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Y:\TRAZABILIDAD BODEGA JAIRO PINEDA AGO2022\T.TXT\"/>
    </mc:Choice>
  </mc:AlternateContent>
  <bookViews>
    <workbookView minimized="1" xWindow="0" yWindow="0" windowWidth="20490" windowHeight="7125"/>
  </bookViews>
  <sheets>
    <sheet name="INVENTARIO" sheetId="18" r:id="rId1"/>
    <sheet name="EQUIPOS Y TORNILERAS" sheetId="15" r:id="rId2"/>
    <sheet name="Saldo Inventario Lot" sheetId="8" r:id="rId3"/>
    <sheet name="Saldo Inventario Cant" sheetId="14" r:id="rId4"/>
    <sheet name="Registros sanitarios" sheetId="13" r:id="rId5"/>
    <sheet name="Hoja6" sheetId="21" r:id="rId6"/>
  </sheets>
  <definedNames>
    <definedName name="_xlnm._FilterDatabase" localSheetId="1" hidden="1">'EQUIPOS Y TORNILERAS'!$A$7:$G$4648</definedName>
    <definedName name="_xlnm._FilterDatabase" localSheetId="0" hidden="1">INVENTARIO!$A$1:$Y$2910</definedName>
    <definedName name="MAJCM">#REF!</definedName>
    <definedName name="MATRIZ">#REF!</definedName>
  </definedNames>
  <calcPr calcId="162913"/>
  <pivotCaches>
    <pivotCache cacheId="8" r:id="rId7"/>
    <pivotCache cacheId="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617" i="18" l="1"/>
  <c r="A2616" i="18"/>
  <c r="A2615" i="18"/>
  <c r="A2614" i="18"/>
  <c r="A2613" i="18"/>
  <c r="A2612" i="18"/>
  <c r="A1972" i="18"/>
  <c r="A1971" i="18"/>
  <c r="A1970" i="18"/>
  <c r="A2776" i="18"/>
  <c r="A2650" i="18"/>
  <c r="A2649" i="18"/>
  <c r="A2648" i="18"/>
  <c r="A2647" i="18"/>
  <c r="A2646" i="18"/>
  <c r="A2601" i="18"/>
  <c r="A2600" i="18"/>
  <c r="A2599" i="18"/>
  <c r="A2456" i="18"/>
  <c r="A2455" i="18"/>
  <c r="A2059" i="18"/>
  <c r="A1424" i="18"/>
  <c r="A1423" i="18"/>
  <c r="A1422" i="18"/>
  <c r="A1421" i="18"/>
  <c r="A1277" i="18"/>
  <c r="A1276" i="18"/>
  <c r="A1275" i="18"/>
  <c r="A62" i="18"/>
  <c r="A2567" i="18"/>
  <c r="A2566" i="18"/>
  <c r="A2565" i="18"/>
  <c r="A2564" i="18"/>
  <c r="A2563" i="18"/>
  <c r="A1616" i="18"/>
  <c r="A1615" i="18"/>
  <c r="A2775" i="18"/>
  <c r="A2774" i="18"/>
  <c r="A2058" i="18"/>
  <c r="A1637" i="18"/>
  <c r="A1636" i="18"/>
  <c r="A1635" i="18"/>
  <c r="A1634" i="18"/>
  <c r="A1633" i="18"/>
  <c r="A1632" i="18"/>
  <c r="A1641" i="18"/>
  <c r="A1640" i="18"/>
  <c r="A1639" i="18"/>
  <c r="A1638" i="18"/>
  <c r="A1426" i="18"/>
  <c r="A1425" i="18"/>
  <c r="A1420" i="18"/>
  <c r="A1221" i="18"/>
  <c r="A1220" i="18"/>
  <c r="A1219" i="18"/>
  <c r="A1256" i="18"/>
  <c r="A1257" i="18"/>
  <c r="A1258" i="18"/>
  <c r="A1259" i="18"/>
  <c r="A1260" i="18"/>
  <c r="A1261" i="18"/>
  <c r="A1262" i="18"/>
  <c r="A1263" i="18"/>
  <c r="A1218" i="18"/>
  <c r="A1217" i="18"/>
  <c r="A1216" i="18"/>
  <c r="A1215" i="18"/>
  <c r="A1214" i="18"/>
  <c r="A1213" i="18"/>
  <c r="A1476" i="18"/>
  <c r="A1475" i="18"/>
  <c r="A1474" i="18"/>
  <c r="A1473" i="18"/>
  <c r="A2019" i="18"/>
  <c r="A2018" i="18"/>
  <c r="A2017" i="18"/>
  <c r="A1677" i="18"/>
  <c r="A1676" i="18"/>
  <c r="A1675" i="18"/>
  <c r="A1674" i="18"/>
  <c r="A1663" i="18"/>
  <c r="A1646" i="18"/>
  <c r="A1645" i="18"/>
  <c r="A1267" i="18"/>
  <c r="A1266" i="18"/>
  <c r="A1212" i="18"/>
  <c r="A1211" i="18"/>
  <c r="A1210" i="18"/>
  <c r="A1209" i="18"/>
  <c r="A1208" i="18"/>
  <c r="A1207" i="18"/>
  <c r="A1206" i="18"/>
  <c r="A1205" i="18"/>
  <c r="A1204" i="18"/>
  <c r="A1203" i="18"/>
  <c r="A747" i="18"/>
  <c r="A1145" i="18"/>
  <c r="A1227" i="18"/>
  <c r="A1226" i="18"/>
  <c r="A1225" i="18"/>
  <c r="A1224" i="18"/>
  <c r="A1223" i="18"/>
  <c r="A1222" i="18"/>
  <c r="A24" i="18"/>
  <c r="A23" i="18"/>
  <c r="A2069" i="18"/>
  <c r="A2068" i="18"/>
  <c r="A2067" i="18"/>
  <c r="A2066" i="18"/>
  <c r="A2065" i="18"/>
  <c r="A2064" i="18"/>
  <c r="A2070" i="18"/>
  <c r="A1418" i="18"/>
  <c r="A1409" i="18"/>
  <c r="A1398" i="18"/>
  <c r="A1397" i="18"/>
  <c r="A1396" i="18"/>
  <c r="A1166" i="18"/>
  <c r="A1165" i="18"/>
  <c r="A522" i="18"/>
  <c r="A521" i="18"/>
  <c r="A468" i="18"/>
  <c r="A467" i="18"/>
  <c r="A466" i="18"/>
  <c r="A465" i="18"/>
  <c r="A464" i="18"/>
  <c r="A463" i="18"/>
  <c r="A462" i="18"/>
  <c r="A87" i="18"/>
  <c r="A88" i="18"/>
  <c r="A89" i="18"/>
  <c r="A459" i="18"/>
  <c r="A1489" i="18"/>
  <c r="A1488" i="18"/>
  <c r="A1487" i="18"/>
  <c r="A1486" i="18"/>
  <c r="A1485" i="18"/>
  <c r="A1484" i="18"/>
  <c r="A1483" i="18"/>
  <c r="A1482" i="18"/>
  <c r="A1481" i="18"/>
  <c r="A1480" i="18"/>
  <c r="A1479" i="18"/>
  <c r="A812" i="18"/>
  <c r="A792" i="18"/>
  <c r="A793" i="18"/>
  <c r="A794" i="18"/>
  <c r="A795" i="18"/>
  <c r="A796" i="18"/>
  <c r="A797" i="18"/>
  <c r="A798" i="18"/>
  <c r="A799" i="18"/>
  <c r="A800" i="18"/>
  <c r="A801" i="18"/>
  <c r="A802" i="18"/>
  <c r="A803" i="18"/>
  <c r="A804" i="18"/>
  <c r="A805" i="18"/>
  <c r="A806" i="18"/>
  <c r="A807" i="18"/>
  <c r="A808" i="18"/>
  <c r="A809" i="18"/>
  <c r="A810" i="18"/>
  <c r="A811" i="18"/>
  <c r="A11" i="18"/>
  <c r="A733" i="18"/>
  <c r="A732" i="18"/>
  <c r="A731" i="18"/>
  <c r="A730" i="18"/>
  <c r="A143" i="18"/>
  <c r="A144" i="18"/>
  <c r="A145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40" i="18"/>
  <c r="A441" i="18"/>
  <c r="A442" i="18"/>
  <c r="A443" i="18"/>
  <c r="A238" i="18"/>
  <c r="A237" i="18"/>
  <c r="A236" i="18"/>
  <c r="A235" i="18"/>
  <c r="A234" i="18"/>
  <c r="A233" i="18"/>
  <c r="A232" i="18"/>
  <c r="A231" i="18"/>
  <c r="A230" i="18"/>
  <c r="A229" i="18"/>
  <c r="A228" i="18"/>
  <c r="A227" i="18"/>
  <c r="A226" i="18"/>
  <c r="A225" i="18"/>
  <c r="A224" i="18"/>
  <c r="A223" i="18"/>
  <c r="A222" i="18"/>
  <c r="A221" i="18"/>
  <c r="A220" i="18"/>
  <c r="A219" i="18"/>
  <c r="A287" i="18"/>
  <c r="A2383" i="18"/>
  <c r="A2382" i="18"/>
  <c r="A2381" i="18"/>
  <c r="A2380" i="18"/>
  <c r="A2379" i="18"/>
  <c r="A2378" i="18"/>
  <c r="A2377" i="18"/>
  <c r="A2376" i="18"/>
  <c r="A2375" i="18"/>
  <c r="A2374" i="18"/>
  <c r="A2373" i="18"/>
  <c r="A2372" i="18"/>
  <c r="A2371" i="18"/>
  <c r="A2370" i="18"/>
  <c r="A2369" i="18"/>
  <c r="A2368" i="18"/>
  <c r="A2367" i="18"/>
  <c r="A2366" i="18"/>
  <c r="A2365" i="18"/>
  <c r="A2364" i="18"/>
  <c r="A2363" i="18"/>
  <c r="A2362" i="18"/>
  <c r="A2361" i="18"/>
  <c r="A2360" i="18"/>
  <c r="A2359" i="18"/>
  <c r="A2358" i="18"/>
  <c r="A2357" i="18"/>
  <c r="A2356" i="18"/>
  <c r="A2355" i="18"/>
  <c r="A2354" i="18"/>
  <c r="A2353" i="18"/>
  <c r="A2352" i="18"/>
  <c r="A2351" i="18"/>
  <c r="A2350" i="18"/>
  <c r="A2349" i="18"/>
  <c r="A2348" i="18"/>
  <c r="A2347" i="18"/>
  <c r="A2346" i="18"/>
  <c r="A2345" i="18"/>
  <c r="A2344" i="18"/>
  <c r="A2343" i="18"/>
  <c r="A2342" i="18"/>
  <c r="A2341" i="18"/>
  <c r="A303" i="18"/>
  <c r="A302" i="18"/>
  <c r="A301" i="18"/>
  <c r="A300" i="18"/>
  <c r="A299" i="18"/>
  <c r="A298" i="18"/>
  <c r="A297" i="18"/>
  <c r="A296" i="18"/>
  <c r="A295" i="18"/>
  <c r="A294" i="18"/>
  <c r="A293" i="18"/>
  <c r="A292" i="18"/>
  <c r="A291" i="18"/>
  <c r="A290" i="18"/>
  <c r="A289" i="18"/>
  <c r="A2394" i="18"/>
  <c r="A2393" i="18"/>
  <c r="A2392" i="18"/>
  <c r="A2391" i="18"/>
  <c r="A2390" i="18"/>
  <c r="A2389" i="18"/>
  <c r="A2388" i="18"/>
  <c r="A2292" i="18"/>
  <c r="A2222" i="18"/>
  <c r="A1296" i="18"/>
  <c r="A1295" i="18"/>
  <c r="A647" i="18"/>
  <c r="A597" i="18"/>
  <c r="A308" i="18"/>
  <c r="A288" i="18"/>
  <c r="A283" i="18"/>
  <c r="A267" i="18"/>
  <c r="A266" i="18"/>
  <c r="A265" i="18"/>
  <c r="A264" i="18"/>
  <c r="A263" i="18"/>
  <c r="A262" i="18"/>
  <c r="A261" i="18"/>
  <c r="A260" i="18"/>
  <c r="A259" i="18"/>
  <c r="A258" i="18"/>
  <c r="A257" i="18"/>
  <c r="A256" i="18"/>
  <c r="A255" i="18"/>
  <c r="A254" i="18"/>
  <c r="A253" i="18"/>
  <c r="A252" i="18"/>
  <c r="A251" i="18"/>
  <c r="A250" i="18"/>
  <c r="A249" i="18"/>
  <c r="A248" i="18"/>
  <c r="A247" i="18"/>
  <c r="A246" i="18"/>
  <c r="A245" i="18"/>
  <c r="A244" i="18"/>
  <c r="A243" i="18"/>
  <c r="A242" i="18"/>
  <c r="A241" i="18"/>
  <c r="A240" i="18"/>
  <c r="A239" i="18"/>
  <c r="A2549" i="18"/>
  <c r="A2545" i="18"/>
  <c r="A2543" i="18"/>
  <c r="A2541" i="18"/>
  <c r="A2539" i="18"/>
  <c r="A2537" i="18"/>
  <c r="A2535" i="18"/>
  <c r="A2533" i="18"/>
  <c r="A2531" i="18"/>
  <c r="A642" i="18"/>
  <c r="A641" i="18"/>
  <c r="A640" i="18"/>
  <c r="A639" i="18"/>
  <c r="A638" i="18"/>
  <c r="A637" i="18"/>
  <c r="A636" i="18"/>
  <c r="A635" i="18"/>
  <c r="A634" i="18"/>
  <c r="A633" i="18"/>
  <c r="A632" i="18"/>
  <c r="A631" i="18"/>
  <c r="A2387" i="18"/>
  <c r="A2386" i="18"/>
  <c r="A2385" i="18"/>
  <c r="A2384" i="18"/>
  <c r="A2227" i="18"/>
  <c r="A2226" i="18"/>
  <c r="A2225" i="18"/>
  <c r="A2224" i="18"/>
  <c r="A2553" i="18"/>
  <c r="A2552" i="18"/>
  <c r="A2551" i="18"/>
  <c r="A2550" i="18"/>
  <c r="A2548" i="18"/>
  <c r="A2547" i="18"/>
  <c r="A2546" i="18"/>
  <c r="A2544" i="18"/>
  <c r="A2542" i="18"/>
  <c r="A2540" i="18"/>
  <c r="A2538" i="18"/>
  <c r="A2536" i="18"/>
  <c r="A2534" i="18"/>
  <c r="A2532" i="18"/>
  <c r="A2530" i="18"/>
  <c r="A2529" i="18"/>
  <c r="A2528" i="18"/>
  <c r="A2527" i="18"/>
  <c r="A2526" i="18"/>
  <c r="A2525" i="18"/>
  <c r="A2524" i="18"/>
  <c r="A1105" i="18"/>
  <c r="A1104" i="18"/>
  <c r="A2523" i="18"/>
  <c r="A2522" i="18"/>
  <c r="A2521" i="18"/>
  <c r="A2520" i="18"/>
  <c r="A2519" i="18"/>
  <c r="A2518" i="18"/>
  <c r="A2517" i="18"/>
  <c r="A2516" i="18"/>
  <c r="A2515" i="18"/>
  <c r="A2514" i="18"/>
  <c r="A2513" i="18"/>
  <c r="A2512" i="18"/>
  <c r="A2511" i="18"/>
  <c r="A2510" i="18"/>
  <c r="A2509" i="18"/>
  <c r="A2508" i="18"/>
  <c r="A2507" i="18"/>
  <c r="A2506" i="18"/>
  <c r="A2505" i="18"/>
  <c r="A2504" i="18"/>
  <c r="A2503" i="18"/>
  <c r="A2502" i="18"/>
  <c r="A2252" i="18"/>
  <c r="A2251" i="18"/>
  <c r="A2228" i="18"/>
  <c r="A2250" i="18"/>
  <c r="A2269" i="18"/>
  <c r="A2230" i="18"/>
  <c r="A170" i="18"/>
  <c r="A169" i="18"/>
  <c r="A168" i="18"/>
  <c r="A167" i="18"/>
  <c r="A166" i="18"/>
  <c r="A165" i="18"/>
  <c r="A164" i="18"/>
  <c r="A103" i="18"/>
  <c r="A102" i="18"/>
  <c r="A101" i="18"/>
  <c r="A100" i="18"/>
  <c r="A99" i="18"/>
  <c r="A2229" i="18"/>
  <c r="A98" i="18"/>
  <c r="A97" i="18"/>
  <c r="A96" i="18"/>
  <c r="A95" i="18"/>
  <c r="A94" i="18"/>
  <c r="A93" i="18"/>
  <c r="A92" i="18"/>
  <c r="A91" i="18"/>
  <c r="A90" i="18"/>
  <c r="A2241" i="18"/>
  <c r="A2248" i="18"/>
  <c r="A2247" i="18"/>
  <c r="A2246" i="18"/>
  <c r="A757" i="18"/>
  <c r="A756" i="18"/>
  <c r="A755" i="18"/>
  <c r="A754" i="18"/>
  <c r="A753" i="18"/>
  <c r="A2" i="18"/>
  <c r="A752" i="18"/>
  <c r="A751" i="18"/>
  <c r="A750" i="18"/>
  <c r="A749" i="18"/>
  <c r="A748" i="18"/>
  <c r="A2237" i="18"/>
  <c r="A2236" i="18"/>
  <c r="A2235" i="18"/>
  <c r="A2234" i="18"/>
  <c r="A2233" i="18"/>
  <c r="A2232" i="18"/>
  <c r="A2231" i="18"/>
  <c r="A2842" i="18"/>
  <c r="A2841" i="18"/>
  <c r="A2840" i="18"/>
  <c r="A142" i="18"/>
  <c r="A85" i="18"/>
  <c r="A84" i="18"/>
  <c r="A83" i="18"/>
  <c r="A82" i="18"/>
  <c r="A81" i="18"/>
  <c r="A141" i="18"/>
  <c r="A2839" i="18"/>
  <c r="A140" i="18"/>
  <c r="A585" i="18"/>
  <c r="A583" i="18"/>
  <c r="A541" i="18"/>
  <c r="A542" i="18"/>
  <c r="A544" i="18"/>
  <c r="A546" i="18"/>
  <c r="A548" i="18"/>
  <c r="A550" i="18"/>
  <c r="A553" i="18"/>
  <c r="A14" i="18"/>
  <c r="A1106" i="18"/>
  <c r="A1107" i="18"/>
  <c r="A1108" i="18"/>
  <c r="A1109" i="18"/>
  <c r="A1110" i="18"/>
  <c r="A1111" i="18"/>
  <c r="A1112" i="18"/>
  <c r="A13" i="18"/>
  <c r="A2645" i="18"/>
  <c r="A2446" i="18"/>
  <c r="A2447" i="18"/>
  <c r="A1231" i="18"/>
  <c r="A1279" i="18"/>
  <c r="A1278" i="18"/>
  <c r="A1239" i="18"/>
  <c r="A1230" i="18"/>
  <c r="A1229" i="18"/>
  <c r="A1238" i="18"/>
  <c r="A1237" i="18"/>
  <c r="A1228" i="18"/>
  <c r="A1236" i="18"/>
  <c r="A1235" i="18"/>
  <c r="A1234" i="18"/>
  <c r="A1233" i="18"/>
  <c r="A1232" i="18"/>
  <c r="A1240" i="18"/>
  <c r="A460" i="18"/>
  <c r="A279" i="18"/>
  <c r="A278" i="18"/>
  <c r="A277" i="18"/>
  <c r="A276" i="18"/>
  <c r="A275" i="18"/>
  <c r="A274" i="18"/>
  <c r="A273" i="18"/>
  <c r="A272" i="18"/>
  <c r="A271" i="18"/>
  <c r="A270" i="18"/>
  <c r="A269" i="18"/>
  <c r="A268" i="18"/>
  <c r="A1544" i="18"/>
  <c r="A1543" i="18"/>
  <c r="A1542" i="18"/>
  <c r="A1541" i="18"/>
  <c r="A1533" i="18"/>
  <c r="A1531" i="18"/>
  <c r="A1529" i="18"/>
  <c r="A1527" i="18"/>
  <c r="A1525" i="18"/>
  <c r="A1524" i="18"/>
  <c r="A1522" i="18"/>
  <c r="A1520" i="18"/>
  <c r="A1519" i="18"/>
  <c r="A529" i="18"/>
  <c r="A528" i="18"/>
  <c r="A527" i="18"/>
  <c r="A526" i="18"/>
  <c r="A525" i="18"/>
  <c r="A524" i="18"/>
  <c r="A523" i="18"/>
  <c r="A1539" i="18"/>
  <c r="A1164" i="18"/>
  <c r="A1163" i="18"/>
  <c r="A1162" i="18"/>
  <c r="A1161" i="18"/>
  <c r="A1160" i="18"/>
  <c r="A1159" i="18"/>
  <c r="A1158" i="18"/>
  <c r="A1131" i="18"/>
  <c r="A1130" i="18"/>
  <c r="A1129" i="18"/>
  <c r="A1128" i="18"/>
  <c r="A1127" i="18"/>
  <c r="A1126" i="18"/>
  <c r="A1125" i="18"/>
  <c r="A1124" i="18"/>
  <c r="A1123" i="18"/>
  <c r="A1472" i="18"/>
  <c r="A208" i="18"/>
  <c r="A206" i="18"/>
  <c r="A204" i="18"/>
  <c r="A202" i="18"/>
  <c r="A200" i="18"/>
  <c r="A198" i="18"/>
  <c r="A196" i="18"/>
  <c r="A194" i="18"/>
  <c r="A192" i="18"/>
  <c r="A190" i="18"/>
  <c r="A188" i="18"/>
  <c r="A186" i="18"/>
  <c r="A184" i="18"/>
  <c r="A182" i="18"/>
  <c r="A2219" i="18"/>
  <c r="A2221" i="18"/>
  <c r="A2220" i="18"/>
  <c r="A2215" i="18"/>
  <c r="A2218" i="18"/>
  <c r="A2217" i="18"/>
  <c r="A2216" i="18"/>
  <c r="A2214" i="18"/>
  <c r="A2213" i="18"/>
  <c r="A2212" i="18"/>
  <c r="A2211" i="18"/>
  <c r="A2210" i="18"/>
  <c r="A2209" i="18"/>
  <c r="A2208" i="18"/>
  <c r="A2207" i="18"/>
  <c r="A2206" i="18"/>
  <c r="A2205" i="18"/>
  <c r="A2204" i="18"/>
  <c r="A2203" i="18"/>
  <c r="A2202" i="18"/>
  <c r="A2173" i="18"/>
  <c r="A1513" i="18"/>
  <c r="A1512" i="18"/>
  <c r="A2172" i="18"/>
  <c r="A1511" i="18"/>
  <c r="A1509" i="18"/>
  <c r="A1508" i="18"/>
  <c r="A1507" i="18"/>
  <c r="A2171" i="18"/>
  <c r="A2170" i="18"/>
  <c r="A1506" i="18"/>
  <c r="A1505" i="18"/>
  <c r="A2169" i="18"/>
  <c r="A1504" i="18"/>
  <c r="A1503" i="18"/>
  <c r="A1502" i="18"/>
  <c r="A2168" i="18"/>
  <c r="A1501" i="18"/>
  <c r="A2167" i="18"/>
  <c r="A1499" i="18"/>
  <c r="A2166" i="18"/>
  <c r="A1498" i="18"/>
  <c r="A2165" i="18"/>
  <c r="A1496" i="18"/>
  <c r="A2164" i="18"/>
  <c r="A1495" i="18"/>
  <c r="A2163" i="18"/>
  <c r="A1493" i="18"/>
  <c r="A2162" i="18"/>
  <c r="A1492" i="18"/>
  <c r="A2161" i="18"/>
  <c r="A1491" i="18"/>
  <c r="A2160" i="18"/>
  <c r="A1490" i="18"/>
  <c r="A218" i="18"/>
  <c r="A217" i="18"/>
  <c r="A216" i="18"/>
  <c r="A215" i="18"/>
  <c r="A214" i="18"/>
  <c r="A213" i="18"/>
  <c r="A212" i="18"/>
  <c r="A211" i="18"/>
  <c r="A210" i="18"/>
  <c r="A209" i="18"/>
  <c r="A498" i="18"/>
  <c r="A497" i="18"/>
  <c r="A496" i="18"/>
  <c r="A495" i="18"/>
  <c r="A494" i="18"/>
  <c r="A493" i="18"/>
  <c r="A492" i="18"/>
  <c r="A491" i="18"/>
  <c r="A490" i="18"/>
  <c r="A489" i="18"/>
  <c r="A520" i="18"/>
  <c r="A519" i="18"/>
  <c r="A518" i="18"/>
  <c r="A517" i="18"/>
  <c r="A516" i="18"/>
  <c r="A515" i="18"/>
  <c r="A514" i="18"/>
  <c r="A513" i="18"/>
  <c r="A512" i="18"/>
  <c r="A511" i="18"/>
  <c r="A510" i="18"/>
  <c r="A509" i="18"/>
  <c r="A508" i="18"/>
  <c r="A507" i="18"/>
  <c r="A506" i="18"/>
  <c r="A505" i="18"/>
  <c r="A504" i="18"/>
  <c r="A503" i="18"/>
  <c r="A502" i="18"/>
  <c r="A501" i="18"/>
  <c r="A500" i="18"/>
  <c r="A499" i="18"/>
  <c r="A139" i="18"/>
  <c r="A138" i="18"/>
  <c r="A137" i="18"/>
  <c r="A136" i="18"/>
  <c r="A135" i="18"/>
  <c r="A134" i="18"/>
  <c r="A133" i="18"/>
  <c r="A132" i="18"/>
  <c r="A86" i="18"/>
  <c r="A1780" i="18"/>
  <c r="A1779" i="18"/>
  <c r="A1778" i="18"/>
  <c r="A1775" i="18"/>
  <c r="A1772" i="18"/>
  <c r="A1770" i="18"/>
  <c r="A1767" i="18"/>
  <c r="A1764" i="18"/>
  <c r="A658" i="18"/>
  <c r="A1092" i="18"/>
  <c r="A1091" i="18"/>
  <c r="A1090" i="18"/>
  <c r="A1089" i="18"/>
  <c r="A1088" i="18"/>
  <c r="A1087" i="18"/>
  <c r="A1086" i="18"/>
  <c r="A1085" i="18"/>
  <c r="A1084" i="18"/>
  <c r="A1083" i="18"/>
  <c r="A1082" i="18"/>
  <c r="A1081" i="18"/>
  <c r="A1080" i="18"/>
  <c r="A1079" i="18"/>
  <c r="A1078" i="18"/>
  <c r="A1077" i="18"/>
  <c r="A1076" i="18"/>
  <c r="A2554" i="18"/>
  <c r="A2587" i="18"/>
  <c r="A2586" i="18"/>
  <c r="A2585" i="18"/>
  <c r="A2584" i="18"/>
  <c r="A2583" i="18"/>
  <c r="A2582" i="18"/>
  <c r="A2581" i="18"/>
  <c r="A2580" i="18"/>
  <c r="A2579" i="18"/>
  <c r="A2578" i="18"/>
  <c r="A2577" i="18"/>
  <c r="A2576" i="18"/>
  <c r="A2592" i="18"/>
  <c r="A2575" i="18"/>
  <c r="A2591" i="18"/>
  <c r="A2574" i="18"/>
  <c r="A2405" i="18"/>
  <c r="A2573" i="18"/>
  <c r="A2572" i="18"/>
  <c r="A2571" i="18"/>
  <c r="A1408" i="18"/>
  <c r="A1406" i="18"/>
  <c r="A1404" i="18"/>
  <c r="A1402" i="18"/>
  <c r="A1400" i="18"/>
  <c r="A1417" i="18"/>
  <c r="A1415" i="18"/>
  <c r="A1414" i="18"/>
  <c r="A1413" i="18"/>
  <c r="A1411" i="18"/>
  <c r="A330" i="18"/>
  <c r="A329" i="18"/>
  <c r="A328" i="18"/>
  <c r="A327" i="18"/>
  <c r="A326" i="18"/>
  <c r="A325" i="18"/>
  <c r="A323" i="18"/>
  <c r="A321" i="18"/>
  <c r="A319" i="18"/>
  <c r="A317" i="18"/>
  <c r="A1273" i="18"/>
  <c r="A1272" i="18"/>
  <c r="A75" i="18"/>
  <c r="A74" i="18"/>
  <c r="A79" i="18"/>
  <c r="A76" i="18"/>
  <c r="A78" i="18"/>
  <c r="A77" i="18"/>
  <c r="A80" i="18"/>
  <c r="A73" i="18"/>
  <c r="A22" i="18"/>
  <c r="A18" i="18"/>
  <c r="A17" i="18"/>
  <c r="A16" i="18"/>
  <c r="A21" i="18"/>
  <c r="A20" i="18"/>
  <c r="A19" i="18"/>
  <c r="A1419" i="18"/>
  <c r="A2453" i="18"/>
  <c r="A2450" i="18"/>
  <c r="A2449" i="18"/>
  <c r="A2454" i="18"/>
  <c r="A2452" i="18"/>
  <c r="A2451" i="18"/>
  <c r="A1270" i="18"/>
  <c r="A1268" i="18"/>
  <c r="A1264" i="18"/>
  <c r="A1269" i="18"/>
  <c r="A1265" i="18"/>
  <c r="A2569" i="18"/>
  <c r="A2568" i="18"/>
  <c r="A2588" i="18"/>
  <c r="A2590" i="18"/>
  <c r="A2589" i="18"/>
  <c r="A2340" i="18"/>
  <c r="A2339" i="18"/>
  <c r="A2337" i="18"/>
  <c r="A2335" i="18"/>
  <c r="A2333" i="18"/>
  <c r="A2331" i="18"/>
  <c r="A2330" i="18"/>
  <c r="A2329" i="18"/>
  <c r="A2328" i="18"/>
  <c r="A2327" i="18"/>
  <c r="A2326" i="18"/>
  <c r="A2325" i="18"/>
  <c r="A2324" i="18"/>
  <c r="A2323" i="18"/>
  <c r="A2322" i="18"/>
  <c r="A2321" i="18"/>
  <c r="A2320" i="18"/>
  <c r="A2319" i="18"/>
  <c r="A2318" i="18"/>
  <c r="A2317" i="18"/>
  <c r="A2316" i="18"/>
  <c r="A2315" i="18"/>
  <c r="A2314" i="18"/>
  <c r="A2313" i="18"/>
  <c r="A2312" i="18"/>
  <c r="A2311" i="18"/>
  <c r="A28" i="18"/>
  <c r="A29" i="18"/>
  <c r="A39" i="18"/>
  <c r="A38" i="18"/>
  <c r="A37" i="18"/>
  <c r="A42" i="18"/>
  <c r="A41" i="18"/>
  <c r="A40" i="18"/>
  <c r="A57" i="18"/>
  <c r="A56" i="18"/>
  <c r="A55" i="18"/>
  <c r="A54" i="18"/>
  <c r="A53" i="18"/>
  <c r="A61" i="18"/>
  <c r="A60" i="18"/>
  <c r="A59" i="18"/>
  <c r="A58" i="18"/>
  <c r="A2651" i="18"/>
  <c r="A2654" i="18"/>
  <c r="A2652" i="18"/>
  <c r="A2653" i="18"/>
  <c r="A2683" i="18"/>
  <c r="A2684" i="18"/>
  <c r="A2678" i="18"/>
  <c r="A2680" i="18"/>
  <c r="A2681" i="18"/>
  <c r="A2677" i="18"/>
  <c r="A2682" i="18"/>
  <c r="A2679" i="18"/>
  <c r="A2675" i="18"/>
  <c r="A2673" i="18"/>
  <c r="A2676" i="18"/>
  <c r="A2674" i="18"/>
  <c r="A2670" i="18"/>
  <c r="A2669" i="18"/>
  <c r="A2666" i="18"/>
  <c r="A2665" i="18"/>
  <c r="A2662" i="18"/>
  <c r="A2661" i="18"/>
  <c r="A2656" i="18"/>
  <c r="A2655" i="18"/>
  <c r="A2672" i="18"/>
  <c r="A2671" i="18"/>
  <c r="A2668" i="18"/>
  <c r="A2667" i="18"/>
  <c r="A2664" i="18"/>
  <c r="A2663" i="18"/>
  <c r="A2659" i="18"/>
  <c r="A2658" i="18"/>
  <c r="A2466" i="18"/>
  <c r="A2465" i="18"/>
  <c r="A2464" i="18"/>
  <c r="A2463" i="18"/>
  <c r="A2462" i="18"/>
  <c r="A2461" i="18"/>
  <c r="A2460" i="18"/>
  <c r="A2459" i="18"/>
  <c r="A2457" i="18"/>
  <c r="A2458" i="18"/>
  <c r="A316" i="18"/>
  <c r="A315" i="18"/>
  <c r="A314" i="18"/>
  <c r="A313" i="18"/>
  <c r="A312" i="18"/>
  <c r="A311" i="18"/>
  <c r="A310" i="18"/>
  <c r="A309" i="18"/>
  <c r="A307" i="18"/>
  <c r="A306" i="18"/>
  <c r="A305" i="18"/>
  <c r="A304" i="18"/>
  <c r="A2482" i="18"/>
  <c r="A2481" i="18"/>
  <c r="A2480" i="18"/>
  <c r="A2479" i="18"/>
  <c r="A2478" i="18"/>
  <c r="A2477" i="18"/>
  <c r="A2476" i="18"/>
  <c r="A2475" i="18"/>
  <c r="A2474" i="18"/>
  <c r="A2473" i="18"/>
  <c r="A2472" i="18"/>
  <c r="A2471" i="18"/>
  <c r="A2470" i="18"/>
  <c r="A2469" i="18"/>
  <c r="A2468" i="18"/>
  <c r="A2467" i="18"/>
  <c r="A2722" i="18"/>
  <c r="A2721" i="18"/>
  <c r="A2720" i="18"/>
  <c r="A2719" i="18"/>
  <c r="A2718" i="18"/>
  <c r="A2717" i="18"/>
  <c r="A2716" i="18"/>
  <c r="A2715" i="18"/>
  <c r="A2714" i="18"/>
  <c r="A2713" i="18"/>
  <c r="A2712" i="18"/>
  <c r="A2711" i="18"/>
  <c r="A2710" i="18"/>
  <c r="A2709" i="18"/>
  <c r="A2708" i="18"/>
  <c r="A2404" i="18"/>
  <c r="A2403" i="18"/>
  <c r="A2402" i="18"/>
  <c r="A2401" i="18"/>
  <c r="A2400" i="18"/>
  <c r="A2399" i="18"/>
  <c r="A2398" i="18"/>
  <c r="A2397" i="18"/>
  <c r="A2396" i="18"/>
  <c r="A2395" i="18"/>
  <c r="A2555" i="18"/>
  <c r="A286" i="18"/>
  <c r="A2570" i="18"/>
  <c r="A285" i="18"/>
  <c r="A284" i="18"/>
  <c r="A282" i="18"/>
  <c r="A281" i="18"/>
  <c r="A2556" i="18"/>
  <c r="A280" i="18"/>
  <c r="A2562" i="18"/>
  <c r="A2561" i="18"/>
  <c r="A2560" i="18"/>
  <c r="A2559" i="18"/>
  <c r="A2558" i="18"/>
  <c r="A2557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2307" i="18"/>
  <c r="A2305" i="18"/>
  <c r="A2303" i="18"/>
  <c r="A2301" i="18"/>
  <c r="A2300" i="18"/>
  <c r="A2298" i="18"/>
  <c r="A2297" i="18"/>
  <c r="A2296" i="18"/>
  <c r="A2294" i="18"/>
  <c r="A2293" i="18"/>
  <c r="A2291" i="18"/>
  <c r="A2290" i="18"/>
  <c r="A2289" i="18"/>
  <c r="A2288" i="18"/>
  <c r="A2287" i="18"/>
  <c r="A2286" i="18"/>
  <c r="A2285" i="18"/>
  <c r="A2284" i="18"/>
  <c r="A2283" i="18"/>
  <c r="A2282" i="18"/>
  <c r="A2281" i="18"/>
  <c r="A2280" i="18"/>
  <c r="A2279" i="18"/>
  <c r="A2278" i="18"/>
  <c r="A2276" i="18"/>
  <c r="A2274" i="18"/>
  <c r="A2272" i="18"/>
  <c r="A2270" i="18"/>
  <c r="A2262" i="18"/>
  <c r="A2261" i="18"/>
  <c r="A2260" i="18"/>
  <c r="A2259" i="18"/>
  <c r="A2258" i="18"/>
  <c r="A2256" i="18"/>
  <c r="A2254" i="18"/>
  <c r="A2249" i="18"/>
  <c r="A2268" i="18"/>
  <c r="A2266" i="18"/>
  <c r="A2264" i="18"/>
  <c r="A2245" i="18"/>
  <c r="A2630" i="18"/>
  <c r="A2257" i="18"/>
  <c r="A2255" i="18"/>
  <c r="A2253" i="18"/>
  <c r="A2244" i="18"/>
  <c r="A2243" i="18"/>
  <c r="A2242" i="18"/>
  <c r="A2240" i="18"/>
  <c r="A2773" i="18"/>
  <c r="A2772" i="18"/>
  <c r="A2771" i="18"/>
  <c r="A2770" i="18"/>
  <c r="A2769" i="18"/>
  <c r="A2768" i="18"/>
  <c r="A1103" i="18"/>
  <c r="A1102" i="18"/>
  <c r="A1101" i="18"/>
  <c r="A1100" i="18"/>
  <c r="A1099" i="18"/>
  <c r="A1098" i="18"/>
  <c r="A1097" i="18"/>
  <c r="A1096" i="18"/>
  <c r="A1095" i="18"/>
  <c r="A1094" i="18"/>
  <c r="A1093" i="18"/>
  <c r="A2644" i="18"/>
  <c r="A2643" i="18"/>
  <c r="A2641" i="18"/>
  <c r="A2639" i="18"/>
  <c r="A2638" i="18"/>
  <c r="A2637" i="18"/>
  <c r="A2635" i="18"/>
  <c r="A2633" i="18"/>
  <c r="A2631" i="18"/>
  <c r="A439" i="18"/>
  <c r="A437" i="18"/>
  <c r="A435" i="18"/>
  <c r="A433" i="18"/>
  <c r="A431" i="18"/>
  <c r="A429" i="18"/>
  <c r="A427" i="18"/>
  <c r="A425" i="18"/>
  <c r="A423" i="18"/>
  <c r="A421" i="18"/>
  <c r="A419" i="18"/>
  <c r="A417" i="18"/>
  <c r="A415" i="18"/>
  <c r="A413" i="18"/>
  <c r="A411" i="18"/>
  <c r="A409" i="18"/>
  <c r="A407" i="18"/>
  <c r="A405" i="18"/>
  <c r="A403" i="18"/>
  <c r="A401" i="18"/>
  <c r="A399" i="18"/>
  <c r="A397" i="18"/>
  <c r="A395" i="18"/>
  <c r="A393" i="18"/>
  <c r="A391" i="18"/>
  <c r="A389" i="18"/>
  <c r="A387" i="18"/>
  <c r="A385" i="18"/>
  <c r="A383" i="18"/>
  <c r="A180" i="18"/>
  <c r="A178" i="18"/>
  <c r="A176" i="18"/>
  <c r="A174" i="18"/>
  <c r="A172" i="18"/>
  <c r="A163" i="18"/>
  <c r="A161" i="18"/>
  <c r="A158" i="18"/>
  <c r="A155" i="18"/>
  <c r="A153" i="18"/>
  <c r="A151" i="18"/>
  <c r="A149" i="18"/>
  <c r="A147" i="18"/>
  <c r="A1846" i="18"/>
  <c r="A1844" i="18"/>
  <c r="A1842" i="18"/>
  <c r="A1840" i="18"/>
  <c r="A1510" i="18"/>
  <c r="A1500" i="18"/>
  <c r="A1497" i="18"/>
  <c r="A1494" i="18"/>
  <c r="A581" i="18"/>
  <c r="A579" i="18"/>
  <c r="A577" i="18"/>
  <c r="A575" i="18"/>
  <c r="A573" i="18"/>
  <c r="A571" i="18"/>
  <c r="A569" i="18"/>
  <c r="A567" i="18"/>
  <c r="A565" i="18"/>
  <c r="A563" i="18"/>
  <c r="A561" i="18"/>
  <c r="A558" i="18"/>
  <c r="A539" i="18"/>
  <c r="A537" i="18"/>
  <c r="A1672" i="18"/>
  <c r="A1670" i="18"/>
  <c r="A1668" i="18"/>
  <c r="A1665" i="18"/>
  <c r="A1662" i="18"/>
  <c r="A1660" i="18"/>
  <c r="A1658" i="18"/>
  <c r="A1656" i="18"/>
  <c r="A1654" i="18"/>
  <c r="A1777" i="18"/>
  <c r="A1774" i="18"/>
  <c r="A1769" i="18"/>
  <c r="A1766" i="18"/>
  <c r="A1762" i="18"/>
  <c r="A1759" i="18"/>
  <c r="A1758" i="18"/>
  <c r="A1756" i="18"/>
  <c r="A1753" i="18"/>
  <c r="A1751" i="18"/>
  <c r="A1749" i="18"/>
  <c r="A1747" i="18"/>
  <c r="A1745" i="18"/>
  <c r="A1743" i="18"/>
  <c r="A1741" i="18"/>
  <c r="A1738" i="18"/>
  <c r="A1736" i="18"/>
  <c r="A630" i="18"/>
  <c r="A627" i="18"/>
  <c r="A625" i="18"/>
  <c r="A623" i="18"/>
  <c r="A621" i="18"/>
  <c r="A619" i="18"/>
  <c r="A617" i="18"/>
  <c r="A615" i="18"/>
  <c r="A610" i="18"/>
  <c r="A1613" i="18"/>
  <c r="A1611" i="18"/>
  <c r="A1609" i="18"/>
  <c r="A1628" i="18"/>
  <c r="A1631" i="18"/>
  <c r="A1630" i="18"/>
  <c r="A2487" i="18"/>
  <c r="A2486" i="18"/>
  <c r="A2485" i="18"/>
  <c r="A2484" i="18"/>
  <c r="A2483" i="18"/>
  <c r="A2267" i="18"/>
  <c r="A2265" i="18"/>
  <c r="A2263" i="18"/>
  <c r="A2223" i="18"/>
  <c r="A2239" i="18"/>
  <c r="A2238" i="18"/>
  <c r="A2642" i="18"/>
  <c r="A2640" i="18"/>
  <c r="A2636" i="18"/>
  <c r="A2634" i="18"/>
  <c r="A2632" i="18"/>
  <c r="A1586" i="18"/>
  <c r="A1585" i="18"/>
  <c r="A1583" i="18"/>
  <c r="A1581" i="18"/>
  <c r="A1579" i="18"/>
  <c r="A1577" i="18"/>
  <c r="A1575" i="18"/>
  <c r="A1573" i="18"/>
  <c r="A1571" i="18"/>
  <c r="A1565" i="18"/>
  <c r="A1563" i="18"/>
  <c r="A1560" i="18"/>
  <c r="A1555" i="18"/>
  <c r="A1553" i="18"/>
  <c r="A1551" i="18"/>
  <c r="A1549" i="18"/>
  <c r="A1547" i="18"/>
  <c r="A1602" i="18"/>
  <c r="A1595" i="18"/>
  <c r="A1598" i="18"/>
  <c r="A1597" i="18"/>
  <c r="A1590" i="18"/>
  <c r="A1593" i="18"/>
  <c r="A1592" i="18"/>
  <c r="A1588" i="18"/>
  <c r="A1587" i="18"/>
  <c r="A721" i="18"/>
  <c r="A720" i="18"/>
  <c r="A719" i="18"/>
  <c r="A7" i="18"/>
  <c r="A718" i="18"/>
  <c r="A717" i="18"/>
  <c r="A716" i="18"/>
  <c r="A1532" i="18"/>
  <c r="A1530" i="18"/>
  <c r="A1528" i="18"/>
  <c r="A1526" i="18"/>
  <c r="A1523" i="18"/>
  <c r="A1521" i="18"/>
  <c r="A2338" i="18"/>
  <c r="A2336" i="18"/>
  <c r="A2334" i="18"/>
  <c r="A2332" i="18"/>
  <c r="A1858" i="18"/>
  <c r="A1857" i="18"/>
  <c r="A1856" i="18"/>
  <c r="A1855" i="18"/>
  <c r="A1854" i="18"/>
  <c r="A1853" i="18"/>
  <c r="A1471" i="18"/>
  <c r="A207" i="18"/>
  <c r="A205" i="18"/>
  <c r="A203" i="18"/>
  <c r="A201" i="18"/>
  <c r="A199" i="18"/>
  <c r="A197" i="18"/>
  <c r="A195" i="18"/>
  <c r="A193" i="18"/>
  <c r="A191" i="18"/>
  <c r="A189" i="18"/>
  <c r="A187" i="18"/>
  <c r="A185" i="18"/>
  <c r="A183" i="18"/>
  <c r="A181" i="18"/>
  <c r="A2660" i="18"/>
  <c r="A2657" i="18"/>
  <c r="A2271" i="18"/>
  <c r="A1478" i="18"/>
  <c r="A1477" i="18"/>
  <c r="A324" i="18"/>
  <c r="A322" i="18"/>
  <c r="A320" i="18"/>
  <c r="A318" i="18"/>
  <c r="A488" i="18"/>
  <c r="A487" i="18"/>
  <c r="A486" i="18"/>
  <c r="A485" i="18"/>
  <c r="A484" i="18"/>
  <c r="A483" i="18"/>
  <c r="A1407" i="18"/>
  <c r="A1405" i="18"/>
  <c r="A1403" i="18"/>
  <c r="A1401" i="18"/>
  <c r="A1399" i="18"/>
  <c r="A1416" i="18"/>
  <c r="A1412" i="18"/>
  <c r="A1410" i="18"/>
  <c r="A820" i="18"/>
  <c r="A818" i="18"/>
  <c r="A816" i="18"/>
  <c r="A824" i="18"/>
  <c r="A1623" i="18"/>
  <c r="A1621" i="18"/>
  <c r="A1619" i="18"/>
  <c r="A1617" i="18"/>
  <c r="A1624" i="18"/>
  <c r="A1622" i="18"/>
  <c r="A1620" i="18"/>
  <c r="A1618" i="18"/>
  <c r="A2056" i="18"/>
  <c r="A2055" i="18"/>
  <c r="A2054" i="18"/>
  <c r="A2053" i="18"/>
  <c r="A2052" i="18"/>
  <c r="A1606" i="18"/>
  <c r="A1604" i="18"/>
  <c r="A1607" i="18"/>
  <c r="A1605" i="18"/>
  <c r="A1600" i="18"/>
  <c r="A1599" i="18"/>
  <c r="A1594" i="18"/>
  <c r="A1589" i="18"/>
  <c r="A1601" i="18"/>
  <c r="A1603" i="18"/>
  <c r="A1596" i="18"/>
  <c r="A1591" i="18"/>
  <c r="A1966" i="18"/>
  <c r="A1626" i="18"/>
  <c r="A1625" i="18"/>
  <c r="A1627" i="18"/>
  <c r="A1629" i="18"/>
  <c r="A1819" i="18"/>
  <c r="A1817" i="18"/>
  <c r="A1815" i="18"/>
  <c r="A1813" i="18"/>
  <c r="A1820" i="18"/>
  <c r="A1818" i="18"/>
  <c r="A1816" i="18"/>
  <c r="A1814" i="18"/>
  <c r="A1807" i="18"/>
  <c r="A1805" i="18"/>
  <c r="A1803" i="18"/>
  <c r="A1808" i="18"/>
  <c r="A1806" i="18"/>
  <c r="A1804" i="18"/>
  <c r="A1802" i="18"/>
  <c r="A727" i="18"/>
  <c r="A729" i="18"/>
  <c r="A722" i="18"/>
  <c r="A1811" i="18"/>
  <c r="A1809" i="18"/>
  <c r="A1812" i="18"/>
  <c r="A1810" i="18"/>
  <c r="A1830" i="18"/>
  <c r="A1828" i="18"/>
  <c r="A1826" i="18"/>
  <c r="A1824" i="18"/>
  <c r="A1822" i="18"/>
  <c r="A1829" i="18"/>
  <c r="A1827" i="18"/>
  <c r="A1825" i="18"/>
  <c r="A1821" i="18"/>
  <c r="A1851" i="18"/>
  <c r="A1849" i="18"/>
  <c r="A1847" i="18"/>
  <c r="A1852" i="18"/>
  <c r="A1850" i="18"/>
  <c r="A1848" i="18"/>
  <c r="A1614" i="18"/>
  <c r="A1612" i="18"/>
  <c r="A1610" i="18"/>
  <c r="A2057" i="18"/>
  <c r="A1608" i="18"/>
  <c r="A736" i="18"/>
  <c r="A728" i="18"/>
  <c r="A726" i="18"/>
  <c r="A725" i="18"/>
  <c r="A724" i="18"/>
  <c r="A723" i="18"/>
  <c r="A735" i="18"/>
  <c r="A734" i="18"/>
  <c r="A1142" i="18"/>
  <c r="A1141" i="18"/>
  <c r="A1140" i="18"/>
  <c r="A1139" i="18"/>
  <c r="A1138" i="18"/>
  <c r="A1969" i="18"/>
  <c r="A1968" i="18"/>
  <c r="A1967" i="18"/>
  <c r="A1137" i="18"/>
  <c r="A1136" i="18"/>
  <c r="A1643" i="18"/>
  <c r="A1642" i="18"/>
  <c r="A1075" i="18"/>
  <c r="A1074" i="18"/>
  <c r="A1073" i="18"/>
  <c r="A1072" i="18"/>
  <c r="A1071" i="18"/>
  <c r="A1070" i="18"/>
  <c r="A1069" i="18"/>
  <c r="A1068" i="18"/>
  <c r="A1470" i="18"/>
  <c r="A1469" i="18"/>
  <c r="A1468" i="18"/>
  <c r="A1467" i="18"/>
  <c r="A1466" i="18"/>
  <c r="A1465" i="18"/>
  <c r="A1464" i="18"/>
  <c r="A1463" i="18"/>
  <c r="A179" i="18"/>
  <c r="A177" i="18"/>
  <c r="A175" i="18"/>
  <c r="A173" i="18"/>
  <c r="A171" i="18"/>
  <c r="A162" i="18"/>
  <c r="A160" i="18"/>
  <c r="A159" i="18"/>
  <c r="A157" i="18"/>
  <c r="A156" i="18"/>
  <c r="A154" i="18"/>
  <c r="A152" i="18"/>
  <c r="A150" i="18"/>
  <c r="A148" i="18"/>
  <c r="A146" i="18"/>
  <c r="A657" i="18"/>
  <c r="A656" i="18"/>
  <c r="A655" i="18"/>
  <c r="A654" i="18"/>
  <c r="A653" i="18"/>
  <c r="A652" i="18"/>
  <c r="A603" i="18"/>
  <c r="A651" i="18"/>
  <c r="A650" i="18"/>
  <c r="A649" i="18"/>
  <c r="A648" i="18"/>
  <c r="A646" i="18"/>
  <c r="A645" i="18"/>
  <c r="A644" i="18"/>
  <c r="A643" i="18"/>
  <c r="A1776" i="18"/>
  <c r="A1773" i="18"/>
  <c r="A1771" i="18"/>
  <c r="A1768" i="18"/>
  <c r="A1765" i="18"/>
  <c r="A1763" i="18"/>
  <c r="A1761" i="18"/>
  <c r="A1760" i="18"/>
  <c r="A1757" i="18"/>
  <c r="A1755" i="18"/>
  <c r="A1754" i="18"/>
  <c r="A1752" i="18"/>
  <c r="A1750" i="18"/>
  <c r="A1748" i="18"/>
  <c r="A1746" i="18"/>
  <c r="A1744" i="18"/>
  <c r="A1742" i="18"/>
  <c r="A1740" i="18"/>
  <c r="A1739" i="18"/>
  <c r="A1737" i="18"/>
  <c r="A1735" i="18"/>
  <c r="A1734" i="18"/>
  <c r="A1733" i="18"/>
  <c r="A1732" i="18"/>
  <c r="A1731" i="18"/>
  <c r="A629" i="18"/>
  <c r="A628" i="18"/>
  <c r="A626" i="18"/>
  <c r="A624" i="18"/>
  <c r="A622" i="18"/>
  <c r="A620" i="18"/>
  <c r="A618" i="18"/>
  <c r="A616" i="18"/>
  <c r="A614" i="18"/>
  <c r="A613" i="18"/>
  <c r="A612" i="18"/>
  <c r="A611" i="18"/>
  <c r="A609" i="18"/>
  <c r="A608" i="18"/>
  <c r="A607" i="18"/>
  <c r="A606" i="18"/>
  <c r="A605" i="18"/>
  <c r="A604" i="18"/>
  <c r="A1540" i="18"/>
  <c r="A1538" i="18"/>
  <c r="A1537" i="18"/>
  <c r="A1536" i="18"/>
  <c r="A1535" i="18"/>
  <c r="A1534" i="18"/>
  <c r="A6" i="18"/>
  <c r="A535" i="18"/>
  <c r="A534" i="18"/>
  <c r="A533" i="18"/>
  <c r="A532" i="18"/>
  <c r="A531" i="18"/>
  <c r="A530" i="18"/>
  <c r="A685" i="18"/>
  <c r="A684" i="18"/>
  <c r="A683" i="18"/>
  <c r="A682" i="18"/>
  <c r="A681" i="18"/>
  <c r="A680" i="18"/>
  <c r="A679" i="18"/>
  <c r="A678" i="18"/>
  <c r="A677" i="18"/>
  <c r="A676" i="18"/>
  <c r="A675" i="18"/>
  <c r="A674" i="18"/>
  <c r="A673" i="18"/>
  <c r="A672" i="18"/>
  <c r="A671" i="18"/>
  <c r="A660" i="18"/>
  <c r="A670" i="18"/>
  <c r="A669" i="18"/>
  <c r="A668" i="18"/>
  <c r="A667" i="18"/>
  <c r="A666" i="18"/>
  <c r="A665" i="18"/>
  <c r="A664" i="18"/>
  <c r="A663" i="18"/>
  <c r="A662" i="18"/>
  <c r="A661" i="18"/>
  <c r="A600" i="18"/>
  <c r="A599" i="18"/>
  <c r="A598" i="18"/>
  <c r="A596" i="18"/>
  <c r="A595" i="18"/>
  <c r="A5" i="18"/>
  <c r="A594" i="18"/>
  <c r="A593" i="18"/>
  <c r="A592" i="18"/>
  <c r="A591" i="18"/>
  <c r="A590" i="18"/>
  <c r="A589" i="18"/>
  <c r="A588" i="18"/>
  <c r="A587" i="18"/>
  <c r="A586" i="18"/>
  <c r="A1584" i="18"/>
  <c r="A1582" i="18"/>
  <c r="A1580" i="18"/>
  <c r="A1578" i="18"/>
  <c r="A1576" i="18"/>
  <c r="A1574" i="18"/>
  <c r="A1572" i="18"/>
  <c r="A1570" i="18"/>
  <c r="A1569" i="18"/>
  <c r="A1568" i="18"/>
  <c r="A1567" i="18"/>
  <c r="A1566" i="18"/>
  <c r="A1564" i="18"/>
  <c r="A1562" i="18"/>
  <c r="A1561" i="18"/>
  <c r="A1559" i="18"/>
  <c r="A1558" i="18"/>
  <c r="A1557" i="18"/>
  <c r="A1556" i="18"/>
  <c r="A1554" i="18"/>
  <c r="A1552" i="18"/>
  <c r="A1550" i="18"/>
  <c r="A4" i="18"/>
  <c r="A1548" i="18"/>
  <c r="A1546" i="18"/>
  <c r="A1545" i="18"/>
  <c r="A659" i="18"/>
  <c r="A584" i="18"/>
  <c r="A582" i="18"/>
  <c r="A580" i="18"/>
  <c r="A578" i="18"/>
  <c r="A576" i="18"/>
  <c r="A574" i="18"/>
  <c r="A572" i="18"/>
  <c r="A570" i="18"/>
  <c r="A568" i="18"/>
  <c r="A566" i="18"/>
  <c r="A564" i="18"/>
  <c r="A562" i="18"/>
  <c r="A560" i="18"/>
  <c r="A559" i="18"/>
  <c r="A557" i="18"/>
  <c r="A556" i="18"/>
  <c r="A555" i="18"/>
  <c r="A554" i="18"/>
  <c r="A552" i="18"/>
  <c r="A551" i="18"/>
  <c r="A549" i="18"/>
  <c r="A547" i="18"/>
  <c r="A545" i="18"/>
  <c r="A543" i="18"/>
  <c r="A540" i="18"/>
  <c r="A538" i="18"/>
  <c r="A536" i="18"/>
  <c r="A3" i="18"/>
  <c r="A1283" i="18"/>
  <c r="A1282" i="18"/>
  <c r="A1281" i="18"/>
  <c r="A1280" i="18"/>
  <c r="A1321" i="18"/>
  <c r="A1320" i="18"/>
  <c r="A1319" i="18"/>
  <c r="A1318" i="18"/>
  <c r="A1317" i="18"/>
  <c r="A1316" i="18"/>
  <c r="A1315" i="18"/>
  <c r="A1314" i="18"/>
  <c r="A1313" i="18"/>
  <c r="A1312" i="18"/>
  <c r="A1311" i="18"/>
  <c r="A1310" i="18"/>
  <c r="A1309" i="18"/>
  <c r="A1308" i="18"/>
  <c r="A1307" i="18"/>
  <c r="A1306" i="18"/>
  <c r="A1305" i="18"/>
  <c r="A1304" i="18"/>
  <c r="A2136" i="18"/>
  <c r="A2135" i="18"/>
  <c r="A2134" i="18"/>
  <c r="A2133" i="18"/>
  <c r="A2132" i="18"/>
  <c r="A2131" i="18"/>
  <c r="A2130" i="18"/>
  <c r="A2129" i="18"/>
  <c r="A2128" i="18"/>
  <c r="A2127" i="18"/>
  <c r="A2126" i="18"/>
  <c r="A2125" i="18"/>
  <c r="A2124" i="18"/>
  <c r="A2123" i="18"/>
  <c r="A2122" i="18"/>
  <c r="A2121" i="18"/>
  <c r="A2120" i="18"/>
  <c r="A2119" i="18"/>
  <c r="A2118" i="18"/>
  <c r="A2117" i="18"/>
  <c r="A2116" i="18"/>
  <c r="A2097" i="18"/>
  <c r="A2115" i="18"/>
  <c r="A2114" i="18"/>
  <c r="A2113" i="18"/>
  <c r="A2112" i="18"/>
  <c r="A2111" i="18"/>
  <c r="A2110" i="18"/>
  <c r="A2109" i="18"/>
  <c r="A2108" i="18"/>
  <c r="A2107" i="18"/>
  <c r="A2106" i="18"/>
  <c r="A2105" i="18"/>
  <c r="A2104" i="18"/>
  <c r="A2103" i="18"/>
  <c r="A2102" i="18"/>
  <c r="A2101" i="18"/>
  <c r="A2100" i="18"/>
  <c r="A2099" i="18"/>
  <c r="A2098" i="18"/>
  <c r="A2096" i="18"/>
  <c r="A1386" i="18"/>
  <c r="A1385" i="18"/>
  <c r="A1384" i="18"/>
  <c r="A1383" i="18"/>
  <c r="A1382" i="18"/>
  <c r="A1381" i="18"/>
  <c r="A1380" i="18"/>
  <c r="A1379" i="18"/>
  <c r="A1378" i="18"/>
  <c r="A1377" i="18"/>
  <c r="A1376" i="18"/>
  <c r="A1375" i="18"/>
  <c r="A1374" i="18"/>
  <c r="A1373" i="18"/>
  <c r="A1371" i="18"/>
  <c r="A1370" i="18"/>
  <c r="A1369" i="18"/>
  <c r="A1368" i="18"/>
  <c r="A1367" i="18"/>
  <c r="A1366" i="18"/>
  <c r="A1365" i="18"/>
  <c r="A1364" i="18"/>
  <c r="A1363" i="18"/>
  <c r="A1362" i="18"/>
  <c r="A1288" i="18"/>
  <c r="A1287" i="18"/>
  <c r="A1286" i="18"/>
  <c r="A1285" i="18"/>
  <c r="A1284" i="18"/>
  <c r="A2156" i="18"/>
  <c r="A2155" i="18"/>
  <c r="A2154" i="18"/>
  <c r="A2153" i="18"/>
  <c r="A2152" i="18"/>
  <c r="A2151" i="18"/>
  <c r="A2150" i="18"/>
  <c r="A2159" i="18"/>
  <c r="A2149" i="18"/>
  <c r="A2148" i="18"/>
  <c r="A2147" i="18"/>
  <c r="A2146" i="18"/>
  <c r="A2158" i="18"/>
  <c r="A2157" i="18"/>
  <c r="A1387" i="18"/>
  <c r="A1303" i="18"/>
  <c r="A1302" i="18"/>
  <c r="A1301" i="18"/>
  <c r="A1300" i="18"/>
  <c r="A1299" i="18"/>
  <c r="A1298" i="18"/>
  <c r="A1297" i="18"/>
  <c r="A1294" i="18"/>
  <c r="A1293" i="18"/>
  <c r="A1292" i="18"/>
  <c r="A1291" i="18"/>
  <c r="A1290" i="18"/>
  <c r="A1289" i="18"/>
  <c r="A461" i="18"/>
  <c r="A458" i="18"/>
  <c r="A438" i="18"/>
  <c r="A436" i="18"/>
  <c r="A434" i="18"/>
  <c r="A432" i="18"/>
  <c r="A430" i="18"/>
  <c r="A428" i="18"/>
  <c r="A426" i="18"/>
  <c r="A424" i="18"/>
  <c r="A422" i="18"/>
  <c r="A420" i="18"/>
  <c r="A418" i="18"/>
  <c r="A416" i="18"/>
  <c r="A414" i="18"/>
  <c r="A412" i="18"/>
  <c r="A410" i="18"/>
  <c r="A408" i="18"/>
  <c r="A406" i="18"/>
  <c r="A404" i="18"/>
  <c r="A402" i="18"/>
  <c r="A400" i="18"/>
  <c r="A398" i="18"/>
  <c r="A396" i="18"/>
  <c r="A394" i="18"/>
  <c r="A392" i="18"/>
  <c r="A390" i="18"/>
  <c r="A388" i="18"/>
  <c r="A386" i="18"/>
  <c r="A384" i="18"/>
  <c r="A382" i="18"/>
  <c r="A444" i="18"/>
  <c r="A377" i="18"/>
  <c r="A376" i="18"/>
  <c r="A375" i="18"/>
  <c r="A374" i="18"/>
  <c r="A368" i="18"/>
  <c r="A367" i="18"/>
  <c r="A366" i="18"/>
  <c r="A365" i="18"/>
  <c r="A364" i="18"/>
  <c r="A363" i="18"/>
  <c r="A355" i="18"/>
  <c r="A354" i="18"/>
  <c r="A353" i="18"/>
  <c r="A352" i="18"/>
  <c r="A351" i="18"/>
  <c r="A350" i="18"/>
  <c r="A344" i="18"/>
  <c r="A343" i="18"/>
  <c r="A342" i="18"/>
  <c r="A341" i="18"/>
  <c r="A340" i="18"/>
  <c r="A339" i="18"/>
  <c r="A381" i="18"/>
  <c r="A380" i="18"/>
  <c r="A379" i="18"/>
  <c r="A378" i="18"/>
  <c r="A373" i="18"/>
  <c r="A372" i="18"/>
  <c r="A371" i="18"/>
  <c r="A370" i="18"/>
  <c r="A369" i="18"/>
  <c r="A362" i="18"/>
  <c r="A361" i="18"/>
  <c r="A360" i="18"/>
  <c r="A359" i="18"/>
  <c r="A358" i="18"/>
  <c r="A357" i="18"/>
  <c r="A356" i="18"/>
  <c r="A349" i="18"/>
  <c r="A348" i="18"/>
  <c r="A347" i="18"/>
  <c r="A346" i="18"/>
  <c r="A345" i="18"/>
  <c r="A2035" i="18"/>
  <c r="A2034" i="18"/>
  <c r="A2790" i="18"/>
  <c r="A2033" i="18"/>
  <c r="A2789" i="18"/>
  <c r="A2788" i="18"/>
  <c r="A2032" i="18"/>
  <c r="A2030" i="18"/>
  <c r="A2787" i="18"/>
  <c r="A2029" i="18"/>
  <c r="A2786" i="18"/>
  <c r="A2028" i="18"/>
  <c r="A2785" i="18"/>
  <c r="A2027" i="18"/>
  <c r="A2784" i="18"/>
  <c r="A2031" i="18"/>
  <c r="A2783" i="18"/>
  <c r="A2026" i="18"/>
  <c r="A2782" i="18"/>
  <c r="A2025" i="18"/>
  <c r="A2781" i="18"/>
  <c r="A2024" i="18"/>
  <c r="A2780" i="18"/>
  <c r="A2023" i="18"/>
  <c r="A2779" i="18"/>
  <c r="A2022" i="18"/>
  <c r="A2778" i="18"/>
  <c r="A2021" i="18"/>
  <c r="A2777" i="18"/>
  <c r="A2837" i="18"/>
  <c r="A2836" i="18"/>
  <c r="A2044" i="18"/>
  <c r="A2805" i="18"/>
  <c r="A2051" i="18"/>
  <c r="A2804" i="18"/>
  <c r="A2050" i="18"/>
  <c r="A2803" i="18"/>
  <c r="A2049" i="18"/>
  <c r="A2802" i="18"/>
  <c r="A2048" i="18"/>
  <c r="A2800" i="18"/>
  <c r="A2047" i="18"/>
  <c r="A2801" i="18"/>
  <c r="A2046" i="18"/>
  <c r="A2799" i="18"/>
  <c r="A2045" i="18"/>
  <c r="A2798" i="18"/>
  <c r="A2043" i="18"/>
  <c r="A2797" i="18"/>
  <c r="A2042" i="18"/>
  <c r="A2796" i="18"/>
  <c r="A2041" i="18"/>
  <c r="A2795" i="18"/>
  <c r="A2040" i="18"/>
  <c r="A2794" i="18"/>
  <c r="A2039" i="18"/>
  <c r="A2793" i="18"/>
  <c r="A2038" i="18"/>
  <c r="A2792" i="18"/>
  <c r="A2037" i="18"/>
  <c r="A2791" i="18"/>
  <c r="A2036" i="18"/>
  <c r="A1462" i="18"/>
  <c r="A1461" i="18"/>
  <c r="A1460" i="18"/>
  <c r="A1459" i="18"/>
  <c r="A1458" i="18"/>
  <c r="A1457" i="18"/>
  <c r="A1456" i="18"/>
  <c r="A1455" i="18"/>
  <c r="A1454" i="18"/>
  <c r="A1453" i="18"/>
  <c r="A1452" i="18"/>
  <c r="A1451" i="18"/>
  <c r="A1450" i="18"/>
  <c r="A1449" i="18"/>
  <c r="A1448" i="18"/>
  <c r="A1447" i="18"/>
  <c r="A1446" i="18"/>
  <c r="A1445" i="18"/>
  <c r="A1444" i="18"/>
  <c r="A1443" i="18"/>
  <c r="A1442" i="18"/>
  <c r="A1441" i="18"/>
  <c r="A1440" i="18"/>
  <c r="A1439" i="18"/>
  <c r="A1438" i="18"/>
  <c r="A1437" i="18"/>
  <c r="A1436" i="18"/>
  <c r="A1435" i="18"/>
  <c r="A1434" i="18"/>
  <c r="A1433" i="18"/>
  <c r="A1432" i="18"/>
  <c r="A1431" i="18"/>
  <c r="A1430" i="18"/>
  <c r="A1429" i="18"/>
  <c r="A1428" i="18"/>
  <c r="A1427" i="18"/>
  <c r="A2629" i="18"/>
  <c r="A2593" i="18"/>
  <c r="A2187" i="18"/>
  <c r="A2186" i="18"/>
  <c r="A2185" i="18"/>
  <c r="A2184" i="18"/>
  <c r="A2183" i="18"/>
  <c r="A2175" i="18"/>
  <c r="A2182" i="18"/>
  <c r="A2181" i="18"/>
  <c r="A2180" i="18"/>
  <c r="A2179" i="18"/>
  <c r="A2178" i="18"/>
  <c r="A2177" i="18"/>
  <c r="A2176" i="18"/>
  <c r="A2174" i="18"/>
  <c r="A2201" i="18"/>
  <c r="A2200" i="18"/>
  <c r="A2199" i="18"/>
  <c r="A2198" i="18"/>
  <c r="A2197" i="18"/>
  <c r="A2196" i="18"/>
  <c r="A2195" i="18"/>
  <c r="A2194" i="18"/>
  <c r="A2193" i="18"/>
  <c r="A2192" i="18"/>
  <c r="A2812" i="18"/>
  <c r="A2811" i="18"/>
  <c r="A2191" i="18"/>
  <c r="A2190" i="18"/>
  <c r="A2189" i="18"/>
  <c r="A2188" i="18"/>
  <c r="A2095" i="18"/>
  <c r="A2091" i="18"/>
  <c r="A2094" i="18"/>
  <c r="A2090" i="18"/>
  <c r="A2093" i="18"/>
  <c r="A2089" i="18"/>
  <c r="A2092" i="18"/>
  <c r="A2088" i="18"/>
  <c r="A2085" i="18"/>
  <c r="A2063" i="18"/>
  <c r="A2062" i="18"/>
  <c r="A2061" i="18"/>
  <c r="A2087" i="18"/>
  <c r="A2084" i="18"/>
  <c r="A2086" i="18"/>
  <c r="A2083" i="18"/>
  <c r="A2082" i="18"/>
  <c r="A2078" i="18"/>
  <c r="A2081" i="18"/>
  <c r="A2077" i="18"/>
  <c r="A2080" i="18"/>
  <c r="A2076" i="18"/>
  <c r="A2079" i="18"/>
  <c r="A2060" i="18"/>
  <c r="A2075" i="18"/>
  <c r="A2072" i="18"/>
  <c r="A2074" i="18"/>
  <c r="A2071" i="18"/>
  <c r="A2073" i="18"/>
  <c r="A481" i="18"/>
  <c r="A482" i="18"/>
  <c r="A480" i="18"/>
  <c r="A2598" i="18"/>
  <c r="A2597" i="18"/>
  <c r="A2596" i="18"/>
  <c r="A2595" i="18"/>
  <c r="A2594" i="18"/>
  <c r="A2807" i="18"/>
  <c r="A2808" i="18"/>
  <c r="A2806" i="18"/>
  <c r="A479" i="18"/>
  <c r="A478" i="18"/>
  <c r="A477" i="18"/>
  <c r="A476" i="18"/>
  <c r="A475" i="18"/>
  <c r="A474" i="18"/>
  <c r="A473" i="18"/>
  <c r="A472" i="18"/>
  <c r="A471" i="18"/>
  <c r="A470" i="18"/>
  <c r="A1146" i="18"/>
  <c r="A469" i="18"/>
  <c r="A12" i="18"/>
  <c r="A10" i="18"/>
  <c r="A9" i="18"/>
  <c r="A8" i="18"/>
  <c r="A715" i="18"/>
  <c r="A714" i="18"/>
  <c r="A713" i="18"/>
  <c r="A712" i="18"/>
  <c r="A1157" i="18"/>
  <c r="A338" i="18"/>
  <c r="A1122" i="18"/>
  <c r="A337" i="18"/>
  <c r="A336" i="18"/>
  <c r="A335" i="18"/>
  <c r="A1156" i="18"/>
  <c r="A1121" i="18"/>
  <c r="A927" i="18"/>
  <c r="A926" i="18"/>
  <c r="A711" i="18"/>
  <c r="A710" i="18"/>
  <c r="A709" i="18"/>
  <c r="A708" i="18"/>
  <c r="A707" i="18"/>
  <c r="A706" i="18"/>
  <c r="A705" i="18"/>
  <c r="A704" i="18"/>
  <c r="A703" i="18"/>
  <c r="A702" i="18"/>
  <c r="A701" i="18"/>
  <c r="A700" i="18"/>
  <c r="A699" i="18"/>
  <c r="A1155" i="18"/>
  <c r="A1120" i="18"/>
  <c r="A1154" i="18"/>
  <c r="A1119" i="18"/>
  <c r="A1153" i="18"/>
  <c r="A1118" i="18"/>
  <c r="A1152" i="18"/>
  <c r="A334" i="18"/>
  <c r="A1117" i="18"/>
  <c r="A1116" i="18"/>
  <c r="A1151" i="18"/>
  <c r="A1115" i="18"/>
  <c r="A698" i="18"/>
  <c r="A697" i="18"/>
  <c r="A696" i="18"/>
  <c r="A695" i="18"/>
  <c r="A694" i="18"/>
  <c r="A693" i="18"/>
  <c r="A692" i="18"/>
  <c r="A691" i="18"/>
  <c r="A690" i="18"/>
  <c r="A689" i="18"/>
  <c r="A688" i="18"/>
  <c r="A687" i="18"/>
  <c r="A686" i="18"/>
  <c r="A925" i="18"/>
  <c r="A924" i="18"/>
  <c r="A1150" i="18"/>
  <c r="A333" i="18"/>
  <c r="A1149" i="18"/>
  <c r="A332" i="18"/>
  <c r="A331" i="18"/>
  <c r="A1148" i="18"/>
  <c r="A1114" i="18"/>
  <c r="A1147" i="18"/>
  <c r="A1113" i="18"/>
  <c r="A1199" i="18"/>
  <c r="A1198" i="18"/>
  <c r="A1197" i="18"/>
  <c r="A1202" i="18"/>
  <c r="A1201" i="18"/>
  <c r="A1200" i="18"/>
  <c r="A1191" i="18"/>
  <c r="A1190" i="18"/>
  <c r="A1189" i="18"/>
  <c r="A1188" i="18"/>
  <c r="A1187" i="18"/>
  <c r="A1196" i="18"/>
  <c r="A1195" i="18"/>
  <c r="A1194" i="18"/>
  <c r="A1193" i="18"/>
  <c r="A1192" i="18"/>
  <c r="A47" i="18"/>
  <c r="A46" i="18"/>
  <c r="A45" i="18"/>
  <c r="A44" i="18"/>
  <c r="A43" i="18"/>
  <c r="A52" i="18"/>
  <c r="A51" i="18"/>
  <c r="A50" i="18"/>
  <c r="A49" i="18"/>
  <c r="A48" i="18"/>
  <c r="A72" i="18"/>
  <c r="A71" i="18"/>
  <c r="A70" i="18"/>
  <c r="A69" i="18"/>
  <c r="A68" i="18"/>
  <c r="A67" i="18"/>
  <c r="A66" i="18"/>
  <c r="A65" i="18"/>
  <c r="A64" i="18"/>
  <c r="A63" i="18"/>
  <c r="A2756" i="18"/>
  <c r="A2754" i="18"/>
  <c r="A2752" i="18"/>
  <c r="A2750" i="18"/>
  <c r="A2748" i="18"/>
  <c r="A2746" i="18"/>
  <c r="A2744" i="18"/>
  <c r="A2757" i="18"/>
  <c r="A2755" i="18"/>
  <c r="A2753" i="18"/>
  <c r="A2751" i="18"/>
  <c r="A2749" i="18"/>
  <c r="A2747" i="18"/>
  <c r="A2745" i="18"/>
  <c r="A2766" i="18"/>
  <c r="A2764" i="18"/>
  <c r="A2762" i="18"/>
  <c r="A2760" i="18"/>
  <c r="A2758" i="18"/>
  <c r="A2767" i="18"/>
  <c r="A2765" i="18"/>
  <c r="A2763" i="18"/>
  <c r="A2761" i="18"/>
  <c r="A2759" i="18"/>
  <c r="A2494" i="18"/>
  <c r="A2495" i="18"/>
  <c r="A2493" i="18"/>
  <c r="A2492" i="18"/>
  <c r="A2491" i="18"/>
  <c r="A2490" i="18"/>
  <c r="A2501" i="18"/>
  <c r="A2500" i="18"/>
  <c r="A2499" i="18"/>
  <c r="A2498" i="18"/>
  <c r="A2497" i="18"/>
  <c r="A2496" i="18"/>
  <c r="A1248" i="18"/>
  <c r="A1247" i="18"/>
  <c r="A1246" i="18"/>
  <c r="A1245" i="18"/>
  <c r="A1244" i="18"/>
  <c r="A1243" i="18"/>
  <c r="A1242" i="18"/>
  <c r="A1241" i="18"/>
  <c r="A33" i="18"/>
  <c r="A32" i="18"/>
  <c r="A31" i="18"/>
  <c r="A2429" i="18"/>
  <c r="A2428" i="18"/>
  <c r="A2427" i="18"/>
  <c r="A2426" i="18"/>
  <c r="A2425" i="18"/>
  <c r="A2424" i="18"/>
  <c r="A1255" i="18"/>
  <c r="A1254" i="18"/>
  <c r="A1253" i="18"/>
  <c r="A1252" i="18"/>
  <c r="A1251" i="18"/>
  <c r="A1250" i="18"/>
  <c r="A1249" i="18"/>
  <c r="A36" i="18"/>
  <c r="A35" i="18"/>
  <c r="A34" i="18"/>
  <c r="A2435" i="18"/>
  <c r="A2434" i="18"/>
  <c r="A2433" i="18"/>
  <c r="A2432" i="18"/>
  <c r="A2431" i="18"/>
  <c r="A2430" i="18"/>
  <c r="A2488" i="18"/>
  <c r="A2440" i="18"/>
  <c r="A2439" i="18"/>
  <c r="A2438" i="18"/>
  <c r="A2437" i="18"/>
  <c r="A2436" i="18"/>
  <c r="A2603" i="18"/>
  <c r="A2422" i="18"/>
  <c r="A2420" i="18"/>
  <c r="A2602" i="18"/>
  <c r="A2418" i="18"/>
  <c r="A2416" i="18"/>
  <c r="A2810" i="18"/>
  <c r="A2411" i="18"/>
  <c r="A2410" i="18"/>
  <c r="A2409" i="18"/>
  <c r="A2408" i="18"/>
  <c r="A2407" i="18"/>
  <c r="A2406" i="18"/>
  <c r="A2809" i="18"/>
  <c r="A2489" i="18"/>
  <c r="A2445" i="18"/>
  <c r="A2444" i="18"/>
  <c r="A2443" i="18"/>
  <c r="A2442" i="18"/>
  <c r="A2441" i="18"/>
  <c r="A2421" i="18"/>
  <c r="A2419" i="18"/>
  <c r="A2417" i="18"/>
  <c r="A2423" i="18"/>
  <c r="A2415" i="18"/>
  <c r="A2414" i="18"/>
  <c r="A2413" i="18"/>
  <c r="A2412" i="18"/>
  <c r="A1176" i="18"/>
  <c r="A1169" i="18"/>
  <c r="A1168" i="18"/>
  <c r="A1167" i="18"/>
  <c r="A1175" i="18"/>
  <c r="A1170" i="18"/>
  <c r="A1174" i="18"/>
  <c r="A1173" i="18"/>
  <c r="A1172" i="18"/>
  <c r="A1171" i="18"/>
  <c r="A2628" i="18"/>
  <c r="A2627" i="18"/>
  <c r="A2626" i="18"/>
  <c r="A2625" i="18"/>
  <c r="A2624" i="18"/>
  <c r="A2623" i="18"/>
  <c r="A2622" i="18"/>
  <c r="A2743" i="18"/>
  <c r="A2742" i="18"/>
  <c r="A2741" i="18"/>
  <c r="A2740" i="18"/>
  <c r="A2739" i="18"/>
  <c r="A2738" i="18"/>
  <c r="A2737" i="18"/>
  <c r="A2736" i="18"/>
  <c r="A2735" i="18"/>
  <c r="A2621" i="18"/>
  <c r="A2620" i="18"/>
  <c r="A2619" i="18"/>
  <c r="A2618" i="18"/>
  <c r="A2696" i="18"/>
  <c r="A2695" i="18"/>
  <c r="A2694" i="18"/>
  <c r="A1181" i="18"/>
  <c r="A1180" i="18"/>
  <c r="A1179" i="18"/>
  <c r="A1178" i="18"/>
  <c r="A1177" i="18"/>
  <c r="A1186" i="18"/>
  <c r="A1185" i="18"/>
  <c r="A1184" i="18"/>
  <c r="A1183" i="18"/>
  <c r="A1182" i="18"/>
  <c r="A2611" i="18"/>
  <c r="A2610" i="18"/>
  <c r="A2609" i="18"/>
  <c r="A2608" i="18"/>
  <c r="A2607" i="18"/>
  <c r="A2606" i="18"/>
  <c r="A2605" i="18"/>
  <c r="A2604" i="18"/>
  <c r="A27" i="18"/>
  <c r="A26" i="18"/>
  <c r="A25" i="18"/>
  <c r="A2693" i="18"/>
  <c r="A2692" i="18"/>
  <c r="A2691" i="18"/>
  <c r="A2690" i="18"/>
  <c r="A2689" i="18"/>
  <c r="A2688" i="18"/>
  <c r="A2687" i="18"/>
  <c r="A2686" i="18"/>
  <c r="A2685" i="18"/>
  <c r="A1651" i="18"/>
  <c r="A1650" i="18"/>
  <c r="A1649" i="18"/>
  <c r="A1648" i="18"/>
  <c r="A1647" i="18"/>
  <c r="A1843" i="18"/>
  <c r="A1839" i="18"/>
  <c r="A1837" i="18"/>
  <c r="A1835" i="18"/>
  <c r="A1833" i="18"/>
  <c r="A1831" i="18"/>
  <c r="A1845" i="18"/>
  <c r="A1841" i="18"/>
  <c r="A1838" i="18"/>
  <c r="A1836" i="18"/>
  <c r="A1834" i="18"/>
  <c r="A1832" i="18"/>
  <c r="A1869" i="18"/>
  <c r="A1867" i="18"/>
  <c r="A1865" i="18"/>
  <c r="A1863" i="18"/>
  <c r="A1861" i="18"/>
  <c r="A1859" i="18"/>
  <c r="A1870" i="18"/>
  <c r="A1868" i="18"/>
  <c r="A1866" i="18"/>
  <c r="A1864" i="18"/>
  <c r="A1862" i="18"/>
  <c r="A1860" i="18"/>
  <c r="A1951" i="18"/>
  <c r="A1949" i="18"/>
  <c r="A1947" i="18"/>
  <c r="A1945" i="18"/>
  <c r="A1943" i="18"/>
  <c r="A1952" i="18"/>
  <c r="A1950" i="18"/>
  <c r="A1948" i="18"/>
  <c r="A1946" i="18"/>
  <c r="A1944" i="18"/>
  <c r="A1921" i="18"/>
  <c r="A1919" i="18"/>
  <c r="A1917" i="18"/>
  <c r="A1915" i="18"/>
  <c r="A1913" i="18"/>
  <c r="A1911" i="18"/>
  <c r="A1923" i="18"/>
  <c r="A1922" i="18"/>
  <c r="A1920" i="18"/>
  <c r="A1918" i="18"/>
  <c r="A1916" i="18"/>
  <c r="A1914" i="18"/>
  <c r="A1912" i="18"/>
  <c r="A1695" i="18"/>
  <c r="A1694" i="18"/>
  <c r="A1693" i="18"/>
  <c r="A1692" i="18"/>
  <c r="A1691" i="18"/>
  <c r="A1690" i="18"/>
  <c r="A1689" i="18"/>
  <c r="A1688" i="18"/>
  <c r="A1909" i="18"/>
  <c r="A1907" i="18"/>
  <c r="A1905" i="18"/>
  <c r="A1903" i="18"/>
  <c r="A1901" i="18"/>
  <c r="A1900" i="18"/>
  <c r="A1898" i="18"/>
  <c r="A1687" i="18"/>
  <c r="A1686" i="18"/>
  <c r="A1685" i="18"/>
  <c r="A1132" i="18"/>
  <c r="A1684" i="18"/>
  <c r="A1143" i="18"/>
  <c r="A1683" i="18"/>
  <c r="A1682" i="18"/>
  <c r="A1910" i="18"/>
  <c r="A1908" i="18"/>
  <c r="A1906" i="18"/>
  <c r="A1904" i="18"/>
  <c r="A1902" i="18"/>
  <c r="A1899" i="18"/>
  <c r="A1897" i="18"/>
  <c r="A1896" i="18"/>
  <c r="A1895" i="18"/>
  <c r="A1894" i="18"/>
  <c r="A1893" i="18"/>
  <c r="A1892" i="18"/>
  <c r="A1891" i="18"/>
  <c r="A1890" i="18"/>
  <c r="A1714" i="18"/>
  <c r="A1713" i="18"/>
  <c r="A1712" i="18"/>
  <c r="A1711" i="18"/>
  <c r="A1710" i="18"/>
  <c r="A1709" i="18"/>
  <c r="A1708" i="18"/>
  <c r="A1707" i="18"/>
  <c r="A1706" i="18"/>
  <c r="A1705" i="18"/>
  <c r="A2005" i="18"/>
  <c r="A2006" i="18"/>
  <c r="A1985" i="18"/>
  <c r="A1983" i="18"/>
  <c r="A1981" i="18"/>
  <c r="A1979" i="18"/>
  <c r="A1977" i="18"/>
  <c r="A1975" i="18"/>
  <c r="A1973" i="18"/>
  <c r="A1986" i="18"/>
  <c r="A1984" i="18"/>
  <c r="A1982" i="18"/>
  <c r="A1980" i="18"/>
  <c r="A1978" i="18"/>
  <c r="A1976" i="18"/>
  <c r="A1974" i="18"/>
  <c r="A1704" i="18"/>
  <c r="A1703" i="18"/>
  <c r="A1702" i="18"/>
  <c r="A1701" i="18"/>
  <c r="A1700" i="18"/>
  <c r="A1699" i="18"/>
  <c r="A1698" i="18"/>
  <c r="A1697" i="18"/>
  <c r="A1696" i="18"/>
  <c r="A1135" i="18"/>
  <c r="A1134" i="18"/>
  <c r="A1133" i="18"/>
  <c r="A1681" i="18"/>
  <c r="A1680" i="18"/>
  <c r="A1678" i="18"/>
  <c r="A1679" i="18"/>
  <c r="A1965" i="18"/>
  <c r="A1963" i="18"/>
  <c r="A1961" i="18"/>
  <c r="A1959" i="18"/>
  <c r="A1957" i="18"/>
  <c r="A1955" i="18"/>
  <c r="A1953" i="18"/>
  <c r="A1889" i="18"/>
  <c r="A1887" i="18"/>
  <c r="A1885" i="18"/>
  <c r="A1883" i="18"/>
  <c r="A1881" i="18"/>
  <c r="A1879" i="18"/>
  <c r="A1877" i="18"/>
  <c r="A1875" i="18"/>
  <c r="A1873" i="18"/>
  <c r="A1871" i="18"/>
  <c r="A1964" i="18"/>
  <c r="A1962" i="18"/>
  <c r="A1960" i="18"/>
  <c r="A1958" i="18"/>
  <c r="A1956" i="18"/>
  <c r="A1954" i="18"/>
  <c r="A1888" i="18"/>
  <c r="A1886" i="18"/>
  <c r="A1884" i="18"/>
  <c r="A1882" i="18"/>
  <c r="A1880" i="18"/>
  <c r="A1878" i="18"/>
  <c r="A1876" i="18"/>
  <c r="A1874" i="18"/>
  <c r="A1872" i="18"/>
  <c r="A1730" i="18"/>
  <c r="A1729" i="18"/>
  <c r="A1728" i="18"/>
  <c r="A1727" i="18"/>
  <c r="A1726" i="18"/>
  <c r="A1725" i="18"/>
  <c r="A1724" i="18"/>
  <c r="A1722" i="18"/>
  <c r="A1723" i="18"/>
  <c r="A1721" i="18"/>
  <c r="A1720" i="18"/>
  <c r="A1719" i="18"/>
  <c r="A1718" i="18"/>
  <c r="A1717" i="18"/>
  <c r="A1716" i="18"/>
  <c r="A1715" i="18"/>
  <c r="A1664" i="18"/>
  <c r="A1661" i="18"/>
  <c r="A741" i="18"/>
  <c r="A740" i="18"/>
  <c r="A1659" i="18"/>
  <c r="A739" i="18"/>
  <c r="A1657" i="18"/>
  <c r="A1655" i="18"/>
  <c r="A738" i="18"/>
  <c r="A1653" i="18"/>
  <c r="A737" i="18"/>
  <c r="A1652" i="18"/>
  <c r="A746" i="18"/>
  <c r="A2020" i="18"/>
  <c r="A1673" i="18"/>
  <c r="A1671" i="18"/>
  <c r="A745" i="18"/>
  <c r="A1669" i="18"/>
  <c r="A1667" i="18"/>
  <c r="A744" i="18"/>
  <c r="A743" i="18"/>
  <c r="A742" i="18"/>
  <c r="A1666" i="18"/>
  <c r="A1789" i="18"/>
  <c r="A1787" i="18"/>
  <c r="A1785" i="18"/>
  <c r="A1783" i="18"/>
  <c r="A1781" i="18"/>
  <c r="A1790" i="18"/>
  <c r="A1788" i="18"/>
  <c r="A1786" i="18"/>
  <c r="A1784" i="18"/>
  <c r="A1782" i="18"/>
  <c r="A1795" i="18"/>
  <c r="A1793" i="18"/>
  <c r="A1791" i="18"/>
  <c r="A1796" i="18"/>
  <c r="A1794" i="18"/>
  <c r="A1792" i="18"/>
  <c r="A2015" i="18"/>
  <c r="A2013" i="18"/>
  <c r="A2009" i="18"/>
  <c r="A2011" i="18"/>
  <c r="A2007" i="18"/>
  <c r="A2016" i="18"/>
  <c r="A2014" i="18"/>
  <c r="A2012" i="18"/>
  <c r="A2010" i="18"/>
  <c r="A2008" i="18"/>
  <c r="A2003" i="18"/>
  <c r="A2001" i="18"/>
  <c r="A1999" i="18"/>
  <c r="A1997" i="18"/>
  <c r="A1995" i="18"/>
  <c r="A1993" i="18"/>
  <c r="A1991" i="18"/>
  <c r="A1989" i="18"/>
  <c r="A1987" i="18"/>
  <c r="A2004" i="18"/>
  <c r="A2002" i="18"/>
  <c r="A2000" i="18"/>
  <c r="A1998" i="18"/>
  <c r="A1996" i="18"/>
  <c r="A1994" i="18"/>
  <c r="A1992" i="18"/>
  <c r="A1990" i="18"/>
  <c r="A1988" i="18"/>
  <c r="A1941" i="18"/>
  <c r="A1939" i="18"/>
  <c r="A1937" i="18"/>
  <c r="A1935" i="18"/>
  <c r="A1933" i="18"/>
  <c r="A1931" i="18"/>
  <c r="A1929" i="18"/>
  <c r="A1926" i="18"/>
  <c r="A1924" i="18"/>
  <c r="A1942" i="18"/>
  <c r="A1940" i="18"/>
  <c r="A1938" i="18"/>
  <c r="A1936" i="18"/>
  <c r="A1934" i="18"/>
  <c r="A1932" i="18"/>
  <c r="A1930" i="18"/>
  <c r="A1928" i="18"/>
  <c r="A1927" i="18"/>
  <c r="A1925" i="18"/>
  <c r="A819" i="18"/>
  <c r="A817" i="18"/>
  <c r="A815" i="18"/>
  <c r="A814" i="18"/>
  <c r="A823" i="18"/>
  <c r="A822" i="18"/>
  <c r="A821" i="18"/>
  <c r="G4566" i="15" l="1"/>
  <c r="G4514" i="15"/>
  <c r="G4513" i="15"/>
  <c r="E5" i="14" l="1"/>
  <c r="E5" i="8" l="1"/>
</calcChain>
</file>

<file path=xl/connections.xml><?xml version="1.0" encoding="utf-8"?>
<connections xmlns="http://schemas.openxmlformats.org/spreadsheetml/2006/main">
  <connection id="1" keepAlive="1" name="Consulta - saldos_items (4)" description="Conexión a la consulta 'saldos_items (4)' en el libro." type="5" refreshedVersion="7" background="1" saveData="1">
    <dbPr connection="Provider=Microsoft.Mashup.OleDb.1;Data Source=$Workbook$;Location=&quot;saldos_items (4)&quot;;Extended Properties=&quot;&quot;" command="SELECT * FROM [saldos_items (4)]"/>
  </connection>
</connections>
</file>

<file path=xl/sharedStrings.xml><?xml version="1.0" encoding="utf-8"?>
<sst xmlns="http://schemas.openxmlformats.org/spreadsheetml/2006/main" count="81942" uniqueCount="13049">
  <si>
    <t>Cantidad</t>
  </si>
  <si>
    <t>Lote</t>
  </si>
  <si>
    <t>Caducidad</t>
  </si>
  <si>
    <t>Estanteria (Percha)</t>
  </si>
  <si>
    <t>Nivel</t>
  </si>
  <si>
    <t>02</t>
  </si>
  <si>
    <t>01</t>
  </si>
  <si>
    <t>Obs</t>
  </si>
  <si>
    <t>03</t>
  </si>
  <si>
    <t>TORNILLO BLOQ. PFNA 4.9*30 MM ACERO</t>
  </si>
  <si>
    <t>TORNILLO BLOQ. PFNA 4.9*36 MM ACERO</t>
  </si>
  <si>
    <t>TORNILLO BLOQ. PFNA 4.9*40 MM ACERO</t>
  </si>
  <si>
    <t>TORNILLO BLOQ. PFNA 4.9*44 MM ACERO</t>
  </si>
  <si>
    <t>TORNILLO BLOQ. PFNA 4.9*50 MM ACERO</t>
  </si>
  <si>
    <t>TORNILLO BLOQ. PFNA 4.9*56 MM ACERO</t>
  </si>
  <si>
    <t>TORNILLO BLOQ. PFNA 4.9*60 MM ACERO</t>
  </si>
  <si>
    <t>TORNILLO BLOQ. PFNA 4.9*64 MM ACERO</t>
  </si>
  <si>
    <t>TORNILLO BLOQ. PFNA 4.9*68 MM ACERO</t>
  </si>
  <si>
    <t>TORNILLO BLOQ. PFNA 4.9*70 MM ACERO</t>
  </si>
  <si>
    <t>TORNILLO BLOQ. PFNA 4.9*72 MM ACERO</t>
  </si>
  <si>
    <t>TORNILLO BLOQ. PFNA 4.9*76 MM ACERO</t>
  </si>
  <si>
    <t>TORNILLO BLOQ. PFNA 4.9*80 MM ACERO</t>
  </si>
  <si>
    <t>TORNILLO BLOQ. PFNA 4.9*84 MM ACERO</t>
  </si>
  <si>
    <t>HOJA ESPIRAL PFNA, 100 MM</t>
  </si>
  <si>
    <t>TORNILLO CORTICAL 2.7*12 MM ACERO</t>
  </si>
  <si>
    <t>TORNILLO CORTICAL 2.7*14 MM ACERO</t>
  </si>
  <si>
    <t>TORNILLO CORTICAL 2.7*16 MM ACERO</t>
  </si>
  <si>
    <t>TORNILLO CORTICAL 2.7*18 MM ACERO</t>
  </si>
  <si>
    <t>TORNILLO CORTICAL 2.7*20 MM ACERO</t>
  </si>
  <si>
    <t>TORNILLO CORTICAL 2.7*22 MM ACERO</t>
  </si>
  <si>
    <t>102.212</t>
  </si>
  <si>
    <t>102.214</t>
  </si>
  <si>
    <t>102.216</t>
  </si>
  <si>
    <t>102.218</t>
  </si>
  <si>
    <t>102.220</t>
  </si>
  <si>
    <t>102.222</t>
  </si>
  <si>
    <t>102.224</t>
  </si>
  <si>
    <t>102.226</t>
  </si>
  <si>
    <t>102.228</t>
  </si>
  <si>
    <t>102.230</t>
  </si>
  <si>
    <t>102.232</t>
  </si>
  <si>
    <t>102.234</t>
  </si>
  <si>
    <t>102.236</t>
  </si>
  <si>
    <t>102.238</t>
  </si>
  <si>
    <t>102.240</t>
  </si>
  <si>
    <t>102.242</t>
  </si>
  <si>
    <t>102.244</t>
  </si>
  <si>
    <t>102.246</t>
  </si>
  <si>
    <t>102.248</t>
  </si>
  <si>
    <t>102.250</t>
  </si>
  <si>
    <t>102.252</t>
  </si>
  <si>
    <t>102.254</t>
  </si>
  <si>
    <t>102.256</t>
  </si>
  <si>
    <t>102.260</t>
  </si>
  <si>
    <t>102.264</t>
  </si>
  <si>
    <t>102.270</t>
  </si>
  <si>
    <t>102.274</t>
  </si>
  <si>
    <t>PLACA ALCP PHYLOS 3.5*03 TITANIO</t>
  </si>
  <si>
    <t>PLACA ALCP PHYLOS 3.5*04 TITANIO</t>
  </si>
  <si>
    <t>BONE CEMENT PLUG 3# (F13MM)</t>
  </si>
  <si>
    <t>BONE CEMENT PLUG 4# (F14MM)</t>
  </si>
  <si>
    <t>PLACA ALCP PHYLOS 3.5*05 TITANIO</t>
  </si>
  <si>
    <t>PLACA ALCP PHYLOS 3.5*06 TITANIO</t>
  </si>
  <si>
    <t>PLACA ALCP PHYLOS 3.5*08 TITANIO</t>
  </si>
  <si>
    <t>OPTIMA™ CEMENTLESS FEMORAL STEM 11# (F6.5 × 145 × 135°)</t>
  </si>
  <si>
    <t>OPTIMA™ CEMENTLESS FEMORAL STEM 12# (F7.5 × 150 × 135°)</t>
  </si>
  <si>
    <t>OPTIMA™ CEMENTLESS FEMORAL STEM 13# (F8.4 × 155 × 135°)</t>
  </si>
  <si>
    <t>OPTIMA™ CEMENTLESS FEMORAL STEM 10# (F5.5 × 140 × 135°)</t>
  </si>
  <si>
    <t>OPTIMA™ CEMENTLESS FEMORAL STEM 15# (F10.0 × 165 × 135°)</t>
  </si>
  <si>
    <t>ACUTEC™ HEADLESS COMPRESSION SCREW F2.5×10MM</t>
  </si>
  <si>
    <t>ACUTEC™ HEADLESS COMPRESSION SCREW F2.5×11MM</t>
  </si>
  <si>
    <t>ACUTEC™ HEADLESS COMPRESSION SCREW F2.5×12MM</t>
  </si>
  <si>
    <t>ACUTEC™ HEADLESS COMPRESSION SCREW F2.5×13MM</t>
  </si>
  <si>
    <t>ACUTEC™ HEADLESS COMPRESSION SCREW F2.5×14MM</t>
  </si>
  <si>
    <t>ACUTEC™ HEADLESS COMPRESSION SCREW F2.5×16MM</t>
  </si>
  <si>
    <t>ACUTEC™ HEADLESS COMPRESSION SCREW F2.5×18MM</t>
  </si>
  <si>
    <t>ACUTEC™ HEADLESS COMPRESSION SCREW F2.5×20MM</t>
  </si>
  <si>
    <t>ACUTEC™ HEADLESS COMPRESSION SCREW F2.5×22MM</t>
  </si>
  <si>
    <t>ACUTEC™ HEADLESS COMPRESSION SCREW F2.5×24MM</t>
  </si>
  <si>
    <t>ACUTEC™ HEADLESS COMPRESSION SCREW F2.5×26MM</t>
  </si>
  <si>
    <t>ACUTEC™ HEADLESS COMPRESSION SCREW F3.5×18MM</t>
  </si>
  <si>
    <t>ACUTEC™ HEADLESS COMPRESSION SCREW F3.5×20MM</t>
  </si>
  <si>
    <t>ACUTEC™ HEADLESS COMPRESSION SCREW F3.5×22MM</t>
  </si>
  <si>
    <t>ACUTEC™ HEADLESS COMPRESSION SCREW F3.5×24MM</t>
  </si>
  <si>
    <t>ACUTEC™ HEADLESS COMPRESSION SCREW F3.5×26MM</t>
  </si>
  <si>
    <t>ACUTEC™ HEADLESS COMPRESSION SCREW F3.5×28MM</t>
  </si>
  <si>
    <t>ACUTEC™ HEADLESS COMPRESSION SCREW F3.5×30MM</t>
  </si>
  <si>
    <t>ACUTEC™ HEADLESS COMPRESSION SCREW F3.5×32MM</t>
  </si>
  <si>
    <t>ACUTEC™ HEADLESS COMPRESSION SCREW F3.5×38MM</t>
  </si>
  <si>
    <t>ACUTEC™ HEADLESS COMPRESSION SCREW F4.0×16MM</t>
  </si>
  <si>
    <t>ACUTEC™ HEADLESS COMPRESSION SCREW F4.0×18MM</t>
  </si>
  <si>
    <t>ACUTEC™ HEADLESS COMPRESSION SCREW F4.0×20MM</t>
  </si>
  <si>
    <t>ACUTEC™ HEADLESS COMPRESSION SCREW F4.0×22MM</t>
  </si>
  <si>
    <t>ACUTEC™ HEADLESS COMPRESSION SCREW F4.0×24MM</t>
  </si>
  <si>
    <t>ACUTEC™ HEADLESS COMPRESSION SCREW F4.0×26MM</t>
  </si>
  <si>
    <t>ACUTEC™ HEADLESS COMPRESSION SCREW F4.0×28MM</t>
  </si>
  <si>
    <t>ACUTEC™ HEADLESS COMPRESSION SCREW F4.0×30MM</t>
  </si>
  <si>
    <t>ACUTEC™ HEADLESS COMPRESSION SCREW F4.0×32MM</t>
  </si>
  <si>
    <t>ACUTEC™ HEADLESS COMPRESSION SCREW F4.0×34MM</t>
  </si>
  <si>
    <t>ACUTEC™ HEADLESS COMPRESSION SCREW F4.0×36MM</t>
  </si>
  <si>
    <t>ACUTEC™ HEADLESS COMPRESSION SCREW F4.0×38MM</t>
  </si>
  <si>
    <t>ACUTEC™ HEADLESS COMPRESSION SCREW F4.0×40MM</t>
  </si>
  <si>
    <t>ACUTEC™ HEADLESS COMPRESSION SCREW F4.0×45MM</t>
  </si>
  <si>
    <t>ACUTEC™ HEADLESS COMPRESSION SCREW F4.0×50MM</t>
  </si>
  <si>
    <t>CLAVO DE TIBIA NAVIGATOR 11X285 TITANIO</t>
  </si>
  <si>
    <t>CLAVO TIBIA NAVIGATOR 11X345 TITANIO</t>
  </si>
  <si>
    <t>PLACA MULTIAXIAL PATELLAR TITANIO L=30</t>
  </si>
  <si>
    <t>PLACA MULTIAXIAL PATELLAR TITANIO L=35</t>
  </si>
  <si>
    <t>PLACA MULTIAXIAL PATELLAR TITANIO L=40</t>
  </si>
  <si>
    <t>TORNILLO BLOQ. 5.0*22 TIT.</t>
  </si>
  <si>
    <t>TORNILLO BLOQ. 5.0*26 TIT.</t>
  </si>
  <si>
    <t>TORNILLO BLOQ. 5.0*30 TIT.</t>
  </si>
  <si>
    <t>TORNILLO BLOQ. 5.0*34 TIT.</t>
  </si>
  <si>
    <t>TORNILLO BLOQ. 5.0*36 TIT.</t>
  </si>
  <si>
    <t>TORNILLO BLOQ. 5.0*40 TIT.</t>
  </si>
  <si>
    <t>TORNILLO BLOQ. 5.0*42 TIT.</t>
  </si>
  <si>
    <t>TORNILLO BLOQ. 5.0*46 TIT.</t>
  </si>
  <si>
    <t>TORNILLO BLOQ. 5.0*48 TIT</t>
  </si>
  <si>
    <t>TORNILLO BLOQ. 5.0*50 TIT.</t>
  </si>
  <si>
    <t>TORNILLO BLOQ. 5.0*55 TIT.</t>
  </si>
  <si>
    <t>TORNILLO BLOQ. 5.0*65 TIT.</t>
  </si>
  <si>
    <t>TORNILLO BLOQ. 5.0*85 TIT.</t>
  </si>
  <si>
    <t>DIAMOND™ CO-CR-MO FEMORAL STEM 2# (135 × 8 × 130°)</t>
  </si>
  <si>
    <t>DIAMOND™ CO-CR-MO FEMORAL STEM 4# (145 × 10 × 130°)</t>
  </si>
  <si>
    <t>TORNILLO BLOQ. 2.7*28 MM TITANIO</t>
  </si>
  <si>
    <t>TORNILLO BLOQ. 2.7*30 MM TITANIO</t>
  </si>
  <si>
    <t>TORNILLO CANULADO 4.0*40 MM ACERO</t>
  </si>
  <si>
    <t>TORNILLO CANULADO 4.0*44 MM ACERO</t>
  </si>
  <si>
    <t>TORNILLO CANULADO 4.0*50 MM ACERO</t>
  </si>
  <si>
    <t>TORNILLO CANULADO 4.0*55 MM ACERO</t>
  </si>
  <si>
    <t>TORNILLO CANULADO 4.0*16 MM ACERO</t>
  </si>
  <si>
    <t>TORNILLO CANULADO 4.0*18 MM ACERO</t>
  </si>
  <si>
    <t>TORNILLO CANULADO 4.0*20 MM ACERO</t>
  </si>
  <si>
    <t>TORNILLO CANULADO 4.0*32 MM ACERO</t>
  </si>
  <si>
    <t>TORNILLO CANULADO 4.0*36 MM ACERO</t>
  </si>
  <si>
    <t>TORNILLO CANULADO 4.0*46 MM ACERO</t>
  </si>
  <si>
    <t>TORNILLO BLOQ. 5.0*52 MM ACERO</t>
  </si>
  <si>
    <t>TORNILLO BLOQ. 5.0*56 MM ACERO</t>
  </si>
  <si>
    <t>TORNILLO BLOQ. 5.0*58 MM ACERO</t>
  </si>
  <si>
    <t>TORNILLO CORTICAL 4.5*65 MM ACERO</t>
  </si>
  <si>
    <t>TORNILLO CORTICAL 4.5*70 MM ACERO</t>
  </si>
  <si>
    <t>TORNILLO CORTICAL 4.5*75 MM ACERO</t>
  </si>
  <si>
    <t>TORNILLO CORTICAL 4.5*80 MM ACERO</t>
  </si>
  <si>
    <t>TORNILLO CORTICAL 4.5*85 MM ACERO</t>
  </si>
  <si>
    <t>TORNILLO CORTICAL 4.5*90 MM ACERO</t>
  </si>
  <si>
    <t>TORNILLO CORTICAL 2.4 *16 MM TITANIO</t>
  </si>
  <si>
    <t>TORNILLO UNICORTICAL 4.0*80 MM TITANIO</t>
  </si>
  <si>
    <t>TORNILLO BLOQ. 2.7*10 MM TITANIO</t>
  </si>
  <si>
    <t>TORNILLO BLOQ. 2.7*12 MM TITANIO</t>
  </si>
  <si>
    <t>TORNILLO BLOQ. 2.7*14 MM TITANIO</t>
  </si>
  <si>
    <t>TORNILLO BLOQ. 2.7*16 MM TITANIO</t>
  </si>
  <si>
    <t>TORNILLO BLOQ. 2.7*18 MM TITANIO</t>
  </si>
  <si>
    <t>TORNILLO BLOQ. 2.7*20 MM TITANIO</t>
  </si>
  <si>
    <t>TORNILLO BLOQ. 2.7*22 MM TITANIO</t>
  </si>
  <si>
    <t>TORNILLO BLOQ. 2.7*24 MM TITANIO</t>
  </si>
  <si>
    <t>TORNILLO BLOQ. 2.7*26 MM TITANIO</t>
  </si>
  <si>
    <t>PLACA ALCP PHYLOS 3.5*10 TITANIO</t>
  </si>
  <si>
    <t>CLAVO ANTEROGRADO FEMORAL 10X34 TITANIO</t>
  </si>
  <si>
    <t>CLAVO ANTEROGRADO FEMORAL 10X36 TITANIO</t>
  </si>
  <si>
    <t>PIN DE STEIMAN 2.5 MM</t>
  </si>
  <si>
    <t>PIN DE STEIMAN 3.0 MM</t>
  </si>
  <si>
    <t>TORNILLO BLOQ. NAVIGATOR 5.0X55 TIT.</t>
  </si>
  <si>
    <t>TORNILLO BLOQ. NAVIGATOR 5.0X60 TIT.</t>
  </si>
  <si>
    <t>TORNILLO BLOQ. NAVIGATOR 5.0X65 TIT.</t>
  </si>
  <si>
    <t>TORNILLO ESPONJOSO 6.5X45 TITANIO</t>
  </si>
  <si>
    <t>TORNILLO ESPONJOSO 6.5X50 TITANIO</t>
  </si>
  <si>
    <t>TORNILLO ESPONJOSO 6.5X70 TITANIO</t>
  </si>
  <si>
    <t>TORNILLO ESPONJOSO 6.5X75 TITANIO</t>
  </si>
  <si>
    <t>PIN DE STEIMAN 3.5 MM</t>
  </si>
  <si>
    <t>TORNILLO ESPONJOSO 6.5X80 TITANIO</t>
  </si>
  <si>
    <t>CLAVO TIBIA NAVIGATOR 8*270 TITANIO</t>
  </si>
  <si>
    <t>CLAVO TIBIA NAVIGATOR 8*285 TITANIO</t>
  </si>
  <si>
    <t>CLAVO TIBIA NAVIGATOR 8*300 TITANIO</t>
  </si>
  <si>
    <t>CLAVO TIBIA NAVIGATOR 8*315 TITANIO</t>
  </si>
  <si>
    <t>CLAVO TIBIA NAVIGATOR 8*330 TITANIO</t>
  </si>
  <si>
    <t>CLAVO TIBIA NAVIGATOR 8*345 TITANIO</t>
  </si>
  <si>
    <t>CLAVO TIBIA NAVIGATOR 9*270 TITANIO</t>
  </si>
  <si>
    <t>CLAVO TIBIA NAVIGATOR 9*285 TITANIO</t>
  </si>
  <si>
    <t>CLAVO TIBIA NAVIGATOR 9*300 TITANIO</t>
  </si>
  <si>
    <t>CLAVO TIBIA NAVIGATOR 9*315 TITANIO</t>
  </si>
  <si>
    <t>CLAVO TIBIA NAVIGATOR 9*330 TITANIO</t>
  </si>
  <si>
    <t>CLAVO TIBIA NAVIGATOR 9*345 TITANIO</t>
  </si>
  <si>
    <t>CLAVO TIBIA NAVIGATOR 10*270 TITANIO</t>
  </si>
  <si>
    <t>CLAVO TIBIA NAVIGATOR 10*285 TITANIO</t>
  </si>
  <si>
    <t>CLAVO TIBIA NAVIGATOR 10*300 TITANIO</t>
  </si>
  <si>
    <t>CLAVO TIBIA NAVIGATOR 10*315 TITANIO</t>
  </si>
  <si>
    <t>CLAVO TIBIA NAVIGATOR 10*330 TITANIO</t>
  </si>
  <si>
    <t>CLAVO TIBIA NAVIGATOR 10*345 TITANIO</t>
  </si>
  <si>
    <t>TORNILLO ESPONJOSO 6.5X60 MM TITANIO</t>
  </si>
  <si>
    <t>TORNILLO BLOQ. NAVIGATOR 5.0*50 TIT.</t>
  </si>
  <si>
    <t>TORNILLO CORTICAL 4.5X52 MM TITANIO</t>
  </si>
  <si>
    <t>MINIPLACA MANO Y PIE 1.5 DCP RECTA *6 BLOQ. TIT.</t>
  </si>
  <si>
    <t>MINITORNILLO BLOQ. 1.5X10 MM TIT. M Y P</t>
  </si>
  <si>
    <t>H1 Screw Dia 1.5×6mm</t>
  </si>
  <si>
    <t>H1 Screw Dia 1.5×7mm</t>
  </si>
  <si>
    <t>H1 Screw Dia 1.5×8mm</t>
  </si>
  <si>
    <t>H1 Screw Dia 1.5×9mm</t>
  </si>
  <si>
    <t>H1 Screw Dia 1.5×10mm</t>
  </si>
  <si>
    <t>H1 Screw Dia 1.5×11mm</t>
  </si>
  <si>
    <t>H1 Screw Dia 1.5×12mm</t>
  </si>
  <si>
    <t>H1 Screw Dia 1.5×13mm</t>
  </si>
  <si>
    <t>H1 Screw Dia 1.5×14mm</t>
  </si>
  <si>
    <t>H1 Screw Dia 1.5×16mm</t>
  </si>
  <si>
    <t>H1 Screw Dia 1.5×18mm</t>
  </si>
  <si>
    <t>H1 Screw Dia 1.5×20mm</t>
  </si>
  <si>
    <t>Locking Screw 1.5×6mm</t>
  </si>
  <si>
    <t>Locking Screw 1.5×7mm</t>
  </si>
  <si>
    <t>Locking Screw 1.5×8mm</t>
  </si>
  <si>
    <t>Locking Screw 1.5×9mm</t>
  </si>
  <si>
    <t>Locking Screw 1.5×10mm</t>
  </si>
  <si>
    <t>Locking Screw 1.5×11mm</t>
  </si>
  <si>
    <t>Locking Screw 1.5×12mm</t>
  </si>
  <si>
    <t>Locking Screw 1.5×13mm</t>
  </si>
  <si>
    <t>Locking Screw 1.5×14mm</t>
  </si>
  <si>
    <t>Locking Screw 1.5×16mm</t>
  </si>
  <si>
    <t>Locking Screw 1.5×18mm</t>
  </si>
  <si>
    <t>Locking Screw 1.5×20mm</t>
  </si>
  <si>
    <t>TORNILLO DESLIZANTE DHS/DCS 60MM ACERO</t>
  </si>
  <si>
    <t>TORNILLO DESLIZANTE DHS/DCS 65MM ACERO</t>
  </si>
  <si>
    <t>TORNILLO DESLIZANTE DHS/DCS 70MM ACERO</t>
  </si>
  <si>
    <t>TORNILLO DESLIZANTE DHS/DCS 75MM ACERO</t>
  </si>
  <si>
    <t>TORNILLO DESLIZANTE DHS/DCS 80MM ACERO</t>
  </si>
  <si>
    <t>TORNILLO DESLIZANTE DHS/DCS 85MM ACERO</t>
  </si>
  <si>
    <t>TORNILLO DESLIZANTE DHS/DCS 90MM ACERO</t>
  </si>
  <si>
    <t>TORNILLO DESLIZANTE DHS/DCS 95MM ACERO</t>
  </si>
  <si>
    <t>TORNILLO DESLIZANTE DHS/DCS 100MM ACERO</t>
  </si>
  <si>
    <t>TORNILLO DESLIZANTE DHS/DCS 105MM ACERO</t>
  </si>
  <si>
    <t>TORNILLO DESLIZANTE DHS/DCS 110MM ACERO</t>
  </si>
  <si>
    <t>TORNILLO DESLIZANTE DHS/DCS 115MM ACERO</t>
  </si>
  <si>
    <t>BARRA DE CARBONO X 150 MM</t>
  </si>
  <si>
    <t>PROTESIS THOMPSON # 49</t>
  </si>
  <si>
    <t>CLAVO TIBIA NAVIGATOR 8*360 TITANIO</t>
  </si>
  <si>
    <t>CLAVO TIBIA NAVIGATOR 9*360 TITANIO</t>
  </si>
  <si>
    <t>CLAVO TIBIA NAVIGATOR 10*360 TITANIO</t>
  </si>
  <si>
    <t>PLACA PATELLA MEDIUM TITANIO</t>
  </si>
  <si>
    <t>BARRA DE CARBONO X 200 MM</t>
  </si>
  <si>
    <t>CLAVIJA KIRSCHNER 1.0*250 MM ACERO</t>
  </si>
  <si>
    <t>CLAVIJA KIRSCHNER 1.2*250 MM ACERO</t>
  </si>
  <si>
    <t>CLAVIJA KIRSCHNER 1.5*250 MM ACERO</t>
  </si>
  <si>
    <t>CLAVIJA KIRSCHNER 1.6*250 MM ACERO</t>
  </si>
  <si>
    <t>CLAVIJA KIRSCHNER 1.8*250 MM ACERO</t>
  </si>
  <si>
    <t>CLAVIJA KIRSCHNER 2.0*250 MM ACERO</t>
  </si>
  <si>
    <t>H1 Screw Dia 1.8×6mm</t>
  </si>
  <si>
    <t>H1 Screw Dia 1.8×10mm</t>
  </si>
  <si>
    <t>BARRA DE CARBONO X 250 MM</t>
  </si>
  <si>
    <t>TORNILLO ESPONJOSO 4.0*60 MM ACERO</t>
  </si>
  <si>
    <t>PLACA ALCP PHYLOS 3.5*12 TITANIO</t>
  </si>
  <si>
    <t>PLACA CABLE RECTA BLOQ. X06 ORIF. TITANIO</t>
  </si>
  <si>
    <t>PLACA CABLE RECTA BLOQ. X08 ORIF. TITANIO</t>
  </si>
  <si>
    <t>PLACA CABLE RECTA BLOQ. X10 ORIF. TITANIO</t>
  </si>
  <si>
    <t>BARRA DE CARBONO X 300 MM</t>
  </si>
  <si>
    <t>2.0*6MM Cortical Screw</t>
  </si>
  <si>
    <t>2.0*7MM Cortical Screw</t>
  </si>
  <si>
    <t>2.0*8MM Cortical Screw</t>
  </si>
  <si>
    <t>2.0*9MM Cortical Screw</t>
  </si>
  <si>
    <t>2.0*10MM Cortical Screw</t>
  </si>
  <si>
    <t>2.0*11MM Cortical Screw</t>
  </si>
  <si>
    <t>2.0*12MM Cortical Screw</t>
  </si>
  <si>
    <t>2.0*13MM Cortical Screw</t>
  </si>
  <si>
    <t>2.0*14MM Cortical Screw</t>
  </si>
  <si>
    <t>2.0*16MM Cortical Screw</t>
  </si>
  <si>
    <t>2.0*18MM Cortical Screw</t>
  </si>
  <si>
    <t>2.0*20MM Cortical Screw</t>
  </si>
  <si>
    <t>2.0*6MM Locking Screw</t>
  </si>
  <si>
    <t>2.0*7MM Locking Screw</t>
  </si>
  <si>
    <t>2.0*9MM Locking Screw</t>
  </si>
  <si>
    <t>2.0*10MM Locking Screw</t>
  </si>
  <si>
    <t>2.0*11MM Locking Screw</t>
  </si>
  <si>
    <t>2.0*12MM Locking Screw</t>
  </si>
  <si>
    <t>2.0*13MM Locking Screw</t>
  </si>
  <si>
    <t>2.0*14MM Locking Screw</t>
  </si>
  <si>
    <t>2.0*16MM Locking Screw</t>
  </si>
  <si>
    <t>2.0*18MM Locking Screw</t>
  </si>
  <si>
    <t>2.0*20MM Locking Screw</t>
  </si>
  <si>
    <t>BARRA DE CARBONO X 350 MM</t>
  </si>
  <si>
    <t>BARRA DE CARBONO X 400 MM</t>
  </si>
  <si>
    <t>2.3*6MM Cortical Screw</t>
  </si>
  <si>
    <t>2.3*10MM Cortical Screw</t>
  </si>
  <si>
    <t>CLAVO SHANZ INTERCORTICAL 4.5*225</t>
  </si>
  <si>
    <t>Juxta, Left, Large,2T, Green 9H</t>
  </si>
  <si>
    <t>Juxta, Right, Large,2T, Blue 9H</t>
  </si>
  <si>
    <t>Juxta, Right, Large,2T, Blue 11H</t>
  </si>
  <si>
    <t>2.5 LOCKING CORTICAL STARIX BLUE 14MM</t>
  </si>
  <si>
    <t>2.5 LOCKING CORTICAL STARIX BLUE 16MM</t>
  </si>
  <si>
    <t>2.5 LOCKING CORTICAL STARIX BLUE 18MM</t>
  </si>
  <si>
    <t>2.5 LOCKING CORTICAL STARIX BLUE 20MM</t>
  </si>
  <si>
    <t>2.5 LOCKING CORTICAL STARIX BLUE 22MM</t>
  </si>
  <si>
    <t>2.5 LOCKING CORTICAL STARIX BLUE 24MM</t>
  </si>
  <si>
    <t>2.5 NON LOCKING CORTICAL STARIX SILVER 12MM</t>
  </si>
  <si>
    <t>2.5 NON LOCKING CORTICAL STARIX SILVER 14MM</t>
  </si>
  <si>
    <t>2.5 NON LOCKING CORTICAL STARIX SILVER 16MM</t>
  </si>
  <si>
    <t>CLAVO SHANZ 5.0X180 MM</t>
  </si>
  <si>
    <t>3.5 Locking 2.8 Body Screw T10</t>
  </si>
  <si>
    <t>3.5 Locking 2.8 Body Screw T12</t>
  </si>
  <si>
    <t>3.5 Locking 2.8 Body Screw T14</t>
  </si>
  <si>
    <t>3.5 Locking 2.8 Body Screw T16</t>
  </si>
  <si>
    <t>3.5 Locking 2.8 Body Screw T18</t>
  </si>
  <si>
    <t>3.5 Locking 2.8 Body Screw T20</t>
  </si>
  <si>
    <t>CLAVO SHANZ 6.0X180 MM</t>
  </si>
  <si>
    <t>CLAVO SHANZ 4.5X200 MM</t>
  </si>
  <si>
    <t>TORNILLO ESPONJOSO 4.0*16 MM ACERO</t>
  </si>
  <si>
    <t>TORNILLO ESPONJOSO 4.0*18 MM ACERO</t>
  </si>
  <si>
    <t>TORNILLO ESPONJOSO 4.0*20 MM ACERO</t>
  </si>
  <si>
    <t>TORNILLO ESPONJOSO 4.0*22 MM ACERO</t>
  </si>
  <si>
    <t>TORNILLO ESPONJOSO 4.0*24 MM ACERO</t>
  </si>
  <si>
    <t>TORNILLO ESPONJOSO 4.0*26 MM ACERO</t>
  </si>
  <si>
    <t>TORNILLO ESPONJOSO 4.0*28 MM ACERO</t>
  </si>
  <si>
    <t>TORNILLO ESPONJOSO 4.0*30 MM ACERO</t>
  </si>
  <si>
    <t>TORNILLO ESPONJOSO 4.0*35 MM ACERO</t>
  </si>
  <si>
    <t>TORNILLO ESPONJOSO 4.0*40 MM ACERO</t>
  </si>
  <si>
    <t>TORNILLO ESPONJOSO 4.0*45 MM ACERO</t>
  </si>
  <si>
    <t>TORNILLO ESPONJOSO 4.0*50 MM ACERO</t>
  </si>
  <si>
    <t>TORNILLO ESPONJOSO 4.0*55 MM ACERO</t>
  </si>
  <si>
    <t>DCP Type, All Thickness, 6Hole</t>
  </si>
  <si>
    <t>DCP Type, All Thickness, 7Hole</t>
  </si>
  <si>
    <t>DCP Type, All Thickness, 8Hole</t>
  </si>
  <si>
    <t>DCP Type, All Thickness, 9Hole</t>
  </si>
  <si>
    <t>DCP Type, All Thickness, 10Hole</t>
  </si>
  <si>
    <t>DCP Type, All Thickness, 11Hole</t>
  </si>
  <si>
    <t>DCP Type, All Thickness, 12Hole</t>
  </si>
  <si>
    <t>Clavicle Hook Plate,L,Depth 12mm,5H</t>
  </si>
  <si>
    <t>Clavicle Hook Plate,L,Depth 15mm,5H</t>
  </si>
  <si>
    <t>Clavicle Hook Plate,L,Depth 18mm,5H</t>
  </si>
  <si>
    <t>Clavicle Hook Plate,R,Depth 12mm,5H</t>
  </si>
  <si>
    <t>Clavicle Hook Plate,R,Depth 15mm,5H</t>
  </si>
  <si>
    <t>Clavicle Hook Plate,R,Depth 18mm,5H</t>
  </si>
  <si>
    <t>Clavicle Hook Plate,L,Depth 12mm,6H</t>
  </si>
  <si>
    <t>Clavicle Hook Plate,L,Depth 15mm,6H</t>
  </si>
  <si>
    <t>Clavicle Hook Plate,L,Depth 18mm,6H</t>
  </si>
  <si>
    <t>Clavicle Hook Plate,R,Depth 12mm,6H</t>
  </si>
  <si>
    <t>Clavicle Hook Plate,R,Depth 15mm,6H</t>
  </si>
  <si>
    <t>Clavicle Hook Plate,R,Depth 18mm,6H</t>
  </si>
  <si>
    <t>Clavicle Hook Plate,L,Depth 12mm,7H</t>
  </si>
  <si>
    <t>Clavicle Hook Plate,L,Depth 15mm,7H</t>
  </si>
  <si>
    <t>Clavicle Hook Plate,L,Depth 18mm,7H</t>
  </si>
  <si>
    <t>Clavicle Hook Plate,R,Depth 12mm,7H</t>
  </si>
  <si>
    <t>Clavicle Hook Plate,R,Depth 15mm,7H</t>
  </si>
  <si>
    <t>Clavicle Hook Plate,R,Depth 18mm 7H</t>
  </si>
  <si>
    <t>Clavicle Hook Plate,L,Depth 15mm,8H</t>
  </si>
  <si>
    <t>Clavicle Hook Plate,L,Depth 18mm,8H</t>
  </si>
  <si>
    <t>Clavicle Hook Plate,R,Depth 12mm,8H</t>
  </si>
  <si>
    <t>Clavicle Hook Plate,R,Depth 15mm,8H</t>
  </si>
  <si>
    <t>Clavicle Hook Plate,R,Depth 18mm 8H</t>
  </si>
  <si>
    <t>Link Type Small,Left,1.8T</t>
  </si>
  <si>
    <t>Link Type Small,Right,1.8T</t>
  </si>
  <si>
    <t>Link Type Medium,Left,1.8T</t>
  </si>
  <si>
    <t>Link Type Medium,Right,1.8T</t>
  </si>
  <si>
    <t>Link Type Large,Left,1.8T</t>
  </si>
  <si>
    <t>Link Type Large,Right,1.8T</t>
  </si>
  <si>
    <t>Link Type Ex Large,Left,1.8T</t>
  </si>
  <si>
    <t>Link Type Ex Large,Right,1.8T</t>
  </si>
  <si>
    <t>3.5 LOCKING CORTICAL STARIX GREEN 10MM</t>
  </si>
  <si>
    <t>3.5 LOCKING CORTICAL STARIX GREEN 12MM</t>
  </si>
  <si>
    <t>3.5 LOCKING CORTICAL STARIX GREEN 14MM</t>
  </si>
  <si>
    <t>3.5 LOCKING CORTICAL STARIX GREEN 16MM</t>
  </si>
  <si>
    <t>3.5 LOCKING CORTICAL STARIX GREEN 18MM</t>
  </si>
  <si>
    <t>3.5 LOCKING CORTICAL STARIX GREEN 20MM</t>
  </si>
  <si>
    <t>3.5 LOCKING CORTICAL STARIX GREEN 22MM</t>
  </si>
  <si>
    <t>3.5 LOCKING CORTICAL STARIX GREEN 24MM</t>
  </si>
  <si>
    <t>3.5 LOCKING CORTICAL STARIX GREEN 26MM</t>
  </si>
  <si>
    <t>3.5 LOCKING CORTICAL STARIX GREEN 28MM</t>
  </si>
  <si>
    <t>3.5 LOCKING CORTICAL STARIX GREEN 30MM</t>
  </si>
  <si>
    <t>3.5 LOCKING CORTICAL STARIX GREEN 32MM</t>
  </si>
  <si>
    <t>3.5 LOCKING CORTICAL STARIX GREEN 34MM</t>
  </si>
  <si>
    <t>3.5 LOCKING CORTICAL STARIX GREEN 36MM</t>
  </si>
  <si>
    <t>3.5 LOCKING CORTICAL STARIX GREEN 38MM</t>
  </si>
  <si>
    <t>3.5 LOCKING CORTICAL STARIX GREEN 40MM</t>
  </si>
  <si>
    <t>3.5 LOCKING CORTICAL STARIX GREEN 42MM</t>
  </si>
  <si>
    <t>3.5 LOCKING CORTICAL STARIX GREEN 44MM</t>
  </si>
  <si>
    <t>3.5 LOCKING CORTICAL STARIX GREEN 46MM</t>
  </si>
  <si>
    <t>3.5 LOCKING CORTICAL STARIX GREEN 48MM</t>
  </si>
  <si>
    <t>3.5 LOCKING CORTICAL STARIX GREEN 50MM</t>
  </si>
  <si>
    <t>MIPO Type Small,Left,1.8T</t>
  </si>
  <si>
    <t>MIPO Type Small,Right,1.8T</t>
  </si>
  <si>
    <t>MIPO Type Medium,Left,1.8T</t>
  </si>
  <si>
    <t>MIPO Type Medium,Right,1.8T</t>
  </si>
  <si>
    <t>MIPO Type Large,Left,1.8T</t>
  </si>
  <si>
    <t>MIPO Type Large,Right,1.8T</t>
  </si>
  <si>
    <t>MIPO Type Ex Large,Left,1.8T</t>
  </si>
  <si>
    <t>MIPO Type Ex Large,Right,1.8T</t>
  </si>
  <si>
    <t>Clavicle Superior Lateral Plate,L,4H</t>
  </si>
  <si>
    <t>Clavicle Superior Lateral Plate,R,4H</t>
  </si>
  <si>
    <t>Clavicle Superior Lateral Plate,L,5H</t>
  </si>
  <si>
    <t>Clavicle Superior Lateral Plate,R,5H</t>
  </si>
  <si>
    <t>Clavicle Superior Lateral Plate,L,6H</t>
  </si>
  <si>
    <t>Clavicle Superior Lateral Plate,R,6H</t>
  </si>
  <si>
    <t>Clavicle Superior Lateral Plate,L,7H</t>
  </si>
  <si>
    <t>Clavicle Superior Lateral Plate,R,7H</t>
  </si>
  <si>
    <t>Clavicle Superior Lateral Plate,L,8H</t>
  </si>
  <si>
    <t>Clavicle Superior Lateral Plate,R,8H</t>
  </si>
  <si>
    <t>Clavicle Superior Lateral Plate,L,9H</t>
  </si>
  <si>
    <t>Clavicle Superior Lateral Plate,R,9H</t>
  </si>
  <si>
    <t>Clavicle Superior Midshaft Plate,L,6H</t>
  </si>
  <si>
    <t>Clavicle Superior Midshaft Plate,L,7H</t>
  </si>
  <si>
    <t>Clavicle Superior Midshaft Plate,L,8H</t>
  </si>
  <si>
    <t>Clavicle Superior Midshaft Plate Increased,L,8H</t>
  </si>
  <si>
    <t>Clavicle Superior Midshaft Plate Decreased,R,8H</t>
  </si>
  <si>
    <t>Clavicle Superior Midshaft Plate Increased,R,8H</t>
  </si>
  <si>
    <t>Clavicle Superior Midshaft Plate,L,9H</t>
  </si>
  <si>
    <t>Clavicle Superior Midshaft Plate,L,10H</t>
  </si>
  <si>
    <t>Clavicle Superior Midshaft Plate Increased,L,10H</t>
  </si>
  <si>
    <t>Clavicle Superior Midshaft Plate Increased,R,10H</t>
  </si>
  <si>
    <t>3.5 NON LOCKING CORTICAL STARIX NON ANODIZING 10MM</t>
  </si>
  <si>
    <t>3.5 NON LOCKING CORTICAL STARIX NON ANODIZING 12MM</t>
  </si>
  <si>
    <t>3.5 NON LOCKING CORTICAL STARIX NON ANODIZING 14MM</t>
  </si>
  <si>
    <t>3.5 NON LOCKING CORTICAL STARIX NON ANODIZING 16MM</t>
  </si>
  <si>
    <t>3.5 NON LOCKING CORTICAL STARIX NON ANODIZING 18MM</t>
  </si>
  <si>
    <t>3.5 NON LOCKING CORTICAL STARIX NON ANODIZING 20MM</t>
  </si>
  <si>
    <t>3.5 NON LOCKING CORTICAL STARIX NON ANODIZING 22MM</t>
  </si>
  <si>
    <t>3.5 NON LOCKING CORTICAL STARIX NON ANODIZING 24MM</t>
  </si>
  <si>
    <t>3.5 NON LOCKING CORTICAL STARIX NON ANODIZING 26MM</t>
  </si>
  <si>
    <t>3.5 NON LOCKING CORTICAL STARIX NON ANODIZING 28MM</t>
  </si>
  <si>
    <t>3.5 NON LOCKING CORTICAL STARIX NON ANODIZING 30MM</t>
  </si>
  <si>
    <t>3.5 NON LOCKING CORTICAL STARIX NON ANODIZING 32MM</t>
  </si>
  <si>
    <t>3.5 NON LOCKING CORTICAL STARIX NON ANODIZING 34MM</t>
  </si>
  <si>
    <t>3.5 NON LOCKING CORTICAL STARIX NON ANODIZING 36MM</t>
  </si>
  <si>
    <t>3.5 NON LOCKING CORTICAL STARIX NON ANODIZING 38MM</t>
  </si>
  <si>
    <t>3.5 NON LOCKING CORTICAL STARIX NON ANODIZING 40MM</t>
  </si>
  <si>
    <t>3.5 NON LOCKING CORTICAL STARIX NON ANODIZING 42MM</t>
  </si>
  <si>
    <t>3.5 NON LOCKING CORTICAL STARIX NON ANODIZING 44MM</t>
  </si>
  <si>
    <t>3.5 NON LOCKING CORTICAL STARIX NON ANODIZING 46MM</t>
  </si>
  <si>
    <t>3.5 NON LOCKING CORTICAL STARIX NON ANODIZING 48MM</t>
  </si>
  <si>
    <t>3.5 NON LOCKING CORTICAL STARIX NON ANODIZING 50MM</t>
  </si>
  <si>
    <t>3.5 NON LOCKING CORTICAL STARIX NON ANODIZING 55MM</t>
  </si>
  <si>
    <t>3.5 NON LOCKING CORTICAL STARIX NON ANODIZING 60MM</t>
  </si>
  <si>
    <t>3.5 NON LOCKING CORTICAL STARIX NON ANODIZING 65MM</t>
  </si>
  <si>
    <t>3.5 NON LOCKING CORTICAL STARIX NON ANODIZING 70MM</t>
  </si>
  <si>
    <t>LCP Type, All Thickness, 6Hole</t>
  </si>
  <si>
    <t>LCP Type, All Thickness, 8Hole</t>
  </si>
  <si>
    <t>LCP Type, All Thickness, 10Hole</t>
  </si>
  <si>
    <t>LCP Type, All Thickness, 12Hole</t>
  </si>
  <si>
    <t>LCP Type, All Thickness, 14Hole</t>
  </si>
  <si>
    <t>LCP Type, All Thickness, 16Hole</t>
  </si>
  <si>
    <t>1/3 Type, All Thickness, 4Hole</t>
  </si>
  <si>
    <t>1/3 Type, All Thickness, 5Hole</t>
  </si>
  <si>
    <t>1/3 Type, All Thickness, 6Hole</t>
  </si>
  <si>
    <t>1/3 Type, All Thickness, 7Hole</t>
  </si>
  <si>
    <t>1/3 Type, All Thickness, 8Hole</t>
  </si>
  <si>
    <t>1/3 Type, All Thickness, 9Hole</t>
  </si>
  <si>
    <t>1/3 Type, All Thickness, 10Hole</t>
  </si>
  <si>
    <t>1/3 Type, All Thickness, 11Hole</t>
  </si>
  <si>
    <t>1/3 Type, All Thickness, 12Hole</t>
  </si>
  <si>
    <t>Distal Fibula 2 Plate, Left, 3H</t>
  </si>
  <si>
    <t>Distal Fibula 2 Plate, Right, 3h</t>
  </si>
  <si>
    <t>Distal Fibula 2 Plate, Left, 4H</t>
  </si>
  <si>
    <t>Distal Fibula 2 Plate, Left, 5H</t>
  </si>
  <si>
    <t>Distal Fibula 2 Plate, Right, 5H</t>
  </si>
  <si>
    <t>Distal Fibula 2 Plate, Left, 6H</t>
  </si>
  <si>
    <t>Distal Fibula 2 Plate, Right, 6H</t>
  </si>
  <si>
    <t>Distal Fibula 2 Plate, Left, 7H</t>
  </si>
  <si>
    <t>Distal Fibula 2 Plate, Right, 7H</t>
  </si>
  <si>
    <t>Distal Fibula 2 Plate, Left, 8H</t>
  </si>
  <si>
    <t>Distal Fibula 2 Plate, Right, 8H</t>
  </si>
  <si>
    <t>TORNILLO CORTICAL 3.5*10 MM ACERO</t>
  </si>
  <si>
    <t>TORNILLO CORTICAL 3.5*12 MM ACERO</t>
  </si>
  <si>
    <t>TORNILLO CORTICAL 3.5*14 MM ACERO</t>
  </si>
  <si>
    <t>TORNILLO CORTICAL 3.5*16 MM ACERO</t>
  </si>
  <si>
    <t>TORNILLO CORTICAL 3.5*18 MM ACERO</t>
  </si>
  <si>
    <t>TORNILLO CORTICAL 3.5*20 MM ACERO</t>
  </si>
  <si>
    <t>TORNILLO CORTICAL 3.5*22 MM ACERO</t>
  </si>
  <si>
    <t>TORNILLO CORTICAL 3.5*24 MM ACERO</t>
  </si>
  <si>
    <t>TORNILLO CORTICAL 3.5*26 MM ACERO</t>
  </si>
  <si>
    <t>TORNILLO CORTICAL 3.5*28 MM ACERO</t>
  </si>
  <si>
    <t>TORNILLO CORTICAL 3.5*30 MM ACERO</t>
  </si>
  <si>
    <t>TORNILLO CORTICAL 3.5*32 MM ACERO</t>
  </si>
  <si>
    <t>TORNILLO CORTICAL 3.5*34 MM ACERO</t>
  </si>
  <si>
    <t>TORNILLO CORTICAL 3.5*36 MM ACERO</t>
  </si>
  <si>
    <t>TORNILLO CORTICAL 3.5*38 MM ACERO</t>
  </si>
  <si>
    <t>TORNILLO CORTICAL 3.5*40 MM ACERO</t>
  </si>
  <si>
    <t>TORNILLO CORTICAL 3.5*42 MM ACERO</t>
  </si>
  <si>
    <t>TORNILLO CORTICAL 3.5*44 MM ACERO</t>
  </si>
  <si>
    <t>TORNILLO CORTICAL 3.5*46 MM ACERO</t>
  </si>
  <si>
    <t>CLAVO SHANZ 6.0X210 MM</t>
  </si>
  <si>
    <t>TORNILLO CORTICAL 3.5*48 MM ACERO</t>
  </si>
  <si>
    <t>TORNILLO CORTICAL 3.5*50 MM ACERO</t>
  </si>
  <si>
    <t>TORNILLO CORTICAL 4.5*22 MM ACERO</t>
  </si>
  <si>
    <t>TORNILLO CORTICAL 4.5*24 MM ACERO</t>
  </si>
  <si>
    <t>TORNILLO CORTICAL 4.5*26 MM ACERO</t>
  </si>
  <si>
    <t>TORNILLO CORTICAL 4.5*28 MM ACERO</t>
  </si>
  <si>
    <t>TORNILLO CORTICAL 4.5*30 MM ACERO</t>
  </si>
  <si>
    <t>TORNILLO CORTICAL 4.5*32 MM ACERO</t>
  </si>
  <si>
    <t>TORNILLO CORTICAL 4.5*34 MM ACERO</t>
  </si>
  <si>
    <t>TORNILLO CORTICAL 4.5*36 MM ACERO</t>
  </si>
  <si>
    <t>TORNILLO CORTICAL 4.5*38 MM ACERO</t>
  </si>
  <si>
    <t>TORNILLO CORTICAL 4.5*40 MM ACERO</t>
  </si>
  <si>
    <t>TORNILLO CORTICAL 4.5*42 MM ACERO</t>
  </si>
  <si>
    <t>TORNILLO CORTICAL 4.5*44 MM ACERO</t>
  </si>
  <si>
    <t>TORNILLO CORTICAL 4.5*46 MM ACERO</t>
  </si>
  <si>
    <t>METRO DE ALAMBRE DE QUIRURGICO 1.6 MM</t>
  </si>
  <si>
    <t>TORNILLO CORTICAL 4.5*48 MM ACERO</t>
  </si>
  <si>
    <t>TORNILLO CORTICAL 4.5*50 MM ACERO</t>
  </si>
  <si>
    <t>TORNILLO CORTICAL 4.5*52 MM ACERO</t>
  </si>
  <si>
    <t>TORNILLO CORTICAL 4.5*54 MM ACERO</t>
  </si>
  <si>
    <t>TORNILLO CORTICAL 4.5*56 MM ACERO</t>
  </si>
  <si>
    <t>TORNILLO CORTICAL 4.5*58 MM ACERO</t>
  </si>
  <si>
    <t>TORNILLO CORTICAL 4.5*60 MM ACERO</t>
  </si>
  <si>
    <t>TORNILLO CANULADO 4.0*22 MM ACERO</t>
  </si>
  <si>
    <t>TORNILLO CANULADO 4.0*24 MM ACERO</t>
  </si>
  <si>
    <t>TORNILLO CANULADO 4.0*26 MM ACERO</t>
  </si>
  <si>
    <t>TORNILLO CANULADO 4.0*28 MM ACERO</t>
  </si>
  <si>
    <t>TORNILLO CANULADO 4.0*30 MM ACERO</t>
  </si>
  <si>
    <t>TORNILLO CANULADO 4.0*34 MM ACERO</t>
  </si>
  <si>
    <t>TORNILLO CANULADO 4.0*38 MM ACERO</t>
  </si>
  <si>
    <t>TORNILLO CANULADO 4.0*42 MM ACERO</t>
  </si>
  <si>
    <t>TORNILLO CANULADO 4.0*45 MM ACERO</t>
  </si>
  <si>
    <t>TORNILLO CANULADO 4.0*48 MM ACERO</t>
  </si>
  <si>
    <t>TORNILLO UNICORTICAL 4.0*32 MM ACERO</t>
  </si>
  <si>
    <t>TORNILLO UNICORTICAL 4.0*44 MM ACERO</t>
  </si>
  <si>
    <t>TORNILLO UNICORTICAL 4.0*56 MM ACERO</t>
  </si>
  <si>
    <t>TORNILLO UNICORTICAL 4.0*60 MM ACERO</t>
  </si>
  <si>
    <t>TORNILLO UNICORTICAL 4.0*68 MM ACERO</t>
  </si>
  <si>
    <t>TORNILLO UNICORTICAL 4.0*72 MM ACERO</t>
  </si>
  <si>
    <t>TORNILLO UNICORTICAL 4.0*80 MM ACERO</t>
  </si>
  <si>
    <t>TORNILLO UNICORTICAL 4.0*28 MM TITANIO</t>
  </si>
  <si>
    <t>TORNILLO UNICORTICAL 4.0*36 MM TITANIO</t>
  </si>
  <si>
    <t>TORNILLO UNICORTICAL 4.0*40 MM TITANIO</t>
  </si>
  <si>
    <t>TORNILLO UNICORTICAL 4.0*44 MM TITANIO</t>
  </si>
  <si>
    <t>TORNILLO UNICORTICAL 4.0*48 MM TITANIO</t>
  </si>
  <si>
    <t>TORNILLO UNICORTICAL 4.0*52 MM TITANIO</t>
  </si>
  <si>
    <t>TORNILLO UNICORTICAL 4.0*68 MM TITANIO</t>
  </si>
  <si>
    <t>TORNILLO UNICORTICAL 4.0*72 MM TITANIO</t>
  </si>
  <si>
    <t>TORNILLO BLOQ. 4.5*36 MM ACERO</t>
  </si>
  <si>
    <t>TORNILLO BLOQ. 4.5*38 MM ACERO</t>
  </si>
  <si>
    <t>TORNILLO BLOQ. 4.5*40 MM ACERO</t>
  </si>
  <si>
    <t>TORNILLO BLOQ. 4.5*42 MM ACERO</t>
  </si>
  <si>
    <t>TORNILLO BLOQ. 4.5*44 MM ACERO</t>
  </si>
  <si>
    <t>TORNILLO BLOQ. 4.5*50 MM ACERO</t>
  </si>
  <si>
    <t>TORNILLO BLOQ. 4.5*54 MM ACERO</t>
  </si>
  <si>
    <t>TORNILLO BLOQ. 4.5*60 MM ACERO</t>
  </si>
  <si>
    <t>TORNILLO BLOQ. 4.5*70 MM ACERO</t>
  </si>
  <si>
    <t>TORNILLO BLOQ. 4.5*80 MM ACERO</t>
  </si>
  <si>
    <t>TORNILLO BLOQ. 3.5*10 MM ACERO</t>
  </si>
  <si>
    <t>TORNILLO BLOQ. 3.5*12 MM ACERO</t>
  </si>
  <si>
    <t>TORNILLO BLOQ. 3.5*16 MM ACERO</t>
  </si>
  <si>
    <t>TORNILLO BLOQ. 3.5*18 MM ACERO</t>
  </si>
  <si>
    <t>TORNILLO BLOQ. 3.5*20 MM ACERO</t>
  </si>
  <si>
    <t>TORNILLO BLOQ. 3.5*22 MM ACERO</t>
  </si>
  <si>
    <t>TORNILLO BLOQ. 3.5*24 MM ACERO</t>
  </si>
  <si>
    <t>TORNILLO BLOQ. 3.5*26 MM ACERO</t>
  </si>
  <si>
    <t>TORNILLO BLOQ. 3.5*28 MM ACERO</t>
  </si>
  <si>
    <t>TORNILLO BLOQ. 3.5*30 MM ACERO</t>
  </si>
  <si>
    <t>TORNILLO BLOQ. 3.5*32 MM ACERO</t>
  </si>
  <si>
    <t>TORNILLO BLOQ. 3.5*34 MM ACERO</t>
  </si>
  <si>
    <t>TORNILLO BLOQ. 3.5*36 MM ACERO</t>
  </si>
  <si>
    <t>TORNILLO BLOQ. 3.5*38 MM ACERO</t>
  </si>
  <si>
    <t>TORNILLO BLOQ. 3.5*40 MM ACERO</t>
  </si>
  <si>
    <t>TORNILLO BLOQ. 3.5*45 MM ACERO</t>
  </si>
  <si>
    <t>TORNILLO BLOQ. 3.5*50 MM ACERO</t>
  </si>
  <si>
    <t>TORNILLO BLOQ. 3.5*60 MM ACERO</t>
  </si>
  <si>
    <t>TORNILLO BLOQ. 5.0*22 MM ACERO</t>
  </si>
  <si>
    <t>TORNILLO BLOQ. 5.0*26 MM ACERO</t>
  </si>
  <si>
    <t>TORNILLO BLOQ. 5.0*28 MM ACERO</t>
  </si>
  <si>
    <t>TORNILLO BLOQ. 5.0*30 MM ACERO</t>
  </si>
  <si>
    <t>TORNILLO BLOQ. 5.0*32 MM ACERO</t>
  </si>
  <si>
    <t>TORNILLO BLOQ. 5.0*34 MM ACERO</t>
  </si>
  <si>
    <t>TORNILLO BLOQ. 5.0*40 MM ACERO</t>
  </si>
  <si>
    <t>TORNILLO BLOQ. 5.0*42 MM ACERO</t>
  </si>
  <si>
    <t>TORNILLO BLOQ. 5.0*44 MM ACERO</t>
  </si>
  <si>
    <t>TORNILLO BLOQ. 5.0*46 MM ACERO</t>
  </si>
  <si>
    <t>TORNILLO BLOQ. 5.0*48 MM ACERO</t>
  </si>
  <si>
    <t>TORNILLO BLOQ. 5.0*50 MM ACERO</t>
  </si>
  <si>
    <t>TORNILLO BLOQ. 5.0*54 MM ACERO</t>
  </si>
  <si>
    <t>TORNILLO BLOQ. 5.0*60 MM ACERO</t>
  </si>
  <si>
    <t>TORNILLO BLOQ. 5.0*65 MM ACERO</t>
  </si>
  <si>
    <t>TORNILLO BLOQ. 5.0*70 MM ACERO</t>
  </si>
  <si>
    <t>TORNILLO BLOQ. 5.0*75 MM ACERO</t>
  </si>
  <si>
    <t>TORNILLO BLOQ. 5.0*80 MM ACERO</t>
  </si>
  <si>
    <t>TORNILLO BLOQ. 5.0*85 MM ACERO</t>
  </si>
  <si>
    <t>TORNILLO BLOQ. 5.0*90 MM ACERO</t>
  </si>
  <si>
    <t>TORNILLO BLOQ. 3.5*12 MM TITANIO</t>
  </si>
  <si>
    <t>TORNILLO BLOQ. 3.5*18 MM TITANIO</t>
  </si>
  <si>
    <t>TORNILLO BLOQ. 3.5*20 MM TITANIO</t>
  </si>
  <si>
    <t>TORNILLO BLOQ. 3.5*22 MM TITANIO</t>
  </si>
  <si>
    <t>TORNILLO BLOQ. 3.5*24 MM TITANIO</t>
  </si>
  <si>
    <t>TORNILLO BLOQ. 3.5*26 MM TITANIO</t>
  </si>
  <si>
    <t>TORNILLO BLOQ. 3.5*28 MM TITANIO</t>
  </si>
  <si>
    <t>TORNILLO BLOQ. 3.5*30 MM TITANIO</t>
  </si>
  <si>
    <t>TORNILLO BLOQ. 3.5*32 MM TITANIO</t>
  </si>
  <si>
    <t>TORNILLO BLOQ. 3.5*34 MM TITANIO</t>
  </si>
  <si>
    <t>TORNILLO BLOQ. 3.5*36 MM TITANIO</t>
  </si>
  <si>
    <t>TORNILLO BLOQ. 3.5*38 MM TITANIO</t>
  </si>
  <si>
    <t>TORNILLO BLOQ. 3.5*40 MM TITANIO</t>
  </si>
  <si>
    <t>TORNILLO BLOQ. 3.5*45 MM TITANIO</t>
  </si>
  <si>
    <t>TORNILLO BLOQ. 3.5*55 MM TITANIO</t>
  </si>
  <si>
    <t>TORNILLO BLOQ. 3.5*60 MM TITANIO</t>
  </si>
  <si>
    <t>TORNILLO CORTICAL 3.5*12 MM TITANIO</t>
  </si>
  <si>
    <t>TORNILLO CORTICAL 3.5*14 MM TITANIO</t>
  </si>
  <si>
    <t>TORNILLO CORTICAL 3.5*16 MM TITANIO</t>
  </si>
  <si>
    <t>TORNILLO CORTICAL 3.5*18 MM TITANIO</t>
  </si>
  <si>
    <t>TORNILLO CORTICAL 3.5*20 MM TITANIO</t>
  </si>
  <si>
    <t>TORNILLO CORTICAL 3.5*22 MM TITANIO</t>
  </si>
  <si>
    <t>TORNILLO CORTICAL 3.5*24 MM TITANIO</t>
  </si>
  <si>
    <t>TORNILLO CORTICAL 3.5*26 MM TITANIO</t>
  </si>
  <si>
    <t>TORNILLO CORTICAL 3.5*28 MM TITANIO</t>
  </si>
  <si>
    <t>TORNILLO CORTICAL 3.5*30 MM TITANIO</t>
  </si>
  <si>
    <t>TORNILLO CORTICAL 3.5*32 MM TITANIO</t>
  </si>
  <si>
    <t>TORNILLO CORTICAL 3.5*34 MM TITANIO</t>
  </si>
  <si>
    <t>TORNILLO CORTICAL 3.5*36 MM TITANIO</t>
  </si>
  <si>
    <t>TORNILLO CORTICAL 3.5*38 MM TITANIO</t>
  </si>
  <si>
    <t>TORNILLO CORTICAL 3.5*40 MM TITANIO</t>
  </si>
  <si>
    <t>TORNILLO CORTICAL 3.5*42 MM TITANIO</t>
  </si>
  <si>
    <t>TORNILLO CORTICAL 3.5*44 MM TITANIO</t>
  </si>
  <si>
    <t>TORNILLO CORTICAL 3.5*46 MM TITANIO</t>
  </si>
  <si>
    <t>TORNILLO CORTICAL 3.5*48 MM TITANIO</t>
  </si>
  <si>
    <t>TORNILLO CORTICAL 3.5*50 MM TITANIO</t>
  </si>
  <si>
    <t>ARANDELA 3.5 MM ACERO</t>
  </si>
  <si>
    <t>TORNILLO CANULADO 4.0X50 TITANIO</t>
  </si>
  <si>
    <t>SAC-A2-D2 (15×10×3)</t>
  </si>
  <si>
    <t>SAC-A3-D2 (7.5×10×3)</t>
  </si>
  <si>
    <t>ROTULAS SENCILLAS</t>
  </si>
  <si>
    <t>ROTULA TUBO A TUBO</t>
  </si>
  <si>
    <t>ROTULA TRANSVERSA/METAFISIARIA</t>
  </si>
  <si>
    <t>ROTULA DE COMPRESION Y DISTRACCION</t>
  </si>
  <si>
    <t>CLAVO INTRAMEDULAR HUMERO MULTIBLOQUEO 7.0x180MM TITANIO</t>
  </si>
  <si>
    <t>TORNILLO BLOQ. 4.0MMx20MM HUMERO MULTIBLOQUEO TIT.</t>
  </si>
  <si>
    <t>TORNILLO BLOQ. 4.0MMx24MM HUMERO MULTIBLOQUEO TIT.</t>
  </si>
  <si>
    <t>TORNILLO BLOQ. 4.0MMx40MM HUMERO MULTIBLOQUEO TIT.</t>
  </si>
  <si>
    <t>ARANDELA 4.5 MM ACERO</t>
  </si>
  <si>
    <t>TORNILLO BLOQ. 3.5*14 MM ACERO</t>
  </si>
  <si>
    <t>ARANDELA 3.5 MM TITANIO</t>
  </si>
  <si>
    <t>TORNILLO UNICORTICAL 4.0*76 MM ACERO</t>
  </si>
  <si>
    <t>TORNILLO BLOQ. 3.5*50 MM TITANIO</t>
  </si>
  <si>
    <t>TORNILLO ESPONJOSO 4.0*25 MM TITANIO</t>
  </si>
  <si>
    <t>TORNILLO ESPONJOSO 4.0*30 MM TITANIO</t>
  </si>
  <si>
    <t>TORNILLO ESPONJOSO 4.0*35 MM TITANIO</t>
  </si>
  <si>
    <t>TORNILLO ESPONJOSO 4.0*40 MM TITANIO</t>
  </si>
  <si>
    <t>TORNILLO ESPONJOSO 4.0*45 MM TITANIO</t>
  </si>
  <si>
    <t>TORNILLO ESPONJOSO 4.0*50 MM TITANIO</t>
  </si>
  <si>
    <t>TORNILLO ESPONJOSO 4.0*55 MM TITANIO</t>
  </si>
  <si>
    <t>TORNILLO ESPONJOSO 4.0*60 MM TITANIO</t>
  </si>
  <si>
    <t>TORNILLO CORTICAL 4.5*18 MM TITANIO</t>
  </si>
  <si>
    <t>TORNILLO CORTICAL 4.5*20 MM TITANIO</t>
  </si>
  <si>
    <t>TORNILLO CORTICAL 4.5*22 MM TITANIO</t>
  </si>
  <si>
    <t>TORNILLO CORTICAL 4.5*24 MM TITANIO</t>
  </si>
  <si>
    <t>TORNILLO CORTICAL 4.5*26 MM TITANIO</t>
  </si>
  <si>
    <t>TORNILLO CORTICAL 4.5*28 MM TITANIO</t>
  </si>
  <si>
    <t>TORNILLO CORTICAL 4.5*30 MM TITANIO</t>
  </si>
  <si>
    <t>TORNILLO CORTICAL 4.5*32 MM TITANIO</t>
  </si>
  <si>
    <t>TORNILLO CORTICAL 4.5*34 MM TITANIO</t>
  </si>
  <si>
    <t>TORNILLO CORTICAL 4.5*36 MM TITANIO</t>
  </si>
  <si>
    <t>TORNILLO CORTICAL 4.5*38 MM TITANIO</t>
  </si>
  <si>
    <t>TORNILLO CORTICAL 4.5*40 MM TITANIO</t>
  </si>
  <si>
    <t>TORNILLO CORTICAL 4.5*42 MM TITANIO</t>
  </si>
  <si>
    <t>TORNILLO CORTICAL 4.5*44 MM TITANIO</t>
  </si>
  <si>
    <t>TORNILLO CORTICAL 4.5*46 MM TITANIO</t>
  </si>
  <si>
    <t>TORNILLO CORTICAL 4.5*48 MM TITANIO</t>
  </si>
  <si>
    <t>TORNILLO CORTICAL 4.5*50 MM TITANIO</t>
  </si>
  <si>
    <t>TORNILLO BLOQ. 3.5*42 MM ACERO</t>
  </si>
  <si>
    <t>TORNILLO BLOQ. 3.5*44 MM ACERO</t>
  </si>
  <si>
    <t>TORNILLO BLOQ. 3.5*46 MM ACERO</t>
  </si>
  <si>
    <t>TORNILLO BLOQ. 3.5*48 MM ACERO</t>
  </si>
  <si>
    <t>PLACA PATELLA SMALL TITANIO</t>
  </si>
  <si>
    <t>CLAVO DE TIBIA NAVIGATOR 11*300 TITANIO</t>
  </si>
  <si>
    <t>CLAVO TIBIA NAVIGATOR 11*315 TITANIO</t>
  </si>
  <si>
    <t>CLAVO TIBIA NAVIGATOR 11*330 TITANIO</t>
  </si>
  <si>
    <t>TORNILLO CANULADO 4.0X30 TITANIO</t>
  </si>
  <si>
    <t>DIAMOND™ CO-CR-MO BIPOLAR HEAD39# ( 39/ 24)</t>
  </si>
  <si>
    <t>DIAMOND™ CO-CR-MO BIPOLAR HEAD 41# ( 41/ 24)</t>
  </si>
  <si>
    <t>DIAMOND™ CO-CR-MO BIPOLAR HEAD 43# ( 43/ 24)</t>
  </si>
  <si>
    <t>DIAMOND™ CO-CR-MO BIPOLAR HEAD 45# ( 45/ 24)</t>
  </si>
  <si>
    <t>DIAMOND™ CO-CR-MO BIPOLAR HEAD51# ( 51/ 28)</t>
  </si>
  <si>
    <t>DIAMOND™ CO-CR-MO BIPOLAR HEAD53# ( 53/ 28)</t>
  </si>
  <si>
    <t>DIAMOND™ CO-CR-MO FEMORAL HEAD 28 × 5MM</t>
  </si>
  <si>
    <t>H1 Lockind L Plate 5Holes Left 0.6t</t>
  </si>
  <si>
    <t>H1 Locking L Plate 5Holes Right 0.6t</t>
  </si>
  <si>
    <t>Matrix H1 Locking Plate 12Holes 0.6t</t>
  </si>
  <si>
    <t>Straight H1 Locking Plate 6Holes 0.6t</t>
  </si>
  <si>
    <t>Straight H1 Locking Plate 16Holes 0.6t</t>
  </si>
  <si>
    <t>Straight H1 Locking Plate 4Holes 0.6t</t>
  </si>
  <si>
    <t>H1 Locking T Plate 7Holes 0.6t</t>
  </si>
  <si>
    <t>H1 Locking Y Plate 6Holes 0.6t</t>
  </si>
  <si>
    <t>L Plate(Left) 6Holes 1.0T</t>
  </si>
  <si>
    <t>L Plate(Left) 6Holes 1.3T</t>
  </si>
  <si>
    <t>L Plate(Left) 10Holes 1.3T</t>
  </si>
  <si>
    <t>L Plate(Right) 6Holes 1.0T</t>
  </si>
  <si>
    <t>L Plate(Right) 6Holes 1.3T</t>
  </si>
  <si>
    <t>L Plate(Right) 10Holes 1.3T</t>
  </si>
  <si>
    <t>Square 6Holes 1.0T</t>
  </si>
  <si>
    <t>Straight 4Holes 1.0T</t>
  </si>
  <si>
    <t>Straight 6Holes 1.0T</t>
  </si>
  <si>
    <t>Straight 16Holes 1.0T</t>
  </si>
  <si>
    <t>Straight 4Holes 1.3T</t>
  </si>
  <si>
    <t>Straight 5Holes 1.3T</t>
  </si>
  <si>
    <t>Straight 6Holes 1.3T</t>
  </si>
  <si>
    <t>Straight 8Holes 1.3T</t>
  </si>
  <si>
    <t>TP Plate 7Holes 1.3T</t>
  </si>
  <si>
    <t>TP Plate 7Holes 1.0T</t>
  </si>
  <si>
    <t>TP Plate 10Holes 1.3T</t>
  </si>
  <si>
    <t>Y Plate 6Holes 1.0T</t>
  </si>
  <si>
    <t>Y Plate 7Holes 1.0T</t>
  </si>
  <si>
    <t>BONE CEMENT PLUG 2# (12MM)</t>
  </si>
  <si>
    <t>BONE CEMENT PLUG 4# (14MM)</t>
  </si>
  <si>
    <t>DIAMOND™ POLYETHYLENE ACETABULAR CUP42# (42/24)</t>
  </si>
  <si>
    <t>DIAMOND™ POLYETHYLENE ACETABULAR CUP46# (46/28)</t>
  </si>
  <si>
    <t>DIAMOND™ POLYETHYLENE ACETABULAR CUP48# (48/28)</t>
  </si>
  <si>
    <t>DIAMOND™ POLYETHYLENE ACETABULAR CUP50# (50/28)</t>
  </si>
  <si>
    <t>DIAMOND™ POLYETHYLENE ACETABULAR CUP52# (52/28)</t>
  </si>
  <si>
    <t>DIAMOND™ POLYETHYLENE ACETABULAR CUP54# (54/28)</t>
  </si>
  <si>
    <t>DIAMOND™ POLYETHYLENE ACETABULAR CUP56# (56/28)</t>
  </si>
  <si>
    <t>Stem Centralizer - OPTIMATM Y OPTIMA-RTM8# (16)</t>
  </si>
  <si>
    <t>CLAVO PFNA 10*170 MM CORTO ACERO</t>
  </si>
  <si>
    <t>CLAVO PFNA 10*200 MM CORTO ACERO</t>
  </si>
  <si>
    <t>CLAVO PFNA 10*240 MM CORTO ACERO</t>
  </si>
  <si>
    <t>CLAVO PFNA 10*260 MM. DER. LARGO ACERO</t>
  </si>
  <si>
    <t>CLAVO PFNA 10*280 MM. DER. LARGO ACERO</t>
  </si>
  <si>
    <t>CLAVO PFNA 10*300 MM. DER. LARGO ACERO</t>
  </si>
  <si>
    <t>CLAVO PFNA 10*320 MM. DER. LARGO ACERO</t>
  </si>
  <si>
    <t>CLAVO PFNA 10*340 MM. DER. LARGO ACERO</t>
  </si>
  <si>
    <t>CLAVO PFNA 10*380 MM. DER. LARGO ACERO</t>
  </si>
  <si>
    <t>CLAVO PFNA 10*420 MM. DER. LARGO ACERO</t>
  </si>
  <si>
    <t>CLAVO PFNA 11* 170 MM CORTO ACERO</t>
  </si>
  <si>
    <t>CLAVO PFNA 11* 240 MM CORTO ACERO</t>
  </si>
  <si>
    <t>CLAVO PFNA 12*170 MM CORTO ACERO</t>
  </si>
  <si>
    <t>CLAVO PFNA 12*200 MM CORTO ACERO</t>
  </si>
  <si>
    <t>CLAVO PFNA 12*240 MM CORTO ACERO</t>
  </si>
  <si>
    <t>CLAVO PFNA 9*170 MM CORTO ACERO</t>
  </si>
  <si>
    <t>CLAVO PFNA 9*200 MM CORTO ACERO</t>
  </si>
  <si>
    <t>CLAVO PFNA 9*240 MM CORTO ACERO</t>
  </si>
  <si>
    <t>CLAVO PFNA 9*260 MM. IZQ. LARGO ACERO</t>
  </si>
  <si>
    <t>CLAVO PFNA 9*260 MM. DER. LARGO ACERO</t>
  </si>
  <si>
    <t>CLAVO PFNA 9*280 MM. IZQ. LARGO ACERO</t>
  </si>
  <si>
    <t>CLAVO PFNA 9*280 MM. DER. LARGO ACERO</t>
  </si>
  <si>
    <t>CLAVO PFNA 9*300 MM. IZQ. LARGO ACERO</t>
  </si>
  <si>
    <t>CLAVO PFNA 9*300 MM. DER. LARGO ACERO</t>
  </si>
  <si>
    <t>CLAVO PFNA 9*320 MM. IZQ. LARGO ACERO</t>
  </si>
  <si>
    <t>CLAVO PFNA 9*320 MM. DER. LARGO ACERO</t>
  </si>
  <si>
    <t>CLAVO PFNA 9*340 MM. IZQ. LARGO ACERO</t>
  </si>
  <si>
    <t>CLAVO PFNA 9*340 MM. DER. LARGO ACERO</t>
  </si>
  <si>
    <t>TAPON PFNA *00 MM ACERO</t>
  </si>
  <si>
    <t>TAPON PFNA *5 MM ACERO</t>
  </si>
  <si>
    <t>TAPON PFNA *10 MM ACERO</t>
  </si>
  <si>
    <t>TAPON PFNA *15 MM ACERO</t>
  </si>
  <si>
    <t>HOJA HELICOIDAL II PFNA * 85 MM ACERO</t>
  </si>
  <si>
    <t>TORNILLO BLOQ. 4.35*24 MM PARA CLAVO DE TIBIAL PERFECTO ACERO</t>
  </si>
  <si>
    <t>TORNILLO BLOQ. 4.35*26 MM PARA CLAVO DE TIBIAL PERFECTO ACERO</t>
  </si>
  <si>
    <t>TORNILLO BLOQ. 4.35*28 MM PARA CLAVO DE TIBIAL PERFECTO ACERO</t>
  </si>
  <si>
    <t>TORNILLO BLOQ. 4.35*30 MM PARA CLAVO DE TIBIAL PERFECTO ACERO</t>
  </si>
  <si>
    <t>TORNILLO BLOQ. 4.35*32 MM PARA CLAVO DE TIBIAL PERFECTO ACERO</t>
  </si>
  <si>
    <t>TORNILLO BLOQ. 4.35*34 MM PARA CLAVO DE TIBIAL PERFECTO ACERO</t>
  </si>
  <si>
    <t>TORNILLO BLOQ. 4.35*36 MM PARA CLAVO DE TIBIAL PERFECTO ACERO</t>
  </si>
  <si>
    <t>TORNILLO BLOQ. 4.35*38 MM PARA CLAVO DE TIBIAL PERFECTO ACERO</t>
  </si>
  <si>
    <t>TORNILLO BLOQ. 4.35*40 MM PARA CLAVO DE TIBIAL PERFECTO ACERO</t>
  </si>
  <si>
    <t>FIJADOR LINEAL 200 MM</t>
  </si>
  <si>
    <t>FIJADOR LINEAL 300 MM</t>
  </si>
  <si>
    <t>TORNILLO DE BLOQUEO UNICORTICAL 4.5 *32 MM ACERO</t>
  </si>
  <si>
    <t>TORNILLO DE BLOQUEO UNICORTICAL 4.5 *36 MM ACERO</t>
  </si>
  <si>
    <t>TORNILLO DE BLOQUEO UNICORTICAL 4.5 *40 MM ACERO</t>
  </si>
  <si>
    <t>TORNILLO DE BLOQUEO UNICORTICAL 4.5 *44 MM ACERO</t>
  </si>
  <si>
    <t>TORNILLO DE BLOQUEO UNICORTICAL 4.5 *52 MM ACERO</t>
  </si>
  <si>
    <t>TORNILLO DE BLOQUEO UNICORTICAL 4.5 *56 MM ACERO</t>
  </si>
  <si>
    <t>TORNILLO DE BLOQUEO UNICORTICAL 4.5 *64 MM ACERO</t>
  </si>
  <si>
    <t>TORNILLO BLOQ. 3.5*52 MM ACERO</t>
  </si>
  <si>
    <t>TORNILLO BLOQ. 3.5*54 MM ACERO</t>
  </si>
  <si>
    <t>TORNILLO BLOQ. 3.5*56 MM ACERO</t>
  </si>
  <si>
    <t>TORNILLO BLOQ. 3.5*58 MM ACERO</t>
  </si>
  <si>
    <t>TORNILLO ESPONJOSO 4.0*25 MM ACERO</t>
  </si>
  <si>
    <t>GRAPA DE COMPRESIÓN ACUTEC ™ 13 MM × 13 MM</t>
  </si>
  <si>
    <t>GRAPA DE COMPRESIÓN ACUTEC ™ 13 MM × 15 MM</t>
  </si>
  <si>
    <t>GRAPA DE COMPRESIÓN ACUTEC ™ 15 MM × 11 MM</t>
  </si>
  <si>
    <t>GRAPA DE COMPRESIÓN ACUTEC ™ 15 MM × 13 MM</t>
  </si>
  <si>
    <t>GRAPA DE COMPRESIÓN ACUTEC ™ 15 MM × 15 MM</t>
  </si>
  <si>
    <t>SF-102.212</t>
  </si>
  <si>
    <t>SF-102.214</t>
  </si>
  <si>
    <t>SF-102.216</t>
  </si>
  <si>
    <t>SF-102.218</t>
  </si>
  <si>
    <t>SF-102.220</t>
  </si>
  <si>
    <t>SF-102.222</t>
  </si>
  <si>
    <t>SF-102.224</t>
  </si>
  <si>
    <t>SF-102.226</t>
  </si>
  <si>
    <t>SF-102.228</t>
  </si>
  <si>
    <t>SF-102.230</t>
  </si>
  <si>
    <t>SF-102.234</t>
  </si>
  <si>
    <t>SF-102.236</t>
  </si>
  <si>
    <t>SF-102.238</t>
  </si>
  <si>
    <t>SF-102.240</t>
  </si>
  <si>
    <t>SF-102.242</t>
  </si>
  <si>
    <t>SF-102.244</t>
  </si>
  <si>
    <t>SF-102.246</t>
  </si>
  <si>
    <t>SF-102.248</t>
  </si>
  <si>
    <t>SF-102.250</t>
  </si>
  <si>
    <t>SF-102.252</t>
  </si>
  <si>
    <t>SF-102.254</t>
  </si>
  <si>
    <t>SF-102.256</t>
  </si>
  <si>
    <t>SF-102.258</t>
  </si>
  <si>
    <t>SF-102.260</t>
  </si>
  <si>
    <t>PLACA 1/3 DE CAÑA 3.5 MM BLOQ. *6 ORIF. ACERO</t>
  </si>
  <si>
    <t>PLACA 1/3 DE CAÑA 3.5 MM BLOQ. *7 ORIF. ACERO</t>
  </si>
  <si>
    <t>PLACA 1/3 DE CAÑA 3.5 MM BLOQ. *8 ORIF. ACERO</t>
  </si>
  <si>
    <t>PLACA DCS BLOQ. *8 ORIF. ACERO</t>
  </si>
  <si>
    <t>PLACA DCS BLOQ. *10 ORIF. ACERO</t>
  </si>
  <si>
    <t>OPTIMA™ CEMENTLESS FEMORAL STEM14# ( 9.1 × 160 × 135°)</t>
  </si>
  <si>
    <t>CLAVO TIBIA NAVIGATOR 11*360 TITANIO</t>
  </si>
  <si>
    <t>CLAVO TIBIA NAVIGATOR 11*375 TITANIO</t>
  </si>
  <si>
    <t>CLAVO TIBIA NAVIGATOR 9*375 TITANIO</t>
  </si>
  <si>
    <t>TAPA FINAL, PARA CLAVO TIBIAL NAVIGATOR ™</t>
  </si>
  <si>
    <t>TORNILLO BLOQ. NAVIGATOR 4.0x24 TIT.</t>
  </si>
  <si>
    <t>TORNILLO BLOQ. NAVIGATOR 4.0x26 TIT.</t>
  </si>
  <si>
    <t>TORNILLO BLOQ. NAVIGATOR 4.0x28 TIT.</t>
  </si>
  <si>
    <t>TORNILLO BLOQ. NAVIGATOR 4.0x30 TIT.</t>
  </si>
  <si>
    <t>TORNILLO BLOQ. NAVIGATOR 4.0x38 TIT.</t>
  </si>
  <si>
    <t>TORNILLO BLOQ. 4.0 *46 MM PARA CLAVO EXPERT DE TIBIA TITANIO</t>
  </si>
  <si>
    <t>TORNILLO BLOQ. 4.0 *50 MM PARA CLAVO EXPERT DE TIBIA TITANIO</t>
  </si>
  <si>
    <t>TORNILLO BLOQ. NAVIGATOR 4.0X55TIT.</t>
  </si>
  <si>
    <t>TORNILLO BLOQ. NAVIGATOR 5.0x30 TIT.</t>
  </si>
  <si>
    <t>TORNILLO BLOQ. NAVIGATOR 5.0x35 TIT.</t>
  </si>
  <si>
    <t>TORNILLO BLOQ. NAVIGATOR 5.0x40 TIT.</t>
  </si>
  <si>
    <t>TORNILLO BLOQ. NAVIGATOR 5.0x45 TIT.</t>
  </si>
  <si>
    <t>TORNILLO CORTICAL 2.4 *14 MM TITANIO</t>
  </si>
  <si>
    <t>TORNILLO BLOQ. 3.5*42 MM TITANIO</t>
  </si>
  <si>
    <t>TORNILLO BLOQ. 3.5*44 MM TITANIO</t>
  </si>
  <si>
    <t>TORNILLO BLOQ. 3.5*46 MM TITANIO</t>
  </si>
  <si>
    <t>TORNILLO BLOQ. 5.0*32 TIT.</t>
  </si>
  <si>
    <t>TORNILLO BLOQ. 5.0*38 TIT.</t>
  </si>
  <si>
    <t>TORNILLO BLOQ. 5.0*44 TIT.</t>
  </si>
  <si>
    <t>TORNILLO BLOQ. 5.0*60 TIT.</t>
  </si>
  <si>
    <t>TORNILLO BLOQ. 5.0 *70 MM TITANIO</t>
  </si>
  <si>
    <t>TORNILLO BLOQ. 5.0 *75 MM TITANIO</t>
  </si>
  <si>
    <t>TORNILLO BLOQ. 5.0 *80 MM TITANIO</t>
  </si>
  <si>
    <t>TORNILLO BLOQ. 5.0 *85 MM TITANIO</t>
  </si>
  <si>
    <t>TORNILLO BLOQ. 5.0*90 TIT.</t>
  </si>
  <si>
    <t>TORNILLO ESPONJOSO 6.5X90 TITANIO</t>
  </si>
  <si>
    <t>TORNILLO ESPONJOSO 6.5X100 TITANIO</t>
  </si>
  <si>
    <t>TORNILLO CANULADO 6.5*110 TITANIO</t>
  </si>
  <si>
    <t>CLAVO ELASTICO TEN 3.5 MM TITANIO</t>
  </si>
  <si>
    <t>CLAVO ELASTICO (TEN) 3.0 *400 MM TITANIO</t>
  </si>
  <si>
    <t>05</t>
  </si>
  <si>
    <t>-</t>
  </si>
  <si>
    <t>NET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</si>
  <si>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</si>
  <si>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</si>
  <si>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</si>
  <si>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</si>
  <si>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</si>
  <si>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</si>
  <si>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</si>
  <si>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</si>
  <si>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</si>
  <si>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</si>
  <si>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</si>
  <si>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</si>
  <si>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</si>
  <si>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</si>
  <si>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</si>
  <si>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</si>
  <si>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</si>
  <si>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</si>
  <si>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</si>
  <si>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</si>
  <si>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</si>
  <si>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</si>
  <si>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</si>
  <si>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</si>
  <si>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</si>
  <si>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</si>
  <si>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</si>
  <si>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</si>
  <si>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</si>
  <si>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</si>
  <si>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</si>
  <si>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</si>
  <si>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</si>
  <si>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</si>
  <si>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</si>
  <si>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</si>
  <si>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</si>
  <si>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</si>
  <si>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</si>
  <si>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</si>
  <si>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</si>
  <si>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</si>
  <si>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</si>
  <si>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</si>
  <si>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</si>
  <si>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</si>
  <si>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 xml:space="preserve">SF-102.232 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</si>
  <si>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</si>
  <si>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</si>
  <si>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</si>
  <si>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</si>
  <si>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</si>
  <si>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</si>
  <si>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</si>
  <si>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</si>
  <si>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</si>
  <si>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</si>
  <si>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</si>
  <si>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</si>
  <si>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</si>
  <si>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</si>
  <si>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</si>
  <si>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</si>
  <si>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</si>
  <si>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</si>
  <si>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</si>
  <si>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</si>
  <si>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</si>
  <si>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</si>
  <si>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</si>
  <si>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A1067955</t>
  </si>
  <si>
    <t>B3402008</t>
  </si>
  <si>
    <t>A5842555</t>
  </si>
  <si>
    <t>1055955.316L</t>
  </si>
  <si>
    <t>S52034035</t>
  </si>
  <si>
    <t>S52034040</t>
  </si>
  <si>
    <t>S52034045</t>
  </si>
  <si>
    <t>S52034050</t>
  </si>
  <si>
    <t>S52034055</t>
  </si>
  <si>
    <t>S52034060</t>
  </si>
  <si>
    <t>101.008</t>
  </si>
  <si>
    <t>101.012</t>
  </si>
  <si>
    <t>101.010</t>
  </si>
  <si>
    <t>101.014</t>
  </si>
  <si>
    <t>101.016</t>
  </si>
  <si>
    <t>101.018</t>
  </si>
  <si>
    <t>04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</si>
  <si>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</si>
  <si>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</si>
  <si>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</si>
  <si>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</si>
  <si>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</si>
  <si>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</si>
  <si>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</si>
  <si>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</si>
  <si>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</si>
  <si>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</si>
  <si>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</si>
  <si>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</si>
  <si>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</si>
  <si>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</si>
  <si>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</si>
  <si>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</si>
  <si>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</si>
  <si>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</si>
  <si>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</si>
  <si>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</si>
  <si>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</si>
  <si>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</si>
  <si>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</si>
  <si>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SF-101.418</t>
  </si>
  <si>
    <t>SF-101.420</t>
  </si>
  <si>
    <t>SF-101.422</t>
  </si>
  <si>
    <t>SF-101.424</t>
  </si>
  <si>
    <t>SF-500.022</t>
  </si>
  <si>
    <t xml:space="preserve">SF-500.024 </t>
  </si>
  <si>
    <t>SF-500.026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</si>
  <si>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</si>
  <si>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</si>
  <si>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</si>
  <si>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</si>
  <si>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</si>
  <si>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</si>
  <si>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</si>
  <si>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</si>
  <si>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</si>
  <si>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</si>
  <si>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</si>
  <si>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</si>
  <si>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</si>
  <si>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</si>
  <si>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</si>
  <si>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</si>
  <si>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</si>
  <si>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</si>
  <si>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</si>
  <si>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</si>
  <si>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</si>
  <si>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</si>
  <si>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SF-500.028</t>
  </si>
  <si>
    <t>SF-500.030</t>
  </si>
  <si>
    <t>SF-500.032</t>
  </si>
  <si>
    <t>SF-500.034</t>
  </si>
  <si>
    <t>SF-500.036</t>
  </si>
  <si>
    <t>SF-500.038</t>
  </si>
  <si>
    <t>SF-500.040</t>
  </si>
  <si>
    <t>SF-500.042</t>
  </si>
  <si>
    <t>SF-500.044</t>
  </si>
  <si>
    <t>SF-500.046</t>
  </si>
  <si>
    <t>SF-500.048</t>
  </si>
  <si>
    <t>SF-500.050</t>
  </si>
  <si>
    <t>SF-500.052</t>
  </si>
  <si>
    <t>SF-500.054</t>
  </si>
  <si>
    <t>SF-500.056</t>
  </si>
  <si>
    <t>SF-500.058</t>
  </si>
  <si>
    <t>SF-500.060</t>
  </si>
  <si>
    <t>SF-500.065</t>
  </si>
  <si>
    <t>SF-500.070</t>
  </si>
  <si>
    <t>SF-500.075</t>
  </si>
  <si>
    <t>SF-500.080</t>
  </si>
  <si>
    <t>SF-500.085</t>
  </si>
  <si>
    <t>06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</si>
  <si>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</si>
  <si>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</si>
  <si>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</si>
  <si>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</si>
  <si>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</si>
  <si>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</si>
  <si>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</si>
  <si>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</si>
  <si>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</si>
  <si>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</si>
  <si>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</si>
  <si>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</si>
  <si>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</si>
  <si>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</si>
  <si>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</si>
  <si>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</si>
  <si>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</si>
  <si>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</si>
  <si>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</si>
  <si>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</si>
  <si>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</si>
  <si>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</si>
  <si>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</si>
  <si>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040-50</t>
  </si>
  <si>
    <t>040-56</t>
  </si>
  <si>
    <t>040-60</t>
  </si>
  <si>
    <t>040-64</t>
  </si>
  <si>
    <t>040-68</t>
  </si>
  <si>
    <t>040-70</t>
  </si>
  <si>
    <t>040-72</t>
  </si>
  <si>
    <t>040-76</t>
  </si>
  <si>
    <t>040-80</t>
  </si>
  <si>
    <t>040-84</t>
  </si>
  <si>
    <t>040-88</t>
  </si>
  <si>
    <t>PT4-24</t>
  </si>
  <si>
    <t>PT4-26</t>
  </si>
  <si>
    <t>PT4-28</t>
  </si>
  <si>
    <t>PT4-30</t>
  </si>
  <si>
    <t>PT4-32</t>
  </si>
  <si>
    <t>PT4-34</t>
  </si>
  <si>
    <t>PT4-36</t>
  </si>
  <si>
    <t>PT4-38</t>
  </si>
  <si>
    <t>Mayo 2026</t>
  </si>
  <si>
    <t>040-26</t>
  </si>
  <si>
    <t>040-44</t>
  </si>
  <si>
    <t>040-40</t>
  </si>
  <si>
    <t>040-36</t>
  </si>
  <si>
    <t>040-28</t>
  </si>
  <si>
    <t>040-30</t>
  </si>
  <si>
    <t>07</t>
  </si>
  <si>
    <t>G10</t>
  </si>
  <si>
    <t>G12</t>
  </si>
  <si>
    <t>G13</t>
  </si>
  <si>
    <t>G14</t>
  </si>
  <si>
    <t>G15</t>
  </si>
  <si>
    <t>G16</t>
  </si>
  <si>
    <t>G18</t>
  </si>
  <si>
    <t>G19</t>
  </si>
  <si>
    <t>G20</t>
  </si>
  <si>
    <t>G21</t>
  </si>
  <si>
    <t>G22</t>
  </si>
  <si>
    <t>G23</t>
  </si>
  <si>
    <t>G24</t>
  </si>
  <si>
    <t>140.106</t>
  </si>
  <si>
    <t>140.107</t>
  </si>
  <si>
    <t>140.108</t>
  </si>
  <si>
    <t>08</t>
  </si>
  <si>
    <t>H10</t>
  </si>
  <si>
    <t>H11</t>
  </si>
  <si>
    <t>H12</t>
  </si>
  <si>
    <t>H13</t>
  </si>
  <si>
    <t>H14</t>
  </si>
  <si>
    <t>H15</t>
  </si>
  <si>
    <t>H16</t>
  </si>
  <si>
    <t>H18</t>
  </si>
  <si>
    <t>H19</t>
  </si>
  <si>
    <t>H20</t>
  </si>
  <si>
    <t>H21</t>
  </si>
  <si>
    <t>H22</t>
  </si>
  <si>
    <t>H23</t>
  </si>
  <si>
    <t>H24</t>
  </si>
  <si>
    <t>SF-620.06R</t>
  </si>
  <si>
    <t>SF-620.08R</t>
  </si>
  <si>
    <t>SF-620.06L</t>
  </si>
  <si>
    <t>SF-620.08L</t>
  </si>
  <si>
    <t>27337SS</t>
  </si>
  <si>
    <t>18A4870SS</t>
  </si>
  <si>
    <t>1900021SS</t>
  </si>
  <si>
    <t>14569SS316L</t>
  </si>
  <si>
    <t>SF-604.03R</t>
  </si>
  <si>
    <t>SF-603.03L</t>
  </si>
  <si>
    <t>103.316</t>
  </si>
  <si>
    <t>103.318</t>
  </si>
  <si>
    <t>103.320</t>
  </si>
  <si>
    <t>103.322</t>
  </si>
  <si>
    <t>103.324</t>
  </si>
  <si>
    <t>103.326</t>
  </si>
  <si>
    <t>103.328</t>
  </si>
  <si>
    <t>09</t>
  </si>
  <si>
    <t>I10</t>
  </si>
  <si>
    <t>I11</t>
  </si>
  <si>
    <t>I12</t>
  </si>
  <si>
    <t>I13</t>
  </si>
  <si>
    <t>I14</t>
  </si>
  <si>
    <t>I15</t>
  </si>
  <si>
    <t>I16</t>
  </si>
  <si>
    <t>I17</t>
  </si>
  <si>
    <t>I19</t>
  </si>
  <si>
    <t>I21</t>
  </si>
  <si>
    <t>I22</t>
  </si>
  <si>
    <t>I23</t>
  </si>
  <si>
    <t>I24</t>
  </si>
  <si>
    <t>SF-604.05R</t>
  </si>
  <si>
    <t>SF-604.05L</t>
  </si>
  <si>
    <t>SF-130.602R</t>
  </si>
  <si>
    <t>27341SS</t>
  </si>
  <si>
    <t>115.010</t>
  </si>
  <si>
    <t>10</t>
  </si>
  <si>
    <t>SF-130.603R</t>
  </si>
  <si>
    <t>SF-130-604R</t>
  </si>
  <si>
    <t>SF-130.605R</t>
  </si>
  <si>
    <t>SF-130.602L</t>
  </si>
  <si>
    <t>SF-130.603L</t>
  </si>
  <si>
    <t>SF-130.604L</t>
  </si>
  <si>
    <t>SF-130.605L</t>
  </si>
  <si>
    <t>SF-131.404R</t>
  </si>
  <si>
    <t>J10</t>
  </si>
  <si>
    <t>SF-131.505R</t>
  </si>
  <si>
    <t>J11</t>
  </si>
  <si>
    <t>J12</t>
  </si>
  <si>
    <t>J13</t>
  </si>
  <si>
    <t>J14</t>
  </si>
  <si>
    <t>J15</t>
  </si>
  <si>
    <t>J16</t>
  </si>
  <si>
    <t>J17</t>
  </si>
  <si>
    <t>J18</t>
  </si>
  <si>
    <t>A</t>
  </si>
  <si>
    <t>C30410039</t>
  </si>
  <si>
    <t>C30410041</t>
  </si>
  <si>
    <t>C30410043</t>
  </si>
  <si>
    <t>C30410045</t>
  </si>
  <si>
    <t>C30410051</t>
  </si>
  <si>
    <t>C30410053</t>
  </si>
  <si>
    <t>C30410055</t>
  </si>
  <si>
    <t>P25830001</t>
  </si>
  <si>
    <t>T35816520</t>
  </si>
  <si>
    <t>B</t>
  </si>
  <si>
    <t>P22310042</t>
  </si>
  <si>
    <t>P22310048</t>
  </si>
  <si>
    <t>P22310050</t>
  </si>
  <si>
    <t>P22310052</t>
  </si>
  <si>
    <t>P22310054</t>
  </si>
  <si>
    <t>P22310056</t>
  </si>
  <si>
    <t>P20820003B</t>
  </si>
  <si>
    <t>P20820004B</t>
  </si>
  <si>
    <t>C20810004</t>
  </si>
  <si>
    <t>C</t>
  </si>
  <si>
    <t>T28110044B</t>
  </si>
  <si>
    <t>T28110046B</t>
  </si>
  <si>
    <t>T28110048B</t>
  </si>
  <si>
    <t>T28110056B</t>
  </si>
  <si>
    <t>T28110060B</t>
  </si>
  <si>
    <t>T25310008</t>
  </si>
  <si>
    <t>T25310009</t>
  </si>
  <si>
    <t>T25310013</t>
  </si>
  <si>
    <t>T25310014</t>
  </si>
  <si>
    <t>T25310015</t>
  </si>
  <si>
    <t>D</t>
  </si>
  <si>
    <t>C32112400</t>
  </si>
  <si>
    <t>C32112403</t>
  </si>
  <si>
    <t>C32112801</t>
  </si>
  <si>
    <t>C32112812</t>
  </si>
  <si>
    <t>T25310016</t>
  </si>
  <si>
    <t>P28023644</t>
  </si>
  <si>
    <t>P28023648</t>
  </si>
  <si>
    <t>P28023652</t>
  </si>
  <si>
    <t>P28023658</t>
  </si>
  <si>
    <t>SF-151.106</t>
  </si>
  <si>
    <t>SF-151.108</t>
  </si>
  <si>
    <t>SF-151.109</t>
  </si>
  <si>
    <t>SF-151.110</t>
  </si>
  <si>
    <t>SF-151.112</t>
  </si>
  <si>
    <t>SF-151.113</t>
  </si>
  <si>
    <t>SF-151.114</t>
  </si>
  <si>
    <t>SF-151.116</t>
  </si>
  <si>
    <t>SF-150.106</t>
  </si>
  <si>
    <t>SF-150.108</t>
  </si>
  <si>
    <t>SF-150.109</t>
  </si>
  <si>
    <t>SF-150.110</t>
  </si>
  <si>
    <t>SF-150.112</t>
  </si>
  <si>
    <t>SF-150.114</t>
  </si>
  <si>
    <t>SF-150.116</t>
  </si>
  <si>
    <t>SF-166.022</t>
  </si>
  <si>
    <t>SF-166.023</t>
  </si>
  <si>
    <t>SF-166.024</t>
  </si>
  <si>
    <t>SF-166.025</t>
  </si>
  <si>
    <t>SF-166.026</t>
  </si>
  <si>
    <t>SF-166.027</t>
  </si>
  <si>
    <t>SF-166.028</t>
  </si>
  <si>
    <t>SF-166.030</t>
  </si>
  <si>
    <t>SF-166.029</t>
  </si>
  <si>
    <t>SF-167.006</t>
  </si>
  <si>
    <t>SF-167.007</t>
  </si>
  <si>
    <t>SF-167.008</t>
  </si>
  <si>
    <t>SF-167.010</t>
  </si>
  <si>
    <t>SF-167.012</t>
  </si>
  <si>
    <t>SF-635.006R</t>
  </si>
  <si>
    <t>SF-635.005R</t>
  </si>
  <si>
    <t>SF-635.007R</t>
  </si>
  <si>
    <t>SF-635.008R</t>
  </si>
  <si>
    <t>B33</t>
  </si>
  <si>
    <t>SF-635.009R</t>
  </si>
  <si>
    <t>SF-635.010R</t>
  </si>
  <si>
    <t>B34</t>
  </si>
  <si>
    <t>B35</t>
  </si>
  <si>
    <t>SF-635.011R</t>
  </si>
  <si>
    <t>B36</t>
  </si>
  <si>
    <t>SF-635.012R</t>
  </si>
  <si>
    <t>SF-635.013R</t>
  </si>
  <si>
    <t>B39</t>
  </si>
  <si>
    <t>SF-653.008R</t>
  </si>
  <si>
    <t>SF-653.014R</t>
  </si>
  <si>
    <t>B42</t>
  </si>
  <si>
    <t>B43</t>
  </si>
  <si>
    <t>SF-635.005L</t>
  </si>
  <si>
    <t>B44</t>
  </si>
  <si>
    <t>SF-635.006L</t>
  </si>
  <si>
    <t>B45</t>
  </si>
  <si>
    <t>B46</t>
  </si>
  <si>
    <t>SF-635.007L</t>
  </si>
  <si>
    <t>SF-635.008L</t>
  </si>
  <si>
    <t>B47</t>
  </si>
  <si>
    <t>SF-635.009L</t>
  </si>
  <si>
    <t>B48</t>
  </si>
  <si>
    <t>SF-635.010L</t>
  </si>
  <si>
    <t>B49</t>
  </si>
  <si>
    <t>SF-635.012L</t>
  </si>
  <si>
    <t>SF-635.013L</t>
  </si>
  <si>
    <t>B50</t>
  </si>
  <si>
    <t>SF-635.015L</t>
  </si>
  <si>
    <t>B54</t>
  </si>
  <si>
    <t>SF-653.010L</t>
  </si>
  <si>
    <t>SF-653.012L</t>
  </si>
  <si>
    <t>B55</t>
  </si>
  <si>
    <t>B56</t>
  </si>
  <si>
    <t>SF-653.014L</t>
  </si>
  <si>
    <t>C34</t>
  </si>
  <si>
    <t>C36</t>
  </si>
  <si>
    <t>C37</t>
  </si>
  <si>
    <t>C39</t>
  </si>
  <si>
    <t>C41</t>
  </si>
  <si>
    <t>C42</t>
  </si>
  <si>
    <t>C43</t>
  </si>
  <si>
    <t>C44</t>
  </si>
  <si>
    <t>C46</t>
  </si>
  <si>
    <t>C47</t>
  </si>
  <si>
    <t>C48</t>
  </si>
  <si>
    <t>C49</t>
  </si>
  <si>
    <t>C51</t>
  </si>
  <si>
    <t>C52</t>
  </si>
  <si>
    <t>C53</t>
  </si>
  <si>
    <t>C54</t>
  </si>
  <si>
    <t>C55</t>
  </si>
  <si>
    <t>C56</t>
  </si>
  <si>
    <t>EN PQTE JUEGO</t>
  </si>
  <si>
    <t>A7713</t>
  </si>
  <si>
    <t>18B0139</t>
  </si>
  <si>
    <t>SF-160.108</t>
  </si>
  <si>
    <t>SF-160.110</t>
  </si>
  <si>
    <t>SF-160.107</t>
  </si>
  <si>
    <t>SF-165.405L</t>
  </si>
  <si>
    <t>SF-165.407L</t>
  </si>
  <si>
    <t>SF-165.409L</t>
  </si>
  <si>
    <t>SF-165.411L</t>
  </si>
  <si>
    <t>SF-165.410L</t>
  </si>
  <si>
    <t>SF-165.413L</t>
  </si>
  <si>
    <t>SF-165.412L</t>
  </si>
  <si>
    <t>SF-642.003</t>
  </si>
  <si>
    <t>SF-642.004</t>
  </si>
  <si>
    <t>SF-642.206</t>
  </si>
  <si>
    <t>SF-642.210</t>
  </si>
  <si>
    <t>SF-642.212</t>
  </si>
  <si>
    <t>SF-642.005</t>
  </si>
  <si>
    <t>SF-642.208</t>
  </si>
  <si>
    <t>SF-645.04R</t>
  </si>
  <si>
    <t>SF-645.06R</t>
  </si>
  <si>
    <t>SF-645.08R</t>
  </si>
  <si>
    <t>SF-645.14R</t>
  </si>
  <si>
    <t>SF-161.105R</t>
  </si>
  <si>
    <t>SF-161.106R</t>
  </si>
  <si>
    <t>SF-161.108R</t>
  </si>
  <si>
    <t>SF-161.110R</t>
  </si>
  <si>
    <t>SF-161.112R</t>
  </si>
  <si>
    <t>SF-161.134L</t>
  </si>
  <si>
    <t>SF-161.136L</t>
  </si>
  <si>
    <t>SF-161.137L</t>
  </si>
  <si>
    <t>SF-161.138L</t>
  </si>
  <si>
    <t>SF-161.139L</t>
  </si>
  <si>
    <t>SF-161.140L</t>
  </si>
  <si>
    <t>D45</t>
  </si>
  <si>
    <t>D46</t>
  </si>
  <si>
    <t>SF-647.04R</t>
  </si>
  <si>
    <t>SF-647.02R</t>
  </si>
  <si>
    <t>SF-647.06R</t>
  </si>
  <si>
    <t>SF-647.08R</t>
  </si>
  <si>
    <t>SF-647.14R</t>
  </si>
  <si>
    <t>SF-647.12R</t>
  </si>
  <si>
    <t>SF-647.02L</t>
  </si>
  <si>
    <t>SF-647.04L</t>
  </si>
  <si>
    <t>SF-647.06L</t>
  </si>
  <si>
    <t>SF-647.08L</t>
  </si>
  <si>
    <t>SF-647.10L</t>
  </si>
  <si>
    <t>SF-647.12L</t>
  </si>
  <si>
    <t>D07</t>
  </si>
  <si>
    <t>D08</t>
  </si>
  <si>
    <t>184.311</t>
  </si>
  <si>
    <t>SF-652.03R</t>
  </si>
  <si>
    <t>SF-652.04R</t>
  </si>
  <si>
    <t>SF-652.05R</t>
  </si>
  <si>
    <t>SF-652.06R</t>
  </si>
  <si>
    <t>SF-652.03L</t>
  </si>
  <si>
    <t>SF-652.05L</t>
  </si>
  <si>
    <t>SF-652.06L</t>
  </si>
  <si>
    <t>SF-652.07L</t>
  </si>
  <si>
    <t>SF-652.04L</t>
  </si>
  <si>
    <t>D09</t>
  </si>
  <si>
    <t>184.313</t>
  </si>
  <si>
    <t>184.301</t>
  </si>
  <si>
    <t>184.303</t>
  </si>
  <si>
    <t>184.305</t>
  </si>
  <si>
    <t>SF-622.04R</t>
  </si>
  <si>
    <t>SF-622.03R</t>
  </si>
  <si>
    <t>SF-622.05R</t>
  </si>
  <si>
    <t>SF-622.06R</t>
  </si>
  <si>
    <t>SF-622.07R</t>
  </si>
  <si>
    <t>SF-622.08R</t>
  </si>
  <si>
    <t>SF-622.04L</t>
  </si>
  <si>
    <t>SF-622.05L</t>
  </si>
  <si>
    <t>SF-622.06L</t>
  </si>
  <si>
    <t>SF-622.07L</t>
  </si>
  <si>
    <t>SF-622.08L</t>
  </si>
  <si>
    <t>D35</t>
  </si>
  <si>
    <t>D36</t>
  </si>
  <si>
    <t>D37</t>
  </si>
  <si>
    <t>D38</t>
  </si>
  <si>
    <t>SF-147.105</t>
  </si>
  <si>
    <t>SF-147.108</t>
  </si>
  <si>
    <t>SF-147.109</t>
  </si>
  <si>
    <t>SF-612.14R</t>
  </si>
  <si>
    <t>SF-612.10R</t>
  </si>
  <si>
    <t>SF-612.12R</t>
  </si>
  <si>
    <t>SF-612.04L</t>
  </si>
  <si>
    <t>SF-612.10L</t>
  </si>
  <si>
    <t>SF-612.12L</t>
  </si>
  <si>
    <t>SF-612.14L</t>
  </si>
  <si>
    <t>SF-653.010R</t>
  </si>
  <si>
    <t>SF-653.012R</t>
  </si>
  <si>
    <t>109.070</t>
  </si>
  <si>
    <t>109.075</t>
  </si>
  <si>
    <t>109.080</t>
  </si>
  <si>
    <t>109.085</t>
  </si>
  <si>
    <t>109.095</t>
  </si>
  <si>
    <t>109.100</t>
  </si>
  <si>
    <t>SF-144.105</t>
  </si>
  <si>
    <t>SF-144.106</t>
  </si>
  <si>
    <t>SF-144.107</t>
  </si>
  <si>
    <t>SF-144.108</t>
  </si>
  <si>
    <t>SZT2659</t>
  </si>
  <si>
    <t>KA13525</t>
  </si>
  <si>
    <t>KAI13515</t>
  </si>
  <si>
    <t>A5855</t>
  </si>
  <si>
    <t>SF-141.103</t>
  </si>
  <si>
    <t>SF-141.104</t>
  </si>
  <si>
    <t>SZT2611</t>
  </si>
  <si>
    <t>SZT2609</t>
  </si>
  <si>
    <t>SZT2616</t>
  </si>
  <si>
    <t>SF-138.69R</t>
  </si>
  <si>
    <t>140.110</t>
  </si>
  <si>
    <t>140.112</t>
  </si>
  <si>
    <t>106.066</t>
  </si>
  <si>
    <t>PFNA-120</t>
  </si>
  <si>
    <t>PFNA-85</t>
  </si>
  <si>
    <t>PFNA-75</t>
  </si>
  <si>
    <t>PFNA-80</t>
  </si>
  <si>
    <t>PFNA-95</t>
  </si>
  <si>
    <t>PFNA-100</t>
  </si>
  <si>
    <t>PFNA-105</t>
  </si>
  <si>
    <t>PFNA-110</t>
  </si>
  <si>
    <t>PFNA-115</t>
  </si>
  <si>
    <t>PFNA-00</t>
  </si>
  <si>
    <t>PFNA-10</t>
  </si>
  <si>
    <t>PFNA-15</t>
  </si>
  <si>
    <t>PFNA-05</t>
  </si>
  <si>
    <t>PFNA-SS</t>
  </si>
  <si>
    <t>12</t>
  </si>
  <si>
    <t>H</t>
  </si>
  <si>
    <t>A93671117</t>
  </si>
  <si>
    <t>A93681117</t>
  </si>
  <si>
    <t>A93671320</t>
  </si>
  <si>
    <t>A93671522</t>
  </si>
  <si>
    <t>A93670915</t>
  </si>
  <si>
    <t>A93670599</t>
  </si>
  <si>
    <t>A93670373</t>
  </si>
  <si>
    <t>A93680373</t>
  </si>
  <si>
    <t>A93680712</t>
  </si>
  <si>
    <t>A93680486</t>
  </si>
  <si>
    <t>2200018299</t>
  </si>
  <si>
    <t>2100095332</t>
  </si>
  <si>
    <t>2100085109</t>
  </si>
  <si>
    <t>A93680611</t>
  </si>
  <si>
    <t>2200018328</t>
  </si>
  <si>
    <t>A93670611</t>
  </si>
  <si>
    <t>2100074582</t>
  </si>
  <si>
    <t>2100076125</t>
  </si>
  <si>
    <t>2200018329</t>
  </si>
  <si>
    <t>AZT8567</t>
  </si>
  <si>
    <t>AZT8577</t>
  </si>
  <si>
    <t>2100085110</t>
  </si>
  <si>
    <t>T713907114</t>
  </si>
  <si>
    <t>T713908126</t>
  </si>
  <si>
    <t>2000068896</t>
  </si>
  <si>
    <t>2000084314</t>
  </si>
  <si>
    <t>G</t>
  </si>
  <si>
    <t>G11</t>
  </si>
  <si>
    <t>11</t>
  </si>
  <si>
    <t>Cód. Item</t>
  </si>
  <si>
    <t>025341005</t>
  </si>
  <si>
    <t>025341007</t>
  </si>
  <si>
    <t>025341009</t>
  </si>
  <si>
    <t>025341011</t>
  </si>
  <si>
    <t>025341013</t>
  </si>
  <si>
    <t>025342005</t>
  </si>
  <si>
    <t>025342007</t>
  </si>
  <si>
    <t>025342009</t>
  </si>
  <si>
    <t>025342011</t>
  </si>
  <si>
    <t>025342013</t>
  </si>
  <si>
    <t>027571005</t>
  </si>
  <si>
    <t>027571007</t>
  </si>
  <si>
    <t>027571009</t>
  </si>
  <si>
    <t>027571011</t>
  </si>
  <si>
    <t>027571013</t>
  </si>
  <si>
    <t>027572005</t>
  </si>
  <si>
    <t>027572007</t>
  </si>
  <si>
    <t>027572009</t>
  </si>
  <si>
    <t>027572011</t>
  </si>
  <si>
    <t>027572013</t>
  </si>
  <si>
    <t>070370080</t>
  </si>
  <si>
    <t>070370085</t>
  </si>
  <si>
    <t>070370090</t>
  </si>
  <si>
    <t>070370095</t>
  </si>
  <si>
    <t>070931300</t>
  </si>
  <si>
    <t>070931320</t>
  </si>
  <si>
    <t>070931340</t>
  </si>
  <si>
    <t>070931360</t>
  </si>
  <si>
    <t>070931380</t>
  </si>
  <si>
    <t>070931400</t>
  </si>
  <si>
    <t>070931420</t>
  </si>
  <si>
    <t>070932300</t>
  </si>
  <si>
    <t>070932320</t>
  </si>
  <si>
    <t>070932340</t>
  </si>
  <si>
    <t>070932360</t>
  </si>
  <si>
    <t>070932380</t>
  </si>
  <si>
    <t>070932400</t>
  </si>
  <si>
    <t>070932420</t>
  </si>
  <si>
    <t>070941300</t>
  </si>
  <si>
    <t>070941320</t>
  </si>
  <si>
    <t>070941340</t>
  </si>
  <si>
    <t>070941360</t>
  </si>
  <si>
    <t>070941380</t>
  </si>
  <si>
    <t>070941400</t>
  </si>
  <si>
    <t>070941420</t>
  </si>
  <si>
    <t>070942300</t>
  </si>
  <si>
    <t>070942320</t>
  </si>
  <si>
    <t>070942340</t>
  </si>
  <si>
    <t>070942360</t>
  </si>
  <si>
    <t>070942380</t>
  </si>
  <si>
    <t>070942400</t>
  </si>
  <si>
    <t>070942420</t>
  </si>
  <si>
    <t>070942460</t>
  </si>
  <si>
    <t>070951300</t>
  </si>
  <si>
    <t>070951320</t>
  </si>
  <si>
    <t>070951340</t>
  </si>
  <si>
    <t>070951360</t>
  </si>
  <si>
    <t>070951380</t>
  </si>
  <si>
    <t>070951400</t>
  </si>
  <si>
    <t>070951420</t>
  </si>
  <si>
    <t>070952300</t>
  </si>
  <si>
    <t>070952320</t>
  </si>
  <si>
    <t>070952340</t>
  </si>
  <si>
    <t>070952360</t>
  </si>
  <si>
    <t>070952380</t>
  </si>
  <si>
    <t>070952400</t>
  </si>
  <si>
    <t>070952420</t>
  </si>
  <si>
    <t>070961360</t>
  </si>
  <si>
    <t>070961380</t>
  </si>
  <si>
    <t>070961400</t>
  </si>
  <si>
    <t>070961420</t>
  </si>
  <si>
    <t>070962360</t>
  </si>
  <si>
    <t>070962380</t>
  </si>
  <si>
    <t>070962400</t>
  </si>
  <si>
    <t>070962420</t>
  </si>
  <si>
    <t>076161110</t>
  </si>
  <si>
    <t>076162110</t>
  </si>
  <si>
    <t>076171120</t>
  </si>
  <si>
    <t>076172120</t>
  </si>
  <si>
    <t>076181140</t>
  </si>
  <si>
    <t>076182140</t>
  </si>
  <si>
    <t>076190030</t>
  </si>
  <si>
    <t>076190032</t>
  </si>
  <si>
    <t>076190034</t>
  </si>
  <si>
    <t>076190036</t>
  </si>
  <si>
    <t>076190038</t>
  </si>
  <si>
    <t>076190040</t>
  </si>
  <si>
    <t>076190042</t>
  </si>
  <si>
    <t>076190044</t>
  </si>
  <si>
    <t>076190046</t>
  </si>
  <si>
    <t>076190048</t>
  </si>
  <si>
    <t>076190050</t>
  </si>
  <si>
    <t>076200036</t>
  </si>
  <si>
    <t>076200038</t>
  </si>
  <si>
    <t>076200040</t>
  </si>
  <si>
    <t>076200042</t>
  </si>
  <si>
    <t>076200044</t>
  </si>
  <si>
    <t>076200046</t>
  </si>
  <si>
    <t>076200048</t>
  </si>
  <si>
    <t>076200050</t>
  </si>
  <si>
    <t>076200052</t>
  </si>
  <si>
    <t>076210018</t>
  </si>
  <si>
    <t>076210020</t>
  </si>
  <si>
    <t>076210022</t>
  </si>
  <si>
    <t>076210024</t>
  </si>
  <si>
    <t>076210026</t>
  </si>
  <si>
    <t>076210028</t>
  </si>
  <si>
    <t>076220024</t>
  </si>
  <si>
    <t>076220026</t>
  </si>
  <si>
    <t>076220028</t>
  </si>
  <si>
    <t>076220030</t>
  </si>
  <si>
    <t>076220032</t>
  </si>
  <si>
    <t>076220034</t>
  </si>
  <si>
    <t>076230000</t>
  </si>
  <si>
    <t>076230005</t>
  </si>
  <si>
    <t>G190253409</t>
  </si>
  <si>
    <t>C200253404</t>
  </si>
  <si>
    <t>L200253417</t>
  </si>
  <si>
    <t>D200253401</t>
  </si>
  <si>
    <t>M200253402</t>
  </si>
  <si>
    <t>D2102242</t>
  </si>
  <si>
    <t>C2100378</t>
  </si>
  <si>
    <t>G190253408</t>
  </si>
  <si>
    <t>G190253414</t>
  </si>
  <si>
    <t>B2200390</t>
  </si>
  <si>
    <t>J2105225</t>
  </si>
  <si>
    <t>B2200383</t>
  </si>
  <si>
    <t>F2102494</t>
  </si>
  <si>
    <t>B2100269</t>
  </si>
  <si>
    <t>F2102390</t>
  </si>
  <si>
    <t>J2105229</t>
  </si>
  <si>
    <t>C2100552</t>
  </si>
  <si>
    <t>L2104848</t>
  </si>
  <si>
    <t>H2107556</t>
  </si>
  <si>
    <t>H2104930</t>
  </si>
  <si>
    <t>H2107530</t>
  </si>
  <si>
    <t>J2106226</t>
  </si>
  <si>
    <t>H2104929</t>
  </si>
  <si>
    <t>H2104256</t>
  </si>
  <si>
    <t>H2102946</t>
  </si>
  <si>
    <t>J2102345</t>
  </si>
  <si>
    <t>J2102274</t>
  </si>
  <si>
    <t>H2102945</t>
  </si>
  <si>
    <t>1604070931</t>
  </si>
  <si>
    <t>1409070935</t>
  </si>
  <si>
    <t>B2101725</t>
  </si>
  <si>
    <t>H2107129</t>
  </si>
  <si>
    <t>J2102301</t>
  </si>
  <si>
    <t>G200709317</t>
  </si>
  <si>
    <t>B2101704</t>
  </si>
  <si>
    <t>H2107185</t>
  </si>
  <si>
    <t>A2101210</t>
  </si>
  <si>
    <t>H200709417</t>
  </si>
  <si>
    <t>H2102957</t>
  </si>
  <si>
    <t>L200709402</t>
  </si>
  <si>
    <t>K2100607</t>
  </si>
  <si>
    <t>H2107217</t>
  </si>
  <si>
    <t>K2100621</t>
  </si>
  <si>
    <t>K200709437</t>
  </si>
  <si>
    <t>A2101165</t>
  </si>
  <si>
    <t>J200709435</t>
  </si>
  <si>
    <t>L200709401</t>
  </si>
  <si>
    <t>K2100616</t>
  </si>
  <si>
    <t>J2102329</t>
  </si>
  <si>
    <t>J200709436</t>
  </si>
  <si>
    <t>A2101122</t>
  </si>
  <si>
    <t>1505070954</t>
  </si>
  <si>
    <t>H2104327</t>
  </si>
  <si>
    <t>G180709503</t>
  </si>
  <si>
    <t>H200709524</t>
  </si>
  <si>
    <t>1703070951</t>
  </si>
  <si>
    <t>H2102954</t>
  </si>
  <si>
    <t>C2100934</t>
  </si>
  <si>
    <t>H200709522</t>
  </si>
  <si>
    <t>G200709501</t>
  </si>
  <si>
    <t>K200709512</t>
  </si>
  <si>
    <t>K200709507</t>
  </si>
  <si>
    <t>H2107133</t>
  </si>
  <si>
    <t>K200709509</t>
  </si>
  <si>
    <t>H2107155</t>
  </si>
  <si>
    <t>J2105576</t>
  </si>
  <si>
    <t>J2105539</t>
  </si>
  <si>
    <t>J2105544</t>
  </si>
  <si>
    <t>J2105574</t>
  </si>
  <si>
    <t>J2105537</t>
  </si>
  <si>
    <t>J2105540</t>
  </si>
  <si>
    <t>J2105545</t>
  </si>
  <si>
    <t>F2104513</t>
  </si>
  <si>
    <t>G2105435</t>
  </si>
  <si>
    <t>J2106498</t>
  </si>
  <si>
    <t>M2101144</t>
  </si>
  <si>
    <t>L2103490</t>
  </si>
  <si>
    <t>F2104502</t>
  </si>
  <si>
    <t>E200761909</t>
  </si>
  <si>
    <t>M2101139</t>
  </si>
  <si>
    <t>E200761907</t>
  </si>
  <si>
    <t>E200761904</t>
  </si>
  <si>
    <t>E200761906</t>
  </si>
  <si>
    <t>E200761901</t>
  </si>
  <si>
    <t>M2101148</t>
  </si>
  <si>
    <t>M2101143</t>
  </si>
  <si>
    <t>M2101122</t>
  </si>
  <si>
    <t>M2101118</t>
  </si>
  <si>
    <t>E200761908</t>
  </si>
  <si>
    <t>M2101152</t>
  </si>
  <si>
    <t>F2101457</t>
  </si>
  <si>
    <t>E200762015</t>
  </si>
  <si>
    <t>F2101506</t>
  </si>
  <si>
    <t>G2100463</t>
  </si>
  <si>
    <t>G2100432</t>
  </si>
  <si>
    <t>E200762010</t>
  </si>
  <si>
    <t>E200762006</t>
  </si>
  <si>
    <t>C2203447</t>
  </si>
  <si>
    <t>G2100484</t>
  </si>
  <si>
    <t>E200762011</t>
  </si>
  <si>
    <t>K190762105</t>
  </si>
  <si>
    <t>C2202809</t>
  </si>
  <si>
    <t>K190762104</t>
  </si>
  <si>
    <t>L2103512</t>
  </si>
  <si>
    <t>F200762103</t>
  </si>
  <si>
    <t>F200762106</t>
  </si>
  <si>
    <t>G2100479</t>
  </si>
  <si>
    <t>J2106524</t>
  </si>
  <si>
    <t>J2106504</t>
  </si>
  <si>
    <t>F200762201</t>
  </si>
  <si>
    <t>J2106501</t>
  </si>
  <si>
    <t>C2203266</t>
  </si>
  <si>
    <t>C2203287</t>
  </si>
  <si>
    <t>J2101384</t>
  </si>
  <si>
    <t>J2101464</t>
  </si>
  <si>
    <t>05.5102-04</t>
  </si>
  <si>
    <t>05.5102-05</t>
  </si>
  <si>
    <t>05.5102-06</t>
  </si>
  <si>
    <t>05.5102-08</t>
  </si>
  <si>
    <t>05.5102-09</t>
  </si>
  <si>
    <t>05.5102-10</t>
  </si>
  <si>
    <t>05.5102-11</t>
  </si>
  <si>
    <t>05.5102-12</t>
  </si>
  <si>
    <t>05.5102-13</t>
  </si>
  <si>
    <t>05.5102-14</t>
  </si>
  <si>
    <t>909</t>
  </si>
  <si>
    <t>1769</t>
  </si>
  <si>
    <t>10502</t>
  </si>
  <si>
    <t>F</t>
  </si>
  <si>
    <t>100S.212</t>
  </si>
  <si>
    <t>100S.214</t>
  </si>
  <si>
    <t>100S.218</t>
  </si>
  <si>
    <t>100S.220</t>
  </si>
  <si>
    <t>200518262</t>
  </si>
  <si>
    <t>100S.222</t>
  </si>
  <si>
    <t>200518263</t>
  </si>
  <si>
    <t>100S.224</t>
  </si>
  <si>
    <t>SF-100V.212</t>
  </si>
  <si>
    <t>201225242</t>
  </si>
  <si>
    <t>SF-100V.214</t>
  </si>
  <si>
    <t>SF-100V.216</t>
  </si>
  <si>
    <t>201225243</t>
  </si>
  <si>
    <t>SF-100V.218</t>
  </si>
  <si>
    <t>201225586</t>
  </si>
  <si>
    <t>SF-100V.220</t>
  </si>
  <si>
    <t>SF-100V.222</t>
  </si>
  <si>
    <t>SF-100V.224</t>
  </si>
  <si>
    <t>201225588</t>
  </si>
  <si>
    <t>201225589</t>
  </si>
  <si>
    <t>SF-100V.226</t>
  </si>
  <si>
    <t>SF-100V.228</t>
  </si>
  <si>
    <t>201225590</t>
  </si>
  <si>
    <t>E</t>
  </si>
  <si>
    <t>9821</t>
  </si>
  <si>
    <t>9822</t>
  </si>
  <si>
    <t>9823</t>
  </si>
  <si>
    <t>9824</t>
  </si>
  <si>
    <t>9825</t>
  </si>
  <si>
    <t>9826</t>
  </si>
  <si>
    <t>9827</t>
  </si>
  <si>
    <t>1209070800</t>
  </si>
  <si>
    <t>1209070820</t>
  </si>
  <si>
    <t>35-SLCL-005-R</t>
  </si>
  <si>
    <t>J191125-L058</t>
  </si>
  <si>
    <t>J211223-L011</t>
  </si>
  <si>
    <t>35-SLCL-004-R</t>
  </si>
  <si>
    <t>J191125-L057</t>
  </si>
  <si>
    <t>J211223-L093</t>
  </si>
  <si>
    <t>35-SLCL-006-R</t>
  </si>
  <si>
    <t>J191125-L059</t>
  </si>
  <si>
    <t>J211223-L094</t>
  </si>
  <si>
    <t>J211101-L055</t>
  </si>
  <si>
    <t>35-SLCL-007-R</t>
  </si>
  <si>
    <t>J191125-L061</t>
  </si>
  <si>
    <t>J211223-L095</t>
  </si>
  <si>
    <t>35-SLCL-008-R</t>
  </si>
  <si>
    <t>J191125-L063</t>
  </si>
  <si>
    <t>J191125-L064</t>
  </si>
  <si>
    <t>35-SLCL-009-R</t>
  </si>
  <si>
    <t>J191125-L065</t>
  </si>
  <si>
    <t>J210916-L076</t>
  </si>
  <si>
    <t>35-SMCL-008-RI</t>
  </si>
  <si>
    <t>J200729-L014</t>
  </si>
  <si>
    <t>35-SMCL-010-RI</t>
  </si>
  <si>
    <t>J200729-L015</t>
  </si>
  <si>
    <t>35-SMCL-006-R</t>
  </si>
  <si>
    <t>J191125-L079</t>
  </si>
  <si>
    <t>35-SMCL-007-R</t>
  </si>
  <si>
    <t>J191125-L081</t>
  </si>
  <si>
    <t>J211223-L014</t>
  </si>
  <si>
    <t>35-SMCL-008-R</t>
  </si>
  <si>
    <t>J191125-L083</t>
  </si>
  <si>
    <t>J211223-L015</t>
  </si>
  <si>
    <t>35-SMCL-009-R</t>
  </si>
  <si>
    <t>J200729-L012</t>
  </si>
  <si>
    <t>J211102-L074</t>
  </si>
  <si>
    <t>35-SMCL-010-R</t>
  </si>
  <si>
    <t>J211223-L102</t>
  </si>
  <si>
    <t>J191227-L031</t>
  </si>
  <si>
    <t>35-HPCL-006-R5</t>
  </si>
  <si>
    <t>J191028-L057</t>
  </si>
  <si>
    <t>35-HPCL-005-R5</t>
  </si>
  <si>
    <t>J210202-L028</t>
  </si>
  <si>
    <t>35-HPCL-006-R8</t>
  </si>
  <si>
    <t>J191017-L154</t>
  </si>
  <si>
    <t>35-HPCL-005-R8</t>
  </si>
  <si>
    <t>J191028-L056</t>
  </si>
  <si>
    <t>35-HPCL-008-R2</t>
  </si>
  <si>
    <t>J191227-L047</t>
  </si>
  <si>
    <t>35-HPCL-006-R2</t>
  </si>
  <si>
    <t>J191227-L045</t>
  </si>
  <si>
    <t>35-HPCL-005-R2</t>
  </si>
  <si>
    <t>J200729-L021</t>
  </si>
  <si>
    <t>35-SMCL-006-L</t>
  </si>
  <si>
    <t>J200727-L047</t>
  </si>
  <si>
    <t>J211223-L105</t>
  </si>
  <si>
    <t>J210202-L072</t>
  </si>
  <si>
    <t>35-SMCL-007-L</t>
  </si>
  <si>
    <t>J191125-L080</t>
  </si>
  <si>
    <t>J211223-L106</t>
  </si>
  <si>
    <t>J210916-L079</t>
  </si>
  <si>
    <t>35-SLCL-008-L</t>
  </si>
  <si>
    <t>J191125-L055</t>
  </si>
  <si>
    <t>35-SMCL-008-L</t>
  </si>
  <si>
    <t>J191125-L082</t>
  </si>
  <si>
    <t>J210628-L001</t>
  </si>
  <si>
    <t>J210629-L032</t>
  </si>
  <si>
    <t>35-SMCL-008-LI</t>
  </si>
  <si>
    <t>J190402-L044</t>
  </si>
  <si>
    <t>35-SMCL-009-L</t>
  </si>
  <si>
    <t>J191125-L048</t>
  </si>
  <si>
    <t>J211223-L107</t>
  </si>
  <si>
    <t>35-SMCL-010-L</t>
  </si>
  <si>
    <t>J191125-L049</t>
  </si>
  <si>
    <t>35-SLCL-004-L</t>
  </si>
  <si>
    <t>J211223-L098</t>
  </si>
  <si>
    <t>J191125-L051</t>
  </si>
  <si>
    <t>35-SLCL-005-L</t>
  </si>
  <si>
    <t>J191125-L052</t>
  </si>
  <si>
    <t>J211223-L012</t>
  </si>
  <si>
    <t>35V-DLF2-006-L</t>
  </si>
  <si>
    <t>J210202-L069</t>
  </si>
  <si>
    <t>35-SLCL-007-L</t>
  </si>
  <si>
    <t>J191123-L053</t>
  </si>
  <si>
    <t>35-SLCL-009-L</t>
  </si>
  <si>
    <t>J191125-L056</t>
  </si>
  <si>
    <t>J191017-L136</t>
  </si>
  <si>
    <t>J210202-L075</t>
  </si>
  <si>
    <t>35-SMCL-010-LI</t>
  </si>
  <si>
    <t>J210202-L076</t>
  </si>
  <si>
    <t>J200729-L011</t>
  </si>
  <si>
    <t>35-HPCL-006-L8</t>
  </si>
  <si>
    <t>J191227-L037</t>
  </si>
  <si>
    <t>J191017-L138</t>
  </si>
  <si>
    <t>J191017-L139</t>
  </si>
  <si>
    <t>35-HPCL-006-L5</t>
  </si>
  <si>
    <t>J200728-L054</t>
  </si>
  <si>
    <t>J191017-L150</t>
  </si>
  <si>
    <t>35-HPCL-005-L5</t>
  </si>
  <si>
    <t>J200729-L016</t>
  </si>
  <si>
    <t>168.090</t>
  </si>
  <si>
    <t>168.095</t>
  </si>
  <si>
    <t>168.105</t>
  </si>
  <si>
    <t>168.065</t>
  </si>
  <si>
    <t>168.085</t>
  </si>
  <si>
    <t>168.080</t>
  </si>
  <si>
    <t>168.100</t>
  </si>
  <si>
    <t>168.070</t>
  </si>
  <si>
    <t>SF-138.110</t>
  </si>
  <si>
    <t>SF-138.111</t>
  </si>
  <si>
    <t>SF-138.106</t>
  </si>
  <si>
    <t>SF-138.107</t>
  </si>
  <si>
    <t>SF-138.108</t>
  </si>
  <si>
    <t>SF-125.105</t>
  </si>
  <si>
    <t>SF-125.106</t>
  </si>
  <si>
    <t>T55903555YN</t>
  </si>
  <si>
    <t>T55903570YN</t>
  </si>
  <si>
    <t>T55903560YN</t>
  </si>
  <si>
    <t>S77072015</t>
  </si>
  <si>
    <t>S77072025</t>
  </si>
  <si>
    <t>TC50102722</t>
  </si>
  <si>
    <t>TC50102720</t>
  </si>
  <si>
    <t>TC50102716</t>
  </si>
  <si>
    <t>T500915008</t>
  </si>
  <si>
    <t>A92480823</t>
  </si>
  <si>
    <t>T500915006</t>
  </si>
  <si>
    <t>A99291247YN</t>
  </si>
  <si>
    <t>T500020006</t>
  </si>
  <si>
    <t>T500020008</t>
  </si>
  <si>
    <t>T500920006</t>
  </si>
  <si>
    <t>T500020010</t>
  </si>
  <si>
    <t>T500020014</t>
  </si>
  <si>
    <t>T500020012</t>
  </si>
  <si>
    <t>A91693753</t>
  </si>
  <si>
    <t>T500920010</t>
  </si>
  <si>
    <t>T500920008</t>
  </si>
  <si>
    <t>106.224</t>
  </si>
  <si>
    <t>106.234</t>
  </si>
  <si>
    <t>106.238</t>
  </si>
  <si>
    <t>106.236</t>
  </si>
  <si>
    <t>106.242</t>
  </si>
  <si>
    <t>106.248</t>
  </si>
  <si>
    <t>106.244</t>
  </si>
  <si>
    <t>106.232</t>
  </si>
  <si>
    <t>106.240</t>
  </si>
  <si>
    <t>SF-500.055</t>
  </si>
  <si>
    <t>SF-150.115</t>
  </si>
  <si>
    <t>184.307</t>
  </si>
  <si>
    <t>25P-SO-016-TA</t>
  </si>
  <si>
    <t>J211201-L025</t>
  </si>
  <si>
    <t>25P-SO-026-TA</t>
  </si>
  <si>
    <t>J200729-L006</t>
  </si>
  <si>
    <t>25P-SO-024-TA</t>
  </si>
  <si>
    <t>J210903-L074</t>
  </si>
  <si>
    <t>25P-SO-018-TA</t>
  </si>
  <si>
    <t>J211201-L026</t>
  </si>
  <si>
    <t>25P-SO-020-TA</t>
  </si>
  <si>
    <t>25P-SO-014-TA</t>
  </si>
  <si>
    <t>J211201-L027</t>
  </si>
  <si>
    <t>25P-SO-028-TA</t>
  </si>
  <si>
    <t>J210903-L076</t>
  </si>
  <si>
    <t>25P-SO-022-TA</t>
  </si>
  <si>
    <t>J211201-L028</t>
  </si>
  <si>
    <t>25P-SO-010-TA</t>
  </si>
  <si>
    <t>J210903-L067</t>
  </si>
  <si>
    <t>25P-SO-012-TA</t>
  </si>
  <si>
    <t>J210804-L057</t>
  </si>
  <si>
    <t>25L-SO-020-TA</t>
  </si>
  <si>
    <t>J210929-L076</t>
  </si>
  <si>
    <t>25L-SO-018-TA</t>
  </si>
  <si>
    <t>J211015-L044</t>
  </si>
  <si>
    <t>25L-SO-014-TA</t>
  </si>
  <si>
    <t>R211117-L057</t>
  </si>
  <si>
    <t>J210929-L073</t>
  </si>
  <si>
    <t>25L-SO-024-TA</t>
  </si>
  <si>
    <t>J220112-L089</t>
  </si>
  <si>
    <t>J211222-L022</t>
  </si>
  <si>
    <t>25L-SO-016-TA</t>
  </si>
  <si>
    <t>J211015-L043</t>
  </si>
  <si>
    <t>25L-SO-022-TA</t>
  </si>
  <si>
    <t>J210610-L086</t>
  </si>
  <si>
    <t>J211015-L046</t>
  </si>
  <si>
    <t>25L-SO-012-TA</t>
  </si>
  <si>
    <t>J211223-L119</t>
  </si>
  <si>
    <t>J210907-L067</t>
  </si>
  <si>
    <t>35L-SO-L44-TA</t>
  </si>
  <si>
    <t>J211022-L077</t>
  </si>
  <si>
    <t>35L-SO-L50-TA</t>
  </si>
  <si>
    <t>J5211228-L076</t>
  </si>
  <si>
    <t>J220112-L067</t>
  </si>
  <si>
    <t>35L-SO-L16-TA</t>
  </si>
  <si>
    <t>J211223-L021</t>
  </si>
  <si>
    <t>35L-SO-L20-TA</t>
  </si>
  <si>
    <t>R211202-L017</t>
  </si>
  <si>
    <t>J211223-L022</t>
  </si>
  <si>
    <t>35L-SO-L14-TA</t>
  </si>
  <si>
    <t>J211129-L060</t>
  </si>
  <si>
    <t>J211123-L021</t>
  </si>
  <si>
    <t>35L-SO-L40-TA</t>
  </si>
  <si>
    <t>J210224-L026</t>
  </si>
  <si>
    <t>35L-SO-L36-TA</t>
  </si>
  <si>
    <t>R200422-L020</t>
  </si>
  <si>
    <t>35L-SO-L28-TA</t>
  </si>
  <si>
    <t>J210525-L185</t>
  </si>
  <si>
    <t>35L-SO-L32-TA</t>
  </si>
  <si>
    <t>J211223-L114</t>
  </si>
  <si>
    <t>R210826-L051</t>
  </si>
  <si>
    <t>35L-SO-L18-TA</t>
  </si>
  <si>
    <t>J220120-L065</t>
  </si>
  <si>
    <t>R211227-L037</t>
  </si>
  <si>
    <t>SF-102.232</t>
  </si>
  <si>
    <t>T500950032</t>
  </si>
  <si>
    <t>T500950052</t>
  </si>
  <si>
    <t>T500950054</t>
  </si>
  <si>
    <t>T500950028</t>
  </si>
  <si>
    <t>T500950036</t>
  </si>
  <si>
    <t>T500950038</t>
  </si>
  <si>
    <t>T500950034</t>
  </si>
  <si>
    <t>T500950058</t>
  </si>
  <si>
    <t>T500950040</t>
  </si>
  <si>
    <t>T500950056</t>
  </si>
  <si>
    <t>T500950060</t>
  </si>
  <si>
    <t>T500950080</t>
  </si>
  <si>
    <t>Ti-SF-500.040</t>
  </si>
  <si>
    <t>Ti-SF-500.036</t>
  </si>
  <si>
    <t>T500950085</t>
  </si>
  <si>
    <t>T500950075</t>
  </si>
  <si>
    <t>T500950070</t>
  </si>
  <si>
    <t>Ti-SF-500.032</t>
  </si>
  <si>
    <t>Ti-SF-500.038</t>
  </si>
  <si>
    <t>SF-620.07R</t>
  </si>
  <si>
    <t>SF-620.07L</t>
  </si>
  <si>
    <t>PTC5-40</t>
  </si>
  <si>
    <t>041-50</t>
  </si>
  <si>
    <t>041-54</t>
  </si>
  <si>
    <t>041-44</t>
  </si>
  <si>
    <t>041-60</t>
  </si>
  <si>
    <t>041-65</t>
  </si>
  <si>
    <t>041-70</t>
  </si>
  <si>
    <t>041-75</t>
  </si>
  <si>
    <t>041-80</t>
  </si>
  <si>
    <t>041-32</t>
  </si>
  <si>
    <t>041-40</t>
  </si>
  <si>
    <t>041-38</t>
  </si>
  <si>
    <t>041-42</t>
  </si>
  <si>
    <t>041-36</t>
  </si>
  <si>
    <t>041-34</t>
  </si>
  <si>
    <t>T500935075</t>
  </si>
  <si>
    <t>T500935018</t>
  </si>
  <si>
    <t>T500935014</t>
  </si>
  <si>
    <t>T500935060</t>
  </si>
  <si>
    <t>T500935080</t>
  </si>
  <si>
    <t>T500935045</t>
  </si>
  <si>
    <t>T500935070</t>
  </si>
  <si>
    <t>T500935016</t>
  </si>
  <si>
    <t>T500935050</t>
  </si>
  <si>
    <t>T500935055</t>
  </si>
  <si>
    <t>T500935085</t>
  </si>
  <si>
    <t>T500935065</t>
  </si>
  <si>
    <t>T500935012</t>
  </si>
  <si>
    <t>S40054028</t>
  </si>
  <si>
    <t>S40054030</t>
  </si>
  <si>
    <t>S40054032</t>
  </si>
  <si>
    <t>S40054034</t>
  </si>
  <si>
    <t>S40054036</t>
  </si>
  <si>
    <t>TORNILLO DE BLOQUEO UNICORTICAL 4.0 *36 MM ACERO</t>
  </si>
  <si>
    <t>S40054038</t>
  </si>
  <si>
    <t>S40054040</t>
  </si>
  <si>
    <t>TORNILLO DE BLOQUEO UNICORTICAL 4.0 *40 MM ACERO</t>
  </si>
  <si>
    <t>S40054042</t>
  </si>
  <si>
    <t>S40054044</t>
  </si>
  <si>
    <t>TORNILLO DE BLOQUEO UNICORTICAL 4.0 *44 MM ACERO</t>
  </si>
  <si>
    <t>S40054046</t>
  </si>
  <si>
    <t>T40054032</t>
  </si>
  <si>
    <t>TORNILLO DE BLOQUEO UNICORTICAL 4.0 *32 MM TITANIO</t>
  </si>
  <si>
    <t>T40054036</t>
  </si>
  <si>
    <t>T40054038</t>
  </si>
  <si>
    <t>T40054040</t>
  </si>
  <si>
    <t>T40054044</t>
  </si>
  <si>
    <t>S40054048</t>
  </si>
  <si>
    <t>T40054048</t>
  </si>
  <si>
    <t>TORNILLO DE BLOQUEO UNICORTICAL 4.0 *48 MM ACERO</t>
  </si>
  <si>
    <t>S40054050</t>
  </si>
  <si>
    <t>T40054052</t>
  </si>
  <si>
    <t>S40054056</t>
  </si>
  <si>
    <t>S40054060</t>
  </si>
  <si>
    <t>S40054064</t>
  </si>
  <si>
    <t>S40054068</t>
  </si>
  <si>
    <t>S40054072</t>
  </si>
  <si>
    <t>TORNILLO DE BLOQUEO UNICORTICAL 4.0 *72 MM ACERO</t>
  </si>
  <si>
    <t>T40054072</t>
  </si>
  <si>
    <t>S40054076</t>
  </si>
  <si>
    <t>S40054080</t>
  </si>
  <si>
    <t>T40054080</t>
  </si>
  <si>
    <t>T42154026</t>
  </si>
  <si>
    <t>T42154028</t>
  </si>
  <si>
    <t>T42154030</t>
  </si>
  <si>
    <t>T42154032</t>
  </si>
  <si>
    <t>T42154034</t>
  </si>
  <si>
    <t>T42154036</t>
  </si>
  <si>
    <t>T42154038</t>
  </si>
  <si>
    <t>T42154040</t>
  </si>
  <si>
    <t>T42154042</t>
  </si>
  <si>
    <t>T42154044</t>
  </si>
  <si>
    <t>T42154046</t>
  </si>
  <si>
    <t>T42154048</t>
  </si>
  <si>
    <t>T42154050</t>
  </si>
  <si>
    <t>6820</t>
  </si>
  <si>
    <t>6821</t>
  </si>
  <si>
    <t>6822</t>
  </si>
  <si>
    <t>6823</t>
  </si>
  <si>
    <t>6824</t>
  </si>
  <si>
    <t>6825</t>
  </si>
  <si>
    <t>6826</t>
  </si>
  <si>
    <t>TORNILLO BLOQ. 4.0MMx36MM HUMERO MULTIBLOQUEO TIT.</t>
  </si>
  <si>
    <t>6847</t>
  </si>
  <si>
    <t>6848</t>
  </si>
  <si>
    <t>045-25</t>
  </si>
  <si>
    <t>045-30</t>
  </si>
  <si>
    <t>045-34</t>
  </si>
  <si>
    <t>045-35</t>
  </si>
  <si>
    <t>045-36</t>
  </si>
  <si>
    <t>045-40</t>
  </si>
  <si>
    <t>045-45</t>
  </si>
  <si>
    <t>045-48</t>
  </si>
  <si>
    <t>045-50</t>
  </si>
  <si>
    <t>045-52</t>
  </si>
  <si>
    <t>045-55</t>
  </si>
  <si>
    <t>045-56</t>
  </si>
  <si>
    <t>045-60</t>
  </si>
  <si>
    <t>045-64</t>
  </si>
  <si>
    <t>045-68</t>
  </si>
  <si>
    <t>045-70</t>
  </si>
  <si>
    <t>045-76</t>
  </si>
  <si>
    <t>045-80</t>
  </si>
  <si>
    <t>045-44</t>
  </si>
  <si>
    <t>PERNO DE BLOQUEO 4.5*40MM ACERO</t>
  </si>
  <si>
    <t>PERNO DE BLOQUEO 4.5*44MM ACERO</t>
  </si>
  <si>
    <t>PERNO DE BLOQUEO 4.5*45MM ACERO</t>
  </si>
  <si>
    <t>PERNO DE BLOQUEO 4.5*50MM ACERO</t>
  </si>
  <si>
    <t>PERNO DE BLOQUEO 4.5*48MM ACERO</t>
  </si>
  <si>
    <t>PERNO DE BLOQUEO 4.5*52MM ACERO</t>
  </si>
  <si>
    <t>PERNO DE BLOQUEO 4.5*56MM ACERO</t>
  </si>
  <si>
    <t>PERNO DE BLOQUEO 4.5*60MM ACERO</t>
  </si>
  <si>
    <t>PERNO DE BLOQUEO 4.5*68MM ACERO</t>
  </si>
  <si>
    <t>PERNO DE BLOQUEO 4.5*70MM ACERO</t>
  </si>
  <si>
    <t xml:space="preserve">Desccripción </t>
  </si>
  <si>
    <t>T42154024</t>
  </si>
  <si>
    <t>T42155035</t>
  </si>
  <si>
    <t>T42155040</t>
  </si>
  <si>
    <t>T42155045</t>
  </si>
  <si>
    <t>B01</t>
  </si>
  <si>
    <t>B02</t>
  </si>
  <si>
    <t>B03</t>
  </si>
  <si>
    <t>B05</t>
  </si>
  <si>
    <t>B07</t>
  </si>
  <si>
    <t>C02</t>
  </si>
  <si>
    <t>C03</t>
  </si>
  <si>
    <t>C04</t>
  </si>
  <si>
    <t>C05</t>
  </si>
  <si>
    <t>C06</t>
  </si>
  <si>
    <t>C07</t>
  </si>
  <si>
    <t>C08</t>
  </si>
  <si>
    <t>D01</t>
  </si>
  <si>
    <t>D02</t>
  </si>
  <si>
    <t>D03</t>
  </si>
  <si>
    <t>D04</t>
  </si>
  <si>
    <t>D06</t>
  </si>
  <si>
    <t>G17</t>
  </si>
  <si>
    <t>070370075</t>
  </si>
  <si>
    <t>070370100</t>
  </si>
  <si>
    <t>060640085</t>
  </si>
  <si>
    <t>060640090</t>
  </si>
  <si>
    <t>060640095</t>
  </si>
  <si>
    <t>060640100</t>
  </si>
  <si>
    <t>060640105</t>
  </si>
  <si>
    <t>060640110</t>
  </si>
  <si>
    <t>060640115</t>
  </si>
  <si>
    <t>060640120</t>
  </si>
  <si>
    <t>25-DVRA-109-L</t>
  </si>
  <si>
    <t>PLACA RADIO DISTAL ARIX CVRA MIDIUM 9 IZQUIERDA</t>
  </si>
  <si>
    <t>25-DVRA-111-L</t>
  </si>
  <si>
    <t>25-DVRA-309-R</t>
  </si>
  <si>
    <t>25-DVRA-310-R</t>
  </si>
  <si>
    <t>25-DVRA-311-R</t>
  </si>
  <si>
    <t>PLACA RADIO DISTAL ARIX JUXTA MIDIUM 8 DERECHA</t>
  </si>
  <si>
    <t>25J-DVRA-108-L</t>
  </si>
  <si>
    <t>25J-DVRA-110-L</t>
  </si>
  <si>
    <t>25J-DVRA-209-L</t>
  </si>
  <si>
    <t>25J-DVRA-211-L</t>
  </si>
  <si>
    <t>PLACA RADIO DISTAL ARIX JUXTA LARGE 11 IZQUIERDA</t>
  </si>
  <si>
    <t>25R-DVRA-108-R</t>
  </si>
  <si>
    <t>25R-DVRA-110-R</t>
  </si>
  <si>
    <t>25R-DVRA-108-L</t>
  </si>
  <si>
    <t>25R-DVRA-110-L</t>
  </si>
  <si>
    <t>25R-DVRA-209-R</t>
  </si>
  <si>
    <t>25R-DVRA-211-R</t>
  </si>
  <si>
    <t>25R-DVRA-209-L</t>
  </si>
  <si>
    <t>25R-DVRA-211-L</t>
  </si>
  <si>
    <t>25L-SO-010-TA</t>
  </si>
  <si>
    <t>TORNILLO BLOQUEO ARIX 2.5 X 12MM</t>
  </si>
  <si>
    <t>35-SO-L12-T</t>
  </si>
  <si>
    <t>35-SO-L14-T</t>
  </si>
  <si>
    <t>35-SO-L16-T</t>
  </si>
  <si>
    <t>35-SO-L18-T</t>
  </si>
  <si>
    <t>25-SO-L12-T</t>
  </si>
  <si>
    <t>25-SO-L14-T</t>
  </si>
  <si>
    <t>25-SO-L16-T</t>
  </si>
  <si>
    <t>25-SO-L18-T</t>
  </si>
  <si>
    <t>25-SO-L20-T</t>
  </si>
  <si>
    <t>25-SO-L22-T</t>
  </si>
  <si>
    <t>070370105</t>
  </si>
  <si>
    <t>070370115</t>
  </si>
  <si>
    <t>070370120</t>
  </si>
  <si>
    <t>RD-TI-761.050-MD</t>
  </si>
  <si>
    <t>PFNA-90</t>
  </si>
  <si>
    <t>RD-TI-761.055-MD</t>
  </si>
  <si>
    <t>RD-TI-761.060-MD</t>
  </si>
  <si>
    <t>RD-TI-761.065-MD</t>
  </si>
  <si>
    <t>RD-TI-761.075-MD</t>
  </si>
  <si>
    <t>RD-TI-761.085-MD</t>
  </si>
  <si>
    <t>RD-TI-761.090-MD</t>
  </si>
  <si>
    <t>RD-TI-761.095-MD</t>
  </si>
  <si>
    <t>RD-TI-761.100-MD</t>
  </si>
  <si>
    <t>168.050</t>
  </si>
  <si>
    <t>168.055</t>
  </si>
  <si>
    <t>168.060</t>
  </si>
  <si>
    <t>Ti-465.240</t>
  </si>
  <si>
    <t>Ti-465.245</t>
  </si>
  <si>
    <t>Ti-465.250</t>
  </si>
  <si>
    <t>Ti-465.255</t>
  </si>
  <si>
    <t>Ti-465.460</t>
  </si>
  <si>
    <t>Ti-465.465</t>
  </si>
  <si>
    <t>Ti-465.470</t>
  </si>
  <si>
    <t>Ti-465.475</t>
  </si>
  <si>
    <t>Ti-465.480</t>
  </si>
  <si>
    <t>Ti-465.490</t>
  </si>
  <si>
    <t>Ti-465.495</t>
  </si>
  <si>
    <t>Ti-465.305</t>
  </si>
  <si>
    <t>Ti-465.310</t>
  </si>
  <si>
    <t>Ti-465.315</t>
  </si>
  <si>
    <t>Ti-465.320</t>
  </si>
  <si>
    <t>Ti-115.020</t>
  </si>
  <si>
    <t>115.020</t>
  </si>
  <si>
    <t>060640040</t>
  </si>
  <si>
    <t>060640045</t>
  </si>
  <si>
    <t>060640050</t>
  </si>
  <si>
    <t>060640055</t>
  </si>
  <si>
    <t>060640060</t>
  </si>
  <si>
    <t>060640065</t>
  </si>
  <si>
    <t>060640070</t>
  </si>
  <si>
    <t>060640075</t>
  </si>
  <si>
    <t>060640080</t>
  </si>
  <si>
    <t>071620000</t>
  </si>
  <si>
    <t>071630000</t>
  </si>
  <si>
    <t>030400016</t>
  </si>
  <si>
    <t>25-DVRA-109-R</t>
  </si>
  <si>
    <t>25-DVRA-110-R</t>
  </si>
  <si>
    <t>25-DVRA-111-R</t>
  </si>
  <si>
    <t>25-DVRA-110-L</t>
  </si>
  <si>
    <t>25-DVRA-209-R</t>
  </si>
  <si>
    <t>25-DVRA-210-R</t>
  </si>
  <si>
    <t>25-DVRA-211-R</t>
  </si>
  <si>
    <t>25-DVRA-209-L</t>
  </si>
  <si>
    <t>25-DVRA-210-L</t>
  </si>
  <si>
    <t>25-DVRA-211-L</t>
  </si>
  <si>
    <t>25-DVRA-309-L</t>
  </si>
  <si>
    <t>25-DVRA-310-L</t>
  </si>
  <si>
    <t>25-DVRA-311-L</t>
  </si>
  <si>
    <t>25J-DVRA-209-R</t>
  </si>
  <si>
    <t>25J-DVRA-211-R</t>
  </si>
  <si>
    <t>25J-DVRA-108-R</t>
  </si>
  <si>
    <t>25J-DVRA-110-R</t>
  </si>
  <si>
    <t>1706070375</t>
  </si>
  <si>
    <t>D190703713</t>
  </si>
  <si>
    <t>A190703705</t>
  </si>
  <si>
    <t>C200703742</t>
  </si>
  <si>
    <t>C200703733</t>
  </si>
  <si>
    <t>H190703713</t>
  </si>
  <si>
    <t>C200703758</t>
  </si>
  <si>
    <t>J190703707</t>
  </si>
  <si>
    <t>C200703755</t>
  </si>
  <si>
    <t>210328864</t>
  </si>
  <si>
    <t>210328865</t>
  </si>
  <si>
    <t>210328866</t>
  </si>
  <si>
    <t>210328867</t>
  </si>
  <si>
    <t>210328868</t>
  </si>
  <si>
    <t>210328869</t>
  </si>
  <si>
    <t>210328870</t>
  </si>
  <si>
    <t>210328871</t>
  </si>
  <si>
    <t>210328872</t>
  </si>
  <si>
    <t>210328873</t>
  </si>
  <si>
    <t>DBT235A</t>
  </si>
  <si>
    <t>14554</t>
  </si>
  <si>
    <t>21323</t>
  </si>
  <si>
    <t>15323</t>
  </si>
  <si>
    <t>76105087586</t>
  </si>
  <si>
    <t>200112100</t>
  </si>
  <si>
    <t>200112101</t>
  </si>
  <si>
    <t>201124668</t>
  </si>
  <si>
    <t>201123687</t>
  </si>
  <si>
    <t>200112103</t>
  </si>
  <si>
    <t>200112105</t>
  </si>
  <si>
    <t>201124667</t>
  </si>
  <si>
    <t>210126680</t>
  </si>
  <si>
    <t>210632957</t>
  </si>
  <si>
    <t>15322</t>
  </si>
  <si>
    <t>200114127</t>
  </si>
  <si>
    <t>200316715</t>
  </si>
  <si>
    <t>L190606415</t>
  </si>
  <si>
    <t>C190606403</t>
  </si>
  <si>
    <t>A2100801</t>
  </si>
  <si>
    <t>K190606405</t>
  </si>
  <si>
    <t>A2100811</t>
  </si>
  <si>
    <t>K190606407</t>
  </si>
  <si>
    <t>A2100830</t>
  </si>
  <si>
    <t>L190606414</t>
  </si>
  <si>
    <t>A2100836</t>
  </si>
  <si>
    <t>A2100790</t>
  </si>
  <si>
    <t>A2100800</t>
  </si>
  <si>
    <t>A2100796</t>
  </si>
  <si>
    <t>H190606403</t>
  </si>
  <si>
    <t>A2100797</t>
  </si>
  <si>
    <t>1712060641</t>
  </si>
  <si>
    <t>A2100818</t>
  </si>
  <si>
    <t>H190304104</t>
  </si>
  <si>
    <t>H190304005</t>
  </si>
  <si>
    <t>H140304103</t>
  </si>
  <si>
    <t>F200716301</t>
  </si>
  <si>
    <t>H190304004</t>
  </si>
  <si>
    <t>H190304101</t>
  </si>
  <si>
    <t>J211207-L027</t>
  </si>
  <si>
    <t>J210216-L085</t>
  </si>
  <si>
    <t>R211005-L006</t>
  </si>
  <si>
    <t>J211208-L093</t>
  </si>
  <si>
    <t>R211227-L001</t>
  </si>
  <si>
    <t>J210216-L084</t>
  </si>
  <si>
    <t>J220112-L073</t>
  </si>
  <si>
    <t>J211110-L063</t>
  </si>
  <si>
    <t>J211129-L004</t>
  </si>
  <si>
    <t>J210310-L037</t>
  </si>
  <si>
    <t>J220112-L077</t>
  </si>
  <si>
    <t>J210930-L007</t>
  </si>
  <si>
    <t>J220104-L096</t>
  </si>
  <si>
    <t>J211022-L044</t>
  </si>
  <si>
    <t>J211125-L061</t>
  </si>
  <si>
    <t>J211125-L062</t>
  </si>
  <si>
    <t>J211110-L066</t>
  </si>
  <si>
    <t>R201117-L014</t>
  </si>
  <si>
    <t>R220119-L002</t>
  </si>
  <si>
    <t>J220112-L078</t>
  </si>
  <si>
    <t>J211022-L046</t>
  </si>
  <si>
    <t>R211015-L012</t>
  </si>
  <si>
    <t>R210723-L004</t>
  </si>
  <si>
    <t>R211129-L007</t>
  </si>
  <si>
    <t>J211201-L023</t>
  </si>
  <si>
    <t>R211222-L044</t>
  </si>
  <si>
    <t>J211223-L086</t>
  </si>
  <si>
    <t>R210927-L007</t>
  </si>
  <si>
    <t>R211222-L045</t>
  </si>
  <si>
    <t>J220112-L085</t>
  </si>
  <si>
    <t>J211222-L019</t>
  </si>
  <si>
    <t>R211222-L046</t>
  </si>
  <si>
    <t>J211029-L037</t>
  </si>
  <si>
    <t>J220112-L088</t>
  </si>
  <si>
    <t>R211222-L047</t>
  </si>
  <si>
    <t>J201006-L085</t>
  </si>
  <si>
    <t>J211223-L083</t>
  </si>
  <si>
    <t>201214-A2051</t>
  </si>
  <si>
    <t>J211223-L082</t>
  </si>
  <si>
    <t>J211223-L085</t>
  </si>
  <si>
    <t>J210928-L055</t>
  </si>
  <si>
    <t>J211223-L084</t>
  </si>
  <si>
    <t>J211222-L077</t>
  </si>
  <si>
    <t>J210204-L052</t>
  </si>
  <si>
    <t>J211025-L043</t>
  </si>
  <si>
    <t>R211202-L007</t>
  </si>
  <si>
    <t>J211125-L066</t>
  </si>
  <si>
    <t>J211222-L021</t>
  </si>
  <si>
    <t>R211202-L005</t>
  </si>
  <si>
    <t>J211222-L007</t>
  </si>
  <si>
    <t>R211208-L028</t>
  </si>
  <si>
    <t>R211207-L010</t>
  </si>
  <si>
    <t>R211222-L051</t>
  </si>
  <si>
    <t>15010900900029</t>
  </si>
  <si>
    <t>10532</t>
  </si>
  <si>
    <t>B04</t>
  </si>
  <si>
    <t>B06</t>
  </si>
  <si>
    <t>B09</t>
  </si>
  <si>
    <t>B08</t>
  </si>
  <si>
    <t>I</t>
  </si>
  <si>
    <t>J</t>
  </si>
  <si>
    <t>13</t>
  </si>
  <si>
    <t>14</t>
  </si>
  <si>
    <t>15</t>
  </si>
  <si>
    <t>16</t>
  </si>
  <si>
    <t>17</t>
  </si>
  <si>
    <t>140.109</t>
  </si>
  <si>
    <t>140.111</t>
  </si>
  <si>
    <t>190502118</t>
  </si>
  <si>
    <t>190502119</t>
  </si>
  <si>
    <t>SF-142.103R</t>
  </si>
  <si>
    <t>SF-142.104R</t>
  </si>
  <si>
    <t>SF-142.105R</t>
  </si>
  <si>
    <t>SF-142.103L</t>
  </si>
  <si>
    <t>SF-142.104L</t>
  </si>
  <si>
    <t>SF-142.105L</t>
  </si>
  <si>
    <t>SF-604.07R</t>
  </si>
  <si>
    <t>SF-604.09R</t>
  </si>
  <si>
    <t>SF-604.03L</t>
  </si>
  <si>
    <t>SF-604.07L</t>
  </si>
  <si>
    <t>SF-604.09L</t>
  </si>
  <si>
    <t>SF-601.05L</t>
  </si>
  <si>
    <t>SF-601.07L</t>
  </si>
  <si>
    <t>SF-601.09L</t>
  </si>
  <si>
    <t>SF-601.05R</t>
  </si>
  <si>
    <t>SF-601.07R</t>
  </si>
  <si>
    <t>SF-603.03R</t>
  </si>
  <si>
    <t>SF-603.05R</t>
  </si>
  <si>
    <t>SF-601.09R</t>
  </si>
  <si>
    <t>A34</t>
  </si>
  <si>
    <t>A37</t>
  </si>
  <si>
    <t>A38</t>
  </si>
  <si>
    <t>A39</t>
  </si>
  <si>
    <t>A40</t>
  </si>
  <si>
    <t>A41</t>
  </si>
  <si>
    <t>A42</t>
  </si>
  <si>
    <t>A43</t>
  </si>
  <si>
    <t>A44</t>
  </si>
  <si>
    <t>15-HC-007</t>
  </si>
  <si>
    <t>J201019-L028</t>
  </si>
  <si>
    <t>H1 Tornillo Cortical  Dia 1.5×7mm</t>
  </si>
  <si>
    <t>15-HC-011</t>
  </si>
  <si>
    <t>H1 Tornillo Cortical  Dia 1.5×11mm</t>
  </si>
  <si>
    <t>H1 Tornillo Cortical  Dia 1.5×12mm</t>
  </si>
  <si>
    <t>15-HC-012</t>
  </si>
  <si>
    <t>J201020-L018</t>
  </si>
  <si>
    <t>15-HC-013</t>
  </si>
  <si>
    <t>H1 Tornillo Cortical  Dia 1.5×13mm</t>
  </si>
  <si>
    <t>J200317-L066</t>
  </si>
  <si>
    <t>15-HC-014</t>
  </si>
  <si>
    <t>H1 Tornillo Cortical  Dia 1.5×14mm</t>
  </si>
  <si>
    <t>J201020-L020</t>
  </si>
  <si>
    <t>15-HC-016</t>
  </si>
  <si>
    <t>H1 Tornillo Cortical  Dia 1.5×16mm</t>
  </si>
  <si>
    <t>J200514-L005</t>
  </si>
  <si>
    <t>15-HC-018</t>
  </si>
  <si>
    <t>H1 Tornillo Cortical  Dia 1.5×18mm</t>
  </si>
  <si>
    <t>J200317-L068</t>
  </si>
  <si>
    <t>15-HC-020</t>
  </si>
  <si>
    <t>H1 Tornillo Cortical  Dia 1.5×20mm</t>
  </si>
  <si>
    <t>15L-HF-006</t>
  </si>
  <si>
    <t>Tornillo de bloqueo 1.5 × 6 mm</t>
  </si>
  <si>
    <t>J201019-L014</t>
  </si>
  <si>
    <t>15L-HF-007</t>
  </si>
  <si>
    <t>Tornillo de bloqueo 1.5 × 7 mm</t>
  </si>
  <si>
    <t>J201019-L015</t>
  </si>
  <si>
    <t>15L-HF-008</t>
  </si>
  <si>
    <t>20L-HF-008</t>
  </si>
  <si>
    <t>Tornillo de bloqueo 1.5 × 8 mm</t>
  </si>
  <si>
    <t>J210804-L047</t>
  </si>
  <si>
    <t>15L-HF-009</t>
  </si>
  <si>
    <t>Tornillo de bloqueo 1.5 × 9 mm</t>
  </si>
  <si>
    <t>J210804-L046</t>
  </si>
  <si>
    <t>15L-HF-010</t>
  </si>
  <si>
    <t>Tornillo de bloqueo 1.5 × 10 mm</t>
  </si>
  <si>
    <t>J211015-L039</t>
  </si>
  <si>
    <t>15L-HF-012</t>
  </si>
  <si>
    <t>Tornillo de bloqueo 1.5 × 12 mm</t>
  </si>
  <si>
    <t>J200821-L033</t>
  </si>
  <si>
    <t>15L-HF-013</t>
  </si>
  <si>
    <t>Tornillo de bloqueo 1.5 × 13 mm</t>
  </si>
  <si>
    <t>J200728-L071</t>
  </si>
  <si>
    <t>15L-HF-014</t>
  </si>
  <si>
    <t>Tornillo de bloqueo 1.5 × 14 mm</t>
  </si>
  <si>
    <t>R200305-L030</t>
  </si>
  <si>
    <t>15L-HF-016</t>
  </si>
  <si>
    <t>Tornillo de bloqueo 1.5 × 16 mm</t>
  </si>
  <si>
    <t>J200317-L061</t>
  </si>
  <si>
    <t>15L-HF-020</t>
  </si>
  <si>
    <t>Tornillo de bloqueo 1.5 × 20 mm</t>
  </si>
  <si>
    <t>20-HF-006</t>
  </si>
  <si>
    <t>20-HF-007</t>
  </si>
  <si>
    <t>Tornillo Cortical 2.0*7 mm</t>
  </si>
  <si>
    <t>Tornillo Cortical 2.0*6 mm</t>
  </si>
  <si>
    <t>J190219-l075</t>
  </si>
  <si>
    <t>20-HF-010</t>
  </si>
  <si>
    <t>Tornillo Cortical 2.0*10 mm</t>
  </si>
  <si>
    <t>20-HF-013</t>
  </si>
  <si>
    <t>Tornillo Cortical 2.0*13 mm</t>
  </si>
  <si>
    <t>20-HF-018</t>
  </si>
  <si>
    <t>Tornillo Cortical 2.0*18 mm</t>
  </si>
  <si>
    <t>R200728-L029</t>
  </si>
  <si>
    <t>20-HF-020</t>
  </si>
  <si>
    <t>Tornillo Cortical 2.0*20 mm</t>
  </si>
  <si>
    <t>J200728-L082</t>
  </si>
  <si>
    <t>20L-HF-006</t>
  </si>
  <si>
    <t>Tornillo de bloqueo 2.0*6mm</t>
  </si>
  <si>
    <t>20L-HF-007</t>
  </si>
  <si>
    <t>Tornillo de bloqueo 2.0*7mm</t>
  </si>
  <si>
    <t>R200422-L017</t>
  </si>
  <si>
    <t>J190321-l087</t>
  </si>
  <si>
    <t>Tornillo de bloqueo 2.0*8mm</t>
  </si>
  <si>
    <t>R200318-L001</t>
  </si>
  <si>
    <t>20L-HF-009</t>
  </si>
  <si>
    <t>Tornillo de bloqueo 2.0*9mm</t>
  </si>
  <si>
    <t>R200422-L019</t>
  </si>
  <si>
    <t>20L-HF-010</t>
  </si>
  <si>
    <t>Tornillo de bloqueo 2.0*10mm</t>
  </si>
  <si>
    <t>R191204-L043</t>
  </si>
  <si>
    <t>20L-HF-011</t>
  </si>
  <si>
    <t>Tornillo de bloqueo 2.0*11mm</t>
  </si>
  <si>
    <t>J190110-L003</t>
  </si>
  <si>
    <t>20L-HF-013</t>
  </si>
  <si>
    <t>Tornillo de bloqueo 2.0*13mm</t>
  </si>
  <si>
    <t>J200821-L044</t>
  </si>
  <si>
    <t>A46</t>
  </si>
  <si>
    <t>A49</t>
  </si>
  <si>
    <t>A50</t>
  </si>
  <si>
    <t>20L-HF-018</t>
  </si>
  <si>
    <t>Tornillo de bloqueo 2.0*18mm</t>
  </si>
  <si>
    <t>J200514-L012</t>
  </si>
  <si>
    <t>20L-HF-020</t>
  </si>
  <si>
    <t>Tornillo de bloqueo 2.0*20mm</t>
  </si>
  <si>
    <t>R200326-L007</t>
  </si>
  <si>
    <t>A57</t>
  </si>
  <si>
    <t>040070010</t>
  </si>
  <si>
    <t>J2103336</t>
  </si>
  <si>
    <t>A58</t>
  </si>
  <si>
    <t>A59</t>
  </si>
  <si>
    <t>A60</t>
  </si>
  <si>
    <t>A61</t>
  </si>
  <si>
    <t>A62</t>
  </si>
  <si>
    <t>A63</t>
  </si>
  <si>
    <t>A64</t>
  </si>
  <si>
    <t>040070020</t>
  </si>
  <si>
    <t>B2100007</t>
  </si>
  <si>
    <t>040070022</t>
  </si>
  <si>
    <t>B2102668</t>
  </si>
  <si>
    <t>040070024</t>
  </si>
  <si>
    <t>D180400701</t>
  </si>
  <si>
    <t>040070026</t>
  </si>
  <si>
    <t>G200400794</t>
  </si>
  <si>
    <t>040070030</t>
  </si>
  <si>
    <t>J2104590</t>
  </si>
  <si>
    <t>040070032</t>
  </si>
  <si>
    <t>B2100005</t>
  </si>
  <si>
    <t>040070028</t>
  </si>
  <si>
    <t>G200400784</t>
  </si>
  <si>
    <t>B37</t>
  </si>
  <si>
    <t>B38</t>
  </si>
  <si>
    <t>B40</t>
  </si>
  <si>
    <t>B41</t>
  </si>
  <si>
    <t>042610034</t>
  </si>
  <si>
    <t>F200426102</t>
  </si>
  <si>
    <t>042610038</t>
  </si>
  <si>
    <t>F200426107</t>
  </si>
  <si>
    <t>042610042</t>
  </si>
  <si>
    <t>F200426104</t>
  </si>
  <si>
    <t>042610046</t>
  </si>
  <si>
    <t>042610050</t>
  </si>
  <si>
    <t>042610054</t>
  </si>
  <si>
    <t>042610058</t>
  </si>
  <si>
    <t>F200426110</t>
  </si>
  <si>
    <t>F200426108</t>
  </si>
  <si>
    <t>F200426101</t>
  </si>
  <si>
    <t>042610062</t>
  </si>
  <si>
    <t>042610066</t>
  </si>
  <si>
    <t>042610070</t>
  </si>
  <si>
    <t>E200426110</t>
  </si>
  <si>
    <t>E200426106</t>
  </si>
  <si>
    <t>F200426111</t>
  </si>
  <si>
    <t>SF-161.141L</t>
  </si>
  <si>
    <t>Suma de Cantidad</t>
  </si>
  <si>
    <t>FECHA CORTE</t>
  </si>
  <si>
    <t>6202073000</t>
  </si>
  <si>
    <t>2106020731</t>
  </si>
  <si>
    <t>6202074000</t>
  </si>
  <si>
    <t>2106020741</t>
  </si>
  <si>
    <t>172.038</t>
  </si>
  <si>
    <t>200214895</t>
  </si>
  <si>
    <t>172.037</t>
  </si>
  <si>
    <t>200214896</t>
  </si>
  <si>
    <t>200214894</t>
  </si>
  <si>
    <t>172.039</t>
  </si>
  <si>
    <t>172.040</t>
  </si>
  <si>
    <t>172.041</t>
  </si>
  <si>
    <t>210227506</t>
  </si>
  <si>
    <t>172.042</t>
  </si>
  <si>
    <t>200214899</t>
  </si>
  <si>
    <t>210227507</t>
  </si>
  <si>
    <t>172.043</t>
  </si>
  <si>
    <t>210227508</t>
  </si>
  <si>
    <t>201124801</t>
  </si>
  <si>
    <t>200214900</t>
  </si>
  <si>
    <t>172.044</t>
  </si>
  <si>
    <t>210227509</t>
  </si>
  <si>
    <t>172.045</t>
  </si>
  <si>
    <t>200214902</t>
  </si>
  <si>
    <t>172.046</t>
  </si>
  <si>
    <t>200214903</t>
  </si>
  <si>
    <t>172.047</t>
  </si>
  <si>
    <t>200214904</t>
  </si>
  <si>
    <t>172.048</t>
  </si>
  <si>
    <t>200214905</t>
  </si>
  <si>
    <t>172.053</t>
  </si>
  <si>
    <t>200214908</t>
  </si>
  <si>
    <t>SAC-A6-D2 (26×16×3)</t>
  </si>
  <si>
    <t>2106020781</t>
  </si>
  <si>
    <t>SAC-A8-D2 (12×8×3)</t>
  </si>
  <si>
    <t>2106020801</t>
  </si>
  <si>
    <t>6305015000</t>
  </si>
  <si>
    <t>SISTEMA DE LAVADO SAC-WPWS-1000</t>
  </si>
  <si>
    <t>2105050151</t>
  </si>
  <si>
    <t>2106020821</t>
  </si>
  <si>
    <t>Gaveta/Sector</t>
  </si>
  <si>
    <t>D40</t>
  </si>
  <si>
    <t>D41</t>
  </si>
  <si>
    <t>D42</t>
  </si>
  <si>
    <t>D44</t>
  </si>
  <si>
    <t>0706.201.005XN</t>
  </si>
  <si>
    <t>C20810001</t>
  </si>
  <si>
    <t>C20810002</t>
  </si>
  <si>
    <t>C30410047</t>
  </si>
  <si>
    <t>C30410049</t>
  </si>
  <si>
    <t>C32112805</t>
  </si>
  <si>
    <t>C32112808</t>
  </si>
  <si>
    <t>C32112815</t>
  </si>
  <si>
    <t>P20820001B</t>
  </si>
  <si>
    <t>P20820002B</t>
  </si>
  <si>
    <t>P20830002</t>
  </si>
  <si>
    <t>P22310046</t>
  </si>
  <si>
    <t>T28110062B</t>
  </si>
  <si>
    <t>T35006520</t>
  </si>
  <si>
    <t>T35006525</t>
  </si>
  <si>
    <t>T35006530</t>
  </si>
  <si>
    <t>T35006535</t>
  </si>
  <si>
    <t>T52072524</t>
  </si>
  <si>
    <t>T52072526</t>
  </si>
  <si>
    <t>T52072528</t>
  </si>
  <si>
    <t>T52072530</t>
  </si>
  <si>
    <t>T52073532</t>
  </si>
  <si>
    <t>T52073534</t>
  </si>
  <si>
    <t>T52073536</t>
  </si>
  <si>
    <t>T52073540</t>
  </si>
  <si>
    <t>T52074034</t>
  </si>
  <si>
    <t>T52074036</t>
  </si>
  <si>
    <t>T52074038</t>
  </si>
  <si>
    <t>T52074040</t>
  </si>
  <si>
    <t>T725806094</t>
  </si>
  <si>
    <t>15281</t>
  </si>
  <si>
    <t>5642348</t>
  </si>
  <si>
    <t>102288</t>
  </si>
  <si>
    <t>21306</t>
  </si>
  <si>
    <t>11841</t>
  </si>
  <si>
    <t>28129</t>
  </si>
  <si>
    <t>15351</t>
  </si>
  <si>
    <t>D51</t>
  </si>
  <si>
    <t>D52</t>
  </si>
  <si>
    <t>D48</t>
  </si>
  <si>
    <t>D54</t>
  </si>
  <si>
    <t>D53</t>
  </si>
  <si>
    <t>J21</t>
  </si>
  <si>
    <t>J22</t>
  </si>
  <si>
    <t>J23</t>
  </si>
  <si>
    <t>J24</t>
  </si>
  <si>
    <t>J20</t>
  </si>
  <si>
    <t>D39</t>
  </si>
  <si>
    <t>C45</t>
  </si>
  <si>
    <t>C33</t>
  </si>
  <si>
    <t>D56</t>
  </si>
  <si>
    <t>D55</t>
  </si>
  <si>
    <t>M</t>
  </si>
  <si>
    <t>M26</t>
  </si>
  <si>
    <t>D33</t>
  </si>
  <si>
    <t>D34</t>
  </si>
  <si>
    <t>SF-609.03L</t>
  </si>
  <si>
    <t>SF-622.03L</t>
  </si>
  <si>
    <t>SF-531.003L</t>
  </si>
  <si>
    <t>SF-531.004L</t>
  </si>
  <si>
    <t>SF-531.005L</t>
  </si>
  <si>
    <t>SF-531.006L</t>
  </si>
  <si>
    <t>SF-531.007L</t>
  </si>
  <si>
    <t>SF-531.003R</t>
  </si>
  <si>
    <t>SF-531.004R</t>
  </si>
  <si>
    <t>SF-531.005R</t>
  </si>
  <si>
    <t>SF-531.006R</t>
  </si>
  <si>
    <t>SF-531.007R</t>
  </si>
  <si>
    <t>SF-532.004L</t>
  </si>
  <si>
    <t>SF-532.006L</t>
  </si>
  <si>
    <t>SF-532.008L</t>
  </si>
  <si>
    <t>SF-532.004R</t>
  </si>
  <si>
    <t>SF-532.006R</t>
  </si>
  <si>
    <t>SF-532.008R</t>
  </si>
  <si>
    <t>SF-650.05L</t>
  </si>
  <si>
    <t>SF-650.07L</t>
  </si>
  <si>
    <t>SF-650.09L</t>
  </si>
  <si>
    <t>SF-650.11L</t>
  </si>
  <si>
    <t>SF-650.13L</t>
  </si>
  <si>
    <t>SF-650.15L</t>
  </si>
  <si>
    <t>SF-650.17L</t>
  </si>
  <si>
    <t>SF-650.19L</t>
  </si>
  <si>
    <t>SF-650.21L</t>
  </si>
  <si>
    <t>SF-650.05R</t>
  </si>
  <si>
    <t>SF-650.07R</t>
  </si>
  <si>
    <t>SF-650.09R</t>
  </si>
  <si>
    <t>SF-650.11R</t>
  </si>
  <si>
    <t>SF-650.13R</t>
  </si>
  <si>
    <t>SF-650.15R</t>
  </si>
  <si>
    <t>SF-650.17R</t>
  </si>
  <si>
    <t>SF-650.19R</t>
  </si>
  <si>
    <t>SF-650.21R</t>
  </si>
  <si>
    <t>SF-535S.007L</t>
  </si>
  <si>
    <t>SF-535L.007L</t>
  </si>
  <si>
    <t>PLACA DE BLOQUEO RADIAL VOLAR DISTAL LARGA IZQ*07 ORIF</t>
  </si>
  <si>
    <t>SF-535S.008L</t>
  </si>
  <si>
    <t>PLACA DE BLOQUEO RADIAL VOLAR DISTAL PEQUEÑA IZQ*08 ORIF</t>
  </si>
  <si>
    <t>SF-535L.008L</t>
  </si>
  <si>
    <t>PLACA DE BLOQUEO RADIAL VOLAR DISTAL LARGA IZQ*08 ORIF</t>
  </si>
  <si>
    <t>SF-535S.007R</t>
  </si>
  <si>
    <t>SF-535L.007R</t>
  </si>
  <si>
    <t>PLACA DE BLOQUEO RADIAL VOLAR DISTAL LARGA DER*07 ORIF</t>
  </si>
  <si>
    <t>SF-535S.008R</t>
  </si>
  <si>
    <t>PLACA DE BLOQUEO RADIAL VOLAR DISTAL PEQUEÑA DER*08 ORIF</t>
  </si>
  <si>
    <t>SF-535L.008R</t>
  </si>
  <si>
    <t>SF-138.64L</t>
  </si>
  <si>
    <t>SF-138.69L</t>
  </si>
  <si>
    <t>SF-138.76L</t>
  </si>
  <si>
    <t>SF-138.81L</t>
  </si>
  <si>
    <t>SF-138.64R</t>
  </si>
  <si>
    <t>SF-138.76R</t>
  </si>
  <si>
    <t>SF-138.81R</t>
  </si>
  <si>
    <t>SF-740.004L</t>
  </si>
  <si>
    <t>SF-740.006L</t>
  </si>
  <si>
    <t>SF-740.008L</t>
  </si>
  <si>
    <t>SF-740.010L</t>
  </si>
  <si>
    <t>SF-740.012L</t>
  </si>
  <si>
    <t>SF-740.014L</t>
  </si>
  <si>
    <t>SF-740.016L</t>
  </si>
  <si>
    <t>SF-740.018L</t>
  </si>
  <si>
    <t>SF-740.020L</t>
  </si>
  <si>
    <t>SF-740.004R</t>
  </si>
  <si>
    <t>SF-740.006R</t>
  </si>
  <si>
    <t>SF-740.008R</t>
  </si>
  <si>
    <t>SF-740.010R</t>
  </si>
  <si>
    <t>SF-740.012R</t>
  </si>
  <si>
    <t>SF-740.014R</t>
  </si>
  <si>
    <t>SF-740.016R</t>
  </si>
  <si>
    <t>SF-740.018R</t>
  </si>
  <si>
    <t>SF-740.020R</t>
  </si>
  <si>
    <t>SF-768.003L</t>
  </si>
  <si>
    <t>SF-768.004L</t>
  </si>
  <si>
    <t>SF-768.005L</t>
  </si>
  <si>
    <t>SF-768.006L</t>
  </si>
  <si>
    <t>SF-768.007L</t>
  </si>
  <si>
    <t>SF-768.003R</t>
  </si>
  <si>
    <t>SF-768.004R</t>
  </si>
  <si>
    <t>SF-768.005R</t>
  </si>
  <si>
    <t>SF-768.006R</t>
  </si>
  <si>
    <t>SF-768.007R</t>
  </si>
  <si>
    <t>SF-645.04L</t>
  </si>
  <si>
    <t>SF-645.06L</t>
  </si>
  <si>
    <t>SF-645.08L</t>
  </si>
  <si>
    <t>SF-645.10L</t>
  </si>
  <si>
    <t>SF-645.12L</t>
  </si>
  <si>
    <t>SF-645.14L</t>
  </si>
  <si>
    <t>SF-645.10R</t>
  </si>
  <si>
    <t>SF-645.12R</t>
  </si>
  <si>
    <t>SF-734.002L</t>
  </si>
  <si>
    <t>SF-734.004L</t>
  </si>
  <si>
    <t>SF-734.006L</t>
  </si>
  <si>
    <t>SF-734.008L</t>
  </si>
  <si>
    <t>SF-734.010L</t>
  </si>
  <si>
    <t>SF-734.012L</t>
  </si>
  <si>
    <t>SF-734.014L</t>
  </si>
  <si>
    <t>SF-734.002R</t>
  </si>
  <si>
    <t>SF-734.004R</t>
  </si>
  <si>
    <t>SF-734.006R</t>
  </si>
  <si>
    <t>SF-734.008R</t>
  </si>
  <si>
    <t>SF-734.010R</t>
  </si>
  <si>
    <t>SF-734.012R</t>
  </si>
  <si>
    <t>SF-734.014R</t>
  </si>
  <si>
    <t>Ti-SF-734.002L</t>
  </si>
  <si>
    <t>Ti-SF-734.004L</t>
  </si>
  <si>
    <t>Ti-SF-734.006L</t>
  </si>
  <si>
    <t>Ti-SF-734.008L</t>
  </si>
  <si>
    <t>Ti-SF-734.010L</t>
  </si>
  <si>
    <t>Ti-SF-734.012L</t>
  </si>
  <si>
    <t>Ti-SF-734.014L</t>
  </si>
  <si>
    <t>Ti-SF-734.002R</t>
  </si>
  <si>
    <t>Ti-SF-734.004R</t>
  </si>
  <si>
    <t>Ti-SF-734.006R</t>
  </si>
  <si>
    <t>Ti-SF-734.008R</t>
  </si>
  <si>
    <t>Ti-SF-734.010R</t>
  </si>
  <si>
    <t>Ti-SF-734.012R</t>
  </si>
  <si>
    <t>Ti-SF-734.014R</t>
  </si>
  <si>
    <t>144.105</t>
  </si>
  <si>
    <t>SF-767.005L</t>
  </si>
  <si>
    <t>SF-767.005R</t>
  </si>
  <si>
    <t>115.130</t>
  </si>
  <si>
    <t>115.030</t>
  </si>
  <si>
    <t>103.024</t>
  </si>
  <si>
    <t>103.026</t>
  </si>
  <si>
    <t>103.028</t>
  </si>
  <si>
    <t>103.030</t>
  </si>
  <si>
    <t>103.035</t>
  </si>
  <si>
    <t>103.040</t>
  </si>
  <si>
    <t>SF-144.110</t>
  </si>
  <si>
    <t>SF-612.06L</t>
  </si>
  <si>
    <t>SF-612.08L</t>
  </si>
  <si>
    <t>SF-612.04R</t>
  </si>
  <si>
    <t>SF-612.06R</t>
  </si>
  <si>
    <t>SF-612.08R</t>
  </si>
  <si>
    <t>211240944</t>
  </si>
  <si>
    <t>211140093</t>
  </si>
  <si>
    <t>220242673</t>
  </si>
  <si>
    <t>211241085</t>
  </si>
  <si>
    <t>220546188</t>
  </si>
  <si>
    <t>220546189</t>
  </si>
  <si>
    <t>220546190</t>
  </si>
  <si>
    <t>220546191</t>
  </si>
  <si>
    <t>220546192</t>
  </si>
  <si>
    <t>220546193</t>
  </si>
  <si>
    <t>220546194</t>
  </si>
  <si>
    <t>220546195</t>
  </si>
  <si>
    <t>220546196</t>
  </si>
  <si>
    <t>220546197</t>
  </si>
  <si>
    <t>220546198</t>
  </si>
  <si>
    <t>220546199</t>
  </si>
  <si>
    <t>220546200</t>
  </si>
  <si>
    <t>220546201</t>
  </si>
  <si>
    <t>220546202</t>
  </si>
  <si>
    <t>220546203</t>
  </si>
  <si>
    <t>210936663</t>
  </si>
  <si>
    <t>220243655</t>
  </si>
  <si>
    <t>210936665</t>
  </si>
  <si>
    <t>210228206</t>
  </si>
  <si>
    <t>210936667</t>
  </si>
  <si>
    <t>210733868</t>
  </si>
  <si>
    <t>210734671</t>
  </si>
  <si>
    <t>210228209</t>
  </si>
  <si>
    <t>210228210</t>
  </si>
  <si>
    <t>210936668</t>
  </si>
  <si>
    <t>210936669</t>
  </si>
  <si>
    <t>220243656</t>
  </si>
  <si>
    <t>210936670</t>
  </si>
  <si>
    <t>210936671</t>
  </si>
  <si>
    <t>210936672</t>
  </si>
  <si>
    <t>210430406</t>
  </si>
  <si>
    <t>211240541</t>
  </si>
  <si>
    <t>210228218</t>
  </si>
  <si>
    <t>210228219</t>
  </si>
  <si>
    <t>220546204</t>
  </si>
  <si>
    <t>220546205</t>
  </si>
  <si>
    <t>220546206</t>
  </si>
  <si>
    <t>220546207</t>
  </si>
  <si>
    <t>220546208</t>
  </si>
  <si>
    <t>220546209</t>
  </si>
  <si>
    <t>220546210</t>
  </si>
  <si>
    <t>220546211</t>
  </si>
  <si>
    <t>220243067</t>
  </si>
  <si>
    <t>220142033</t>
  </si>
  <si>
    <t>211140108</t>
  </si>
  <si>
    <t>211241055</t>
  </si>
  <si>
    <t>211140107</t>
  </si>
  <si>
    <t>220142034</t>
  </si>
  <si>
    <t>211241056</t>
  </si>
  <si>
    <t>211140111</t>
  </si>
  <si>
    <t>220242988</t>
  </si>
  <si>
    <t>220242989</t>
  </si>
  <si>
    <t>220242990</t>
  </si>
  <si>
    <t>220243094</t>
  </si>
  <si>
    <t>220242991</t>
  </si>
  <si>
    <t>220344661</t>
  </si>
  <si>
    <t>220242992</t>
  </si>
  <si>
    <t>220242993</t>
  </si>
  <si>
    <t>220243000</t>
  </si>
  <si>
    <t>220242994</t>
  </si>
  <si>
    <t>220242995</t>
  </si>
  <si>
    <t>220242996</t>
  </si>
  <si>
    <t>220243095</t>
  </si>
  <si>
    <t>220242997</t>
  </si>
  <si>
    <t>220243096</t>
  </si>
  <si>
    <t>220242998</t>
  </si>
  <si>
    <t>220242999</t>
  </si>
  <si>
    <t>220243001</t>
  </si>
  <si>
    <t>220344070</t>
  </si>
  <si>
    <t>220344071</t>
  </si>
  <si>
    <t>220344072</t>
  </si>
  <si>
    <t>220344073</t>
  </si>
  <si>
    <t>220344074</t>
  </si>
  <si>
    <t>220344075</t>
  </si>
  <si>
    <t>220344076</t>
  </si>
  <si>
    <t>220344077</t>
  </si>
  <si>
    <t>220344078</t>
  </si>
  <si>
    <t>220344079</t>
  </si>
  <si>
    <t>220344080</t>
  </si>
  <si>
    <t>220344081</t>
  </si>
  <si>
    <t>220344082</t>
  </si>
  <si>
    <t>220344083</t>
  </si>
  <si>
    <t>220344084</t>
  </si>
  <si>
    <t>220344085</t>
  </si>
  <si>
    <t>220344086</t>
  </si>
  <si>
    <t>220344087</t>
  </si>
  <si>
    <t>220344088</t>
  </si>
  <si>
    <t>220344089</t>
  </si>
  <si>
    <t>210329494</t>
  </si>
  <si>
    <t>210430926</t>
  </si>
  <si>
    <t>210430755</t>
  </si>
  <si>
    <t>210126727</t>
  </si>
  <si>
    <t>210835465</t>
  </si>
  <si>
    <t>210835470</t>
  </si>
  <si>
    <t>220243235</t>
  </si>
  <si>
    <t>210329194</t>
  </si>
  <si>
    <t>210937002</t>
  </si>
  <si>
    <t>220242859</t>
  </si>
  <si>
    <t>220242860</t>
  </si>
  <si>
    <t>220242861</t>
  </si>
  <si>
    <t>220242862</t>
  </si>
  <si>
    <t>220242863</t>
  </si>
  <si>
    <t>220242864</t>
  </si>
  <si>
    <t>220242865</t>
  </si>
  <si>
    <t>220242866</t>
  </si>
  <si>
    <t>220242867</t>
  </si>
  <si>
    <t>220242868</t>
  </si>
  <si>
    <t>220242869</t>
  </si>
  <si>
    <t>220242870</t>
  </si>
  <si>
    <t>220242871</t>
  </si>
  <si>
    <t>220242872</t>
  </si>
  <si>
    <t>220343989</t>
  </si>
  <si>
    <t>220242825</t>
  </si>
  <si>
    <t>220242826</t>
  </si>
  <si>
    <t>220242827</t>
  </si>
  <si>
    <t>220242828</t>
  </si>
  <si>
    <t>220242829</t>
  </si>
  <si>
    <t>220242830</t>
  </si>
  <si>
    <t>220242831</t>
  </si>
  <si>
    <t>220242832</t>
  </si>
  <si>
    <t>220242833</t>
  </si>
  <si>
    <t>220242834</t>
  </si>
  <si>
    <t>220242835</t>
  </si>
  <si>
    <t>190502092</t>
  </si>
  <si>
    <t>210733601</t>
  </si>
  <si>
    <t>210632776</t>
  </si>
  <si>
    <t>210531648</t>
  </si>
  <si>
    <t>220243097</t>
  </si>
  <si>
    <t>220243098</t>
  </si>
  <si>
    <t>220344115</t>
  </si>
  <si>
    <t>220344116</t>
  </si>
  <si>
    <t>200215323</t>
  </si>
  <si>
    <t>190906333</t>
  </si>
  <si>
    <t>210733778</t>
  </si>
  <si>
    <t>210126790</t>
  </si>
  <si>
    <t>210126791</t>
  </si>
  <si>
    <t>211240777</t>
  </si>
  <si>
    <t>201023210</t>
  </si>
  <si>
    <t>211240779</t>
  </si>
  <si>
    <t>211240780</t>
  </si>
  <si>
    <t>211240693</t>
  </si>
  <si>
    <t>211240694</t>
  </si>
  <si>
    <t>220142279</t>
  </si>
  <si>
    <t>200112942</t>
  </si>
  <si>
    <t>210936970</t>
  </si>
  <si>
    <t>210835746</t>
  </si>
  <si>
    <t>210835747</t>
  </si>
  <si>
    <t>210937161</t>
  </si>
  <si>
    <t>220243053</t>
  </si>
  <si>
    <t>210835748</t>
  </si>
  <si>
    <t>220243054</t>
  </si>
  <si>
    <t>210936973</t>
  </si>
  <si>
    <t>210936974</t>
  </si>
  <si>
    <t>210835752</t>
  </si>
  <si>
    <t>210937162</t>
  </si>
  <si>
    <t>210835753</t>
  </si>
  <si>
    <t>220243055</t>
  </si>
  <si>
    <t>201225768</t>
  </si>
  <si>
    <t>220243056</t>
  </si>
  <si>
    <t>220141609</t>
  </si>
  <si>
    <t>211240895</t>
  </si>
  <si>
    <t>210633075</t>
  </si>
  <si>
    <t>211240853</t>
  </si>
  <si>
    <t>210330068</t>
  </si>
  <si>
    <t>211240896</t>
  </si>
  <si>
    <t>210632421</t>
  </si>
  <si>
    <t>A02</t>
  </si>
  <si>
    <t>A01</t>
  </si>
  <si>
    <t>A03</t>
  </si>
  <si>
    <t>A05</t>
  </si>
  <si>
    <t>A04</t>
  </si>
  <si>
    <t>A06</t>
  </si>
  <si>
    <t>A07</t>
  </si>
  <si>
    <t>A08</t>
  </si>
  <si>
    <t>A09</t>
  </si>
  <si>
    <t>200113675</t>
  </si>
  <si>
    <t>17044058</t>
  </si>
  <si>
    <t>Ti-SF-150.110</t>
  </si>
  <si>
    <t>200517908</t>
  </si>
  <si>
    <t>17124174</t>
  </si>
  <si>
    <t>Ti-SF-150.112</t>
  </si>
  <si>
    <t>200517730</t>
  </si>
  <si>
    <t>Ti-SF-150.114</t>
  </si>
  <si>
    <t>200821677</t>
  </si>
  <si>
    <t>Ti-SF-150.116</t>
  </si>
  <si>
    <t>200821614</t>
  </si>
  <si>
    <t>020380003</t>
  </si>
  <si>
    <t>C200203802</t>
  </si>
  <si>
    <t>020380004</t>
  </si>
  <si>
    <t>M200203801</t>
  </si>
  <si>
    <t>020380005</t>
  </si>
  <si>
    <t>F190203808</t>
  </si>
  <si>
    <t>TI-725.207</t>
  </si>
  <si>
    <t>21302</t>
  </si>
  <si>
    <t>TI-725.208</t>
  </si>
  <si>
    <t>TI-725.209</t>
  </si>
  <si>
    <t>14605</t>
  </si>
  <si>
    <t>TI-725.210</t>
  </si>
  <si>
    <t>Ti-SF-166.023</t>
  </si>
  <si>
    <t>200112542</t>
  </si>
  <si>
    <t>Ti-SF-166.022</t>
  </si>
  <si>
    <t>210936976</t>
  </si>
  <si>
    <t>Ti-SF-166.024</t>
  </si>
  <si>
    <t>200112543</t>
  </si>
  <si>
    <t>21281</t>
  </si>
  <si>
    <t>Ti-SF-642.003</t>
  </si>
  <si>
    <t>200922056</t>
  </si>
  <si>
    <t>Ti-SF-642.004</t>
  </si>
  <si>
    <t>201124170</t>
  </si>
  <si>
    <t>210126940</t>
  </si>
  <si>
    <t>Ti-SF-642.005</t>
  </si>
  <si>
    <t>200316452</t>
  </si>
  <si>
    <t>A11238</t>
  </si>
  <si>
    <t>21328</t>
  </si>
  <si>
    <t>14563</t>
  </si>
  <si>
    <t>A652704086</t>
  </si>
  <si>
    <t>B51</t>
  </si>
  <si>
    <t>A652806112</t>
  </si>
  <si>
    <t>2000088556</t>
  </si>
  <si>
    <t>B52</t>
  </si>
  <si>
    <t>A652808138</t>
  </si>
  <si>
    <t>1900058776</t>
  </si>
  <si>
    <t>B53</t>
  </si>
  <si>
    <t>1900103951</t>
  </si>
  <si>
    <t>20000121350008</t>
  </si>
  <si>
    <t>2000106249</t>
  </si>
  <si>
    <t>T60880611</t>
  </si>
  <si>
    <t>T60880815</t>
  </si>
  <si>
    <t>2000014911</t>
  </si>
  <si>
    <t>T60881019</t>
  </si>
  <si>
    <t>2000015811</t>
  </si>
  <si>
    <t>T61680410</t>
  </si>
  <si>
    <t>2100005338</t>
  </si>
  <si>
    <t>1800096220</t>
  </si>
  <si>
    <t>T61671021</t>
  </si>
  <si>
    <t>T61670817</t>
  </si>
  <si>
    <t>18000962190007</t>
  </si>
  <si>
    <t>T61670614</t>
  </si>
  <si>
    <t>20001013870015</t>
  </si>
  <si>
    <t>C09</t>
  </si>
  <si>
    <t>18084003</t>
  </si>
  <si>
    <t>19064044</t>
  </si>
  <si>
    <t>17054106</t>
  </si>
  <si>
    <t>TC69880597YN</t>
  </si>
  <si>
    <t>2100002815</t>
  </si>
  <si>
    <t>21305</t>
  </si>
  <si>
    <t>T60870815</t>
  </si>
  <si>
    <t>2000080390</t>
  </si>
  <si>
    <t>T60871019</t>
  </si>
  <si>
    <t>1900124146</t>
  </si>
  <si>
    <t>T60870408</t>
  </si>
  <si>
    <t>T60870611</t>
  </si>
  <si>
    <t>17104135</t>
  </si>
  <si>
    <t>14562</t>
  </si>
  <si>
    <t>TC69870597YN</t>
  </si>
  <si>
    <t>2100002814</t>
  </si>
  <si>
    <t>T63080514</t>
  </si>
  <si>
    <t>T63080922</t>
  </si>
  <si>
    <t>1403378</t>
  </si>
  <si>
    <t>C35</t>
  </si>
  <si>
    <t>D43</t>
  </si>
  <si>
    <t>SF-147.106</t>
  </si>
  <si>
    <t>190602827</t>
  </si>
  <si>
    <t>SF-147.107</t>
  </si>
  <si>
    <t>200417355</t>
  </si>
  <si>
    <t>190602829</t>
  </si>
  <si>
    <t>D47</t>
  </si>
  <si>
    <t>SF-147.110</t>
  </si>
  <si>
    <t>SF-147.112</t>
  </si>
  <si>
    <t>190602836</t>
  </si>
  <si>
    <t>190602833</t>
  </si>
  <si>
    <t>SF-142.106R</t>
  </si>
  <si>
    <t xml:space="preserve">SF-609.03R   </t>
  </si>
  <si>
    <t>210937158</t>
  </si>
  <si>
    <t>C40</t>
  </si>
  <si>
    <t>A95181019</t>
  </si>
  <si>
    <t>SF-101.430</t>
  </si>
  <si>
    <t>210431404</t>
  </si>
  <si>
    <t>SF-101.432</t>
  </si>
  <si>
    <t>210936625</t>
  </si>
  <si>
    <t>SF-101.434</t>
  </si>
  <si>
    <t>201023154</t>
  </si>
  <si>
    <t>SF-101.440</t>
  </si>
  <si>
    <t>210936627</t>
  </si>
  <si>
    <t>210936628</t>
  </si>
  <si>
    <t>1403367</t>
  </si>
  <si>
    <t>C50</t>
  </si>
  <si>
    <t>18B6209</t>
  </si>
  <si>
    <t>19094101</t>
  </si>
  <si>
    <t>1403384</t>
  </si>
  <si>
    <t>A95171019</t>
  </si>
  <si>
    <t>1604100003</t>
  </si>
  <si>
    <t>1403388</t>
  </si>
  <si>
    <t>200922031</t>
  </si>
  <si>
    <t>200922032</t>
  </si>
  <si>
    <t>200900033</t>
  </si>
  <si>
    <t>200922034</t>
  </si>
  <si>
    <t>D05</t>
  </si>
  <si>
    <t>210126634</t>
  </si>
  <si>
    <t>200922036</t>
  </si>
  <si>
    <t>200922035</t>
  </si>
  <si>
    <t>200922027</t>
  </si>
  <si>
    <t>200922028</t>
  </si>
  <si>
    <t>200922029</t>
  </si>
  <si>
    <t>200922030</t>
  </si>
  <si>
    <t>1207140020</t>
  </si>
  <si>
    <t>J19</t>
  </si>
  <si>
    <t>C01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</si>
  <si>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</si>
  <si>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</si>
  <si>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</si>
  <si>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</si>
  <si>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</si>
  <si>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</si>
  <si>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</si>
  <si>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</si>
  <si>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</si>
  <si>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</si>
  <si>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</si>
  <si>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</si>
  <si>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</si>
  <si>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</si>
  <si>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</si>
  <si>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</si>
  <si>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</si>
  <si>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</si>
  <si>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</si>
  <si>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</si>
  <si>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</si>
  <si>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</si>
  <si>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</si>
  <si>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</si>
  <si>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</si>
  <si>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</si>
  <si>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</si>
  <si>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</si>
  <si>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</si>
  <si>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</si>
  <si>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</si>
  <si>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</si>
  <si>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</si>
  <si>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</si>
  <si>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</si>
  <si>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</si>
  <si>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I01</t>
  </si>
  <si>
    <t>I02</t>
  </si>
  <si>
    <t>I03</t>
  </si>
  <si>
    <t>I04</t>
  </si>
  <si>
    <t>I05</t>
  </si>
  <si>
    <t>I06</t>
  </si>
  <si>
    <t>I07</t>
  </si>
  <si>
    <t>I08</t>
  </si>
  <si>
    <t>I09</t>
  </si>
  <si>
    <t>J02</t>
  </si>
  <si>
    <t>J04</t>
  </si>
  <si>
    <t>J05</t>
  </si>
  <si>
    <t>J09</t>
  </si>
  <si>
    <t>200619183</t>
  </si>
  <si>
    <t>SF-642.207</t>
  </si>
  <si>
    <t>6804</t>
  </si>
  <si>
    <t>TSD1204121050</t>
  </si>
  <si>
    <t>TSD124050010</t>
  </si>
  <si>
    <t>9804</t>
  </si>
  <si>
    <t>SJD1208060160</t>
  </si>
  <si>
    <t>6805</t>
  </si>
  <si>
    <t>TJD1204181200</t>
  </si>
  <si>
    <t>TJD1204050030</t>
  </si>
  <si>
    <t>9805</t>
  </si>
  <si>
    <t>SJD1207261170</t>
  </si>
  <si>
    <t>TJD1905150167</t>
  </si>
  <si>
    <t>TJD1906120118</t>
  </si>
  <si>
    <t>TJD1910300021</t>
  </si>
  <si>
    <t>TJD1712220003</t>
  </si>
  <si>
    <t>9807</t>
  </si>
  <si>
    <t>TJD1204181290</t>
  </si>
  <si>
    <t>TJD1802270040</t>
  </si>
  <si>
    <t>9808</t>
  </si>
  <si>
    <t>2727</t>
  </si>
  <si>
    <t>2728</t>
  </si>
  <si>
    <t>6809</t>
  </si>
  <si>
    <t>TJD1204050020</t>
  </si>
  <si>
    <t>9809</t>
  </si>
  <si>
    <t>6810</t>
  </si>
  <si>
    <t>TJD1204181080</t>
  </si>
  <si>
    <t>9810</t>
  </si>
  <si>
    <t>6811</t>
  </si>
  <si>
    <t>TJD1204050070</t>
  </si>
  <si>
    <t>9811</t>
  </si>
  <si>
    <t>6812</t>
  </si>
  <si>
    <t>TJD1204121140</t>
  </si>
  <si>
    <t>9812</t>
  </si>
  <si>
    <t>6813</t>
  </si>
  <si>
    <t>TJD1912170182</t>
  </si>
  <si>
    <t>6814</t>
  </si>
  <si>
    <t>TJD120471290</t>
  </si>
  <si>
    <t>9814</t>
  </si>
  <si>
    <t>13010170</t>
  </si>
  <si>
    <t>13010240</t>
  </si>
  <si>
    <t>13010260L</t>
  </si>
  <si>
    <t>13010260R</t>
  </si>
  <si>
    <t>13010280L</t>
  </si>
  <si>
    <t>13010280R</t>
  </si>
  <si>
    <t>13010300L</t>
  </si>
  <si>
    <t>13010300R</t>
  </si>
  <si>
    <t>13010320L</t>
  </si>
  <si>
    <t>13010320R</t>
  </si>
  <si>
    <t>13010340L</t>
  </si>
  <si>
    <t>13010340R</t>
  </si>
  <si>
    <t>2729</t>
  </si>
  <si>
    <t>TJD1204261040</t>
  </si>
  <si>
    <t>2730</t>
  </si>
  <si>
    <t>6815</t>
  </si>
  <si>
    <t>TJD1204181220</t>
  </si>
  <si>
    <t>9815</t>
  </si>
  <si>
    <t>TJD1803010015</t>
  </si>
  <si>
    <t>A33</t>
  </si>
  <si>
    <t>6818</t>
  </si>
  <si>
    <t>TJD1200700105</t>
  </si>
  <si>
    <t>TJD1200700106</t>
  </si>
  <si>
    <t>9819</t>
  </si>
  <si>
    <t>A35</t>
  </si>
  <si>
    <t>13010380L</t>
  </si>
  <si>
    <t>13010380R</t>
  </si>
  <si>
    <t>A36</t>
  </si>
  <si>
    <t>13010420L</t>
  </si>
  <si>
    <t>13010420R</t>
  </si>
  <si>
    <t>071810170</t>
  </si>
  <si>
    <t>F200718103</t>
  </si>
  <si>
    <t>971810200</t>
  </si>
  <si>
    <t>E200718103</t>
  </si>
  <si>
    <t>071810240</t>
  </si>
  <si>
    <t>071820170</t>
  </si>
  <si>
    <t>F200718202</t>
  </si>
  <si>
    <t>071820200</t>
  </si>
  <si>
    <t>F200718201</t>
  </si>
  <si>
    <t>071820240</t>
  </si>
  <si>
    <t>D200718208</t>
  </si>
  <si>
    <t>071830170</t>
  </si>
  <si>
    <t>D200718301</t>
  </si>
  <si>
    <t>071830200</t>
  </si>
  <si>
    <t>L190718302</t>
  </si>
  <si>
    <t>071830240</t>
  </si>
  <si>
    <t>C200718303</t>
  </si>
  <si>
    <t>071840170</t>
  </si>
  <si>
    <t>L180718401</t>
  </si>
  <si>
    <t>071840200</t>
  </si>
  <si>
    <t>E200718401</t>
  </si>
  <si>
    <t>C190718402</t>
  </si>
  <si>
    <t>TZT4722</t>
  </si>
  <si>
    <t>TZT4719</t>
  </si>
  <si>
    <t>TI52012285</t>
  </si>
  <si>
    <t>17A2512</t>
  </si>
  <si>
    <t>TI52012300</t>
  </si>
  <si>
    <t>17A2513</t>
  </si>
  <si>
    <t>TI52012315</t>
  </si>
  <si>
    <t>17A2514</t>
  </si>
  <si>
    <t>TI52012330</t>
  </si>
  <si>
    <t>17A8138</t>
  </si>
  <si>
    <t>TI52012345</t>
  </si>
  <si>
    <t>17A2516</t>
  </si>
  <si>
    <t>T071852340</t>
  </si>
  <si>
    <t>M180718502</t>
  </si>
  <si>
    <t>T071852380</t>
  </si>
  <si>
    <t>T071851380</t>
  </si>
  <si>
    <t>T071852420</t>
  </si>
  <si>
    <t>T071851420</t>
  </si>
  <si>
    <t>T071862300</t>
  </si>
  <si>
    <t>C190718603</t>
  </si>
  <si>
    <t>T01861300</t>
  </si>
  <si>
    <t>C190718606</t>
  </si>
  <si>
    <t>T071862340</t>
  </si>
  <si>
    <t>C190718601</t>
  </si>
  <si>
    <t>T071861340</t>
  </si>
  <si>
    <t>C190718602</t>
  </si>
  <si>
    <t>T071862380</t>
  </si>
  <si>
    <t>C190718605</t>
  </si>
  <si>
    <t>T071861380</t>
  </si>
  <si>
    <t>T071862420</t>
  </si>
  <si>
    <t>T071861420</t>
  </si>
  <si>
    <t>T071872300</t>
  </si>
  <si>
    <t>C190718701</t>
  </si>
  <si>
    <t>T071871300</t>
  </si>
  <si>
    <t>C190718702</t>
  </si>
  <si>
    <t>T071872340</t>
  </si>
  <si>
    <t>C190718703</t>
  </si>
  <si>
    <t>T071871340</t>
  </si>
  <si>
    <t>A180718701</t>
  </si>
  <si>
    <t>T01872380</t>
  </si>
  <si>
    <t>T01871380</t>
  </si>
  <si>
    <t>C190718704</t>
  </si>
  <si>
    <t>T01872420</t>
  </si>
  <si>
    <t>T071871420</t>
  </si>
  <si>
    <t>T071882300</t>
  </si>
  <si>
    <t>T071881300</t>
  </si>
  <si>
    <t>T071882340</t>
  </si>
  <si>
    <t>T071881340</t>
  </si>
  <si>
    <t>L180718801</t>
  </si>
  <si>
    <t>T071882380</t>
  </si>
  <si>
    <t>T071881380</t>
  </si>
  <si>
    <t>T071882420</t>
  </si>
  <si>
    <t>T071881420</t>
  </si>
  <si>
    <t xml:space="preserve">B33 </t>
  </si>
  <si>
    <t>T421280285</t>
  </si>
  <si>
    <t>T421280300</t>
  </si>
  <si>
    <t>T421280315</t>
  </si>
  <si>
    <t>T421280360</t>
  </si>
  <si>
    <t>T421280375</t>
  </si>
  <si>
    <t xml:space="preserve">B41 </t>
  </si>
  <si>
    <t>T421290270</t>
  </si>
  <si>
    <t>T421290285</t>
  </si>
  <si>
    <t>T421290300</t>
  </si>
  <si>
    <t>T421290315</t>
  </si>
  <si>
    <t>T421290330</t>
  </si>
  <si>
    <t>T421290345</t>
  </si>
  <si>
    <t>T421290360</t>
  </si>
  <si>
    <t>T421290375</t>
  </si>
  <si>
    <t xml:space="preserve">B49 </t>
  </si>
  <si>
    <t>T421210270</t>
  </si>
  <si>
    <t>T421210285</t>
  </si>
  <si>
    <t>T421210300</t>
  </si>
  <si>
    <t>T421210315</t>
  </si>
  <si>
    <t>T421210330</t>
  </si>
  <si>
    <t>T421210345</t>
  </si>
  <si>
    <t>T421210360</t>
  </si>
  <si>
    <t>T421210375</t>
  </si>
  <si>
    <t>B58</t>
  </si>
  <si>
    <t>B59</t>
  </si>
  <si>
    <t>B60</t>
  </si>
  <si>
    <t>B61</t>
  </si>
  <si>
    <t>B62</t>
  </si>
  <si>
    <t>B63</t>
  </si>
  <si>
    <t>TI52011360</t>
  </si>
  <si>
    <t>B64</t>
  </si>
  <si>
    <t>TI84211375</t>
  </si>
  <si>
    <t>PT008-270</t>
  </si>
  <si>
    <t>PT008-285</t>
  </si>
  <si>
    <t>PT008-300</t>
  </si>
  <si>
    <t>PT008-315</t>
  </si>
  <si>
    <t>PT008-330</t>
  </si>
  <si>
    <t>PT008-345</t>
  </si>
  <si>
    <t>PT008-360</t>
  </si>
  <si>
    <t>PT008-375</t>
  </si>
  <si>
    <t>PT008-390</t>
  </si>
  <si>
    <t xml:space="preserve">C10 </t>
  </si>
  <si>
    <t>PT09-270</t>
  </si>
  <si>
    <t>PT09-285</t>
  </si>
  <si>
    <t>PT09-300</t>
  </si>
  <si>
    <t>PT09-315</t>
  </si>
  <si>
    <t>PT09-330</t>
  </si>
  <si>
    <t>PT09-345</t>
  </si>
  <si>
    <t>PT09-360</t>
  </si>
  <si>
    <t xml:space="preserve">C17 </t>
  </si>
  <si>
    <t>PT09-375</t>
  </si>
  <si>
    <t>PT09-390</t>
  </si>
  <si>
    <t>PT10-270</t>
  </si>
  <si>
    <t>PT10-300</t>
  </si>
  <si>
    <t>PT10-315</t>
  </si>
  <si>
    <t>PT10-330</t>
  </si>
  <si>
    <t>PT10-345</t>
  </si>
  <si>
    <t>PT10-360</t>
  </si>
  <si>
    <t>PT10-375</t>
  </si>
  <si>
    <t>PT10-390</t>
  </si>
  <si>
    <t xml:space="preserve">C26 </t>
  </si>
  <si>
    <t>PT11-285</t>
  </si>
  <si>
    <t>PT11-300</t>
  </si>
  <si>
    <t>PT11-315</t>
  </si>
  <si>
    <t>PT11-330</t>
  </si>
  <si>
    <t>PT11-345</t>
  </si>
  <si>
    <t>PT11-360</t>
  </si>
  <si>
    <t>PT11-375</t>
  </si>
  <si>
    <t>PT11-390</t>
  </si>
  <si>
    <t>C38</t>
  </si>
  <si>
    <t>CLAVO ANTEROGRADO FEMUR TITANIO 9 X 340</t>
  </si>
  <si>
    <t>CLAVO ANTEROGRADO FEMUR TITANIO 9 X 360</t>
  </si>
  <si>
    <t>CLAVO ANTEROGRADO FEMUR TITANIO 9 X 380</t>
  </si>
  <si>
    <t>CLAVO ANTEROGRADO FEMUR TITANIO 9 X 420</t>
  </si>
  <si>
    <t>C57</t>
  </si>
  <si>
    <t>CLAVO ANTEROGRADO FEMUR TITANIO 10 X 380</t>
  </si>
  <si>
    <t>C58</t>
  </si>
  <si>
    <t>CLAVO ANTEROGRADO FEMUR TITANIO 10 X 400</t>
  </si>
  <si>
    <t>C59</t>
  </si>
  <si>
    <t>CLAVO ANTEROGRADO FEMUR TITANIO 10 X 420</t>
  </si>
  <si>
    <t>C60</t>
  </si>
  <si>
    <t>CLAVO ANTEROGRADO FEMUR TITANIO 11 X 340</t>
  </si>
  <si>
    <t>C61</t>
  </si>
  <si>
    <t>C63</t>
  </si>
  <si>
    <t>C64</t>
  </si>
  <si>
    <t>071220060</t>
  </si>
  <si>
    <t>C190712201</t>
  </si>
  <si>
    <t>071220065</t>
  </si>
  <si>
    <t>B200712202</t>
  </si>
  <si>
    <t>071220070</t>
  </si>
  <si>
    <t>M200712201</t>
  </si>
  <si>
    <t>071220075</t>
  </si>
  <si>
    <t>C2103279</t>
  </si>
  <si>
    <t>071220080</t>
  </si>
  <si>
    <t>C2105854</t>
  </si>
  <si>
    <t>071220085</t>
  </si>
  <si>
    <t>G2100244</t>
  </si>
  <si>
    <t>071220090</t>
  </si>
  <si>
    <t>J200712203</t>
  </si>
  <si>
    <t>071220095</t>
  </si>
  <si>
    <t>H2107268</t>
  </si>
  <si>
    <t>071220100</t>
  </si>
  <si>
    <t>M2105000</t>
  </si>
  <si>
    <t>071220105</t>
  </si>
  <si>
    <t>C2104602</t>
  </si>
  <si>
    <t>071220110</t>
  </si>
  <si>
    <t>C2104614</t>
  </si>
  <si>
    <t>071210026</t>
  </si>
  <si>
    <t>D2103979</t>
  </si>
  <si>
    <t>071210028</t>
  </si>
  <si>
    <t>L2007121J5</t>
  </si>
  <si>
    <t>071210030</t>
  </si>
  <si>
    <t>J2104582</t>
  </si>
  <si>
    <t>071210032</t>
  </si>
  <si>
    <t>J2104570</t>
  </si>
  <si>
    <t>071210034</t>
  </si>
  <si>
    <t>J2103345</t>
  </si>
  <si>
    <t>071210036</t>
  </si>
  <si>
    <t>J2102352</t>
  </si>
  <si>
    <t>071210038</t>
  </si>
  <si>
    <t>M200712149</t>
  </si>
  <si>
    <t>071210040</t>
  </si>
  <si>
    <t>K2100627</t>
  </si>
  <si>
    <t>071210042</t>
  </si>
  <si>
    <t>A2102811</t>
  </si>
  <si>
    <t>071210044</t>
  </si>
  <si>
    <t>C2100850</t>
  </si>
  <si>
    <t>071210046</t>
  </si>
  <si>
    <t>J2102270</t>
  </si>
  <si>
    <t>071210048</t>
  </si>
  <si>
    <t>J2102849</t>
  </si>
  <si>
    <t>071210050</t>
  </si>
  <si>
    <t>J2105800</t>
  </si>
  <si>
    <t>071210052</t>
  </si>
  <si>
    <t>L2007121J2</t>
  </si>
  <si>
    <t>071210054</t>
  </si>
  <si>
    <t>J2102869</t>
  </si>
  <si>
    <t>A45</t>
  </si>
  <si>
    <t>071210056</t>
  </si>
  <si>
    <t>J2102845</t>
  </si>
  <si>
    <t>071210058</t>
  </si>
  <si>
    <t>J2102316</t>
  </si>
  <si>
    <t>A47</t>
  </si>
  <si>
    <t>071210060</t>
  </si>
  <si>
    <t>J2102306</t>
  </si>
  <si>
    <t>A48</t>
  </si>
  <si>
    <t>071210062</t>
  </si>
  <si>
    <t>C2102652</t>
  </si>
  <si>
    <t>071210064</t>
  </si>
  <si>
    <t>L200712103</t>
  </si>
  <si>
    <t>071210066</t>
  </si>
  <si>
    <t>C2102647</t>
  </si>
  <si>
    <t>A51</t>
  </si>
  <si>
    <t>071210068</t>
  </si>
  <si>
    <t>M200712115</t>
  </si>
  <si>
    <t>A52</t>
  </si>
  <si>
    <t>071210070</t>
  </si>
  <si>
    <t>J200712102</t>
  </si>
  <si>
    <t>A53</t>
  </si>
  <si>
    <t>071210072</t>
  </si>
  <si>
    <t>M200712112</t>
  </si>
  <si>
    <t>A54</t>
  </si>
  <si>
    <t>071210074</t>
  </si>
  <si>
    <t>L200712113</t>
  </si>
  <si>
    <t>071210076</t>
  </si>
  <si>
    <t>L200712104</t>
  </si>
  <si>
    <t>071210078</t>
  </si>
  <si>
    <t>C2101687</t>
  </si>
  <si>
    <t>071210080</t>
  </si>
  <si>
    <t>A190712101</t>
  </si>
  <si>
    <t>071210085</t>
  </si>
  <si>
    <t>B190712127</t>
  </si>
  <si>
    <t>071230005</t>
  </si>
  <si>
    <t>L200712302</t>
  </si>
  <si>
    <t>071230010</t>
  </si>
  <si>
    <t>071230000</t>
  </si>
  <si>
    <t>071230015</t>
  </si>
  <si>
    <t>1503071236</t>
  </si>
  <si>
    <t>E180402401</t>
  </si>
  <si>
    <t>030350014</t>
  </si>
  <si>
    <t>1705030351</t>
  </si>
  <si>
    <t>030350016</t>
  </si>
  <si>
    <t>1601030351</t>
  </si>
  <si>
    <t>030350018</t>
  </si>
  <si>
    <t>030350020</t>
  </si>
  <si>
    <t>T50092408</t>
  </si>
  <si>
    <t>T50092410</t>
  </si>
  <si>
    <t>T50092412</t>
  </si>
  <si>
    <t>T50092414</t>
  </si>
  <si>
    <t>T50092416</t>
  </si>
  <si>
    <t>T50092422</t>
  </si>
  <si>
    <t>T50092424</t>
  </si>
  <si>
    <t>T50092426</t>
  </si>
  <si>
    <t>T50092428</t>
  </si>
  <si>
    <t>T50022710</t>
  </si>
  <si>
    <t>T50022712</t>
  </si>
  <si>
    <t>T50022714</t>
  </si>
  <si>
    <t>T50022718</t>
  </si>
  <si>
    <t>T50022720</t>
  </si>
  <si>
    <t>T50022722</t>
  </si>
  <si>
    <t>T50092722</t>
  </si>
  <si>
    <t>T50092712</t>
  </si>
  <si>
    <t>T50092716</t>
  </si>
  <si>
    <t>T50092718</t>
  </si>
  <si>
    <t>T50092720</t>
  </si>
  <si>
    <t>T50092724</t>
  </si>
  <si>
    <t>T50092726</t>
  </si>
  <si>
    <t>T50092728</t>
  </si>
  <si>
    <t>T50092730</t>
  </si>
  <si>
    <t>1522</t>
  </si>
  <si>
    <t>1524</t>
  </si>
  <si>
    <t>1528</t>
  </si>
  <si>
    <t>1533</t>
  </si>
  <si>
    <t>1534</t>
  </si>
  <si>
    <t>1535</t>
  </si>
  <si>
    <t>1536</t>
  </si>
  <si>
    <t>1537</t>
  </si>
  <si>
    <t>T500915010</t>
  </si>
  <si>
    <t>T500915014</t>
  </si>
  <si>
    <t>T500915016</t>
  </si>
  <si>
    <t>T500915018</t>
  </si>
  <si>
    <t>T500915020</t>
  </si>
  <si>
    <t>D-8/T-171B/4205</t>
  </si>
  <si>
    <t>SF-161.142L</t>
  </si>
  <si>
    <t>191211308</t>
  </si>
  <si>
    <t>191211309</t>
  </si>
  <si>
    <t>191211310</t>
  </si>
  <si>
    <t>191211311</t>
  </si>
  <si>
    <t>190805839</t>
  </si>
  <si>
    <t>190805841</t>
  </si>
  <si>
    <t>190805843</t>
  </si>
  <si>
    <t>190805845</t>
  </si>
  <si>
    <t>190602740</t>
  </si>
  <si>
    <t>190805851</t>
  </si>
  <si>
    <t>190805853</t>
  </si>
  <si>
    <t>190805855</t>
  </si>
  <si>
    <t>190805857</t>
  </si>
  <si>
    <t>190805861</t>
  </si>
  <si>
    <t>190805859</t>
  </si>
  <si>
    <t>190805863</t>
  </si>
  <si>
    <t>190602744</t>
  </si>
  <si>
    <t>190602745</t>
  </si>
  <si>
    <t>190805870</t>
  </si>
  <si>
    <t>200111920</t>
  </si>
  <si>
    <t>190805865</t>
  </si>
  <si>
    <t>200111929</t>
  </si>
  <si>
    <t>200111930</t>
  </si>
  <si>
    <t>200111933</t>
  </si>
  <si>
    <t>190805880</t>
  </si>
  <si>
    <t>200112153</t>
  </si>
  <si>
    <t>200112154</t>
  </si>
  <si>
    <t>200112155</t>
  </si>
  <si>
    <t>200112156</t>
  </si>
  <si>
    <t>200112157</t>
  </si>
  <si>
    <t>200112158</t>
  </si>
  <si>
    <t>200112159</t>
  </si>
  <si>
    <t>200112160</t>
  </si>
  <si>
    <t>1055955.317L</t>
  </si>
  <si>
    <t>1055955.318L</t>
  </si>
  <si>
    <t>1055955.320L</t>
  </si>
  <si>
    <t>190602956</t>
  </si>
  <si>
    <t>190602957</t>
  </si>
  <si>
    <t>190906301</t>
  </si>
  <si>
    <t>200112093</t>
  </si>
  <si>
    <t>190906305</t>
  </si>
  <si>
    <t>190906307</t>
  </si>
  <si>
    <t>190906309</t>
  </si>
  <si>
    <t>190906311</t>
  </si>
  <si>
    <t>109.025</t>
  </si>
  <si>
    <t>109.030</t>
  </si>
  <si>
    <t>109.035</t>
  </si>
  <si>
    <t>109.040</t>
  </si>
  <si>
    <t>109.045</t>
  </si>
  <si>
    <t>109.050</t>
  </si>
  <si>
    <t>109.055</t>
  </si>
  <si>
    <t>109.060</t>
  </si>
  <si>
    <t>190703782</t>
  </si>
  <si>
    <t>200821741</t>
  </si>
  <si>
    <t>210227628</t>
  </si>
  <si>
    <t>200821743</t>
  </si>
  <si>
    <t>210227629</t>
  </si>
  <si>
    <t>6202080000</t>
  </si>
  <si>
    <t>SAC-A7-D2 (16×12×3)</t>
  </si>
  <si>
    <t>A4</t>
  </si>
  <si>
    <t>210936800</t>
  </si>
  <si>
    <t>201226140</t>
  </si>
  <si>
    <t>200112737</t>
  </si>
  <si>
    <t>201022788</t>
  </si>
  <si>
    <t>210127381</t>
  </si>
  <si>
    <t>210127383</t>
  </si>
  <si>
    <t>210127384</t>
  </si>
  <si>
    <t>CLAVIJA DE KIRSCHNER 2.0*225 MM</t>
  </si>
  <si>
    <t>A10687</t>
  </si>
  <si>
    <t>CLAVIJA KIRSCHNER 2.0*230 MM ACERO</t>
  </si>
  <si>
    <t>200416966</t>
  </si>
  <si>
    <t>3051-SS-20100</t>
  </si>
  <si>
    <t>CLAVIJA KIRSCHNER 2.0*100 MM ACERO</t>
  </si>
  <si>
    <t>1606718</t>
  </si>
  <si>
    <t>RD-451-1.2-225-MD</t>
  </si>
  <si>
    <t>J201014-L034</t>
  </si>
  <si>
    <t>RD-451-1.5-225-MD</t>
  </si>
  <si>
    <t>A3</t>
  </si>
  <si>
    <t>186.30-12</t>
  </si>
  <si>
    <t>190804943</t>
  </si>
  <si>
    <t>186.30-10</t>
  </si>
  <si>
    <t>200112185</t>
  </si>
  <si>
    <t>186.25-24</t>
  </si>
  <si>
    <t>190502378</t>
  </si>
  <si>
    <t>186.25-22</t>
  </si>
  <si>
    <t>190804936</t>
  </si>
  <si>
    <t>186.30.20</t>
  </si>
  <si>
    <t>190804950</t>
  </si>
  <si>
    <t>186.40.26</t>
  </si>
  <si>
    <t>180804979</t>
  </si>
  <si>
    <t>186.40.22</t>
  </si>
  <si>
    <t>190804976</t>
  </si>
  <si>
    <t>186.40.28</t>
  </si>
  <si>
    <t>190804980</t>
  </si>
  <si>
    <t>186.40.24</t>
  </si>
  <si>
    <t>200112187</t>
  </si>
  <si>
    <t>186.40.30</t>
  </si>
  <si>
    <t>190804981</t>
  </si>
  <si>
    <t>A2</t>
  </si>
  <si>
    <t>070450400</t>
  </si>
  <si>
    <t>M190704501</t>
  </si>
  <si>
    <t>RD-412-3.0-044-MD</t>
  </si>
  <si>
    <t>CLAVO ELASTICO (TEN) 3.0 *440 MM TITANIO</t>
  </si>
  <si>
    <t>18A0448</t>
  </si>
  <si>
    <t>RD-412-3.5-044-MD</t>
  </si>
  <si>
    <t>CLAVO ELASTICO TEN 3.5 *440 MM TITANIO</t>
  </si>
  <si>
    <t>18A0449</t>
  </si>
  <si>
    <t>070460400</t>
  </si>
  <si>
    <t>077</t>
  </si>
  <si>
    <t>A1</t>
  </si>
  <si>
    <t>RD-412-4.0-044-MD</t>
  </si>
  <si>
    <t>CLAVO ELASTICO (TEN) 4.0 *440 MM TITANIO</t>
  </si>
  <si>
    <t>18A0450</t>
  </si>
  <si>
    <t>070470400</t>
  </si>
  <si>
    <t>CLAVO ELASTICO (TEN) 4.0 *400 MM TITANIO</t>
  </si>
  <si>
    <t>1505070472</t>
  </si>
  <si>
    <t>070440400</t>
  </si>
  <si>
    <t>CLAVO ELASTICO (TEN) 2.5 *400 MM TITANIO</t>
  </si>
  <si>
    <t>D190704408</t>
  </si>
  <si>
    <t>070440440</t>
  </si>
  <si>
    <t>CLAVO ELASTICO (TEN) 2.5 *440 MM TITANIO</t>
  </si>
  <si>
    <t>070430440</t>
  </si>
  <si>
    <t>CLAVO ELASTICO (TEN) 2.0 *440 MM TITANIO</t>
  </si>
  <si>
    <t>1904637</t>
  </si>
  <si>
    <t>070430400</t>
  </si>
  <si>
    <t>CLAVO ELASTICO (TEN) 2.0 *400 MM TITANIO</t>
  </si>
  <si>
    <t>F180704301</t>
  </si>
  <si>
    <t>073520400</t>
  </si>
  <si>
    <t>CLAVO ELASTICO (TEN) 1.5 *400 MM TITANIO</t>
  </si>
  <si>
    <t>J200435202</t>
  </si>
  <si>
    <t>073520440</t>
  </si>
  <si>
    <t>CLAVO ELASTICO (TEN) 1.5 *440 MM TITANIO</t>
  </si>
  <si>
    <t>C1</t>
  </si>
  <si>
    <t>210936629</t>
  </si>
  <si>
    <t>SF-101.426</t>
  </si>
  <si>
    <t>210936630</t>
  </si>
  <si>
    <t>201023182</t>
  </si>
  <si>
    <t>B1</t>
  </si>
  <si>
    <t>RD-451-2.0-225-MD</t>
  </si>
  <si>
    <t>RD-451-2.0-250-MD</t>
  </si>
  <si>
    <t>CLAVIJA DE KIRSCHNER 2.0*250 MM</t>
  </si>
  <si>
    <t>RD-451-2.0-300-MD</t>
  </si>
  <si>
    <t>CLAVIJA DE KIRSCHNER 2.0*300 MM</t>
  </si>
  <si>
    <t>CLAVIJA DE KIRSCHNER 1.5*225 MM</t>
  </si>
  <si>
    <t>RD-451-1.6-225-MD</t>
  </si>
  <si>
    <t>CLAVIJA DE KIRSCHNER 1.6*225 MM</t>
  </si>
  <si>
    <t>RD-451-1.6-250-MD</t>
  </si>
  <si>
    <t>CLAVIJA DE KIRSCHNER 1.6*250 MM</t>
  </si>
  <si>
    <t>140</t>
  </si>
  <si>
    <t>PIN DE STEIMAN 2.0 MM</t>
  </si>
  <si>
    <t>PIN DE STEIMAN .0 MM</t>
  </si>
  <si>
    <t>2100072687</t>
  </si>
  <si>
    <t>10161009007</t>
  </si>
  <si>
    <t xml:space="preserve">S77072025 </t>
  </si>
  <si>
    <t>10161009009</t>
  </si>
  <si>
    <t xml:space="preserve">S77072020 </t>
  </si>
  <si>
    <t>10161009008</t>
  </si>
  <si>
    <t>2100024215</t>
  </si>
  <si>
    <t>B2</t>
  </si>
  <si>
    <t>2100024220</t>
  </si>
  <si>
    <t>2100024219</t>
  </si>
  <si>
    <t>2100024217</t>
  </si>
  <si>
    <t>2100023833</t>
  </si>
  <si>
    <t>B3</t>
  </si>
  <si>
    <t>200114128</t>
  </si>
  <si>
    <t>200114134</t>
  </si>
  <si>
    <t>200114133</t>
  </si>
  <si>
    <t>200114130</t>
  </si>
  <si>
    <t>200114129</t>
  </si>
  <si>
    <t>200114131</t>
  </si>
  <si>
    <t>Ti-SF-500.365</t>
  </si>
  <si>
    <t>200112254</t>
  </si>
  <si>
    <t>Ti-SF-500.370</t>
  </si>
  <si>
    <t>200112255</t>
  </si>
  <si>
    <t>Ti-SF-500.375</t>
  </si>
  <si>
    <t>200112256</t>
  </si>
  <si>
    <t>Ti-SF-465.470</t>
  </si>
  <si>
    <t>Ti-SF-500.380</t>
  </si>
  <si>
    <t>200112257</t>
  </si>
  <si>
    <t>Ti-SF-500.385</t>
  </si>
  <si>
    <t>200112258</t>
  </si>
  <si>
    <t>T40054536</t>
  </si>
  <si>
    <t>TORNILLO UNICORTICAL 4.5*36 MM TITANIO</t>
  </si>
  <si>
    <t>T40054542</t>
  </si>
  <si>
    <t>TORNILLO UNICORTICAL 4.5*42 MM TITANIO</t>
  </si>
  <si>
    <t>T40054544</t>
  </si>
  <si>
    <t>TORNILLO UNICORTICAL 4.5*44 MM TITANIO</t>
  </si>
  <si>
    <t>T40054548</t>
  </si>
  <si>
    <t>TORNILLO UNICORTICAL 4.5*48 MM TITANIO</t>
  </si>
  <si>
    <t>T40054552</t>
  </si>
  <si>
    <t>TORNILLO UNICORTICAL 4.5*52 MM TITANIO</t>
  </si>
  <si>
    <t>T40054556</t>
  </si>
  <si>
    <t>TORNILLO UNICORTICAL 4.5*56 MM TITANIO</t>
  </si>
  <si>
    <t>T40054560</t>
  </si>
  <si>
    <t>TORNILLO UNICORTICAL 4.5*60 MM TITANIO</t>
  </si>
  <si>
    <t>T40054564</t>
  </si>
  <si>
    <t>TORNILLO UNICORTICAL 4.5*64 MM TITANIO</t>
  </si>
  <si>
    <t>T40054568</t>
  </si>
  <si>
    <t>TORNILLO UNICORTICAL 4.5*68 MM TITANIO</t>
  </si>
  <si>
    <t>T40054572</t>
  </si>
  <si>
    <t>TORNILLO UNICORTICAL 4.5*72 MM TITANIO</t>
  </si>
  <si>
    <t>T40054576</t>
  </si>
  <si>
    <t>TORNILLO UNICORTICAL 4.5*76 MM TITANIO</t>
  </si>
  <si>
    <t>T40054580</t>
  </si>
  <si>
    <t>TORNILLO UNICORTICAL 4.5*80 MM TITANIO</t>
  </si>
  <si>
    <t>T40054584</t>
  </si>
  <si>
    <t>TORNILLO UNICORTICAL 4.5*84 MM TITANIO</t>
  </si>
  <si>
    <t>B4</t>
  </si>
  <si>
    <t>Ti-103.050</t>
  </si>
  <si>
    <t>200820937</t>
  </si>
  <si>
    <t>TORNILLO ESPONJOSO 3.5 *50 MM - ROSCA COMPLETA ACERO</t>
  </si>
  <si>
    <t>200922658</t>
  </si>
  <si>
    <t>Ti-103.055</t>
  </si>
  <si>
    <t>210936635</t>
  </si>
  <si>
    <t>TORNILLO ESPONJOSO 3.5 *55 MM - ROSCA COMPLETA ACERO</t>
  </si>
  <si>
    <t>210431270</t>
  </si>
  <si>
    <t>Ti-103.060</t>
  </si>
  <si>
    <t>200619337</t>
  </si>
  <si>
    <t>TORNILLO ESPONJOSO 3.5 *60 MM - ROSCA COMPLETA ACERO</t>
  </si>
  <si>
    <t>201023219</t>
  </si>
  <si>
    <t>C2</t>
  </si>
  <si>
    <t>190502072</t>
  </si>
  <si>
    <t>190502071</t>
  </si>
  <si>
    <t>C3</t>
  </si>
  <si>
    <t>211037393</t>
  </si>
  <si>
    <t>211037394</t>
  </si>
  <si>
    <t>CLAVO SCHANZ INTERCORTICAL 4.5*200</t>
  </si>
  <si>
    <t>S2502/18C</t>
  </si>
  <si>
    <t>CLAVO SHANZ INTERCORTICAL 5.0*180</t>
  </si>
  <si>
    <t>CLAVO SHANZ INTERCORTICAL 3.0*100</t>
  </si>
  <si>
    <t>A10383</t>
  </si>
  <si>
    <t>252</t>
  </si>
  <si>
    <t>CLAVO SHANZ INTERCORTICAL 5.0*80</t>
  </si>
  <si>
    <t>35L-SO-L10-TA</t>
  </si>
  <si>
    <t>J210628-L049</t>
  </si>
  <si>
    <t>35L-S0-L16-TA</t>
  </si>
  <si>
    <t>35L-SO-L22-TA</t>
  </si>
  <si>
    <t>R211202-L018</t>
  </si>
  <si>
    <t>35L-SO-L24-TA</t>
  </si>
  <si>
    <t>J211223-L024</t>
  </si>
  <si>
    <t>35L-SO-L26-TA</t>
  </si>
  <si>
    <t>J211223-L026</t>
  </si>
  <si>
    <t>35L-SO-L30-TA</t>
  </si>
  <si>
    <t>R210826-L058</t>
  </si>
  <si>
    <t>35L-SO-L34-TA</t>
  </si>
  <si>
    <t>R210826-L055</t>
  </si>
  <si>
    <t>Ti-102.214</t>
  </si>
  <si>
    <t>Ti-102.216</t>
  </si>
  <si>
    <t>Ti-102.218</t>
  </si>
  <si>
    <t>Ti-102.220</t>
  </si>
  <si>
    <t>Ti-102.222</t>
  </si>
  <si>
    <t>Ti-102.224</t>
  </si>
  <si>
    <t>Ti-102.226</t>
  </si>
  <si>
    <t>Ti-102.228</t>
  </si>
  <si>
    <t>Ti-102.230</t>
  </si>
  <si>
    <t>Ti-102.232</t>
  </si>
  <si>
    <t>Ti-102.234</t>
  </si>
  <si>
    <t>Ti-102.236</t>
  </si>
  <si>
    <t>Ti-102.238</t>
  </si>
  <si>
    <t>Ti-102.240</t>
  </si>
  <si>
    <t>Ti-102.242</t>
  </si>
  <si>
    <t>Ti-102.244</t>
  </si>
  <si>
    <t>Ti-102.246</t>
  </si>
  <si>
    <t>Ti-102.248</t>
  </si>
  <si>
    <t>T55903565YN</t>
  </si>
  <si>
    <t>T500935010</t>
  </si>
  <si>
    <t>T500935020</t>
  </si>
  <si>
    <t>T500935022</t>
  </si>
  <si>
    <t>T500935024</t>
  </si>
  <si>
    <t>T500935026</t>
  </si>
  <si>
    <t>T500935028</t>
  </si>
  <si>
    <t>T500935030</t>
  </si>
  <si>
    <t>T500935032</t>
  </si>
  <si>
    <t>T500935034</t>
  </si>
  <si>
    <t>T500935036</t>
  </si>
  <si>
    <t>T500935038</t>
  </si>
  <si>
    <t>T500935040</t>
  </si>
  <si>
    <t>T500935042</t>
  </si>
  <si>
    <t>T500935046</t>
  </si>
  <si>
    <t>T500935048</t>
  </si>
  <si>
    <t>TORNILLO BLOQ. 3.5*48 MM TITANIO</t>
  </si>
  <si>
    <t>T500935052</t>
  </si>
  <si>
    <t>TORNILLO BLOQ. 3.5*52 MM TITANIO</t>
  </si>
  <si>
    <t>T500935054</t>
  </si>
  <si>
    <t>TORNILLO BLOQ. 3.5*54 MM TITANIO</t>
  </si>
  <si>
    <t>T500935056</t>
  </si>
  <si>
    <t>TORNILLO BLOQ. 3.5*56 MM TITANIO</t>
  </si>
  <si>
    <t>T500935058</t>
  </si>
  <si>
    <t>TORNILLO BLOQ. 3.5*58 MM TITANIO</t>
  </si>
  <si>
    <t>TORNILLO BLOQ. 3.5*65 MM TITANIO</t>
  </si>
  <si>
    <t>TORNILLO BLOQ. 3.5*70 MM TITANIO</t>
  </si>
  <si>
    <t>040030010</t>
  </si>
  <si>
    <t>040030012</t>
  </si>
  <si>
    <t>040030014</t>
  </si>
  <si>
    <t>040030016</t>
  </si>
  <si>
    <t>040030018</t>
  </si>
  <si>
    <t>H2107254</t>
  </si>
  <si>
    <t>040030020</t>
  </si>
  <si>
    <t>J2104461</t>
  </si>
  <si>
    <t>040030022</t>
  </si>
  <si>
    <t>C2105058</t>
  </si>
  <si>
    <t>040030024</t>
  </si>
  <si>
    <t>K200400304</t>
  </si>
  <si>
    <t>040030026</t>
  </si>
  <si>
    <t>K200400305</t>
  </si>
  <si>
    <t>040030028</t>
  </si>
  <si>
    <t>H200400315</t>
  </si>
  <si>
    <t>040030030</t>
  </si>
  <si>
    <t>M200400313</t>
  </si>
  <si>
    <t>040030032</t>
  </si>
  <si>
    <t>040030034</t>
  </si>
  <si>
    <t>040030035</t>
  </si>
  <si>
    <t>040030036</t>
  </si>
  <si>
    <t>M200400302</t>
  </si>
  <si>
    <t>040030038</t>
  </si>
  <si>
    <t>040030040</t>
  </si>
  <si>
    <t>M180400312</t>
  </si>
  <si>
    <t>040030042</t>
  </si>
  <si>
    <t>040030044</t>
  </si>
  <si>
    <t>040030045</t>
  </si>
  <si>
    <t>H2102855</t>
  </si>
  <si>
    <t>040030046</t>
  </si>
  <si>
    <t>040030048</t>
  </si>
  <si>
    <t>040030050</t>
  </si>
  <si>
    <t>G200400307</t>
  </si>
  <si>
    <t>040030052</t>
  </si>
  <si>
    <t>B2200495</t>
  </si>
  <si>
    <t>040030055</t>
  </si>
  <si>
    <t>H2104250</t>
  </si>
  <si>
    <t>040030056</t>
  </si>
  <si>
    <t>B2200449</t>
  </si>
  <si>
    <t>040030058</t>
  </si>
  <si>
    <t>B2200330</t>
  </si>
  <si>
    <t>040030060</t>
  </si>
  <si>
    <t>H200400312</t>
  </si>
  <si>
    <t>Ti-116.314</t>
  </si>
  <si>
    <t>Ti-116.316</t>
  </si>
  <si>
    <t>Ti-116.318</t>
  </si>
  <si>
    <t>Ti-116.320</t>
  </si>
  <si>
    <t>Ti-116.328</t>
  </si>
  <si>
    <t>060020030</t>
  </si>
  <si>
    <t>060020035</t>
  </si>
  <si>
    <t>060020040</t>
  </si>
  <si>
    <t>TORNILLO CANULADO 4.0X40 MM TITANIO</t>
  </si>
  <si>
    <t>060020045</t>
  </si>
  <si>
    <t>060020050</t>
  </si>
  <si>
    <t>060020055</t>
  </si>
  <si>
    <t>060020060</t>
  </si>
  <si>
    <t>TI-115.010</t>
  </si>
  <si>
    <t>T56034530</t>
  </si>
  <si>
    <t>T56034540</t>
  </si>
  <si>
    <t>T56034550</t>
  </si>
  <si>
    <t>T56034560</t>
  </si>
  <si>
    <t>T56034570</t>
  </si>
  <si>
    <t>T52072508</t>
  </si>
  <si>
    <t>T52072509</t>
  </si>
  <si>
    <t>T52072510</t>
  </si>
  <si>
    <t>T52072511</t>
  </si>
  <si>
    <t>T52072512</t>
  </si>
  <si>
    <t>T52072516</t>
  </si>
  <si>
    <t>T52072518</t>
  </si>
  <si>
    <t>T52072522</t>
  </si>
  <si>
    <t>T52073516</t>
  </si>
  <si>
    <t>T52073518</t>
  </si>
  <si>
    <t>T52073520</t>
  </si>
  <si>
    <t>T52073522</t>
  </si>
  <si>
    <t>T52073524</t>
  </si>
  <si>
    <t>T52073528</t>
  </si>
  <si>
    <t>T52073530</t>
  </si>
  <si>
    <t>T52074016</t>
  </si>
  <si>
    <t>T52074018</t>
  </si>
  <si>
    <t>T52074020</t>
  </si>
  <si>
    <t>T52074024</t>
  </si>
  <si>
    <t>T52074026</t>
  </si>
  <si>
    <t>T52074028</t>
  </si>
  <si>
    <t>T52074030</t>
  </si>
  <si>
    <t>T52074032</t>
  </si>
  <si>
    <t>T500045020</t>
  </si>
  <si>
    <t>T500045022</t>
  </si>
  <si>
    <t>T500045026</t>
  </si>
  <si>
    <t>T500045028</t>
  </si>
  <si>
    <t>T500045030</t>
  </si>
  <si>
    <t>T500045032</t>
  </si>
  <si>
    <t>T500045034</t>
  </si>
  <si>
    <t>T500045036</t>
  </si>
  <si>
    <t>T500045038</t>
  </si>
  <si>
    <t>T500045040</t>
  </si>
  <si>
    <t>T500045042</t>
  </si>
  <si>
    <t>T500045044</t>
  </si>
  <si>
    <t>T500045046</t>
  </si>
  <si>
    <t>T500045048</t>
  </si>
  <si>
    <t>T500045050</t>
  </si>
  <si>
    <t>E32</t>
  </si>
  <si>
    <t>T500045052</t>
  </si>
  <si>
    <t>E33</t>
  </si>
  <si>
    <t>T500045054</t>
  </si>
  <si>
    <t>E37</t>
  </si>
  <si>
    <t>T500045062</t>
  </si>
  <si>
    <t>TORNILLO CORTICAL 4.5X62 MM TITANIO</t>
  </si>
  <si>
    <t>E38</t>
  </si>
  <si>
    <t>T500045065</t>
  </si>
  <si>
    <t>Ti-SF-500.390</t>
  </si>
  <si>
    <t>Ti-SF-500.395</t>
  </si>
  <si>
    <t>Ti-SF-501.760</t>
  </si>
  <si>
    <t>Ti-SF-501.765</t>
  </si>
  <si>
    <t>Ti-SF-501.770</t>
  </si>
  <si>
    <t>Ti-SF-501.775</t>
  </si>
  <si>
    <t>Ti-SF-501.780</t>
  </si>
  <si>
    <t>Ti-SF-501.785</t>
  </si>
  <si>
    <t>Ti-SF-501.790</t>
  </si>
  <si>
    <t>Ti-SF-501.795</t>
  </si>
  <si>
    <t>F33</t>
  </si>
  <si>
    <t>F34</t>
  </si>
  <si>
    <t>F35</t>
  </si>
  <si>
    <t>070120025</t>
  </si>
  <si>
    <t>F36</t>
  </si>
  <si>
    <t>070120030</t>
  </si>
  <si>
    <t>F37</t>
  </si>
  <si>
    <t>070120035</t>
  </si>
  <si>
    <t>F38</t>
  </si>
  <si>
    <t>070120040</t>
  </si>
  <si>
    <t>F39</t>
  </si>
  <si>
    <t>070120045</t>
  </si>
  <si>
    <t>F40</t>
  </si>
  <si>
    <t>070120050</t>
  </si>
  <si>
    <t>F41</t>
  </si>
  <si>
    <t>070120055</t>
  </si>
  <si>
    <t>F42</t>
  </si>
  <si>
    <t>070120060</t>
  </si>
  <si>
    <t>F43</t>
  </si>
  <si>
    <t>070120065</t>
  </si>
  <si>
    <t>F44</t>
  </si>
  <si>
    <t>070120070</t>
  </si>
  <si>
    <t>070120075</t>
  </si>
  <si>
    <t>070120080</t>
  </si>
  <si>
    <t>070120085</t>
  </si>
  <si>
    <t>G180221801</t>
  </si>
  <si>
    <t>18B4307</t>
  </si>
  <si>
    <t>TI-SF-130.604R</t>
  </si>
  <si>
    <t>1903S091</t>
  </si>
  <si>
    <t>18A5712</t>
  </si>
  <si>
    <t>C190221803</t>
  </si>
  <si>
    <t>A190215424</t>
  </si>
  <si>
    <t>A190215303</t>
  </si>
  <si>
    <t>17A3490</t>
  </si>
  <si>
    <t>18B4300</t>
  </si>
  <si>
    <t>G25</t>
  </si>
  <si>
    <t>B190221803</t>
  </si>
  <si>
    <t>G26</t>
  </si>
  <si>
    <t>B190215402</t>
  </si>
  <si>
    <t>TI-SF-130.604L</t>
  </si>
  <si>
    <t>G27</t>
  </si>
  <si>
    <t>G28</t>
  </si>
  <si>
    <t>18A5710</t>
  </si>
  <si>
    <t>G29</t>
  </si>
  <si>
    <t>B190221802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</si>
  <si>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</si>
  <si>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</si>
  <si>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</si>
  <si>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</si>
  <si>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</si>
  <si>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</si>
  <si>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</si>
  <si>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</si>
  <si>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</si>
  <si>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</si>
  <si>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</si>
  <si>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</si>
  <si>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</si>
  <si>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TI-SF-131.404R</t>
  </si>
  <si>
    <t>G43</t>
  </si>
  <si>
    <t>TI-SF-131.504R</t>
  </si>
  <si>
    <t>G44</t>
  </si>
  <si>
    <t>TI-SF-131.404L</t>
  </si>
  <si>
    <t>TI-SF-131.405R</t>
  </si>
  <si>
    <t>TI-SF-131.505L</t>
  </si>
  <si>
    <t>AZT 7670</t>
  </si>
  <si>
    <t>AZT 7672</t>
  </si>
  <si>
    <t>AZT 7671</t>
  </si>
  <si>
    <t>026822003</t>
  </si>
  <si>
    <t>L2101055</t>
  </si>
  <si>
    <t>H17</t>
  </si>
  <si>
    <t>026822004</t>
  </si>
  <si>
    <t>F2106070</t>
  </si>
  <si>
    <t>026822005</t>
  </si>
  <si>
    <t>F2106079</t>
  </si>
  <si>
    <t>026822007</t>
  </si>
  <si>
    <t>H2105532</t>
  </si>
  <si>
    <t>026822009</t>
  </si>
  <si>
    <t>A2100936</t>
  </si>
  <si>
    <t>026821003</t>
  </si>
  <si>
    <t>F2106094</t>
  </si>
  <si>
    <t>026821004</t>
  </si>
  <si>
    <t>F2106075</t>
  </si>
  <si>
    <t>026821005</t>
  </si>
  <si>
    <t>L2101057</t>
  </si>
  <si>
    <t>026821007</t>
  </si>
  <si>
    <t>F2106077</t>
  </si>
  <si>
    <t>H25</t>
  </si>
  <si>
    <t>026821009</t>
  </si>
  <si>
    <t>F2106081</t>
  </si>
  <si>
    <t>H26</t>
  </si>
  <si>
    <t>AZT 7579</t>
  </si>
  <si>
    <t>H27</t>
  </si>
  <si>
    <t>020652002</t>
  </si>
  <si>
    <t>D200206505</t>
  </si>
  <si>
    <t>H28</t>
  </si>
  <si>
    <t>020652003</t>
  </si>
  <si>
    <t>C200206503</t>
  </si>
  <si>
    <t>H29</t>
  </si>
  <si>
    <t>020652004</t>
  </si>
  <si>
    <t>H200206502</t>
  </si>
  <si>
    <t>H30</t>
  </si>
  <si>
    <t>020651002</t>
  </si>
  <si>
    <t>J2102861</t>
  </si>
  <si>
    <t>H31</t>
  </si>
  <si>
    <t>020651003</t>
  </si>
  <si>
    <t>A190206506</t>
  </si>
  <si>
    <t>H32</t>
  </si>
  <si>
    <t>020651004</t>
  </si>
  <si>
    <t>F190206506</t>
  </si>
  <si>
    <t>H34</t>
  </si>
  <si>
    <t>TI-709.103</t>
  </si>
  <si>
    <t>H35</t>
  </si>
  <si>
    <t>TI-709.104</t>
  </si>
  <si>
    <t>H36</t>
  </si>
  <si>
    <t>H37</t>
  </si>
  <si>
    <t>T 826.04R</t>
  </si>
  <si>
    <t>H38</t>
  </si>
  <si>
    <t>TZT 4962</t>
  </si>
  <si>
    <t>H39</t>
  </si>
  <si>
    <t>T826.03L</t>
  </si>
  <si>
    <t>H40</t>
  </si>
  <si>
    <t>T826.04L</t>
  </si>
  <si>
    <t>H41</t>
  </si>
  <si>
    <t>TZT 4961</t>
  </si>
  <si>
    <t>H42</t>
  </si>
  <si>
    <t>H43</t>
  </si>
  <si>
    <t>TZT 4963</t>
  </si>
  <si>
    <t>H44</t>
  </si>
  <si>
    <t>AZT 4663</t>
  </si>
  <si>
    <t>042892011</t>
  </si>
  <si>
    <t>042892012</t>
  </si>
  <si>
    <t>F200428903</t>
  </si>
  <si>
    <t>042892013</t>
  </si>
  <si>
    <t>F200428906</t>
  </si>
  <si>
    <t>042892014</t>
  </si>
  <si>
    <t>H2100735</t>
  </si>
  <si>
    <t>042892015</t>
  </si>
  <si>
    <t>C200428901</t>
  </si>
  <si>
    <t>042892016</t>
  </si>
  <si>
    <t>C200428904</t>
  </si>
  <si>
    <t>042892017</t>
  </si>
  <si>
    <t>C200428905</t>
  </si>
  <si>
    <t>042892018</t>
  </si>
  <si>
    <t>C200428910</t>
  </si>
  <si>
    <t>042892019</t>
  </si>
  <si>
    <t>B2200343</t>
  </si>
  <si>
    <t>042892020</t>
  </si>
  <si>
    <t>B2200423</t>
  </si>
  <si>
    <t>042902711</t>
  </si>
  <si>
    <t>F200429009</t>
  </si>
  <si>
    <t>042902712</t>
  </si>
  <si>
    <t>B200429007</t>
  </si>
  <si>
    <t>042902713</t>
  </si>
  <si>
    <t>B200429001</t>
  </si>
  <si>
    <t>042902714</t>
  </si>
  <si>
    <t>F200429004</t>
  </si>
  <si>
    <t>I18</t>
  </si>
  <si>
    <t>042902715</t>
  </si>
  <si>
    <t>E200429001</t>
  </si>
  <si>
    <t>042902716</t>
  </si>
  <si>
    <t>B200429008</t>
  </si>
  <si>
    <t>I20</t>
  </si>
  <si>
    <t>042902717</t>
  </si>
  <si>
    <t>B200429010</t>
  </si>
  <si>
    <t>042902718</t>
  </si>
  <si>
    <t>F200429002</t>
  </si>
  <si>
    <t>042902719</t>
  </si>
  <si>
    <t>B200429005</t>
  </si>
  <si>
    <t>042902720</t>
  </si>
  <si>
    <t>B2200433</t>
  </si>
  <si>
    <t>T500950022</t>
  </si>
  <si>
    <t>I25</t>
  </si>
  <si>
    <t>T500950024</t>
  </si>
  <si>
    <t>I26</t>
  </si>
  <si>
    <t>T500950026</t>
  </si>
  <si>
    <t>I27</t>
  </si>
  <si>
    <t>I28</t>
  </si>
  <si>
    <t>T500950030</t>
  </si>
  <si>
    <t>I29</t>
  </si>
  <si>
    <t>I30</t>
  </si>
  <si>
    <t>I31</t>
  </si>
  <si>
    <t>I32</t>
  </si>
  <si>
    <t>I33</t>
  </si>
  <si>
    <t>I34</t>
  </si>
  <si>
    <t>T500950042</t>
  </si>
  <si>
    <t>I35</t>
  </si>
  <si>
    <t>T500950044</t>
  </si>
  <si>
    <t>I36</t>
  </si>
  <si>
    <t>T500950046</t>
  </si>
  <si>
    <t>I37</t>
  </si>
  <si>
    <t>T500950048</t>
  </si>
  <si>
    <t>I38</t>
  </si>
  <si>
    <t>T500950050</t>
  </si>
  <si>
    <t>I39</t>
  </si>
  <si>
    <t>I40</t>
  </si>
  <si>
    <t>I41</t>
  </si>
  <si>
    <t>I42</t>
  </si>
  <si>
    <t>I43</t>
  </si>
  <si>
    <t>I44</t>
  </si>
  <si>
    <t>T500950065</t>
  </si>
  <si>
    <t>J01</t>
  </si>
  <si>
    <t>TORNILLO BLOQ. 5.0*70 TIT.</t>
  </si>
  <si>
    <t>TORNILLO BLOQ. 5.0*75 TIT.</t>
  </si>
  <si>
    <t>T500950090</t>
  </si>
  <si>
    <t>Ti-455.105</t>
  </si>
  <si>
    <t>Ti-455.110</t>
  </si>
  <si>
    <t>AZT 1699</t>
  </si>
  <si>
    <t>AZT 3902</t>
  </si>
  <si>
    <t>AZT 1698</t>
  </si>
  <si>
    <t>AZT 3903</t>
  </si>
  <si>
    <t>AZT 3897</t>
  </si>
  <si>
    <t>T776.08R</t>
  </si>
  <si>
    <t>KAI13600</t>
  </si>
  <si>
    <t>T776.08L</t>
  </si>
  <si>
    <t>J25</t>
  </si>
  <si>
    <t>J26</t>
  </si>
  <si>
    <t>J27</t>
  </si>
  <si>
    <t>J28</t>
  </si>
  <si>
    <t>J29</t>
  </si>
  <si>
    <t>J30</t>
  </si>
  <si>
    <t>J31</t>
  </si>
  <si>
    <t>J32</t>
  </si>
  <si>
    <t>J33</t>
  </si>
  <si>
    <t>K</t>
  </si>
  <si>
    <t>K02</t>
  </si>
  <si>
    <t>K04</t>
  </si>
  <si>
    <t>K05</t>
  </si>
  <si>
    <t>K06</t>
  </si>
  <si>
    <t>TI-SF-622.03R</t>
  </si>
  <si>
    <t>K07</t>
  </si>
  <si>
    <t>TI-SF-622.04R</t>
  </si>
  <si>
    <t>K08</t>
  </si>
  <si>
    <t>TI-SF-622.05R</t>
  </si>
  <si>
    <t>K09</t>
  </si>
  <si>
    <t>TI-SF-622.06R</t>
  </si>
  <si>
    <t>K11</t>
  </si>
  <si>
    <t>TI-SF-622.08R</t>
  </si>
  <si>
    <t>K12</t>
  </si>
  <si>
    <t>TI-SF-622.04L</t>
  </si>
  <si>
    <t>K13</t>
  </si>
  <si>
    <t>TI-SF-622.05L</t>
  </si>
  <si>
    <t>K14</t>
  </si>
  <si>
    <t>TI-SF-622.06L</t>
  </si>
  <si>
    <t>K16</t>
  </si>
  <si>
    <t>K17</t>
  </si>
  <si>
    <t>K18</t>
  </si>
  <si>
    <t>K19</t>
  </si>
  <si>
    <t>K21</t>
  </si>
  <si>
    <t>20G32773</t>
  </si>
  <si>
    <t>K22</t>
  </si>
  <si>
    <t>20G32774</t>
  </si>
  <si>
    <t>K23</t>
  </si>
  <si>
    <t>20G06545</t>
  </si>
  <si>
    <t>K24</t>
  </si>
  <si>
    <t>K25</t>
  </si>
  <si>
    <t>K26</t>
  </si>
  <si>
    <t>20G07259</t>
  </si>
  <si>
    <t>K27</t>
  </si>
  <si>
    <t>K28</t>
  </si>
  <si>
    <t>K29</t>
  </si>
  <si>
    <t>AZT 1889</t>
  </si>
  <si>
    <t>K30</t>
  </si>
  <si>
    <t>AZT 1890</t>
  </si>
  <si>
    <t>GAF72076</t>
  </si>
  <si>
    <t>K31</t>
  </si>
  <si>
    <t>K32</t>
  </si>
  <si>
    <t>L</t>
  </si>
  <si>
    <t>L01</t>
  </si>
  <si>
    <t>L02</t>
  </si>
  <si>
    <t>L03</t>
  </si>
  <si>
    <t>L04</t>
  </si>
  <si>
    <t>L05</t>
  </si>
  <si>
    <t>L06</t>
  </si>
  <si>
    <t>L07</t>
  </si>
  <si>
    <t>L08</t>
  </si>
  <si>
    <t>L09</t>
  </si>
  <si>
    <t>L10</t>
  </si>
  <si>
    <t>L11</t>
  </si>
  <si>
    <t>L12</t>
  </si>
  <si>
    <t>L15</t>
  </si>
  <si>
    <t>TI-727.207</t>
  </si>
  <si>
    <t>A10695</t>
  </si>
  <si>
    <t>L16</t>
  </si>
  <si>
    <t>TI-727.208</t>
  </si>
  <si>
    <t>A7139</t>
  </si>
  <si>
    <t>L19</t>
  </si>
  <si>
    <t>L20</t>
  </si>
  <si>
    <t>AZT 1653</t>
  </si>
  <si>
    <t>AZT 1654</t>
  </si>
  <si>
    <t>AZT 1655</t>
  </si>
  <si>
    <t>L21</t>
  </si>
  <si>
    <t>AZT 1656</t>
  </si>
  <si>
    <t>L22</t>
  </si>
  <si>
    <t>L23</t>
  </si>
  <si>
    <t>L24</t>
  </si>
  <si>
    <t>AZT 1650</t>
  </si>
  <si>
    <t>L26</t>
  </si>
  <si>
    <t>L28</t>
  </si>
  <si>
    <t>L30</t>
  </si>
  <si>
    <t>L32</t>
  </si>
  <si>
    <t>L33</t>
  </si>
  <si>
    <t>M01</t>
  </si>
  <si>
    <t>M02</t>
  </si>
  <si>
    <t>M03</t>
  </si>
  <si>
    <t>M04</t>
  </si>
  <si>
    <t>AZT 4968</t>
  </si>
  <si>
    <t>M06</t>
  </si>
  <si>
    <t>F14AB-PA00279</t>
  </si>
  <si>
    <t>M07</t>
  </si>
  <si>
    <t>M09</t>
  </si>
  <si>
    <t>010612007</t>
  </si>
  <si>
    <t>M10</t>
  </si>
  <si>
    <t>010612009</t>
  </si>
  <si>
    <t>M11</t>
  </si>
  <si>
    <t>010612011</t>
  </si>
  <si>
    <t>M12</t>
  </si>
  <si>
    <t>010611007</t>
  </si>
  <si>
    <t>M13</t>
  </si>
  <si>
    <t>010611009</t>
  </si>
  <si>
    <t>M14</t>
  </si>
  <si>
    <t>010611011</t>
  </si>
  <si>
    <t>M15</t>
  </si>
  <si>
    <t>010620019</t>
  </si>
  <si>
    <t>M16</t>
  </si>
  <si>
    <t>028401006</t>
  </si>
  <si>
    <t>G2100451</t>
  </si>
  <si>
    <t>M17</t>
  </si>
  <si>
    <t>028402006</t>
  </si>
  <si>
    <t>F2105939</t>
  </si>
  <si>
    <t>M18</t>
  </si>
  <si>
    <t>028412006</t>
  </si>
  <si>
    <t>G2100480</t>
  </si>
  <si>
    <t>M19</t>
  </si>
  <si>
    <t>028411006</t>
  </si>
  <si>
    <t>G2100516</t>
  </si>
  <si>
    <t>M20</t>
  </si>
  <si>
    <t>028402012</t>
  </si>
  <si>
    <t>G2100530</t>
  </si>
  <si>
    <t>M21</t>
  </si>
  <si>
    <t>028401012</t>
  </si>
  <si>
    <t>K2102877</t>
  </si>
  <si>
    <t>M22</t>
  </si>
  <si>
    <t>028402014</t>
  </si>
  <si>
    <t>M2100706</t>
  </si>
  <si>
    <t>M23</t>
  </si>
  <si>
    <t>028401014</t>
  </si>
  <si>
    <t>G2100430</t>
  </si>
  <si>
    <t>M24</t>
  </si>
  <si>
    <t>A98880550YN</t>
  </si>
  <si>
    <t>M25</t>
  </si>
  <si>
    <t>A98870550YN</t>
  </si>
  <si>
    <t>CLAVIJA DE KIRSCHNER *1.2 MM*225MM</t>
  </si>
  <si>
    <t>185.742</t>
  </si>
  <si>
    <t>185.117</t>
  </si>
  <si>
    <t>185.116</t>
  </si>
  <si>
    <t>185.769</t>
  </si>
  <si>
    <t>185.768</t>
  </si>
  <si>
    <t>185.770</t>
  </si>
  <si>
    <t>185.771</t>
  </si>
  <si>
    <t>Código: R-ORT-02</t>
  </si>
  <si>
    <t>Edicion:00</t>
  </si>
  <si>
    <t xml:space="preserve">ANEXO DEL PROCEDIMIENTO DE ALMACENAMIENTO </t>
  </si>
  <si>
    <r>
      <t xml:space="preserve">Página: </t>
    </r>
    <r>
      <rPr>
        <b/>
        <sz val="10"/>
        <color rgb="FF000000"/>
        <rFont val="Arial"/>
        <family val="2"/>
      </rPr>
      <t>1 de 1</t>
    </r>
  </si>
  <si>
    <t>REGISTRO DE EXISTENCIAS DE PRODUCTOS</t>
  </si>
  <si>
    <t>ACFP</t>
  </si>
  <si>
    <t>25-CAFU-006</t>
  </si>
  <si>
    <t>Carpal, 6H, 5T, Blue</t>
  </si>
  <si>
    <t>J220111-L007</t>
  </si>
  <si>
    <t>25-CAFU-007</t>
  </si>
  <si>
    <t>Carpal, 7H, 5T, Blue</t>
  </si>
  <si>
    <t>J220126-L109</t>
  </si>
  <si>
    <t>25L-SO-008-TA</t>
  </si>
  <si>
    <t>Ø2.5 Locking, Torx T8, 8mm, Blue</t>
  </si>
  <si>
    <t>R211222-L048</t>
  </si>
  <si>
    <t>R211117-L055</t>
  </si>
  <si>
    <t>J211222-L020</t>
  </si>
  <si>
    <t>J211015-L045</t>
  </si>
  <si>
    <t>25-SO-008-TA</t>
  </si>
  <si>
    <t>Ø2.5 Cortical, Torx T8, 8mm, Silver</t>
  </si>
  <si>
    <t>J201022-L067</t>
  </si>
  <si>
    <t>25-SO-010-TA</t>
  </si>
  <si>
    <t>Ø2.5 Cortical, Torx T8, 10mm, Silver</t>
  </si>
  <si>
    <t>R211227-L004</t>
  </si>
  <si>
    <t>25-SO-012-TA</t>
  </si>
  <si>
    <t>25-SO-014-TA</t>
  </si>
  <si>
    <t>J210930-L077</t>
  </si>
  <si>
    <t>25-SO-016-TA</t>
  </si>
  <si>
    <t>25-SO-018-TA</t>
  </si>
  <si>
    <t>Ø2.5 Cortical, Torx T8, 18mm, Silver</t>
  </si>
  <si>
    <t>J211222-L023</t>
  </si>
  <si>
    <t>25-SO-020-TA</t>
  </si>
  <si>
    <t>Ø2.5 Cortical, Torx T8, 20mm, Silver</t>
  </si>
  <si>
    <t>25-SO-022-TA</t>
  </si>
  <si>
    <t>Ø2.5 Cortical, Torx T8, 22mm, Silver</t>
  </si>
  <si>
    <t>25-SO-024-TA</t>
  </si>
  <si>
    <t>Ø2.5 Cortical, Torx T8, 24mm, Silver</t>
  </si>
  <si>
    <t>J211222-L024</t>
  </si>
  <si>
    <t>AC1</t>
  </si>
  <si>
    <t>Clavicle Superior Midshaft Plate ,R,6H</t>
  </si>
  <si>
    <t>Clavicle Superior Midshaft Plate ,R,7H</t>
  </si>
  <si>
    <t>Clavicle Superior Midshaft Plate ,R,9H</t>
  </si>
  <si>
    <t>Clavicle Superior Midshaft Plate ,R,10H</t>
  </si>
  <si>
    <t>35-SLCL-006-L</t>
  </si>
  <si>
    <t>35-HPCL-005-L8</t>
  </si>
  <si>
    <t>35-HPCL-005-L2</t>
  </si>
  <si>
    <t>35-HPCL-006-L2</t>
  </si>
  <si>
    <t>35L-SO-L12-TA</t>
  </si>
  <si>
    <t xml:space="preserve"> 2.5 LOCKING CORTICAL STARIX BLUE 8MM</t>
  </si>
  <si>
    <t xml:space="preserve"> 2.5 LOCKING CORTICAL STARIX BLUE 10MM</t>
  </si>
  <si>
    <t>25L-SO-026-TA</t>
  </si>
  <si>
    <t xml:space="preserve"> 2.5 LOCKING CORTICAL STARIX BLUE 26MM</t>
  </si>
  <si>
    <t>35-SO-L10-T</t>
  </si>
  <si>
    <t>35-SO-L20-T</t>
  </si>
  <si>
    <t>35-SO-L22-T</t>
  </si>
  <si>
    <t>35-SO-L24-T</t>
  </si>
  <si>
    <t>35-SO-L26-T</t>
  </si>
  <si>
    <t>35-SO-L28-T</t>
  </si>
  <si>
    <t>35-SO-L30-T</t>
  </si>
  <si>
    <t>35-SO-L32-T</t>
  </si>
  <si>
    <t>AC2</t>
  </si>
  <si>
    <t>35-HPCL-007-L8</t>
  </si>
  <si>
    <t>35-HPCL-008-L8</t>
  </si>
  <si>
    <t>35-HPCL-007-L5</t>
  </si>
  <si>
    <t>35-HPCL-008-L5</t>
  </si>
  <si>
    <t>35-HPCL-007-L2</t>
  </si>
  <si>
    <t>35-HPCL-007-R8</t>
  </si>
  <si>
    <t>35-HPCL-008-R8</t>
  </si>
  <si>
    <t>35-HPCL-007-R5</t>
  </si>
  <si>
    <t>35-HPCL-008-R5</t>
  </si>
  <si>
    <t>35-HPCL-007-R2</t>
  </si>
  <si>
    <t>35-SO-L34-T</t>
  </si>
  <si>
    <t>ADFS</t>
  </si>
  <si>
    <t>35V-DIST-106</t>
  </si>
  <si>
    <t>35V-DIST-108</t>
  </si>
  <si>
    <t>35V-DIST-110</t>
  </si>
  <si>
    <t>35V-DIST-112</t>
  </si>
  <si>
    <t>35V-DIST-114</t>
  </si>
  <si>
    <t>35V-DIST-116</t>
  </si>
  <si>
    <t>35V-DIST-304</t>
  </si>
  <si>
    <t>35V-DIST-305</t>
  </si>
  <si>
    <t>35V-DIST-306</t>
  </si>
  <si>
    <t>35V-DIST-307</t>
  </si>
  <si>
    <t>35V-DIST-308</t>
  </si>
  <si>
    <t>35V-DIST-309</t>
  </si>
  <si>
    <t>35V-DIST-310</t>
  </si>
  <si>
    <t>35V-DIST-311</t>
  </si>
  <si>
    <t>35V-DIST-312</t>
  </si>
  <si>
    <t>35-DIST-206</t>
  </si>
  <si>
    <t>35-DIST-207</t>
  </si>
  <si>
    <t>35-DIST-208</t>
  </si>
  <si>
    <t>35-DIST-209</t>
  </si>
  <si>
    <t>35-DIST-210</t>
  </si>
  <si>
    <t>35-DIST-211</t>
  </si>
  <si>
    <t>35-DIST-212</t>
  </si>
  <si>
    <t>ARDT</t>
  </si>
  <si>
    <t xml:space="preserve"> 2.5-DVRA Series Standard 9H Right</t>
  </si>
  <si>
    <t xml:space="preserve"> 2.5-DVRA Series Standard 10H Right</t>
  </si>
  <si>
    <t xml:space="preserve"> 2.5-DVRA Series Standard 10H Left</t>
  </si>
  <si>
    <t xml:space="preserve"> 2.5-DVRA Series Standard 11H Right</t>
  </si>
  <si>
    <t xml:space="preserve"> 2.5-DVRA Series Wide 9H Right</t>
  </si>
  <si>
    <t xml:space="preserve"> 2.5-DVRA Series Wide 9H Left</t>
  </si>
  <si>
    <t xml:space="preserve"> 2.5-DVRA Series Wide 10H right</t>
  </si>
  <si>
    <t xml:space="preserve"> 2.5-DVRA Series Wide 10H Left</t>
  </si>
  <si>
    <t xml:space="preserve"> 2.5-DVRA Series Wide 11H Right</t>
  </si>
  <si>
    <t xml:space="preserve"> 2.5-DVRA Series Wide 11H Left</t>
  </si>
  <si>
    <t xml:space="preserve"> 2.5-DVRA Series Extralarge 10H right</t>
  </si>
  <si>
    <t xml:space="preserve"> 2.5-DVRA Series Extralarge 10H Left</t>
  </si>
  <si>
    <t xml:space="preserve"> 2.5-DVRA Series Extralarge 11H Right</t>
  </si>
  <si>
    <t xml:space="preserve"> 2.5-DVRA Series Extralarge 11H Left</t>
  </si>
  <si>
    <t xml:space="preserve">Juxta, Left, Medium,2T, Green 8H </t>
  </si>
  <si>
    <t xml:space="preserve">Juxta, Right, Medium,2T, Blue 10H </t>
  </si>
  <si>
    <t xml:space="preserve">Juxta, Left, Medium,2T, Green 10H </t>
  </si>
  <si>
    <t xml:space="preserve">Volar Rim, Right, Medium,2T, Blue 8H </t>
  </si>
  <si>
    <t xml:space="preserve">Volar Rim, Left, Medium,2T, Green 8H </t>
  </si>
  <si>
    <t xml:space="preserve">Volar Rim, Right, Medium,2T, Blue 10R </t>
  </si>
  <si>
    <t xml:space="preserve">Volar Rim, Left, Medium,2T, Green 10R </t>
  </si>
  <si>
    <t xml:space="preserve">Volar Rim, Right, Large,2T, Blue 9H </t>
  </si>
  <si>
    <t xml:space="preserve">Volar Rim, Left, Large,2T, Green 9H </t>
  </si>
  <si>
    <t xml:space="preserve">Volar Rim, Right, Large,2T, Blue 11H </t>
  </si>
  <si>
    <t xml:space="preserve">Volar Rim, Left, Large,2T, Green 11H </t>
  </si>
  <si>
    <t xml:space="preserve">2.0 mm Smooth Peg Screws Length 10 mm, Purple </t>
  </si>
  <si>
    <t xml:space="preserve">2.0 mm Smooth Peg Screws Length 12 mm, Purple </t>
  </si>
  <si>
    <t xml:space="preserve">2.0 mm Smooth Peg Screws Length 14 mm, Purple </t>
  </si>
  <si>
    <t xml:space="preserve">2.0 mm Smooth Peg Screws Length 16 mm, Purple </t>
  </si>
  <si>
    <t xml:space="preserve">2.0 mm Smooth Peg Screws Length 18 mm, Purple </t>
  </si>
  <si>
    <t xml:space="preserve">2.0 mm Smooth Peg Screws Length 20 mm, Purple </t>
  </si>
  <si>
    <t xml:space="preserve">2.0 mm Smooth Peg Screws Length 22 mm, Purple </t>
  </si>
  <si>
    <t xml:space="preserve">2.0 mm Smooth Peg Screws Length 24 mm, Purple </t>
  </si>
  <si>
    <t xml:space="preserve">2.0 mm Smooth Peg Screws Length 26 mm, Purple </t>
  </si>
  <si>
    <t xml:space="preserve">2.0 mm Smooth Peg Screws Length 28 mm, Purple </t>
  </si>
  <si>
    <t xml:space="preserve"> 2.5 NON LOCKING CORTICAL STARIX SILVER 8MM</t>
  </si>
  <si>
    <t xml:space="preserve"> 2.5 NON LOCKING CORTICAL STARIX SILVER 10MM</t>
  </si>
  <si>
    <t xml:space="preserve"> 2.5 NON LOCKING CORTICAL STARIX SILVER 18MM</t>
  </si>
  <si>
    <t xml:space="preserve"> 2.5 NON LOCKING CORTICAL STARIX SILVER 20MM</t>
  </si>
  <si>
    <t xml:space="preserve"> 2.5 NON LOCKING CORTICAL STARIX SILVER 22MM</t>
  </si>
  <si>
    <t xml:space="preserve"> 2.5 NON LOCKING CORTICAL STARIX SILVER 24MM</t>
  </si>
  <si>
    <t>25-SO-026-TA</t>
  </si>
  <si>
    <t xml:space="preserve"> 2.5 NON LOCKING CORTICAL STARIX SILVER 26MM</t>
  </si>
  <si>
    <t>AMN1</t>
  </si>
  <si>
    <t>H1L-ST-006</t>
  </si>
  <si>
    <t>H1L-QD-112</t>
  </si>
  <si>
    <t>H1L-ST-016</t>
  </si>
  <si>
    <t>H1L-ST-104</t>
  </si>
  <si>
    <t>H1L-TP-007</t>
  </si>
  <si>
    <t>H1L-YP-006</t>
  </si>
  <si>
    <t>H1L-LL-005</t>
  </si>
  <si>
    <t>H1L-LR-005</t>
  </si>
  <si>
    <t>H2L-ST-004</t>
  </si>
  <si>
    <t>H2L-ST-006</t>
  </si>
  <si>
    <t>H2L-ST-016</t>
  </si>
  <si>
    <t>H2L-QD-006</t>
  </si>
  <si>
    <t>H2L-TP-007</t>
  </si>
  <si>
    <t>H2L-YP-006</t>
  </si>
  <si>
    <t>H2L-YP-007</t>
  </si>
  <si>
    <t>H2L-LL-006</t>
  </si>
  <si>
    <t>H2L-LR-006</t>
  </si>
  <si>
    <t>H2L-ST-104-13</t>
  </si>
  <si>
    <t>H2L-ST-105-13</t>
  </si>
  <si>
    <t>H2L-ST-106-13</t>
  </si>
  <si>
    <t>H2L-ST-208-13</t>
  </si>
  <si>
    <t>H2L-TP-006-13</t>
  </si>
  <si>
    <t>H2L-TP-010-13</t>
  </si>
  <si>
    <t>H2L-LL-006-13</t>
  </si>
  <si>
    <t>H2L-LR-006-13</t>
  </si>
  <si>
    <t>H2L-LL-010-13</t>
  </si>
  <si>
    <t>H2L-LR-010-13</t>
  </si>
  <si>
    <t>20L-HF-012</t>
  </si>
  <si>
    <t>20L-HF-014</t>
  </si>
  <si>
    <t>20L-HF-016</t>
  </si>
  <si>
    <t>20-HF-008</t>
  </si>
  <si>
    <t>20-HF-009</t>
  </si>
  <si>
    <t>20-HF-011</t>
  </si>
  <si>
    <t>20-HF-012</t>
  </si>
  <si>
    <t>20-HF-014</t>
  </si>
  <si>
    <t>20-HF-016</t>
  </si>
  <si>
    <t>23-FC-006</t>
  </si>
  <si>
    <t>23-FC-010</t>
  </si>
  <si>
    <t>15L-HF-011</t>
  </si>
  <si>
    <t>15L-HF-018</t>
  </si>
  <si>
    <t>15-HC-006</t>
  </si>
  <si>
    <t>15-HC-008</t>
  </si>
  <si>
    <t>15-HC-009</t>
  </si>
  <si>
    <t>15-HC-010</t>
  </si>
  <si>
    <t>18-HC-006</t>
  </si>
  <si>
    <t>18-HC-010</t>
  </si>
  <si>
    <t>1758</t>
  </si>
  <si>
    <t>1761</t>
  </si>
  <si>
    <t xml:space="preserve">KIRSCHNER 2.5X250 </t>
  </si>
  <si>
    <t>AMN2</t>
  </si>
  <si>
    <t>AFB1</t>
  </si>
  <si>
    <t>35V-DLF2-003-R</t>
  </si>
  <si>
    <t>35V-DLF2-004-R</t>
  </si>
  <si>
    <t>Distal Fibula 2 Plate, Right, 4H</t>
  </si>
  <si>
    <t>35V-DLF2-005-R</t>
  </si>
  <si>
    <t>35V-DLF2-006-R</t>
  </si>
  <si>
    <t>35V-DLF2-007-R</t>
  </si>
  <si>
    <t>35V-DLF2-008-R</t>
  </si>
  <si>
    <t>35V-DLF2-003-L</t>
  </si>
  <si>
    <t>35V-DLF2-004-L</t>
  </si>
  <si>
    <t>35V-DLF2-005-L</t>
  </si>
  <si>
    <t>35V-DLF2-007-L</t>
  </si>
  <si>
    <t>35V-DLF2-008-L</t>
  </si>
  <si>
    <t>28L-SO-L10-TA</t>
  </si>
  <si>
    <t>28L-SO-L12-TA</t>
  </si>
  <si>
    <t>28L-SO-L14-TA</t>
  </si>
  <si>
    <t>28L-SO-L16-TA</t>
  </si>
  <si>
    <t>28L-SO-L18-TA</t>
  </si>
  <si>
    <t>35-SO-L50-T</t>
  </si>
  <si>
    <t>35-SO-L55-T</t>
  </si>
  <si>
    <t>35-SO-L60-T</t>
  </si>
  <si>
    <t>35-SO-L65-T</t>
  </si>
  <si>
    <t>35-SO-L70-T</t>
  </si>
  <si>
    <t>AFB2</t>
  </si>
  <si>
    <t>28L-SO-L20-TA</t>
  </si>
  <si>
    <t>28L-SO-L22-TA</t>
  </si>
  <si>
    <t>3.5 Locking 2.8 Body Screw T22</t>
  </si>
  <si>
    <t>35-SO-L38-T</t>
  </si>
  <si>
    <t>ARIXHOOK</t>
  </si>
  <si>
    <t>35V-DLFH-003</t>
  </si>
  <si>
    <t>Fibula Hook Plate 3Hole,2.0T(4열)</t>
  </si>
  <si>
    <t>35V-DLFH-004</t>
  </si>
  <si>
    <t>Fibula Hook Plate 4Hole,2.0T(4열)</t>
  </si>
  <si>
    <t>ARCAL</t>
  </si>
  <si>
    <t>35L-CLCC-012-L</t>
  </si>
  <si>
    <t>35L-CLCC-113-L</t>
  </si>
  <si>
    <t>35L-CLCC-213-L</t>
  </si>
  <si>
    <t>35L-CLCC-313-L</t>
  </si>
  <si>
    <t>35L-CLCC-012-R</t>
  </si>
  <si>
    <t>35L-CLCC-113-R</t>
  </si>
  <si>
    <t>35L-CLCC-213-R</t>
  </si>
  <si>
    <t>35L-CLCC-313-R</t>
  </si>
  <si>
    <t>35M-CLCC-005-L</t>
  </si>
  <si>
    <t>35M-CLCC-106-L</t>
  </si>
  <si>
    <t>35M-CLCC-206-L</t>
  </si>
  <si>
    <t>35M-CLCC-306-L</t>
  </si>
  <si>
    <t>35M-CLCC-005-R</t>
  </si>
  <si>
    <t>35M-CLCC-106-R</t>
  </si>
  <si>
    <t>35M-CLCC-206-R</t>
  </si>
  <si>
    <t>35M-CLCC-306-R</t>
  </si>
  <si>
    <t>35L-SO-L38-TA</t>
  </si>
  <si>
    <t>35L-SO-L42-TA</t>
  </si>
  <si>
    <t>35L-SO-L46-TA</t>
  </si>
  <si>
    <t>35L-SO-L48-TA</t>
  </si>
  <si>
    <t>35-SO-L36-T</t>
  </si>
  <si>
    <t>35-SO-L40-T</t>
  </si>
  <si>
    <t>35-SO-L42-T</t>
  </si>
  <si>
    <t>35-SO-L44-T</t>
  </si>
  <si>
    <t>35-SO-L46-T</t>
  </si>
  <si>
    <t>35-SO-L48-T</t>
  </si>
  <si>
    <t>3.5 ACERO1</t>
  </si>
  <si>
    <t>S52004040</t>
  </si>
  <si>
    <t>S52034018</t>
  </si>
  <si>
    <t>S52034020</t>
  </si>
  <si>
    <t>S52034022</t>
  </si>
  <si>
    <t>S52034024</t>
  </si>
  <si>
    <t>S52034026</t>
  </si>
  <si>
    <t>S52034028</t>
  </si>
  <si>
    <t>S52034030</t>
  </si>
  <si>
    <t>3.5 ACERO2</t>
  </si>
  <si>
    <t>S52034016</t>
  </si>
  <si>
    <t>3.5 ACERO3</t>
  </si>
  <si>
    <t>S52034025</t>
  </si>
  <si>
    <t>3.5 ACERO4</t>
  </si>
  <si>
    <t>3.5TITANIO_IRENE1</t>
  </si>
  <si>
    <t>TORNILLO CORTICAL 3.5*55 MM TITANIO</t>
  </si>
  <si>
    <t>TORNILLO CORTICAL 3.5*60 MM TITANIO</t>
  </si>
  <si>
    <t>TORNILLO CORTICAL 3.5*65 MM TITANIO</t>
  </si>
  <si>
    <t>TORNILLO CORTICAL 3.5*70 MM TITANIO</t>
  </si>
  <si>
    <t>T500935044</t>
  </si>
  <si>
    <t>EQ 3.5 GRIS  TIT1</t>
  </si>
  <si>
    <t xml:space="preserve">ARANDELA 3.5 MM TITANIO </t>
  </si>
  <si>
    <t>3.5TITANIO_IRENE2</t>
  </si>
  <si>
    <t>9</t>
  </si>
  <si>
    <t>EQ 3.5 GRIS NEGRO TIT2</t>
  </si>
  <si>
    <t>TORNILLO ESPONJOSO 4.0*22 MM TITANIO</t>
  </si>
  <si>
    <t>TORNILLO ESPONJOSO 4.0*26 MM TITANIO</t>
  </si>
  <si>
    <t>TORNILLO ESPONJOSO 4.0*28 MM TITANIO</t>
  </si>
  <si>
    <t>EQ 3.5 ROJO NEGRO TIT2</t>
  </si>
  <si>
    <t>ACUTEC 7.0 TITANIO</t>
  </si>
  <si>
    <t>TORNILLO  COMPRESIÓN SIN CABEZA  7.0 MM * 40 MM TITANIO</t>
  </si>
  <si>
    <t>TORNILLO  COMPRESIÓN SIN CABEZA  7.0 MM * 45 MM TITANIO</t>
  </si>
  <si>
    <t>TORNILLO  COMPRESIÓN SIN CABEZA  7.0 MM * 50 MM TITANIO</t>
  </si>
  <si>
    <t>TORNILLO  COMPRESIÓN SIN CABEZA  7.0 MM * 55 MM TITANIO</t>
  </si>
  <si>
    <t>TORNILLO  COMPRESIÓN SIN CABEZA  7.0 MM * 60 MM TITANIO</t>
  </si>
  <si>
    <t>TORNILLO  COMPRESIÓN SIN CABEZA  7.0 MM * 65 MM TITANIO</t>
  </si>
  <si>
    <t>TORNILLO  COMPRESIÓN SIN CABEZA  7.0 MM * 70 MM TITANIO</t>
  </si>
  <si>
    <t>TORNILLO  COMPRESIÓN SIN CABEZA  7.0 MM * 75 MM TITANIO</t>
  </si>
  <si>
    <t>TORNILLO  COMPRESIÓN SIN CABEZA  7.0 MM * 80 MM TITANIO</t>
  </si>
  <si>
    <t>TORNILLO  COMPRESIÓN SIN CABEZA  7.0 MM * 85 MM TITANIO</t>
  </si>
  <si>
    <t>TORNILLO  COMPRESIÓN SIN CABEZA  7.0 MM * 90 MM TITANIO</t>
  </si>
  <si>
    <t>TORNILLO  COMPRESIÓN SIN CABEZA  7.0 MM * 95 MM TITANIO</t>
  </si>
  <si>
    <t>TORNILLO  COMPRESIÓN SIN CABEZA  7.0 MM * 100 MM TITANIO</t>
  </si>
  <si>
    <t>TORNILLO  COMPRESIÓN SIN CABEZA  7.0 MM * 105 MM TITANIO</t>
  </si>
  <si>
    <t>TORNILLO  COMPRESIÓN SIN CABEZA  7.0 MM * 110 MM TITANIO</t>
  </si>
  <si>
    <t>TORNILLO  COMPRESIÓN SIN CABEZA  7.0 MM * 115 MM TITANIO</t>
  </si>
  <si>
    <t>T52072513</t>
  </si>
  <si>
    <t>T52072514</t>
  </si>
  <si>
    <t>T52072520</t>
  </si>
  <si>
    <t>T52073526</t>
  </si>
  <si>
    <t>T52074022</t>
  </si>
  <si>
    <t>T52074045</t>
  </si>
  <si>
    <t>T52074050</t>
  </si>
  <si>
    <t>ACUTEC 25-35-40</t>
  </si>
  <si>
    <t>EQUIPO 3.5 AMARILLO</t>
  </si>
  <si>
    <t>040530052</t>
  </si>
  <si>
    <t>040530054</t>
  </si>
  <si>
    <t>040530056</t>
  </si>
  <si>
    <t>040530058</t>
  </si>
  <si>
    <t>TORNILLO BLOQ. 3.5*75 MM TITANIO</t>
  </si>
  <si>
    <t>TORNILLO ESPONJOSO 4.0*14 MM TITANIO</t>
  </si>
  <si>
    <t>TORNILLO ESPONJOSO 4.0*16 MM TITANIO</t>
  </si>
  <si>
    <t>TORNILLO ESPONJOSO 4.0*24 MM TITANIO</t>
  </si>
  <si>
    <t>TORNILLO ESPONJOSO 4.0*32 MM TITANIO</t>
  </si>
  <si>
    <t>TORNILLO ESPONJOSO 4.0*34 MM TITANIO</t>
  </si>
  <si>
    <t>TORNILLO ESPONJOSO 4.0*36 MM TITANIO</t>
  </si>
  <si>
    <t>TORNILLO ESPONJOSO 4.0*38 MM TITANIO</t>
  </si>
  <si>
    <t>TORNILLO ESPONJOSO 4.0*42 MM TITANIO</t>
  </si>
  <si>
    <t>TORNILLO ESPONJOSO 4.0*45MM TITANIO</t>
  </si>
  <si>
    <t>TORNILLO ESPONJOSO 4.0*50MM TITANIO</t>
  </si>
  <si>
    <t>TORNILLO ESPONJOSO 4.0*55MM TITANIO</t>
  </si>
  <si>
    <t>TORNILLO ESPONJOSO 4.0*60MM TITANIO</t>
  </si>
  <si>
    <t>CANULADOS 65 TITANIO</t>
  </si>
  <si>
    <t>Ti-465.260</t>
  </si>
  <si>
    <t>Ti-465.265</t>
  </si>
  <si>
    <t>Ti-465.270</t>
  </si>
  <si>
    <t>Ti-465.275</t>
  </si>
  <si>
    <t>Ti-465.280</t>
  </si>
  <si>
    <t>Ti-465.285</t>
  </si>
  <si>
    <t>Ti-465.290</t>
  </si>
  <si>
    <t>Ti-465.295</t>
  </si>
  <si>
    <t>Ti-465.300</t>
  </si>
  <si>
    <t>CLAVO CEFALOMEDULAR PFN ACERO  1</t>
  </si>
  <si>
    <t>PFNA.130.9.170</t>
  </si>
  <si>
    <t>PFNA.130.9.200</t>
  </si>
  <si>
    <t>PFNA.130.9.240</t>
  </si>
  <si>
    <t>PFNA.130.10.170</t>
  </si>
  <si>
    <t>PFNA.130.10.200</t>
  </si>
  <si>
    <t>PFNA.130.10.240</t>
  </si>
  <si>
    <t>PFNA.130.11.170</t>
  </si>
  <si>
    <t>PFNA.130.11.200</t>
  </si>
  <si>
    <t>PFNA.130.11.240</t>
  </si>
  <si>
    <t>PFNA.130.12.170</t>
  </si>
  <si>
    <t>PFNA.130.12.200</t>
  </si>
  <si>
    <t>PFNA.130.12.240</t>
  </si>
  <si>
    <t>PFNA.130.9.260L</t>
  </si>
  <si>
    <t>PFNA.130.9.260R</t>
  </si>
  <si>
    <t>PFNA.130.9.280L</t>
  </si>
  <si>
    <t>PFNA.130.9.280R</t>
  </si>
  <si>
    <t>PFNA.130.9.300L</t>
  </si>
  <si>
    <t>PFNA.130.9.300R</t>
  </si>
  <si>
    <t>PFNA.130.9.320L</t>
  </si>
  <si>
    <t>PFNA.130.9.320R</t>
  </si>
  <si>
    <t>PFNA.130.9.340L</t>
  </si>
  <si>
    <t>PFNA.130.9.340R</t>
  </si>
  <si>
    <t>PFNA.130.10.260R</t>
  </si>
  <si>
    <t>PFNA.130.10.260L</t>
  </si>
  <si>
    <t>PFNA.130.10.280R</t>
  </si>
  <si>
    <t>PFNA.130.10.280L</t>
  </si>
  <si>
    <t>PFNA.130.10.300R</t>
  </si>
  <si>
    <t>PFNA.130.10.300L</t>
  </si>
  <si>
    <t>PFNA.130.10.320R</t>
  </si>
  <si>
    <t>PFNA.130.10.320L</t>
  </si>
  <si>
    <t>PFNA.130.10.340R</t>
  </si>
  <si>
    <t>PFNA.130.10.340L</t>
  </si>
  <si>
    <t>PFNA.130.10.380R</t>
  </si>
  <si>
    <t>PFNA.130.10.380L</t>
  </si>
  <si>
    <t>PFNA.130.10.420R</t>
  </si>
  <si>
    <t>PFNA.130.10.420L</t>
  </si>
  <si>
    <t xml:space="preserve">TORNILLO BLOQ. PFNA 4.9*26 MM ACERO </t>
  </si>
  <si>
    <t>CLAVO PFNA 11* 200 MM CORTO ACERO</t>
  </si>
  <si>
    <t>CLAVO PFNA 10*260 MM. IZQ. LARGO ACERO</t>
  </si>
  <si>
    <t>CLAVO PFNA 10*280 MM. IZQ. LARGO ACERO</t>
  </si>
  <si>
    <t>CLAVO PFNA 10*300 MM. IZQ. LARGO ACERO</t>
  </si>
  <si>
    <t>CLAVO PFNA 10*320 MM. IZQ. LARGO ACERO</t>
  </si>
  <si>
    <t>CLAVO PFNA 10*340 MM. IZQ. LARGO ACERO</t>
  </si>
  <si>
    <t>CLAVO PFNA 10*380 MM. IZQ. LARGO ACERO</t>
  </si>
  <si>
    <t>CLAVO PFNA 10*420 MM. IZQ. LARGO ACERO</t>
  </si>
  <si>
    <t>HOJA HELICOIDAL II PFNA *75 MM ACERO</t>
  </si>
  <si>
    <t>HOJA HELICOIDAL II PFNA *80 MM ACERO</t>
  </si>
  <si>
    <t>HOJA HELICOIDAL II PFNA *90 MM ACERO</t>
  </si>
  <si>
    <t>HOJA HELICOIDAL II PFNA *95 MM ACERO</t>
  </si>
  <si>
    <t>HOJA HELICOIDAL II PFNA *100 MM ACERO</t>
  </si>
  <si>
    <t>HOJA HELICOIDAL II PFNA *105 MM ACERO</t>
  </si>
  <si>
    <t>HOJA HELICOIDAL II PFNA *110 MM ACERO</t>
  </si>
  <si>
    <t>HOJA HELICOIDAL II PFNA *115 MM ACERO</t>
  </si>
  <si>
    <t>HOJA HELICOIDAL II PFNA *120 MM ACERO</t>
  </si>
  <si>
    <t>CLAVO CEFALOMEDULAR PFN ACERO 2</t>
  </si>
  <si>
    <t>CLAVO CEFALOMEDULAR PFN TITANIO</t>
  </si>
  <si>
    <t>071810200</t>
  </si>
  <si>
    <t>071840240</t>
  </si>
  <si>
    <t>071851300</t>
  </si>
  <si>
    <t>071851340</t>
  </si>
  <si>
    <t>071851380</t>
  </si>
  <si>
    <t>071851420</t>
  </si>
  <si>
    <t>071852300</t>
  </si>
  <si>
    <t>071852340</t>
  </si>
  <si>
    <t>071852380</t>
  </si>
  <si>
    <t>071852420</t>
  </si>
  <si>
    <t>071861300</t>
  </si>
  <si>
    <t>071861340</t>
  </si>
  <si>
    <t>071861380</t>
  </si>
  <si>
    <t>071861420</t>
  </si>
  <si>
    <t>071862300</t>
  </si>
  <si>
    <t>071862340</t>
  </si>
  <si>
    <t>071862380</t>
  </si>
  <si>
    <t>071862420</t>
  </si>
  <si>
    <t>071871300</t>
  </si>
  <si>
    <t>071871340</t>
  </si>
  <si>
    <t>071871380</t>
  </si>
  <si>
    <t>071871420</t>
  </si>
  <si>
    <t>071872300</t>
  </si>
  <si>
    <t>071872340</t>
  </si>
  <si>
    <t>071872380</t>
  </si>
  <si>
    <t>071872420</t>
  </si>
  <si>
    <t>071881300</t>
  </si>
  <si>
    <t>071881340</t>
  </si>
  <si>
    <t>071881380</t>
  </si>
  <si>
    <t>071881420</t>
  </si>
  <si>
    <t>071882300</t>
  </si>
  <si>
    <t>071882340</t>
  </si>
  <si>
    <t>071882380</t>
  </si>
  <si>
    <t>071882420</t>
  </si>
  <si>
    <t>074660000</t>
  </si>
  <si>
    <t>070370110</t>
  </si>
  <si>
    <t>042610030</t>
  </si>
  <si>
    <t>TAPON PFN  TITANIO</t>
  </si>
  <si>
    <t>CLAVO FEMUR EXPERT 1</t>
  </si>
  <si>
    <t>071220115</t>
  </si>
  <si>
    <t>CLAVO HUMERO ACERO N2</t>
  </si>
  <si>
    <t>CLAVO INTRAMEDULAR HUMERO MULTIBLOQUEO 7.0x180MM ACERO</t>
  </si>
  <si>
    <t>CLAVO INTRAMEDULAR HUMERO MULTIBLOQUEO 7.0x200MM ACERO</t>
  </si>
  <si>
    <t>CLAVO INTRAMEDULAR HUMERO MULTIBLOQUEO 7.0x220MM TITANIO</t>
  </si>
  <si>
    <t>CLAVO INTRAMEDULAR HUMERO MULTIBLOQUEO 7.0x240MM ACERO</t>
  </si>
  <si>
    <t>CLAVO INTRAMEDULAR HUMERO MULTIBLOQUEO 7.0x260MM ACERO</t>
  </si>
  <si>
    <t>CLAVO INTRAMEDULAR HUMERO MULTIBLOQUEO 7.5x180MM ACERO</t>
  </si>
  <si>
    <t>CLAVO INTRAMEDULAR HUMERO MULTIBLOQUEO 7.5x200MM ACERO</t>
  </si>
  <si>
    <t>CLAVO INTRAMEDULAR HUMERO MULTIBLOQUEO 7.5x220MM ACERO</t>
  </si>
  <si>
    <t>CLAVO INTRAMEDULAR HUMERO MULTIBLOQUEO 7.5x240MM ACERO</t>
  </si>
  <si>
    <t>CLAVO INTRAMEDULAR HUMERO MULTIBLOQUEO 7.5x280MM ACERO</t>
  </si>
  <si>
    <t>CLAVO INTRAMEDULAR HUMERO MULTIBLOQUEO 8.0x180MM ACERO</t>
  </si>
  <si>
    <t>CLAVO INTRAMEDULAR HUMERO MULTIBLOQUEO 8.0x200MM ACERO</t>
  </si>
  <si>
    <t>CLAVO INTRAMEDULAR HUMERO MULTIBLOQUEO 8.0x220MM TITANIO</t>
  </si>
  <si>
    <t>CLAVO INTRAMEDULAR HUMERO MULTIBLOQUEO 8.0x240MM ACERO</t>
  </si>
  <si>
    <t>CLAVO INTRAMEDULAR HUMERO MULTIBLOQUEO 8.0x280 MM ACERO</t>
  </si>
  <si>
    <t xml:space="preserve">TORNILLO BLOQ. 4.0MMx32MM HUMERO MULTIBLOQUEO </t>
  </si>
  <si>
    <t xml:space="preserve">TORNILLO BLOQ. 4.0MMx34MM HUMERO MULTIBLOQUEO </t>
  </si>
  <si>
    <t>CLAVO HUMERO TITANIO N1</t>
  </si>
  <si>
    <t xml:space="preserve">CLAVO INTRAMEDULAR HUMERO MULTIBLOQUEO 7.0x240MM TITANIO </t>
  </si>
  <si>
    <t xml:space="preserve">CLAVO INTRAMEDULAR HUMERO MULTIBLOQUEO 7.5x180MM TITANIO </t>
  </si>
  <si>
    <t xml:space="preserve">CLAVO INTRAMEDULAR HUMERO MULTIBLOQUEO 7.5x200MM TITANIO </t>
  </si>
  <si>
    <t xml:space="preserve">CLAVO INTRAMEDULAR HUMERO MULTIBLOQUEO 7.5x220MM TITANIO </t>
  </si>
  <si>
    <t xml:space="preserve">CLAVO INTRAMEDULAR HUMERO MULTIBLOQUEO 7.5x240MM TITANIO </t>
  </si>
  <si>
    <t xml:space="preserve">CLAVO INTRAMEDULAR HUMERO MULTIBLOQUEO 7.5x280MM TITANIO </t>
  </si>
  <si>
    <t xml:space="preserve">CLAVO INTRAMEDULAR HUMERO MULTIBLOQUEO 8.0x180MM TITANIO </t>
  </si>
  <si>
    <t xml:space="preserve">CLAVO INTRAMEDULAR HUMERO MULTIBLOQUEO 8.0x200MM TITANIO </t>
  </si>
  <si>
    <t xml:space="preserve">CLAVO INTRAMEDULAR HUMERO MULTIBLOQUEO 8.0x240MM TITANIO </t>
  </si>
  <si>
    <t xml:space="preserve">CLAVO INTRAMEDULAR HUMERO MULTIBLOQUEO 8.0x280 MM TITANIO </t>
  </si>
  <si>
    <t>CLAVO HUMERO TITANIO N3</t>
  </si>
  <si>
    <t>CLAVO EXPERT NAVIG TIBIA ACERO</t>
  </si>
  <si>
    <t>TCLTIB1</t>
  </si>
  <si>
    <t>PBQ001</t>
  </si>
  <si>
    <t>PBQ002</t>
  </si>
  <si>
    <t>PBQ003</t>
  </si>
  <si>
    <t>PBQ004</t>
  </si>
  <si>
    <t>PBQ005</t>
  </si>
  <si>
    <t>PBQ006</t>
  </si>
  <si>
    <t>PBQ007</t>
  </si>
  <si>
    <t>PBQ008</t>
  </si>
  <si>
    <t>PBQ009</t>
  </si>
  <si>
    <t>PT10-285</t>
  </si>
  <si>
    <t>PT11-270</t>
  </si>
  <si>
    <t>PT4-40</t>
  </si>
  <si>
    <t xml:space="preserve">PERNO DE BLOQUEO 3.9*42MM PARA CLAVO DE TIBIA PERFECTO ACERO </t>
  </si>
  <si>
    <t xml:space="preserve">PERNO DE BLOQUEO 3.9*50MM PARA CLAVO DE TIBIA PERFECTO ACERO </t>
  </si>
  <si>
    <t xml:space="preserve">PERNO DE BLOQUEO 3.9*55MM PARA CLAVO DE TIBIA PERFECTO ACERO </t>
  </si>
  <si>
    <t xml:space="preserve">PERNO DE BLOQUEO 3.9*60MM PARA CLAVO DE TIBIA PERFECTO ACERO </t>
  </si>
  <si>
    <t xml:space="preserve">PERNO DE BLOQUEO 3.9*65MM PARA CLAVO DE TIBIA PERFECTO ACERO </t>
  </si>
  <si>
    <t xml:space="preserve">PERNO DE BLOQUEO 3.9*70MM PARA CLAVO DE TIBIA PERFECTO ACERO </t>
  </si>
  <si>
    <t xml:space="preserve">PERNO DE BLOQUEO 3.9*75MM PARA CLAVO DE TIBIA PERFECTO ACERO </t>
  </si>
  <si>
    <t xml:space="preserve">PERNO DE BLOQUEO 3.9*80MM PARA CLAVO DE TIBIA PERFECTO ACERO </t>
  </si>
  <si>
    <t>CLAVO EXPERT TIBIA NAV TITANIO1</t>
  </si>
  <si>
    <t>T42154055</t>
  </si>
  <si>
    <t>T42154060</t>
  </si>
  <si>
    <t>T42154065</t>
  </si>
  <si>
    <t>T42154070</t>
  </si>
  <si>
    <t>T42154075</t>
  </si>
  <si>
    <t>T42155025</t>
  </si>
  <si>
    <t>T42155030</t>
  </si>
  <si>
    <t>T42155050</t>
  </si>
  <si>
    <t>T42155055</t>
  </si>
  <si>
    <t>T42155060</t>
  </si>
  <si>
    <t>T42155065</t>
  </si>
  <si>
    <t>T42155070</t>
  </si>
  <si>
    <t>T42155075</t>
  </si>
  <si>
    <t>T42155080</t>
  </si>
  <si>
    <t>T42155085</t>
  </si>
  <si>
    <t>T42155090</t>
  </si>
  <si>
    <t>T42140805</t>
  </si>
  <si>
    <t>CLAVO TIBIA NAVIGATOR 8*375 TITANIO</t>
  </si>
  <si>
    <t>CLAVO TIBIA NAVIGATOR 10*375 TITANIO</t>
  </si>
  <si>
    <t>CLAVO TIBIA NAVIGATOR 11*270 TITANIO</t>
  </si>
  <si>
    <t>CLAVO TIBIA NAVIGATOR 12*345 TITANIO</t>
  </si>
  <si>
    <t>TORNILLO BLOQ. NAVIGATOR 5.0x25 TIT.</t>
  </si>
  <si>
    <t>TORNILLO BLOQ. NAVIGATOR 5.0X70 TIT.</t>
  </si>
  <si>
    <t>TORNILLO BLOQ. NAVIGATOR 5.0X75 TIT.</t>
  </si>
  <si>
    <t>TORNILLO BLOQ. NAVIGATOR 5.0X80 TIT.</t>
  </si>
  <si>
    <t>TORNILLO BLOQ. NAVIGATOR 5.0X85 TIT.</t>
  </si>
  <si>
    <t>TORNILLO BLOQ. NAVIGATOR 5.0X90 TIT.</t>
  </si>
  <si>
    <t>CLAVO EXPERT TIBIA NAV TITANIO2</t>
  </si>
  <si>
    <t>CLAVO TIBIA NAVIGATOR 9*390 TITANIO</t>
  </si>
  <si>
    <t>CLAVO TIBIA NAVIGATOR 10*390 TITANIO</t>
  </si>
  <si>
    <t>CLAVO TIBIA  DTN</t>
  </si>
  <si>
    <t>HERBERT 7.0</t>
  </si>
  <si>
    <t>ACUTEC™ HEADLESS COMPRESSION SCREW F2.5×08MM</t>
  </si>
  <si>
    <t>ACUTEC™ HEADLESS COMPRESSION SCREW F2.5×09MM</t>
  </si>
  <si>
    <t>T52073538</t>
  </si>
  <si>
    <t>RADISTALEQ1 TIT_ACERO</t>
  </si>
  <si>
    <t>021531002</t>
  </si>
  <si>
    <t>021531003</t>
  </si>
  <si>
    <t>021531004</t>
  </si>
  <si>
    <t>021531005</t>
  </si>
  <si>
    <t>021532002</t>
  </si>
  <si>
    <t>021532003</t>
  </si>
  <si>
    <t>021532004</t>
  </si>
  <si>
    <t>021532005</t>
  </si>
  <si>
    <t>PLACA 2.4 ANGULO VA *02 IZQ. TITANIO LARGE</t>
  </si>
  <si>
    <t>PLACA 2.4 ANGULO VA *03 IZQ. TITANIO LARGE</t>
  </si>
  <si>
    <t>PLACA 2.4 ANGULO VA *04 IZQ. TITANIO LARGE</t>
  </si>
  <si>
    <t>PLACA 2.4 ANGULO VA *05 IZQ. TITANIO LARGE</t>
  </si>
  <si>
    <t>PLACA 2.4 ANGULO VA *02 DER. TITANIO LARGE</t>
  </si>
  <si>
    <t>PLACA 2.4 ANGULO VA *03 DER. TITANIO LARGE</t>
  </si>
  <si>
    <t>PLACA 2.4 ANGULO VA *04 DER. TITANIO LARGE</t>
  </si>
  <si>
    <t>TI-SF-131.504L</t>
  </si>
  <si>
    <t>Ti-SF-121.304L</t>
  </si>
  <si>
    <t>Ti-SF-121.304R</t>
  </si>
  <si>
    <t>Ti-SF-121.305L</t>
  </si>
  <si>
    <t>Ti-SF-121.305R</t>
  </si>
  <si>
    <t>A93095340</t>
  </si>
  <si>
    <t xml:space="preserve">PLACA DE RADIO PROXIMAL 2.4/2.7MM 4 ORIFICIOS </t>
  </si>
  <si>
    <t>T50022410</t>
  </si>
  <si>
    <t>T50022412</t>
  </si>
  <si>
    <t>T50022414</t>
  </si>
  <si>
    <t>T50022416</t>
  </si>
  <si>
    <t>T50022418</t>
  </si>
  <si>
    <t>T50092418</t>
  </si>
  <si>
    <t>T50092420</t>
  </si>
  <si>
    <t>T50022728</t>
  </si>
  <si>
    <t>T50022730</t>
  </si>
  <si>
    <t>T50092710</t>
  </si>
  <si>
    <t>T50092714</t>
  </si>
  <si>
    <t xml:space="preserve">PLACA LCP ANGULO VA. 2.4 MM RADIO DISTAL/BICOLUMNAR BLOQ. 6*2 ORIF. IZQ.  ACERO </t>
  </si>
  <si>
    <t xml:space="preserve">PLACA LCP ANGULO VA. 2.4 MM RADIO DISTAL/BICOLUMNAR BLOQ. 6*3 ORIF. IZQ.  ACERO </t>
  </si>
  <si>
    <t xml:space="preserve">PLACA LCP ANGULO VA. 2.4 MM RADIO DISTAL/BICOLUMNAR BLOQ. 6*4 ORIF. IZQ.  ACERO </t>
  </si>
  <si>
    <t xml:space="preserve">PLACA LCP ANGULO VA. 2.4 MM RADIO DISTAL/BICOLUMNAR BLOQ. 6*5 ORIF. IZQ.  ACERO </t>
  </si>
  <si>
    <t xml:space="preserve">PLACA LCP ANGULO VA. 2.4 MM RADIO DISTAL/BICOLUMNAR BLOQ. 6*2 ORIF. DER.  ACERO </t>
  </si>
  <si>
    <t xml:space="preserve">PLACA LCP ANGULO VA. 2.4 MM RADIO DISTAL/BICOLUMNAR BLOQ. 6*3 ORIF. DER.  ACERO </t>
  </si>
  <si>
    <t>SF-130.604R</t>
  </si>
  <si>
    <t xml:space="preserve">PLACA LCP ANGULO VA. 2.4 MM RADIO DISTAL/BICOLUMNAR BLOQ. 6*4 ORIF. DER.  ACERO </t>
  </si>
  <si>
    <t xml:space="preserve">PLACA LCP ANGULO VA. 2.4 MM RADIO DISTAL/BICOLUMNAR BLOQ. 6*5 ORIF. DER.  ACERO </t>
  </si>
  <si>
    <t>SF-131.404L</t>
  </si>
  <si>
    <t xml:space="preserve">PLACA DE BLOQUEO (LCP) DE ÁNGULO VARIABLE 2.4, PARA RADIO DISTAL PALMAR, EXTRA ARTICULAR (4X3 IZQUIERDA) </t>
  </si>
  <si>
    <t xml:space="preserve">PLACA DE BLOQUEO (LCP) DE ÁNGULO VARIABLE 2.4, PARA RADIO DISTAL PALMAR, EXTRA ARTICULAR (4 X 3 DERECHA) </t>
  </si>
  <si>
    <t xml:space="preserve">PLACA DE BLOQUEO (LCP) DE ÁNGULO VARIABLE 2.4, PARA RADIO DISTAL PALMAR, EXTRA ARTICULAR (5 X 5 DERECHA) </t>
  </si>
  <si>
    <t>SF-131.504L</t>
  </si>
  <si>
    <t xml:space="preserve">PLACA DE BLOQUEO (LCP) DE ÁNGULO VARIABLE 2.4, PARA RADIO DISTAL PALMAR, EXTRA ARTICULAR (5 X 3 IZQUIERDA) </t>
  </si>
  <si>
    <t xml:space="preserve">PLACA DE BLOQUEO (LCP) 2.4 EN "L" PARA RADIO DISTAL DORSAL, RECTA X 5 ORIFICIOS </t>
  </si>
  <si>
    <t xml:space="preserve">PLACA DE BLOQUEO (LCP) 2.4 EN "L" PARA RADIO DISTAL DORSAL, RECTA X 6 ORIFICIOS </t>
  </si>
  <si>
    <t xml:space="preserve">TORNILLO DE BLOQUEO LCP 2.4*12 MM ANGULO VA.  STAR LIKE. ACERO </t>
  </si>
  <si>
    <t xml:space="preserve">TORNILLO DE BLOQUEO LCP 2.4*14 MM ANGULO VA.  STAR LIKE. ACERO </t>
  </si>
  <si>
    <t xml:space="preserve">TORNILLO DE BLOQUEO LCP 2.4*16 MM ANGULO VA.  STAR LIKE. ACERO </t>
  </si>
  <si>
    <t xml:space="preserve">TORNILLO DE BLOQUEO LCP 2.4*18 MM ANGULO VA.  STAR LIKE. ACERO </t>
  </si>
  <si>
    <t xml:space="preserve">TORNILLO DE BLOQUEO LCP 2.4*20 MM ANGULO VA.  STAR LIKE. ACERO </t>
  </si>
  <si>
    <t xml:space="preserve">TORNILLO DE BLOQUEO LCP 2.4*22 MM ANGULO VA.  STAR LIKE. ACERO </t>
  </si>
  <si>
    <t xml:space="preserve">TORNILLO DE BLOQUEO LCP 2.4*24 MM ANGULO VA.  STAR LIKE. ACERO </t>
  </si>
  <si>
    <t xml:space="preserve">TORNILLO DE BLOQUEO LCP 2.4*26 MM ANGULO VA.  STAR LIKE. ACERO </t>
  </si>
  <si>
    <t>SF-100V.227</t>
  </si>
  <si>
    <t xml:space="preserve">TORNILLO DE BLOQUEO LCP 2.4*28 MM ANGULO VA.  STAR LIKE. ACERO </t>
  </si>
  <si>
    <t xml:space="preserve">TORNILLO DE CORTICAL LCP 2.4*12 MM ANGULO VA.  STAR LIKE. ACERO </t>
  </si>
  <si>
    <t xml:space="preserve">TORNILLO DE CORTICAL LCP 2.4*14 MM ANGULO VA.  STAR LIKE. ACERO </t>
  </si>
  <si>
    <t>100S.216</t>
  </si>
  <si>
    <t xml:space="preserve">TORNILLO DE CORTICAL LCP 2.4*16 MM ANGULO VA.  STAR LIKE. ACERO </t>
  </si>
  <si>
    <t xml:space="preserve">TORNILLO DE CORTICAL LCP 2.4*18 MM ANGULO VA.  STAR LIKE. ACERO </t>
  </si>
  <si>
    <t xml:space="preserve">TORNILLO DE CORTICAL LCP 2.4*20 MM ANGULO VA.  STAR LIKE. ACERO </t>
  </si>
  <si>
    <t xml:space="preserve">TORNILLO DE CORTICAL LCP 2.4*22 MM ANGULO VA.  STAR LIKE. ACERO </t>
  </si>
  <si>
    <t xml:space="preserve">TORNILLO DE CORTICAL LCP 2.4*24 MM ANGULO VA.  STAR LIKE. ACERO </t>
  </si>
  <si>
    <t>RADISTALEQ2 TIT</t>
  </si>
  <si>
    <t>05.5540-020848.</t>
  </si>
  <si>
    <t>05.5540-020856.</t>
  </si>
  <si>
    <t>05.5540-020864.</t>
  </si>
  <si>
    <t>05.5540-020872.</t>
  </si>
  <si>
    <t>05.5541-020856.</t>
  </si>
  <si>
    <t>05.5541-020864.</t>
  </si>
  <si>
    <t>05.5541-020872.</t>
  </si>
  <si>
    <t>PLACA 2.4 ANGULO VA *05 DER. TITANIO LARGE</t>
  </si>
  <si>
    <t>Ti-SF-120.803R</t>
  </si>
  <si>
    <t xml:space="preserve">PLACA DE BLOQUEO (LCP) 2.4 PARA RADIO DISTAL PALMAR 8X3 DERECHA </t>
  </si>
  <si>
    <t>Ti-SF-120.804R</t>
  </si>
  <si>
    <t xml:space="preserve">PLACA DE BLOQUEO (LCP) 2.4 PARA RADIO DISTAL PALMAR 8X4 DERECHA </t>
  </si>
  <si>
    <t>Ti-SF-120.805R</t>
  </si>
  <si>
    <t xml:space="preserve">PLACA DE BLOQUEO (LCP) 2.4 PARA RADIO DISTAL PALMAR 8X5 DERECHA </t>
  </si>
  <si>
    <t>Ti-SF-120.803L</t>
  </si>
  <si>
    <t>PLACA DE BLOQUEO (LCP) 2.4 PARA RADIO DISTAL PALMAR 8X3 IZQUIERDA</t>
  </si>
  <si>
    <t>Ti-SF-120.804L</t>
  </si>
  <si>
    <t xml:space="preserve">PLACA DE BLOQUEO (LCP) 2.4 PARA RADIO DISTAL PALMAR 8X4 IZQUIERDA </t>
  </si>
  <si>
    <t>Ti-SF-120.805L</t>
  </si>
  <si>
    <t>PLACA DE BLOQUEO (LCP) 2.4 PARA RADIO DISTAL PALMAR 8X5 IZQUIERDA</t>
  </si>
  <si>
    <t>05.5540-020880.</t>
  </si>
  <si>
    <t>05.5540-020896.</t>
  </si>
  <si>
    <t>05.5541-020848.</t>
  </si>
  <si>
    <t>05.5541-020880.</t>
  </si>
  <si>
    <t>05.5541-020896.</t>
  </si>
  <si>
    <t xml:space="preserve">PLACA DE RADIO PROXIMAL 2.4/2.7MM 3 ORIFICIOS </t>
  </si>
  <si>
    <t>A93095450</t>
  </si>
  <si>
    <t>Ti-SF-123.503D</t>
  </si>
  <si>
    <t xml:space="preserve">PLACA DE BLOQUEO (LCP) 2.4 PARA RADIO DISTAL PALMAR, YUXTA-ARTICULAR 5X3 DER. </t>
  </si>
  <si>
    <t>Ti-SF-123.505D</t>
  </si>
  <si>
    <t xml:space="preserve">PLACA DE BLOQUEO (LCP) 2.4 PARA RADIO DISTAL PALMAR, YUXTA-ARTICULAR 5X5 DER. </t>
  </si>
  <si>
    <t>Ti-SF-123.503L</t>
  </si>
  <si>
    <t xml:space="preserve">PLACA DE BLOQUEO (LCP) 2.4 PARA RADIO DISTAL PALMAR, YUXTA-ARTICULAR 5X3 IZQ. </t>
  </si>
  <si>
    <t>Ti-SF-123.505L</t>
  </si>
  <si>
    <t xml:space="preserve">PLACA DE BLOQUEO (LCP) 2.4 PARA RADIO DISTAL PALMAR, YUXTA-ARTICULAR 5X5 IZQ. </t>
  </si>
  <si>
    <t xml:space="preserve">PLACA DE BLOQUEO (LCP) 2.4 EN "L" PARA RADIO DISTAL DORSAL 2X3 DER. </t>
  </si>
  <si>
    <t>Ti-SF-126.203L</t>
  </si>
  <si>
    <t xml:space="preserve">PLACA DE BLOQUEO (LCP) 2.4 EN "L" PARA RADIO DISTAL DORSAL 2X3 IZQ. </t>
  </si>
  <si>
    <t>Ti-SF-127.303L</t>
  </si>
  <si>
    <t xml:space="preserve">PLACA DE BLOQUEO (LCP) 2.4 EN "L" PARA RADIO DISTAL DORSAL - OBLICUA 3X3 DER. </t>
  </si>
  <si>
    <t>Ti-SF-127.304R</t>
  </si>
  <si>
    <t xml:space="preserve">PLACA DE BLOQUEO (LCP) 2.4 EN "L" PARA RADIO DISTAL DORSAL - OBLICUA 3X4 DER. </t>
  </si>
  <si>
    <t>Ti-SF-127.304L</t>
  </si>
  <si>
    <t xml:space="preserve">PLACA DE BLOQUEO (LCP) 2.4 EN "L" PARA RADIO DISTAL DORSAL - OBLICUA 3X4 IZQ. </t>
  </si>
  <si>
    <t>Ti-121.108</t>
  </si>
  <si>
    <t>MINI PLACA 2.0, RECTA</t>
  </si>
  <si>
    <t>T50022420</t>
  </si>
  <si>
    <t>T50022422</t>
  </si>
  <si>
    <t>T50022716</t>
  </si>
  <si>
    <t>RADISTALEQ3 TIT</t>
  </si>
  <si>
    <t>T50022423</t>
  </si>
  <si>
    <t>T50092430</t>
  </si>
  <si>
    <t>Ti-SF-131.505L</t>
  </si>
  <si>
    <t>Ti-SF-131.505R</t>
  </si>
  <si>
    <t>Proximal Radius Locking Plate, Twin Hole, left, 2 Holes</t>
  </si>
  <si>
    <t>Proximal Radius Locking Plate, Twin Hole, left, 3 Holes</t>
  </si>
  <si>
    <t>Proximal Radius Locking Plate, Twin Hole, left, 4 Holes</t>
  </si>
  <si>
    <t>Proximal Radius Locking Plate, Twin Hole, right, 2 Holes</t>
  </si>
  <si>
    <t>Proximal Radius Locking Plate, Twin Hole, right, 3 Holes</t>
  </si>
  <si>
    <t>Proximal Radius Locking Plate, Twin Hole, right, 4 Holes</t>
  </si>
  <si>
    <t>T50022408</t>
  </si>
  <si>
    <t>T50022424</t>
  </si>
  <si>
    <t>T50092406</t>
  </si>
  <si>
    <t>T50022724</t>
  </si>
  <si>
    <t>T50022726</t>
  </si>
  <si>
    <t>RADISTALEQ4 TIT</t>
  </si>
  <si>
    <t>RADISTALEQ5 TIT_ACERO</t>
  </si>
  <si>
    <t>PLACA VOLAR 7 ORIFICIOS SMALL  IZQUIERDA</t>
  </si>
  <si>
    <t>PLACA VOLAR 7 ORIFICIOS LARGE   IZQUIERDA</t>
  </si>
  <si>
    <t>PLACA VOLAR 8 ORIFICIOS SMALL   IZQUIERDA</t>
  </si>
  <si>
    <t>PLACA VOLAR 8 ORIFICIOS LARGE   IZQUIERDA</t>
  </si>
  <si>
    <t>PLACA VOLAR 7 ORIFICIOS SMALL  DERECHA</t>
  </si>
  <si>
    <t xml:space="preserve">PLACA VOLAR 7 ORIFICIOS LARGE   DERECHA </t>
  </si>
  <si>
    <t>PLACA VOLAR 8 ORIFICIOS SMALL   DERECHA</t>
  </si>
  <si>
    <t>PLACA VOLAR 8 ORIFICIOS LARGE   DERECHA</t>
  </si>
  <si>
    <t>SNAP- OFF</t>
  </si>
  <si>
    <t>TEENS EQUIPO 2</t>
  </si>
  <si>
    <t>CLAVO ELÁSTICO  (TEN) 1.5 * 400 MM TITANIO</t>
  </si>
  <si>
    <t>CLAVO ELÁSTICO  (TEN) 2.5 * 400 MM TITANIO</t>
  </si>
  <si>
    <t>CLAVO ELÁSTICO  (TEN) 3.5 * 400 MM TITANIO</t>
  </si>
  <si>
    <t>CLAVO ELÁSTICO  (TEN) 4.0 * 400 MM TITANIO</t>
  </si>
  <si>
    <t>TAPA DE EXTREMO PARA CLAVO ELÁSTICO  (TEN) 2.0 / 2.5 TITANIO</t>
  </si>
  <si>
    <t>TAPA DE EXTREMO PARA CLAVO ELÁSTICO  (TEN) 3.0 / 3.5 / 4.0 TITANIO</t>
  </si>
  <si>
    <t>TEENS EQUIPO 1</t>
  </si>
  <si>
    <t>TORNILLERA 3.5 ACERO_1</t>
  </si>
  <si>
    <t>TORNILLO CORTICAL 3.5*52 MM ACERO</t>
  </si>
  <si>
    <t>TORNILLO CORTICAL 3.5*54 MM ACERO</t>
  </si>
  <si>
    <t>TORNILLO CORTICAL 3.5*56 MM ACERO</t>
  </si>
  <si>
    <t>S50003558</t>
  </si>
  <si>
    <t>TORNILLO CORTICAL 3.5*58 MM ACERO</t>
  </si>
  <si>
    <t>TORNILLO CORTICAL 3.5*60 MM ACERO</t>
  </si>
  <si>
    <t>S52004054</t>
  </si>
  <si>
    <t>S52004056</t>
  </si>
  <si>
    <t>S52004058</t>
  </si>
  <si>
    <t>S52004060</t>
  </si>
  <si>
    <t>TORNILLERA 6.5 ACERO_1</t>
  </si>
  <si>
    <t>SF-500.090</t>
  </si>
  <si>
    <t>TORNILLOS ESPONJOSOS 6.5* 30 MM ROSCA CORTA ACERO</t>
  </si>
  <si>
    <t>TORNILLOS ESPONJOSOS 6.5* 35 MM ROSCA CORTA ACERO</t>
  </si>
  <si>
    <t>TORNILLOS ESPONJOSOS 6.5* 40 MM ROSCA CORTA ACERO</t>
  </si>
  <si>
    <t>TORNILLOS ESPONJOSOS 6.5* 45 MM ROSCA CORTA ACERO</t>
  </si>
  <si>
    <t>TORNILLOS ESPONJOSOS 6.5* 50 MM ROSCA CORTA ACERO</t>
  </si>
  <si>
    <t>TORNILLOS ESPONJOSOS 6.5* 55 MM ROSCA CORTA ACERO</t>
  </si>
  <si>
    <t>TORNILLOS ESPONJOSOS 6.5* 60 MM ROSCA CORTA ACERO</t>
  </si>
  <si>
    <t>TORNILLOS ESPONJOSOS 6.5* 65 MM ROSCA CORTA ACERO</t>
  </si>
  <si>
    <t>TORNILLOS ESPONJOSOS 6.5* 70 MM ROSCA CORTA ACERO</t>
  </si>
  <si>
    <t>TORNILLOS ESPONJOSOS 6.5* 75 MM ROSCA CORTA ACERO</t>
  </si>
  <si>
    <t>TORNILLOS ESPONJOSOS 6.5* 80 MM ROSCA CORTA ACERO</t>
  </si>
  <si>
    <t>TORNILLOS ESPONJOSOS 6.5* 85 MM ROSCA CORTA ACERO</t>
  </si>
  <si>
    <t>TORNILLOS ESPONJOSOS 6.5* 90 MM ROSCA CORTA ACERO</t>
  </si>
  <si>
    <t>TORNILLOS ESPONJOSOS 6.5* 95 MM ROSCA CORTA ACERO</t>
  </si>
  <si>
    <t>TORNILLOS ESPONJOSOS 6.5* 100 MM ROSCA CORTA ACERO</t>
  </si>
  <si>
    <t>TORNILLOS ESPONJOSOS 6.5* 40 MM ROSCA LARGA ACERO</t>
  </si>
  <si>
    <t>TORNILLOS ESPONJOSOS 6.5* 45 MM ROSCA LARGA ACERO</t>
  </si>
  <si>
    <t>TORNILLOS ESPONJOSOS 6.5* 50 MM ROSCA LARGA ACERO</t>
  </si>
  <si>
    <t>TORNILLOS ESPONJOSOS 6.5* 55 MM ROSCA LARGA ACERO</t>
  </si>
  <si>
    <t>TORNILLOS ESPONJOSOS 6.5* 60 MM ROSCA LARGA ACERO</t>
  </si>
  <si>
    <t>TORNILLOS ESPONJOSOS 6.5* 65 MM ROSCA LARGA ACERO</t>
  </si>
  <si>
    <t>TORNILLOS ESPONJOSOS 6.5* 70 MM ROSCA LARGA ACERO</t>
  </si>
  <si>
    <t>TORNILLOS ESPONJOSOS 6.5* 75 MM ROSCA LARGA ACERO</t>
  </si>
  <si>
    <t>TORNILLOS ESPONJOSOS 6.5* 80 MM ROSCA LARGA ACERO</t>
  </si>
  <si>
    <t>TORNILLOS ESPONJOSOS 6.5* 85 MM ROSCA LARGA ACERO</t>
  </si>
  <si>
    <t>TORNILLOS ESPONJOSOS 6.5* 90 MM ROSCA LARGA ACERO</t>
  </si>
  <si>
    <t>TORNILLOS ESPONJOSOS 6.5* 95 MM ROSCA LARGA ACERO</t>
  </si>
  <si>
    <t>TORNILLOS ESPONJOSOS 6.5* 100 MM ROSCA LARGA ACERO</t>
  </si>
  <si>
    <t>TORNILLOS ESPONJOSOS 6.5* 105 MM ROSCA LARGA ACERO</t>
  </si>
  <si>
    <t>TORNILLOS ESPONJOSOS 6.5* 110 MM ROSCA LARGA ACERO</t>
  </si>
  <si>
    <t>TORNILLOS ESPONJOSOS 6.5* 30 MM ROSCA FULL ACERO</t>
  </si>
  <si>
    <t>TORNILLOS ESPONJOSOS 6.5* 35 MM ROSCA FULL ACERO</t>
  </si>
  <si>
    <t>TORNILLOS ESPONJOSOS 6.5* 40 MM ROSCA FULL ACERO</t>
  </si>
  <si>
    <t>TORNILLOS ESPONJOSOS 6.5* 45 MM ROSCA FULL ACERO</t>
  </si>
  <si>
    <t>TORNILLOS ESPONJOSOS 6.5* 50 MM ROSCA FULL ACERO</t>
  </si>
  <si>
    <t>TORNILLOS ESPONJOSOS 6.5* 55 MM ROSCA FULL ACERO</t>
  </si>
  <si>
    <t>TORNILLOS ESPONJOSOS 6.5* 60 MM ROSCA FULL ACERO</t>
  </si>
  <si>
    <t>TORNILLOS ESPONJOSOS 6.5* 65 MM ROSCA FULL ACERO</t>
  </si>
  <si>
    <t>TORNILLOS ESPONJOSOS 6.5* 70 MM ROSCA FULL ACERO</t>
  </si>
  <si>
    <t>TORNILLOS ESPONJOSOS 6.5* 75 MM ROSCA FULL ACERO</t>
  </si>
  <si>
    <t>TORNILLOS ESPONJOSOS 6.5* 80 MM ROSCA FULL ACERO</t>
  </si>
  <si>
    <t>TORNILLOS ESPONJOSOS 6.5* 85 MM ROSCA FULL ACERO</t>
  </si>
  <si>
    <t>TORNILLOS ESPONJOSOS 6.5* 90 MM ROSCA FULL ACERO</t>
  </si>
  <si>
    <t>TORNILLOS ESPONJOSOS 6.5* 95 MM ROSCA FULL ACERO</t>
  </si>
  <si>
    <t>TORNILLOS ESPONJOSOS 6.5* 100 MM ROSCA FULL ACERO</t>
  </si>
  <si>
    <t>TORNILLERA 6.5 TITANIO_1</t>
  </si>
  <si>
    <t>T500045024</t>
  </si>
  <si>
    <t>T500045056</t>
  </si>
  <si>
    <t>T500045060</t>
  </si>
  <si>
    <t>T500045061</t>
  </si>
  <si>
    <t xml:space="preserve">TORNILLO BLOQ. 5.0*34 TIT. </t>
  </si>
  <si>
    <t xml:space="preserve">TORNILLO BLOQ. 5.0*36 TIT. </t>
  </si>
  <si>
    <t xml:space="preserve">TORNILLO BLOQ. 5.0*38 TIT. </t>
  </si>
  <si>
    <t xml:space="preserve">TORNILLO BLOQ. 5.0*50 TIT. </t>
  </si>
  <si>
    <t>T500950055</t>
  </si>
  <si>
    <t xml:space="preserve">TORNILLO BLOQ. 5.0*55 TIT. </t>
  </si>
  <si>
    <t xml:space="preserve">TORNILLO BLOQ. 5.0*60 TIT. </t>
  </si>
  <si>
    <t>TORNILLO BLOQ. 5.0*80 TIT.</t>
  </si>
  <si>
    <t>TORNILLO ESPONJOSO 6.5X40 TITANIO</t>
  </si>
  <si>
    <t>TORNILLO ESPONJOSO 6.5X85 TITANIO</t>
  </si>
  <si>
    <t>TORNILLERA ACERO 4.5MM</t>
  </si>
  <si>
    <t>TORNILLERA DE 3.5 TITANIO _VERDE</t>
  </si>
  <si>
    <t>040030025</t>
  </si>
  <si>
    <t>TORNILLO ESPONJOSO 4.0*52MM TITANIO</t>
  </si>
  <si>
    <t>040030054</t>
  </si>
  <si>
    <t>TORNILLO ESPONJOSO 4.0*54MM TITANIO</t>
  </si>
  <si>
    <t>TORNILLO ESPONJOSO 4.0*56MM TITANIO</t>
  </si>
  <si>
    <t>TORNILLO ESPONJOSO 4.0*58MM TITANIO</t>
  </si>
  <si>
    <t>ARANDELAS 3.5 MM TITANIO</t>
  </si>
  <si>
    <t>TORNILLERA TITANIO 4.5MM_AZUL</t>
  </si>
  <si>
    <t>T500045064</t>
  </si>
  <si>
    <t>TORNILLO CORTICAL 4.5X66 MM TITANIO</t>
  </si>
  <si>
    <t>TORNILLO ESPONJOSO 6.5X65 MM TITANIO</t>
  </si>
  <si>
    <t>TUTOR AO REAL</t>
  </si>
  <si>
    <t>Q.1082</t>
  </si>
  <si>
    <t>Q.1093</t>
  </si>
  <si>
    <t>TBP0014</t>
  </si>
  <si>
    <t>TBP0018</t>
  </si>
  <si>
    <t>TBP0026</t>
  </si>
  <si>
    <t>TBP0028</t>
  </si>
  <si>
    <t>TBP0032</t>
  </si>
  <si>
    <t>TBP0034</t>
  </si>
  <si>
    <t>TBP0036</t>
  </si>
  <si>
    <t>TBP0038</t>
  </si>
  <si>
    <t>TBP0040</t>
  </si>
  <si>
    <t>TBR0030</t>
  </si>
  <si>
    <t>TBR0032</t>
  </si>
  <si>
    <t>TBR0034</t>
  </si>
  <si>
    <t>TBR0036</t>
  </si>
  <si>
    <t>TBR0038</t>
  </si>
  <si>
    <t>TBR0040</t>
  </si>
  <si>
    <t>TBR0044</t>
  </si>
  <si>
    <t>TBR0046</t>
  </si>
  <si>
    <t>TBR0050</t>
  </si>
  <si>
    <t>TBR0052</t>
  </si>
  <si>
    <t>TBR0055</t>
  </si>
  <si>
    <t>TBR0058</t>
  </si>
  <si>
    <t>TBR0060</t>
  </si>
  <si>
    <t>TBR0065</t>
  </si>
  <si>
    <t>TBR0075</t>
  </si>
  <si>
    <t>TBR0080</t>
  </si>
  <si>
    <t>PLCVOLOBL03</t>
  </si>
  <si>
    <t>PLCVOLLIN07</t>
  </si>
  <si>
    <t>PLCVOLLIN08</t>
  </si>
  <si>
    <t>PLCVOLLIN10</t>
  </si>
  <si>
    <t>PLRECBQ12</t>
  </si>
  <si>
    <t>PLANAT05IZQ</t>
  </si>
  <si>
    <t>PLCALBQ</t>
  </si>
  <si>
    <t>ACUTEC GRAPAS</t>
  </si>
  <si>
    <t>S77071313</t>
  </si>
  <si>
    <t>S77071315</t>
  </si>
  <si>
    <t>S77071511</t>
  </si>
  <si>
    <t>S77071513</t>
  </si>
  <si>
    <t>S77071515</t>
  </si>
  <si>
    <t>GRAPA DE COMPRESIÓN ACUTEC ™ 20 MM × 15 MM</t>
  </si>
  <si>
    <t>S77072020</t>
  </si>
  <si>
    <t>GRAPA DE COMPRESIÓN ACUTEC ™ 20 MM × 20 MM</t>
  </si>
  <si>
    <t xml:space="preserve">GRAPA DE COMPRESIÓN ACUTEC ™ 20 MM × 25 MM </t>
  </si>
  <si>
    <t>T25310010</t>
  </si>
  <si>
    <t>T25310011</t>
  </si>
  <si>
    <t>T25310012</t>
  </si>
  <si>
    <t>CANULADO 4.0 ACERO 1</t>
  </si>
  <si>
    <t>TORNILLO CANULADO 4.0*54 MM ACERO</t>
  </si>
  <si>
    <t>TORNILLO CANULADO 4.0*56 MM ACERO</t>
  </si>
  <si>
    <t>TORNILLO CANULADO 4.0*58 MM ACERO</t>
  </si>
  <si>
    <t>TORNILLO CANULADO 4.0*60 MM ACERO</t>
  </si>
  <si>
    <t>ARANDELAS 3.5 MM ACERO</t>
  </si>
  <si>
    <t>CANULADOS 4.0 ACERO-TITANIO 2</t>
  </si>
  <si>
    <t>060020022</t>
  </si>
  <si>
    <t>TORNILLO CANULADO 4.0X20 TITANIO</t>
  </si>
  <si>
    <t>060020024</t>
  </si>
  <si>
    <t>TORNILLO CANULADO 4.0X24 TITANIO</t>
  </si>
  <si>
    <t>060020026</t>
  </si>
  <si>
    <t>TORNILLO CANULADO 4.0X26 TITANIO</t>
  </si>
  <si>
    <t>060020032</t>
  </si>
  <si>
    <t>TORNILLO CANULADO 4.0X32 TITANIO</t>
  </si>
  <si>
    <t>060020036</t>
  </si>
  <si>
    <t>TORNILLO CANULADO 4.0X36 TITANIO</t>
  </si>
  <si>
    <t>060020038</t>
  </si>
  <si>
    <t>TORNILLO CANULADO 4.0X38 TITANIO</t>
  </si>
  <si>
    <t>060020042</t>
  </si>
  <si>
    <t>TORNILLO CANULADO 4.0X42 TITANIO</t>
  </si>
  <si>
    <t>060020044</t>
  </si>
  <si>
    <t>TORNILLO CANULADO 4.0X44 TITANIO</t>
  </si>
  <si>
    <t>060020046</t>
  </si>
  <si>
    <t>TORNILLO CANULADO 4.0*46TITANIO</t>
  </si>
  <si>
    <t>060020048</t>
  </si>
  <si>
    <t>TORNILLO CANULADO 4.0*48 TITANIO</t>
  </si>
  <si>
    <t>TORNILLO CANULADO 4.0*50 TITANIO</t>
  </si>
  <si>
    <t>TORNILLO CANULADO 4.0*70 MM ACERO</t>
  </si>
  <si>
    <t>CANULADOS 4.0 ACERO-TITANIO 3</t>
  </si>
  <si>
    <t>TORNILLO CANULADO 4.0X30TITANIO</t>
  </si>
  <si>
    <t>TORNILLO CANULADO 4.0X46 TITANIO</t>
  </si>
  <si>
    <t>060020052</t>
  </si>
  <si>
    <t>TORNILLO CANULADO 4.0X52 TITANIO</t>
  </si>
  <si>
    <t>060020056</t>
  </si>
  <si>
    <t>TORNILLO CANULADO 4.0*56 TITANIO</t>
  </si>
  <si>
    <t>TORNILLO CANULADO 4.0*60 TITANIO</t>
  </si>
  <si>
    <t>CANULADOS 4.0 ACERO-TITANO 1</t>
  </si>
  <si>
    <t>060020028</t>
  </si>
  <si>
    <t>TORNILLO CANULADO 4.0X28 TITANIO</t>
  </si>
  <si>
    <t>060020034</t>
  </si>
  <si>
    <t>TORNILLO CANULADO 4.0X34 TITANIO</t>
  </si>
  <si>
    <t>TORNILLO CANULADO 4.0*55 TITANIO</t>
  </si>
  <si>
    <t>Ti-117.374</t>
  </si>
  <si>
    <t>Ti-117.370</t>
  </si>
  <si>
    <t>Ti-117.364</t>
  </si>
  <si>
    <t>Ti-117.360</t>
  </si>
  <si>
    <t>Ti-117.354</t>
  </si>
  <si>
    <t>Ti-117.350</t>
  </si>
  <si>
    <t>Ti-117.346</t>
  </si>
  <si>
    <t>Ti-117.340</t>
  </si>
  <si>
    <t>Ti-117.336</t>
  </si>
  <si>
    <t>Ti-117.330</t>
  </si>
  <si>
    <t>TORNILLO CANULADO 6.5*50 ACERO</t>
  </si>
  <si>
    <t>TORNILLO CANULADO 6.5*55 ACERO</t>
  </si>
  <si>
    <t>TORNILLO CANULADO 6.5*60 ACERO</t>
  </si>
  <si>
    <t>TORNILLO CANULADO 6.5*65 ACERO</t>
  </si>
  <si>
    <t>TORNILLO CANULADO 6.5*70 ACERO</t>
  </si>
  <si>
    <t>TORNILLO CANULADO 6.5*75 ACERO</t>
  </si>
  <si>
    <t>TORNILLO CANULADO 6.5*80 ACERO</t>
  </si>
  <si>
    <t>TORNILLO CANULADO 6.5*85 ACERO</t>
  </si>
  <si>
    <t>TORNILLO CANULADO 6.5*90 ACERO</t>
  </si>
  <si>
    <t>TORNILLO CANULADO 6.5*95 ACERO</t>
  </si>
  <si>
    <t>TORNILLO CANULADO 6.5*100 ACERO</t>
  </si>
  <si>
    <t>TORNILLO CANULADO 6.5*105 ACERO</t>
  </si>
  <si>
    <t>CANULADOS DE 4.0 ACERO-TITANIO</t>
  </si>
  <si>
    <t>TORNILLO CANULADO 4.0X48 TITANIO</t>
  </si>
  <si>
    <t>TORNILLO CANULADO 4.0*52 TITANIO</t>
  </si>
  <si>
    <t>060020054</t>
  </si>
  <si>
    <t>TORNILLO CANULADO 4.0*54 TITANIO</t>
  </si>
  <si>
    <t>060020058</t>
  </si>
  <si>
    <t>TORNILLO CANULADO 4.0*58 TITANIO</t>
  </si>
  <si>
    <t>TO6RNILLO CANULADO 4.0*60 MM ACERO</t>
  </si>
  <si>
    <t>116.030</t>
  </si>
  <si>
    <t>116.036</t>
  </si>
  <si>
    <t>116.040</t>
  </si>
  <si>
    <t>116.050</t>
  </si>
  <si>
    <t>116.055</t>
  </si>
  <si>
    <t>116.060</t>
  </si>
  <si>
    <t>CLAVO DE FEMUR ANTEROGRADO  ACERO TITANIO</t>
  </si>
  <si>
    <t xml:space="preserve">TORNILLO UNICORTICAL 4.0*28 MM TITANIO </t>
  </si>
  <si>
    <t xml:space="preserve">TORNILLO UNICORTICAL 4.0*36 MM TITANIO </t>
  </si>
  <si>
    <t xml:space="preserve">TORNILLO UNICORTICAL 4.0*40 MM TITANIO </t>
  </si>
  <si>
    <t xml:space="preserve">TORNILLO UNICORTICAL 4.0*44 MM TITANIO </t>
  </si>
  <si>
    <t xml:space="preserve">TORNILLO UNICORTICAL 4.0*52 MM TITANIO </t>
  </si>
  <si>
    <t xml:space="preserve">TORNILLO UNICORTICAL 4.0*56 MM TITANIO </t>
  </si>
  <si>
    <t xml:space="preserve">TORNILLO UNICORTICAL 4.0*60 MM TITANIO </t>
  </si>
  <si>
    <t xml:space="preserve">TORNILLO UNICORTICAL 4.0*65 MM TITANIO </t>
  </si>
  <si>
    <t xml:space="preserve">TORNILLO UNICORTICAL 4.0*68 MM TITANIO </t>
  </si>
  <si>
    <t xml:space="preserve">TORNILLO UNICORTICAL 4.0*72 MM TITANIO </t>
  </si>
  <si>
    <t xml:space="preserve">TORNILLO UNICORTICAL 4.0*80 MM TITANIO </t>
  </si>
  <si>
    <t>CLAVO FEMORAL ANTEROGRADO 9*340 ACERO</t>
  </si>
  <si>
    <t>CLAVO FEMORAL ANTEROGRADO 9*360 ACERO</t>
  </si>
  <si>
    <t>CLAVO FEMORAL ANTEROGRADO 9*380 ACERO</t>
  </si>
  <si>
    <t>CLAVO FEMORAL ANTEROGRADO 9*400 ACERO</t>
  </si>
  <si>
    <t>CLAVO FEMORAL ANTEROGRADO 9*420 ACERO</t>
  </si>
  <si>
    <t>CLAVO FEMORAL ANTEROGRADO 10*340 ACERO</t>
  </si>
  <si>
    <t>CLAVO FEMORAL ANTEROGRADO 10*360 ACERO</t>
  </si>
  <si>
    <t>CLAVO FEMORAL ANTEROGRADO 10*380 ACERO</t>
  </si>
  <si>
    <t>CLAVO FEMORAL ANTEROGRADO 10*400 ACERO</t>
  </si>
  <si>
    <t>CLAVO FEMORAL ANTEROGRADO 10*420 ACERO</t>
  </si>
  <si>
    <t>CLAVO FEMORAL ANTEROGRADO 11*340 ACERO</t>
  </si>
  <si>
    <t>CLAVO FEMORAL ANTEROGRADO 11*400 ACERO</t>
  </si>
  <si>
    <t>CLAVO FEMORAL ANTEROGRADO 11*420 ACERO</t>
  </si>
  <si>
    <t>TORNILLO UNICORTICAL 4.0*34 MM ACERO</t>
  </si>
  <si>
    <t>TORNILLO UNICORTICAL 4.0*42 MM ACERO</t>
  </si>
  <si>
    <t>TORNILLO UNICORTICAL 4.0*46 MM ACERO</t>
  </si>
  <si>
    <t>TORNILLO UNICORTICAL 4.0*65 MM ACERO</t>
  </si>
  <si>
    <t>TORNILLO BLOQ. 4.5*65 MM ACERO</t>
  </si>
  <si>
    <t>TORNILLO BLOQ. 4.5*75 MM ACERO</t>
  </si>
  <si>
    <t>CLAVO RETROGRADO ACERO TITANIO</t>
  </si>
  <si>
    <t>4,00</t>
  </si>
  <si>
    <t>2,00</t>
  </si>
  <si>
    <t>8,00</t>
  </si>
  <si>
    <t>1,00</t>
  </si>
  <si>
    <t>3,00</t>
  </si>
  <si>
    <t>S40030926</t>
  </si>
  <si>
    <t>S40030928</t>
  </si>
  <si>
    <t>S40030930</t>
  </si>
  <si>
    <t>S40031026</t>
  </si>
  <si>
    <t>S40031028</t>
  </si>
  <si>
    <t>S40031030</t>
  </si>
  <si>
    <t>S40031126</t>
  </si>
  <si>
    <t>S40031128</t>
  </si>
  <si>
    <t>S40031130</t>
  </si>
  <si>
    <t>T40030926</t>
  </si>
  <si>
    <t>T40030928</t>
  </si>
  <si>
    <t>T40030930</t>
  </si>
  <si>
    <t>T40031026</t>
  </si>
  <si>
    <t>T40031028</t>
  </si>
  <si>
    <t>T40031030</t>
  </si>
  <si>
    <t>T40031126</t>
  </si>
  <si>
    <t>T40031128</t>
  </si>
  <si>
    <t>T40031130</t>
  </si>
  <si>
    <t>S40054532</t>
  </si>
  <si>
    <t>S40054536</t>
  </si>
  <si>
    <t>S40054540</t>
  </si>
  <si>
    <t>S40054544</t>
  </si>
  <si>
    <t>S40054552</t>
  </si>
  <si>
    <t>S40054556</t>
  </si>
  <si>
    <t>S40054564</t>
  </si>
  <si>
    <t>Ti-SF-500.026</t>
  </si>
  <si>
    <t>Ti-SF-500.030</t>
  </si>
  <si>
    <t>Ti-SF-500.034</t>
  </si>
  <si>
    <t>186.30-16</t>
  </si>
  <si>
    <t>186.30-18</t>
  </si>
  <si>
    <t>186.30-26</t>
  </si>
  <si>
    <t>186.30-65</t>
  </si>
  <si>
    <t>186.30-90</t>
  </si>
  <si>
    <t>186.30-25</t>
  </si>
  <si>
    <t>186.30-23</t>
  </si>
  <si>
    <t>186.30-22</t>
  </si>
  <si>
    <t>186.30-14</t>
  </si>
  <si>
    <t>186.40-20</t>
  </si>
  <si>
    <t>186.40-22</t>
  </si>
  <si>
    <t>186.40-24</t>
  </si>
  <si>
    <t>186.40-26</t>
  </si>
  <si>
    <t>186.40-28</t>
  </si>
  <si>
    <t>186.50-20</t>
  </si>
  <si>
    <t>186.50-22</t>
  </si>
  <si>
    <t>186.50-24</t>
  </si>
  <si>
    <t>CLAVOS RUSH 1</t>
  </si>
  <si>
    <t>CLAVOS RUSH 2</t>
  </si>
  <si>
    <t>186.25-20</t>
  </si>
  <si>
    <t>186.25-18</t>
  </si>
  <si>
    <t>186.25-16</t>
  </si>
  <si>
    <t>DHS DCS ACERO 1</t>
  </si>
  <si>
    <t xml:space="preserve">PLACA DHS BLOQ. 38MM*2 ORIF. ACERO </t>
  </si>
  <si>
    <t xml:space="preserve">PLACA DHS BLOQ. 38MM*4 ORIF. ACERO </t>
  </si>
  <si>
    <t xml:space="preserve">PLACA DHS BLOQ. 38MM*5 ORIF. ACERO </t>
  </si>
  <si>
    <t xml:space="preserve">PLACA DHS BLOQ. 38MM*6 ORIF. ACERO </t>
  </si>
  <si>
    <t xml:space="preserve">PLACA DHS BLOQ. 38MM*8 ORIF. ACERO </t>
  </si>
  <si>
    <t xml:space="preserve">PLACA DHS BLOQ. 38MM*10 ORIF. ACERO </t>
  </si>
  <si>
    <t>SF-167.005</t>
  </si>
  <si>
    <t xml:space="preserve">PLACA DCS BLOQ. *5 ORIF. ACERO </t>
  </si>
  <si>
    <t xml:space="preserve">PLACA DCS BLOQ. *6 ORIF. ACERO </t>
  </si>
  <si>
    <t xml:space="preserve">TORNILLO DESLIZANTE DHS/DCS 65MM ACERO </t>
  </si>
  <si>
    <t>168.075</t>
  </si>
  <si>
    <t>TORNILLO BLOQ. 5.0*55 MM ACERO</t>
  </si>
  <si>
    <t>DHS DCS ACERO 2</t>
  </si>
  <si>
    <t>SF-166.034</t>
  </si>
  <si>
    <t xml:space="preserve">PLACA DHS BLOQ. 38MM*14 ORIF. ACERO </t>
  </si>
  <si>
    <t>SF-167.004</t>
  </si>
  <si>
    <t xml:space="preserve">PLACA DCS BLOQ. *4 ORIF. ACERO </t>
  </si>
  <si>
    <t xml:space="preserve">TORNILLO DESLIZANTE DHS/DCS 50MM ACERO </t>
  </si>
  <si>
    <t xml:space="preserve">TORNILLO DESLIZANTE DHS/DCS 55MM ACERO </t>
  </si>
  <si>
    <t>168.110</t>
  </si>
  <si>
    <t>168.115</t>
  </si>
  <si>
    <t>EQ6.5 TITANIO T_AMAR</t>
  </si>
  <si>
    <t>TORNILLO CORTICAL 4.5*52 MM TITANIO</t>
  </si>
  <si>
    <t>TORNILLO CORTICAL 4.5*54 MM TITANIO</t>
  </si>
  <si>
    <t>TORNILLO CORTICAL 4.5*60 MM TITANIO</t>
  </si>
  <si>
    <t>TORNILLO CORTICAL 4.5*64 MM TITANIO</t>
  </si>
  <si>
    <t>T500950095</t>
  </si>
  <si>
    <t>TORNILLO BLOQ. 5.0*95 TIT.</t>
  </si>
  <si>
    <t>TORNILLO ESPONJOSO 6.5X55 TITANIO</t>
  </si>
  <si>
    <t>TORNILLO ESPONJOSO 6.5X60 TITANIO</t>
  </si>
  <si>
    <t>MINIPLACA MANO&amp;PIE 1.5 DCP RECTA *2 BLOQ. TIT.</t>
  </si>
  <si>
    <t>1498</t>
  </si>
  <si>
    <t>MINIPLACA MANO&amp;PIE 1.5 DCP RECTA *4 BLOQ. TIT.</t>
  </si>
  <si>
    <t>MINIPLACA MANO&amp;PIE 1.5 DCP RECTA *5 BLOQ. TIT.</t>
  </si>
  <si>
    <t>MINIPLACA MANO&amp;PIE 1.5 DCP RECTA X 8 BLOQ. TIT.</t>
  </si>
  <si>
    <t>MINIPLACA MANO&amp;PIE 1.5 DCP RECTA X 12 BLOQ. TIT.</t>
  </si>
  <si>
    <t>MINIPLACA MANO&amp;PIE 1.5 EN T (4*8) BLOQ. TIT.</t>
  </si>
  <si>
    <t>MINIPLACA MANO&amp;PIE 1.5 EN Y (2*6) BLOQ. TIT.</t>
  </si>
  <si>
    <t>MINIPLACA MANO&amp;PIE 1.5 EN X (4*3) BLOQ. TIT.</t>
  </si>
  <si>
    <t>MINIPLACA MANO&amp;PIE 1.5 EN L (2*2) BLOQ. TIT.</t>
  </si>
  <si>
    <t>MINIPLACA MANO&amp;PIE 1.5 EN L (3*2) BLOQ. TIT.</t>
  </si>
  <si>
    <t>MINIPLACA MANO&amp;PIE 1.5 EN Z (2*2) BLOQ. TIT.</t>
  </si>
  <si>
    <t>MINIPLACA MANO&amp;PIE 1.5 MATRIX IZQ  (6X2). TIT.</t>
  </si>
  <si>
    <t>1720</t>
  </si>
  <si>
    <t>MINIPLACA MANO&amp;PIE 2.0 DCP RECTA X4 BLOQ. TIT.</t>
  </si>
  <si>
    <t>1540</t>
  </si>
  <si>
    <t>MINIPLACA MANO&amp;PIE 2.0 DCP RECTA X5 BLOQ. TIT.</t>
  </si>
  <si>
    <t>1721</t>
  </si>
  <si>
    <t>MINIPLACA MANO&amp;PIE 2.0 DCP RECTA X6 BLOQ. TIT.</t>
  </si>
  <si>
    <t>1722</t>
  </si>
  <si>
    <t>MINIPLACA MANO&amp;PIE 2.0 DCP´RECTA X7 BLOQ. TIT.</t>
  </si>
  <si>
    <t>3077</t>
  </si>
  <si>
    <t>MINIPLACA MANO&amp;PIE 2.0 DCP RECTA X8 BLOQ. TIT.</t>
  </si>
  <si>
    <t>1541</t>
  </si>
  <si>
    <t>MINIPLACA MANO&amp;PIE 2.0 CONTINUA X12 BLOQ. TIT.</t>
  </si>
  <si>
    <t>1539</t>
  </si>
  <si>
    <t>MINIPLACA MANO&amp;PIE 2.0 EN T 3 X7 BLOQ. TIT.</t>
  </si>
  <si>
    <t>MINIPLACA MANO&amp;PIE 2.0 EN T 2 X7 BLOQ. TIT.</t>
  </si>
  <si>
    <t>MINIPLACA MANO&amp;PIE 2.0 EN T 4 X8 BLOQ. TIT.</t>
  </si>
  <si>
    <t>1542</t>
  </si>
  <si>
    <t>MINIPLACA MANO&amp;PIE 2.0 EN L 2X2 BLOQ. TIT.</t>
  </si>
  <si>
    <t>1543</t>
  </si>
  <si>
    <t>MINIPLACA MANO&amp;PIE 2.0 CURVA X 6 BLOQ. TIT.</t>
  </si>
  <si>
    <t>1544</t>
  </si>
  <si>
    <t>MINIPLACA MANO&amp;PIE 2.0 CURVA X 8 BLOQ. TIT.</t>
  </si>
  <si>
    <t>1545</t>
  </si>
  <si>
    <t>MINIPLACA MANO&amp;PIE 2.0 X9 BLOQ. TIT.</t>
  </si>
  <si>
    <t>1546</t>
  </si>
  <si>
    <t>MINIPLACA MANO&amp;PIE 2.0 DOBLE T X6 BLOQ. TIT.</t>
  </si>
  <si>
    <t>1579</t>
  </si>
  <si>
    <t>MINIPLACA MANO&amp;PIE 2.4 DCP RECTA X6 BLOQ. TIT.</t>
  </si>
  <si>
    <t>MINIPLACA MANO&amp;PIE 2.4 DCP RECTA X10 BLOQ. TIT.</t>
  </si>
  <si>
    <t>1581</t>
  </si>
  <si>
    <t>MINIPLACA MANO&amp;PIE 2.4 DCP RECTA X12 BLOQ. TIT.</t>
  </si>
  <si>
    <t>1582</t>
  </si>
  <si>
    <t>MINIPLACA MANO&amp;PIE 2.4 EN T 3 X7 BLOQ. TIT.</t>
  </si>
  <si>
    <t>1583</t>
  </si>
  <si>
    <t>MINIPLACA MANO&amp;PIE 2.4 EN L 2X3 BLOQ. TIT.</t>
  </si>
  <si>
    <t>1623</t>
  </si>
  <si>
    <t>MINIPLACA MANO&amp;PIE 2.7 DCP RECTA X4 BLOQ. TIT.</t>
  </si>
  <si>
    <t>1624</t>
  </si>
  <si>
    <t>MINIPLACA MANO&amp;PIE 2.7 DCP RECTA X6 BLOQ. TIT.</t>
  </si>
  <si>
    <t>3078</t>
  </si>
  <si>
    <t>MINIPLACA MANO&amp;PIE 2.7 DCP RECTA X10 BLOQ. TIT.</t>
  </si>
  <si>
    <t>MINIPLACA MANO&amp;PIE 2.7 DCP RECTA X12 BLOQ. TIT.</t>
  </si>
  <si>
    <t>1507</t>
  </si>
  <si>
    <t>MINITORNILLO BLOQ. 1.5X6 MM TIT. M&amp;P</t>
  </si>
  <si>
    <t>1508</t>
  </si>
  <si>
    <t>MINITORNILLO BLOQ. 1.5X7 MM TIT. M&amp;P</t>
  </si>
  <si>
    <t>1509</t>
  </si>
  <si>
    <t>MINITORNILLO BLOQ. 1.5X8 MM TIT. M&amp;P</t>
  </si>
  <si>
    <t>MINITORNILLO BLOQ. 1.5X10 MM TIT. M&amp;P</t>
  </si>
  <si>
    <t>MINITORNILLO BLOQ. 1.5X12 MM TIT. M&amp;P</t>
  </si>
  <si>
    <t>MINITORNILLO BLOQ. 1.5X13 MM TIT. M&amp;P</t>
  </si>
  <si>
    <t>MINITORNILLO BLOQ. 1.5X14 MM TIT. M&amp;P</t>
  </si>
  <si>
    <t>MINITORNILLO BLOQ. 1.5X15 MM TIT. M&amp;P</t>
  </si>
  <si>
    <t>MINITORNILLO BLOQ. 1.5X16 MM TIT. M&amp;P</t>
  </si>
  <si>
    <t>MINITORNILLO BLOQ. 1.5X 18 MM TIT. M&amp;P</t>
  </si>
  <si>
    <t>MINITORNILLO BLOQ. 1.5X 20 MM TIT. M&amp;P</t>
  </si>
  <si>
    <t>MINITORNILLO BLOQ. 1.5X 22 MM TIT. M&amp;P</t>
  </si>
  <si>
    <t>MINITORNILLO BLOQ. 1.5X 24 MM TIT. M&amp;P</t>
  </si>
  <si>
    <t>MINITORNILLO BLOQ. 1.5X 26 MM TIT. M&amp;P</t>
  </si>
  <si>
    <t>MINITORNILLO CORTICAL 1.5X6 MM TIT. M&amp;P</t>
  </si>
  <si>
    <t>MINITORNILLO CORTICAL 1.5X7 MM TIT. M&amp;P</t>
  </si>
  <si>
    <t>MINITORNILLO CORTICAL 1.5X8 MM TIT. M&amp;P</t>
  </si>
  <si>
    <t>MINITORNILLO CORTICAL 1.5X9 MM TIT. M&amp;P</t>
  </si>
  <si>
    <t>MINITORNILLO CORTICAL 1.5X10 MM TIT. M&amp;P</t>
  </si>
  <si>
    <t>MINITORNILLO CORTICAL 1.5X11 MM TIT. M&amp;P</t>
  </si>
  <si>
    <t>MINITORNILLO CORTICAL 1.5X12 MM TIT. M&amp;P</t>
  </si>
  <si>
    <t>MINITORNILLO CORTICAL 1.5X13 MM TIT. M&amp;P</t>
  </si>
  <si>
    <t>MINITORNILLO CORTICAL 1.5X14 MM TIT. M&amp;P</t>
  </si>
  <si>
    <t>MINITORNILLO CORTICAL 1.5X15 MM TIT. M&amp;P</t>
  </si>
  <si>
    <t>MINITORNILLO CORTICAL 1.5X16 MM TIT. M&amp;P</t>
  </si>
  <si>
    <t>MINITORNILLO CORTICAL 1.5X18 MM TIT. M&amp;P</t>
  </si>
  <si>
    <t>MINITORNILLO CORTICAL 1.5X 20 MM TIT. M&amp;P</t>
  </si>
  <si>
    <t>MINITORNILLO CORTICAL 1.5X 22 MM TIT. M&amp;P</t>
  </si>
  <si>
    <t>MINITORNILLO CORTICAL 1.5X 24 MM TIT. M&amp;P</t>
  </si>
  <si>
    <t>MINITORNILLO CORTICAL 1.5X 26 MM TIT. M&amp;P</t>
  </si>
  <si>
    <t>MINITORNILLO CORTICAL 1.5X 28 MM TIT. M&amp;P</t>
  </si>
  <si>
    <t>MINITORNILLO BLOQ. 2.0X6 MM TIT. M&amp;P</t>
  </si>
  <si>
    <t>MINITORNILLO BLOQ. 2.0X7 MM TIT. M&amp;P</t>
  </si>
  <si>
    <t>MINITORNILLO BLOQ. 2.0X8 MM TIT. M&amp;P</t>
  </si>
  <si>
    <t>MINITORNILLO BLOQ. 2.0X9 MM TIT. M&amp;P</t>
  </si>
  <si>
    <t>MINITORNILLO BLOQ. 2.0X10 MM TIT. M&amp;P</t>
  </si>
  <si>
    <t>MINITORNILLO BLOQ. 2.0X11 MM TIT. M&amp;P</t>
  </si>
  <si>
    <t>MINITORNILLO BLOQ. 2.0X12 MM TIT. M&amp;P</t>
  </si>
  <si>
    <t>MINITORNILLO BLOQ. 2.0X13 MM TIT. M&amp;P</t>
  </si>
  <si>
    <t>MINITORNILLO BLOQ. 2.0X14 MM TIT. M&amp;P</t>
  </si>
  <si>
    <t>MINITORNILLO BLOQ. 2.0X16 MM TIT. M&amp;P</t>
  </si>
  <si>
    <t>MINITORNILLO BLOQ. 2.0X18 MM TIT. M&amp;P</t>
  </si>
  <si>
    <t>MINITORNILLO BLOQ. 2.0X 20 MM TIT. M&amp;P</t>
  </si>
  <si>
    <t>MINITORNILLO BLOQ. 2.0X 24 MM TIT. M&amp;P</t>
  </si>
  <si>
    <t>MINITORNILLO BLOQ. 2.0X 26 MM TIT. M&amp;P</t>
  </si>
  <si>
    <t>MINITORNILLO BLOQ. 2.0X 28 MM TIT. M&amp;P</t>
  </si>
  <si>
    <t>MINITORNILLO BLOQ. 2.0X 30 MM TIT. M&amp;P</t>
  </si>
  <si>
    <t>MINITORNILLO BLOQ. 2.0X 36 MM TIT. M&amp;P</t>
  </si>
  <si>
    <t>MINITORNILLO CORTICAL 2.0X6 MM TIT. M&amp;P</t>
  </si>
  <si>
    <t>MINITORNILLO CORTICAL 2.0X7 MM TIT. M&amp;P</t>
  </si>
  <si>
    <t>MINITORNILLO CORTICAL 2.0X8 MM TIT. M&amp;P</t>
  </si>
  <si>
    <t>MINITORNILLO CORTICAL 2.0X10 MM TIT. M&amp;P</t>
  </si>
  <si>
    <t>MINITORNILLO CORTICAL 2.0X11 MM TIT. M&amp;P</t>
  </si>
  <si>
    <t>MINITORNILLO CORTICAL 2.0X12 MM TIT. M&amp;P</t>
  </si>
  <si>
    <t>MINITORNILLO CORTICAL 2.0X13 MM TIT. M&amp;P</t>
  </si>
  <si>
    <t>MINITORNILLO CORTICAL 2.0X14 MM TIT. M&amp;P</t>
  </si>
  <si>
    <t>MINITORNILLO CORTICAL 2.0X16 MM TIT. M&amp;P</t>
  </si>
  <si>
    <t>MINITORNILLO CORTICAL 2.0X 20 MM TIT. M&amp;P</t>
  </si>
  <si>
    <t>MINITORNILLO CORTICAL 2.0X 22 MM TIT. M&amp;P</t>
  </si>
  <si>
    <t>MINITORNILLO CORTICAL 2.0X 24 MM TIT. M&amp;P</t>
  </si>
  <si>
    <t>MINITORNILLO CORTICAL 2.0X 26 MM TIT. M&amp;P</t>
  </si>
  <si>
    <t>MINITORNILLO CORTICAL 2.0X 28 MM TIT. M&amp;P</t>
  </si>
  <si>
    <t>MINITORNILLO CORTICAL 2.0X 30 MM TIT. M&amp;P</t>
  </si>
  <si>
    <t>MINITORNILLO BLOQ. 2.4X6MM TIT. M&amp;P</t>
  </si>
  <si>
    <t>MINITORNILLO BLOQ. 2.4X7 MM TIT. M&amp;P</t>
  </si>
  <si>
    <t>MINITORNILLO BLOQ. 2.4X8 MM TIT. M&amp;P</t>
  </si>
  <si>
    <t>MINITORNILLO BLOQ, 2.4X10 MM TIT. M&amp;P</t>
  </si>
  <si>
    <t>MINITORNILLO BLOQ, 2.4X11 MM TIT. M&amp;P</t>
  </si>
  <si>
    <t>MINITORNILLO BLOQ, 2.4X12 MM TIT. M&amp;P</t>
  </si>
  <si>
    <t>MINITORNILLO BLOQ, 2.4X13 MM TIT. M&amp;P</t>
  </si>
  <si>
    <t>MINITORNILLO BLOQ, 2.4X14 MM TIT. M&amp;P</t>
  </si>
  <si>
    <t>MINITORNILLO BLOQ, 2.4X16 MM TIT. M&amp;P</t>
  </si>
  <si>
    <t>MINITORNILLO BLOQ, 2.4X18 MM TIT. M&amp;P</t>
  </si>
  <si>
    <t>MINITORNILLO BLOQ. 2.4X20 MM TIT. M&amp;P</t>
  </si>
  <si>
    <t>MINITORNILLO BLOQ. 2.4X22 MM TIT. M&amp;P</t>
  </si>
  <si>
    <t>MINITORNILLO BLOQ. 2.4X24 MM TIT. M&amp;P</t>
  </si>
  <si>
    <t>MINITORNILLO BLOQ. 2.4X26 MM TIT. M&amp;P</t>
  </si>
  <si>
    <t>MINITORNILLO BLOQ. 2.4X28 MM TIT. M&amp;P</t>
  </si>
  <si>
    <t>MINITORNILLO BLOQ. 2.4X30 MM TIT. M&amp;P</t>
  </si>
  <si>
    <t>MINITORNILLO CORTICAL 2.4X8 MM TIT. M&amp;P</t>
  </si>
  <si>
    <t>MINITORNILLO CORTICAL 2.4X9 MM TIT. M&amp;P</t>
  </si>
  <si>
    <t>MINITORNILLO CORTICAL 2.4X10 MM TIT. M&amp;P</t>
  </si>
  <si>
    <t>MINITORNILLO CORTICAL 2.4X12 MM TIT. M&amp;P</t>
  </si>
  <si>
    <t>MINITORNILLO CORTICAL 2.4X13 MM TIT. M&amp;P</t>
  </si>
  <si>
    <t>MINITORNILLO CORTICAL 2.4X14 MM TIT. M&amp;P</t>
  </si>
  <si>
    <t>MINITORNILLO CORTICAL 2.4X16 MM TIT. M&amp;P</t>
  </si>
  <si>
    <t>MINITORNILLO CORTICAL 2.4X18 MM TIT. M&amp;P</t>
  </si>
  <si>
    <t>MINITORNILLO CORTICAL 2.4X32 MM TIT. M&amp;P</t>
  </si>
  <si>
    <t>MINITORNILLO CORTICAL 2.4X36 MM TIT. M&amp;P</t>
  </si>
  <si>
    <t>MINITORNILLO CORTICAL 2.4X38 MM TIT. M&amp;P</t>
  </si>
  <si>
    <t>MINITORNILLO BLOQ, 2.7X6 MM TIT. M&amp;P</t>
  </si>
  <si>
    <t>MINITORNILLO BLOQ, 2.7X8 MM TIT. M&amp;P</t>
  </si>
  <si>
    <t>MINITORNILLO BLOQ. 2.7X10 MM TIT. M&amp;P</t>
  </si>
  <si>
    <t>MINITORNILLO BLOQ. 2.7X12 MM TIT. M&amp;P</t>
  </si>
  <si>
    <t>MINITORNILLO BLOQ. 2.7X14 MM TIT. M&amp;P</t>
  </si>
  <si>
    <t>MINITORNILLO BLOQ. 2.7X16 MM TIT. M&amp;P</t>
  </si>
  <si>
    <t>MINITORNILLO BLOQ. 2.7X18 MM TIT. M&amp;P</t>
  </si>
  <si>
    <t>MINITORNILLO BLOQ. 2.7X 20 MM TIT. M&amp;P</t>
  </si>
  <si>
    <t>MINITORNILLO BLOQ. 2.7X 22 MM TIT. M&amp;P</t>
  </si>
  <si>
    <t>MINITORNILLO BLOQ. 2.7X 24 MM TIT. M&amp;P</t>
  </si>
  <si>
    <t>MINITORNILLO BLOQ. 2.7X 26 MM TIT. M&amp;P</t>
  </si>
  <si>
    <t>MINITORNILLO BLOQ. 2.7X 30 MM TIT. M&amp;P</t>
  </si>
  <si>
    <t>MINITORNILLO CORTICAL 2.7X6 MM TIT. M&amp;P</t>
  </si>
  <si>
    <t>MINITORNILLO CORTICAL 2.7X8 MM TIT. M&amp;P</t>
  </si>
  <si>
    <t>MINITORNILLO CORTICAL 2.7X10 MM TIT. M&amp;P</t>
  </si>
  <si>
    <t>MINITORNILLO CORTICAL 2.7X12 MM TIT. M&amp;P</t>
  </si>
  <si>
    <t>MINITORNILLO CORTICAL 2.7X14 MM TIT. M&amp;P</t>
  </si>
  <si>
    <t>MINITORNILLO CORTICAL 2.7X16 MM TIT. M&amp;P</t>
  </si>
  <si>
    <t>MINITORNILLO CORTICAL 2.7X18 MM TIT. M&amp;P</t>
  </si>
  <si>
    <t>MINITORNILLO CORTICAL 2.7X20 MM TIT. M&amp;P</t>
  </si>
  <si>
    <t>MINITORNILLO CORTICAL 2.7X24 MM TIT. M&amp;P</t>
  </si>
  <si>
    <t>MINITORNILLO CORTICAL 2.7X28 MM TIT. M&amp;P</t>
  </si>
  <si>
    <t>MINITORNILLO CORTICAL 2.7X32 MM TIT. M&amp;P</t>
  </si>
  <si>
    <t>MINITORNILLO CORTICAL 2.7X34 MM TIT. M&amp;P</t>
  </si>
  <si>
    <t>MINITORNILLO CORTICAL 2.7X36 MM TIT. M&amp;P</t>
  </si>
  <si>
    <t>MINITORNILLO CORTICAL 2.7X38 MM TIT. M&amp;P</t>
  </si>
  <si>
    <t>MINITORNILLO CORTICAL 2.7X40 MM TIT. M&amp;P</t>
  </si>
  <si>
    <t>PLACA CABLE DOS</t>
  </si>
  <si>
    <t>021562004</t>
  </si>
  <si>
    <t>021562006</t>
  </si>
  <si>
    <t>021562008</t>
  </si>
  <si>
    <t>021562010</t>
  </si>
  <si>
    <t>021562012</t>
  </si>
  <si>
    <t>021561004</t>
  </si>
  <si>
    <t>021561006</t>
  </si>
  <si>
    <t>021561012</t>
  </si>
  <si>
    <t>021550006</t>
  </si>
  <si>
    <t>021550008</t>
  </si>
  <si>
    <t>021550010</t>
  </si>
  <si>
    <t>TORNILLOS BLOQUEADO 5.0 CABEZA PLANA X 14MM</t>
  </si>
  <si>
    <t>010770000</t>
  </si>
  <si>
    <t>021561010</t>
  </si>
  <si>
    <t>017820750</t>
  </si>
  <si>
    <t>Ti-SF-642-003</t>
  </si>
  <si>
    <t>Ti-SF-642-004</t>
  </si>
  <si>
    <t>Ti-SF-642-005</t>
  </si>
  <si>
    <t>Ti-SF-642-006</t>
  </si>
  <si>
    <t>Ti-SF-642-007</t>
  </si>
  <si>
    <t>PLACA ALCP PHYLOS 3.5*07 TITANIO</t>
  </si>
  <si>
    <t>Ti-SF-642-008</t>
  </si>
  <si>
    <t>Ti-SF-642-010</t>
  </si>
  <si>
    <t>Ti-SF-642-012</t>
  </si>
  <si>
    <t>PLACA HUMERO PROX TIPO LISS</t>
  </si>
  <si>
    <t>PLACA PATELA (ARAÑA)</t>
  </si>
  <si>
    <t>05.5256-402W</t>
  </si>
  <si>
    <t>05.5256-302B</t>
  </si>
  <si>
    <t>05.5256-403W</t>
  </si>
  <si>
    <t>030410012</t>
  </si>
  <si>
    <t xml:space="preserve">PLACA EPIFISARIA DE 4.5 MM FORMA DE TERRAZA 2*12  ORIF. TITANIO </t>
  </si>
  <si>
    <t>030410016</t>
  </si>
  <si>
    <t xml:space="preserve">PLACA EPIFISARIA DE 4.5 MM FORMA DE TERRAZA 2*16 ORIF. TITANIO </t>
  </si>
  <si>
    <t>030410020</t>
  </si>
  <si>
    <t xml:space="preserve">PLACA EPIFISARIA DE 4.5 MM FORMA DE TERRAZA 2*20 ORIF. TITANIO </t>
  </si>
  <si>
    <t xml:space="preserve">PLACAS DE EPIFISIS </t>
  </si>
  <si>
    <t>TORNILLERA 2.7MM  N2</t>
  </si>
  <si>
    <t>TORNILLERA 2.7MM  N1</t>
  </si>
  <si>
    <t>TORNILLERA 3.5 ACERO 3</t>
  </si>
  <si>
    <t>S50003535</t>
  </si>
  <si>
    <t>TORNILLO CORTICAL 3.5*35 MM ACERO</t>
  </si>
  <si>
    <t>S50003545</t>
  </si>
  <si>
    <t>TORNILLO CORTICAL 3.5*45 MM ACERO</t>
  </si>
  <si>
    <t>S50003555</t>
  </si>
  <si>
    <t>TORNILLO CORTICAL 3.5*55 MM ACERO</t>
  </si>
  <si>
    <t>S52004045</t>
  </si>
  <si>
    <t>S52004035</t>
  </si>
  <si>
    <t>TORNILLO BLOQ. 3.5*35 MM ACERO</t>
  </si>
  <si>
    <t>TORNILLERA 3.5 ACERO 4</t>
  </si>
  <si>
    <t>TORNILLERA 3.5 BLOQ. ACERO</t>
  </si>
  <si>
    <t>S52004010</t>
  </si>
  <si>
    <t>4.5mm GTP Cortex Screw, 30mm</t>
  </si>
  <si>
    <t>4.5mm GTP Cortex Screw, 34mm</t>
  </si>
  <si>
    <t>4.5mm GTP Cortex Screw, 38mm</t>
  </si>
  <si>
    <t>4.5mm GTP Cortex Screw, 42mm</t>
  </si>
  <si>
    <t>4.5mm GTP Cortex Screw, 46mm</t>
  </si>
  <si>
    <t>4.5mm GTP Cortex Screw, 50mm</t>
  </si>
  <si>
    <t>4.5mm GTP Cortex Screw, 54mm</t>
  </si>
  <si>
    <t>4.5mm GTP Cortex Screw, 58mm</t>
  </si>
  <si>
    <t>4.5mm GTP Cortex Screw, 62mm</t>
  </si>
  <si>
    <t>4.5mm GTP Cortex Screw, 66mm</t>
  </si>
  <si>
    <t>4.5mm GTP Cortex Screw, 70mm</t>
  </si>
  <si>
    <t>TORNILLERA 3.5 TITANIO FEMUR PROX</t>
  </si>
  <si>
    <t>TORNILLERA 3.5 TITANIO PELVIS</t>
  </si>
  <si>
    <t>040710012</t>
  </si>
  <si>
    <t>3.5mm Cortex Screw, self-tapping, 12mm</t>
  </si>
  <si>
    <t>040710014</t>
  </si>
  <si>
    <t>040710016</t>
  </si>
  <si>
    <t>040710018</t>
  </si>
  <si>
    <t>3.5mm Cortex Screw, self-tapping, 18mm</t>
  </si>
  <si>
    <t>040710020</t>
  </si>
  <si>
    <t>3.5mm Cortex Screw, self-tapping, 20mm</t>
  </si>
  <si>
    <t>040710022</t>
  </si>
  <si>
    <t>3.5mm Cortex Screw, self-tapping, 22mm</t>
  </si>
  <si>
    <t>040710024</t>
  </si>
  <si>
    <t>3.5mm Cortex Screw, self-tapping, 24mm</t>
  </si>
  <si>
    <t>040710026</t>
  </si>
  <si>
    <t>3.5mm Cortex Screw, self-tapping, 26mm</t>
  </si>
  <si>
    <t>040710028</t>
  </si>
  <si>
    <t>3.5mm Cortex Screw, self-tapping, 28mm</t>
  </si>
  <si>
    <t>040710030</t>
  </si>
  <si>
    <t>3.5mm Cortex Screw, self-tapping, 30mm</t>
  </si>
  <si>
    <t>040710032</t>
  </si>
  <si>
    <t>3.5mm Cortex Screw, self-tapping, 32mm</t>
  </si>
  <si>
    <t>040710034</t>
  </si>
  <si>
    <t>3.5mm Cortex Screw, self-tapping, 34mm</t>
  </si>
  <si>
    <t>040710036</t>
  </si>
  <si>
    <t>3.5mm Cortex Screw, self-tapping, 36mm</t>
  </si>
  <si>
    <t>040710038</t>
  </si>
  <si>
    <t>3.5mm Cortex Screw, self-tapping, 38mm</t>
  </si>
  <si>
    <t>040710040</t>
  </si>
  <si>
    <t>3.5mm Cortex Screw, self-tapping, 40mm</t>
  </si>
  <si>
    <t>040710045</t>
  </si>
  <si>
    <t>3.5mm Cortex Screw, self-tapping, 45mm</t>
  </si>
  <si>
    <t>040710050</t>
  </si>
  <si>
    <t>3.5mm Cortex Screw, self-tapping, 50mm</t>
  </si>
  <si>
    <t>040710055</t>
  </si>
  <si>
    <t>3.5mm Cortex Screw, self-tapping, 55mm</t>
  </si>
  <si>
    <t>040710060</t>
  </si>
  <si>
    <t>3.5mm Cortex Screw, self-tapping, 60mm</t>
  </si>
  <si>
    <t>040710065</t>
  </si>
  <si>
    <t>3.5mm Cortex Screw, self-tapping, 65mm</t>
  </si>
  <si>
    <t>040070012</t>
  </si>
  <si>
    <t>3.5mm Locking Screw, self-tapping, 12mm</t>
  </si>
  <si>
    <t>040070014</t>
  </si>
  <si>
    <t>3.5mm Locking Screw, self-tapping, 14mm</t>
  </si>
  <si>
    <t>040070016</t>
  </si>
  <si>
    <t>3.5mm Locking Screw, self-tapping, 16mm</t>
  </si>
  <si>
    <t>040070018</t>
  </si>
  <si>
    <t>3.5mm Locking Screw, self-tapping, 18mm</t>
  </si>
  <si>
    <t>3.5mm Locking Screw, self-tapping, 20mm</t>
  </si>
  <si>
    <t>3.5mm Locking Screw, self-tapping, 22mm</t>
  </si>
  <si>
    <t>3.5mm Locking Screw, self-tapping, 24mm</t>
  </si>
  <si>
    <t>3.5mm Locking Screw, self-tapping, 26mm</t>
  </si>
  <si>
    <t>3.5mm Locking Screw, self-tapping, 28mm</t>
  </si>
  <si>
    <t>3.5mm Locking Screw, self-tapping, 30mm</t>
  </si>
  <si>
    <t>3.5mm Locking Screw, self-tapping, 32mm</t>
  </si>
  <si>
    <t>040070034</t>
  </si>
  <si>
    <t>3.5mm Locking Screw, self-tapping, 34mm</t>
  </si>
  <si>
    <t>040070036</t>
  </si>
  <si>
    <t>3.5mm Locking Screw, self-tapping, 36mm</t>
  </si>
  <si>
    <t>040070038</t>
  </si>
  <si>
    <t>3.5mm Locking Screw, self-tapping, 38mm</t>
  </si>
  <si>
    <t>040070040</t>
  </si>
  <si>
    <t>3.5mm Locking Screw, self-tapping, 40mm</t>
  </si>
  <si>
    <t>040070042</t>
  </si>
  <si>
    <t>3.5mm Locking Screw, self-tapping, 42mm</t>
  </si>
  <si>
    <t>040070044</t>
  </si>
  <si>
    <t>3.5mm Locking Screw, self-tapping, 44mm</t>
  </si>
  <si>
    <t>040070046</t>
  </si>
  <si>
    <t>3.5mm Locking Screw, self-tapping, 46mm</t>
  </si>
  <si>
    <t>040070048</t>
  </si>
  <si>
    <t>3.5mm Locking Screw, self-tapping, 48mm</t>
  </si>
  <si>
    <t>040070050</t>
  </si>
  <si>
    <t>3.5mm Locking Screw, self-tapping, 50mm</t>
  </si>
  <si>
    <t>040070052</t>
  </si>
  <si>
    <t>3.5mm Locking Screw, self-tapping, 52mm</t>
  </si>
  <si>
    <t>040070054</t>
  </si>
  <si>
    <t>3.5mm Locking Screw, self-tapping, 54mm</t>
  </si>
  <si>
    <t>040070056</t>
  </si>
  <si>
    <t>3.5mm Locking Screw, self-tapping, 56mm</t>
  </si>
  <si>
    <t>040070058</t>
  </si>
  <si>
    <t>3.5mm Locking Screw, self-tapping, 58mm</t>
  </si>
  <si>
    <t>040070060</t>
  </si>
  <si>
    <t>3.5mm Locking Screw, self-tapping, 60mm</t>
  </si>
  <si>
    <t>040070065</t>
  </si>
  <si>
    <t>3.5mm Locking Screw, self-tapping, 65mm</t>
  </si>
  <si>
    <t>TORNILLERA 6.5 TITANIO 2</t>
  </si>
  <si>
    <t>T500045018</t>
  </si>
  <si>
    <t>T500045066</t>
  </si>
  <si>
    <t>T500045080</t>
  </si>
  <si>
    <t>TORNILLERA 6.5 TITANIO 3</t>
  </si>
  <si>
    <t>TORNILLO CORTICAL 4.5*56 MM TITANIO</t>
  </si>
  <si>
    <t>T500045058</t>
  </si>
  <si>
    <t>TORNILLO CORTICAL 4.5*58 MM TITANIO</t>
  </si>
  <si>
    <t>TORNILLO CORTICAL 4.5*65 MM TITANIO</t>
  </si>
  <si>
    <t xml:space="preserve">Ti-SF-500.040  </t>
  </si>
  <si>
    <t>TI-115.020</t>
  </si>
  <si>
    <t>TORNILLERA ACERO 45-65 N2</t>
  </si>
  <si>
    <t>TORNILLERA ACERO 45-65 N3</t>
  </si>
  <si>
    <t>TORNILLERA ACERO 45-65 N1</t>
  </si>
  <si>
    <t>TORNILLERA AV N1 ACERO</t>
  </si>
  <si>
    <t>TORNILLERA AV No 2 TITANIO</t>
  </si>
  <si>
    <t>T50092708</t>
  </si>
  <si>
    <t>TORNILLERA AV No 3 ACERO.TITANIO</t>
  </si>
  <si>
    <t xml:space="preserve">TORNILLO BLOQ. 2.7*20 MM ACERO </t>
  </si>
  <si>
    <t>T50022406</t>
  </si>
  <si>
    <t>T50022426</t>
  </si>
  <si>
    <t>T50092706</t>
  </si>
  <si>
    <t>T50092735</t>
  </si>
  <si>
    <t>T50092740</t>
  </si>
  <si>
    <t>TORNILLERA AV No 4 ACERO</t>
  </si>
  <si>
    <t>TORNILLO DE BLOQUEO 2.7 *22 MM ACERO</t>
  </si>
  <si>
    <t>TORNILLO DE BLOQUEO 2.7 *24 MM ACERO</t>
  </si>
  <si>
    <t>TORNILLO DE BLOQUEO 2.7 *26 MM ACERO</t>
  </si>
  <si>
    <t>TORNILLERA IRENE ACERO 1</t>
  </si>
  <si>
    <t>TORNILLO CORTICAL 3.5*64 MM ACERO</t>
  </si>
  <si>
    <t>TORNILLO CORTICAL 3.5*70MM ACERO</t>
  </si>
  <si>
    <t>TORNILLO CORTICAL 3.5*74 MM ACERO</t>
  </si>
  <si>
    <t>S50003580</t>
  </si>
  <si>
    <t>TORNILLO CORTICAL 3.5*80 MM ACERO</t>
  </si>
  <si>
    <t>S50003590</t>
  </si>
  <si>
    <t>TORNILLO CORTICAL 3.5*90 MM ACERO</t>
  </si>
  <si>
    <t>TORNILLERA IRENE ACERO 2</t>
  </si>
  <si>
    <t>S52004070</t>
  </si>
  <si>
    <t>TORNILLO BLOQ. 3.5*70 MM ACERO</t>
  </si>
  <si>
    <t>TORNILLERA TITANIO 45-65</t>
  </si>
  <si>
    <t>T500045070</t>
  </si>
  <si>
    <t>TORNILLO CORTICAL 4.5*70 MM TITANIO</t>
  </si>
  <si>
    <t>TORNILLO CORTICAL 4.5*80 MM TITANIO</t>
  </si>
  <si>
    <t xml:space="preserve">TORNILLO BLOQ. 5.0*52 TIT. </t>
  </si>
  <si>
    <t xml:space="preserve">TORNILLO BLOQ. 5.0*54 TIT. </t>
  </si>
  <si>
    <t xml:space="preserve">TORNILLO BLOQ. 5.0*56 TIT. </t>
  </si>
  <si>
    <t xml:space="preserve">TORNILLO BLOQ. 5.0*58 TIT. </t>
  </si>
  <si>
    <t>TORNILLERA TITANIO N1</t>
  </si>
  <si>
    <t>TORNILLO ESPONJOSO 4.0*52 MM TITANIO</t>
  </si>
  <si>
    <t>TORNILLO ESPONJOSO 4.0*54 MM TITANIO</t>
  </si>
  <si>
    <t>TORNILLO ESPONJOSO 4.0*56 MM TITANIO</t>
  </si>
  <si>
    <t>TORNILLO ESPONJOSO 4.0*58 MM TITANIO</t>
  </si>
  <si>
    <t>ARANDELA 4.5 MM TITANIO</t>
  </si>
  <si>
    <t>TORNILLOS ACCESORIOS</t>
  </si>
  <si>
    <t>S52004061</t>
  </si>
  <si>
    <t>TORNILLO BLOQ. 3.5*75 MM ACERO</t>
  </si>
  <si>
    <t>S52004062</t>
  </si>
  <si>
    <t>TORNILLO BLOQ. 3.5*80 MM ACERO</t>
  </si>
  <si>
    <t>CANULADOS 6.5 ACERO</t>
  </si>
  <si>
    <t>PLACA CABLE UNO</t>
  </si>
  <si>
    <t>A652810164</t>
  </si>
  <si>
    <t>A652710164</t>
  </si>
  <si>
    <t>A652708138</t>
  </si>
  <si>
    <t>A95170411</t>
  </si>
  <si>
    <t>A95170614</t>
  </si>
  <si>
    <t>A95170817</t>
  </si>
  <si>
    <t>A95171222</t>
  </si>
  <si>
    <t>A95180817</t>
  </si>
  <si>
    <t>A95181222</t>
  </si>
  <si>
    <t>1711021561</t>
  </si>
  <si>
    <t>1605021561</t>
  </si>
  <si>
    <t>CABLE, CO CR ALLOY 1.8X750 MM</t>
  </si>
  <si>
    <t>G200178203</t>
  </si>
  <si>
    <t>H200107704</t>
  </si>
  <si>
    <t>MINIPLACA MANO Y PIE 1.5 EN T (2*5) BLOQ. TIT.</t>
  </si>
  <si>
    <t>TI-SF-150.106</t>
  </si>
  <si>
    <t>TI-SF-150.107</t>
  </si>
  <si>
    <t>TI-SF-500.036</t>
  </si>
  <si>
    <t>PLACA RADIO DISTAL ARIX DVRA MIDIUM 11 IZQUIERDA</t>
  </si>
  <si>
    <t>PLACA RADIO DISTAL ARIX DVRA EXTRALARGE 9 IZQUIERDA</t>
  </si>
  <si>
    <t>PLACA RADIO DISTAL ARIX DVRA EXTRALARGE 9 DERECHA</t>
  </si>
  <si>
    <t>(en blanco)</t>
  </si>
  <si>
    <t>9817</t>
  </si>
  <si>
    <t>MINIFRAGMNETOS TODOS LOS SISTEMAS</t>
  </si>
  <si>
    <t>DHS DCS TITANIO</t>
  </si>
  <si>
    <t>Ti-166.023</t>
  </si>
  <si>
    <t>Ti-166.024</t>
  </si>
  <si>
    <t>Ti-166.025</t>
  </si>
  <si>
    <t>Ti-166.026</t>
  </si>
  <si>
    <t>Ti-166.027</t>
  </si>
  <si>
    <t>Ti-166.028</t>
  </si>
  <si>
    <t>Ti-166.029</t>
  </si>
  <si>
    <t>Ti-166.030</t>
  </si>
  <si>
    <t>Ti-166.032</t>
  </si>
  <si>
    <t>Ti-166.034</t>
  </si>
  <si>
    <t>PLACA BLOQ. DCS X 03 TITANIO</t>
  </si>
  <si>
    <t>Ti-SF-167.008</t>
  </si>
  <si>
    <t>Ti-SF-167.010</t>
  </si>
  <si>
    <t>Ti-SF-167.012</t>
  </si>
  <si>
    <t>Ti-168.050</t>
  </si>
  <si>
    <t>Ti-168.055</t>
  </si>
  <si>
    <t>Ti-168.060</t>
  </si>
  <si>
    <t>Ti-168.065</t>
  </si>
  <si>
    <t>Ti-168.070</t>
  </si>
  <si>
    <t>Ti-168.075</t>
  </si>
  <si>
    <t>Ti-168.080</t>
  </si>
  <si>
    <t>Ti-168.085</t>
  </si>
  <si>
    <t>Ti-168.090</t>
  </si>
  <si>
    <t>Ti-168.095</t>
  </si>
  <si>
    <t>Ti-168.100</t>
  </si>
  <si>
    <t>Ti-168.105</t>
  </si>
  <si>
    <t>TORNILLO CORTICAL 4.5*45 MM TITANIO</t>
  </si>
  <si>
    <t>CANULADOS 70 TITANIO</t>
  </si>
  <si>
    <t>116.016</t>
  </si>
  <si>
    <t>116.018</t>
  </si>
  <si>
    <t>116.020</t>
  </si>
  <si>
    <t>116.032</t>
  </si>
  <si>
    <t>116.046</t>
  </si>
  <si>
    <t>9757-DME-0820</t>
  </si>
  <si>
    <t>11943-DME-0621</t>
  </si>
  <si>
    <t>TORNILLO ESPONJOSO 4.0 *18 MM - ROSCA CORTA TITANIO</t>
  </si>
  <si>
    <t>NARANG MEDICAL LIMITED</t>
  </si>
  <si>
    <t>DOUBLE MEDICAL TECHNOLOGY INC</t>
  </si>
  <si>
    <t>12106-DME-0821</t>
  </si>
  <si>
    <t>JEIL MEDICAL CORPORATION</t>
  </si>
  <si>
    <t>12441-DME-1121</t>
  </si>
  <si>
    <t>SAC (XIAMEN) MEDICAL TECHNOLOGY CO</t>
  </si>
  <si>
    <t>CHINA</t>
  </si>
  <si>
    <t>COREA</t>
  </si>
  <si>
    <t>INDIA</t>
  </si>
  <si>
    <t>5753-DME-1018</t>
  </si>
  <si>
    <t>Bone Plates and Bone Screws</t>
  </si>
  <si>
    <t>IRENE_Tianjin Zhengtian Medical</t>
  </si>
  <si>
    <t>5877-DME-1118</t>
  </si>
  <si>
    <t>HIP PROTESIS</t>
  </si>
  <si>
    <t>INTRAMEDULAR NAIL SYSTEM (CLAVOS)</t>
  </si>
  <si>
    <t>5533-DME-0918</t>
  </si>
  <si>
    <t>IMPORTADOR</t>
  </si>
  <si>
    <t>No.REG.SAN</t>
  </si>
  <si>
    <t>PROCEDENCIA</t>
  </si>
  <si>
    <t>NOTA</t>
  </si>
  <si>
    <t>185.766</t>
  </si>
  <si>
    <t>2100012042</t>
  </si>
  <si>
    <t>J191204-L028</t>
  </si>
  <si>
    <t>R210205-L003</t>
  </si>
  <si>
    <t>R210202-L006</t>
  </si>
  <si>
    <t>J210202-L015</t>
  </si>
  <si>
    <t>J210202-L016</t>
  </si>
  <si>
    <t>J210202-L017</t>
  </si>
  <si>
    <t>J191204-L029</t>
  </si>
  <si>
    <t>J210202-L018</t>
  </si>
  <si>
    <t>J210202-L019</t>
  </si>
  <si>
    <t>J210127-L035</t>
  </si>
  <si>
    <t>J210202-L020</t>
  </si>
  <si>
    <t>J210202-L021</t>
  </si>
  <si>
    <t>J210202-L022</t>
  </si>
  <si>
    <t>J210202-L023</t>
  </si>
  <si>
    <t>R210202-L005</t>
  </si>
  <si>
    <t>J201015-L046</t>
  </si>
  <si>
    <t>J190513-L027</t>
  </si>
  <si>
    <t>J201208-L001</t>
  </si>
  <si>
    <t>J201123-L019</t>
  </si>
  <si>
    <t>J201014-L048</t>
  </si>
  <si>
    <t>J200514-L071</t>
  </si>
  <si>
    <t>J201014-L047</t>
  </si>
  <si>
    <t>J201124-L032</t>
  </si>
  <si>
    <t>J210126-L018</t>
  </si>
  <si>
    <t>J201119-L032</t>
  </si>
  <si>
    <t>J210129-L006</t>
  </si>
  <si>
    <t>J190513-L028</t>
  </si>
  <si>
    <t>R200827-L006</t>
  </si>
  <si>
    <t>R200827-L007</t>
  </si>
  <si>
    <t>J200821-L101</t>
  </si>
  <si>
    <t>R200827-L009</t>
  </si>
  <si>
    <t>J200727-L045</t>
  </si>
  <si>
    <t>J200821-L107</t>
  </si>
  <si>
    <t>J200821-L106</t>
  </si>
  <si>
    <t>J200727-L039</t>
  </si>
  <si>
    <t>J200727-L040</t>
  </si>
  <si>
    <t>J200727-L041</t>
  </si>
  <si>
    <t>J210121-L113</t>
  </si>
  <si>
    <t>J200821-L105</t>
  </si>
  <si>
    <t>J200727-L043</t>
  </si>
  <si>
    <t>J201223-L002</t>
  </si>
  <si>
    <t>J200727-L046</t>
  </si>
  <si>
    <t>J200821-L009</t>
  </si>
  <si>
    <t>J201119-L042</t>
  </si>
  <si>
    <t>R210202-L010</t>
  </si>
  <si>
    <t>R210202-L011</t>
  </si>
  <si>
    <t>R210202-L012</t>
  </si>
  <si>
    <t>R210120-L021</t>
  </si>
  <si>
    <t>R210120-L022</t>
  </si>
  <si>
    <t>J201216-L002</t>
  </si>
  <si>
    <t>J201014-L046</t>
  </si>
  <si>
    <t>J200821-L091</t>
  </si>
  <si>
    <t>J200821-L092</t>
  </si>
  <si>
    <t>J200821-L093</t>
  </si>
  <si>
    <t>J200821-L006</t>
  </si>
  <si>
    <t>J200821-L007</t>
  </si>
  <si>
    <t>R210120-L016</t>
  </si>
  <si>
    <t>R210120-L017</t>
  </si>
  <si>
    <t>R210120-L023</t>
  </si>
  <si>
    <t>R210120-L024</t>
  </si>
  <si>
    <t>J201019-L043</t>
  </si>
  <si>
    <t>J200110-L017</t>
  </si>
  <si>
    <t>J200103-L106</t>
  </si>
  <si>
    <t>J200103-L107</t>
  </si>
  <si>
    <t>J191226-L018</t>
  </si>
  <si>
    <t>ARIX FUSION CARPAL</t>
  </si>
  <si>
    <t>J210121-L005</t>
  </si>
  <si>
    <t>J190313-L105</t>
  </si>
  <si>
    <t>J200821-L048</t>
  </si>
  <si>
    <t>R200318-L014</t>
  </si>
  <si>
    <t>J190925-L035</t>
  </si>
  <si>
    <t>J200317-L074</t>
  </si>
  <si>
    <t>J200728-L083</t>
  </si>
  <si>
    <t>R200318-L015</t>
  </si>
  <si>
    <t>R200303-L029</t>
  </si>
  <si>
    <t>J200317-L075</t>
  </si>
  <si>
    <t>J201022-L117</t>
  </si>
  <si>
    <t>J210202-L030</t>
  </si>
  <si>
    <t>J201015-L068</t>
  </si>
  <si>
    <t>J200317-L078</t>
  </si>
  <si>
    <t>J201125-L018</t>
  </si>
  <si>
    <t>J200521-L002</t>
  </si>
  <si>
    <t>J201022-L148</t>
  </si>
  <si>
    <t>J200521-L003</t>
  </si>
  <si>
    <t>J200728-L086</t>
  </si>
  <si>
    <t>J200424-L057</t>
  </si>
  <si>
    <t>J200424-L058</t>
  </si>
  <si>
    <t>J200424-L063</t>
  </si>
  <si>
    <t>J200424-L059</t>
  </si>
  <si>
    <t>R200609-L015</t>
  </si>
  <si>
    <t>R200609-L018</t>
  </si>
  <si>
    <t>R200609-L013</t>
  </si>
  <si>
    <t>R200609-L016</t>
  </si>
  <si>
    <t>J200424-L062</t>
  </si>
  <si>
    <t>J200424-L066</t>
  </si>
  <si>
    <t>J190321-L087</t>
  </si>
  <si>
    <t>R200319-L004</t>
  </si>
  <si>
    <t>J200514-L008</t>
  </si>
  <si>
    <t>J200514-L010</t>
  </si>
  <si>
    <t>J200603-L119</t>
  </si>
  <si>
    <t>J190219-L076</t>
  </si>
  <si>
    <t>J190219-L075</t>
  </si>
  <si>
    <t>J190925-L046</t>
  </si>
  <si>
    <t>J190219-L070</t>
  </si>
  <si>
    <t>J190314-L124</t>
  </si>
  <si>
    <t>J190219-L069</t>
  </si>
  <si>
    <t>J190219-L072</t>
  </si>
  <si>
    <t>J190314-L131</t>
  </si>
  <si>
    <t>R191204-L022</t>
  </si>
  <si>
    <t>J200728-L081</t>
  </si>
  <si>
    <t>J200317-L073</t>
  </si>
  <si>
    <t>J200514-L014</t>
  </si>
  <si>
    <t>J200317-L056</t>
  </si>
  <si>
    <t>J200317-L057</t>
  </si>
  <si>
    <t>J200514-L001</t>
  </si>
  <si>
    <t>R200305-L020</t>
  </si>
  <si>
    <t>J201019-L019</t>
  </si>
  <si>
    <t>R200513-L073</t>
  </si>
  <si>
    <t>J200317-L060</t>
  </si>
  <si>
    <t>R200305-L035</t>
  </si>
  <si>
    <t>J200728-L074</t>
  </si>
  <si>
    <t>J201020-L016</t>
  </si>
  <si>
    <t>J201125-L013</t>
  </si>
  <si>
    <t>J201015-L062</t>
  </si>
  <si>
    <t>J201224-L067</t>
  </si>
  <si>
    <t>R201130-L029</t>
  </si>
  <si>
    <t>J190925-L031</t>
  </si>
  <si>
    <t>R200403-L002</t>
  </si>
  <si>
    <t>J200514-L006</t>
  </si>
  <si>
    <t xml:space="preserve">TORNILLO CANULADO 4.0*30 MM ACERO
</t>
  </si>
  <si>
    <t>200214482</t>
  </si>
  <si>
    <t>200214483</t>
  </si>
  <si>
    <t>200214484</t>
  </si>
  <si>
    <t>200214485</t>
  </si>
  <si>
    <t>200214486</t>
  </si>
  <si>
    <t>200214487</t>
  </si>
  <si>
    <t>200214488</t>
  </si>
  <si>
    <t>200214489</t>
  </si>
  <si>
    <t>200214490</t>
  </si>
  <si>
    <t>200214491</t>
  </si>
  <si>
    <t>200214492</t>
  </si>
  <si>
    <t>200214493</t>
  </si>
  <si>
    <t>200214494</t>
  </si>
  <si>
    <t>200214495</t>
  </si>
  <si>
    <t>200214496</t>
  </si>
  <si>
    <t>A190600236</t>
  </si>
  <si>
    <t>A190600233</t>
  </si>
  <si>
    <t>M180600211</t>
  </si>
  <si>
    <t>C190600201</t>
  </si>
  <si>
    <t>C190600216</t>
  </si>
  <si>
    <t>M180600209</t>
  </si>
  <si>
    <t>B190600204</t>
  </si>
  <si>
    <t>A190600227</t>
  </si>
  <si>
    <t>A190600230</t>
  </si>
  <si>
    <t>A190210605</t>
  </si>
  <si>
    <t>A190210902</t>
  </si>
  <si>
    <t>A190211502</t>
  </si>
  <si>
    <t>M180211401</t>
  </si>
  <si>
    <t>116.022</t>
  </si>
  <si>
    <t>116.024</t>
  </si>
  <si>
    <t>116.028</t>
  </si>
  <si>
    <t>116.034</t>
  </si>
  <si>
    <t>116.045</t>
  </si>
  <si>
    <t>116.070</t>
  </si>
  <si>
    <t>116.038</t>
  </si>
  <si>
    <t>116.042</t>
  </si>
  <si>
    <t>116.044</t>
  </si>
  <si>
    <t>116.048</t>
  </si>
  <si>
    <t>116.054</t>
  </si>
  <si>
    <t>116.026</t>
  </si>
  <si>
    <t>200214404</t>
  </si>
  <si>
    <t>200214403</t>
  </si>
  <si>
    <t>200214402</t>
  </si>
  <si>
    <t>200214401</t>
  </si>
  <si>
    <t>200214399</t>
  </si>
  <si>
    <t>200214398</t>
  </si>
  <si>
    <t>200214397</t>
  </si>
  <si>
    <t>200214396</t>
  </si>
  <si>
    <t>200214395</t>
  </si>
  <si>
    <t>465.450</t>
  </si>
  <si>
    <t>465.455</t>
  </si>
  <si>
    <t>465.460</t>
  </si>
  <si>
    <t>465.465</t>
  </si>
  <si>
    <t>465.470</t>
  </si>
  <si>
    <t>465.475</t>
  </si>
  <si>
    <t>465.480</t>
  </si>
  <si>
    <t>465.485</t>
  </si>
  <si>
    <t>465.490</t>
  </si>
  <si>
    <t>465.495</t>
  </si>
  <si>
    <t>465.500</t>
  </si>
  <si>
    <t>465.505</t>
  </si>
  <si>
    <t>465.510</t>
  </si>
  <si>
    <t>190805267</t>
  </si>
  <si>
    <t>190805268</t>
  </si>
  <si>
    <t>190805269</t>
  </si>
  <si>
    <t>190805271</t>
  </si>
  <si>
    <t>190805272</t>
  </si>
  <si>
    <t>190805273</t>
  </si>
  <si>
    <t>200214385</t>
  </si>
  <si>
    <t>190805275</t>
  </si>
  <si>
    <t>190805276</t>
  </si>
  <si>
    <t>210228003</t>
  </si>
  <si>
    <t>210228004</t>
  </si>
  <si>
    <t>210227995</t>
  </si>
  <si>
    <t>210227996</t>
  </si>
  <si>
    <t>210227997</t>
  </si>
  <si>
    <t>210228005</t>
  </si>
  <si>
    <t>210228006</t>
  </si>
  <si>
    <t>210227998</t>
  </si>
  <si>
    <t>210227999</t>
  </si>
  <si>
    <t>210228000</t>
  </si>
  <si>
    <t>210228007</t>
  </si>
  <si>
    <t>210228008</t>
  </si>
  <si>
    <t>210228182</t>
  </si>
  <si>
    <t>210228181</t>
  </si>
  <si>
    <t>210228176</t>
  </si>
  <si>
    <t>210328875</t>
  </si>
  <si>
    <t>210228178</t>
  </si>
  <si>
    <t>210228009</t>
  </si>
  <si>
    <t>210228010</t>
  </si>
  <si>
    <t>210228001</t>
  </si>
  <si>
    <t>210228002</t>
  </si>
  <si>
    <t>210228177</t>
  </si>
  <si>
    <t>210228180</t>
  </si>
  <si>
    <t>210228179</t>
  </si>
  <si>
    <t>210227931</t>
  </si>
  <si>
    <t>210227932</t>
  </si>
  <si>
    <t>210227933</t>
  </si>
  <si>
    <t>210227934</t>
  </si>
  <si>
    <t>210227935</t>
  </si>
  <si>
    <t>210227936</t>
  </si>
  <si>
    <t>210227937</t>
  </si>
  <si>
    <t>210227938</t>
  </si>
  <si>
    <t>210227939</t>
  </si>
  <si>
    <t>210227940</t>
  </si>
  <si>
    <t>210227941</t>
  </si>
  <si>
    <t>210227942</t>
  </si>
  <si>
    <t>C190718503</t>
  </si>
  <si>
    <t>1411071854</t>
  </si>
  <si>
    <t>1506071854</t>
  </si>
  <si>
    <t>1711071851</t>
  </si>
  <si>
    <t>M180718501</t>
  </si>
  <si>
    <t>1402071865</t>
  </si>
  <si>
    <t>1601071864</t>
  </si>
  <si>
    <t>1511071874</t>
  </si>
  <si>
    <t>1703071871</t>
  </si>
  <si>
    <t>1301071881</t>
  </si>
  <si>
    <t>1503071888</t>
  </si>
  <si>
    <t>1209071882</t>
  </si>
  <si>
    <t>1508071885</t>
  </si>
  <si>
    <t>1402071885</t>
  </si>
  <si>
    <t>A180746601</t>
  </si>
  <si>
    <t>C200703725</t>
  </si>
  <si>
    <t>D180701201</t>
  </si>
  <si>
    <t>C190701203</t>
  </si>
  <si>
    <t>C200701210</t>
  </si>
  <si>
    <t>D190701212</t>
  </si>
  <si>
    <t>A190701220</t>
  </si>
  <si>
    <t>A190701221</t>
  </si>
  <si>
    <t>D190701213</t>
  </si>
  <si>
    <t>C190701208</t>
  </si>
  <si>
    <t>H180701201</t>
  </si>
  <si>
    <t>C190701206</t>
  </si>
  <si>
    <t>F200426105</t>
  </si>
  <si>
    <t>T40054028</t>
  </si>
  <si>
    <t>T40054056</t>
  </si>
  <si>
    <t>T40054060</t>
  </si>
  <si>
    <t>T40054065</t>
  </si>
  <si>
    <t>T40054068</t>
  </si>
  <si>
    <t>S40000934</t>
  </si>
  <si>
    <t>S40000936</t>
  </si>
  <si>
    <t>S40000938</t>
  </si>
  <si>
    <t>S40000940</t>
  </si>
  <si>
    <t>S40000942</t>
  </si>
  <si>
    <t>S40001034</t>
  </si>
  <si>
    <t>S40001036</t>
  </si>
  <si>
    <t>S40001038</t>
  </si>
  <si>
    <t>S40001040</t>
  </si>
  <si>
    <t>S40001042</t>
  </si>
  <si>
    <t>S40054065</t>
  </si>
  <si>
    <t>S40054538</t>
  </si>
  <si>
    <t>S40054542</t>
  </si>
  <si>
    <t>S40054550</t>
  </si>
  <si>
    <t>S40054554</t>
  </si>
  <si>
    <t>S40054560</t>
  </si>
  <si>
    <t>S40054565</t>
  </si>
  <si>
    <t>S40054570</t>
  </si>
  <si>
    <t>S40054575</t>
  </si>
  <si>
    <t>S40054580</t>
  </si>
  <si>
    <t>CLAVO ANTEROGRADO FEMUR TITANIO 9 X 400</t>
  </si>
  <si>
    <t>CLAVO ANTEROGRADO FEMUR TITANIO 11 X 420</t>
  </si>
  <si>
    <t>CLAVO ANTEROGRADO FEMUR TITANIO 11 X 400</t>
  </si>
  <si>
    <t>TORNILLO BLOQ. NAVIGATOR 4.0x42 TIT.</t>
  </si>
  <si>
    <t>CLAVO FEMORAL ANTEROGRADO 11*360 ACERO</t>
  </si>
  <si>
    <t xml:space="preserve"> </t>
  </si>
  <si>
    <t>CLAVO INTRAMEDULAR HUMERO MULTIBLOQUEO 7.0 *200 MM TITANIO</t>
  </si>
  <si>
    <t>CLAVO INTRAMEDULAR HUMERO MULTIBLOQUEO 7.0 *240 MM TITANIO</t>
  </si>
  <si>
    <t>CLAVO INTRAMEDULAR HUMERO MULTIBLOQUEO 7.0 *260 MM TITANIO</t>
  </si>
  <si>
    <t>184.310</t>
  </si>
  <si>
    <t>T421280270</t>
  </si>
  <si>
    <t>T421280330</t>
  </si>
  <si>
    <t>T421280345</t>
  </si>
  <si>
    <t>T421211270</t>
  </si>
  <si>
    <t>T421211285</t>
  </si>
  <si>
    <t>T421211300</t>
  </si>
  <si>
    <t>T421211315</t>
  </si>
  <si>
    <t>T421211330</t>
  </si>
  <si>
    <t>T421211345</t>
  </si>
  <si>
    <t>T421211360</t>
  </si>
  <si>
    <t>T421211375</t>
  </si>
  <si>
    <t>T421212345</t>
  </si>
  <si>
    <t>T421210390</t>
  </si>
  <si>
    <t xml:space="preserve">T500950032   </t>
  </si>
  <si>
    <t xml:space="preserve">T500950034   </t>
  </si>
  <si>
    <t xml:space="preserve">T500950036   </t>
  </si>
  <si>
    <t xml:space="preserve">T500950038   </t>
  </si>
  <si>
    <t xml:space="preserve">T500950040   </t>
  </si>
  <si>
    <t xml:space="preserve">T500950042   </t>
  </si>
  <si>
    <t xml:space="preserve">T500950044   </t>
  </si>
  <si>
    <t xml:space="preserve">T500950046   </t>
  </si>
  <si>
    <t xml:space="preserve">T500950055   </t>
  </si>
  <si>
    <t xml:space="preserve">T500950070   </t>
  </si>
  <si>
    <t xml:space="preserve">T500950075   </t>
  </si>
  <si>
    <t xml:space="preserve">T500950080   </t>
  </si>
  <si>
    <t xml:space="preserve">T500950085   </t>
  </si>
  <si>
    <t xml:space="preserve">T500950090   </t>
  </si>
  <si>
    <t>106.246</t>
  </si>
  <si>
    <t>106.250</t>
  </si>
  <si>
    <t>106.252</t>
  </si>
  <si>
    <t>106.254</t>
  </si>
  <si>
    <t>106.256</t>
  </si>
  <si>
    <t>106.258</t>
  </si>
  <si>
    <t>SF-500.024</t>
  </si>
  <si>
    <t>108.050</t>
  </si>
  <si>
    <t>108.055</t>
  </si>
  <si>
    <t>108.060</t>
  </si>
  <si>
    <t>108.065</t>
  </si>
  <si>
    <t>108.070</t>
  </si>
  <si>
    <t>108.075</t>
  </si>
  <si>
    <t>108.080</t>
  </si>
  <si>
    <t>211038700</t>
  </si>
  <si>
    <t>0706.201.003XN</t>
  </si>
  <si>
    <t>0706.201.004XN</t>
  </si>
  <si>
    <t>T725706094</t>
  </si>
  <si>
    <t>T725707110</t>
  </si>
  <si>
    <t>T725807110</t>
  </si>
  <si>
    <t>BONE CEMENT PLUG 1# (11MM)</t>
  </si>
  <si>
    <t>T27410048</t>
  </si>
  <si>
    <t>T27410050</t>
  </si>
  <si>
    <t>T27410052</t>
  </si>
  <si>
    <t>T27410054</t>
  </si>
  <si>
    <t>101.022</t>
  </si>
  <si>
    <t>110.100</t>
  </si>
  <si>
    <t>101.020</t>
  </si>
  <si>
    <t>108.100</t>
  </si>
  <si>
    <t>110.030</t>
  </si>
  <si>
    <t>110.035</t>
  </si>
  <si>
    <t>110.040</t>
  </si>
  <si>
    <t>110.045</t>
  </si>
  <si>
    <t>110.050</t>
  </si>
  <si>
    <t>110.055</t>
  </si>
  <si>
    <t>110.060</t>
  </si>
  <si>
    <t>110.065</t>
  </si>
  <si>
    <t>110.070</t>
  </si>
  <si>
    <t>110.075</t>
  </si>
  <si>
    <t>110.080</t>
  </si>
  <si>
    <t>110.085</t>
  </si>
  <si>
    <t>110.090</t>
  </si>
  <si>
    <t>110.095</t>
  </si>
  <si>
    <t>106.222</t>
  </si>
  <si>
    <t>190704163</t>
  </si>
  <si>
    <t>190704164</t>
  </si>
  <si>
    <t>106.226</t>
  </si>
  <si>
    <t>190704165</t>
  </si>
  <si>
    <t>106.228</t>
  </si>
  <si>
    <t>190704166</t>
  </si>
  <si>
    <t>106.230</t>
  </si>
  <si>
    <t>200112576</t>
  </si>
  <si>
    <t>200112169</t>
  </si>
  <si>
    <t>200112170</t>
  </si>
  <si>
    <t>200112171</t>
  </si>
  <si>
    <t>200112172</t>
  </si>
  <si>
    <t>200112173</t>
  </si>
  <si>
    <t>H2107122</t>
  </si>
  <si>
    <t>B2200167</t>
  </si>
  <si>
    <t>K2100635</t>
  </si>
  <si>
    <t>B2200137</t>
  </si>
  <si>
    <t>J2105762</t>
  </si>
  <si>
    <t>J2105795</t>
  </si>
  <si>
    <t>J2102826</t>
  </si>
  <si>
    <t>H2106897</t>
  </si>
  <si>
    <t>J2102325</t>
  </si>
  <si>
    <t>J2102297</t>
  </si>
  <si>
    <t>J2104574</t>
  </si>
  <si>
    <t>H2103275</t>
  </si>
  <si>
    <t>H2106923</t>
  </si>
  <si>
    <t>H2106886</t>
  </si>
  <si>
    <t>H2107326</t>
  </si>
  <si>
    <t>H2107195</t>
  </si>
  <si>
    <t>H2107178</t>
  </si>
  <si>
    <t>F200407103</t>
  </si>
  <si>
    <t>L2105650</t>
  </si>
  <si>
    <t>J2104454</t>
  </si>
  <si>
    <t>H2107194</t>
  </si>
  <si>
    <t>H2107298</t>
  </si>
  <si>
    <t>M190400704</t>
  </si>
  <si>
    <t>M180400712</t>
  </si>
  <si>
    <t>J2104467</t>
  </si>
  <si>
    <t>J2104613</t>
  </si>
  <si>
    <t>K180400706</t>
  </si>
  <si>
    <t>M180400715</t>
  </si>
  <si>
    <t>E190400736</t>
  </si>
  <si>
    <t>K180400719</t>
  </si>
  <si>
    <t>C2103692</t>
  </si>
  <si>
    <t>F180400701</t>
  </si>
  <si>
    <t>G180400701</t>
  </si>
  <si>
    <t>K180400713</t>
  </si>
  <si>
    <t>H2107242</t>
  </si>
  <si>
    <t>G2105944</t>
  </si>
  <si>
    <t>E200426108</t>
  </si>
  <si>
    <t>210127380</t>
  </si>
  <si>
    <t>201124688</t>
  </si>
  <si>
    <t>R200827-L002</t>
  </si>
  <si>
    <t>R201022-L037</t>
  </si>
  <si>
    <t>R201022-L038</t>
  </si>
  <si>
    <t>J201014-L007</t>
  </si>
  <si>
    <t>J201119-L046</t>
  </si>
  <si>
    <t>J201014-L059</t>
  </si>
  <si>
    <t>R200827-L003</t>
  </si>
  <si>
    <t>PLACA BLOQ. RADIO DISTAL VOLAR IZQ. *3 ORIF.  TITANIO</t>
  </si>
  <si>
    <t xml:space="preserve">PLACA BLOQ. RADIO DISTAL VOLAR IZQ. *4  ORIF. TITANIO </t>
  </si>
  <si>
    <t xml:space="preserve">PLACA BLOQ. RADIO DISTAL VOLAR IZQ. *5 ORIF.  TITANIO </t>
  </si>
  <si>
    <t xml:space="preserve">PLACA BLOQ. RADIO DISTAL VOLAR IZQ. *7 ORIF.  TITANIO </t>
  </si>
  <si>
    <t xml:space="preserve">PLACA BLOQ. RADIO DISTAL VOLAR IZQ. *9 ORIF.  TITANIO </t>
  </si>
  <si>
    <t xml:space="preserve">PLACA BLOQ. RADIO DISTAL VOLAR DER. *3 ORIF.  TITANIO </t>
  </si>
  <si>
    <t xml:space="preserve">PLACA BLOQ. RADIO DISTAL VOLAR DER. *4 ORIF.  TITANIO </t>
  </si>
  <si>
    <t xml:space="preserve">PLACA BLOQ. RADIO DISTAL VOLAR DER. *5 ORIF.  TITANIO </t>
  </si>
  <si>
    <t xml:space="preserve">PLACA BLOQ. RADIO DISTAL VOLAR DER. *7 ORIF.  TITANIO </t>
  </si>
  <si>
    <t xml:space="preserve">PLACA BLOQ. RADIO DISTAL VOLAR DER. *9 ORIF.  TITANIO </t>
  </si>
  <si>
    <t>YB</t>
  </si>
  <si>
    <t>210937190</t>
  </si>
  <si>
    <t>210937187</t>
  </si>
  <si>
    <t>210937191</t>
  </si>
  <si>
    <t>210937188</t>
  </si>
  <si>
    <t>210937192</t>
  </si>
  <si>
    <t>210937189</t>
  </si>
  <si>
    <t>190805270</t>
  </si>
  <si>
    <t>190805274</t>
  </si>
  <si>
    <t>190805277</t>
  </si>
  <si>
    <t>190805278</t>
  </si>
  <si>
    <t>190805279</t>
  </si>
  <si>
    <t>190805280</t>
  </si>
  <si>
    <t>190805265</t>
  </si>
  <si>
    <t>190805266</t>
  </si>
  <si>
    <t>108.030</t>
  </si>
  <si>
    <t>108.035</t>
  </si>
  <si>
    <t>108.040</t>
  </si>
  <si>
    <t>108.045</t>
  </si>
  <si>
    <t>108.085</t>
  </si>
  <si>
    <t>108.090</t>
  </si>
  <si>
    <t>108.095</t>
  </si>
  <si>
    <t>109.065</t>
  </si>
  <si>
    <t>109.090</t>
  </si>
  <si>
    <t>109.105</t>
  </si>
  <si>
    <t>109.110</t>
  </si>
  <si>
    <t>190805260</t>
  </si>
  <si>
    <t>190805261</t>
  </si>
  <si>
    <t>190805262</t>
  </si>
  <si>
    <t>190805263</t>
  </si>
  <si>
    <t>190805264</t>
  </si>
  <si>
    <t>1405040036</t>
  </si>
  <si>
    <t>200114122</t>
  </si>
  <si>
    <t>200114110</t>
  </si>
  <si>
    <t>200114111</t>
  </si>
  <si>
    <t>200114112</t>
  </si>
  <si>
    <t>200114113</t>
  </si>
  <si>
    <t>200114114</t>
  </si>
  <si>
    <t>200114115</t>
  </si>
  <si>
    <t>200114116</t>
  </si>
  <si>
    <t>200114117</t>
  </si>
  <si>
    <t>200114118</t>
  </si>
  <si>
    <t>200114119</t>
  </si>
  <si>
    <t>200114121</t>
  </si>
  <si>
    <t>Ti-SF-500.024</t>
  </si>
  <si>
    <t>200112247</t>
  </si>
  <si>
    <t>200112248</t>
  </si>
  <si>
    <t>200112249</t>
  </si>
  <si>
    <t>200112095</t>
  </si>
  <si>
    <t>200112250</t>
  </si>
  <si>
    <t>200112209</t>
  </si>
  <si>
    <t>Ti-102.212</t>
  </si>
  <si>
    <t>T55903550YN</t>
  </si>
  <si>
    <t>H2106885</t>
  </si>
  <si>
    <t>B2200133</t>
  </si>
  <si>
    <t>102.210</t>
  </si>
  <si>
    <t>172.049</t>
  </si>
  <si>
    <t>200214906</t>
  </si>
  <si>
    <t>210936606</t>
  </si>
  <si>
    <t>210936607</t>
  </si>
  <si>
    <t>210936609</t>
  </si>
  <si>
    <t>210936611</t>
  </si>
  <si>
    <t>210936610</t>
  </si>
  <si>
    <t>210936612</t>
  </si>
  <si>
    <t>210936613</t>
  </si>
  <si>
    <t>210936614</t>
  </si>
  <si>
    <t>210936615</t>
  </si>
  <si>
    <t>210936616</t>
  </si>
  <si>
    <t>210936617</t>
  </si>
  <si>
    <t>200112259</t>
  </si>
  <si>
    <t>200112260</t>
  </si>
  <si>
    <t>200214389</t>
  </si>
  <si>
    <t>191007707</t>
  </si>
  <si>
    <t>191007708</t>
  </si>
  <si>
    <t>191007709</t>
  </si>
  <si>
    <t>200214408</t>
  </si>
  <si>
    <t>191109902</t>
  </si>
  <si>
    <t>200214410</t>
  </si>
  <si>
    <t>200214411</t>
  </si>
  <si>
    <t>200214412</t>
  </si>
  <si>
    <t>E180215601</t>
  </si>
  <si>
    <t>H180215602</t>
  </si>
  <si>
    <t>M180215605</t>
  </si>
  <si>
    <t>L180215606</t>
  </si>
  <si>
    <t>H200215302</t>
  </si>
  <si>
    <t>H190215313</t>
  </si>
  <si>
    <t>C190215303</t>
  </si>
  <si>
    <t>A190215305</t>
  </si>
  <si>
    <t>C190215305</t>
  </si>
  <si>
    <t>C190215309</t>
  </si>
  <si>
    <t>C190215311</t>
  </si>
  <si>
    <t>1605021551</t>
  </si>
  <si>
    <t>E180215501</t>
  </si>
  <si>
    <t>1612021551</t>
  </si>
  <si>
    <t>021541002</t>
  </si>
  <si>
    <t>021542002</t>
  </si>
  <si>
    <t>021542003</t>
  </si>
  <si>
    <t>021541003</t>
  </si>
  <si>
    <t>021542004</t>
  </si>
  <si>
    <t>021541004</t>
  </si>
  <si>
    <t>021542005</t>
  </si>
  <si>
    <t>021541005</t>
  </si>
  <si>
    <t>A190215423</t>
  </si>
  <si>
    <t>C190215402</t>
  </si>
  <si>
    <t>C190215404</t>
  </si>
  <si>
    <t>C190215406</t>
  </si>
  <si>
    <t>A190215416</t>
  </si>
  <si>
    <t>E190215416</t>
  </si>
  <si>
    <t>200518258</t>
  </si>
  <si>
    <t>210126753</t>
  </si>
  <si>
    <t>210126754</t>
  </si>
  <si>
    <t>201022969</t>
  </si>
  <si>
    <t>200517901</t>
  </si>
  <si>
    <t>200922257</t>
  </si>
  <si>
    <t>200112174</t>
  </si>
  <si>
    <t>200112175</t>
  </si>
  <si>
    <t>200112176</t>
  </si>
  <si>
    <t>200112177</t>
  </si>
  <si>
    <t>200112178</t>
  </si>
  <si>
    <t>200112179</t>
  </si>
  <si>
    <t>106.260</t>
  </si>
  <si>
    <t>106.265</t>
  </si>
  <si>
    <t>106.270</t>
  </si>
  <si>
    <t>106.275</t>
  </si>
  <si>
    <t>106.280</t>
  </si>
  <si>
    <t>106.285</t>
  </si>
  <si>
    <t>106.290</t>
  </si>
  <si>
    <t>Lot adpt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</si>
  <si>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</si>
  <si>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</si>
  <si>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</si>
  <si>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</si>
  <si>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</si>
  <si>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</si>
  <si>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</si>
  <si>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</si>
  <si>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</si>
  <si>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TORNILLO ESPONJOSO 4.0 *20 MM - ROSCA CORTA TITANIO</t>
  </si>
  <si>
    <t>CLAVO PFNA 10* 340 MM IZQ. LARGO TITANIO</t>
  </si>
  <si>
    <t>TORNILLO BLOQ. 4.0 *44 MM PARA CLAVO NAVIGATOR TITANIO</t>
  </si>
  <si>
    <t xml:space="preserve">TORNILLO DE COMPRESION ACUTEC™ 2.5 *8 MM TITANIO </t>
  </si>
  <si>
    <t xml:space="preserve">TORNILLO DE COMPRESION ACUTEC™ 2.5 *9 MM TITANIO </t>
  </si>
  <si>
    <t xml:space="preserve">TORNILLO DE COMPRESION ACUTEC™ 2.5 *10 MM TITANIO </t>
  </si>
  <si>
    <t xml:space="preserve">TORNILLO DE COMPRESION ACUTEC™ 2.5 *11 MM TITANIO </t>
  </si>
  <si>
    <t xml:space="preserve">TORNILLO DE COMPRESION ACUTEC™ 2.5 *12 MM TITANIO </t>
  </si>
  <si>
    <t xml:space="preserve">TORNILLO DE COMPRESION ACUTEC™ 2.5 *13 MM TITANIO </t>
  </si>
  <si>
    <t xml:space="preserve">TORNILLO DE COMPRESION ACUTEC™ 2.5 *14 MM TITANIO </t>
  </si>
  <si>
    <t xml:space="preserve">TORNILLO DE COMPRESION ACUTEC™ 2.5 *16 MM TITANIO </t>
  </si>
  <si>
    <t xml:space="preserve">TORNILLO DE COMPRESION ACUTEC™ 2.5 *18 MM TITANIO </t>
  </si>
  <si>
    <t xml:space="preserve">TORNILLO DE COMPRESION ACUTEC™ 2.5 *20 MM TITANIO </t>
  </si>
  <si>
    <t xml:space="preserve">TORNILLO DE COMPRESION ACUTEC™ 2.5 *22 MM TITANIO </t>
  </si>
  <si>
    <t xml:space="preserve">TORNILLO DE COMPRESION ACUTEC™ 2.5 *24 MM TITANIO </t>
  </si>
  <si>
    <t xml:space="preserve">TORNILLO DE COMPRESION ACUTEC™ 2.5 *26 MM TITANIO </t>
  </si>
  <si>
    <t xml:space="preserve">TORNILLO DE COMPRESION ACUTEC™ 2.5 *28 MM TITANIO </t>
  </si>
  <si>
    <t xml:space="preserve">TORNILLO DE COMPRESION ACUTEC™ 2.5 *30 MM TITANIO </t>
  </si>
  <si>
    <t xml:space="preserve">TORNILLO DE COMPRESION ACUTEC™ 3.5 *16 MM TITANIO </t>
  </si>
  <si>
    <t xml:space="preserve">TORNILLO DE COMPRESION ACUTEC™ 3.5 *18 MM TITANIO </t>
  </si>
  <si>
    <t xml:space="preserve">TORNILLO DE COMPRESION ACUTEC™ 3.5 *20 MM TITANIO </t>
  </si>
  <si>
    <t xml:space="preserve">TORNILLO DE COMPRESION ACUTEC™ 3.5 *22 MM TITANIO </t>
  </si>
  <si>
    <t xml:space="preserve">TORNILLO DE COMPRESION ACUTEC™ 3.5 *24 MM TITANIO </t>
  </si>
  <si>
    <t xml:space="preserve">TORNILLO DE COMPRESION ACUTEC™ 3.5 *26 MM TITANIO </t>
  </si>
  <si>
    <t xml:space="preserve">TORNILLO DE COMPRESION ACUTEC™ 3.5 *28 MM TITANIO </t>
  </si>
  <si>
    <t xml:space="preserve">TORNILLO DE COMPRESION ACUTEC™ 3.5 *30 MM TITANIO </t>
  </si>
  <si>
    <t xml:space="preserve">TORNILLO DE COMPRESION ACUTEC™ 3.5 *32 MM TITANIO </t>
  </si>
  <si>
    <t xml:space="preserve">TORNILLO DE COMPRESION ACUTEC™ 3.5 *34 MM TITANIO </t>
  </si>
  <si>
    <t xml:space="preserve">TORNILLO DE COMPRESION ACUTEC™ 3.5 *36 MM TITANIO </t>
  </si>
  <si>
    <t xml:space="preserve">TORNILLO DE COMPRESION ACUTEC™ 3.5 *40 MM TITANIO </t>
  </si>
  <si>
    <t xml:space="preserve">TORNILLO DE COMPRESION ACUTEC™ 4.0 *16 MM TITANIO </t>
  </si>
  <si>
    <t xml:space="preserve">TORNILLO DE COMPRESION ACUTEC™ 4.0 *18 MM TITANIO </t>
  </si>
  <si>
    <t xml:space="preserve">TORNILLO DE COMPRESION ACUTEC™ 4.0 *20 MM TITANIO </t>
  </si>
  <si>
    <t xml:space="preserve">TORNILLO DE COMPRESION ACUTEC™ 4.0 *22 MM TITANIO </t>
  </si>
  <si>
    <t xml:space="preserve">TORNILLO DE COMPRESION ACUTEC™ 4.0 *24 MM TITANIO </t>
  </si>
  <si>
    <t xml:space="preserve">TORNILLO DE COMPRESION ACUTEC™ 4.0 *26 MM TITANIO </t>
  </si>
  <si>
    <t xml:space="preserve">TORNILLO DE COMPRESION ACUTEC™ 4.0 *28 MM TITANIO </t>
  </si>
  <si>
    <t xml:space="preserve">TORNILLO DE COMPRESION ACUTEC™ 4.0 *30 MM TITANIO </t>
  </si>
  <si>
    <t xml:space="preserve">TORNILLO DE COMPRESION ACUTEC™ 4.0 *32 MM TITANIO </t>
  </si>
  <si>
    <t xml:space="preserve">TORNILLO DE COMPRESION ACUTEC™ 4.0 *34 MM TITANIO </t>
  </si>
  <si>
    <t xml:space="preserve">TORNILLO DE COMPRESION ACUTEC™ 4.0 *36 MM TITANIO </t>
  </si>
  <si>
    <t xml:space="preserve">TORNILLO DE COMPRESION ACUTEC™ 4.0 *38 MM TITANIO </t>
  </si>
  <si>
    <t xml:space="preserve">TORNILLO DE COMPRESION ACUTEC™ 4.0 *40 MM TITANIO </t>
  </si>
  <si>
    <t xml:space="preserve">TORNILLO DE COMPRESION ACUTEC™ 4.0 *45 MM TITANIO </t>
  </si>
  <si>
    <t xml:space="preserve">TORNILLO DE COMPRESION ACUTEC™ 4.0 *50 MM TITANIO </t>
  </si>
  <si>
    <t xml:space="preserve">CLAVO INTRAMEDULAR HUMERO MULTIBLOQUEO 7.0 *280 MM TITANIO </t>
  </si>
  <si>
    <t xml:space="preserve">CLAVO INTRAMEDULAR HUMERO MULTIBLOQUEO 7.5 *260 MM TITANIO </t>
  </si>
  <si>
    <t xml:space="preserve">CLAVO PFN 10 *200 MM TITANIO </t>
  </si>
  <si>
    <t xml:space="preserve">TORNILLO BLOQ. 3.5 *14 MM TITANIO </t>
  </si>
  <si>
    <t xml:space="preserve">TORNILLO BLOQ. 3.5 *16 MM TITANIO </t>
  </si>
  <si>
    <t xml:space="preserve">TORNILLO BLOQ. 5.0 *28 MM TITANIO </t>
  </si>
  <si>
    <t xml:space="preserve">TORNILLO BLOQ. 2.4*12 MM TITANIO </t>
  </si>
  <si>
    <t xml:space="preserve">TORNILLO BLOQ. 2.4*14 MM TITANIO </t>
  </si>
  <si>
    <t xml:space="preserve">TORNILLO BLOQ. 2.4*16 MM TITANIO </t>
  </si>
  <si>
    <t xml:space="preserve">TORNILLO BLOQ. 2.4*22MM TITANIO </t>
  </si>
  <si>
    <t xml:space="preserve">TORNILLO BLOQ. 2.4*24 MM TITANIO </t>
  </si>
  <si>
    <t xml:space="preserve">TORNILLO BLOQ. 2.4*26 MM TITANIO </t>
  </si>
  <si>
    <t xml:space="preserve">TORNILLO CORTICAL 2.7 *14 MM TITANIO </t>
  </si>
  <si>
    <t xml:space="preserve">TORNILLO BLOQ. 2.7*16 MM TITANIO </t>
  </si>
  <si>
    <t xml:space="preserve">TORNILLO BLOQ. 2.7*18 MM TITANIO </t>
  </si>
  <si>
    <t xml:space="preserve">TORNILLO BLOQ. 2.7*20 MM TITANIO </t>
  </si>
  <si>
    <t xml:space="preserve">TORNILLO BLOQ. 5.0 *24 MM TITANIO </t>
  </si>
  <si>
    <t xml:space="preserve">TORNILLO BLOQ. 4.0 *40 MM PARA CLAVO NAVIGATOR TITANIO </t>
  </si>
  <si>
    <t xml:space="preserve">TORNILLO DE BLOQUEO 4.0 *28 MM HUMERO MULTIBLOQUEO TITANIO </t>
  </si>
  <si>
    <t xml:space="preserve">TORNILLO DE BLOQUEO 4.0 *32 MM HUMERO MULTIBLOQUEO TITANIO </t>
  </si>
  <si>
    <t xml:space="preserve">TORNILLO DE BLOQUEO 4.0 *44 MM HUMERO MULTIBLOQUEO TITANIO </t>
  </si>
  <si>
    <t xml:space="preserve">TORNILLO DE BLOQUEO 4.0 *48 MM HUMERO MULTIBLOQUEO TITANIO </t>
  </si>
  <si>
    <t xml:space="preserve">TORNILLO BLOQ. 4.0 *36 MM PARA CLAVO NAVIGATOR TITANIO </t>
  </si>
  <si>
    <t xml:space="preserve">TORNILLO BLOQ. 4.0 *32 MM PARA CLAVO NAVIGATOR TITANIO </t>
  </si>
  <si>
    <t xml:space="preserve">TORNILLO DE BLOQUEO 4.0 *34 MM PARA CLAVO TIBIA NAVIGATOR ™ TITANIO </t>
  </si>
  <si>
    <t xml:space="preserve">TORNILLO DE BLOQUEO 4.0 *48 MM PARA CLAVO TIBIA NAVIGATOR ™ TITANIO </t>
  </si>
  <si>
    <t xml:space="preserve">TORNILLO DE BLOQUEO 4.0 *60 MM PARA CLAVO TIBIA NAVIGATOR ™ TITANIO </t>
  </si>
  <si>
    <t xml:space="preserve">TORNILLO DE BLOQUEO 4.0 *65 MM PARA CLAVO TIBIA NAVIGATOR ™ TITANIO </t>
  </si>
  <si>
    <t xml:space="preserve">TORNILLO DE BLOQUEO 4.0 *70 MM PARA CLAVO TIBIA NAVIGATOR ™ TITANIO </t>
  </si>
  <si>
    <t xml:space="preserve">TORNILLO DE BLOQUEO 4.0 *75 MM PARA CLAVO TIBIA NAVIGATOR ™ TITANIO </t>
  </si>
  <si>
    <t xml:space="preserve">CLAVO INTRAMEDULAR RETROGRADO DE FEMUR 9 *260 MM ACERO </t>
  </si>
  <si>
    <t xml:space="preserve">CLAVO INTRAMEDULAR RETROGRADO DE FEMUR 9 *280 MM ACERO </t>
  </si>
  <si>
    <t xml:space="preserve">CLAVO INTRAMEDULAR RETROGRADO DE FEMUR 9 *300 MM ACERO </t>
  </si>
  <si>
    <t xml:space="preserve">CLAVO INTRAMEDULAR RETROGRADO DE FEMUR 10 *260 MM ACERO </t>
  </si>
  <si>
    <t xml:space="preserve">CLAVO INTRAMEDULAR RETROGRADO DE FEMUR 10 *280 MM ACERO </t>
  </si>
  <si>
    <t xml:space="preserve">CLAVO INTRAMEDULAR RETROGRADO DE FEMUR 10 *300 MM ACERO </t>
  </si>
  <si>
    <t xml:space="preserve">CLAVO INTRAMEDULAR RETROGRADO DE FEMUR 11 *260 MM ACERO </t>
  </si>
  <si>
    <t xml:space="preserve">CLAVO INTRAMEDULAR RETROGRADO DE FEMUR 11 *280 MM ACERO </t>
  </si>
  <si>
    <t xml:space="preserve">CLAVO INTRAMEDULAR RETROGRADO DE FEMUR 11 *300 MM ACERO </t>
  </si>
  <si>
    <t xml:space="preserve">CLAVO INTRAMEDULAR RETROGRADO DE FEMUR 9 *260 MM TITANIO </t>
  </si>
  <si>
    <t xml:space="preserve">CLAVO INTRAMEDULAR RETROGRADO DE FEMUR 9 *280 MM TITANIO </t>
  </si>
  <si>
    <t xml:space="preserve">CLAVO INTRAMEDULAR RETROGRADO DE FEMUR 9 *300 MM TITANIO </t>
  </si>
  <si>
    <t xml:space="preserve">CLAVO INTRAMEDULAR RETROGRADO DE FEMUR 10 *260 MM TITANIO </t>
  </si>
  <si>
    <t xml:space="preserve">CLAVO INTRAMEDULAR RETROGRADO DE FEMUR 10 *280 MM TITANIO </t>
  </si>
  <si>
    <t xml:space="preserve">CLAVO INTRAMEDULAR RETROGRADO DE FEMUR 10 *300 MM TITANIO </t>
  </si>
  <si>
    <t xml:space="preserve">CLAVO INTRAMEDULAR RETROGRADO DE FEMUR 11 *260 MM TITANIO </t>
  </si>
  <si>
    <t xml:space="preserve">CLAVO INTRAMEDULAR RETROGRADO DE FEMUR 11 *280 MM TITANIO </t>
  </si>
  <si>
    <t xml:space="preserve">CLAVO INTRAMEDULAR RETROGRADO DE FEMUR 11 *300 MM TITANIO </t>
  </si>
  <si>
    <t xml:space="preserve">TORNILLO BLOQ. 2.4 *18 MM TITANIO </t>
  </si>
  <si>
    <t xml:space="preserve">TORNILLO BLOQ. 2.4*06 MM TITANIO </t>
  </si>
  <si>
    <t xml:space="preserve">TORNILLO BLOQ. 2.4*20 MM TITANIO </t>
  </si>
  <si>
    <t xml:space="preserve">TORNILLO BLOQ. 2.4*30 MM TITANIO </t>
  </si>
  <si>
    <t xml:space="preserve">TORNILLO BLOQ. 2.7*06 MM TITANIO </t>
  </si>
  <si>
    <t xml:space="preserve">TORNILLO BLOQ. 2.7*08 MM TITANIO </t>
  </si>
  <si>
    <t xml:space="preserve">TORNILLO BLOQ. 2.7*10 MM TITANIO </t>
  </si>
  <si>
    <t xml:space="preserve">TORNILLO BLOQ. 2.7*8 MM TITANIO </t>
  </si>
  <si>
    <t xml:space="preserve">TORNILLO BLOQ. 2.7*12 MM TITANIO </t>
  </si>
  <si>
    <t xml:space="preserve">TORNILLO BLOQ. 2.7*14 MM TITANIO </t>
  </si>
  <si>
    <t xml:space="preserve">TORNILLO BLOQ. 2.7*22 MM TITANIO </t>
  </si>
  <si>
    <t xml:space="preserve">TORNILLO BLOQ. 2.7*24 MM TITANIO </t>
  </si>
  <si>
    <t xml:space="preserve">TORNILLO BLOQ. 2.7*26 MM TITANIO </t>
  </si>
  <si>
    <t xml:space="preserve">TORNILLO BLOQ. 2.7*28 MM TITANIO </t>
  </si>
  <si>
    <t xml:space="preserve">TORNILLO BLOQ. 2.7*30 MM TITANIO </t>
  </si>
  <si>
    <t xml:space="preserve">TORNILLO BLOQ. 2.7*35 MM TITANIO </t>
  </si>
  <si>
    <t xml:space="preserve">TORNILLO BLOQ. 2.7*40 MM TITANIO </t>
  </si>
  <si>
    <t xml:space="preserve">TORNILLO BLOQ. 2.4*08 MM TITANIO </t>
  </si>
  <si>
    <t xml:space="preserve">TORNILLO BLOQ. 2.4*10 MM TITANIO </t>
  </si>
  <si>
    <t xml:space="preserve">TORNILLO CORTICAL 2.7X12 MM TITANIO </t>
  </si>
  <si>
    <t xml:space="preserve">TORNILLO CORTICAL 2.7X18MM TITANIO </t>
  </si>
  <si>
    <t xml:space="preserve">TORNILLO CORTICAL 2.7X20 MM TITANIO </t>
  </si>
  <si>
    <t xml:space="preserve">TORNILLO BLOQ. 2.4*28 MM TITANIO </t>
  </si>
  <si>
    <t xml:space="preserve">TORNILLO CORTICAL 2.7X22MM TITANIO </t>
  </si>
  <si>
    <t xml:space="preserve">TORNILLO CORTICAL 2.7X10 MM TITANIO </t>
  </si>
  <si>
    <t xml:space="preserve">TORNILLO CORTICAL 2.7X22 MM TITANIO </t>
  </si>
  <si>
    <t xml:space="preserve">TORNILLO CORTICAL 2.4X06 MM TITANIO </t>
  </si>
  <si>
    <t xml:space="preserve">TORNILLO CORTICAL 2.4X08 MM TITANIO </t>
  </si>
  <si>
    <t xml:space="preserve">TORNILLO CORTICAL 2.4X10 MM TITANIO </t>
  </si>
  <si>
    <t xml:space="preserve">TORNILLO CORTICAL 2.4X12 MM TITANIO </t>
  </si>
  <si>
    <t xml:space="preserve">TORNILLO CORTICAL 2.4X18MM TITANIO </t>
  </si>
  <si>
    <t xml:space="preserve">TORNILLO CORTICAL 2.4X20 MM TITANIO </t>
  </si>
  <si>
    <t xml:space="preserve">TORNILLO CORTICAL 2.4X22MM TITANIO </t>
  </si>
  <si>
    <t xml:space="preserve">TORNILLO CORTICAL 2.4X24MM TITANIO </t>
  </si>
  <si>
    <t xml:space="preserve">TORNILLO CORTICAL 2.4X26MM TITANIO </t>
  </si>
  <si>
    <t xml:space="preserve">TORNILLO CORTICAL 2.7 *16MM TITANIO </t>
  </si>
  <si>
    <t xml:space="preserve">TORNILLO CORTICAL 2.7* 28 MM TITANIO </t>
  </si>
  <si>
    <t xml:space="preserve">TORNILLO CORTICAL 2.7* 30 MM TITANIO </t>
  </si>
  <si>
    <t xml:space="preserve">TORNILLO CORTICAL 2.7X24 MM TITANIO </t>
  </si>
  <si>
    <t xml:space="preserve">TORNILLO CORTICAL 2.7X24MM TITANIO </t>
  </si>
  <si>
    <t xml:space="preserve">TORNILLO CORTICAL 2.7X26 MM TITANIO </t>
  </si>
  <si>
    <t xml:space="preserve">TORNILLO CORTICAL 2.7X26MM TITANIO </t>
  </si>
  <si>
    <t xml:space="preserve">TORNILLO CORTICAL 2.7X28MM TITANIO </t>
  </si>
  <si>
    <t xml:space="preserve">TORNILLO CORTICAL 2.7X30MM TITANIO </t>
  </si>
  <si>
    <t xml:space="preserve">GRAPA DE COMPRESIÓN ACUTEC ™ 20 MM × 15 MM </t>
  </si>
  <si>
    <t xml:space="preserve">GRAPA DE COMPRESIÓN ACUTEC ™ 20 MM × 20 MM </t>
  </si>
  <si>
    <t xml:space="preserve">PLACA DCP 4.5/5.0 MM BLOQ. *8 ORIF. ANCHA ACERO </t>
  </si>
  <si>
    <t xml:space="preserve">PLACA DCP 4.5/5.0 MM BLOQ. *9 ORIF. ANCHA ACERO </t>
  </si>
  <si>
    <t xml:space="preserve">PLACA DCP 4.5/5.0 MM BLOQ. *10 ORIF. ANCHA ACERO </t>
  </si>
  <si>
    <t xml:space="preserve">PLACA DCP 4.5/5.0 MM BLOQ. *12 ORIF. ANCHA ACERO </t>
  </si>
  <si>
    <t xml:space="preserve">PLACA DCP 4.5/5.0 MM BLOQ. *14 ORIF. ANCHA ACERO </t>
  </si>
  <si>
    <t xml:space="preserve">PLACA DCP 4.5/5.0 MM BLOQ. *16 ORIF. ANCHA ACERO </t>
  </si>
  <si>
    <t xml:space="preserve">PLACA DCP 4.5/5.0 MM BLOQ. *8 ORIF. ANGOSTA ACERO </t>
  </si>
  <si>
    <t xml:space="preserve">PLACA DCP 4.5/5.0 MM BLOQ. *9 ORIF. ANGOSTA ACERO </t>
  </si>
  <si>
    <t xml:space="preserve">PLACA DCP 4.5/5.0 MM BLOQ. *10 ORIF. ANGOSTA ACERO </t>
  </si>
  <si>
    <t xml:space="preserve">PLACA DCP 4.5/5.0 MM BLOQ. *12 ORIF. ANGOSTA ACERO </t>
  </si>
  <si>
    <t xml:space="preserve">PLACA DCP 4.5/5.0 MM BLOQ. *14 ORIF. ANGOSTA ACERO </t>
  </si>
  <si>
    <t xml:space="preserve">PLACA DCP 4.5/5.0 MM BLOQ. *16 ORIF. ANGOSTA ACERO </t>
  </si>
  <si>
    <t xml:space="preserve">PLACA DHS 4.5 MM BLOQ. *3 ORIF. ACERO </t>
  </si>
  <si>
    <t xml:space="preserve">PLACA DCP 3.5 MM BLOQ. *6 ORIF. ACERO </t>
  </si>
  <si>
    <t xml:space="preserve">PLACA DCP 3.5 MM BLOQ. *7 ORIF. ACERO </t>
  </si>
  <si>
    <t xml:space="preserve">PLACA DHS 4.5 MM BLOQ. *3 ORIF. TITANIO </t>
  </si>
  <si>
    <t xml:space="preserve">PLACA DHS 4.5 MM BLOQ. *4 ORIF. TITANIO </t>
  </si>
  <si>
    <t xml:space="preserve">CLAVO PERFECT DE TIBIA CANULADO 8* 270 MM ACERO  </t>
  </si>
  <si>
    <t xml:space="preserve">CLAVO PERFECT DE TIBIA CANULADO 8* 285 MM ACERO  </t>
  </si>
  <si>
    <t xml:space="preserve">TORNILLO CORTICAL 3.5 *12 MM ACERO </t>
  </si>
  <si>
    <t xml:space="preserve">TORNILLO CORTICAL 3.5 *14 MM ACERO </t>
  </si>
  <si>
    <t xml:space="preserve">TORNILLO CORTICAL 3.5 *16 MM ACERO </t>
  </si>
  <si>
    <t xml:space="preserve">TORNILLO CORTICAL 3.5 *18 MM ACERO </t>
  </si>
  <si>
    <t xml:space="preserve">TORNILLO CORTICAL 3.5 *20 MM ACERO </t>
  </si>
  <si>
    <t xml:space="preserve">TORNILLO CORTICAL 3.5 *22 MM ACERO </t>
  </si>
  <si>
    <t xml:space="preserve">TORNILLO CORTICAL 3.5 *24 MM ACERO </t>
  </si>
  <si>
    <t xml:space="preserve">TORNILLO CORTICAL 3.5 *26 MM ACERO </t>
  </si>
  <si>
    <t xml:space="preserve">TORNILLO CORTICAL 3.5 *28 MM ACERO </t>
  </si>
  <si>
    <t xml:space="preserve">TORNILLO CORTICAL 3.5 *30 MM ACERO </t>
  </si>
  <si>
    <t xml:space="preserve">TORNILLO CORTICAL 3.5 *32 MM ACERO </t>
  </si>
  <si>
    <t xml:space="preserve">TORNILLO CORTICAL 3.5 *34 MM ACERO </t>
  </si>
  <si>
    <t xml:space="preserve">TORNILLO CORTICAL 3.5 *36 MM ACERO </t>
  </si>
  <si>
    <t xml:space="preserve">TORNILLO CORTICAL 3.5 *38 MM ACERO </t>
  </si>
  <si>
    <t xml:space="preserve">TORNILLO CORTICAL 3.5 *40 MM ACERO </t>
  </si>
  <si>
    <t xml:space="preserve">TORNILLO CORTICAL 3.5 *42 MM ACERO </t>
  </si>
  <si>
    <t xml:space="preserve">TORNILLO BLOQ. 3.5 *12 MM ACERO </t>
  </si>
  <si>
    <t xml:space="preserve">TORNILLO BLOQ. 3.5 *14 MM ACERO </t>
  </si>
  <si>
    <t xml:space="preserve">TORNILLO BLOQ. 3.5 *16 MM ACERO </t>
  </si>
  <si>
    <t xml:space="preserve">TORNILLO BLOQ. 3.5 *18 MM ACERO </t>
  </si>
  <si>
    <t xml:space="preserve">TORNILLO BLOQ. 3.5 *20 MM ACERO </t>
  </si>
  <si>
    <t xml:space="preserve">TORNILLO BLOQ. 3.5 *22 MM ACERO </t>
  </si>
  <si>
    <t xml:space="preserve">TORNILLO BLOQ. 3.5 *24 MM ACERO </t>
  </si>
  <si>
    <t xml:space="preserve">TORNILLO BLOQ. 3.5 *26 MM ACERO </t>
  </si>
  <si>
    <t xml:space="preserve">TORNILLO BLOQ. 3.5 *28 MM ACERO </t>
  </si>
  <si>
    <t xml:space="preserve">TORNILLO BLOQ. 3.5 *30 MM ACERO </t>
  </si>
  <si>
    <t xml:space="preserve">TORNILLO BLOQ. 3.5 *32 MM ACERO </t>
  </si>
  <si>
    <t xml:space="preserve">TORNILLO BLOQ. 3.5 *34 MM ACERO </t>
  </si>
  <si>
    <t xml:space="preserve">TORNILLO BLOQ. 3.5 *36 MM ACERO </t>
  </si>
  <si>
    <t xml:space="preserve">TORNILLO BLOQ. 3.5 *38 MM ACERO </t>
  </si>
  <si>
    <t xml:space="preserve">TORNILLO BLOQ. 3.5 *40 MM ACERO </t>
  </si>
  <si>
    <t xml:space="preserve">TORNILLO BLOQ. 3.5 *42 MM ACERO </t>
  </si>
  <si>
    <t xml:space="preserve">TORNILLO BLOQ. 3.5 *44 MM ACERO </t>
  </si>
  <si>
    <t xml:space="preserve">TORNILLO BLOQ. 3.5 *46 MM ACERO </t>
  </si>
  <si>
    <t xml:space="preserve">TORNILLO BLOQ. 3.5 *48 MM ACERO </t>
  </si>
  <si>
    <t xml:space="preserve">TORNILLO BLOQ. 3.5 *50 MM ACERO </t>
  </si>
  <si>
    <t xml:space="preserve">TORNILLO ESPONJOSO 4.0 *18 MM - ROSCA CORTA ACERO </t>
  </si>
  <si>
    <t xml:space="preserve">TORNILLO BLOQ. 2.7 *24 MM ACERO </t>
  </si>
  <si>
    <t xml:space="preserve">TORNILLO BLOQ. 5.0 *24 MM ACERO </t>
  </si>
  <si>
    <t xml:space="preserve">TORNILLO BLOQ. 5.0 *36 MM ACERO </t>
  </si>
  <si>
    <t xml:space="preserve">TORNILLO BLOQ. 5.0 *38 MM ACERO </t>
  </si>
  <si>
    <t xml:space="preserve">PLACA DCP 3.5 MM *6 ORIF. ACERO </t>
  </si>
  <si>
    <t xml:space="preserve">PLACA DCP 3.5 MM *7 ORIF. ACERO </t>
  </si>
  <si>
    <t xml:space="preserve">TORNILLO BLOQ. 5.0*32 MM AUTORROSCANTE TITANIO </t>
  </si>
  <si>
    <t xml:space="preserve">TORNILLO BLOQ. 5.0*36 MM AUTORROSCANTE TITANIO </t>
  </si>
  <si>
    <t xml:space="preserve">TORNILLO BLOQ. 5.0*38 MM AUTORROSCANTE TITANIO </t>
  </si>
  <si>
    <t xml:space="preserve">TORNILLO BLOQ. 5.0*40 MM AUTORROSCANTE TITANIO </t>
  </si>
  <si>
    <t xml:space="preserve">PLACA 1/3 DE CAÑA 3.5 *6 ORIF. SENCILLA ACERO </t>
  </si>
  <si>
    <t xml:space="preserve">PLACA 1/3 DE CAÑA 3.5 *7 ORIF. SENCILLA ACERO </t>
  </si>
  <si>
    <t xml:space="preserve">PLACA 1/3 DE CAÑA 3.5 *8 ORIF. SENCILLA ACERO </t>
  </si>
  <si>
    <t xml:space="preserve">PLACA 1/3 DE CAÑA 3.5 *10 ORIF. SENCILLA ACERO </t>
  </si>
  <si>
    <t xml:space="preserve">PLACA 1/3 DE CAÑA 3.5 *12 ORIF. SENCILLA ACERO </t>
  </si>
  <si>
    <t xml:space="preserve">PLACA BLOQ. PARA RADIO DISTAL DORSAL *2.4 MM RECTA *5 ORIF. ACERO </t>
  </si>
  <si>
    <t xml:space="preserve">PLACA BLOQ. PARA RADIO DISTAL DORSAL *2.4 MM RECTA *6 ORIF. ACERO </t>
  </si>
  <si>
    <t xml:space="preserve">PLACA DCP 4.5/5.0 MM BLOQ. *15 ORIF. ANGOSTA ACERO </t>
  </si>
  <si>
    <t xml:space="preserve">TORNILLO CANULADO ESPONJOSO 6.5 *40 MM ROSCA 32 TITANIO </t>
  </si>
  <si>
    <t xml:space="preserve">TORNILLO BLOQ. PFNA 4.9*30 MM ACERO </t>
  </si>
  <si>
    <t xml:space="preserve">TORNILLO BLOQ. PFNA 4.9*36 MM ACERO </t>
  </si>
  <si>
    <t xml:space="preserve">TORNILLO BLOQ. PFNA 4.9*40 MM ACERO </t>
  </si>
  <si>
    <t xml:space="preserve">TORNILLO BLOQ. PFNA 4.9*50 MM ACERO </t>
  </si>
  <si>
    <t xml:space="preserve">TORNILLO BLOQ. PFNA 4.9*56 MM ACERO </t>
  </si>
  <si>
    <t xml:space="preserve">TORNILLO BLOQ. PFNA 4.9*60 MM ACERO </t>
  </si>
  <si>
    <t xml:space="preserve">TORNILLO BLOQ. PFNA 4.9*64 MM ACERO </t>
  </si>
  <si>
    <t xml:space="preserve">TORNILLO BLOQ. PFNA 4.9*68 MM ACERO </t>
  </si>
  <si>
    <t xml:space="preserve">TORNILLO BLOQ. PFNA 4.9*76 MM ACERO </t>
  </si>
  <si>
    <t xml:space="preserve">TORNILLO BLOQ. PFNA 4.9*80 MM ACERO </t>
  </si>
  <si>
    <t xml:space="preserve">TORNILLO BLOQ. PFNA 4.9*84 MM ACERO </t>
  </si>
  <si>
    <t xml:space="preserve">CLAVO PFNA 10*170 MM CORTO ACERO </t>
  </si>
  <si>
    <t xml:space="preserve">CLAVO PFNA 10*200 MM CORTO ACERO </t>
  </si>
  <si>
    <t xml:space="preserve">CLAVO PFNA 10*240 MM CORTO ACERO </t>
  </si>
  <si>
    <t xml:space="preserve">CLAVO PFNA 10*260 MM. IZQ. LARGO ACERO </t>
  </si>
  <si>
    <t xml:space="preserve">CLAVO PFNA 10*260 MM. DER. LARGO ACERO </t>
  </si>
  <si>
    <t xml:space="preserve">CLAVO PFNA 10*280 MM. IZQ. LARGO ACERO </t>
  </si>
  <si>
    <t xml:space="preserve">CLAVO PFNA 10*280 MM. DER. LARGO ACERO </t>
  </si>
  <si>
    <t xml:space="preserve">CLAVO PFNA 10*300 MM. IZQ. LARGO ACERO </t>
  </si>
  <si>
    <t xml:space="preserve">CLAVO PFNA 10*300 MM. DER. LARGO ACERO </t>
  </si>
  <si>
    <t xml:space="preserve">CLAVO PFNA 10*320 MM. IZQ. LARGO ACERO </t>
  </si>
  <si>
    <t xml:space="preserve">CLAVO PFNA 10*320 MM. DER. LARGO ACERO </t>
  </si>
  <si>
    <t xml:space="preserve">CLAVO PFNA 10*340 MM. IZQ. LARGO ACERO </t>
  </si>
  <si>
    <t xml:space="preserve">CLAVO PFNA 10*340 MM. DER. LARGO ACERO </t>
  </si>
  <si>
    <t xml:space="preserve">CLAVO PFNA 10*380 MM. IZQ. LARGO ACERO </t>
  </si>
  <si>
    <t xml:space="preserve">CLAVO PFNA 10*380 MM. DER. LARGO ACERO </t>
  </si>
  <si>
    <t xml:space="preserve">CLAVO PFNA 10*420 MM. IZQ. LARGO ACERO </t>
  </si>
  <si>
    <t xml:space="preserve">CLAVO PFNA 10*420 MM. DER. LARGO ACERO </t>
  </si>
  <si>
    <t xml:space="preserve">CLAVO PFNA 11* 170 MM CORTO ACERO </t>
  </si>
  <si>
    <t xml:space="preserve">CLAVO PFNA 11* 200 MM CORTO ACERO </t>
  </si>
  <si>
    <t xml:space="preserve">CLAVO PFNA 11* 240 MM CORTO ACERO </t>
  </si>
  <si>
    <t xml:space="preserve">CLAVO PFNA 12*170 MM CORTO ACERO </t>
  </si>
  <si>
    <t xml:space="preserve">CLAVO PFNA 12*200 MM CORTO ACERO </t>
  </si>
  <si>
    <t xml:space="preserve">CLAVO PFNA 12*240 MM CORTO ACERO </t>
  </si>
  <si>
    <t xml:space="preserve">CLAVO PFNA 9*200 MM CORTO ACERO </t>
  </si>
  <si>
    <t xml:space="preserve">CLAVO PFNA 9*240 MM CORTO ACERO </t>
  </si>
  <si>
    <t xml:space="preserve">CLAVO PFNA 9*260 MM. IZQ. LARGO ACERO </t>
  </si>
  <si>
    <t xml:space="preserve">CLAVO PFNA 9*260 MM. DER. LARGO ACERO </t>
  </si>
  <si>
    <t xml:space="preserve">CLAVO PFNA 9*280 MM. IZQ. LARGO ACERO </t>
  </si>
  <si>
    <t xml:space="preserve">CLAVO PFNA 9*280 MM. DER. LARGO ACERO </t>
  </si>
  <si>
    <t xml:space="preserve">CLAVO PFNA 9*300 MM. IZQ. LARGO ACERO </t>
  </si>
  <si>
    <t xml:space="preserve">CLAVO PFNA 9*300 MM. DER. LARGO ACERO </t>
  </si>
  <si>
    <t xml:space="preserve">CLAVO PFNA 9*320 MM. IZQ. LARGO ACERO </t>
  </si>
  <si>
    <t xml:space="preserve">CLAVO PFNA 9*320 MM. DER. LARGO ACERO </t>
  </si>
  <si>
    <t xml:space="preserve">CLAVO PFNA 9*340 MM. IZQ. LARGO ACERO </t>
  </si>
  <si>
    <t xml:space="preserve">CLAVO PFNA 9*340 MM. DER. LARGO ACERO </t>
  </si>
  <si>
    <t xml:space="preserve">HOJA HELICOIDAL II PFNA *100 MM ACERO </t>
  </si>
  <si>
    <t xml:space="preserve">HOJA HELICOIDAL II PFNA *105 MM ACERO </t>
  </si>
  <si>
    <t xml:space="preserve">HOJA HELICOIDAL II PFNA *110 MM ACERO </t>
  </si>
  <si>
    <t xml:space="preserve">HOJA HELICOIDAL II PFNA *115 MM ACERO </t>
  </si>
  <si>
    <t xml:space="preserve">HOJA HELICOIDAL II PFNA *120 MM ACERO </t>
  </si>
  <si>
    <t xml:space="preserve">HOJA HELICOIDAL II PFNA *75 MM ACERO </t>
  </si>
  <si>
    <t xml:space="preserve">HOJA HELICOIDAL II PFNA *80 MM ACERO </t>
  </si>
  <si>
    <t xml:space="preserve">HOJA HELICOIDAL II PFNA *90 MM ACERO </t>
  </si>
  <si>
    <t xml:space="preserve">HOJA HELICOIDAL II PFNA *95 MM ACERO </t>
  </si>
  <si>
    <t xml:space="preserve">CLAVO PERFECT DE TIBIA CANULADO 8* 300 MM ACERO  </t>
  </si>
  <si>
    <t xml:space="preserve">CLAVO PERFECT DE TIBIA CANULADO 8* 315 MM ACERO  </t>
  </si>
  <si>
    <t xml:space="preserve">CLAVO PERFECT DE TIBIA CANULADO 8* 330 MM ACERO  </t>
  </si>
  <si>
    <t xml:space="preserve">CLAVO PERFECT DE TIBIA CANULADO 8* 345 MM ACERO  </t>
  </si>
  <si>
    <t xml:space="preserve">CLAVO PERFECT DE TIBIA CANULADO 8* 360 MM ACERO  </t>
  </si>
  <si>
    <t xml:space="preserve">CLAVO PERFECT DE TIBIA CANULADO 8* 375 MM ACERO  </t>
  </si>
  <si>
    <t xml:space="preserve">CLAVO PERFECT DE TIBIA CANULADO 8* 390 MM ACERO  </t>
  </si>
  <si>
    <t xml:space="preserve">CLAVO PERFECT DE TIBIA CANULADO 9* 270 MM ACERO  </t>
  </si>
  <si>
    <t xml:space="preserve">CLAVO PERFECT DE TIBIA CANULADO 9* 285 MM ACERO  </t>
  </si>
  <si>
    <t xml:space="preserve">CLAVO PERFECT DE TIBIA CANULADO 9* 300 MM ACERO  </t>
  </si>
  <si>
    <t xml:space="preserve">CLAVO PERFECT DE TIBIA CANULADO 9* 315 MM ACERO  </t>
  </si>
  <si>
    <t xml:space="preserve">CLAVO PERFECT DE TIBIA CANULADO 9* 330 MM ACERO  </t>
  </si>
  <si>
    <t xml:space="preserve">CLAVO PERFECT DE TIBIA CANULADO 9* 345 MM ACERO  </t>
  </si>
  <si>
    <t xml:space="preserve">CLAVO PERFECT DE TIBIA CANULADO 9* 360 MM ACERO  </t>
  </si>
  <si>
    <t xml:space="preserve">CLAVO PERFECT DE TIBIA CANULADO 9* 375 MM ACERO  </t>
  </si>
  <si>
    <t xml:space="preserve">CLAVO PERFECT DE TIBIA CANULADO 9* 390 MM ACERO  </t>
  </si>
  <si>
    <t xml:space="preserve">CLAVO PERFECT DE TIBIA CANULADO 10* 270 MM ACERO  </t>
  </si>
  <si>
    <t xml:space="preserve">CLAVO PERFECT DE TIBIA CANULADO 10* 285 MM ACERO  </t>
  </si>
  <si>
    <t xml:space="preserve">CLAVO PERFECT DE TIBIA CANULADO 10* 300 MM ACERO  </t>
  </si>
  <si>
    <t xml:space="preserve">CLAVO PERFECT DE TIBIA CANULADO 10* 315 MM ACERO  </t>
  </si>
  <si>
    <t xml:space="preserve">CLAVO PERFECT DE TIBIA CANULADO 10* 330 MM ACERO  </t>
  </si>
  <si>
    <t xml:space="preserve">CLAVO PERFECT DE TIBIA CANULADO 10* 345 MM ACERO  </t>
  </si>
  <si>
    <t xml:space="preserve">CLAVO PERFECT DE TIBIA CANULADO 10* 360 MM ACERO  </t>
  </si>
  <si>
    <t xml:space="preserve">CLAVO PERFECT DE TIBIA CANULADO 10* 375 MM ACERO  </t>
  </si>
  <si>
    <t xml:space="preserve">CLAVO PERFECT DE TIBIA CANULADO 10* 390 MM ACERO  </t>
  </si>
  <si>
    <t xml:space="preserve">CLAVO PERFECT DE TIBIA CANULADO 11* 270 MM ACERO  </t>
  </si>
  <si>
    <t xml:space="preserve">CLAVO PERFECT DE TIBIA CANULADO 11* 285 MM ACERO  </t>
  </si>
  <si>
    <t xml:space="preserve">CLAVO PERFECT DE TIBIA CANULADO 11* 300 MM ACERO  </t>
  </si>
  <si>
    <t xml:space="preserve">CLAVO PERFECT DE TIBIA CANULADO 11* 315 MM ACERO  </t>
  </si>
  <si>
    <t xml:space="preserve">CLAVO PERFECT DE TIBIA CANULADO 11* 330 MM ACERO  </t>
  </si>
  <si>
    <t xml:space="preserve">CLAVO PERFECT DE TIBIA CANULADO 11* 345 MM ACERO  </t>
  </si>
  <si>
    <t xml:space="preserve">CLAVO PERFECT DE TIBIA CANULADO 11* 360 MM ACERO  </t>
  </si>
  <si>
    <t xml:space="preserve">CLAVO PERFECT DE TIBIA CANULADO 11* 375 MM ACERO  </t>
  </si>
  <si>
    <t xml:space="preserve">CLAVO PERFECT DE TIBIA CANULADO 11* 390 MM ACERO  </t>
  </si>
  <si>
    <t xml:space="preserve">TAPON PARA CLAVO PERFECT DE TIBIA CANULADO  ACERO  </t>
  </si>
  <si>
    <t xml:space="preserve">TORNILLO BLOQ. 5.0*26 MM AUTORROSCANTE TITANIO </t>
  </si>
  <si>
    <t xml:space="preserve">TORNILLO BLOQ. 5.0*28 MM AUTORROSCANTE TITANIO </t>
  </si>
  <si>
    <t xml:space="preserve">TORNILLO BLOQ. 5.0*30 MM AUTORROSCANTE TITANIO </t>
  </si>
  <si>
    <t xml:space="preserve">TORNILLO BLOQ. 5.0*34 MM AUTORROSCANTE TITANIO </t>
  </si>
  <si>
    <t xml:space="preserve">TORNILLO CORTICAL CANULADO 4.5MM * 30 ROSCA CORTA TITANIO  </t>
  </si>
  <si>
    <t xml:space="preserve">TORNILLO CORTICAL CANULADO 4.5MM * 36 ROSCA CORTA TITANIO  </t>
  </si>
  <si>
    <t xml:space="preserve">TORNILLO CORTICAL CANULADO 4.5MM * 40 ROSCA CORTA TITANIO  </t>
  </si>
  <si>
    <t xml:space="preserve">TORNILLO CORTICAL CANULADO 4.5MM * 46 ROSCA CORTA TITANIO  </t>
  </si>
  <si>
    <t xml:space="preserve">TORNILLO CORTICAL CANULADO 4.5MM * 50 ROSCA CORTA TITANIO  </t>
  </si>
  <si>
    <t xml:space="preserve">TORNILLO CORTICAL CANULADO 4.5MM * 54 ROSCA CORTA TITANIO  </t>
  </si>
  <si>
    <t xml:space="preserve">TORNILLO CORTICAL CANULADO 4.5MM * 60 ROSCA CORTA TITANIO  </t>
  </si>
  <si>
    <t xml:space="preserve">TORNILLO CORTICAL CANULADO 4.5MM * 64 ROSCA CORTA TITANIO  </t>
  </si>
  <si>
    <t xml:space="preserve">TORNILLO CORTICAL CANULADO 4.5MM * 70 ROSCA CORTA TITANIO  </t>
  </si>
  <si>
    <t xml:space="preserve">TORNILLO CORTICAL CANULADO 4.5MM * 74 ROSCA CORTA TITANIO  </t>
  </si>
  <si>
    <t xml:space="preserve">TORNILLO CANULADO ESPONJOSO 6.5 *45 MM ROSCA 32 TITANIO  </t>
  </si>
  <si>
    <t xml:space="preserve">TORNILLO CANULADO ESPONJOSO 6.5 *50 MM ROSCA 32 TITANIO  </t>
  </si>
  <si>
    <t xml:space="preserve">TORNILLO CANULADO ESPONJOSO 6.5 *55 MM ROSCA 32 TITANIO  </t>
  </si>
  <si>
    <t xml:space="preserve">TORNILLO CANULADO ESPONJOSO 6.5 *60 MM ROSCA 32 TITANIO  </t>
  </si>
  <si>
    <t xml:space="preserve">TORNILLO CANULADO ESPONJOSO 6.5 *65 MM ROSCA 32 TITANIO  </t>
  </si>
  <si>
    <t xml:space="preserve">TORNILLO CANULADO ESPONJOSO 6.5 *70 MM ROSCA 32 TITANIO  </t>
  </si>
  <si>
    <t xml:space="preserve">TORNILLO CANULADO ESPONJOSO 6.5 *75 MM ROSCA 32 TITANIO  </t>
  </si>
  <si>
    <t xml:space="preserve">TORNILLO CANULADO ESPONJOSO 6.5 *80 MM ROSCA 32 TITANIO  </t>
  </si>
  <si>
    <t xml:space="preserve">TORNILLO CANULADO ESPONJOSO 6.5 *85 MM ROSCA 32 TITANIO  </t>
  </si>
  <si>
    <t xml:space="preserve">TORNILLO CANULADO ESPONJOSO 6.5 *90 MM ROSCA 32 TITANIO  </t>
  </si>
  <si>
    <t xml:space="preserve">TORNILLO CANULADO ESPONJOSO 6.5 *95 MM ROSCA 32 TITANIO  </t>
  </si>
  <si>
    <t xml:space="preserve">TORNILLO CANULADO ESPONJOSO 6.5 *100 MM ROSCA 32 TITANIO  </t>
  </si>
  <si>
    <t xml:space="preserve">TORNILLO CANULADO ESPONJOSO 6.5 *105 MM ROSCA 32 TITANIO  </t>
  </si>
  <si>
    <t xml:space="preserve">TORNILLO CANULADO ESPONJOSO 6.5 *110 MM ROSCA 32 TITANIO  </t>
  </si>
  <si>
    <t xml:space="preserve">TORNILLO CANULADO ESPONJOSO 6.5 *115 MM ROSCA 32 TITANIO  </t>
  </si>
  <si>
    <t xml:space="preserve">PLACA DHS 4.5 MM BLOQ. *5 ORIF. TITANIO </t>
  </si>
  <si>
    <t xml:space="preserve">PLACA DHS 4.5 MM BLOQ. *6 ORIF. TITANIO </t>
  </si>
  <si>
    <t xml:space="preserve">PLACA DHS 4.5 MM BLOQ. *7 ORIF. TITANIO </t>
  </si>
  <si>
    <t xml:space="preserve">PLACA DHS 4.5 MM BLOQ. *8 ORIF. TITANIO </t>
  </si>
  <si>
    <t xml:space="preserve">PLACA DHS 4.5 MM BLOQ. *9 ORIF. TITANIO </t>
  </si>
  <si>
    <t xml:space="preserve">PLACA DHS 4.5 MM BLOQ. *10 ORIF. TITANIO </t>
  </si>
  <si>
    <t xml:space="preserve">PLACA DHS 4.5 MM BLOQ. *12 ORIF. TITANIO </t>
  </si>
  <si>
    <t xml:space="preserve">PLACA DHS 4.5 MM BLOQ. *14 ORIF. TITANIO </t>
  </si>
  <si>
    <t xml:space="preserve">TORNILLO DESLIZANTE DHS/DCS X 50 MM TITANIO </t>
  </si>
  <si>
    <t xml:space="preserve">TORNILLO DESLIZANTE DHS/DCS X 55 MM TITANIO </t>
  </si>
  <si>
    <t xml:space="preserve">TORNILLO DESLIZANTE DHS/DCS X 60 MM TITANIO </t>
  </si>
  <si>
    <t xml:space="preserve">TORNILLO DESLIZANTE DHS/DCS X 65 MM TITANIO </t>
  </si>
  <si>
    <t xml:space="preserve">TORNILLO DESLIZANTE DHS/DCS X70 MM TITANIO </t>
  </si>
  <si>
    <t xml:space="preserve">TORNILLO DESLIZANTE DHS/DCS X75 MM TITANIO </t>
  </si>
  <si>
    <t xml:space="preserve">TORNILLO DESLIZANTE DHS/DCS X 80 MM TITANIO </t>
  </si>
  <si>
    <t xml:space="preserve">TORNILLO DESLIZANTE DHS/DCS X 85 MM TITANIO </t>
  </si>
  <si>
    <t xml:space="preserve">TORNILLO DESLIZANTE DHS/DCS X 90 MM TITANIO </t>
  </si>
  <si>
    <t xml:space="preserve">TORNILLO DESLIZANTE DHS/DCS X 95 MM TITANIO </t>
  </si>
  <si>
    <t xml:space="preserve">TORNILLO DESLIZANTE DHS/DCS X 100 MM TITANIO </t>
  </si>
  <si>
    <t xml:space="preserve">TORNILLO DESLIZANTE DHS/DCS X 105 MM TITANIO </t>
  </si>
  <si>
    <t xml:space="preserve">PLACA DCS BLOQ. *8 ORIF. TITANIO </t>
  </si>
  <si>
    <t xml:space="preserve">PLACA DCS BLOQ. *10 ORIF. TITANIO </t>
  </si>
  <si>
    <t xml:space="preserve">PLACA DCS BLOQ. *12 ORIF. TITANIO </t>
  </si>
  <si>
    <t xml:space="preserve">TORNILLO BLOQ. 5.0*32 MM TITANIO </t>
  </si>
  <si>
    <t xml:space="preserve">TORNILLO BLOQ. 5.0*34 MM TITANIO </t>
  </si>
  <si>
    <t xml:space="preserve">TORNILLO BLOQ. 5.0*36 MM TITANIO </t>
  </si>
  <si>
    <t xml:space="preserve">TORNILLO BLOQ. 5.0*38 MM TITANIO </t>
  </si>
  <si>
    <t xml:space="preserve">TORNILLO BLOQ. 5.0*40 MM TITANIO </t>
  </si>
  <si>
    <t xml:space="preserve">PLACA DE BLOQUEO (LCP) AV 2.4, PARA RADIO DISTAL PALMAR, EXTRA ARTICULAR 4X3 DER. TITANIO </t>
  </si>
  <si>
    <t xml:space="preserve">PLACA DE BLOQUEO (LCP) AV 2.4, PARA RADIO DISTAL PALMAR, EXTRA ARTICULAR 4X3 IZQ. TITANIO </t>
  </si>
  <si>
    <t xml:space="preserve">PLACA DE BLOQUEO (LCP) AV 2.4, PARA RADIO DISTAL PALMAR, EXTRA ARTICULAR 4X5 DER. TITANIO </t>
  </si>
  <si>
    <t xml:space="preserve">PLACA DE BLOQUEO (LCP) AV 2.4, PARA RADIO DISTAL PALMAR, EXTRA ARTICULAR 4X5 IZQ. TITANIO </t>
  </si>
  <si>
    <t xml:space="preserve">PLACA DE BLOQUEO (LCP) AV 2.4, PARA RADIO DISTAL PALMAR, EXTRA ARTICULAR 5X3 IZQ. TITANIO </t>
  </si>
  <si>
    <t xml:space="preserve">PLACA DE BLOQUEO (LCP) AV 2.4, PARA RADIO DISTAL PALMAR, EXTRA ARTICULAR 5X5 DER. TITANIO </t>
  </si>
  <si>
    <t xml:space="preserve">TORNILLO  ESPONJOSO 6.5 *45 MM ROSCA 32 TITANIO  </t>
  </si>
  <si>
    <t xml:space="preserve">TORNILLO  ESPONJOSO 6.5 *60 MM ROSCA 32 TITANIO  </t>
  </si>
  <si>
    <t xml:space="preserve">TORNILLO  ESPONJOSO 6.5 *65 MM ROSCA 32 TITANIO  </t>
  </si>
  <si>
    <t xml:space="preserve">TORNILLO  ESPONJOSO 6.5 *75 MM ROSCA 32 TITANIO  </t>
  </si>
  <si>
    <t xml:space="preserve">TORNILLO  ESPONJOSO 6.5 *85 MM ROSCA 32 TITANIO  </t>
  </si>
  <si>
    <t xml:space="preserve">PLACA DE BLOQUEO (LCP) AV 2.4, PARA RADIO DISTAL PALMAR, EXTRA ARTICULAR 5X3 DER. TITANIO </t>
  </si>
  <si>
    <t xml:space="preserve">TORNILLO BLOQ. 5.0*24 MM TITANIO </t>
  </si>
  <si>
    <t xml:space="preserve">TORNILLO BLOQ. 5.0*26 MM TITANIO </t>
  </si>
  <si>
    <t xml:space="preserve">TORNILLO BLOQ. 5.0*28 MM TITANIO </t>
  </si>
  <si>
    <t xml:space="preserve">TORNILLO BLOQ. 5.0*30 MM TITANIO </t>
  </si>
  <si>
    <t xml:space="preserve">TORNILLO  ESPONJOSO 6.5 *100 MM ROSCA 32 TITANIO  </t>
  </si>
  <si>
    <t xml:space="preserve">TORNILLO ESPONJOSO 6.5 *90 MM ROSCA 32 TITANIO  </t>
  </si>
  <si>
    <t xml:space="preserve">CLAVOS DE RUSH 3.0 *10 MM  ACERO </t>
  </si>
  <si>
    <t xml:space="preserve">CLAVOS DE RUSH 3.0 *12 MM  ACERO </t>
  </si>
  <si>
    <t xml:space="preserve">CLAVOS DE RUSH 3.0 *14 MM  ACERO </t>
  </si>
  <si>
    <t xml:space="preserve">CLAVOS DE RUSH 3.0 *16 MM  ACERO </t>
  </si>
  <si>
    <t xml:space="preserve">CLAVOS DE RUSH 3.0 *18 MM  ACERO </t>
  </si>
  <si>
    <t xml:space="preserve">CLAVOS DE RUSH 3.0 *22 MM  ACERO </t>
  </si>
  <si>
    <t xml:space="preserve">CLAVOS DE RUSH 3.0 *23 MM  ACERO </t>
  </si>
  <si>
    <t xml:space="preserve">CLAVOS DE RUSH 3.0 *25 MM  ACERO </t>
  </si>
  <si>
    <t xml:space="preserve">CLAVOS DE RUSH 3.0 *26 MM  ACERO </t>
  </si>
  <si>
    <t xml:space="preserve">CLAVOS DE RUSH 3.0 *65 MM  ACERO </t>
  </si>
  <si>
    <t xml:space="preserve">CLAVOS DE RUSH 3.0 *90 MM  ACERO </t>
  </si>
  <si>
    <t xml:space="preserve">CLAVOS DE RUSH 4.0 *20 MM  ACERO </t>
  </si>
  <si>
    <t xml:space="preserve">CLAVOS DE RUSH 4.0 *22 MM  ACERO </t>
  </si>
  <si>
    <t xml:space="preserve">CLAVOS DE RUSH 4.0 *24 MM  ACERO </t>
  </si>
  <si>
    <t xml:space="preserve">CLAVOS DE RUSH 4.0 *26 MM  ACERO </t>
  </si>
  <si>
    <t xml:space="preserve">CLAVOS DE RUSH 4.0 *28 MM  ACERO </t>
  </si>
  <si>
    <t xml:space="preserve">CLAVOS DE RUSH 5.0 *20 MM  ACERO </t>
  </si>
  <si>
    <t xml:space="preserve">CLAVOS DE RUSH 5.0 *22 MM  ACERO </t>
  </si>
  <si>
    <t xml:space="preserve">CLAVOS DE RUSH 5.0 *24 MM  ACERO </t>
  </si>
  <si>
    <t xml:space="preserve">CLAVOS DE RUSH 2.5 *16 MM  ACERO </t>
  </si>
  <si>
    <t xml:space="preserve">CLAVOS DE RUSH 2.5 *18 MM  ACERO </t>
  </si>
  <si>
    <t xml:space="preserve">CLAVOS DE RUSH 2.5 *20 MM  ACERO </t>
  </si>
  <si>
    <t xml:space="preserve">CLAVOS DE RUSH 2.5 *22 MM  ACERO </t>
  </si>
  <si>
    <t xml:space="preserve">TORNILLO  ESPONJOSO 6.5 * 70MM ROSCA 32 TITANIO  </t>
  </si>
  <si>
    <t xml:space="preserve">CLAVOS DE RUSH 2.5 *22 MM ACERO </t>
  </si>
  <si>
    <t xml:space="preserve">CLAVOS DE RUSH 2.5 *24 MM ACERO </t>
  </si>
  <si>
    <t xml:space="preserve">CLAVOS DE RUSH 3.0 *20 MM ACERO </t>
  </si>
  <si>
    <t xml:space="preserve">CLAVOS DE RUSH 3.0 *10 MM ACERO </t>
  </si>
  <si>
    <t xml:space="preserve">CLAVOS DE RUSH 3.0 *12 MM ACERO </t>
  </si>
  <si>
    <t xml:space="preserve">CLAVOS DE RUSH 4.0 *22 MM ACERO </t>
  </si>
  <si>
    <t xml:space="preserve">CLAVOS DE RUSH 4.0 *24 MM ACERO </t>
  </si>
  <si>
    <t xml:space="preserve">CLAVOS DE RUSH 4.0 *26 MM ACERO </t>
  </si>
  <si>
    <t xml:space="preserve">CLAVOS DE RUSH 4.0 *28 MM ACERO </t>
  </si>
  <si>
    <t xml:space="preserve">CLAVOS DE RUSH 4.0 *30 MM ACERO </t>
  </si>
  <si>
    <t xml:space="preserve">CLAVIJA KIRSCHNER 1.0*150 MM ACERO </t>
  </si>
  <si>
    <t xml:space="preserve">CLAVIJA KIRSCHNER 1.0*225 MM ACERO </t>
  </si>
  <si>
    <t xml:space="preserve">CLAVIJA KIRSCHNER 0.8*200 MM ACERO </t>
  </si>
  <si>
    <t xml:space="preserve">TORNILLO CANULADO ESPONJOSO 6.5 *60 MM ROSCA HASTA LA CABEZA TITANIO </t>
  </si>
  <si>
    <t xml:space="preserve">TORNILLO CANULADO ESPONJOSO 6.5 *65 MM ROSCA HASTA LA CABEZA TITANIO </t>
  </si>
  <si>
    <t xml:space="preserve">TORNILLO CANULADO ESPONJOSO 6.5 *70 MM ROSCA HASTA LA CABEZA TITANIO </t>
  </si>
  <si>
    <t xml:space="preserve">TORNILLO CANULADO ESPONJOSO 6.5 *75 MM ROSCA HASTA LA CABEZA TITANIO </t>
  </si>
  <si>
    <t xml:space="preserve">TORNILLO CANULADO ESPONJOSO 6.5 *80 MM ROSCA HASTA LA CABEZA TITANIO </t>
  </si>
  <si>
    <t xml:space="preserve">TORNILLO CANULADO ESPONJOSO 6.5 *90 MM ROSCA HASTA LA CABEZA TITANIO </t>
  </si>
  <si>
    <t xml:space="preserve">TORNILLO CANULADO ESPONJOSO 6.5 *95 MM ROSCA HASTA LA CABEZA TITANIO </t>
  </si>
  <si>
    <t xml:space="preserve">TORNILLO BLOQ. ESPONJOSO 6.5 *75 MM ROSCA 16 TITANIO </t>
  </si>
  <si>
    <t xml:space="preserve">TORNILLO BLOQ. ESPONJOSO 5.0 *65 MM ROSCA 16 TITANIO </t>
  </si>
  <si>
    <t xml:space="preserve">TORNILLO BLOQ. ESPONJOSO 5.0 *70 MM ROSCA 16 TITANIO </t>
  </si>
  <si>
    <t xml:space="preserve">TORNILLO BLOQ. ESPONJOSO 5.0 *75 MM ROSCA 16 TITANIO </t>
  </si>
  <si>
    <t xml:space="preserve">TORNILLO BLOQ. ESPONJOSO 5.0 *80 MM ROSCA 16 TITANIO </t>
  </si>
  <si>
    <t xml:space="preserve">TORNILLO BLOQ. ESPONJOSO 5.0 *85 MM ROSCA 16 TITANIO </t>
  </si>
  <si>
    <t xml:space="preserve">TORNILLO ESPONJOSO 3.5 *50 MM - ROSCA COMPLETA TITANIO </t>
  </si>
  <si>
    <t xml:space="preserve">TORNILLO ESPONJOSO 3.5 *55 MM - ROSCA COMPLETA TITANIO </t>
  </si>
  <si>
    <t xml:space="preserve">TORNILLO ESPONJOSO 3.5 *60 MM - ROSCA COMPLETA TITANIO </t>
  </si>
  <si>
    <t xml:space="preserve">TORNILLO BLOQ. 2.7 *28 MM ACERO </t>
  </si>
  <si>
    <t xml:space="preserve">TORNILLO BLOQ. 2.7 *26 MM ACERO </t>
  </si>
  <si>
    <t xml:space="preserve">AGUJA DE STEINMANN ROSCA CENTRAL*4.5 MM *225 </t>
  </si>
  <si>
    <t xml:space="preserve">CLAVO DE STEINMANN 5.0*225 MM ACERO </t>
  </si>
  <si>
    <t xml:space="preserve">PROTESIS THOMPSON # 37 </t>
  </si>
  <si>
    <t xml:space="preserve">PROTESIS THOMPSON # 38 </t>
  </si>
  <si>
    <t xml:space="preserve">PROTESIS THOMPSON # 39 </t>
  </si>
  <si>
    <t xml:space="preserve">PROTESIS THOMPSON # 40 </t>
  </si>
  <si>
    <t xml:space="preserve">PROTESIS THOMPSON # 41 </t>
  </si>
  <si>
    <t xml:space="preserve">PROTESIS THOMPSON # 42 </t>
  </si>
  <si>
    <t xml:space="preserve">PROTESIS THOMPSON # 43 </t>
  </si>
  <si>
    <t xml:space="preserve">PROTESIS THOMPSON # 44 </t>
  </si>
  <si>
    <t xml:space="preserve">PROTESIS THOMPSON # 45 </t>
  </si>
  <si>
    <t xml:space="preserve">PROTESIS THOMPSON # 46 </t>
  </si>
  <si>
    <t xml:space="preserve">PROTESIS THOMPSON # 47 </t>
  </si>
  <si>
    <t xml:space="preserve">PROTESIS THOMPSON # 48 </t>
  </si>
  <si>
    <t xml:space="preserve">PROTESIS THOMPSON # 53 </t>
  </si>
  <si>
    <t xml:space="preserve">PLACA BLOQ. MULTIAXIAL RADIO DISTAL *2 IZQ. TITANIO </t>
  </si>
  <si>
    <t xml:space="preserve">PLACA BLOQ. MULTIAXIAL RADIO DISTAL *3 IZQ. TITANIO </t>
  </si>
  <si>
    <t xml:space="preserve">PLACA BLOQ. MULTIAXIAL RADIO DISTAL *4 IZQ. TITANIO </t>
  </si>
  <si>
    <t xml:space="preserve">PLACA BLOQ. MULTIAXIAL RADIO DISTAL *5 IZQ. TITANIO </t>
  </si>
  <si>
    <t xml:space="preserve">PLACA BLOQ. MULTIAXIAL RADIO DISTAL *6 IZQ. TITANIO </t>
  </si>
  <si>
    <t xml:space="preserve">PLACA BLOQ. MULTIAXIAL RADIO DISTAL *8 IZQ. TITANIO </t>
  </si>
  <si>
    <t xml:space="preserve">PLACA BLOQ. MULTIAXIAL RADIO DISTAL *2 DER. TITANIO </t>
  </si>
  <si>
    <t xml:space="preserve">PLACA BLOQ. MULTIAXIAL RADIO DISTAL *3 DER. TITANIO </t>
  </si>
  <si>
    <t xml:space="preserve">PLACA BLOQ. MULTIAXIAL RADIO DISTAL *4 DER. TITANIO </t>
  </si>
  <si>
    <t xml:space="preserve">PLACA BLOQ. MULTIAXIAL RADIO DISTAL *5 DER. TITANIO </t>
  </si>
  <si>
    <t xml:space="preserve">PLACA BLOQ. MULTIAXIAL RADIO DISTAL *6 DER. TITANIO </t>
  </si>
  <si>
    <t xml:space="preserve">PLACA BLOQ. MULTIAXIAL RADIO DISTAL *8 DER. TITANIO </t>
  </si>
  <si>
    <t xml:space="preserve">TORNILLO COMPRENSIÓN SIN CABEZA 7.0 MM * 110 MM TITANIO </t>
  </si>
  <si>
    <t xml:space="preserve">TORNILLO COMPRENSIÓN SIN CABEZA 7.0 MM * 120 MM TITANIO </t>
  </si>
  <si>
    <t xml:space="preserve">CLAVO PFN 10* 170 MM TITANIO </t>
  </si>
  <si>
    <t xml:space="preserve">CLAVO PFNA 10* 240 MM TITANIO </t>
  </si>
  <si>
    <t xml:space="preserve">CLAVO PFNA 11* 170 MM TITANIO </t>
  </si>
  <si>
    <t xml:space="preserve">CLAVO PFNA 12* 170 MM TITANIO </t>
  </si>
  <si>
    <t xml:space="preserve">CLAVO EXPERT DE FEMUR DER. 9 *300 MM TITANIO </t>
  </si>
  <si>
    <t xml:space="preserve">CLAVO EXPERT DE FEMUR DER. 9 *320 MM TITANIO </t>
  </si>
  <si>
    <t xml:space="preserve">CLAVO EXPERT DE FEMUR DER. 9 *340 MM TITANIO </t>
  </si>
  <si>
    <t xml:space="preserve">CLAVO EXPERT DE FEMUR DER. 9 *360 MM TITANIO </t>
  </si>
  <si>
    <t xml:space="preserve">CLAVO EXPERT DE FEMUR DER. 9 *380 MM TITANIO </t>
  </si>
  <si>
    <t xml:space="preserve">CLAVO EXPERT DE FEMUR DER. 9 *400 MM TITANIO </t>
  </si>
  <si>
    <t xml:space="preserve">CLAVO EXPERT DE FEMUR DER. 9 *420 MM TITANIO </t>
  </si>
  <si>
    <t xml:space="preserve">CLAVO EXPERT DE FEMUR DER. 10 *300 MM TITANIO </t>
  </si>
  <si>
    <t xml:space="preserve">CLAVO EXPERT DE FEMUR DER. 10 *320 MM TITANIO </t>
  </si>
  <si>
    <t xml:space="preserve">CLAVO EXPERT DE FEMUR DER. 10 *340 MM TITANIO </t>
  </si>
  <si>
    <t xml:space="preserve">CLAVO EXPERT DE FEMUR DER. 10 *360 MM TITANIO </t>
  </si>
  <si>
    <t xml:space="preserve">CLAVO EXPERT DE FEMUR DER. 10 *380 MM TITANIO </t>
  </si>
  <si>
    <t xml:space="preserve">CLAVO EXPERT DE FEMUR DER. 10 *400 MM TITANIO </t>
  </si>
  <si>
    <t xml:space="preserve">CLAVO EXPERT DE FEMUR DER. 10 *420 MM TITANIO </t>
  </si>
  <si>
    <t xml:space="preserve">CLAVO EXPERT DE FEMUR DER. 11 *300 MM TITANIO </t>
  </si>
  <si>
    <t xml:space="preserve">CLAVO EXPERT DE FEMUR DER. 11 *320 MM TITANIO </t>
  </si>
  <si>
    <t xml:space="preserve">CLAVO EXPERT DE FEMUR DER. 11 *340 MM TITANIO </t>
  </si>
  <si>
    <t xml:space="preserve">CLAVO EXPERT DE FEMUR DER. 11 *360 MM TITANIO </t>
  </si>
  <si>
    <t xml:space="preserve">CLAVO EXPERT DE FEMUR DER. 11 *380 MM TITANIO </t>
  </si>
  <si>
    <t xml:space="preserve">CLAVO EXPERT DE FEMUR DER. 11 *400 MM TITANIO </t>
  </si>
  <si>
    <t xml:space="preserve">CLAVO EXPERT DE FEMUR DER. 11 *420 MM TITANIO </t>
  </si>
  <si>
    <t xml:space="preserve">CLAVO EXPERT DE FEMUR DER. 12 *360 MM TITANIO </t>
  </si>
  <si>
    <t xml:space="preserve">CLAVO EXPERT DE FEMUR DER. 12 *380 MM TITANIO </t>
  </si>
  <si>
    <t xml:space="preserve">CLAVO EXPERT DE FEMUR DER. 12 *400 MM TITANIO </t>
  </si>
  <si>
    <t xml:space="preserve">CLAVO EXPERT DE FEMUR DER. 12 *420 MM TITANIO </t>
  </si>
  <si>
    <t xml:space="preserve">CLAVO EXPERT DE FEMUR IZQ. 9 *300 MM TITANIO </t>
  </si>
  <si>
    <t xml:space="preserve">CLAVO EXPERT DE FEMUR IZQ. 9 *320 MM TITANIO </t>
  </si>
  <si>
    <t xml:space="preserve">CLAVO EXPERT DE FEMUR IZQ. 9 *340 MM TITANIO </t>
  </si>
  <si>
    <t xml:space="preserve">CLAVO EXPERT DE FEMUR IZQ. 9 *360 MM TITANIO </t>
  </si>
  <si>
    <t xml:space="preserve">CLAVO EXPERT DE FEMUR IZQ. 9 *380 MM TITANIO </t>
  </si>
  <si>
    <t xml:space="preserve">CLAVO EXPERT DE FEMUR IZQ. 9 *400 MM TITANIO </t>
  </si>
  <si>
    <t xml:space="preserve">CLAVO EXPERT DE FEMUR IZQ. 9 *420 MM TITANIO </t>
  </si>
  <si>
    <t xml:space="preserve">CLAVO EXPERT DE FEMUR IZQ. 10 *300 MM TITANIO </t>
  </si>
  <si>
    <t xml:space="preserve">CLAVO EXPERT DE FEMUR IZQ. 10 *320 MM TITANIO </t>
  </si>
  <si>
    <t xml:space="preserve">CLAVO EXPERT DE FEMUR IZQ. 10 *340 MM TITANIO </t>
  </si>
  <si>
    <t xml:space="preserve">CLAVO EXPERT DE FEMUR IZQ. 10 *360 MM TITANIO </t>
  </si>
  <si>
    <t xml:space="preserve">CLAVO EXPERT DE FEMUR IZQ. 10 *380 MM TITANIO </t>
  </si>
  <si>
    <t xml:space="preserve">CLAVO EXPERT DE FEMUR IZQ. 10 *400 MM TITANIO </t>
  </si>
  <si>
    <t xml:space="preserve">CLAVO EXPERT DE FEMUR IZQ. 10 *420 MM TITANIO </t>
  </si>
  <si>
    <t xml:space="preserve">CLAVO EXPERT DE FEMUR IZQ. 11 *300 MM TITANIO </t>
  </si>
  <si>
    <t xml:space="preserve">CLAVO EXPERT DE FEMUR IZQ. 11 *320 MM TITANIO </t>
  </si>
  <si>
    <t xml:space="preserve">CLAVO EXPERT DE FEMUR IZQ. 11 *340 MM TITANIO </t>
  </si>
  <si>
    <t xml:space="preserve">CLAVO EXPERT DE FEMUR IZQ. 11 *360 MM TITANIO </t>
  </si>
  <si>
    <t xml:space="preserve">CLAVO EXPERT DE FEMUR IZQ. 11 *380 MM TITANIO </t>
  </si>
  <si>
    <t xml:space="preserve">CLAVO EXPERT DE FEMUR IZQ. 11 *400 MM TITANIO </t>
  </si>
  <si>
    <t xml:space="preserve">CLAVO EXPERT DE FEMUR IZQ. 11 *420 MM TITANIO </t>
  </si>
  <si>
    <t xml:space="preserve">CLAVO EXPERT DE FEMUR IZQ. 12 *360 MM TITANIO </t>
  </si>
  <si>
    <t xml:space="preserve">CLAVO EXPERT DE FEMUR IZQ. 12 *380 MM TITANIO </t>
  </si>
  <si>
    <t xml:space="preserve">CLAVO EXPERT DE FEMUR IZQ. 12 *420 MM TITANIO </t>
  </si>
  <si>
    <t xml:space="preserve">GRAPAS CABLE TITANIO </t>
  </si>
  <si>
    <t xml:space="preserve">TORNILLO DE CUELLO FEMORAL 6.9 *65 MM TITANIO  </t>
  </si>
  <si>
    <t xml:space="preserve">TORNILLO DE CUELLO FEMORAL 6.9 *80 MM TITANIO  </t>
  </si>
  <si>
    <t xml:space="preserve">TORNILLO DE CUELLO FEMORAL 6.9 *85 MM TITANIO  </t>
  </si>
  <si>
    <t xml:space="preserve">TORNILLO DE CUELLO FEMORAL 6.9 *90 MM TITANIO  </t>
  </si>
  <si>
    <t xml:space="preserve">TORNILLO DE CUELLO FEMORAL 6.9*105 MM TITANIO </t>
  </si>
  <si>
    <t xml:space="preserve">TORNILLO BLOQ. 4.9 *26 MM TITANIO </t>
  </si>
  <si>
    <t xml:space="preserve">TORNILLO BLOQ. 4.9 *34 MM TITANIO </t>
  </si>
  <si>
    <t xml:space="preserve">TORNILLO BLOQ. 4.9 *36 MM TITANIO  </t>
  </si>
  <si>
    <t xml:space="preserve">TORNILLO BLOQ. 4.9 *38 MM TITANIO </t>
  </si>
  <si>
    <t xml:space="preserve">TORNILLO BLOQ. 4.9 *40 MM TITANIO </t>
  </si>
  <si>
    <t xml:space="preserve">TORNILLO BLOQ. 4.9 *44 MM TITANIO  </t>
  </si>
  <si>
    <t xml:space="preserve">TORNILLO BLOQ. 4.9 *48 MM TITANIO  </t>
  </si>
  <si>
    <t xml:space="preserve">TORNILLO BLOQ. 4.9 *50 MM TITANIO </t>
  </si>
  <si>
    <t xml:space="preserve">TORNILLO BLOQ. 4.9 *60 MM TITANIO  </t>
  </si>
  <si>
    <t xml:space="preserve">TORNILLO BLOQ.4.9*66 MM TITANIO </t>
  </si>
  <si>
    <t xml:space="preserve">TORNILLO BLOQ. 4.9 *72 MM TITANIO  </t>
  </si>
  <si>
    <t xml:space="preserve">PLACA BLOQ. 2.4/2.7 MM RADIO DISTAL-ANGULO VA. SMALL. DER. *4 ORIF. TITANIO </t>
  </si>
  <si>
    <t xml:space="preserve">TORNILLO DE COMPRENSION 2.0 *12 MM TITANIO </t>
  </si>
  <si>
    <t xml:space="preserve">TORNILLO DE COMPRENSION 2.0 *13 MM TITANIO </t>
  </si>
  <si>
    <t xml:space="preserve">TORNILLO DE COMPRENSION 2.0 *14 MM TITANIO </t>
  </si>
  <si>
    <t xml:space="preserve">TORNILLO DE COMPRENSION 2.0 *15 MM TITANIO </t>
  </si>
  <si>
    <t xml:space="preserve">TORNILLO DE COMPRENSION 2.0 *16 MM TITANIO </t>
  </si>
  <si>
    <t xml:space="preserve">TORNILLO DE COMPRENSION 2.0 *17 MM TITANIO </t>
  </si>
  <si>
    <t xml:space="preserve">TORNILLO DE COMPRENSION 2.0 *18 MM TITANIO </t>
  </si>
  <si>
    <t xml:space="preserve">TORNILLO DE COMPRENSION 2.0 *19 MM TITANIO </t>
  </si>
  <si>
    <t xml:space="preserve">TORNILLO DE COMPRENSION 2.0 *20 MM TITANIO </t>
  </si>
  <si>
    <t xml:space="preserve">TORNILLO DE COMPRENSION 2.7 *11 MM TITANIO </t>
  </si>
  <si>
    <t xml:space="preserve">TORNILLO DE COMPRENSION 2.7 *12 MM TITANIO </t>
  </si>
  <si>
    <t xml:space="preserve">TORNILLO DE COMPRENSION 2.7 *13 MM TITANIO </t>
  </si>
  <si>
    <t xml:space="preserve">TORNILLO DE COMPRENSION 2.7 *14 MM TITANIO </t>
  </si>
  <si>
    <t xml:space="preserve">TORNILLO DE COMPRENSION 2.7 *15 MM TITANIO </t>
  </si>
  <si>
    <t xml:space="preserve">TORNILLO DE COMPRENSION 2.7 *16 MM TITANIO </t>
  </si>
  <si>
    <t xml:space="preserve">TORNILLO DE COMPRENSION 2.7 *17 MM TITANIO </t>
  </si>
  <si>
    <t xml:space="preserve">TORNILLO DE COMPRENSION 2.7 *18 MM TITANIO </t>
  </si>
  <si>
    <t xml:space="preserve">TORNILLO DE COMPRENSION 2.7 *19 MM TITANIO </t>
  </si>
  <si>
    <t xml:space="preserve">TORNILLO DE COMPRENSION 2.7 *20 MM TITANIO </t>
  </si>
  <si>
    <t xml:space="preserve">TORNILLO BLOQ. PFNA 4.9 *35 MM TITANIO </t>
  </si>
  <si>
    <t xml:space="preserve">TORNILLO BLOQ. PFNA 4.9 *40 MM TITANIO </t>
  </si>
  <si>
    <t xml:space="preserve">TORNILLO BLOQ. PFNA 4.9 *45 MM TITANIO </t>
  </si>
  <si>
    <t xml:space="preserve">HOJA HELICOIDAL PFN *90  MM TITANIO  </t>
  </si>
  <si>
    <t xml:space="preserve">CLAVO DE TIBIA DISTAL (DTN) IZQ. 7 *110 MM TITANIO </t>
  </si>
  <si>
    <t xml:space="preserve">CLAVO DE TIBIA DISTAL (DTN)  DER 7 *110 MM TITANIO </t>
  </si>
  <si>
    <t xml:space="preserve">CLAVO DE TIBIA DISTAL (DTN)  IZQ. 8 *120 MM TITANIO </t>
  </si>
  <si>
    <t xml:space="preserve">CLAVO DE TIBIA DISTAL (DTN)  DER 8 *120 MM TITANIO </t>
  </si>
  <si>
    <t xml:space="preserve">CLAVO DE TIBIA DISTAL (DTN)  IZQ. 8 *140 MM TITANIO </t>
  </si>
  <si>
    <t xml:space="preserve">CLAVO DE TIBIA DISTAL (DTN)  DER 8 *140 MM TITANIO </t>
  </si>
  <si>
    <t xml:space="preserve">TORNILLO CORTICAL 3.5  *18 MM PARA CLAVO (DTN) 7.0  TITANIO  </t>
  </si>
  <si>
    <t xml:space="preserve">TORNILLO CORTICAL 3.5  *20 MM PARA CLAVO (DTN) 7.0  TITANIO  </t>
  </si>
  <si>
    <t xml:space="preserve">TORNILLO CORTICAL 3.5  *22 MM PARA CLAVO (DTN) 7.0  TITANIO  </t>
  </si>
  <si>
    <t xml:space="preserve">TORNILLO CORTICAL 3.5  *24 MM PARA CLAVO (DTN) 7.0  TITANIO  </t>
  </si>
  <si>
    <t xml:space="preserve">TORNILLO CORTICAL 3.5  *26 MM PARA CLAVO (DTN) 7.0  TITANIO  </t>
  </si>
  <si>
    <t xml:space="preserve">TORNILLO CORTICAL 3.5  *28 MM PARA CLAVO (DTN) 7.0  TITANIO  </t>
  </si>
  <si>
    <t xml:space="preserve">TORNILLO ESPONJOSO 4.0  *36 MM PARA CLAVO (DTN) 8.0  TITANIO  </t>
  </si>
  <si>
    <t xml:space="preserve">TORNILLO ESPONJOSO 4.0  *38 MM PARA CLAVO (DTN) 8.0  TITANIO  </t>
  </si>
  <si>
    <t xml:space="preserve">TORNILLO ESPONJOSO 4.0  *40 MM PARA CLAVO (DTN) 8.0  TITANIO  </t>
  </si>
  <si>
    <t xml:space="preserve">TORNILLO ESPONJOSO 4.0  *42 MM PARA CLAVO (DTN) 8.0  TITANIO  </t>
  </si>
  <si>
    <t xml:space="preserve">TORNILLO ESPONJOSO 4.0  *44 MM PARA CLAVO (DTN) 8.0  TITANIO  </t>
  </si>
  <si>
    <t xml:space="preserve">TORNILLO ESPONJOSO 4.0  *46 MM PARA CLAVO (DTN) 8.0  TITANIO  </t>
  </si>
  <si>
    <t xml:space="preserve">TORNILLO ESPONJOSO 4.0  *48 MM PARA CLAVO (DTN) 8.0  TITANIO  </t>
  </si>
  <si>
    <t xml:space="preserve">TORNILLO ESPONJOSO 4.0  *50 MM PARA CLAVO (DTN) 8.0  TITANIO  </t>
  </si>
  <si>
    <t xml:space="preserve">TORNILLO CORTICAL 4.0  *24 MM PARA CLAVO (DTN) 8.0  TITANIO  </t>
  </si>
  <si>
    <t xml:space="preserve">TORNILLO ESPONJOSO 4.0  *52 MM PARA CLAVO (DTN) 8.0  TITANIO  </t>
  </si>
  <si>
    <t xml:space="preserve">TORNILLO CORTICAL 4.0  *26 MM PARA CLAVO (DTN) 8.0  TITANIO  </t>
  </si>
  <si>
    <t xml:space="preserve">TORNILLO CORTICAL 4.0  *28 MM PARA CLAVO (DTN) 8.0  TITANIO  </t>
  </si>
  <si>
    <t xml:space="preserve">TORNILLO ESPONJOSO 3.5  *30 MM PARA CLAVO (DTN) 7.0  TITANIO  </t>
  </si>
  <si>
    <t xml:space="preserve">TORNILLO CORTICAL 4.0  *30 MM PARA CLAVO (DTN) 8.0  TITANIO  </t>
  </si>
  <si>
    <t xml:space="preserve">TORNILLO ESPONJOSO 3.5  *32 MM PARA CLAVO (DTN) 7.0  TITANIO  </t>
  </si>
  <si>
    <t xml:space="preserve">TORNILLO CORTICAL 4.0  *32 MM PARA CLAVO (DTN) 8.0  TITANIO  </t>
  </si>
  <si>
    <t xml:space="preserve">TORNILLO ESPONJOSO 3.5  *34 MM PARA CLAVO (DTN) 7.0  TITANIO  </t>
  </si>
  <si>
    <t xml:space="preserve">TORNILLO CORTICAL 4.0  *34 MM PARA CLAVO (DTN) 8.0  TITANIO  </t>
  </si>
  <si>
    <t xml:space="preserve">TORNILLO ESPONJOSO 3.5  *36 MM PARA CLAVO (DTN) 7.0  TITANIO  </t>
  </si>
  <si>
    <t xml:space="preserve">TORNILLO ESPONJOSO 3.5  *38 MM PARA CLAVO (DTN) 7.0  TITANIO  </t>
  </si>
  <si>
    <t xml:space="preserve">TORNILLO ESPONJOSO 3.5  *40 MM PARA CLAVO (DTN) 7.0  TITANIO  </t>
  </si>
  <si>
    <t xml:space="preserve">TORNILLO ESPONJOSO 3.5  *42 MM PARA CLAVO (DTN) 7.0  TITANIO  </t>
  </si>
  <si>
    <t xml:space="preserve">TORNILLO ESPONJOSO 3.5  *44 MM PARA CLAVO (DTN) 7.0  TITANIO  </t>
  </si>
  <si>
    <t xml:space="preserve">TORNILLO ESPONJOSO 3.5  *46 MM PARA CLAVO (DTN) 7.0  TITANIO  </t>
  </si>
  <si>
    <t xml:space="preserve">TORNILLO ESPONJOSO 3.5  *48 MM PARA CLAVO (DTN) 7.0  TITANIO  </t>
  </si>
  <si>
    <t xml:space="preserve">TORNILLO ESPONJOSO 3.5  *50 MM PARA CLAVO (DTN) 7.0  TITANIO  </t>
  </si>
  <si>
    <t xml:space="preserve">TAPA DE EXTREMO PARA CLAVO (DTN) *0 MM TITANIO </t>
  </si>
  <si>
    <t xml:space="preserve">TAPA DE EXTREMO PARA CLAVO (DTN) *5 MM TITANIO </t>
  </si>
  <si>
    <t xml:space="preserve">TORNILLO CORTICAL GTP 4.5 *34 MM TITANIO </t>
  </si>
  <si>
    <t xml:space="preserve">TORNILLO CORTICAL GTP 4.5 *38 MM TITANIO </t>
  </si>
  <si>
    <t xml:space="preserve">TORNILLO CORTICAL GTP 4.5 *42 MM TITANIO </t>
  </si>
  <si>
    <t xml:space="preserve">TORNILLO CORTICAL GTP 4.5 *46 MM TITANIO </t>
  </si>
  <si>
    <t xml:space="preserve">TORNILLO CORTICAL GTP 4.5 *50 MM TITANIO </t>
  </si>
  <si>
    <t xml:space="preserve">TORNILLO CORTICAL GTP 4.5 *54 MM TITANIO </t>
  </si>
  <si>
    <t xml:space="preserve">TORNILLO CORTICAL GTP 4.5 *58 MM TITANIO </t>
  </si>
  <si>
    <t xml:space="preserve">TORNILLO CORTICAL GTP 4.5 *62 MM TITANIO </t>
  </si>
  <si>
    <t xml:space="preserve">TORNILLO CORTICAL GTP 4.5 *66 MM TITANIO </t>
  </si>
  <si>
    <t xml:space="preserve">TORNILLO CORTICAL GTP 4.5 *70 MM TITANIO </t>
  </si>
  <si>
    <t xml:space="preserve">PLACA EN U PARA TROCÁNTER MAYOR IZQ. *6 ORIF. TITANIO </t>
  </si>
  <si>
    <t xml:space="preserve">PLACA EN H PARA TROCÁNTER MAYOR IZQ. *12 ORIF. TITANIO </t>
  </si>
  <si>
    <t xml:space="preserve">PLACA EN H PARA TROCÁNTER MAYOR IZQ. *14 ORIF. TITANIO </t>
  </si>
  <si>
    <t xml:space="preserve">PLACA EN U PARA TROCÁNTER MAYOR DER. *6 ORIF. TITANIO </t>
  </si>
  <si>
    <t xml:space="preserve">PLACA EN H PARA TROCÁNTER MAYOR DER. *12 ORIF. TITANIO </t>
  </si>
  <si>
    <t xml:space="preserve">PLACA EN H PARA TROCÁNTER MAYOR DER. *14 ORIF. TITANIO </t>
  </si>
  <si>
    <t xml:space="preserve">PLACA TROCÁNTER MAYOR (n) IZQ. *6 ORIF. TITANIO  </t>
  </si>
  <si>
    <t xml:space="preserve">PLACA TROCÁNTER MAYOR (n) DER. *6 ORIF. TITANIO  </t>
  </si>
  <si>
    <t xml:space="preserve">TORNILLO CORTICAL GTP 4.5 *30 MM TITANIO </t>
  </si>
  <si>
    <t xml:space="preserve">TORNILLO BLOQ. PFNA 4.9 *25 MM TITANIO  </t>
  </si>
  <si>
    <t xml:space="preserve">TORNILLO BLOQ. PFNA 4.9 *30 MM TITANIO  </t>
  </si>
  <si>
    <t xml:space="preserve">TORNILLO BLOQ. PFNA 4.9 *50 MM TITANIO </t>
  </si>
  <si>
    <t xml:space="preserve">TORNILLO BLOQ. PFNA 4.9 *55 MM TITANIO </t>
  </si>
  <si>
    <t xml:space="preserve">TORNILLO BLOQ. PFNA 4.9 *60 MM TITANIO </t>
  </si>
  <si>
    <t xml:space="preserve">TORNILLO BLOQ. PFNA 4.9 *65 MM TITANIO </t>
  </si>
  <si>
    <t xml:space="preserve">TORNILLO BLOQ. PFNA 4.9 *70 MM TITANIO </t>
  </si>
  <si>
    <t xml:space="preserve">TORNILLO BLOQ. PFNA 4.9 *75 MM TITANIO </t>
  </si>
  <si>
    <t xml:space="preserve">TORNILLO BLOQ. PFNA 4.9 *80 MM TITANIO </t>
  </si>
  <si>
    <t xml:space="preserve">TORNILLO BLOQ. PFNA 4.9 *85 MM TITANIO </t>
  </si>
  <si>
    <t xml:space="preserve">HOJA HELICOIDAL PFNA *75 MM TITANIO </t>
  </si>
  <si>
    <t xml:space="preserve">HOJA HELICOIDAL PFNA *80 MM TITANIO </t>
  </si>
  <si>
    <t xml:space="preserve">HOJA HELICOIDAL PFNA *85 MM TITANIO </t>
  </si>
  <si>
    <t xml:space="preserve">HOJA HELICOIDAL PFNA *95 MM TITANIO </t>
  </si>
  <si>
    <t xml:space="preserve">HOJA HELICOIDAL PFNA *105 MM TITANIO </t>
  </si>
  <si>
    <t xml:space="preserve">HOJA HELICOIDAL PFNA *110 MM TITANIO </t>
  </si>
  <si>
    <t xml:space="preserve">HOJA HELICOIDAL PFNA *115 MM TITANIO  </t>
  </si>
  <si>
    <t xml:space="preserve">HOJA HELICOIDAL PFNA *120 MM TITANIO  </t>
  </si>
  <si>
    <t xml:space="preserve">CLAVO PFNA 9* 170 MM TITANIO </t>
  </si>
  <si>
    <t xml:space="preserve">CLAVO PFNA 9* 200 MM TITANIO </t>
  </si>
  <si>
    <t xml:space="preserve">CLAVO PFNA 9* 240 MM TITANIO </t>
  </si>
  <si>
    <t xml:space="preserve">CLAVO PFNA 11* 200 MM TITANIO </t>
  </si>
  <si>
    <t xml:space="preserve">CLAVO PFNA 11* 240 MM TITANIO </t>
  </si>
  <si>
    <t xml:space="preserve">CLAVO PFNA 12* 200 MM TITANIO </t>
  </si>
  <si>
    <t xml:space="preserve">CLAVO PFNA 12* 240 MM TITANIO </t>
  </si>
  <si>
    <t xml:space="preserve">CLAVO PFNA 9* 300 MM IZQ. LARGO TITANIO </t>
  </si>
  <si>
    <t xml:space="preserve">CLAVO PFNA 9* 340 MM IZQ. LARGO TITANIO </t>
  </si>
  <si>
    <t xml:space="preserve">CLAVO PFNA 9* 380 MM IZQ. LARGO TITANIO </t>
  </si>
  <si>
    <t xml:space="preserve">CLAVO PFNA 9* 420 MM IZQ. LARGO TITANIO </t>
  </si>
  <si>
    <t xml:space="preserve">CLAVO PFNA 9* 300 MM DER. LARGO TITANIO </t>
  </si>
  <si>
    <t xml:space="preserve">CLAVO PFNA 9* 340 MM DER. LARGO TITANIO </t>
  </si>
  <si>
    <t xml:space="preserve">CLAVO PFNA 9* 380 MM DER. LARGO TITANIO </t>
  </si>
  <si>
    <t xml:space="preserve">CLAVO PFNA 9* 420 MM DER. LARGO TITANIO </t>
  </si>
  <si>
    <t xml:space="preserve">CLAVO PFNA 10* 300 MM IZQ. LARGO TITANIO </t>
  </si>
  <si>
    <t xml:space="preserve">CLAVO PFNA 10* 380 MM IZQ. LARGO TITANIO </t>
  </si>
  <si>
    <t xml:space="preserve">CLAVO PFNA 10* 420 MM IZQ. LARGO TITANIO </t>
  </si>
  <si>
    <t xml:space="preserve">CLAVO PFNA 10* 300 MM DER. LARGO TITANIO </t>
  </si>
  <si>
    <t xml:space="preserve">CLAVO PFNA 10* 340 MM DER. LARGO TITANIO </t>
  </si>
  <si>
    <t xml:space="preserve">CLAVO PFNA 10* 380 MM DER. LARGO TITANIO </t>
  </si>
  <si>
    <t xml:space="preserve">CLAVO PFNA 10* 420 MM DER. LARGO TITANIO </t>
  </si>
  <si>
    <t xml:space="preserve">CLAVO PFNA 11* 300 MM IZQ. LARGO TITANIO </t>
  </si>
  <si>
    <t xml:space="preserve">CLAVO PFNA 11* 340 MM IZQ. LARGO TITANIO </t>
  </si>
  <si>
    <t xml:space="preserve">CLAVO PFNA 11* 380 MM IZQ. LARGO TITANIO </t>
  </si>
  <si>
    <t xml:space="preserve">CLAVO PFNA 11* 420 MM IZQ. LARGO TITANIO </t>
  </si>
  <si>
    <t xml:space="preserve">CLAVO PFNA 11* 300 MM DER. LARGO TITANIO </t>
  </si>
  <si>
    <t xml:space="preserve">CLAVO PFNA 11* 340 MM DER. LARGO TITANIO </t>
  </si>
  <si>
    <t xml:space="preserve">CLAVO PFNA 11* 380 MM DER. LARGO TITANIO </t>
  </si>
  <si>
    <t xml:space="preserve">CLAVO PFNA 11* 420 MM DER. LARGO TITANIO </t>
  </si>
  <si>
    <t xml:space="preserve">CLAVO PFNA 12* 300 MM IZQ. LARGO TITANIO </t>
  </si>
  <si>
    <t xml:space="preserve">CLAVO PFNA 12* 340 MM IZQ. LARGO TITANIO </t>
  </si>
  <si>
    <t xml:space="preserve">CLAVO PFNA 12* 380 MM IZQ. LARGO TITANIO </t>
  </si>
  <si>
    <t xml:space="preserve">CLAVO PFNA 12* 420 MM IZQ. LARGO TITANIO </t>
  </si>
  <si>
    <t xml:space="preserve">CLAVO PFNA 12* 300 MM DER. LARGO TITANIO </t>
  </si>
  <si>
    <t xml:space="preserve">CLAVO PFNA 12* 340 MM DER. LARGO TITANIO </t>
  </si>
  <si>
    <t xml:space="preserve">CLAVO PFNA 12* 380 MM DER. LARGO TITANIO </t>
  </si>
  <si>
    <t xml:space="preserve">CLAVO PFNA 12* 420 MM DER. LARGO TITANIO </t>
  </si>
  <si>
    <t xml:space="preserve">TORNILLO BLOQ. 4.9 *28 MM TITANIO  </t>
  </si>
  <si>
    <t xml:space="preserve">TORNILLO BLOQ. 4.9 *30 MM TITANIO  </t>
  </si>
  <si>
    <t xml:space="preserve">TORNILLO BLOQ. 4.9 *32 MM TITANIO  </t>
  </si>
  <si>
    <t xml:space="preserve">TORNILLO BLOQ. 4.9 *42 MM TITANIO  </t>
  </si>
  <si>
    <t xml:space="preserve">TORNILLO BLOQ. 4.9 *46 MM TITANIO  </t>
  </si>
  <si>
    <t xml:space="preserve">TORNILLO BLOQ. 4.9 *52 MM TITANIO  </t>
  </si>
  <si>
    <t xml:space="preserve">TORNILLO BLOQ. 4.9 *54 MM TITANIO  </t>
  </si>
  <si>
    <t xml:space="preserve">TORNILLO BLOQ. 4.9 *56 MM TITANIO  </t>
  </si>
  <si>
    <t xml:space="preserve">TORNILLO BLOQ. 4.9 *58 MM TITANIO  </t>
  </si>
  <si>
    <t xml:space="preserve">TORNILLO BLOQ. 4.9 *62 MM TITANIO  </t>
  </si>
  <si>
    <t xml:space="preserve">TORNILLO BLOQ. 4.9 *64 MM TITANIO  </t>
  </si>
  <si>
    <t xml:space="preserve">TORNILLO BLOQ. 4.9 *68 MM TITANIO  </t>
  </si>
  <si>
    <t xml:space="preserve">TORNILLO BLOQ. 4.9 *70 MM TITANIO  </t>
  </si>
  <si>
    <t xml:space="preserve">TORNILLO BLOQ. 4.9 *74 MM TITANIO  </t>
  </si>
  <si>
    <t xml:space="preserve">TORNILLO BLOQ. 4.9 *76 MM TITANIO  </t>
  </si>
  <si>
    <t xml:space="preserve">TORNILLO BLOQ. 4.9 *78 MM TITANIO  </t>
  </si>
  <si>
    <t xml:space="preserve">TORNILLO BLOQ. 4.9 *80 MM TITANIO  </t>
  </si>
  <si>
    <t xml:space="preserve">TORNILLO BLOQ. 4.9 *85 MM TITANIO  </t>
  </si>
  <si>
    <t xml:space="preserve">TORNILLO DE CUELLO FEMORAL 6.9 *60 MM TITANIO  </t>
  </si>
  <si>
    <t xml:space="preserve">TORNILLO DE CUELLO FEMORAL 6.9 *70 MM TITANIO  </t>
  </si>
  <si>
    <t xml:space="preserve">TORNILLO DE CUELLO FEMORAL 6.9 *75 MM TITANIO  </t>
  </si>
  <si>
    <t xml:space="preserve">TORNILLO DE CUELLO FEMORAL 6.9 *95 MM TITANIO  </t>
  </si>
  <si>
    <t xml:space="preserve">TORNILLO DE CUELLO FEMORAL 6.9 *100 MM TITANIO  </t>
  </si>
  <si>
    <t xml:space="preserve">TORNILLO DE CUELLO FEMORAL 6.9 *110 MM TITANIO  </t>
  </si>
  <si>
    <t xml:space="preserve">TORNILLO DE CUELLO FEMORAL 6.9 *115 MM TITANIO  </t>
  </si>
  <si>
    <t xml:space="preserve">PLACA BLOQ. 2.4/2.7 MM RADIO DISTAL-ANGULO VA. SMALL. DER. *2 ORIF. TITANIO </t>
  </si>
  <si>
    <t xml:space="preserve">PLACA BLOQ. 2.4/2.7 MM RADIO DISTAL-ANGULO VA. SMALL. DER. *3 ORIF. TITANIO </t>
  </si>
  <si>
    <t xml:space="preserve">PLACA BLOQ. 2.4/2.7 MM RADIO DISTAL-ANGULO VA. SMALL. DER. *5 ORIF. TITANIO </t>
  </si>
  <si>
    <t xml:space="preserve">PLACA BLOQ. 2.4/2.7 MM RADIO DISTAL-ANGULO VA. SMALL. IZQ. *2 ORIF. TITANIO </t>
  </si>
  <si>
    <t xml:space="preserve">PLACA BLOQ. 2.4/2.7 MM RADIO DISTAL-ANGULO VA. SMALL. IZQ. *3 ORIF. TITANIO </t>
  </si>
  <si>
    <t xml:space="preserve">PLACA BLOQ. 2.4/2.7 MM RADIO DISTAL-ANGULO VA. SMALL. IZQ. *4 ORIF. TITANIO </t>
  </si>
  <si>
    <t xml:space="preserve">PLACA BLOQ. 2.4/2.7 MM RADIO DISTAL-ANGULO VA. SMALL. IZQ. *5 ORIF. TITANIO </t>
  </si>
  <si>
    <t xml:space="preserve">PLACA CABLE BLOQ. *10 ORIF. DER. TITANIO </t>
  </si>
  <si>
    <t xml:space="preserve">PLACA CABLE BLOQ. *10 ORIF. IZQ. TITANIO </t>
  </si>
  <si>
    <t xml:space="preserve">PLACA CABLE BLOQ. *12 ORIF. DER. TITANIO </t>
  </si>
  <si>
    <t xml:space="preserve">PLACA CABLE BLOQ. *12 ORIF. IZQ. TITANIO </t>
  </si>
  <si>
    <t xml:space="preserve">PLACA CABLE BLOQ. *4 ORIF. DER. TITANIO </t>
  </si>
  <si>
    <t xml:space="preserve">PLACA CABLE BLOQ. *4 ORIF. IZQ. TITANIO </t>
  </si>
  <si>
    <t xml:space="preserve">PLACA CABLE BLOQ. *6 ORIF. DER. TITANIO </t>
  </si>
  <si>
    <t xml:space="preserve">PLACA CABLE BLOQ. *6 ORIF. IZQ. TITANIO </t>
  </si>
  <si>
    <t xml:space="preserve">PLACA CABLE BLOQ. *8 ORIF. DER. TITANIO </t>
  </si>
  <si>
    <t xml:space="preserve">TORNILLO CORTICAL 3.5 *14 MM TITANIO </t>
  </si>
  <si>
    <t xml:space="preserve">TORNILLO CORTICAL 3.5 *16 MM TITANIO </t>
  </si>
  <si>
    <t>200113676</t>
  </si>
  <si>
    <t>TI-SF-150.108</t>
  </si>
  <si>
    <t>Ti-SF-150.109</t>
  </si>
  <si>
    <t>VERIFICAR</t>
  </si>
  <si>
    <t>Ti-SF-150.111</t>
  </si>
  <si>
    <t>21303</t>
  </si>
  <si>
    <t>TI-756.3510</t>
  </si>
  <si>
    <t>TI-756.3512</t>
  </si>
  <si>
    <t>TI-756.3514</t>
  </si>
  <si>
    <t>TI-756.3516</t>
  </si>
  <si>
    <t>Ti-SF-642.006</t>
  </si>
  <si>
    <t>Ti-SF-642.007</t>
  </si>
  <si>
    <t>Ti-SF-642.008</t>
  </si>
  <si>
    <t>Ti-SF-642.010</t>
  </si>
  <si>
    <t>Ti-SF-642.012</t>
  </si>
  <si>
    <t>TI-760.012</t>
  </si>
  <si>
    <t>TI-760.014</t>
  </si>
  <si>
    <t>TI-760.016</t>
  </si>
  <si>
    <t>C5</t>
  </si>
  <si>
    <t>C8</t>
  </si>
  <si>
    <t>C6</t>
  </si>
  <si>
    <t>C7</t>
  </si>
  <si>
    <t>C9</t>
  </si>
  <si>
    <t>REVISIÓN</t>
  </si>
  <si>
    <t>2000014601</t>
  </si>
  <si>
    <t>2 ETIQUETAS</t>
  </si>
  <si>
    <t xml:space="preserve">3 ETIQUETAS </t>
  </si>
  <si>
    <t>4 ETIQUETAS</t>
  </si>
  <si>
    <t>6 ETIQUETAS</t>
  </si>
  <si>
    <t>1 ETIQUETA</t>
  </si>
  <si>
    <t>5 ETIQUETAS</t>
  </si>
  <si>
    <t>1301190540</t>
  </si>
  <si>
    <t>D1</t>
  </si>
  <si>
    <t>D2</t>
  </si>
  <si>
    <t>D3</t>
  </si>
  <si>
    <t>D4</t>
  </si>
  <si>
    <t>D5</t>
  </si>
  <si>
    <t>D6</t>
  </si>
  <si>
    <t>2100126636</t>
  </si>
  <si>
    <t>Ti-SF-7608003R</t>
  </si>
  <si>
    <t>Ti-SF-7608007R</t>
  </si>
  <si>
    <t>Ti-SF-7608005L</t>
  </si>
  <si>
    <t>Ti-SF-7608007L</t>
  </si>
  <si>
    <t>211037898</t>
  </si>
  <si>
    <t>151.106</t>
  </si>
  <si>
    <t>151.107</t>
  </si>
  <si>
    <t>151.108</t>
  </si>
  <si>
    <t>211037899</t>
  </si>
  <si>
    <t>falta 1 etiqueta</t>
  </si>
  <si>
    <t>058B/4106</t>
  </si>
  <si>
    <t>151.109</t>
  </si>
  <si>
    <t>151.114</t>
  </si>
  <si>
    <t>falta 5 etiqueta</t>
  </si>
  <si>
    <t>Falta 4 etiqueta</t>
  </si>
  <si>
    <t>falta 2 etiqueta</t>
  </si>
  <si>
    <t>150.110</t>
  </si>
  <si>
    <t>SF-166.031</t>
  </si>
  <si>
    <t>SF-167.014</t>
  </si>
  <si>
    <t>SF-653.004R</t>
  </si>
  <si>
    <t>SF-653.006R</t>
  </si>
  <si>
    <t>190602844</t>
  </si>
  <si>
    <t>falta 3 etiqueta</t>
  </si>
  <si>
    <t>dec-25</t>
  </si>
  <si>
    <t>falta 4 etiqueta</t>
  </si>
  <si>
    <t>210734185</t>
  </si>
  <si>
    <t>falta 6 etiqueta</t>
  </si>
  <si>
    <t>191211610</t>
  </si>
  <si>
    <t>faltan 18 etiquetas</t>
  </si>
  <si>
    <t>190602918</t>
  </si>
  <si>
    <t>faltan 16 etiquetas</t>
  </si>
  <si>
    <t>191211605</t>
  </si>
  <si>
    <t>faltan 15 etiquetas</t>
  </si>
  <si>
    <t>210127350</t>
  </si>
  <si>
    <t>faltan 17 etiquetas</t>
  </si>
  <si>
    <t>190602922</t>
  </si>
  <si>
    <t>falta 9 etiqueta</t>
  </si>
  <si>
    <t>falta 10 etiqueta</t>
  </si>
  <si>
    <t>falta 8 etiqueta</t>
  </si>
  <si>
    <t>200215049</t>
  </si>
  <si>
    <t>201022740</t>
  </si>
  <si>
    <t>200113776</t>
  </si>
  <si>
    <t>falta 7 etiqueta</t>
  </si>
  <si>
    <t>200417128</t>
  </si>
  <si>
    <t>falta 11 etiqueta</t>
  </si>
  <si>
    <t>SF-635.011L</t>
  </si>
  <si>
    <t>SF-653.004L</t>
  </si>
  <si>
    <t>SF-653.006L</t>
  </si>
  <si>
    <t>SF-653.008L</t>
  </si>
  <si>
    <t>SF-165.304R</t>
  </si>
  <si>
    <t>SF-165.305R</t>
  </si>
  <si>
    <t>SF-165.306R</t>
  </si>
  <si>
    <t>SF-165.307R</t>
  </si>
  <si>
    <t>SF-165.308R</t>
  </si>
  <si>
    <t>SF-165.311R</t>
  </si>
  <si>
    <t>SF-165.313R</t>
  </si>
  <si>
    <t>200619098</t>
  </si>
  <si>
    <t>201022742</t>
  </si>
  <si>
    <t>200113777</t>
  </si>
  <si>
    <t>190906682</t>
  </si>
  <si>
    <t>falta 23 etiqueta</t>
  </si>
  <si>
    <t>SF-165.404L</t>
  </si>
  <si>
    <t>SF-165.406L</t>
  </si>
  <si>
    <t>SF-165.408L</t>
  </si>
  <si>
    <t>210126672</t>
  </si>
  <si>
    <t>210126674</t>
  </si>
  <si>
    <t>200215231</t>
  </si>
  <si>
    <t>falta 24 etiqueta</t>
  </si>
  <si>
    <t>falta 27 etiqueta</t>
  </si>
  <si>
    <t>SF-161.114R</t>
  </si>
  <si>
    <t>SF-645.05L</t>
  </si>
  <si>
    <t>210835466</t>
  </si>
  <si>
    <t>SF-647.10R</t>
  </si>
  <si>
    <t>SF-652.07R</t>
  </si>
  <si>
    <t>falta 16 etiqueta</t>
  </si>
  <si>
    <t>21304</t>
  </si>
  <si>
    <t>201225286</t>
  </si>
  <si>
    <t>210127048</t>
  </si>
  <si>
    <t>210127049</t>
  </si>
  <si>
    <t>210127050</t>
  </si>
  <si>
    <t>210127051</t>
  </si>
  <si>
    <t>201023457</t>
  </si>
  <si>
    <t>3 ETIQUETAS</t>
  </si>
  <si>
    <t>210127176</t>
  </si>
  <si>
    <t>201225172</t>
  </si>
  <si>
    <t>D49</t>
  </si>
  <si>
    <t>D50</t>
  </si>
  <si>
    <t>130.9.170</t>
  </si>
  <si>
    <t>130.9.200</t>
  </si>
  <si>
    <t>130.9.240</t>
  </si>
  <si>
    <t>130.9.260L</t>
  </si>
  <si>
    <t>130.9.280R</t>
  </si>
  <si>
    <t>130.9.280L</t>
  </si>
  <si>
    <t>130.9.300R</t>
  </si>
  <si>
    <t>130.9.300L</t>
  </si>
  <si>
    <t>130.9.320R</t>
  </si>
  <si>
    <t>130.9.320L</t>
  </si>
  <si>
    <t>130.9.340R</t>
  </si>
  <si>
    <t>200214897</t>
  </si>
  <si>
    <t>200214898</t>
  </si>
  <si>
    <t>20 ETIQUETAS</t>
  </si>
  <si>
    <t>7 ETIQUETAS</t>
  </si>
  <si>
    <t>TZT4716</t>
  </si>
  <si>
    <t>26 ETIQUETAS</t>
  </si>
  <si>
    <t>19 ETIQUETAS</t>
  </si>
  <si>
    <t>1 ETIQUETAS</t>
  </si>
  <si>
    <t>32 ETIQUETAS</t>
  </si>
  <si>
    <t>TZT8801330</t>
  </si>
  <si>
    <t>30 ETIQUETAS</t>
  </si>
  <si>
    <t>TZT8802345</t>
  </si>
  <si>
    <t>22 ETIQUETAS</t>
  </si>
  <si>
    <t>9 ETIQUETAS</t>
  </si>
  <si>
    <t>12 ETIQUETAS</t>
  </si>
  <si>
    <t>15 ETIQUETAS</t>
  </si>
  <si>
    <t>17 ETIQUETAS</t>
  </si>
  <si>
    <t>16 ETIQUETAS</t>
  </si>
  <si>
    <t>10 ETIQUETAS</t>
  </si>
  <si>
    <t>11 ETIQUETAS</t>
  </si>
  <si>
    <t>18 ETIQUETAS</t>
  </si>
  <si>
    <t>21 ETIQUETAS</t>
  </si>
  <si>
    <t>13 ETIQUETAS</t>
  </si>
  <si>
    <t>29 ETIQUETAS</t>
  </si>
  <si>
    <t>37 ETIQUETAS</t>
  </si>
  <si>
    <t>24 ETIQUETAS</t>
  </si>
  <si>
    <t>28 ETIQUETAS</t>
  </si>
  <si>
    <t>27 ETIQUETAS</t>
  </si>
  <si>
    <t>23 ETIQUETAS</t>
  </si>
  <si>
    <t>8 ETIQUETAS</t>
  </si>
  <si>
    <t>SZT2196</t>
  </si>
  <si>
    <t>TZT3249</t>
  </si>
  <si>
    <t>TZT3244</t>
  </si>
  <si>
    <t>SZT2197</t>
  </si>
  <si>
    <t>TZT3245</t>
  </si>
  <si>
    <t>SZT2198</t>
  </si>
  <si>
    <t>TZT3246</t>
  </si>
  <si>
    <t>SZT2199</t>
  </si>
  <si>
    <t>34 ETIQUETAS</t>
  </si>
  <si>
    <t>TZT3247</t>
  </si>
  <si>
    <t>SZT2200</t>
  </si>
  <si>
    <t>TZT3248</t>
  </si>
  <si>
    <t>SZT2204</t>
  </si>
  <si>
    <t>SZT2201</t>
  </si>
  <si>
    <t>SZT2202</t>
  </si>
  <si>
    <t>TZT3250</t>
  </si>
  <si>
    <t>SZT2203</t>
  </si>
  <si>
    <t>TZT3251</t>
  </si>
  <si>
    <t>TZT3254</t>
  </si>
  <si>
    <t>SZT2205</t>
  </si>
  <si>
    <t>SZT2206</t>
  </si>
  <si>
    <t>SZT2207</t>
  </si>
  <si>
    <t>TZT3255</t>
  </si>
  <si>
    <t>SZT2208</t>
  </si>
  <si>
    <t>TZT3256</t>
  </si>
  <si>
    <t>SZT2209</t>
  </si>
  <si>
    <t>SZT2210</t>
  </si>
  <si>
    <t xml:space="preserve"> 4 ETIQUETAS</t>
  </si>
  <si>
    <t xml:space="preserve"> 20 ETIQUETAS</t>
  </si>
  <si>
    <t xml:space="preserve"> 3 ETIQUETAS</t>
  </si>
  <si>
    <t>TZT3257</t>
  </si>
  <si>
    <t xml:space="preserve"> 10 ETIQUETAS</t>
  </si>
  <si>
    <t xml:space="preserve"> 15 ETIQUETAS</t>
  </si>
  <si>
    <t>TZT3258</t>
  </si>
  <si>
    <t xml:space="preserve"> 5 ETIQUETAS</t>
  </si>
  <si>
    <t>SZT2081</t>
  </si>
  <si>
    <t>SZT2082</t>
  </si>
  <si>
    <t xml:space="preserve"> 6 ETIQUETAS</t>
  </si>
  <si>
    <t>TZT3127</t>
  </si>
  <si>
    <t xml:space="preserve"> 2 ETIQUETAS</t>
  </si>
  <si>
    <t>TZT3128</t>
  </si>
  <si>
    <t>SZT2083</t>
  </si>
  <si>
    <t xml:space="preserve"> 18 ETIQUETAS</t>
  </si>
  <si>
    <t>TZT3129</t>
  </si>
  <si>
    <t xml:space="preserve"> 1 ETIQUETA</t>
  </si>
  <si>
    <t>SZT2084</t>
  </si>
  <si>
    <t xml:space="preserve"> 16 ETIQUETAS</t>
  </si>
  <si>
    <t>TZT3130</t>
  </si>
  <si>
    <t>SZT2085</t>
  </si>
  <si>
    <t>TZT3131</t>
  </si>
  <si>
    <t>TZT3132</t>
  </si>
  <si>
    <t>SZT2086</t>
  </si>
  <si>
    <t xml:space="preserve"> 13 ETIQUETAS</t>
  </si>
  <si>
    <t>TZT3133</t>
  </si>
  <si>
    <t>SZT2092</t>
  </si>
  <si>
    <t>TZT3134</t>
  </si>
  <si>
    <t>SZT2088</t>
  </si>
  <si>
    <t>TZT3135</t>
  </si>
  <si>
    <t xml:space="preserve"> 11 ETIQUETAS</t>
  </si>
  <si>
    <t>SZT2089</t>
  </si>
  <si>
    <t>TZT3136</t>
  </si>
  <si>
    <t>SZT2090</t>
  </si>
  <si>
    <t>TZT3137</t>
  </si>
  <si>
    <t>SZT2091</t>
  </si>
  <si>
    <t>TZT3138</t>
  </si>
  <si>
    <t>SZT2094</t>
  </si>
  <si>
    <t>SZT2095</t>
  </si>
  <si>
    <t>2102301</t>
  </si>
  <si>
    <t>200709312</t>
  </si>
  <si>
    <t>2101704</t>
  </si>
  <si>
    <t>2107185</t>
  </si>
  <si>
    <t>2101210</t>
  </si>
  <si>
    <t>200709435</t>
  </si>
  <si>
    <t>200709401</t>
  </si>
  <si>
    <t>2100616</t>
  </si>
  <si>
    <t>2102329</t>
  </si>
  <si>
    <t>2105542</t>
  </si>
  <si>
    <t>200709512</t>
  </si>
  <si>
    <t>200709507</t>
  </si>
  <si>
    <t>2107133</t>
  </si>
  <si>
    <t>200709509</t>
  </si>
  <si>
    <t>2102345</t>
  </si>
  <si>
    <t>2102274</t>
  </si>
  <si>
    <t>2102957</t>
  </si>
  <si>
    <t>200709402</t>
  </si>
  <si>
    <t>2102945</t>
  </si>
  <si>
    <t>2100607</t>
  </si>
  <si>
    <t>2107217</t>
  </si>
  <si>
    <t>200709437</t>
  </si>
  <si>
    <t>200709502</t>
  </si>
  <si>
    <t>200709524</t>
  </si>
  <si>
    <t>200709513</t>
  </si>
  <si>
    <t>2100639</t>
  </si>
  <si>
    <t>2105854</t>
  </si>
  <si>
    <t>2100244</t>
  </si>
  <si>
    <t>200712203</t>
  </si>
  <si>
    <t>2104304</t>
  </si>
  <si>
    <t>2105000</t>
  </si>
  <si>
    <t>2104602</t>
  </si>
  <si>
    <t>2104614</t>
  </si>
  <si>
    <t>Ti-SF-126.203R</t>
  </si>
  <si>
    <t>2007121J5</t>
  </si>
  <si>
    <t>2105499</t>
  </si>
  <si>
    <t>2104570</t>
  </si>
  <si>
    <t>2103345</t>
  </si>
  <si>
    <t>2102352</t>
  </si>
  <si>
    <t>2712149</t>
  </si>
  <si>
    <t>24</t>
  </si>
  <si>
    <t>2105790</t>
  </si>
  <si>
    <t>18</t>
  </si>
  <si>
    <t>2102811</t>
  </si>
  <si>
    <t>8</t>
  </si>
  <si>
    <t>2108050</t>
  </si>
  <si>
    <t>2102270</t>
  </si>
  <si>
    <t>2105800</t>
  </si>
  <si>
    <t>2102849</t>
  </si>
  <si>
    <t>2007121J2</t>
  </si>
  <si>
    <t>2102869</t>
  </si>
  <si>
    <t>2102845</t>
  </si>
  <si>
    <t>2102316</t>
  </si>
  <si>
    <t>2102306</t>
  </si>
  <si>
    <t>2102652</t>
  </si>
  <si>
    <t>200712103</t>
  </si>
  <si>
    <t>200712107</t>
  </si>
  <si>
    <t>200712115</t>
  </si>
  <si>
    <t>200712102</t>
  </si>
  <si>
    <t>200712112</t>
  </si>
  <si>
    <t>200712113</t>
  </si>
  <si>
    <t>200712104</t>
  </si>
  <si>
    <t>2101687</t>
  </si>
  <si>
    <t>190712101</t>
  </si>
  <si>
    <t>190712125</t>
  </si>
  <si>
    <t>200712301</t>
  </si>
  <si>
    <t>200712302</t>
  </si>
  <si>
    <t>190712308</t>
  </si>
  <si>
    <t>2100078749</t>
  </si>
  <si>
    <t>2200052664</t>
  </si>
  <si>
    <t>DIAMOND™ CO-CR-MO BIPOLAR HEAD55# ( 55/ 28)</t>
  </si>
  <si>
    <t>1800048879</t>
  </si>
  <si>
    <t>DIAMOND™ CEMENTED ACETABULAR CUP SCREW 6.5×20mm</t>
  </si>
  <si>
    <t>1900047400</t>
  </si>
  <si>
    <t>1900128045</t>
  </si>
  <si>
    <t>DIAMOND™ CEMENTED ACETABULAR CUP SCREW 6.5×25mm</t>
  </si>
  <si>
    <t>2200034130</t>
  </si>
  <si>
    <t>T35816525</t>
  </si>
  <si>
    <t>2200048493</t>
  </si>
  <si>
    <t>DIAMOND™ CEMENTED ACETABULAR CUP SCREW 6.5×30mm</t>
  </si>
  <si>
    <t>2200048745</t>
  </si>
  <si>
    <t>2200048743</t>
  </si>
  <si>
    <t>DIAMOND™ CEMENTED ACETABULAR CUP SCREW 6.5×35mm</t>
  </si>
  <si>
    <t>2200014059</t>
  </si>
  <si>
    <t>1900015236</t>
  </si>
  <si>
    <t>1800049534</t>
  </si>
  <si>
    <t>2100070180</t>
  </si>
  <si>
    <t>1900095279</t>
  </si>
  <si>
    <t>2200036557</t>
  </si>
  <si>
    <t>DIAMOND™ CO-CR-MO FEMORAL STEM 1# (130 × 6,5 × 130°)</t>
  </si>
  <si>
    <t>2100067237</t>
  </si>
  <si>
    <t>2100050507</t>
  </si>
  <si>
    <t>2200015931</t>
  </si>
  <si>
    <t>1900028468</t>
  </si>
  <si>
    <t>2100082658</t>
  </si>
  <si>
    <t>2200044978</t>
  </si>
  <si>
    <t>2200001138</t>
  </si>
  <si>
    <t>2100082660</t>
  </si>
  <si>
    <t>2100069808</t>
  </si>
  <si>
    <t>2100081795</t>
  </si>
  <si>
    <t>2100095756</t>
  </si>
  <si>
    <t>2100058689</t>
  </si>
  <si>
    <t>2100036327</t>
  </si>
  <si>
    <t>1700068203</t>
  </si>
  <si>
    <t>1800058419</t>
  </si>
  <si>
    <t>2200043910</t>
  </si>
  <si>
    <t>2200042776</t>
  </si>
  <si>
    <t>2200044495</t>
  </si>
  <si>
    <t>2200044496</t>
  </si>
  <si>
    <t>2200040217</t>
  </si>
  <si>
    <t>2200040218</t>
  </si>
  <si>
    <t>1900047511</t>
  </si>
  <si>
    <t>DIAMOND CEMENTLESS ACETABULAR CUP 44#(44/24)</t>
  </si>
  <si>
    <t>T27410044</t>
  </si>
  <si>
    <t>1800055282</t>
  </si>
  <si>
    <t>T27410046</t>
  </si>
  <si>
    <t>DIAMOND CEMENTLESS ACETABULAR CUP 46#(46/24)</t>
  </si>
  <si>
    <t>1800054594</t>
  </si>
  <si>
    <t>2000013355</t>
  </si>
  <si>
    <t>DIAMOND CEMENTLESS ACETABULAR CUP 48#(48/28)</t>
  </si>
  <si>
    <t>1900012815</t>
  </si>
  <si>
    <t>1900012816</t>
  </si>
  <si>
    <t>DIAMOND CEMENTLESS ACETABULAR CUP 50#(48/28)</t>
  </si>
  <si>
    <t>2100092014</t>
  </si>
  <si>
    <t>DIAMOND CEMENTLESS ACETABULAR CUP 52#(52/28)</t>
  </si>
  <si>
    <t>2100091645</t>
  </si>
  <si>
    <t>2100024019</t>
  </si>
  <si>
    <t>DIAMOND CEMENTLESS ACETABULAR CUP 54#(54/28)</t>
  </si>
  <si>
    <t>1800092762</t>
  </si>
  <si>
    <t>2000055580</t>
  </si>
  <si>
    <t>2200025846</t>
  </si>
  <si>
    <t>DIAMOND CEMENTLESS ACETABULAR CUP 56#(56/28)</t>
  </si>
  <si>
    <t>T27410056</t>
  </si>
  <si>
    <t>1900098559</t>
  </si>
  <si>
    <t>1900002538</t>
  </si>
  <si>
    <t>2000055581</t>
  </si>
  <si>
    <t>2000013359</t>
  </si>
  <si>
    <t>DIAMOND CEMENTLESS ACETABULAR CUP 58#(58/28)</t>
  </si>
  <si>
    <t>T27410058</t>
  </si>
  <si>
    <t>1800093010</t>
  </si>
  <si>
    <t>1900098560</t>
  </si>
  <si>
    <t>DIAMOND CEMENTLESS ACETABULAR CUP 60#(60/28)</t>
  </si>
  <si>
    <t>T27410060</t>
  </si>
  <si>
    <t>1800058424</t>
  </si>
  <si>
    <t>2100006389</t>
  </si>
  <si>
    <t>2100078753</t>
  </si>
  <si>
    <t>2100099004</t>
  </si>
  <si>
    <t>2100099017</t>
  </si>
  <si>
    <t>2100091997</t>
  </si>
  <si>
    <t>DIAMOND™ CO-CR-MO FEMORAL HEAD 28 × 12MM</t>
  </si>
  <si>
    <t>2200048628</t>
  </si>
  <si>
    <t>2100079114</t>
  </si>
  <si>
    <t>2200048629</t>
  </si>
  <si>
    <t>2100096627</t>
  </si>
  <si>
    <t>OPTIMA™ CEMENTLESS FEMORAL STEM 16# (11.2 × 170 × 135°)</t>
  </si>
  <si>
    <t>1900086025</t>
  </si>
  <si>
    <t>C2040002</t>
  </si>
  <si>
    <t>1900009779</t>
  </si>
  <si>
    <t>1800058401</t>
  </si>
  <si>
    <t>C2040003</t>
  </si>
  <si>
    <t>1900052487</t>
  </si>
  <si>
    <t>C2040004</t>
  </si>
  <si>
    <t>2000113015</t>
  </si>
  <si>
    <t>210733721</t>
  </si>
  <si>
    <t>210936085</t>
  </si>
  <si>
    <t>200112147</t>
  </si>
  <si>
    <t>191210360</t>
  </si>
  <si>
    <t>191210361</t>
  </si>
  <si>
    <t>210228500</t>
  </si>
  <si>
    <t>201225757</t>
  </si>
  <si>
    <t>201225758</t>
  </si>
  <si>
    <t>210733742</t>
  </si>
  <si>
    <t>210330220</t>
  </si>
  <si>
    <t>210733736</t>
  </si>
  <si>
    <t>210733737</t>
  </si>
  <si>
    <t>210734296</t>
  </si>
  <si>
    <t>210733739</t>
  </si>
  <si>
    <t>200112565</t>
  </si>
  <si>
    <t>210936633</t>
  </si>
  <si>
    <t>220445447</t>
  </si>
  <si>
    <t>B5</t>
  </si>
  <si>
    <t>B6</t>
  </si>
  <si>
    <t>B7</t>
  </si>
  <si>
    <t>B8</t>
  </si>
  <si>
    <t>B9</t>
  </si>
  <si>
    <t>210936621</t>
  </si>
  <si>
    <t>201123927</t>
  </si>
  <si>
    <t>210936623</t>
  </si>
  <si>
    <t>210936624</t>
  </si>
  <si>
    <t>103.014</t>
  </si>
  <si>
    <t>103.016</t>
  </si>
  <si>
    <t>103.018</t>
  </si>
  <si>
    <t>103.020</t>
  </si>
  <si>
    <t>103.022</t>
  </si>
  <si>
    <t>103.045</t>
  </si>
  <si>
    <t>103.050</t>
  </si>
  <si>
    <t>103.055</t>
  </si>
  <si>
    <t>103.060</t>
  </si>
  <si>
    <t>SF-101.414</t>
  </si>
  <si>
    <t>SF-101.416</t>
  </si>
  <si>
    <t>90805817</t>
  </si>
  <si>
    <t>90805818</t>
  </si>
  <si>
    <t>MALEOLARES VARIOS</t>
  </si>
  <si>
    <t>106.214</t>
  </si>
  <si>
    <t>106.216</t>
  </si>
  <si>
    <t>106.218</t>
  </si>
  <si>
    <t>106.220</t>
  </si>
  <si>
    <t>106.268</t>
  </si>
  <si>
    <t>PERNO BLOQ. PFN 4.9*26 MM ACERO</t>
  </si>
  <si>
    <t>444.104</t>
  </si>
  <si>
    <t>444.105</t>
  </si>
  <si>
    <t>444.106</t>
  </si>
  <si>
    <t>444.107</t>
  </si>
  <si>
    <t>444.108</t>
  </si>
  <si>
    <t>444.109</t>
  </si>
  <si>
    <t>444.110</t>
  </si>
  <si>
    <t>444.111</t>
  </si>
  <si>
    <t>SF-144.109</t>
  </si>
  <si>
    <t>727.109C</t>
  </si>
  <si>
    <t>SF-727.109</t>
  </si>
  <si>
    <t>727.105C</t>
  </si>
  <si>
    <t>727.106C</t>
  </si>
  <si>
    <t>SF-727.107</t>
  </si>
  <si>
    <t>SF-727.108</t>
  </si>
  <si>
    <t>727.108C</t>
  </si>
  <si>
    <t>727.110C</t>
  </si>
  <si>
    <t>SF-727.110</t>
  </si>
  <si>
    <t>15284</t>
  </si>
  <si>
    <t>727.111C</t>
  </si>
  <si>
    <t>SF-727.112</t>
  </si>
  <si>
    <t>727.112C</t>
  </si>
  <si>
    <t>147.106</t>
  </si>
  <si>
    <t>147.105</t>
  </si>
  <si>
    <t>RD-702.306</t>
  </si>
  <si>
    <t>19G11498</t>
  </si>
  <si>
    <t>19G11499</t>
  </si>
  <si>
    <t>20G32777</t>
  </si>
  <si>
    <t>20G32779</t>
  </si>
  <si>
    <t>201225276</t>
  </si>
  <si>
    <t>SF-609.04R</t>
  </si>
  <si>
    <t>18A9995</t>
  </si>
  <si>
    <t>SF-609.05R</t>
  </si>
  <si>
    <t>18A4867</t>
  </si>
  <si>
    <t>18A4868</t>
  </si>
  <si>
    <t>SF-609.02R</t>
  </si>
  <si>
    <t>SF-609.04L</t>
  </si>
  <si>
    <t>SF-609.05L</t>
  </si>
  <si>
    <t>210937155</t>
  </si>
  <si>
    <t>18A4870</t>
  </si>
  <si>
    <t>SF-609.06L</t>
  </si>
  <si>
    <t>18A7823</t>
  </si>
  <si>
    <t>18A7872</t>
  </si>
  <si>
    <t>14570</t>
  </si>
  <si>
    <t>15292</t>
  </si>
  <si>
    <t>15291</t>
  </si>
  <si>
    <t>15294</t>
  </si>
  <si>
    <t>15293</t>
  </si>
  <si>
    <t>17A102</t>
  </si>
  <si>
    <t>SF-708.103</t>
  </si>
  <si>
    <t>200113947</t>
  </si>
  <si>
    <t>200112892</t>
  </si>
  <si>
    <t>1207250810</t>
  </si>
  <si>
    <t>SZT2615</t>
  </si>
  <si>
    <t>SZT2612</t>
  </si>
  <si>
    <t>1604100009</t>
  </si>
  <si>
    <t>1203220760</t>
  </si>
  <si>
    <t>190712201</t>
  </si>
  <si>
    <t>200712202</t>
  </si>
  <si>
    <t>200712201</t>
  </si>
  <si>
    <t>2103279</t>
  </si>
  <si>
    <t>200712207</t>
  </si>
  <si>
    <t>2103979</t>
  </si>
  <si>
    <t>2007121</t>
  </si>
  <si>
    <t>2104582</t>
  </si>
  <si>
    <t>200712149</t>
  </si>
  <si>
    <t>2100850</t>
  </si>
  <si>
    <t>2102647</t>
  </si>
  <si>
    <t>190712127</t>
  </si>
  <si>
    <t>2100898</t>
  </si>
  <si>
    <t>180402401</t>
  </si>
  <si>
    <t>TI-SF-100V.208</t>
  </si>
  <si>
    <t>TI-SF-100V.210</t>
  </si>
  <si>
    <t>TI-SF-100V.212</t>
  </si>
  <si>
    <t>TI-SF-100V.214</t>
  </si>
  <si>
    <t>TI-SF-100V.216</t>
  </si>
  <si>
    <t>TI-SF-100V.218</t>
  </si>
  <si>
    <t>TI-SF-100V.220</t>
  </si>
  <si>
    <t>TI-SF-100V.222</t>
  </si>
  <si>
    <t>TI-SF-100V.224</t>
  </si>
  <si>
    <t>TI-SF-100V.226</t>
  </si>
  <si>
    <t>TI-SF-100V.230</t>
  </si>
  <si>
    <t>50102110</t>
  </si>
  <si>
    <t>50102112</t>
  </si>
  <si>
    <t>50102116</t>
  </si>
  <si>
    <t>50102118</t>
  </si>
  <si>
    <t>50102120</t>
  </si>
  <si>
    <t>50102122</t>
  </si>
  <si>
    <t>50102124</t>
  </si>
  <si>
    <t>50102126</t>
  </si>
  <si>
    <t>50102128</t>
  </si>
  <si>
    <t>50102130</t>
  </si>
  <si>
    <t>50102114</t>
  </si>
  <si>
    <t>2100026255</t>
  </si>
  <si>
    <t>2100046556</t>
  </si>
  <si>
    <t>2000115332</t>
  </si>
  <si>
    <t>2000097288</t>
  </si>
  <si>
    <t>2100033761</t>
  </si>
  <si>
    <t>B57</t>
  </si>
  <si>
    <t>T500915012</t>
  </si>
  <si>
    <t>2100064830</t>
  </si>
  <si>
    <t>2100057041</t>
  </si>
  <si>
    <t xml:space="preserve">C4 </t>
  </si>
  <si>
    <t>T50020008</t>
  </si>
  <si>
    <t>2100091687</t>
  </si>
  <si>
    <t>T50020009</t>
  </si>
  <si>
    <t>2100090768</t>
  </si>
  <si>
    <t>2100099053</t>
  </si>
  <si>
    <t>2100091788</t>
  </si>
  <si>
    <t>2000095689</t>
  </si>
  <si>
    <t>2100028848</t>
  </si>
  <si>
    <t>2000107191</t>
  </si>
  <si>
    <t>T500915022</t>
  </si>
  <si>
    <t>T500915024</t>
  </si>
  <si>
    <t>031.054</t>
  </si>
  <si>
    <t>T500915036</t>
  </si>
  <si>
    <t>031.024</t>
  </si>
  <si>
    <t>031.026</t>
  </si>
  <si>
    <t>031.030</t>
  </si>
  <si>
    <t>031.036</t>
  </si>
  <si>
    <t>031.040</t>
  </si>
  <si>
    <t>031.042</t>
  </si>
  <si>
    <t>031.044</t>
  </si>
  <si>
    <t>031.046</t>
  </si>
  <si>
    <t>031.048</t>
  </si>
  <si>
    <t>031.050</t>
  </si>
  <si>
    <t>031.052</t>
  </si>
  <si>
    <t>031.056</t>
  </si>
  <si>
    <t>031.058</t>
  </si>
  <si>
    <t>210628</t>
  </si>
  <si>
    <t>35L-S0-L18-TA</t>
  </si>
  <si>
    <t>35L-S0-L20-TA</t>
  </si>
  <si>
    <t>211227</t>
  </si>
  <si>
    <t>211223</t>
  </si>
  <si>
    <t>211202</t>
  </si>
  <si>
    <t>210525</t>
  </si>
  <si>
    <t>210826</t>
  </si>
  <si>
    <t>200422</t>
  </si>
  <si>
    <t>220112</t>
  </si>
  <si>
    <t>211022</t>
  </si>
  <si>
    <t>2100027758</t>
  </si>
  <si>
    <t>2100027759</t>
  </si>
  <si>
    <t>1900047462</t>
  </si>
  <si>
    <t>1900047727</t>
  </si>
  <si>
    <t>2100004807</t>
  </si>
  <si>
    <t>2203740</t>
  </si>
  <si>
    <t>200400318</t>
  </si>
  <si>
    <t>2107221</t>
  </si>
  <si>
    <t>2107254</t>
  </si>
  <si>
    <t>2104461</t>
  </si>
  <si>
    <t>2105058</t>
  </si>
  <si>
    <t>200400304</t>
  </si>
  <si>
    <t>200400305</t>
  </si>
  <si>
    <t>200400315</t>
  </si>
  <si>
    <t>200400313</t>
  </si>
  <si>
    <t>200400307</t>
  </si>
  <si>
    <t>180400314</t>
  </si>
  <si>
    <t>200400302</t>
  </si>
  <si>
    <t>180400312</t>
  </si>
  <si>
    <t>2200407</t>
  </si>
  <si>
    <t>2102855</t>
  </si>
  <si>
    <t>2200488</t>
  </si>
  <si>
    <t>2200410</t>
  </si>
  <si>
    <t>2200464</t>
  </si>
  <si>
    <t>2200495</t>
  </si>
  <si>
    <t>2104250</t>
  </si>
  <si>
    <t>2200449</t>
  </si>
  <si>
    <t>2200330</t>
  </si>
  <si>
    <t>200400312</t>
  </si>
  <si>
    <t>2100076742</t>
  </si>
  <si>
    <t>DIAMOND™ CO-CR-MO BIPOLAR HEAD 49# ( 49/ 28)</t>
  </si>
  <si>
    <t>2100087649</t>
  </si>
  <si>
    <t>2100095755</t>
  </si>
  <si>
    <t>2100091681</t>
  </si>
  <si>
    <t>1900097499</t>
  </si>
  <si>
    <t>2000113575</t>
  </si>
  <si>
    <t>DIAMOND™ CO-CR-MO FEMORAL HEAD 28 × 15.5MM</t>
  </si>
  <si>
    <t>2100058467</t>
  </si>
  <si>
    <t>2100020538</t>
  </si>
  <si>
    <t>1700068205</t>
  </si>
  <si>
    <t>2000056202</t>
  </si>
  <si>
    <t>1900073943</t>
  </si>
  <si>
    <t>E34</t>
  </si>
  <si>
    <t>E35</t>
  </si>
  <si>
    <t>E36</t>
  </si>
  <si>
    <t>E39</t>
  </si>
  <si>
    <t>E40</t>
  </si>
  <si>
    <t>E41</t>
  </si>
  <si>
    <t>E42</t>
  </si>
  <si>
    <t>180701201</t>
  </si>
  <si>
    <t>190701203</t>
  </si>
  <si>
    <t>200701210</t>
  </si>
  <si>
    <t>190701212</t>
  </si>
  <si>
    <t>190701220</t>
  </si>
  <si>
    <t>190701221</t>
  </si>
  <si>
    <t>190701213</t>
  </si>
  <si>
    <t>190701208</t>
  </si>
  <si>
    <t>190701206</t>
  </si>
  <si>
    <t>13010200</t>
  </si>
  <si>
    <t>TBP0016</t>
  </si>
  <si>
    <t>TI-SF-130.602R</t>
  </si>
  <si>
    <t>210127166</t>
  </si>
  <si>
    <t>210127163</t>
  </si>
  <si>
    <t>210127164</t>
  </si>
  <si>
    <t>190221804</t>
  </si>
  <si>
    <t>200112883</t>
  </si>
  <si>
    <t>1800027358</t>
  </si>
  <si>
    <t>1410201090</t>
  </si>
  <si>
    <t>1700042731</t>
  </si>
  <si>
    <t>1700042730</t>
  </si>
  <si>
    <t>180207203</t>
  </si>
  <si>
    <t>180207204</t>
  </si>
  <si>
    <t>1503100630</t>
  </si>
  <si>
    <t>180207202</t>
  </si>
  <si>
    <t>17A10278</t>
  </si>
  <si>
    <t>17A10295</t>
  </si>
  <si>
    <t>17A21086</t>
  </si>
  <si>
    <t>2101055</t>
  </si>
  <si>
    <t>2106070</t>
  </si>
  <si>
    <t>2106079</t>
  </si>
  <si>
    <t>2105532</t>
  </si>
  <si>
    <t>2100936</t>
  </si>
  <si>
    <t>2106094</t>
  </si>
  <si>
    <t>2106075</t>
  </si>
  <si>
    <t>2101057</t>
  </si>
  <si>
    <t>2106077</t>
  </si>
  <si>
    <t>2106081</t>
  </si>
  <si>
    <t>200206505</t>
  </si>
  <si>
    <t>200001812</t>
  </si>
  <si>
    <t>200206503</t>
  </si>
  <si>
    <t>2102861</t>
  </si>
  <si>
    <t>190206506</t>
  </si>
  <si>
    <t>200428907</t>
  </si>
  <si>
    <t>200428903</t>
  </si>
  <si>
    <t>200428906</t>
  </si>
  <si>
    <t>2100735</t>
  </si>
  <si>
    <t>200428904</t>
  </si>
  <si>
    <t>200428905</t>
  </si>
  <si>
    <t>200428910</t>
  </si>
  <si>
    <t>2200343</t>
  </si>
  <si>
    <t>2200423</t>
  </si>
  <si>
    <t>200429009</t>
  </si>
  <si>
    <t>200429007</t>
  </si>
  <si>
    <t>200429001</t>
  </si>
  <si>
    <t>200429004</t>
  </si>
  <si>
    <t>200429008</t>
  </si>
  <si>
    <t>200429010</t>
  </si>
  <si>
    <t>200429005</t>
  </si>
  <si>
    <t>200429002</t>
  </si>
  <si>
    <t>2200433</t>
  </si>
  <si>
    <t>J03</t>
  </si>
  <si>
    <t>J06</t>
  </si>
  <si>
    <t>J07</t>
  </si>
  <si>
    <t>J08</t>
  </si>
  <si>
    <t>2100007022</t>
  </si>
  <si>
    <t>Ti-470.490</t>
  </si>
  <si>
    <t>20014133</t>
  </si>
  <si>
    <t>Ti-470.495</t>
  </si>
  <si>
    <t>200114135</t>
  </si>
  <si>
    <t>Ti-470.100</t>
  </si>
  <si>
    <t>2100087757</t>
  </si>
  <si>
    <t>K03</t>
  </si>
  <si>
    <t>K10</t>
  </si>
  <si>
    <t>TI-SF-622.07R</t>
  </si>
  <si>
    <t>K15</t>
  </si>
  <si>
    <t>TI-SF-622.07L</t>
  </si>
  <si>
    <t>K20</t>
  </si>
  <si>
    <t>K33</t>
  </si>
  <si>
    <t>L13</t>
  </si>
  <si>
    <t>TI-727.205</t>
  </si>
  <si>
    <t>L14</t>
  </si>
  <si>
    <t>TI-727.206</t>
  </si>
  <si>
    <t>L17</t>
  </si>
  <si>
    <t>L18</t>
  </si>
  <si>
    <t>TI-727.209</t>
  </si>
  <si>
    <t>TI-727.210</t>
  </si>
  <si>
    <t>L25</t>
  </si>
  <si>
    <t>L27</t>
  </si>
  <si>
    <t>L29</t>
  </si>
  <si>
    <t>L31</t>
  </si>
  <si>
    <t>PLACA ANATOMICA TOBILLO SENCILLA *6 ORIF.</t>
  </si>
  <si>
    <t>PLACA ANATOMICA TOBILLO SENCILLA *7 ORIF.</t>
  </si>
  <si>
    <t>M05</t>
  </si>
  <si>
    <t>PLACA  MULTIBLOQUEO CALCANEO *8 ORIFICIOS DERECHA</t>
  </si>
  <si>
    <t>1450003</t>
  </si>
  <si>
    <t>PLACA  MULTIBLOQUEO CALCANEO  LARGE *12 ORIFICIOS DERECHA</t>
  </si>
  <si>
    <t>PLACA  MULTIBLOQUEO CALCANEO  SMALL *12 ORIFICIOS IZQUIERDA</t>
  </si>
  <si>
    <t>M08</t>
  </si>
  <si>
    <t>190106104</t>
  </si>
  <si>
    <t>2200491</t>
  </si>
  <si>
    <t>2200366</t>
  </si>
  <si>
    <t>2200334</t>
  </si>
  <si>
    <t>2205031</t>
  </si>
  <si>
    <t>2200424</t>
  </si>
  <si>
    <t>2200373</t>
  </si>
  <si>
    <t>2100451</t>
  </si>
  <si>
    <t>2100516</t>
  </si>
  <si>
    <t>2100530</t>
  </si>
  <si>
    <t>2102877</t>
  </si>
  <si>
    <t>2100706</t>
  </si>
  <si>
    <t>2100430</t>
  </si>
  <si>
    <t>1136</t>
  </si>
  <si>
    <t>RD-TI-761.070-MD</t>
  </si>
  <si>
    <t>RD-TI-761.080-MD</t>
  </si>
  <si>
    <t>TI-725.211</t>
  </si>
  <si>
    <t>TI-725.212</t>
  </si>
  <si>
    <t>TI-725.214</t>
  </si>
  <si>
    <t>TI-760.004</t>
  </si>
  <si>
    <t>TI-760.006</t>
  </si>
  <si>
    <t>TI-760.008</t>
  </si>
  <si>
    <t>TI-760.010</t>
  </si>
  <si>
    <t>J200728-L148</t>
  </si>
  <si>
    <t>J191104-L095</t>
  </si>
  <si>
    <t>J210916-L077</t>
  </si>
  <si>
    <t>T56037350</t>
  </si>
  <si>
    <t>210431403</t>
  </si>
  <si>
    <t>Ti-473.255</t>
  </si>
  <si>
    <t>TAPON CLAVO TEENS 2.0/2.5</t>
  </si>
  <si>
    <t>K180716201</t>
  </si>
  <si>
    <t>TAPON CLAVO TEENS 2.0/3.5/4.0</t>
  </si>
  <si>
    <t>030400012</t>
  </si>
  <si>
    <t>R211208-L010</t>
  </si>
  <si>
    <t>J211125-L064</t>
  </si>
  <si>
    <t>J211125-L067</t>
  </si>
  <si>
    <t>J210907-L102</t>
  </si>
  <si>
    <t>Ti-473.260</t>
  </si>
  <si>
    <t>465.425</t>
  </si>
  <si>
    <t>465.430</t>
  </si>
  <si>
    <t>465.435</t>
  </si>
  <si>
    <t>465.440</t>
  </si>
  <si>
    <t>465.445</t>
  </si>
  <si>
    <t>SF-500.795</t>
  </si>
  <si>
    <t>076210030</t>
  </si>
  <si>
    <t>076210032</t>
  </si>
  <si>
    <t>076210034</t>
  </si>
  <si>
    <t>076210036</t>
  </si>
  <si>
    <t>076210038</t>
  </si>
  <si>
    <t>076210040</t>
  </si>
  <si>
    <t>076210042</t>
  </si>
  <si>
    <t>076210044</t>
  </si>
  <si>
    <t>076210046</t>
  </si>
  <si>
    <t>M210118</t>
  </si>
  <si>
    <t>076210048</t>
  </si>
  <si>
    <t>076210050</t>
  </si>
  <si>
    <t>076190052</t>
  </si>
  <si>
    <t>T40054030</t>
  </si>
  <si>
    <t>T40054034</t>
  </si>
  <si>
    <t>T40054042</t>
  </si>
  <si>
    <t>2100024218</t>
  </si>
  <si>
    <t>2100024299</t>
  </si>
  <si>
    <t>T42154052</t>
  </si>
  <si>
    <t>T42154056</t>
  </si>
  <si>
    <t>T4215405</t>
  </si>
  <si>
    <t>2100000263</t>
  </si>
  <si>
    <t>T421550</t>
  </si>
  <si>
    <t xml:space="preserve">TAPON CLAVO HUMERO  ACERO </t>
  </si>
  <si>
    <t>201124284</t>
  </si>
  <si>
    <t>201215587</t>
  </si>
  <si>
    <t>05.5102-07</t>
  </si>
  <si>
    <t>05.5102-03</t>
  </si>
  <si>
    <t>1900012889</t>
  </si>
  <si>
    <t>1900012389</t>
  </si>
  <si>
    <t>1800044054</t>
  </si>
  <si>
    <t>210936961</t>
  </si>
  <si>
    <t>210936270</t>
  </si>
  <si>
    <t>210936962</t>
  </si>
  <si>
    <t>CLAVO DE TIBIA DISTAL NAIL 7 *110  DER TIT.</t>
  </si>
  <si>
    <t>CLAVO DE TIBIA DISTAL NAIL 7 *110 IZQ TIT.</t>
  </si>
  <si>
    <t>CLAVO DE TIBIA DISTAL NAIL 8 *120  IZQ TIT.</t>
  </si>
  <si>
    <t>CLAVO DE TIBIA DISTAL NAIL 8 *120  DER TIT.</t>
  </si>
  <si>
    <t>CLAVO DE TIBIA DISTAL NAIL 8 *140  IZQ TIT.</t>
  </si>
  <si>
    <t>CLAVO DE TIBIA DISTAL NAIL 8 *140  DER TIT.</t>
  </si>
  <si>
    <t>J211223-L031</t>
  </si>
  <si>
    <t>J211223-L121</t>
  </si>
  <si>
    <t>J211223-L034</t>
  </si>
  <si>
    <t>J211223-L123</t>
  </si>
  <si>
    <t>J220110-L070</t>
  </si>
  <si>
    <t>J210121-L116</t>
  </si>
  <si>
    <t>R211227-L021</t>
  </si>
  <si>
    <t>J211206-L014</t>
  </si>
  <si>
    <t>J210928-L123</t>
  </si>
  <si>
    <t>J220112-L069</t>
  </si>
  <si>
    <t>J210416-L126</t>
  </si>
  <si>
    <t>J211220-L067</t>
  </si>
  <si>
    <t>J220112-L071</t>
  </si>
  <si>
    <t>2000112135</t>
  </si>
  <si>
    <t>TI-SF-130.603L</t>
  </si>
  <si>
    <t>210127165</t>
  </si>
  <si>
    <t>210936605</t>
  </si>
  <si>
    <t>210936608</t>
  </si>
  <si>
    <t>210936618</t>
  </si>
  <si>
    <t>200112203</t>
  </si>
  <si>
    <t>PLACA CLAVICULAR EN S *6 H IZQ TIT.</t>
  </si>
  <si>
    <t>SF-620-06L</t>
  </si>
  <si>
    <t>PLACA CLAVICULAR EN S *6 H DER TIT.</t>
  </si>
  <si>
    <t>SF-620-06R</t>
  </si>
  <si>
    <t>PLACA CLAVICULAR EN S *7 H IZQ TIT.</t>
  </si>
  <si>
    <t>SF-620-07L</t>
  </si>
  <si>
    <t>PLACA CLAVICULAR EN S *7 H DER TIT.</t>
  </si>
  <si>
    <t>SF-620-07R</t>
  </si>
  <si>
    <t>PLACA CLAVICULAR EN S *8 H IZQ TIT.</t>
  </si>
  <si>
    <t>PLACA CLAVICULAR EN S *8 H DER TIT.</t>
  </si>
  <si>
    <t>SF-620-08L</t>
  </si>
  <si>
    <t>SF-620-08R</t>
  </si>
  <si>
    <t>TI-106.240</t>
  </si>
  <si>
    <t>TI-SF-500.040</t>
  </si>
  <si>
    <t>200112253</t>
  </si>
  <si>
    <t>TI-SF-500.028</t>
  </si>
  <si>
    <t>TI-SF-500.032</t>
  </si>
  <si>
    <t>TI-SF-500.038</t>
  </si>
  <si>
    <t>TI-SF-500.034</t>
  </si>
  <si>
    <t>faltan 12 etiquetas</t>
  </si>
  <si>
    <t>faltan 14 etiquetas</t>
  </si>
  <si>
    <t xml:space="preserve">PLACA 1/3 DE CAÑA 3.5 *5 ORIF. SENCILLA ACERO </t>
  </si>
  <si>
    <t>faltan 40 etiquetas</t>
  </si>
  <si>
    <t>138.106</t>
  </si>
  <si>
    <t>138.105</t>
  </si>
  <si>
    <t>faltan 48 etiquetas</t>
  </si>
  <si>
    <t>138.107</t>
  </si>
  <si>
    <t>138.110</t>
  </si>
  <si>
    <t>138.111</t>
  </si>
  <si>
    <t>138.112</t>
  </si>
  <si>
    <t>220141907</t>
  </si>
  <si>
    <t>2000115774</t>
  </si>
  <si>
    <t>211037439</t>
  </si>
  <si>
    <t>211037440</t>
  </si>
  <si>
    <t>faltan 4 etiquetas</t>
  </si>
  <si>
    <t>faltan 2 etiquetas</t>
  </si>
  <si>
    <t>faltan 3 etiquetas</t>
  </si>
  <si>
    <t>faltan 9 etiquetas</t>
  </si>
  <si>
    <t>faltan 10 etiquetas</t>
  </si>
  <si>
    <t>200112213</t>
  </si>
  <si>
    <t>SF-102.285</t>
  </si>
  <si>
    <t>190602854</t>
  </si>
  <si>
    <t>190602855</t>
  </si>
  <si>
    <t>1900097476</t>
  </si>
  <si>
    <t>2000114685</t>
  </si>
  <si>
    <t>2000112516</t>
  </si>
  <si>
    <t>1900108223</t>
  </si>
  <si>
    <t>200088558</t>
  </si>
  <si>
    <t>140523088</t>
  </si>
  <si>
    <t>1900034642</t>
  </si>
  <si>
    <t>RD-702.307</t>
  </si>
  <si>
    <t>RD-702.308</t>
  </si>
  <si>
    <t>RD-702.309</t>
  </si>
  <si>
    <t>2100063501</t>
  </si>
  <si>
    <t>2100044784</t>
  </si>
  <si>
    <t xml:space="preserve">GRAPA DE COMPRESIÓN ACUTEC  20 MM × 15 MM </t>
  </si>
  <si>
    <t xml:space="preserve">GRAPA DE COMPRESIÓN ACUTEC 20 MM × 25 MM </t>
  </si>
  <si>
    <t xml:space="preserve">GRAPA DE COMPRESIÓN ACUTEC  20 MM × 20 MM </t>
  </si>
  <si>
    <t>2100072685</t>
  </si>
  <si>
    <t xml:space="preserve">PLACA BLOQ.  EN T 3.5 MM OBLICUA *3 ORIF. DER. ACERO </t>
  </si>
  <si>
    <t xml:space="preserve">PLACA BLOQ.  EN T 3.5 MM OBLICUA *3 ORIF. IZQ. ACERO </t>
  </si>
  <si>
    <t xml:space="preserve">PLACA BLOQ.  EN T 3.5 MM OBLICUA *5 ORIF. DER. ACERO </t>
  </si>
  <si>
    <t xml:space="preserve">PLACA BLOQ.  EN T 3.5 MM OBLICUA *5 ORIF. IZQ. ACERO </t>
  </si>
  <si>
    <t xml:space="preserve">PLACA BLOQ.  EN T 3.5 MM OBLICUA *6 ORIF. DER. ACERO </t>
  </si>
  <si>
    <t xml:space="preserve">PLACA BLOQ. ACROMIO CLAVICULAR DE 3.5 MM *4 ORIF. DER. ACERO </t>
  </si>
  <si>
    <t>CABLE, CO CR ALLOY 1.8 *750 MM</t>
  </si>
  <si>
    <t>20032775</t>
  </si>
  <si>
    <t>19011499</t>
  </si>
  <si>
    <t>20027619</t>
  </si>
  <si>
    <t>2000086732</t>
  </si>
  <si>
    <t>2000014906</t>
  </si>
  <si>
    <t>2000086733</t>
  </si>
  <si>
    <t>1 cortada</t>
  </si>
  <si>
    <t>TI-106.232</t>
  </si>
  <si>
    <t>TI-106.234</t>
  </si>
  <si>
    <t>TI-106.236</t>
  </si>
  <si>
    <t>TI-106.238</t>
  </si>
  <si>
    <t>TI-106.242</t>
  </si>
  <si>
    <t>TI-106.244</t>
  </si>
  <si>
    <t>TI-106.250</t>
  </si>
  <si>
    <t>210936106</t>
  </si>
  <si>
    <t>SF-609.06R</t>
  </si>
  <si>
    <t>SF-609.07L</t>
  </si>
  <si>
    <t>TI-SF-500.052</t>
  </si>
  <si>
    <t>TI-SF-500.054</t>
  </si>
  <si>
    <t>TI-SF-500.058</t>
  </si>
  <si>
    <t>TI-SF-500.060</t>
  </si>
  <si>
    <t>RD-702.310</t>
  </si>
  <si>
    <t>RD-702.312</t>
  </si>
  <si>
    <t>TI-106.230</t>
  </si>
  <si>
    <t>faltan 5 etiquetas</t>
  </si>
  <si>
    <t>190602856</t>
  </si>
  <si>
    <t>TI-106.216</t>
  </si>
  <si>
    <t>TI-106.218</t>
  </si>
  <si>
    <t>TI-106.220</t>
  </si>
  <si>
    <t>TI-106.222</t>
  </si>
  <si>
    <t>TI-106.224</t>
  </si>
  <si>
    <t>TI-106.226</t>
  </si>
  <si>
    <t>TI-106.228</t>
  </si>
  <si>
    <t>TI-106.246</t>
  </si>
  <si>
    <t>TI-106.248</t>
  </si>
  <si>
    <t>TI-106.252</t>
  </si>
  <si>
    <t>TI-106.254</t>
  </si>
  <si>
    <t>TI-106.265</t>
  </si>
  <si>
    <t>200112096</t>
  </si>
  <si>
    <t>200112251</t>
  </si>
  <si>
    <t>200112097</t>
  </si>
  <si>
    <t>200112098</t>
  </si>
  <si>
    <t>TI-SF-500.056</t>
  </si>
  <si>
    <t>J220720-L076</t>
  </si>
  <si>
    <t>J220809-L037</t>
  </si>
  <si>
    <t>220343913</t>
  </si>
  <si>
    <t>220344216</t>
  </si>
  <si>
    <t>ago.26</t>
  </si>
  <si>
    <t>PLACA CABLE BLOQ. 4H DER.</t>
  </si>
  <si>
    <t>T021562004</t>
  </si>
  <si>
    <t>T021562006</t>
  </si>
  <si>
    <t>PLACA CABLE BLOQ. 6H DER.</t>
  </si>
  <si>
    <t>1603021561</t>
  </si>
  <si>
    <t>T021562010</t>
  </si>
  <si>
    <t>1703021561</t>
  </si>
  <si>
    <t>T021562012</t>
  </si>
  <si>
    <t>1501021561</t>
  </si>
  <si>
    <t>PLACA CABLE BLOQ. 10H DER.</t>
  </si>
  <si>
    <t>PLACA CABLE BLOQ. 12H DER.</t>
  </si>
  <si>
    <t>T021561004</t>
  </si>
  <si>
    <t>PLACA CABLE BLOQ. 4H IZQ.</t>
  </si>
  <si>
    <t>PLACA CABLE BLOQ. 6H IZQ.</t>
  </si>
  <si>
    <t>T021561006</t>
  </si>
  <si>
    <t>PLACA CABLE BLOQ. 12H IZQ.</t>
  </si>
  <si>
    <t>T021561012</t>
  </si>
  <si>
    <t>1504021561</t>
  </si>
  <si>
    <t>PLACA SENCILLA RECONS. 3.5*06 ORIF. ACERO</t>
  </si>
  <si>
    <t>144.106</t>
  </si>
  <si>
    <t>PLACA SENCILLA RECONS. 3.5*05 ORIF. ACERO</t>
  </si>
  <si>
    <t>144.107</t>
  </si>
  <si>
    <t>PLACA SENCILLA RECONS. 3.5*07 ORIF. ACERO</t>
  </si>
  <si>
    <t>144.108</t>
  </si>
  <si>
    <t>PLACA SENCILLA RECONS. 3.5*08 ORIF. ACERO</t>
  </si>
  <si>
    <t>SF-144.120</t>
  </si>
  <si>
    <t>PLACA BLOQ. RECONS. 3.5*20 ORIF. ACERO</t>
  </si>
  <si>
    <t>210228125</t>
  </si>
  <si>
    <t>faltan 1 etiquetas</t>
  </si>
  <si>
    <t>PLACA LCP  BLOQ. 3.5 MM*12 ORIF. PARA HÚMERO DISTAL DER. ACERO</t>
  </si>
  <si>
    <t>PLACA LCP  BLOQ. 3.5 MM*14 ORIF. PARA HÚMERO DISTAL IZQ. ACERO</t>
  </si>
  <si>
    <t>J220714-L005</t>
  </si>
  <si>
    <t>PLACA LCP  BLOQ. 3.5 MM*14 ORIF. PARA HÚMERO DISTAL DER. ACERO</t>
  </si>
  <si>
    <t>J220804-L113</t>
  </si>
  <si>
    <t>J220727-L071</t>
  </si>
  <si>
    <t>J220720-L065</t>
  </si>
  <si>
    <t>J220728-L132</t>
  </si>
  <si>
    <t>J220720-L019</t>
  </si>
  <si>
    <t>J220720-L064</t>
  </si>
  <si>
    <t>J220816-L040</t>
  </si>
  <si>
    <t>J220713-L098</t>
  </si>
  <si>
    <t>J220809-L070</t>
  </si>
  <si>
    <t>J220809-L043</t>
  </si>
  <si>
    <t>J220810-058</t>
  </si>
  <si>
    <t>J220829-L014</t>
  </si>
  <si>
    <t>J220720-L059</t>
  </si>
  <si>
    <t>J220907-L085</t>
  </si>
  <si>
    <t>Ti-116.325</t>
  </si>
  <si>
    <t>2.0*8MM Locking Screw</t>
  </si>
  <si>
    <t>J220816-L039</t>
  </si>
  <si>
    <t>J220916-L041</t>
  </si>
  <si>
    <t>J220705-L136</t>
  </si>
  <si>
    <t>J220907-L080</t>
  </si>
  <si>
    <t>J220620-L160</t>
  </si>
  <si>
    <t>J220907-L081</t>
  </si>
  <si>
    <t>J220706-L213</t>
  </si>
  <si>
    <t>J220831-L067</t>
  </si>
  <si>
    <t>J220907-L082</t>
  </si>
  <si>
    <t>J220714-L093</t>
  </si>
  <si>
    <t>J220907-L083</t>
  </si>
  <si>
    <t>J220706-L215</t>
  </si>
  <si>
    <t>J220706-L149</t>
  </si>
  <si>
    <t>J220819-L012</t>
  </si>
  <si>
    <t>J220809-L040</t>
  </si>
  <si>
    <t>J220503-L064</t>
  </si>
  <si>
    <t>J220720-L057</t>
  </si>
  <si>
    <t>J220913-L067</t>
  </si>
  <si>
    <t>J220720-L058</t>
  </si>
  <si>
    <t>J220907-L084</t>
  </si>
  <si>
    <t>J220907-L086</t>
  </si>
  <si>
    <t>J220714-L115</t>
  </si>
  <si>
    <t>J220714-L007</t>
  </si>
  <si>
    <t>J220714-L006</t>
  </si>
  <si>
    <t>J220718-L043</t>
  </si>
  <si>
    <t>J220809-L048</t>
  </si>
  <si>
    <t>J220504-L067</t>
  </si>
  <si>
    <t>J220907-L091</t>
  </si>
  <si>
    <t>J220608-L054</t>
  </si>
  <si>
    <t>J220809-L047</t>
  </si>
  <si>
    <t>040240010</t>
  </si>
  <si>
    <t>040240012</t>
  </si>
  <si>
    <t>030350022</t>
  </si>
  <si>
    <t>040240024</t>
  </si>
  <si>
    <t xml:space="preserve">PLACA 1/3 DE CAÑA 3.5 *11 ORIF. SENCILLA ACERO </t>
  </si>
  <si>
    <t>TAPON PFNA *STANDAR  ACERO</t>
  </si>
  <si>
    <t>PERNO BLOQ. NAVIGATOR 4.0x30 TIT.</t>
  </si>
  <si>
    <t>PERNO BLOQ. NAVIGATOR 4.0x34 TIT.</t>
  </si>
  <si>
    <t>PERNO BLOQ. NAVIGATOR 4.0x38 TIT.</t>
  </si>
  <si>
    <t>PERNO BLOQ. NAVIGATOR 4.0x40 TIT.</t>
  </si>
  <si>
    <t>PERNO BLOQ. NAVIGATOR 4.0x42 TIT.</t>
  </si>
  <si>
    <t>PERNO BLOQ. NAVIGATOR 4.0x48 TIT.</t>
  </si>
  <si>
    <t>PERNO BLOQ. NAVIGATOR 4.0x50 TIT.</t>
  </si>
  <si>
    <t>PERNO BLOQ. NAVIGATOR 4.0x55 TIT.</t>
  </si>
  <si>
    <t>PERNO BLOQ. NAVIGATOR 4.0x60 TIT.</t>
  </si>
  <si>
    <t>PERNO BLOQ. NAVIGATOR 4.0x65 TIT.</t>
  </si>
  <si>
    <t>PERNO BLOQ. NAVIGATOR 4.0x70 TIT.</t>
  </si>
  <si>
    <t>PERNO BLOQ. NAVIGATOR 4.0x75 TIT.</t>
  </si>
  <si>
    <t>PERNO BLOQ. 4.0 *44 MM  TITANIO</t>
  </si>
  <si>
    <t xml:space="preserve">PERNO BLOQ. 4.0 *36 MM  TITANIO </t>
  </si>
  <si>
    <t xml:space="preserve">PERNO BLOQ. 4.0 *32 MM TITANIO </t>
  </si>
  <si>
    <t>PERNO NAVIGATOR PROXIMAL 5.0x *25 TIT.</t>
  </si>
  <si>
    <t>PERNO NAVIGATOR PROXIMAL  5.0*30 TIT.</t>
  </si>
  <si>
    <t xml:space="preserve">TORNILLO ESPONJOSO 4.0 *20 MM -ACERO </t>
  </si>
  <si>
    <t xml:space="preserve">TORNILLO ESPONJOSO 4.0 *22 MM -  ACERO </t>
  </si>
  <si>
    <t xml:space="preserve">TORNILLO ESPONJOSO 4.0 *24 MM -  ACERO </t>
  </si>
  <si>
    <t xml:space="preserve">TORNILLO ESPONJOSO 4.0 *26 MM -  ACERO </t>
  </si>
  <si>
    <t xml:space="preserve">TORNILLO ESPONJOSO 4.0 *28 MM -  ACERO </t>
  </si>
  <si>
    <t>19000474001</t>
  </si>
  <si>
    <t>DIAMOND™ CO-CR-MO FEMORAL HEAD 28 × 8.5MM</t>
  </si>
  <si>
    <t>Centralize  2#(10)</t>
  </si>
  <si>
    <t>ELEVATED ACETABULAR LINER 32/40</t>
  </si>
  <si>
    <t>P20023240</t>
  </si>
  <si>
    <t>2100051845</t>
  </si>
  <si>
    <t>ELEVATED ACETABULAR LINER 32/48</t>
  </si>
  <si>
    <t>P20023248</t>
  </si>
  <si>
    <t>2100031847</t>
  </si>
  <si>
    <t>ELEVATED ACETABULAR LINER 36/44</t>
  </si>
  <si>
    <t>2100056675</t>
  </si>
  <si>
    <t>2100012231</t>
  </si>
  <si>
    <t>ELEVATED ACETABULAR LINER 36/48</t>
  </si>
  <si>
    <t>21000520252</t>
  </si>
  <si>
    <t>2100011170</t>
  </si>
  <si>
    <t>2100011171</t>
  </si>
  <si>
    <t>ELEVATED ACETABULAR LINER 36/52</t>
  </si>
  <si>
    <t>2100052026</t>
  </si>
  <si>
    <t>ELEVATED ACETABULAR LINER 36/58</t>
  </si>
  <si>
    <t>2200070758</t>
  </si>
  <si>
    <t>2100011172</t>
  </si>
  <si>
    <t>1800082338</t>
  </si>
  <si>
    <t>LOTUS CEMENTLESS ACETABULAR CUP, SHELL 24/44</t>
  </si>
  <si>
    <t>LOTUS CEMENTLESS ACETABULAR CUP, SHELL 24/46</t>
  </si>
  <si>
    <t>1800085809</t>
  </si>
  <si>
    <t>1800088468</t>
  </si>
  <si>
    <t>1900119415</t>
  </si>
  <si>
    <t>LOTUS CEMENTLESS ACETABULAR CUP, SHELL 28/48</t>
  </si>
  <si>
    <t>LOTUS CEMENTLESS ACETABULAR CUP, SHELL 28/56</t>
  </si>
  <si>
    <t>1800897113</t>
  </si>
  <si>
    <t>LOTUS CEMENTLESS ACETABULAR CUP, SHELL 28/60</t>
  </si>
  <si>
    <t>2800087501</t>
  </si>
  <si>
    <t>LOTUS CEMENTLESS ACETABULAR CUP, SHELL 28/62</t>
  </si>
  <si>
    <t>2100015102</t>
  </si>
  <si>
    <t>LOTUS CEMENTLESS ACETABULAR CUP, SHELL 28/64</t>
  </si>
  <si>
    <t>180088379</t>
  </si>
  <si>
    <t>1800881352</t>
  </si>
  <si>
    <t>C32213207</t>
  </si>
  <si>
    <t>1800082489</t>
  </si>
  <si>
    <t>T28110064B</t>
  </si>
  <si>
    <t>DIAMOND CO-CR-MO FEMORAL HEAD 32 LM/+7.0</t>
  </si>
  <si>
    <t>C32213209</t>
  </si>
  <si>
    <t>1900043570</t>
  </si>
  <si>
    <t>DIAMOND CO-CR-MO FEMORAL HEAD 32 SM/+3.5</t>
  </si>
  <si>
    <t>DIAMOND CO-CR-MO FEMORAL HEAD 32 +3.5</t>
  </si>
  <si>
    <t>1900113835</t>
  </si>
  <si>
    <t>DIAMOND CO-CR-MO FEMORAL HEAD 36 S /0</t>
  </si>
  <si>
    <t>C32213605</t>
  </si>
  <si>
    <t>1800086484</t>
  </si>
  <si>
    <t>C32213603</t>
  </si>
  <si>
    <t>190009359</t>
  </si>
  <si>
    <t>1800085725</t>
  </si>
  <si>
    <t>DIAMOND CO-CR-MO FEMORAL HEAD 36 SM /+3.5</t>
  </si>
  <si>
    <t>C32213607</t>
  </si>
  <si>
    <t>190022074</t>
  </si>
  <si>
    <t>DIAMOND CO-CR-MO FEMORAL HEAD 36 ML /+10.5</t>
  </si>
  <si>
    <t>C32213611</t>
  </si>
  <si>
    <t>1900043620</t>
  </si>
  <si>
    <t>1900102625</t>
  </si>
  <si>
    <t>DIAMOND CO-CR-MO FEMORAL HEAD 36 LM /+7.0</t>
  </si>
  <si>
    <t>C32213609</t>
  </si>
  <si>
    <t>1900013040</t>
  </si>
  <si>
    <t>1900043619</t>
  </si>
  <si>
    <t>2100099006</t>
  </si>
  <si>
    <t>190012322</t>
  </si>
  <si>
    <t>1800098603</t>
  </si>
  <si>
    <t>2100053997</t>
  </si>
  <si>
    <t>DIAMOND™ CO-CR-MO BIPOLAR HEAD 47# ( 47/ 28)</t>
  </si>
  <si>
    <t>2200039174</t>
  </si>
  <si>
    <t>T56034536</t>
  </si>
  <si>
    <t>T56034546</t>
  </si>
  <si>
    <t>T56034554</t>
  </si>
  <si>
    <t>T56034564</t>
  </si>
  <si>
    <t>T56034574</t>
  </si>
  <si>
    <t>200718203</t>
  </si>
  <si>
    <t>1900054954</t>
  </si>
  <si>
    <t>L220831-L046</t>
  </si>
  <si>
    <t>J200826-L033</t>
  </si>
  <si>
    <t>J220831-L047</t>
  </si>
  <si>
    <t>J220831-L045</t>
  </si>
  <si>
    <t>R210202-L021</t>
  </si>
  <si>
    <t>J220907-L087</t>
  </si>
  <si>
    <t>J220907-L088</t>
  </si>
  <si>
    <t>SFC-151.112</t>
  </si>
  <si>
    <t>SFC-151.113</t>
  </si>
  <si>
    <t>718D5836</t>
  </si>
  <si>
    <t>SFC-151.114</t>
  </si>
  <si>
    <t>SFC-151.115</t>
  </si>
  <si>
    <t>PLACA SENCILA DCP ANGOSTA 4.5/5.0 *12 ORIF. ACERO</t>
  </si>
  <si>
    <t>PLACA SENCILLA DCP ANGOSTA 4.5/5.0 *13  ORIF. ACERO</t>
  </si>
  <si>
    <t>150.107</t>
  </si>
  <si>
    <t>150.108</t>
  </si>
  <si>
    <t>150.112</t>
  </si>
  <si>
    <t>150.113</t>
  </si>
  <si>
    <t>SF-165.309R</t>
  </si>
  <si>
    <t>60277</t>
  </si>
  <si>
    <t>TI-725.216</t>
  </si>
  <si>
    <t>Ti-SF-642.009</t>
  </si>
  <si>
    <t>A652814216</t>
  </si>
  <si>
    <t>A652804086</t>
  </si>
  <si>
    <t>A652712190</t>
  </si>
  <si>
    <t>A657814216</t>
  </si>
  <si>
    <t>T60880408</t>
  </si>
  <si>
    <t>T60870814</t>
  </si>
  <si>
    <t>T60870816</t>
  </si>
  <si>
    <t>T69080515</t>
  </si>
  <si>
    <t>2200060312</t>
  </si>
  <si>
    <t>T69080719</t>
  </si>
  <si>
    <t>2200025977</t>
  </si>
  <si>
    <t>T69080923</t>
  </si>
  <si>
    <t>2200060315</t>
  </si>
  <si>
    <t>T69081127</t>
  </si>
  <si>
    <t>2200017397</t>
  </si>
  <si>
    <t>T69081331</t>
  </si>
  <si>
    <t>T61670410</t>
  </si>
  <si>
    <t>2100097313</t>
  </si>
  <si>
    <t>2200075154</t>
  </si>
  <si>
    <t>2200020628</t>
  </si>
  <si>
    <t>2200014335</t>
  </si>
  <si>
    <t>T69070515</t>
  </si>
  <si>
    <t>2200043668</t>
  </si>
  <si>
    <t>T69070719</t>
  </si>
  <si>
    <t>2200019156</t>
  </si>
  <si>
    <t>T69070923</t>
  </si>
  <si>
    <t>2200060310</t>
  </si>
  <si>
    <t>T69071127</t>
  </si>
  <si>
    <t>2200060311</t>
  </si>
  <si>
    <t>T69071331</t>
  </si>
  <si>
    <t>2200032847</t>
  </si>
  <si>
    <t>T63080310</t>
  </si>
  <si>
    <t>2100062034</t>
  </si>
  <si>
    <t>T63080718</t>
  </si>
  <si>
    <t>2200025976</t>
  </si>
  <si>
    <t>T63081126</t>
  </si>
  <si>
    <t>2100082798</t>
  </si>
  <si>
    <t>T63081330</t>
  </si>
  <si>
    <t>T63070514</t>
  </si>
  <si>
    <t>2200032843</t>
  </si>
  <si>
    <t>T63070310</t>
  </si>
  <si>
    <t>2200032841</t>
  </si>
  <si>
    <t>T63070718</t>
  </si>
  <si>
    <t>2200032844</t>
  </si>
  <si>
    <t>T63070922</t>
  </si>
  <si>
    <t>2200032845</t>
  </si>
  <si>
    <t>T63071126</t>
  </si>
  <si>
    <t>T63071330</t>
  </si>
  <si>
    <t>2100015804</t>
  </si>
  <si>
    <t>A95171424</t>
  </si>
  <si>
    <t>A95170513</t>
  </si>
  <si>
    <t>A95180411</t>
  </si>
  <si>
    <t>A95180614</t>
  </si>
  <si>
    <t>A95181424</t>
  </si>
  <si>
    <t>A95180513</t>
  </si>
  <si>
    <t>TC980704121</t>
  </si>
  <si>
    <t>TC980706157</t>
  </si>
  <si>
    <t>TC980708193</t>
  </si>
  <si>
    <t>TC980710229</t>
  </si>
  <si>
    <t>TC980710231</t>
  </si>
  <si>
    <t>TC980712230</t>
  </si>
  <si>
    <t>TC980804121</t>
  </si>
  <si>
    <t>TC980806157</t>
  </si>
  <si>
    <t>TC980808193</t>
  </si>
  <si>
    <t>TC980810229</t>
  </si>
  <si>
    <t>TC980812230</t>
  </si>
  <si>
    <t>TC980814231</t>
  </si>
  <si>
    <t>151.116</t>
  </si>
  <si>
    <t>201022738</t>
  </si>
  <si>
    <t>20000149060</t>
  </si>
  <si>
    <t>20000673200</t>
  </si>
  <si>
    <t>A71580305</t>
  </si>
  <si>
    <t>2200069942</t>
  </si>
  <si>
    <t>A71580508</t>
  </si>
  <si>
    <t>2100031978</t>
  </si>
  <si>
    <t>A71580711</t>
  </si>
  <si>
    <t>2100103085</t>
  </si>
  <si>
    <t>A71580913</t>
  </si>
  <si>
    <t>2200024997</t>
  </si>
  <si>
    <t>A71581420</t>
  </si>
  <si>
    <t>2200008217</t>
  </si>
  <si>
    <t>A71570305</t>
  </si>
  <si>
    <t>A71570508</t>
  </si>
  <si>
    <t>A71570711</t>
  </si>
  <si>
    <t>A71570913</t>
  </si>
  <si>
    <t>A71571420</t>
  </si>
  <si>
    <t>2100020356</t>
  </si>
  <si>
    <t>2200017962</t>
  </si>
  <si>
    <t>2200024996</t>
  </si>
  <si>
    <t>2100103084</t>
  </si>
  <si>
    <t>2100095337</t>
  </si>
  <si>
    <t>A80691114</t>
  </si>
  <si>
    <t>2200023309</t>
  </si>
  <si>
    <t>A80691216</t>
  </si>
  <si>
    <t>2200087438</t>
  </si>
  <si>
    <t>0205.307.802YN</t>
  </si>
  <si>
    <t>2200096797</t>
  </si>
  <si>
    <t>0205.307.803YN</t>
  </si>
  <si>
    <t>2200096800</t>
  </si>
  <si>
    <t>0205.307.804YN</t>
  </si>
  <si>
    <t>2200096802</t>
  </si>
  <si>
    <t>1403368</t>
  </si>
  <si>
    <t>A95170409</t>
  </si>
  <si>
    <t>0205.307.702YN</t>
  </si>
  <si>
    <t>0205.307.703YN</t>
  </si>
  <si>
    <t>0205.307.704YN</t>
  </si>
  <si>
    <t>2200105927</t>
  </si>
  <si>
    <t>2200115445</t>
  </si>
  <si>
    <t>2200105929</t>
  </si>
  <si>
    <t>A71680306</t>
  </si>
  <si>
    <t>2100048084</t>
  </si>
  <si>
    <t>A71680509</t>
  </si>
  <si>
    <t>2100031838</t>
  </si>
  <si>
    <t>A71680711</t>
  </si>
  <si>
    <t>2200015100</t>
  </si>
  <si>
    <t>A71680914</t>
  </si>
  <si>
    <t>2200044593</t>
  </si>
  <si>
    <t>A71681420</t>
  </si>
  <si>
    <t>2100011071</t>
  </si>
  <si>
    <t>A71670306</t>
  </si>
  <si>
    <t>A71670509</t>
  </si>
  <si>
    <t>A71670711</t>
  </si>
  <si>
    <t>A71670914</t>
  </si>
  <si>
    <t>A71671420</t>
  </si>
  <si>
    <t>2100048083</t>
  </si>
  <si>
    <t>1800053190</t>
  </si>
  <si>
    <t>2200015099</t>
  </si>
  <si>
    <t>2000007791</t>
  </si>
  <si>
    <t>2200021514</t>
  </si>
  <si>
    <t>A71780509</t>
  </si>
  <si>
    <t>2100077822</t>
  </si>
  <si>
    <t>A71780711</t>
  </si>
  <si>
    <t>A71780914</t>
  </si>
  <si>
    <t>2200017964</t>
  </si>
  <si>
    <t>2000095051</t>
  </si>
  <si>
    <t>A71770509</t>
  </si>
  <si>
    <t>A71770711</t>
  </si>
  <si>
    <t>A71770914</t>
  </si>
  <si>
    <t>2000004166</t>
  </si>
  <si>
    <t>2200017763</t>
  </si>
  <si>
    <t>2100082979</t>
  </si>
  <si>
    <t>147.112</t>
  </si>
  <si>
    <t>SF-138.109</t>
  </si>
  <si>
    <t>A808609112</t>
  </si>
  <si>
    <t>2200028996</t>
  </si>
  <si>
    <t>A808610124</t>
  </si>
  <si>
    <t>2200073157</t>
  </si>
  <si>
    <t>A808606076</t>
  </si>
  <si>
    <t>A808607088</t>
  </si>
  <si>
    <t>A808608100</t>
  </si>
  <si>
    <t>A808612148</t>
  </si>
  <si>
    <t>TI-138.104</t>
  </si>
  <si>
    <t>TI-138.105</t>
  </si>
  <si>
    <t>TI-138.107</t>
  </si>
  <si>
    <t>TI-138.108</t>
  </si>
  <si>
    <t>TI-138.109</t>
  </si>
  <si>
    <t>SF-603.04L</t>
  </si>
  <si>
    <t>SF-601.04R</t>
  </si>
  <si>
    <t>ajcm</t>
  </si>
  <si>
    <t>130.9.260R</t>
  </si>
  <si>
    <t>130.9.340L</t>
  </si>
  <si>
    <t>9813</t>
  </si>
  <si>
    <t>AJCM</t>
  </si>
  <si>
    <t>071851300L</t>
  </si>
  <si>
    <t>071852300R</t>
  </si>
  <si>
    <t>071851340L</t>
  </si>
  <si>
    <t>C62</t>
  </si>
  <si>
    <t>Columna1</t>
  </si>
  <si>
    <t>TZT3140</t>
  </si>
  <si>
    <t>TZT3139</t>
  </si>
  <si>
    <t>SZT2093</t>
  </si>
  <si>
    <t>TI-115.130</t>
  </si>
  <si>
    <t>Ti-462.255</t>
  </si>
  <si>
    <t>TI-115.030</t>
  </si>
  <si>
    <t>T55904556YN</t>
  </si>
  <si>
    <t>2200017494</t>
  </si>
  <si>
    <t>T55904558YN</t>
  </si>
  <si>
    <t>2200026496</t>
  </si>
  <si>
    <t>T55904560YN</t>
  </si>
  <si>
    <t>2200018084</t>
  </si>
  <si>
    <t>T55904562YN</t>
  </si>
  <si>
    <t>2100055445</t>
  </si>
  <si>
    <t>T55904568YN</t>
  </si>
  <si>
    <t>1900047983</t>
  </si>
  <si>
    <t>T55904570YN</t>
  </si>
  <si>
    <t>1900048256</t>
  </si>
  <si>
    <t>T55904580YN</t>
  </si>
  <si>
    <t xml:space="preserve">TAPON CLAVO DE FEMUR EXPERT TIT. </t>
  </si>
  <si>
    <t>PERNO BLOQUEO TIBIA 3.9 *32 MM TIT.</t>
  </si>
  <si>
    <t>PERNO BLOQUEO TIBIA 3.9 *34 MM TIT.</t>
  </si>
  <si>
    <t>PERNO BLOQUEO TIBIA 3.9 *36 MM TIT.</t>
  </si>
  <si>
    <t>PERNO BLOQUEO TIBIA 3.9 *38 MM TIT.</t>
  </si>
  <si>
    <t>PERNO BLOQUEO TIBIA 3.9 *40 MM TIT.</t>
  </si>
  <si>
    <t>PERNO BLOQUEO TIBIA 3.9 *42 MM TIT.</t>
  </si>
  <si>
    <t>PERNO BLOQUEO TIBIA 3.9 *44 MM TIT.</t>
  </si>
  <si>
    <t>PERNO BLOQUEO TIBIA 3.9 *50 MM TIT.</t>
  </si>
  <si>
    <t>PERNO BLOQUEO TIBIA 3.9 *54 MM TIT.</t>
  </si>
  <si>
    <t>PERNO BLOQUEO TIBIA 3.9 *60 MM TIT.</t>
  </si>
  <si>
    <t>PERNO BLOQUEO TIBIA 3.9 *65 MM TIT.</t>
  </si>
  <si>
    <t>PERNO BLOQUEO TIBIA 3.9 *70 MM TIT.</t>
  </si>
  <si>
    <t>PERNO BLOQUEO TIBIA 3.9 *75 MM TIT.</t>
  </si>
  <si>
    <t>PERNO BLOQUEO TIBIA 3.9 *80 MM TIT.</t>
  </si>
  <si>
    <t>PERNO BLOQUEO TIBIA 4.8 *40 MM TIT.</t>
  </si>
  <si>
    <t xml:space="preserve">MINI PLACA BLOQ. EN T DE DE 2.0 MM (3+7) TIT.  _x000D_
</t>
  </si>
  <si>
    <t xml:space="preserve">MINI PLACA BLOQ. EN T DE DE 2.0 MM 8 × 47 MM (4 + 8) TIT.  _x000D_
</t>
  </si>
  <si>
    <t xml:space="preserve">GRAPAS CABLE TIT. </t>
  </si>
  <si>
    <t>TAPON CLAVO FEMORAL TIT.</t>
  </si>
  <si>
    <t>220245854</t>
  </si>
  <si>
    <t>116.112</t>
  </si>
  <si>
    <t>116.114</t>
  </si>
  <si>
    <t>116.116</t>
  </si>
  <si>
    <t>116.118</t>
  </si>
  <si>
    <t>116.120</t>
  </si>
  <si>
    <t>116.122</t>
  </si>
  <si>
    <t>116.124</t>
  </si>
  <si>
    <t>116.126</t>
  </si>
  <si>
    <t>116.128</t>
  </si>
  <si>
    <t>116.130</t>
  </si>
  <si>
    <t>116.132</t>
  </si>
  <si>
    <t>116.134</t>
  </si>
  <si>
    <t>116.136</t>
  </si>
  <si>
    <t>116.138</t>
  </si>
  <si>
    <t>116.140</t>
  </si>
  <si>
    <t>116.142</t>
  </si>
  <si>
    <t>116.144</t>
  </si>
  <si>
    <t>116.146</t>
  </si>
  <si>
    <t>116.148</t>
  </si>
  <si>
    <t>116.150</t>
  </si>
  <si>
    <t>116.155</t>
  </si>
  <si>
    <t>116.158</t>
  </si>
  <si>
    <t>116.160</t>
  </si>
  <si>
    <t>116.170</t>
  </si>
  <si>
    <t>116.175</t>
  </si>
  <si>
    <t>Ti-102.250</t>
  </si>
  <si>
    <t>Ti-102.255</t>
  </si>
  <si>
    <t>Ti-102.260</t>
  </si>
  <si>
    <t>55903565YN</t>
  </si>
  <si>
    <t>55903570YN</t>
  </si>
  <si>
    <t>TI-SF-130.603R</t>
  </si>
  <si>
    <t>TI-SF-130.605R</t>
  </si>
  <si>
    <t>TI-SF-130.602L</t>
  </si>
  <si>
    <t>TI-SF-130.605L</t>
  </si>
  <si>
    <t>TI-SF-130.606R</t>
  </si>
  <si>
    <t>G30A</t>
  </si>
  <si>
    <t>TI-SF-130.608R</t>
  </si>
  <si>
    <t>TI-SF-130.606L</t>
  </si>
  <si>
    <t>G31A</t>
  </si>
  <si>
    <t>TI-SF-130.608L</t>
  </si>
  <si>
    <t>G34A</t>
  </si>
  <si>
    <t>TI-SF-131.505R</t>
  </si>
  <si>
    <t>TI-SF-123.503R</t>
  </si>
  <si>
    <t>TI-SF-123.503L</t>
  </si>
  <si>
    <t>TI-SF-123.505L</t>
  </si>
  <si>
    <t>TI-SF-120.803R</t>
  </si>
  <si>
    <t>TI-SF-120.804R</t>
  </si>
  <si>
    <t>TI-SF-120.805R</t>
  </si>
  <si>
    <t>TI-SF-120.803L</t>
  </si>
  <si>
    <t>TI-SF-120.804L</t>
  </si>
  <si>
    <t>TI-SF-120.805L</t>
  </si>
  <si>
    <t>H33</t>
  </si>
  <si>
    <t>TI-709.105</t>
  </si>
  <si>
    <t>0204.106801YN</t>
  </si>
  <si>
    <t>2200062156</t>
  </si>
  <si>
    <t>0204.106701YN</t>
  </si>
  <si>
    <t>2200062155</t>
  </si>
  <si>
    <t>J11A</t>
  </si>
  <si>
    <t>J12A</t>
  </si>
  <si>
    <t>J12B</t>
  </si>
  <si>
    <t>A93381504</t>
  </si>
  <si>
    <t>2200092078</t>
  </si>
  <si>
    <t>A93381505</t>
  </si>
  <si>
    <t>2200054158</t>
  </si>
  <si>
    <t>A93381506</t>
  </si>
  <si>
    <t>A93381507</t>
  </si>
  <si>
    <t>2100020352</t>
  </si>
  <si>
    <t>93371504</t>
  </si>
  <si>
    <t>2200092077</t>
  </si>
  <si>
    <t>A93371506</t>
  </si>
  <si>
    <t>2100048086</t>
  </si>
  <si>
    <t>A93371507</t>
  </si>
  <si>
    <t>2100020351</t>
  </si>
  <si>
    <t>A80690507</t>
  </si>
  <si>
    <t>2200114355</t>
  </si>
  <si>
    <t>A80690608</t>
  </si>
  <si>
    <t>A80690709</t>
  </si>
  <si>
    <t>2200105474</t>
  </si>
  <si>
    <t>A80690811</t>
  </si>
  <si>
    <t>2200114357</t>
  </si>
  <si>
    <t>A80690912</t>
  </si>
  <si>
    <t>2200087436</t>
  </si>
  <si>
    <t>A806901013</t>
  </si>
  <si>
    <t>2200087437</t>
  </si>
  <si>
    <t>A806901214</t>
  </si>
  <si>
    <t>K24A</t>
  </si>
  <si>
    <t>K24B</t>
  </si>
  <si>
    <t>L01A</t>
  </si>
  <si>
    <t>A92790608</t>
  </si>
  <si>
    <t>2200046319</t>
  </si>
  <si>
    <t>CLAVO TIBIA MACIZO  TORNI CORTICALES ACERO</t>
  </si>
  <si>
    <t>1 * 12 orif</t>
  </si>
  <si>
    <t>DIAMOND™REVISION FEMORAL STEM 2#(10*200mm)</t>
  </si>
  <si>
    <t>DIAMOND™REVISION FEMORAL STEM 3#(11*210mm)</t>
  </si>
  <si>
    <t>DIAMOND™REVISION FEMORAL STEM 4#(12*220mm)</t>
  </si>
  <si>
    <t>PLACA RECTA  ARI* 2.0 *6H TIT.</t>
  </si>
  <si>
    <t>PLACA EN T ARI* 2.0 *6H  TIT.</t>
  </si>
  <si>
    <t>PLACA EN T ARI* 2.0 *10H  TIT.</t>
  </si>
  <si>
    <t>Matri* H1 Locking Plate 12Holes 0.6t</t>
  </si>
  <si>
    <t>PLACA BLOQ. 2.4 RADIO DISTAL AV DERECHA * 2 ORIFICIOS</t>
  </si>
  <si>
    <t>PLACA BLOQ. 2.4 RADIO DISTAL AV IZQUIERDA * 3 ORIFICIOS</t>
  </si>
  <si>
    <t>PLACA BLOQ. 2.4 RADIO DISTAL AV IZQUIERDA * 2 ORIFICIOS</t>
  </si>
  <si>
    <t>PLACA BLOQ. 2.4 RADIO DISTAL AV DERECHA * 3 ORIFICIOS</t>
  </si>
  <si>
    <t>PLACA BLOQ. 2.4 RADIO DISTAL AV DERECHA * 5 ORIFICIOS</t>
  </si>
  <si>
    <t>MINIPLACA BLOQ. MATRI* 1.5 4 * 2 DER. TIT.</t>
  </si>
  <si>
    <t>PLACA BLOQ. HUMERO DISTAL E*TRA ARTICULAR  3.5 MM*12 ORIF. IZQ. ACERO</t>
  </si>
  <si>
    <t>DIAMOND CO-CR-MO FEMORAL HEAD 36 *S /-3.0</t>
  </si>
  <si>
    <t>PLACA BLOQ. BICOLUMNAR TIBIA PROXIMAL  POSTERIOR *3 ORIF. BLOQ. DER. TIT.</t>
  </si>
  <si>
    <t>PLACA BLOQ. BICOLUMNAR TIBIA PROXIMAL  POSTERIOR *7 ORIF. BLOQ. DER. TIT.</t>
  </si>
  <si>
    <t>PLACA BLOQ. BICOLUMNAR TIBIA PROXIMAL  POSTERIOR *5 ORIF. BLOQ. IZQ. TIT.</t>
  </si>
  <si>
    <t>PLACA BLOQ. BICOLUMNAR TIBIA PROXIMAL  POSTERIOR *7 ORIF. BLOQ. IZQ. TIT.</t>
  </si>
  <si>
    <t>PLACA  BLOQ. HUMERO PROXIMAL  PERIARTICULAR 3.5MM*02 ORIF DER TIT.</t>
  </si>
  <si>
    <t>PLACA  BLOQ. HUMERO PROXIMAL  PERIARTICULAR 3.5MM*10 ORIF DER TIT.</t>
  </si>
  <si>
    <t>PLACA  BLOQ. HUMERO PROXIMAL  PERIARTICULAR 3.5MM*12 ORIF DER TIT.</t>
  </si>
  <si>
    <t>PLACA  BLOQ. HUMERO PROXIMAL  PERIARTICULAR 3.5MM*14 ORIF DER TIT.</t>
  </si>
  <si>
    <t>PLACA  BLOQ. HUMERO PROXIMAL  PERIARTICULAR 3.5MM*10 ORIF IZQ TIT.</t>
  </si>
  <si>
    <t>PLACA  BLOQ. HUMERO PROXIMAL  PERIARTICULAR 3.5MM*12 ORIF IZQ TIT.</t>
  </si>
  <si>
    <t>PLACA  BLOQ. HUMERO PROXIMAL  PERIARTICULAR 3.5MM*14 ORIF IZQ TIT.</t>
  </si>
  <si>
    <t>PLACA SENCILLA ANATOMICA TOBILLO  * 4 ORIF. DER. TIT.</t>
  </si>
  <si>
    <t>PLACA SENCILLA ANATOMICA TOBILLO  * 5 ORIF. DER. TIT.</t>
  </si>
  <si>
    <t xml:space="preserve">PLACA SENCILLA ANATOMICA TOBILLO  * 6 ORIF. DER. TIT. </t>
  </si>
  <si>
    <t xml:space="preserve">PLACA SENCILLA ANATOMICA TOBILLO  * 7 ORIF. DER. TIT. </t>
  </si>
  <si>
    <t xml:space="preserve">PLACA SENCILLA ANATOMICA TOBILLO  * 5 ORIF. IZQ. TIT. </t>
  </si>
  <si>
    <t xml:space="preserve">PLACA SENCILLA ANATOMICA TOBILLO  * 6 ORIF. IZQ. TIT. </t>
  </si>
  <si>
    <t xml:space="preserve">PLACA BLOQ. ANTERIOR PELVIS * 7  ORIF. DER. TIT. </t>
  </si>
  <si>
    <t xml:space="preserve">PLACA BLOQ. ANTERIOR PELVIS * 9  ORIF. DER. TIT. </t>
  </si>
  <si>
    <t xml:space="preserve">PLACA BLOQ. ANTERIOR PELVIS * 11  ORIF. DER. TIT. </t>
  </si>
  <si>
    <t xml:space="preserve">PLACA BLOQ. ANTERIOR PELVIS * 11  ORIF. IZQ. TIT. </t>
  </si>
  <si>
    <t xml:space="preserve">PLACA BLOQ. EN U TROCANTER * 6 ORIF. DER. TIT </t>
  </si>
  <si>
    <t xml:space="preserve">PLACA BLOQ. EN U TROCANTER * 6 ORIF. IZQ. TIT </t>
  </si>
  <si>
    <t xml:space="preserve">PLACA BLOQ. EN N TROCANTER * 6 ORIF. DER. TIT </t>
  </si>
  <si>
    <t xml:space="preserve">PLACA BLOQ. EN N TROCANTER * 6 ORIF. IZQ. TIT </t>
  </si>
  <si>
    <t xml:space="preserve">PLACA BLOQ. EN H TROCANTER * 12 ORIF.  IZQ. TIT. </t>
  </si>
  <si>
    <t xml:space="preserve">PLACA BLOQ. EN H TROCANTER * 14 ORIF.  IZQ. TIT. </t>
  </si>
  <si>
    <t xml:space="preserve">PLACA BLOQ. EN H TROCANTER * 12 ORIF.  DER. TIT. </t>
  </si>
  <si>
    <t xml:space="preserve">PLACA BLOQ. EN H TROCANTER * 14 ORIF.  DER. TIT. </t>
  </si>
  <si>
    <t>PLACA BLOQ. TUBEROSIDAD HUMERAL DER. *05 ORIF. TIT.</t>
  </si>
  <si>
    <t>PLACA BLOQ. TUBEROSIDAD HUMERAL IZQ. *05 ORIF. TIT.</t>
  </si>
  <si>
    <t>25_LOCKING_CORTICAL STARIX_BLUE_8MM</t>
  </si>
  <si>
    <t>25_LOCKING_CORTICAL STARIX_BLUE_12MM</t>
  </si>
  <si>
    <t>25_LOCKING_CORTICAL STARIX_BLUE_14MM</t>
  </si>
  <si>
    <t>25_LOCKING_CORTICAL STARIX_BLUE_16MM</t>
  </si>
  <si>
    <t>25_LOCKING_CORTICAL STARIX_BLUE_18MM</t>
  </si>
  <si>
    <t>25_LOCKING_CORTICAL STARIX_BLUE_20MM</t>
  </si>
  <si>
    <t>25_LOCKING_CORTICAL STARIX_BLUE_22MM</t>
  </si>
  <si>
    <t>25_LOCKING_CORTICAL STARIX_BLUE_24MM</t>
  </si>
  <si>
    <t>35_LOCKING_CORTICAL STARIX_GREEN_14MM</t>
  </si>
  <si>
    <t>35_LOCKING_CORTICAL STARIX_GREEN_16MM</t>
  </si>
  <si>
    <t>35_LOCKING_CORTICAL STARIX_GREEN_18MM</t>
  </si>
  <si>
    <t>35_LOCKING_CORTICAL STARIX_GREEN_20MM</t>
  </si>
  <si>
    <t>35_LOCKING_CORTICAL STARIX_GREEN_28MM</t>
  </si>
  <si>
    <t>35_LOCKING_CORTICAL STARIX_GREEN_32MM</t>
  </si>
  <si>
    <t>35_LOCKING_CORTICAL STARIX_GREEN_36MM</t>
  </si>
  <si>
    <t>35_LOCKING_CORTICAL STARIX_GREEN_40MM</t>
  </si>
  <si>
    <t>35_LOCKING_CORTICAL STARIX_GREEN_44MM</t>
  </si>
  <si>
    <t>35_LOCKING_CORTICAL STARIX_GREEN_50MM</t>
  </si>
  <si>
    <t>TZT4802</t>
  </si>
  <si>
    <t>1405091290</t>
  </si>
  <si>
    <t>TZT4809</t>
  </si>
  <si>
    <t>1210161750</t>
  </si>
  <si>
    <t>TI-714.208</t>
  </si>
  <si>
    <t>21312</t>
  </si>
  <si>
    <t>TI-714.212</t>
  </si>
  <si>
    <t>190906802</t>
  </si>
  <si>
    <t>190906805</t>
  </si>
  <si>
    <t>200112143</t>
  </si>
  <si>
    <t>SF-653.016L</t>
  </si>
  <si>
    <t>28136</t>
  </si>
  <si>
    <t>749.108R</t>
  </si>
  <si>
    <t>18A4925</t>
  </si>
  <si>
    <t>706.209R</t>
  </si>
  <si>
    <t>28133</t>
  </si>
  <si>
    <t>SF-165.310R</t>
  </si>
  <si>
    <t>SF-160.109</t>
  </si>
  <si>
    <t>714.212</t>
  </si>
  <si>
    <t>11839</t>
  </si>
  <si>
    <t>714.214</t>
  </si>
  <si>
    <t>18B0138</t>
  </si>
  <si>
    <t>714.216</t>
  </si>
  <si>
    <t>0706.201.015XN</t>
  </si>
  <si>
    <t>0706.201.009XN</t>
  </si>
  <si>
    <t>0706.201.016XN</t>
  </si>
  <si>
    <t>0706.201.017XN</t>
  </si>
  <si>
    <t>0706.201.018XN</t>
  </si>
  <si>
    <t>SF-727.106</t>
  </si>
  <si>
    <t>PLACA MULTIAXIAL PATELLAR TIT. IZQ. *35</t>
  </si>
  <si>
    <t>PLACA MULTIAXIAL PATELLAR TIT. IZQ. *40</t>
  </si>
  <si>
    <t xml:space="preserve">TORNILLO DE BLOQUEO 3.5*10mm TITANIO </t>
  </si>
  <si>
    <t>TORNILLO DE BLOQUEO 3.5*36mm TITANIO</t>
  </si>
  <si>
    <t>TORNILLO DE BLOQUEO 3.5*38mm TITANIO</t>
  </si>
  <si>
    <t>TORNILLO DE BLOQUEO 3.5*40mm TITANIO</t>
  </si>
  <si>
    <t>TORNILLO DE BLOQUEO 3.5*42mm TITANIO</t>
  </si>
  <si>
    <t>TORNILLO DE BLOQUEO 3.5*44mm TITANIO</t>
  </si>
  <si>
    <t>TORNILLO DE BLOQUEO 3.5*46mm TITANIO</t>
  </si>
  <si>
    <t>TORNILLO DE BLOQUEO 3.5*48mm TITANIO</t>
  </si>
  <si>
    <t>TORNILLO DE BLOQUEO 3.5*50mm TITANIO</t>
  </si>
  <si>
    <t>TORNILLO DE BLOQUEO 3.5*52mm TITANIO</t>
  </si>
  <si>
    <t>TORNILLO DE BLOQUEO 3.5*54mm TITANIO</t>
  </si>
  <si>
    <t>TORNILLO DE BLOQUEO 3.5*56mm TITANIO</t>
  </si>
  <si>
    <t>TORNILLO DE BLOQUEO 3.5*58mm TITANIO</t>
  </si>
  <si>
    <t>TORNILLO DE BLOQUEO 3.5*60mm TITANIO</t>
  </si>
  <si>
    <t>TORNILLO DE BLOQUEO 3.5*65mm TITANIO</t>
  </si>
  <si>
    <t xml:space="preserve">TORNILLO ESPONJOSO 4.0*10mm TITANIO </t>
  </si>
  <si>
    <t xml:space="preserve">TORNILLO ESPONJOSO 4.0*12mm TITANIO </t>
  </si>
  <si>
    <t xml:space="preserve">TORNILLO ESPONJOSO 4.0*14mm TITANIO </t>
  </si>
  <si>
    <t xml:space="preserve">TORNILLO ESPONJOSO 4.0*16mm TITANIO </t>
  </si>
  <si>
    <t xml:space="preserve">TORNILLO ESPONJOSO 4.0*18mm TITANIO </t>
  </si>
  <si>
    <t xml:space="preserve">TORNILLO ESPONJOSO 4.0*20mm TITANIO </t>
  </si>
  <si>
    <t xml:space="preserve">TORNILLO ESPONJOSO 4.0*22mm TITANIO </t>
  </si>
  <si>
    <t xml:space="preserve">TORNILLO ESPONJOSO 4.0*24mm TITANIO </t>
  </si>
  <si>
    <t xml:space="preserve">TORNILLO ESPONJOSO 4.0*26mm TITANIO </t>
  </si>
  <si>
    <t xml:space="preserve">TORNILLO ESPONJOSO 4.0*28mm TITANIO </t>
  </si>
  <si>
    <t xml:space="preserve">TORNILLO ESPONJOSO 4.0*30mm TITANIO </t>
  </si>
  <si>
    <t xml:space="preserve">TORNILLO ESPONJOSO 4.0*32mm TITANIO </t>
  </si>
  <si>
    <t xml:space="preserve">TORNILLO ESPONJOSO 4.0*34mm TITANIO </t>
  </si>
  <si>
    <t xml:space="preserve">TORNILLO ESPONJOSO 4.0*35mm TITANIO </t>
  </si>
  <si>
    <t xml:space="preserve">TORNILLO ESPONJOSO 4.0*36mm TITANIO </t>
  </si>
  <si>
    <t xml:space="preserve">TORNILLO ESPONJOSO 4.0*38mm TITANIO </t>
  </si>
  <si>
    <t xml:space="preserve">TORNILLO ESPONJOSO 4.0*40mm TITANIO </t>
  </si>
  <si>
    <t xml:space="preserve">TORNILLO ESPONJOSO 4.0*42mm TITANIO </t>
  </si>
  <si>
    <t xml:space="preserve">TORNILLO ESPONJOSO 4.0*44mm TITANIO </t>
  </si>
  <si>
    <t xml:space="preserve">TORNILLO ESPONJOSO 4.0*45mm TITANIO </t>
  </si>
  <si>
    <t xml:space="preserve">TORNILLO ESPONJOSO 4.0*46mm TITANIO </t>
  </si>
  <si>
    <t xml:space="preserve">TORNILLO ESPONJOSO 4.0*48mm TITANIO </t>
  </si>
  <si>
    <t>TORNILLO ESPONJOSO 4.0*50mm TITANIO</t>
  </si>
  <si>
    <t>TORNILLO ESPONJOSO 4.0*52mm TITANIO</t>
  </si>
  <si>
    <t>TORNILLO ESPONJOSO 4.0*55mm TITANIO</t>
  </si>
  <si>
    <t xml:space="preserve">TORNILLO ESPONJOSO 4.0*56mm TITANIO </t>
  </si>
  <si>
    <t xml:space="preserve">TORNILLO ESPONJOSO 4.0*58mm TITANIO </t>
  </si>
  <si>
    <t xml:space="preserve">TORNILLO ESPONJOSO 4.0*60mm TITANIO </t>
  </si>
  <si>
    <t xml:space="preserve">TORNILLO CANULADO 4.0*14mm TITANIO </t>
  </si>
  <si>
    <t xml:space="preserve">TORNILLO CANULADO 4.0*16mm TITANIO </t>
  </si>
  <si>
    <t xml:space="preserve">TORNILLO CANULADO 4.0*18mm TITANIO </t>
  </si>
  <si>
    <t xml:space="preserve">TORNILLO CANULADO 4.0*20mm TITANIO </t>
  </si>
  <si>
    <t xml:space="preserve">TORNILLO CANULADO 4.0*26mm TITANIO </t>
  </si>
  <si>
    <t xml:space="preserve">TORNILLO CANULADO 4.0*28mm TITANIO </t>
  </si>
  <si>
    <t xml:space="preserve">TORNILLO CANULADO 4.0*30mm TITANIO </t>
  </si>
  <si>
    <t>TORNILLO CANULADO 3.0*30mm TITANIO</t>
  </si>
  <si>
    <t xml:space="preserve">TORNILLO CANULADO 4.0*35mm TITANIO </t>
  </si>
  <si>
    <t xml:space="preserve">TORNILLO CANULADO 4.0*40mm TITANIO </t>
  </si>
  <si>
    <t>TORNILLO CANULADO 4.0*45mm TITANIO</t>
  </si>
  <si>
    <t>TORNILLO CANULADO 4.0*50mm TITANIO</t>
  </si>
  <si>
    <t>TORNILLO CANULADO 4.0*55mm TITANIO</t>
  </si>
  <si>
    <t xml:space="preserve">TORNILLO CANULADO 3.5*55mm TITANIO </t>
  </si>
  <si>
    <t xml:space="preserve">TORNILLO CANULADO 4.0*60mm TITANIO </t>
  </si>
  <si>
    <t xml:space="preserve">ARANDELAS 3.5mm TITANIO </t>
  </si>
  <si>
    <t xml:space="preserve">TORNILLO CANULADO 5.0*60mm TITANIO </t>
  </si>
  <si>
    <t xml:space="preserve">TORNILLO CANULADO 5.0*65mm TITANIO </t>
  </si>
  <si>
    <t xml:space="preserve">TORNILLO CANULADO 5.0*70mm TITANIO </t>
  </si>
  <si>
    <t xml:space="preserve">TORNILLO CANULADO 5.0*75mm TITANIO </t>
  </si>
  <si>
    <t xml:space="preserve">TORNILLO CANULADO 5.0*80mm TITANIO </t>
  </si>
  <si>
    <t xml:space="preserve">TORNILLO CANULADO 5.0*85mm TITANIO </t>
  </si>
  <si>
    <t xml:space="preserve">TORNILLO CANULADO 5.0*90mm TITANIO </t>
  </si>
  <si>
    <t xml:space="preserve">TORNILLO CANULADO 5.0*95mm TITANIO </t>
  </si>
  <si>
    <t>PLACA BLOQ. RADIO DISTAL EN T  3.5mm *3 ORIF. TIT.</t>
  </si>
  <si>
    <t>PLACA BLOQ. RADIO DISTAL EN T  3.5mm *4 ORIF. TIT.</t>
  </si>
  <si>
    <t>PLACA BLOQ. RADIO DISTAL EN T  3.5mm *5 ORIF. TIT.</t>
  </si>
  <si>
    <t>PLACA BLOQ. RADIO DISTAL OBLICUA DER. 3.5mm *3 ORIF. TIT.</t>
  </si>
  <si>
    <t>PLACA BLOQ. RADIO DISTAL OBLICUA DER. 3.5mm *4 ORIF. TIT.</t>
  </si>
  <si>
    <t>PLACA BLOQ. RADIO DISTAL OBLICUA DER. 3.5mm *5 ORIF. TIT.</t>
  </si>
  <si>
    <t>PLACA BLOQ. RADIO DISTAL OBLICUA IZQ. 3.5mm *3 ORIF. TIT.</t>
  </si>
  <si>
    <t>PLACA BLOQ. RADIO DISTAL OBLICUA IZQ. 3.5mm *4 ORIF. TIT.</t>
  </si>
  <si>
    <t>PLACA BLOQ. RADIO DISTAL OBLICUA IZQ. 3.5mm *5 ORIF. TIT.</t>
  </si>
  <si>
    <t xml:space="preserve">TORNILLO DE  BLOQUEO 5.0 *22mm TITANIO  </t>
  </si>
  <si>
    <t xml:space="preserve">TORNILLO DE  BLOQUEO 5.0*24mm TITANIO  </t>
  </si>
  <si>
    <t xml:space="preserve">TORNILLO DE  BLOQUEO 5.0*26mm TITANIO  </t>
  </si>
  <si>
    <t xml:space="preserve">TORNILLO DE  BLOQUEO 5.0*28mm TITANIO  </t>
  </si>
  <si>
    <t xml:space="preserve">TORNILLO CANULADO 7.0*90mm TITANIO </t>
  </si>
  <si>
    <t xml:space="preserve">TORNILLO CANULADO 7.0*95mm TITANIO </t>
  </si>
  <si>
    <t xml:space="preserve">TORNILLO CANULADO 7.0*100mm TITANIO </t>
  </si>
  <si>
    <t xml:space="preserve">TORNILLO CANULADO 7.0*105mm TITANIO </t>
  </si>
  <si>
    <t xml:space="preserve">TORNILLO CANULADO 7.0*110mm TITANIO </t>
  </si>
  <si>
    <t xml:space="preserve">PLACA SENCILLA  DCP  3.5mm *7 ORIF. TIT. </t>
  </si>
  <si>
    <t xml:space="preserve">PLACA SENCILLA  DCP  3.5mm *8 ORIF. TIT. </t>
  </si>
  <si>
    <t>PLACA BLOQ. 1/3 CAÑA 3.5mm  *06 ORIF. TIT.</t>
  </si>
  <si>
    <t>PLACA BLOQ. 1/3 CAÑA 3.5mm  *07 ORIF. TIT.</t>
  </si>
  <si>
    <t>PLACA BLOQ. 1/3 CAÑA 3.5mm  *08 ORIF. TIT.</t>
  </si>
  <si>
    <t>PLACA BLOQ. 1/3 CAÑA 3.5mm  *09 ORIF. TIT.</t>
  </si>
  <si>
    <t>PLACA BLOQ. 1/3 CAÑA 3.5mm  *10 ORIF. TIT.</t>
  </si>
  <si>
    <t>PLACA BLOQ. 1/3 CAÑA 3.5mm  *12 ORIF. TIT.</t>
  </si>
  <si>
    <t xml:space="preserve">PLACA BLOQ. SINFISIS PUBICA * 4 ORIF. * 52mm TIT. </t>
  </si>
  <si>
    <t>TORNILLO CORTICAL 3.5*12mm TITANIO</t>
  </si>
  <si>
    <t>TORNILLO CORTICAL 3.5*14mm TITANIO</t>
  </si>
  <si>
    <t>TORNILLO CORTICAL 3.5*16mm TITANIO</t>
  </si>
  <si>
    <t>TORNILLO CORTICAL 3.5*18mm TITANIO</t>
  </si>
  <si>
    <t>TORNILLO CORTICAL 3.5*20mm TITANIO</t>
  </si>
  <si>
    <t>TORNILLO CORTICAL 3.5*22mm TITANIO</t>
  </si>
  <si>
    <t>TORNILLO CORTICAL 3.5*24mm TITANIO</t>
  </si>
  <si>
    <t>TORNILLO CORTICAL 3.5*26mm TITANIO</t>
  </si>
  <si>
    <t>TORNILLO CORTICAL 3.5*28mm TITANIO</t>
  </si>
  <si>
    <t>TORNILLO CORTICAL 3.5*30mm TITANIO</t>
  </si>
  <si>
    <t>TORNILLO CORTICAL 3.5*32mm TITANIO</t>
  </si>
  <si>
    <t>TORNILLO CORTICAL 3.5*34mm TITANIO</t>
  </si>
  <si>
    <t>TORNILLO CORTICAL 3.5*36mm TITANIO</t>
  </si>
  <si>
    <t>TORNILLO CORTICAL 3.5*38mm TITANIO</t>
  </si>
  <si>
    <t>TORNILLO CORTICAL 3.5*40mm TITANIO</t>
  </si>
  <si>
    <t>TORNILLO CORTICAL 3.5*42mm TITANIO</t>
  </si>
  <si>
    <t>TORNILLO CORTICAL 3.5*44mm TITANIO</t>
  </si>
  <si>
    <t>TORNILLO CORTICAL 3.5*46mm TITANIO</t>
  </si>
  <si>
    <t>TORNILLO CORTICAL 3.5*48mm TITANIO</t>
  </si>
  <si>
    <t>TORNILLO CORTICAL 3.5*50mm TITANIO</t>
  </si>
  <si>
    <t>TORNILLO CORTICAL 3.5*55mm TITANIO</t>
  </si>
  <si>
    <t>TORNILLO CORTICAL 3.5*60mm TITANIO</t>
  </si>
  <si>
    <t>TORNILLO CORTICAL 3.5*65mm TITANIO</t>
  </si>
  <si>
    <t>TORNILLO CORTICAL 3.5*70mm TITANIO</t>
  </si>
  <si>
    <t xml:space="preserve">TORNILLO DE BLOQUEO 3.5*12mm TITANIO </t>
  </si>
  <si>
    <t xml:space="preserve">TORNILLO DE BLOQUEO 3.5*14mm TITANIO </t>
  </si>
  <si>
    <t xml:space="preserve">TORNILLO DE BLOQUEO 3.5*16mm TITANIO </t>
  </si>
  <si>
    <t>TORNILLO DE BLOQUEO 3.5*18mm TITANIO</t>
  </si>
  <si>
    <t>TORNILLO DE BLOQUEO 3.5*20mm TITANIO</t>
  </si>
  <si>
    <t>TORNILLO DE BLOQUEO 3.5*22mm TITANIO</t>
  </si>
  <si>
    <t>TORNILLO DE BLOQUEO 3.5*24mm TITANIO</t>
  </si>
  <si>
    <t>TORNILLO DE BLOQUEO 3.5*26mm TITANIO</t>
  </si>
  <si>
    <t>TORNILLO DE BLOQUEO 3.5*28mm TITANIO</t>
  </si>
  <si>
    <t xml:space="preserve">TORNILLO DE BLOQUEO 3.5*30mm TITANIO </t>
  </si>
  <si>
    <t>TORNILLO DE BLOQUEO 3.5*32mm TITANIO</t>
  </si>
  <si>
    <t xml:space="preserve">TORNILLO DE  BLOQUEO 5.0*30mm TITANIO  </t>
  </si>
  <si>
    <t xml:space="preserve">TORNILLO DE  BLOQUEO 5.0*32mm TITANIO  </t>
  </si>
  <si>
    <t xml:space="preserve">TORNILLO DE  BLOQUEO 5.0*34mm TITANIO  </t>
  </si>
  <si>
    <t xml:space="preserve">TORNILLO DE  BLOQUEO 5.0*36mm TITANIO  </t>
  </si>
  <si>
    <t xml:space="preserve">TORNILLO DE  BLOQUEO 5.0*38mm TITANIO  </t>
  </si>
  <si>
    <t xml:space="preserve">TORNILLO DE  BLOQUEO 5.0*40mm TITANIO  </t>
  </si>
  <si>
    <t xml:space="preserve">TORNILLO DE  BLOQUEO 5.0*42mm TITANIO  </t>
  </si>
  <si>
    <t xml:space="preserve">TORNILLO DE  BLOQUEO 5.0*44mm TITANIO  </t>
  </si>
  <si>
    <t xml:space="preserve">TORNILLO DE  BLOQUEO 5.0*46mm TITANIO  </t>
  </si>
  <si>
    <t xml:space="preserve">TORNILLO DE  BLOQUEO 5.0*48mm TITANIO  </t>
  </si>
  <si>
    <t xml:space="preserve">TORNILLO DE  BLOQUEO 5.0*50mm TITANIO  </t>
  </si>
  <si>
    <t xml:space="preserve">TORNILLO DE  BLOQUEO 5.0*52mm TITANIO  </t>
  </si>
  <si>
    <t xml:space="preserve">TORNILLO DE  BLOQUEO 5.0*54mm TITANIO  </t>
  </si>
  <si>
    <t xml:space="preserve">TORNILLO DE  BLOQUEO 5.0*56mm TITANIO  </t>
  </si>
  <si>
    <t xml:space="preserve">TORNILLO DE  BLOQUEO 5.0*58mm TITANIO  </t>
  </si>
  <si>
    <t xml:space="preserve">TORNILLO DE  BLOQUEO 5.0*60mm TITANIO  </t>
  </si>
  <si>
    <t xml:space="preserve">TORNILLO DE  BLOQUEO 5.0*65mm TITANIO  </t>
  </si>
  <si>
    <t xml:space="preserve">TORNILLO DE  BLOQUEO 5.0*70mm TITANIO  </t>
  </si>
  <si>
    <t xml:space="preserve">TORNILLO DE  BLOQUEO 5.0*75mm TITANIO  </t>
  </si>
  <si>
    <t xml:space="preserve">TORNILLO DE  BLOQUEO 5.0*80mm TITANIO  </t>
  </si>
  <si>
    <t xml:space="preserve">TORNILLO DE  BLOQUEO 5.0*85mm TITANIO  </t>
  </si>
  <si>
    <t xml:space="preserve">TORNILLO DE  BLOQUEO 5.0*90mm TITANIO  </t>
  </si>
  <si>
    <t xml:space="preserve">TORNILLO DE BLOQUEO  HUMERO 4.0 *20MM  TITANIO </t>
  </si>
  <si>
    <t xml:space="preserve">TORNILLO DE BLOQUEO  HUMERO 4.0 *24MM  TITANIO </t>
  </si>
  <si>
    <t xml:space="preserve">TORNILLO DE BLOQUEO  HUMERO 4.0 *36MM  TITANIO </t>
  </si>
  <si>
    <t xml:space="preserve">TORNILLO DE BLOQUEO  HUMERO 4.0 *40MM  TITANIO </t>
  </si>
  <si>
    <t xml:space="preserve">TORNILLO DE BLOQUEO  HUMERO 4.0 *52MM  TITANIO </t>
  </si>
  <si>
    <t xml:space="preserve">TAPON CLAVO HUMERO  TITANIO </t>
  </si>
  <si>
    <t xml:space="preserve">PLACA PATELLA SMALL TITANIO </t>
  </si>
  <si>
    <t xml:space="preserve">PLACA PATELLA MEDIUM TITANIO </t>
  </si>
  <si>
    <t xml:space="preserve">METRO DE ALAMBRE QUIRÚRGICO *1.0 mm ACERO </t>
  </si>
  <si>
    <t xml:space="preserve">METRO DE ALAMBRE QUIRÚRGICO *1.5 mm ACERO </t>
  </si>
  <si>
    <t xml:space="preserve">METRO DE ALAMBRE QUIRÚRGICO *1.8 mm ACERO </t>
  </si>
  <si>
    <t xml:space="preserve">METRO DE ALAMBRE QUIRÚRGICO *2.0 mm ACERO </t>
  </si>
  <si>
    <t xml:space="preserve">HOJA HELICOIDAL PFN *80  mm TIT.  </t>
  </si>
  <si>
    <t xml:space="preserve">HOJA HELICOIDAL PFN *85  mm TIT.  </t>
  </si>
  <si>
    <t xml:space="preserve">HOJA HELICOIDAL PFN *90  mm TIT.  </t>
  </si>
  <si>
    <t xml:space="preserve">HOJA HELICOIDAL PFN *95  mm TIT.  </t>
  </si>
  <si>
    <t xml:space="preserve">PLACA 1/3 CAÑA 3.5 mm BLOQ. *6 ORIF. ACERO </t>
  </si>
  <si>
    <t xml:space="preserve">PLACA 1/3 CAÑA 3.5 mm BLOQ. *7 ORIF. ACERO </t>
  </si>
  <si>
    <t xml:space="preserve">PLACA 1/3 CAÑA 3.5 mm BLOQ. *8 ORIF. ACERO </t>
  </si>
  <si>
    <t xml:space="preserve">PLACA 1/3 CAÑA 3.5 mm BLOQ. *9 ORIF. ACERO </t>
  </si>
  <si>
    <t xml:space="preserve">PLACA 1/3 CAÑA 3.5 mm BLOQ. *10 ORIF. ACERO </t>
  </si>
  <si>
    <t>PLACA 1/3 CAÑA 3.5 mm BLOQ. *12 ORIF. ACERO</t>
  </si>
  <si>
    <t xml:space="preserve">TORNILLO CORTICAL 2.7*16mm TITANIO </t>
  </si>
  <si>
    <t xml:space="preserve">TORNILLO CORTICAL 2.7*18mm TITANIO </t>
  </si>
  <si>
    <t>TORNILLO DE BLOQUEO 3.5*34mm TITANIO</t>
  </si>
  <si>
    <t xml:space="preserve">TORNILLO DE BLOQUEO 3.5*70mm TITANIO </t>
  </si>
  <si>
    <t>DIAMOND™ CO-CR-MO FEMORAL HEAD 24 × 3.5mm</t>
  </si>
  <si>
    <t xml:space="preserve">PLACA  SENCILLA 1/3 CAÑA 3.5mm  *4 ORIF. TIT. </t>
  </si>
  <si>
    <t xml:space="preserve">PLACA SENCILLA 1/3 CAÑA 3.5mm  *5 ORIF. TIT. </t>
  </si>
  <si>
    <t xml:space="preserve">PLACA SENCILLA 1/3 CAÑA 3.5mm  *7 ORIF. TIT. </t>
  </si>
  <si>
    <t xml:space="preserve">PLACA SENCILLA 1/3 CAÑA 3.5mm  *8 ORIF. TIT. </t>
  </si>
  <si>
    <t xml:space="preserve">PLACA SENCILLA 1/3 CAÑA 3.5mm  *9 ORIF. TIT. </t>
  </si>
  <si>
    <t>PLACA BLOQ. RECONSTRUCCION  3.5mm *05 ORIF. TIT.</t>
  </si>
  <si>
    <t>PLACA BLOQ. RECONSTRUCCION  3.5mm *06 ORIF. TIT.</t>
  </si>
  <si>
    <t>PLACA BLOQ. RECONSTRUCCION  3.5mm *07 ORIF. TIT.</t>
  </si>
  <si>
    <t>PLACA BLOQ. RECONSTRUCCION  3.5mm *08 ORIF. TIT.</t>
  </si>
  <si>
    <t>PLACA BLOQ. RECONSTRUCCION  3.5mm *09 ORIF. TIT.</t>
  </si>
  <si>
    <t>PLACA BLOQ. RECONSTRUCCION  3.5mm *10 ORIF. TIT.</t>
  </si>
  <si>
    <t>PLACA BLOQ. RECONSTRUCCION  3.5mm *12 ORIF. TIT.</t>
  </si>
  <si>
    <t>PLACA BLOQ. RECONSTRUCCION  3.5mm *14 ORIF. TIT.</t>
  </si>
  <si>
    <t>PLACA BLOQ. SINFISIS PUBICA * 3.5mm *6 ORIF. TIT.</t>
  </si>
  <si>
    <t xml:space="preserve">TORNILLO DE BLOQUEO TIBIA  NAVIGATOR 4.0*24 TITANIO </t>
  </si>
  <si>
    <t xml:space="preserve">TORNILLO DE BLOQUEO TIBIA  NAVIGATOR 4.0*26 TITANIO </t>
  </si>
  <si>
    <t xml:space="preserve">TORNILLO DE BLOQUEO TIBIA  NAVIGATOR 4.0*28 TITANIO </t>
  </si>
  <si>
    <t xml:space="preserve">TORNILLO DE BLOQUEO TIBIA  NAVIGATOR 4.0*30 TITANIO </t>
  </si>
  <si>
    <t xml:space="preserve">TORNILLO DE BLOQUEO TIBIA  NAVIGATOR 4.0*32 TITANIO </t>
  </si>
  <si>
    <t xml:space="preserve">TORNILLO DE BLOQUEO TIBIA  NAVIGATOR 4.0*34 TITANIO </t>
  </si>
  <si>
    <t xml:space="preserve">TORNILLO DE BLOQUEO TIBIA  NAVIGATOR 4.0*36 TITANIO </t>
  </si>
  <si>
    <t xml:space="preserve">TORNILLO DE BLOQUEO TIBIA  NAVIGATOR 4.0*38 TITANIO </t>
  </si>
  <si>
    <t xml:space="preserve">TORNILLO DE BLOQUEO TIBIA  NAVIGATOR 4.0*40 TITANIO </t>
  </si>
  <si>
    <t xml:space="preserve">TORNILLO DE BLOQUEO TIBIA  NAVIGATOR 4.0*42 TITANIO </t>
  </si>
  <si>
    <t xml:space="preserve">TORNILLO DE BLOQUEO TIBIA  NAVIGATOR 4.0*44 TITANIO </t>
  </si>
  <si>
    <t xml:space="preserve">TORNILLO DE BLOQUEO TIBIA  NAVIGATOR 4.0*46 TITANIO </t>
  </si>
  <si>
    <t xml:space="preserve">TORNILLO DE BLOQUEO TIBIA  NAVIGATOR 4.0*48 TITANIO </t>
  </si>
  <si>
    <t xml:space="preserve">TORNILLO DE BLOQUEO TIBIA  NAVIGATOR 4.0*50 TITANIO </t>
  </si>
  <si>
    <t xml:space="preserve">TORNILLO DE BLOQUEO TIBIA  NAVIGATOR 4.0*52 TITANIO </t>
  </si>
  <si>
    <t xml:space="preserve">TORNILLO DE BLOQUEO TIBIA  NAVIGATOR 4.0*56 TITANIO </t>
  </si>
  <si>
    <t>TORNILLO DE BLOQUEO TIBIA  NAVIGATOR 4.0*VARIOS</t>
  </si>
  <si>
    <t xml:space="preserve">TORNILLO DE BLOQUEO PROXIMAL  TIBIA NAVIGATOR 5.0*35 TITANIO </t>
  </si>
  <si>
    <t xml:space="preserve">TORNILLO DE BLOQUEO PROXIMAL  TIBIA NAVIGATOR 5.0*40 TITANIO </t>
  </si>
  <si>
    <t xml:space="preserve">TORNILLO DE BLOQUEO PROXIMAL  TIBIA NAVIGATOR 5.0*45 TITANIO </t>
  </si>
  <si>
    <t>TORNILLO DE BLOQUEO PROXIMAL  TIBIA NAVIGATOR 5.0*VARIOS</t>
  </si>
  <si>
    <t xml:space="preserve">PLACA BLOQ. PERONE 2.7/3.5mm*11 ORIF. DER. TIT. </t>
  </si>
  <si>
    <t xml:space="preserve">PLACA BLOQ. PERONE 2.7/3.5mm*11 ORIF. IZQ. TIT. </t>
  </si>
  <si>
    <t xml:space="preserve">PLACA BLOQ. PERONE 2.7/3.5mm*13 ORIF. IZQ. TIT. </t>
  </si>
  <si>
    <t xml:space="preserve">PLACA BLOQ. PERONE 2.7/3.5mm*15 ORIF. IZQ. TIT. </t>
  </si>
  <si>
    <t xml:space="preserve">PLACA BLOQ. PERONE 2.7/3.5mm*03 ORIF. DER. TIT. </t>
  </si>
  <si>
    <t xml:space="preserve">PLACA BLOQ. PERONE 2.7/3.5mm*04 ORIF. DER. TIT. </t>
  </si>
  <si>
    <t xml:space="preserve">PLACA BLOQ. PERONE 2.7/3.5mm*03 ORIF. IZQ. TIT. </t>
  </si>
  <si>
    <t xml:space="preserve">PLACA BLOQ. PERONE 2.7/3.5mm*05 ORIF. DER. TIT. </t>
  </si>
  <si>
    <t xml:space="preserve">PLACA BLOQ. PERONE 2.7/3.5mm*06 ORIF. DER TIT. </t>
  </si>
  <si>
    <t xml:space="preserve">PLACA BLOQ. PERONE 2.7/3.5mm*05 ORIF. IZQ. TIT. </t>
  </si>
  <si>
    <t xml:space="preserve">PLACA BLOQ. PERONE 2.7/3.5mm*06 ORIF. IZQ TIT. </t>
  </si>
  <si>
    <t xml:space="preserve">PLACA BLOQ. PERONE 2.7/3.5mm*07 ORIF. DER TIT. </t>
  </si>
  <si>
    <t xml:space="preserve">PLACA BLOQ. PERONE 2.7/3.5mm*07 ORIF. IZQ. TIT. </t>
  </si>
  <si>
    <t xml:space="preserve">PLACA BLOQ. PERONE 2.7/3.5mm*09 ORIF. DER TIT. </t>
  </si>
  <si>
    <t xml:space="preserve">PLACA BLOQ. PERONE 2.7/3.5mm*09 ORIF. IZQ. TIT. </t>
  </si>
  <si>
    <t>PLACA BLOQ. PERONE ANATOMICA 3.5mm 8  *126mm TIT.</t>
  </si>
  <si>
    <t>PLACA BLOQ. PERONE ANATOMICA 3.5mm 7  *114mm TIT.</t>
  </si>
  <si>
    <t>PLACA DE BLOQ. PARA PERONÉ DISTAL DE 3.5mm 8 × 126mm TIT.</t>
  </si>
  <si>
    <t xml:space="preserve">METRO DE ALAMBRE QUIRÚRGICO *0.6mm ACERO </t>
  </si>
  <si>
    <t xml:space="preserve">METRO DE ALAMBRE QUIRÚRGICO *0.8mm ACERO </t>
  </si>
  <si>
    <t xml:space="preserve">METRO DE ALAMBRE QUIRÚRGICO *1.0mm ACERO </t>
  </si>
  <si>
    <t xml:space="preserve">METRO DE ALAMBRE QUIRÚRGICO *1.2mm ACERO </t>
  </si>
  <si>
    <t xml:space="preserve">METRO DE ALAMBRE QUIRÚRGICO *1.5mm ACERO </t>
  </si>
  <si>
    <t xml:space="preserve">METRO DE ALAMBRE QUIRÚRGICO *1.8mm ACERO </t>
  </si>
  <si>
    <t xml:space="preserve">METRO DE ALAMBRE QUIRÚRGICO *2.0mm ACERO </t>
  </si>
  <si>
    <t>PLACA BLOQ. PERONE 2.7/3.5mm*4 ORIF. DER. ACERO</t>
  </si>
  <si>
    <t>PLACA BLOQ. PERONE 2.7/3.5mm*5 ORIF. DER. ACERO</t>
  </si>
  <si>
    <t>PLACA BLOQ. PERONE 2.7/3.5mm*6 ORIF. DER. ACERO</t>
  </si>
  <si>
    <t>PLACA BLOQ. PERONE 2.7/3.5mm*7 ORIF.   IZQ. ACERO</t>
  </si>
  <si>
    <t>CLAVO PFNA 9*170mm ACERO</t>
  </si>
  <si>
    <t>CLAVO PFNA 9*200mm ACERO</t>
  </si>
  <si>
    <t>CLAVO PFNA 9*240mm ACERO</t>
  </si>
  <si>
    <t>CLAVO PFNA 9*260mm  IZQ ACERO</t>
  </si>
  <si>
    <t>CLAVO PFNA 9*260mm DER ACERO</t>
  </si>
  <si>
    <t>CLAVO PFNA 9*280mm  IZQ ACERO</t>
  </si>
  <si>
    <t>CLAVO PFNA 9*280mm  DER ACERO</t>
  </si>
  <si>
    <t>CLAVO PFNA 9*300mm  IZQ ACERO</t>
  </si>
  <si>
    <t>CLAVO PFNA  9*300mm  DER ACERO</t>
  </si>
  <si>
    <t>CLAVO PFNA 9*320mm  IZQ ACERO</t>
  </si>
  <si>
    <t>CLAVO PFNA 9*320mm  DER ACERO</t>
  </si>
  <si>
    <t>CLAVO PFNA 9*340mm  DER ACERO</t>
  </si>
  <si>
    <t>CLAVO PFNA 10*170mm ACERO</t>
  </si>
  <si>
    <t>CLAVO PFNA 10*200mm ACERO</t>
  </si>
  <si>
    <t>CLAVO PFNA 10*240mm ACERO</t>
  </si>
  <si>
    <t xml:space="preserve">CLAVO PFNA 10*260mm IZQ ACERO </t>
  </si>
  <si>
    <t>CLAVO PFNA 10*260mm DER ACERO</t>
  </si>
  <si>
    <t xml:space="preserve">CLAVO PFNA 10*280mm IZQ ACERO </t>
  </si>
  <si>
    <t>CLAVO PFNA 10*280mm DER ACERO</t>
  </si>
  <si>
    <t xml:space="preserve">CLAVO PFNA 10*300mm IZQ ACERO </t>
  </si>
  <si>
    <t>CLAVO PFNA 10*300mm DER ACERO</t>
  </si>
  <si>
    <t>CLAVO PFNA 10*320mm IZQ ACERO</t>
  </si>
  <si>
    <t>CLAVO PFNA 10*320mm DER ACERO</t>
  </si>
  <si>
    <t>CLAVO PFNA 10*340mm IZQ ACERO</t>
  </si>
  <si>
    <t>CLAVO PFNA 10*340mm DER ACERO</t>
  </si>
  <si>
    <t>CLAVO PFNA 10*380mm IZQ ACERO</t>
  </si>
  <si>
    <t>CLAVO PFNA 10*380mm DER ACERO</t>
  </si>
  <si>
    <t>CLAVO PFNA 10*420mm IZQ ACERO</t>
  </si>
  <si>
    <t>CLAVO PFNA 10*420mm DER ACERO</t>
  </si>
  <si>
    <t>CLAVO PFNA 11*170mm ACERO</t>
  </si>
  <si>
    <t xml:space="preserve">CLAVO PFNA 11*200mm ACERO </t>
  </si>
  <si>
    <t xml:space="preserve">CLAVO PFNA 11*240mm ACERO </t>
  </si>
  <si>
    <t xml:space="preserve">CLAVO PFNA 12*170mm ACERO </t>
  </si>
  <si>
    <t xml:space="preserve">CLAVO PFNA 12*240mm ACERO </t>
  </si>
  <si>
    <t>CLAVO PFNA 9*170mm TIT.</t>
  </si>
  <si>
    <t>CLAVO PFNA 9*200mm TIT.</t>
  </si>
  <si>
    <t>CLAVO PFNA 9*240mm TIT.</t>
  </si>
  <si>
    <t xml:space="preserve">CLAVO PFNA 10*170mm TIT. </t>
  </si>
  <si>
    <t xml:space="preserve">CLAVO PFNA 10*200mm TIT. </t>
  </si>
  <si>
    <t xml:space="preserve">CLAVO PFNA 10*240mm TIT. </t>
  </si>
  <si>
    <t xml:space="preserve">CLAVO PFNA 11*170mm TIT. </t>
  </si>
  <si>
    <t>CLAVO PFNA 11*200mm TIT.</t>
  </si>
  <si>
    <t>CLAVO PFNA 11*240mm TIT.</t>
  </si>
  <si>
    <t xml:space="preserve">CLAVO PFNA 12*170mm TIT. </t>
  </si>
  <si>
    <t>CLAVO PFNA 12*200mm TIT.</t>
  </si>
  <si>
    <t>CLAVO PFNA 12*240mm TIT.</t>
  </si>
  <si>
    <t>CLAVO PFNA 9.5*180mm TIT.</t>
  </si>
  <si>
    <t>CLAVO PFNA 12*180mm TIT.</t>
  </si>
  <si>
    <t xml:space="preserve">CLAVO PFN 12*285mm TIT. </t>
  </si>
  <si>
    <t>CLAVO PFNA 12*300mm TIT.</t>
  </si>
  <si>
    <t>CLAVO PFNA 12*315mm TIT.</t>
  </si>
  <si>
    <t>CLAVO PFNA 12*330mm TIT.</t>
  </si>
  <si>
    <t>CLAVO PFNA 12*345mm TIT.</t>
  </si>
  <si>
    <t>CLAVO PFNA 9*300mm IZQ TIT.</t>
  </si>
  <si>
    <t>CLAVO PFNA 9*300mm DER TIT.</t>
  </si>
  <si>
    <t xml:space="preserve">CLAVO PFNA  9*340mm IZQ TIT. </t>
  </si>
  <si>
    <t xml:space="preserve">CLAVO PFNA 9*340mm DER TIT. </t>
  </si>
  <si>
    <t xml:space="preserve">CLAVO PFNA 9*380mm IZQ TIT. </t>
  </si>
  <si>
    <t>CLAVO PFNA 9*380mm DER TIT.</t>
  </si>
  <si>
    <t xml:space="preserve">CLAVO PFNA 9*420mm IZQ TIT.  </t>
  </si>
  <si>
    <t>CLAVO PFNA 9*420mm DER TIT.</t>
  </si>
  <si>
    <t xml:space="preserve">CLAVO PFNA 10*300mm IZQ TIT.  </t>
  </si>
  <si>
    <t xml:space="preserve">CLAVO PFNA 10*300mm DER TIT.  </t>
  </si>
  <si>
    <t xml:space="preserve">CLAVO PFNA 10*340mm IZQ TIT. </t>
  </si>
  <si>
    <t xml:space="preserve">CLAVO PFNA 10*340mm DER TIT. </t>
  </si>
  <si>
    <t xml:space="preserve">CLAVO PFNA 10*380mm IZQ  TIT. </t>
  </si>
  <si>
    <t xml:space="preserve">CLAVO PFNA 10*380mm DER TIT. </t>
  </si>
  <si>
    <t>CLAVO PFNA 10*420mm IZQ TIT.</t>
  </si>
  <si>
    <t xml:space="preserve">CLAVO PFNA 10*420mm DER TIT. </t>
  </si>
  <si>
    <t xml:space="preserve">CLAVO PFNA 11*300mm IZQ TIT. </t>
  </si>
  <si>
    <t xml:space="preserve">CLAVO PFNA 11*300mm DER TIT.  </t>
  </si>
  <si>
    <t xml:space="preserve">CLAVO PFNA 11*340mm IZQ TIT. </t>
  </si>
  <si>
    <t xml:space="preserve">CLAVO PFNA 11*340mm DER TIT. </t>
  </si>
  <si>
    <t xml:space="preserve">CLAVO PFNA 11*380mm IZQ TIT. </t>
  </si>
  <si>
    <t xml:space="preserve">CLAVO PFNA 11*380mm DER TIT.  </t>
  </si>
  <si>
    <t>CLAVO PFNA 11*420mm DER TIT.</t>
  </si>
  <si>
    <t xml:space="preserve">CLAVO PFNA 11*420mm IZQ TIT.  </t>
  </si>
  <si>
    <t xml:space="preserve">CLAVO PFNA 12*300mm IZQ TIT. </t>
  </si>
  <si>
    <t xml:space="preserve">CLAVO PFNA 12*300mm DER TIT. </t>
  </si>
  <si>
    <t xml:space="preserve">CLAVO PFNA 12*340mm IZQ TIT. </t>
  </si>
  <si>
    <t xml:space="preserve">CLAVO PFNA 12*340mm DER TIT. </t>
  </si>
  <si>
    <t xml:space="preserve">CLAVO PFNA 12*380mm IZQ TIT. </t>
  </si>
  <si>
    <t xml:space="preserve">CLAVO PFNA 12*380mm DER TIT. </t>
  </si>
  <si>
    <t xml:space="preserve">CLAVO PFNA 12*420mm IZQ TIT. </t>
  </si>
  <si>
    <t xml:space="preserve">CLAVO PFNA 12*420mm DER TIT. </t>
  </si>
  <si>
    <t xml:space="preserve">CLAVO TIBIA NAVIGATOR 8*270mm TIT. </t>
  </si>
  <si>
    <t xml:space="preserve">CLAVO TIBIA NAVIGATOR 8*285mm TIT. </t>
  </si>
  <si>
    <t xml:space="preserve">CLAVO TIBIA NAVIGATOR 8*300mm TIT. </t>
  </si>
  <si>
    <t xml:space="preserve">CLAVO TIBIA NAVIGATOR 8*315mm TIT. </t>
  </si>
  <si>
    <t xml:space="preserve">CLAVO TIBIA NAVIGATOR 8*330mm TIT. </t>
  </si>
  <si>
    <t xml:space="preserve">CLAVO TIBIA NAVIGATOR 8*345mm TIT. </t>
  </si>
  <si>
    <t xml:space="preserve">CLAVO TIBIA NAVIGATOR 8*360mm TIT. </t>
  </si>
  <si>
    <t xml:space="preserve">CLAVO TIBIA NAVIGATOR 8*375mm TIT. </t>
  </si>
  <si>
    <t xml:space="preserve">CLAVO TIBIA NAVIGATOR 9*270mm TIT. </t>
  </si>
  <si>
    <t xml:space="preserve">CLAVO TIBIA NAVIGATOR 9*285mm TIT. </t>
  </si>
  <si>
    <t xml:space="preserve">CLAVO TIBIA NAVIGATOR 9*300mm TIT. </t>
  </si>
  <si>
    <t xml:space="preserve">CLAVO TIBIA NAVIGATOR 9*315mm TIT. </t>
  </si>
  <si>
    <t xml:space="preserve">CLAVO TIBIA NAVIGATOR 9*330mm TIT. </t>
  </si>
  <si>
    <t xml:space="preserve">CLAVO TIBIA NAVIGATOR 9*345mm TIT. </t>
  </si>
  <si>
    <t xml:space="preserve">CLAVO TIBIA NAVIGATOR 9*360mm TIT. </t>
  </si>
  <si>
    <t xml:space="preserve">CLAVO TIBIA NAVIGATOR 9*375mm TIT. </t>
  </si>
  <si>
    <t xml:space="preserve">CLAVO TIBIA NAVIGATOR 10*270mm TIT. </t>
  </si>
  <si>
    <t xml:space="preserve">CLAVO TIBIA NAVIGATOR 10*285mm TIT. </t>
  </si>
  <si>
    <t xml:space="preserve">CLAVO TIBIA NAVIGATOR 10*300mm TIT. </t>
  </si>
  <si>
    <t xml:space="preserve">CLAVO TIBIA NAVIGATOR 10*315mm TIT. </t>
  </si>
  <si>
    <t xml:space="preserve">CLAVO TIBIA NAVIGATOR 10*330mm TIT. </t>
  </si>
  <si>
    <t xml:space="preserve">CLAVO TIBIA NAVIGATOR 10*345mm TIT. </t>
  </si>
  <si>
    <t xml:space="preserve">CLAVO TIBIA NAVIGATOR 10*360mm TIT. </t>
  </si>
  <si>
    <t xml:space="preserve">CLAVO TIBIA NAVIGATOR 10*375mm TIT. </t>
  </si>
  <si>
    <t xml:space="preserve">CLAVO TIBIA NAVIGATOR 11*270mm TIT. </t>
  </si>
  <si>
    <t xml:space="preserve">CLAVO TIBIA NAVIGATOR 11*285mm TIT. </t>
  </si>
  <si>
    <t xml:space="preserve">CLAVO TIBIA NAVIGATOR 11*300mm TIT. </t>
  </si>
  <si>
    <t xml:space="preserve">CLAVO TIBIA NAVIGATOR 11*315mm TIT. </t>
  </si>
  <si>
    <t xml:space="preserve">CLAVO TIBIA NAVIGATOR 11*330mm TIT. </t>
  </si>
  <si>
    <t xml:space="preserve">CLAVO TIBIA NAVIGATOR 11*345mm TIT. </t>
  </si>
  <si>
    <t xml:space="preserve">CLAVO TIBIA NAVIGATOR 11*360mm TIT. </t>
  </si>
  <si>
    <t xml:space="preserve">CLAVO TIBIA NAVIGATOR 11*375mm TIT. </t>
  </si>
  <si>
    <t xml:space="preserve">CLAVO TIBIA PERFECT  8*270mm ACERO  </t>
  </si>
  <si>
    <t xml:space="preserve">CLAVO TIBIA PERFECT  8*285mm ACERO  </t>
  </si>
  <si>
    <t xml:space="preserve">CLAVO TIBIA PERFECT  8*300mm ACERO  </t>
  </si>
  <si>
    <t xml:space="preserve">CLAVO TIBIA PERFECT  8*315mm ACERO  </t>
  </si>
  <si>
    <t xml:space="preserve">CLAVO TIBIA PERFECT  8*330mm ACERO  </t>
  </si>
  <si>
    <t xml:space="preserve">CLAVO TIBIA PERFECT  8*345mm ACERO  </t>
  </si>
  <si>
    <t xml:space="preserve">CLAVO TIBIA PERFECT  8*360mm ACERO  </t>
  </si>
  <si>
    <t xml:space="preserve">CLAVO TIBIA PERFECT  8*375mm ACERO  </t>
  </si>
  <si>
    <t xml:space="preserve">CLAVO TIBIA PERFECT  8*390mm ACERO  </t>
  </si>
  <si>
    <t xml:space="preserve">CLAVO TIBIA PERFECT  9*270mm ACERO  </t>
  </si>
  <si>
    <t xml:space="preserve">CLAVO TIBIA PERFECT  9*285mm ACERO  </t>
  </si>
  <si>
    <t xml:space="preserve">CLAVO TIBIA PERFECT  9*300mm ACERO  </t>
  </si>
  <si>
    <t xml:space="preserve">CLAVO TIBIA PERFECT  9*315mm ACERO  </t>
  </si>
  <si>
    <t xml:space="preserve">CLAVO TIBIA PERFECT  9*330mm ACERO  </t>
  </si>
  <si>
    <t xml:space="preserve">CLAVO TIBIA PERFECT  9*345mm ACERO  </t>
  </si>
  <si>
    <t xml:space="preserve">CLAVO TIBIA PERFECT  9*360mm ACERO  </t>
  </si>
  <si>
    <t xml:space="preserve">CLAVO TIBIA PERFECT  9*375mm ACERO  </t>
  </si>
  <si>
    <t xml:space="preserve">CLAVO TIBIA PERFECT  9*390mm ACERO  </t>
  </si>
  <si>
    <t xml:space="preserve">CLAVO TIBIA PERFECT 10*270mm ACERO  </t>
  </si>
  <si>
    <t xml:space="preserve">CLAVO TIBIA PERFECT 10*285mm ACERO  </t>
  </si>
  <si>
    <t xml:space="preserve">CLAVO TIBIA PERFECT 10*300mm ACERO  </t>
  </si>
  <si>
    <t xml:space="preserve">CLAVO TIBIA PERFECT 10*315mm ACERO  </t>
  </si>
  <si>
    <t xml:space="preserve">CLAVO TIBIA PERFECT 10*330mm ACERO  </t>
  </si>
  <si>
    <t xml:space="preserve">CLAVO TIBIA PERFECT 10*345mm ACERO  </t>
  </si>
  <si>
    <t xml:space="preserve">CLAVO TIBIA PERFECT 10*360mm ACERO  </t>
  </si>
  <si>
    <t xml:space="preserve">CLAVO TIBIA PERFECT 10*375mm ACERO  </t>
  </si>
  <si>
    <t xml:space="preserve">CLAVO TIBIA PERFECT 10*390mm ACERO  </t>
  </si>
  <si>
    <t xml:space="preserve">CLAVO TIBIA PERFECT 11*270mm ACERO  </t>
  </si>
  <si>
    <t xml:space="preserve">CLAVO TIBIA PERFECT 11*285mm ACERO  </t>
  </si>
  <si>
    <t xml:space="preserve">CLAVO TIBIA PERFECT 11*300mm ACERO  </t>
  </si>
  <si>
    <t xml:space="preserve">CLAVO TIBIA PERFECT 11*315mm ACERO  </t>
  </si>
  <si>
    <t xml:space="preserve">CLAVO TIBIA PERFECT 11*330mm ACERO  </t>
  </si>
  <si>
    <t xml:space="preserve">CLAVO TIBIA PERFECT 11*345mm ACERO  </t>
  </si>
  <si>
    <t xml:space="preserve">CLAVO TIBIA PERFECT 11*360mm ACERO  </t>
  </si>
  <si>
    <t xml:space="preserve">CLAVO TIBIA PERFECT 11*375mm ACERO  </t>
  </si>
  <si>
    <t xml:space="preserve">CLAVO TIBIA PERFECT 11*390mm ACERO  </t>
  </si>
  <si>
    <t>CLAVO TIBIA MACIZO  8*260mm ACERO</t>
  </si>
  <si>
    <t>CLAVO TIBIA MACIZO  8*260mm TIT.</t>
  </si>
  <si>
    <t>CLAVO TIBIA MACIZO  8*280mm ACERO</t>
  </si>
  <si>
    <t>CLAVO TIBIA MACIZO  8*280mm TIT.</t>
  </si>
  <si>
    <t>CLAVO TIBIA MACIZO  8*300mm ACERO</t>
  </si>
  <si>
    <t>CLAVO TIBIA MACIZO  8*300mm TIT.</t>
  </si>
  <si>
    <t>CLAVO TIBIA MACIZO  8*320mm ACERO</t>
  </si>
  <si>
    <t>CLAVO TIBIA MACIZO  8*320mm TIT.</t>
  </si>
  <si>
    <t>CLAVO TIBIA MACIZO  8*340mm ACERO</t>
  </si>
  <si>
    <t>CLAVO TIBIA MACIZO  8*340mm TIT.</t>
  </si>
  <si>
    <t>CLAVO TIBIA MACIZO  9*260mm ACERO</t>
  </si>
  <si>
    <t>CLAVO TIBIA MACIZO  9*260mm TIT.</t>
  </si>
  <si>
    <t>CLAVO TIBIA MACIZO  9*280mm ACERO</t>
  </si>
  <si>
    <t>CLAVO TIBIA MACIZO  9*280mm TIT.</t>
  </si>
  <si>
    <t>CLAVO TIBIA MACIZO  9*300mm ACERO</t>
  </si>
  <si>
    <t>CLAVO TIBIA MACIZO  9*300mm TIT.</t>
  </si>
  <si>
    <t>CLAVO TIBIA MACIZO  9*320mm ACERO</t>
  </si>
  <si>
    <t>CLAVO TIBIA MACIZO  9*320mm TIT.</t>
  </si>
  <si>
    <t>CLAVO TIBIA MACIZO  9*340mm ACERO</t>
  </si>
  <si>
    <t>CLAVO TIBIA MACIZO  9*340mm TIT.</t>
  </si>
  <si>
    <t xml:space="preserve">CLAVO TIBIA MACIZO 10*260mm ACERO </t>
  </si>
  <si>
    <t xml:space="preserve">CLAVO TIBIA MACIZO 10*260mm TIT. </t>
  </si>
  <si>
    <t xml:space="preserve">CLAVO TIBIA MACIZO 10*280mm ACERO </t>
  </si>
  <si>
    <t xml:space="preserve">CLAVO TIBIA MACIZO 10*280mm TIT. </t>
  </si>
  <si>
    <t xml:space="preserve">CLAVO TIBIA MACIZO 10*300mm ACERO </t>
  </si>
  <si>
    <t xml:space="preserve">CLAVO TIBIA MACIZO 10*300mm TIT. </t>
  </si>
  <si>
    <t xml:space="preserve">CLAVO TIBIA MACIZO 10*320mm ACERO </t>
  </si>
  <si>
    <t xml:space="preserve">CLAVO TIBIA MACIZO 10*320mm TIT. </t>
  </si>
  <si>
    <t xml:space="preserve">CLAVO TIBIA MACIZO 10*340mm ACERO </t>
  </si>
  <si>
    <t xml:space="preserve">CLAVO TIBIA MACIZO 10*340mm TIT. </t>
  </si>
  <si>
    <t>CLAVO  FEMUR ANTEROGRADO  9*320mm ACERO</t>
  </si>
  <si>
    <t>CLAVO  FEMUR ANTEROGRADO  9*320mm TIT.</t>
  </si>
  <si>
    <t>CLAVO  FEMUR ANTEROGRADO  9*340mm TIT.</t>
  </si>
  <si>
    <t>CLAVO  FEMUR ANTEROGRADO  9*340mm ACERO</t>
  </si>
  <si>
    <t>CLAVO  FEMUR ANTEROGRADO  9*360mm TIT.</t>
  </si>
  <si>
    <t>CLAVO  FEMUR ANTEROGRADO  9*360mm ACERO</t>
  </si>
  <si>
    <t>CLAVO  FEMUR ANTEROGRADO  9*380mm TIT.</t>
  </si>
  <si>
    <t>CLAVO  FEMUR ANTEROGRADO  9*380mm ACERO</t>
  </si>
  <si>
    <t>CLAVO  FEMUR ANTEROGRADO  9*400mm TIT.</t>
  </si>
  <si>
    <t>CLAVO  FEMUR ANTEROGRADO  9*400mm ACERO</t>
  </si>
  <si>
    <t>CLAVO  FEMUR ANTEROGRADO  9*420mm TIT.</t>
  </si>
  <si>
    <t>CLAVO  FEMUR ANTEROGRADO  9*420mm ACERO</t>
  </si>
  <si>
    <t>CLAVO  FEMUR ANTEROGRADO  10*340mm TIT.</t>
  </si>
  <si>
    <t>CLAVO  FEMUR ANTEROGRADO  10*340mm ACERO</t>
  </si>
  <si>
    <t>CLAVO  FEMUR ANTEROGRADO  10*360mm TIT.</t>
  </si>
  <si>
    <t>CLAVO  FEMUR ANTEROGRADO  10*360mm ACERO</t>
  </si>
  <si>
    <t>CLAVO  FEMUR ANTEROGRADO  10*380mm TIT.</t>
  </si>
  <si>
    <t>CLAVO  FEMUR ANTEROGRADO  10*380mm ACERO</t>
  </si>
  <si>
    <t>CLAVO  FEMUR ANTEROGRADO  10*400mm TIT.</t>
  </si>
  <si>
    <t>CLAVO  FEMUR ANTEROGRADO  10*400mm ACERO</t>
  </si>
  <si>
    <t>CLAVO  FEMUR ANTEROGRADO  10*420mm TIT.</t>
  </si>
  <si>
    <t>CLAVO  FEMUR ANTEROGRADO  10*420mm ACERO</t>
  </si>
  <si>
    <t>CLAVO  FEMUR ANTEROGRADO  11*340mm TIT.</t>
  </si>
  <si>
    <t>CLAVO  FEMUR ANTEROGRADO  11*360mm ACERO</t>
  </si>
  <si>
    <t>CLAVO  FEMUR ANTEROGRADO  11*360mm TIT.</t>
  </si>
  <si>
    <t>CLAVO  FEMUR ANTEROGRADO  11*380mm TIT.</t>
  </si>
  <si>
    <t>CLAVO  FEMUR ANTEROGRADO  11*380mm ACERO</t>
  </si>
  <si>
    <t>CLAVO  FEMUR ANTEROGRADO  11*400mm TIT.</t>
  </si>
  <si>
    <t>CLAVO  FEMUR ANTEROGRADO  11*400mm ACERO</t>
  </si>
  <si>
    <t>CLAVO  FEMUR ANTEROGRADO  11*420mm ACERO</t>
  </si>
  <si>
    <t xml:space="preserve">CLAVO FEMUR EXPERT  9*340mm DER TIT. </t>
  </si>
  <si>
    <t xml:space="preserve">CLAVO FEMUR EXPERT  9*360mm DER TIT. </t>
  </si>
  <si>
    <t xml:space="preserve">CLAVO FEMUR EXPERT  9*380mm DER TIT. </t>
  </si>
  <si>
    <t xml:space="preserve">CLAVO FEMUR EXPERT  9*400mm DER TIT. </t>
  </si>
  <si>
    <t xml:space="preserve">CLAVO FEMUR EXPERT  9*420mm DER TIT. </t>
  </si>
  <si>
    <t xml:space="preserve">CLAVO FEMUR EXPERT 10*320mm DER TIT. </t>
  </si>
  <si>
    <t xml:space="preserve">CLAVO FEMUR EXPERT 10*340mm DER TIT. </t>
  </si>
  <si>
    <t xml:space="preserve">CLAVO FEMUR EXPERT 10*360mm DER TIT. </t>
  </si>
  <si>
    <t xml:space="preserve">CLAVO FEMUR EXPERT 10*380mm DER TIT. </t>
  </si>
  <si>
    <t xml:space="preserve">CLAVO FEMUR EXPERT 10*400mm DER TIT. </t>
  </si>
  <si>
    <t xml:space="preserve">CLAVO FEMUR EXPERT 10*420mm DER TIT. </t>
  </si>
  <si>
    <t xml:space="preserve">CLAVO FEMUR EXPERT 10*460mm DER TIT. </t>
  </si>
  <si>
    <t xml:space="preserve">CLAVO FEMUR EXPERT 11*320mm DER TIT. </t>
  </si>
  <si>
    <t xml:space="preserve">CLAVO FEMUR EXPERT 11*340mm DER TIT. </t>
  </si>
  <si>
    <t xml:space="preserve">CLAVO FEMUR EXPERT 11*360mm DER TIT. </t>
  </si>
  <si>
    <t xml:space="preserve">CLAVO FEMUR EXPERT 11*380mm DER TIT. </t>
  </si>
  <si>
    <t xml:space="preserve">CLAVO FEMUR EXPERT 11*400mm DER TIT. </t>
  </si>
  <si>
    <t xml:space="preserve">CLAVO FEMUR EXPERT 12*360mm DER TIT. </t>
  </si>
  <si>
    <t xml:space="preserve">CLAVO FEMUR EXPERT 12*380mm DER TIT. </t>
  </si>
  <si>
    <t xml:space="preserve">CLAVO FEMUR EXPERT 12*400mm DER TIT. </t>
  </si>
  <si>
    <t xml:space="preserve">CLAVO FEMUR EXPERT 12*420mm DER TIT. </t>
  </si>
  <si>
    <t xml:space="preserve">CLAVO FEMUR EXPERT 9*320mm IZQ TIT. </t>
  </si>
  <si>
    <t xml:space="preserve">CLAVO FEMUR EXPERT 9*340mm IZQ TIT. </t>
  </si>
  <si>
    <t xml:space="preserve">CLAVO FEMUR EXPERT  9*360mm IZQ TIT. </t>
  </si>
  <si>
    <t xml:space="preserve">CLAVO FEMUR EXPERT  9*380mm IZQ TIT. </t>
  </si>
  <si>
    <t xml:space="preserve">CLAVO FEMUR EXPERT  9*400mm IZQ TIT. </t>
  </si>
  <si>
    <t xml:space="preserve">CLAVO FEMUR EXPERT  9*420mm IZQ TIT. </t>
  </si>
  <si>
    <t xml:space="preserve">CLAVO FEMUR EXPERT  10*320mm IZQ TIT. </t>
  </si>
  <si>
    <t xml:space="preserve">CLAVO FEMUR EXPERT  10*340mm IZQ TIT. </t>
  </si>
  <si>
    <t xml:space="preserve">CLAVO FEMUR EXPERT  10*360mm IZQ TIT. </t>
  </si>
  <si>
    <t xml:space="preserve">CLAVO FEMUR EXPERT  10*380mm IZQ TIT. </t>
  </si>
  <si>
    <t xml:space="preserve">CLAVO FEMUR EXPERT  10*400mm IZQ TIT. </t>
  </si>
  <si>
    <t xml:space="preserve">CLAVO FEMUR EXPERT  10*420mm IZQ TIT. </t>
  </si>
  <si>
    <t xml:space="preserve">CLAVO FEMUR EXPERT  11*320mm IZQ TIT. </t>
  </si>
  <si>
    <t xml:space="preserve">CLAVO FEMUR EXPERT  11*340mm IZQ TIT. </t>
  </si>
  <si>
    <t xml:space="preserve">CLAVO FEMUR EXPERT  11*360mm IZQ TIT. </t>
  </si>
  <si>
    <t xml:space="preserve">CLAVO FEMUR EXPERT  11*380mm IZQ TIT. </t>
  </si>
  <si>
    <t xml:space="preserve">CLAVO FEMUR EXPERT  11*400mm IZQ TIT. </t>
  </si>
  <si>
    <t xml:space="preserve">CLAVO FEMUR EXPERT  11*420mm IZQ TIT. </t>
  </si>
  <si>
    <t xml:space="preserve">CLAVO FEMUR EXPERT  12*360mm IZQ TIT. </t>
  </si>
  <si>
    <t xml:space="preserve">CLAVO FEMUR EXPERT  12*380mm IZQ TIT. </t>
  </si>
  <si>
    <t xml:space="preserve">CLAVO FEMUR EXPERT  12*400mm IZQ TIT. </t>
  </si>
  <si>
    <t xml:space="preserve">CLAVO FEMUR EXPERT  12*420mm IZQ TIT. </t>
  </si>
  <si>
    <t>DIAMOND™ CO-CR-MO FEMORAL HEAD 24 × 0mm</t>
  </si>
  <si>
    <t>DIAMOND™ CO-CR-MO FEMORAL HEAD 28 × 1.5mm</t>
  </si>
  <si>
    <t>ARANDELA 3.5mm ACERO</t>
  </si>
  <si>
    <t>TORNILLO ESPONJOSO 4.0*35mm ACERO</t>
  </si>
  <si>
    <t>TORNILLO ESPONJOSO 4.0*40mm ACERO</t>
  </si>
  <si>
    <t>TORNILLO ESPONJOSO 4.0*45mm ACERO</t>
  </si>
  <si>
    <t>TORNILLO ESPONJOSO 4.0*50mm ACERO</t>
  </si>
  <si>
    <t>TORNILLO ESPONJOSO 4.0*55mm ACERO</t>
  </si>
  <si>
    <t>TORNILLO ESPONJOSO 4.0*60mm ACERO</t>
  </si>
  <si>
    <t xml:space="preserve">TORNILLO DE  BLOQUEO 5.0 *34mm ACERO </t>
  </si>
  <si>
    <t>TORNILLO DE BLOQUEO  PFNA  4.9*26mm ACERO</t>
  </si>
  <si>
    <t>TORNILLO DE BLOQUEO  PFNA  4.9*28mm ACERO</t>
  </si>
  <si>
    <t>TORNILLO DE BLOQUEO  PFNA  4.9*30mm ACERO</t>
  </si>
  <si>
    <t>TORNILLO DE BLOQUEO  PFNA  4.9*36mm ACERO</t>
  </si>
  <si>
    <t>TORNILLO DE BLOQUEO  PFNA  4.9*40mm ACERO</t>
  </si>
  <si>
    <t>TORNILLO DE BLOQUEO  PFNA  4.9*44mm ACERO</t>
  </si>
  <si>
    <t>TORNILLO DE BLOQUEO  PFNA  4.9*50mm ACERO</t>
  </si>
  <si>
    <t>TORNILLO DE BLOQUEO  PFNA  4.9*56mm ACERO</t>
  </si>
  <si>
    <t>TORNILLO DE BLOQUEO  PFNA  4.9*60mm ACERO</t>
  </si>
  <si>
    <t>TORNILLO DE BLOQUEO  PFNA  4.9*64mm ACERO</t>
  </si>
  <si>
    <t>TORNILLO DE BLOQUEO  PFNA  4.9*68mm ACERO</t>
  </si>
  <si>
    <t>TORNILLO DE BLOQUEO  PFNA  4.9*70mm ACERO</t>
  </si>
  <si>
    <t>TORNILLO DE BLOQUEO  PFNA  4.9*72mm ACERO</t>
  </si>
  <si>
    <t>TORNILLO DE BLOQUEO  PFNA  4.9*76mm ACERO</t>
  </si>
  <si>
    <t>TORNILLO DE BLOQUEO  PFNA  4.9*80mm ACERO</t>
  </si>
  <si>
    <t>TORNILLO DE BLOQUEO  PFNA  4.9*84mm ACERO</t>
  </si>
  <si>
    <t>TORNILLO DE BLOQUEO  PFNA  4.9*88mm ACERO</t>
  </si>
  <si>
    <t>TORNILLO DE BLOQUEO TIBIA PERFECT  4.35*24mm ACERO</t>
  </si>
  <si>
    <t>TORNILLO DE BLOQUEO TIBIA PERFECT  4.35*26mm ACERO</t>
  </si>
  <si>
    <t>TORNILLO DE BLOQUEO TIBIA PERFECT  4.35*28mm  ACERO</t>
  </si>
  <si>
    <t>TORNILLO DE BLOQUEO TIBIA PERFECT  4.35*30mm  ACERO</t>
  </si>
  <si>
    <t>TORNILLO DE BLOQUEO TIBIA PERFECT  4.35*32mm  ACERO</t>
  </si>
  <si>
    <t>TORNILLO DE BLOQUEO TIBIA PERFECT  4.35*34mm  ACERO</t>
  </si>
  <si>
    <t>TORNILLO DE BLOQUEO TIBIA PERFECT  4.35*36mm  ACERO</t>
  </si>
  <si>
    <t>TORNILLO DE BLOQUEO TIBIA PERFECT  4.35*38mm  ACERO</t>
  </si>
  <si>
    <t xml:space="preserve">TORNILLO DE BLOQUEO  2.4*10mm TITANIO </t>
  </si>
  <si>
    <t xml:space="preserve">TORNILLO DE BLOQUEO  2.4*12mm TITANIO </t>
  </si>
  <si>
    <t xml:space="preserve">TORNILLO DE BLOQUEO  2.4*14mm TITANIO </t>
  </si>
  <si>
    <t xml:space="preserve">TORNILLO DE BLOQUEO  2.4*16mm TITANIO </t>
  </si>
  <si>
    <t xml:space="preserve">TORNILLO DE BLOQUEO  2.4*18mm TITANIO </t>
  </si>
  <si>
    <t xml:space="preserve">TORNILLO DE BLOQUEO  2.4*20mm TITANIO </t>
  </si>
  <si>
    <t xml:space="preserve">TORNILLO DE BLOQUEO  2.4*22mm TITANIO </t>
  </si>
  <si>
    <t xml:space="preserve">TORNILLO DE BLOQUEO  2.4*24mm TITANIO </t>
  </si>
  <si>
    <t xml:space="preserve">TORNILLO DE BLOQUEO  2.4*26mm TITANIO </t>
  </si>
  <si>
    <t xml:space="preserve">TORNILLO DE BLOQUEO  2.4*30mm TITANIO </t>
  </si>
  <si>
    <t xml:space="preserve">TORNILLO CORTICAL 2.4*12mm TITANIO </t>
  </si>
  <si>
    <t xml:space="preserve">TORNILLO CORTICAL 2.7*10mm TITANIO </t>
  </si>
  <si>
    <t xml:space="preserve">TORNILLO CORTICAL 2.7*12mm TITANIO </t>
  </si>
  <si>
    <t xml:space="preserve">TORNILLO CORTICAL 2.7*14mm TITANIO  </t>
  </si>
  <si>
    <t xml:space="preserve">TORNILLO CORTICAL 2.7*20mm TITANIO </t>
  </si>
  <si>
    <t xml:space="preserve">TORNILLO CORTICAL 2.7*22mm TITANIO </t>
  </si>
  <si>
    <t xml:space="preserve">TORNILLO DE BLOQUEO 2.7*10mm TITANIO </t>
  </si>
  <si>
    <t xml:space="preserve">TORNILLO DE BLOQUEO 2.7*12mm TITANIO </t>
  </si>
  <si>
    <t xml:space="preserve">TORNILLO DE BLOQUEO 2.7*14mm TITANIO </t>
  </si>
  <si>
    <t xml:space="preserve">TORNILLO CORTICAL 2.4*14mm TITANIO </t>
  </si>
  <si>
    <t xml:space="preserve">TORNILLO DE BLOQUEO 2.7*16mm TITANIO </t>
  </si>
  <si>
    <t xml:space="preserve">TORNILLO DE BLOQUEO 2.7*18mm TITANIO </t>
  </si>
  <si>
    <t xml:space="preserve">TORNILLO DE BLOQUEO 2.7*20mm TITANIO </t>
  </si>
  <si>
    <t xml:space="preserve">TORNILLO DE BLOQUEO 2.7*22mm TITANIO </t>
  </si>
  <si>
    <t xml:space="preserve">TORNILLO DE BLOQUEO 2.7*24mm TITANIO </t>
  </si>
  <si>
    <t xml:space="preserve">TORNILLO DE BLOQUEO 2.7*26mm TITANIO </t>
  </si>
  <si>
    <t xml:space="preserve">TORNILLO DE BLOQUEO 2.7*28mm TITANIO </t>
  </si>
  <si>
    <t xml:space="preserve">TORNILLO DE BLOQUEO 2.7*30mm TITANIO </t>
  </si>
  <si>
    <t xml:space="preserve">TORNILLO CORTICAL 2.4*16mm TITANIO </t>
  </si>
  <si>
    <t xml:space="preserve">TORNILLO CORTICAL 1.5*6mm TITANIO </t>
  </si>
  <si>
    <t xml:space="preserve">TORNILLO CORTICAL 1.5*8mm TITANIO </t>
  </si>
  <si>
    <t xml:space="preserve">TORNILLO CORTICAL 1.5*9mm TITANIO </t>
  </si>
  <si>
    <t xml:space="preserve">TORNILLO CORTICAL 1.5*10mm TITANIO </t>
  </si>
  <si>
    <t>TORNILLO CORTICAL 1.5*12mm TITANIO</t>
  </si>
  <si>
    <t>TORNILLO CORTICAL 1.5*14mm TITANIO</t>
  </si>
  <si>
    <t>TORNILLO CORTICAL 1.5*16mm TITANIO</t>
  </si>
  <si>
    <t xml:space="preserve">TORNILLO CORTICAL 2.4*18mm TITANIO  </t>
  </si>
  <si>
    <t xml:space="preserve">TORNILLO CORTICAL 1.5*18mm TITANIO </t>
  </si>
  <si>
    <t>TORNILLO CORTICAL 1.5*20mm TITANIO</t>
  </si>
  <si>
    <t xml:space="preserve">TORNILLO CORTICAL 1.5*22mm TITANIO </t>
  </si>
  <si>
    <t>TORNILLO CORTICAL 1.5*24mm TITANIO</t>
  </si>
  <si>
    <t xml:space="preserve">TORNILLO DE BLOQUEO 1.5*6mm TITANIO </t>
  </si>
  <si>
    <t xml:space="preserve">TORNILLO DE BLOQUEO 1.5*8mm TITANIO </t>
  </si>
  <si>
    <t xml:space="preserve">TORNILLO DE BLOQUEO 1.5*10mm TITANIO </t>
  </si>
  <si>
    <t xml:space="preserve">TORNILLO DE BLOQUEO 1.5*12mm TITANIO </t>
  </si>
  <si>
    <t xml:space="preserve">TORNILLO DE BLOQUEO 1.5*14mm TITANIO </t>
  </si>
  <si>
    <t xml:space="preserve">TORNILLO DE BLOQUEO 1.5*16mm TITANIO </t>
  </si>
  <si>
    <t xml:space="preserve">TORNILLO CORTICAL 2.4*20mm TITANIO </t>
  </si>
  <si>
    <t xml:space="preserve">TORNILLO DE BLOQUEO 1.5*18mm TITANIO </t>
  </si>
  <si>
    <t xml:space="preserve">TORNILLO CORTICAL 2.4*22mm TITANIO </t>
  </si>
  <si>
    <t xml:space="preserve">TORNILLO CORTICAL 2.4*24mm TITANIO </t>
  </si>
  <si>
    <t xml:space="preserve">TORNILLO DE BLOQUEO 2.4*08mm TITANIO </t>
  </si>
  <si>
    <t xml:space="preserve">TORNILLO DE BLOQUEO 1.5*20mm TITANIO </t>
  </si>
  <si>
    <t xml:space="preserve">TORNILLO CORTICAL 2.0*20mm TITANIO </t>
  </si>
  <si>
    <t xml:space="preserve">TORNILLO CORTICAL 2.0*22mm TITANIO </t>
  </si>
  <si>
    <t xml:space="preserve">TORNILLO CORTICAL 2.0*26mm TITANIO </t>
  </si>
  <si>
    <t xml:space="preserve">TORNILLO DE BLOQUEO 2.0*6mm TITANIO  </t>
  </si>
  <si>
    <t xml:space="preserve">TORNILLO DE BLOQUEO 2.0*8mm TITANIO  </t>
  </si>
  <si>
    <t xml:space="preserve">TORNILLO DE BLOQUEO 2.0*10mm TITANIO  </t>
  </si>
  <si>
    <t xml:space="preserve">TORNILLO DE BLOQUEO 2.0*12mm TITANIO  </t>
  </si>
  <si>
    <t xml:space="preserve">TORNILLO DE BLOQUEO 2.0*14mm TITANIO  </t>
  </si>
  <si>
    <t xml:space="preserve">TORNILLO DE BLOQUEO 2.0*16mm TITANIO  </t>
  </si>
  <si>
    <t xml:space="preserve">TORNILLO DE BLOQUEO 2.0*18mm TITANIO  </t>
  </si>
  <si>
    <t xml:space="preserve">TORNILLO CORTICAL 2.0*6mm TITANIO  </t>
  </si>
  <si>
    <t xml:space="preserve">TORNILLO DE BLOQUEO 2.0*20mm TITANIO  </t>
  </si>
  <si>
    <t xml:space="preserve">TORNILLO DE BLOQUEO 2.0*22mm TITANIO  </t>
  </si>
  <si>
    <t xml:space="preserve">TORNILLO DE BLOQUEO 2.0*24mm TITANIO  </t>
  </si>
  <si>
    <t xml:space="preserve">TORNILLO DE BLOQUEO 2.0 *36mm TITANIO  </t>
  </si>
  <si>
    <t xml:space="preserve">TORNILLO CORTICAL 2.7*24mm TITANIO </t>
  </si>
  <si>
    <t xml:space="preserve">TORNILLO CORTICAL 2.7*26mm TITANIO </t>
  </si>
  <si>
    <t xml:space="preserve">TORNILLO CORTICAL 2.7*30mm TITANIO </t>
  </si>
  <si>
    <t xml:space="preserve">TORNILLO CORTICAL 2.7*36mm TITANIO </t>
  </si>
  <si>
    <t xml:space="preserve">TORNILLO CORTICAL 2.7*40mm TITANIO </t>
  </si>
  <si>
    <t xml:space="preserve">TORNILLO CORTICAL 2.7*42mm TITANIO </t>
  </si>
  <si>
    <t xml:space="preserve">TORNILLO CORTICAL 2.7*44mm TITANIO </t>
  </si>
  <si>
    <t xml:space="preserve">TORNILLO CORTICAL 2.7*46mm TITANIO </t>
  </si>
  <si>
    <t xml:space="preserve">TORNILLO CORTICAL 2.7*48mm TITANIO </t>
  </si>
  <si>
    <t xml:space="preserve">TORNILLO CORTICAL 2.0*8mm TITANIO  </t>
  </si>
  <si>
    <t xml:space="preserve">TORNILLO CORTICAL 2.7*50mm TITANIO </t>
  </si>
  <si>
    <t xml:space="preserve">TORNILLO CORTICAL 2.7*52mm TITANIO </t>
  </si>
  <si>
    <t xml:space="preserve">TORNILLO CORTICAL 2.7*54mm TITANIO </t>
  </si>
  <si>
    <t xml:space="preserve">TORNILLO CORTICAL 2.7*56mm TITANIO </t>
  </si>
  <si>
    <t xml:space="preserve">TORNILLO CORTICAL 2.7*58mm TITANIO </t>
  </si>
  <si>
    <t xml:space="preserve">TORNILLO CORTICAL 2.0*10mm TITANIO  </t>
  </si>
  <si>
    <t xml:space="preserve">TORNILLO CORTICAL 2.0*12mm TITANIO  </t>
  </si>
  <si>
    <t xml:space="preserve">TORNILLO CORTICAL 2.0*14mm TITANIO  </t>
  </si>
  <si>
    <t xml:space="preserve">TORNILLO CORTICAL 2.0*16mm TITANIO </t>
  </si>
  <si>
    <t xml:space="preserve">TORNILLO CORTICAL 2.0*18mm TITANIO </t>
  </si>
  <si>
    <t xml:space="preserve">HOJA HELICOIDAL PFNA *75mm TITANIO </t>
  </si>
  <si>
    <t xml:space="preserve">HOJA HELICOIDAL PFNA *80mm TITANIO </t>
  </si>
  <si>
    <t>HOJA HELICOIDAL PFNA *85mm TITANIO</t>
  </si>
  <si>
    <t>HOJA HELICOIDAL PFNA *90mm TITANIO</t>
  </si>
  <si>
    <t>HOJA HELICOIDAL PFNA *95mm TITANIO</t>
  </si>
  <si>
    <t>HOJA HELICOIDAL PFNA *100mm TITANIO</t>
  </si>
  <si>
    <t>HOJA HELICOIDAL PFNA *105mm TITANIO</t>
  </si>
  <si>
    <t>HOJA HELICOIDAL PFNA *110mm TITANIO</t>
  </si>
  <si>
    <t>HOJA HELICOIDAL PFNA *115mm TITANIO</t>
  </si>
  <si>
    <t>HOJA HELICOIDAL PFNA *120mm TITANIO</t>
  </si>
  <si>
    <t>TORNILLO CANULADO 6.5 *40mm TITANIO</t>
  </si>
  <si>
    <t xml:space="preserve">TORNILLO CANULADO 6.5 *45mm TITANIO  </t>
  </si>
  <si>
    <t xml:space="preserve">TORNILLO CANULADO 6.5 *50mm TITANIO  </t>
  </si>
  <si>
    <t xml:space="preserve">TORNILLO CANULADO 7.3 *50mm TITANIO  </t>
  </si>
  <si>
    <t xml:space="preserve">TORNILLO CANULADO 6.5 *55mm TITANIO  </t>
  </si>
  <si>
    <t xml:space="preserve">TORNILLO CANULADO 7.3 *55mm TITANIO  </t>
  </si>
  <si>
    <t xml:space="preserve">TORNILLO CANULADO 6.5*60mm TITANIO </t>
  </si>
  <si>
    <t xml:space="preserve">TORNILLO CANULADO 7.3*60mm TITANIO </t>
  </si>
  <si>
    <t xml:space="preserve">TORNILLO CANULADO 6.5*65mm TITANIO </t>
  </si>
  <si>
    <t xml:space="preserve">TORNILLO CANULADO 6.5*70mm TITANIO </t>
  </si>
  <si>
    <t xml:space="preserve">TORNILLO CANULADO 6.5*75mm TITANIO </t>
  </si>
  <si>
    <t xml:space="preserve">TORNILLO CANULADO 6.5*80mm TITANIO </t>
  </si>
  <si>
    <t xml:space="preserve">TORNILLO CANULADO 6.5*85mm TITANIO </t>
  </si>
  <si>
    <t xml:space="preserve">TORNILLO CANULADO 6.5*90mm TITANIO </t>
  </si>
  <si>
    <t xml:space="preserve">TORNILLO CANULADO 6.5*95mm TITANIO </t>
  </si>
  <si>
    <t xml:space="preserve">TORNILLO CANULADO 6.5*100mm TITANIO </t>
  </si>
  <si>
    <t xml:space="preserve">TORNILLO CANULADO 6.5*105mm TITANIO </t>
  </si>
  <si>
    <t xml:space="preserve">TORNILLO CANULADO 6.5*110mm TITANIO </t>
  </si>
  <si>
    <t xml:space="preserve">TORNILLO CANULADO 6.5*115mm TITANIO </t>
  </si>
  <si>
    <t xml:space="preserve">TORNILLO CANULADO 6.5*120mm TITANIO </t>
  </si>
  <si>
    <t>TORNILLO CANULADO 6.5*25mm ACERO</t>
  </si>
  <si>
    <t>TORNILLO CANULADO 6.5*30mm ACERO</t>
  </si>
  <si>
    <t>TORNILLO CANULADO 6.5*35mm ACERO</t>
  </si>
  <si>
    <t>TORNILLO CANULADO 6.5*40mm ACERO</t>
  </si>
  <si>
    <t>TORNILLO CANULADO 6.5*45mm ACERO</t>
  </si>
  <si>
    <t>TORNILLO CANULADO 6.5*50mm ACERO</t>
  </si>
  <si>
    <t>TORNILLO CANULADO 6.5*55mm ACERO</t>
  </si>
  <si>
    <t>TORNILLO CANULADO 6.5*60mm ACERO</t>
  </si>
  <si>
    <t>TORNILLO CANULADO 6.5*65mm ACERO</t>
  </si>
  <si>
    <t>TORNILLO CANULADO 6.5*70mm ACERO</t>
  </si>
  <si>
    <t>TORNILLO CANULADO 6.5*75mm ACERO</t>
  </si>
  <si>
    <t>TORNILLO CANULADO 6.5*80mm ACERO</t>
  </si>
  <si>
    <t>TORNILLO CANULADO 6.5*85mm ACERO</t>
  </si>
  <si>
    <t>TORNILLO CANULADO 6.5*90mm ACERO</t>
  </si>
  <si>
    <t>TORNILLO CANULADO 6.5*95mm ACERO</t>
  </si>
  <si>
    <t>TORNILLO CANULADO 6.5*100mm ACERO</t>
  </si>
  <si>
    <t>TORNILLO CANULADO 6.5*105mm ACERO</t>
  </si>
  <si>
    <t>ARANDELA 4.5mm ACERO</t>
  </si>
  <si>
    <t>TORNILLO DE BLOQUEO CANULADO 5.0*60mm ACERO</t>
  </si>
  <si>
    <t>TORNILLO DE BLOQUEO CANULADO 5.0*65mm ACERO</t>
  </si>
  <si>
    <t>TORNILLO DE BLOQUEO CANULADO 5.0*70mm ACERO</t>
  </si>
  <si>
    <t>TORNILLO DE BLOQUEO CANULADO 5.0*75mm ACERO</t>
  </si>
  <si>
    <t>TORNILLO DE BLOQUEO CANULADO 5.0*80mm ACERO</t>
  </si>
  <si>
    <t>TORNILLO DE BLOQUEO CANULADO 5.0*85mm ACERO</t>
  </si>
  <si>
    <t>TORNILLO DE BLOQUEO CANULADO 5.0*90mm ACERO</t>
  </si>
  <si>
    <t>TORNILLO DE BLOQUEO CANULADO 5.0*95mm ACERO</t>
  </si>
  <si>
    <t>PLACA EPIFISIARIA SMALL 12mm</t>
  </si>
  <si>
    <t xml:space="preserve">PLACA EPIFISIARIA SMALL 12mm CON PUENTE </t>
  </si>
  <si>
    <t>PLACA EPIFISIARIA LARGE 16mm</t>
  </si>
  <si>
    <t xml:space="preserve">PLACA EPIFISIARIA LARGE 16mm CON PUENTE </t>
  </si>
  <si>
    <t xml:space="preserve">TORNILLO DE BLOQUEO 3.5*26mm TITANIO  </t>
  </si>
  <si>
    <t xml:space="preserve">TORNILLO DE BLOQUEO 3.5*28mm TITANIO  </t>
  </si>
  <si>
    <t xml:space="preserve">TORNILLO DE BLOQUEO 3.5*30mm TITANIO  </t>
  </si>
  <si>
    <t xml:space="preserve">TORNILLO DE BLOQUEO 3.5*32mm TITANIO  </t>
  </si>
  <si>
    <t xml:space="preserve">TORNILLO DE BLOQUEO 7.0*18mm TITANIO  </t>
  </si>
  <si>
    <t xml:space="preserve">TORNILLO DE BLOQUEO 7.0*20mm TITANIO  </t>
  </si>
  <si>
    <t xml:space="preserve">TORNILLO DE BLOQUEO 7.0*22mm TITANIO  </t>
  </si>
  <si>
    <t xml:space="preserve">TORNILLO DE BLOQUEO 7.0*24mm TITANIO  </t>
  </si>
  <si>
    <t xml:space="preserve">TORNILLO DE BLOQUEO 7.0*26mm TITANIO  </t>
  </si>
  <si>
    <t xml:space="preserve">TORNILLO DE BLOQUEO 7.0*28mm TITANIO  </t>
  </si>
  <si>
    <t xml:space="preserve">TORNILLO DE BLOQUEO 7.0*30mm TITANIO  </t>
  </si>
  <si>
    <t xml:space="preserve">TORNILLO DE BLOQUEO 7.0*32mm TITANIO  </t>
  </si>
  <si>
    <t xml:space="preserve">TORNILLO DE BLOQUEO 7.0*34mm TITANIO  </t>
  </si>
  <si>
    <t xml:space="preserve">TORNILLO DE BLOQUEO 7.0*36mm TITANIO  </t>
  </si>
  <si>
    <t xml:space="preserve">TORNILLO DE BLOQUEO 7.0*38mm TITANIO  </t>
  </si>
  <si>
    <t xml:space="preserve">TORNILLO DE BLOQUEO 7.0*40mm TITANIO  </t>
  </si>
  <si>
    <t xml:space="preserve">TORNILLO DE BLOQUEO 7.0*42mm TITANIO  </t>
  </si>
  <si>
    <t xml:space="preserve">TORNILLO DE BLOQUEO 7.0*44mm TITANIO  </t>
  </si>
  <si>
    <t xml:space="preserve">TORNILLO DE BLOQUEO 7.0*46mm TITANIO  </t>
  </si>
  <si>
    <t xml:space="preserve">TORNILLO DE BLOQUEO 7.0*48mm TITANIO  </t>
  </si>
  <si>
    <t xml:space="preserve">TORNILLO DE BLOQUEO 7.0*50mm TITANIO  </t>
  </si>
  <si>
    <t xml:space="preserve">TORNILLO DE BLOQUEO 8.0*24mm TITANIO  </t>
  </si>
  <si>
    <t xml:space="preserve">TORNILLO DE BLOQUEO 8.0*26mm TITANIO  </t>
  </si>
  <si>
    <t xml:space="preserve">TORNILLO DE BLOQUEO 8.0*28mm TITANIO  </t>
  </si>
  <si>
    <t xml:space="preserve">TORNILLO DE BLOQUEO 8.0*30mm TITANIO  </t>
  </si>
  <si>
    <t xml:space="preserve">TORNILLO DE BLOQUEO 8.0*32mm TITANIO  </t>
  </si>
  <si>
    <t xml:space="preserve">TORNILLO DE BLOQUEO 8.0*34mm TITANIO  </t>
  </si>
  <si>
    <t xml:space="preserve">TORNILLO DE BLOQUEO 8.0*36mm TITANIO  </t>
  </si>
  <si>
    <t xml:space="preserve">TORNILLO DE BLOQUEO 8.0*38mm TITANIO  </t>
  </si>
  <si>
    <t xml:space="preserve">TORNILLO DE BLOQUEO 8.0*40mm TITANIO  </t>
  </si>
  <si>
    <t xml:space="preserve">TORNILLO DE BLOQUEO 8.0*42mm TITANIO  </t>
  </si>
  <si>
    <t xml:space="preserve">TORNILLO DE BLOQUEO 8.0*44mm TITANIO  </t>
  </si>
  <si>
    <t xml:space="preserve">TORNILLO DE BLOQUEO 8.0*46mm TITANIO  </t>
  </si>
  <si>
    <t xml:space="preserve">TORNILLO DE BLOQUEO 8.0*48mm TITANIO  </t>
  </si>
  <si>
    <t xml:space="preserve">TORNILLO DE BLOQUEO 8.0*50mm TITANIO  </t>
  </si>
  <si>
    <t xml:space="preserve">TORNILLO DE BLOQUEO 8.0*52mm TITANIO  </t>
  </si>
  <si>
    <t>TAPON 00mm TIT. TIBIA NAIL</t>
  </si>
  <si>
    <t>TAPON 5mm TIT. TIBIA NAIL</t>
  </si>
  <si>
    <t xml:space="preserve">TORNILLO DE BLOQUEO 4.5*34mm TITANIO  </t>
  </si>
  <si>
    <t xml:space="preserve">TORNILLO DE BLOQUEO 4.5*38mm TITANIO  </t>
  </si>
  <si>
    <t xml:space="preserve">TORNILLO DE BLOQUEO 4.5*42mm TITANIO  </t>
  </si>
  <si>
    <t xml:space="preserve">TORNILLO DE BLOQUEO 4.5*46mm TITANIO  </t>
  </si>
  <si>
    <t xml:space="preserve">TORNILLO DE BLOQUEO 4.5*50mm TITANIO  </t>
  </si>
  <si>
    <t xml:space="preserve">TORNILLO DE BLOQUEO 4.5*54mm TITANIO  </t>
  </si>
  <si>
    <t xml:space="preserve">TORNILLO DE BLOQUEO 4.5*58mm TITANIO  </t>
  </si>
  <si>
    <t xml:space="preserve">TORNILLO DE BLOQUEO 4.5*62mm TITANIO  </t>
  </si>
  <si>
    <t xml:space="preserve">TORNILLO DE BLOQUEO 4.5*66mm TITANIO  </t>
  </si>
  <si>
    <t xml:space="preserve">TORNILLO DE BLOQUEO 4.5*70mm TITANIO  </t>
  </si>
  <si>
    <t>TORNILLO DE BLOQUEO UNICORTICAL 4.0*28mm ACERO</t>
  </si>
  <si>
    <t xml:space="preserve">TORNILLO DE BLOQUEO UNICORTICAL 4.0*28mm TITANIO </t>
  </si>
  <si>
    <t>TORNILLO DE BLOQUEO UNICORTICAL 4.0*30mm ACERO</t>
  </si>
  <si>
    <t xml:space="preserve">TORNILLO DE BLOQUEO UNICORTICAL 4.0*30mm TITANIO </t>
  </si>
  <si>
    <t>TORNILLO DE BLOQUEO UNICORTICAL 4.0*32mm ACERO</t>
  </si>
  <si>
    <t xml:space="preserve">TORNILLO DE BLOQUEO UNICORTICAL 4.0*32mm TITANIO </t>
  </si>
  <si>
    <t>TORNILLO DE BLOQUEO UNICORTICAL 4.0*34mm ACERO</t>
  </si>
  <si>
    <t xml:space="preserve">TORNILLO DE BLOQUEO UNICORTICAL 4.0*34mm TITANIO </t>
  </si>
  <si>
    <t>TORNILLO DE BLOQUEO UNICORTICAL 4.0*36mm ACERO</t>
  </si>
  <si>
    <t xml:space="preserve">TORNILLO DE BLOQUEO UNICORTICAL 4.0*36mm TITANIO </t>
  </si>
  <si>
    <t>TORNILLO DE BLOQUEO UNICORTICAL 4.0*38mm ACERO</t>
  </si>
  <si>
    <t xml:space="preserve">TORNILLO DE BLOQUEO UNICORTICAL 4.0*38mm TITANIO </t>
  </si>
  <si>
    <t>TORNILLO DE BLOQUEO UNICORTICAL 4.0*40mm ACERO</t>
  </si>
  <si>
    <t xml:space="preserve">TORNILLO DE BLOQUEO UNICORTICAL 4.0*40mm TITANIO </t>
  </si>
  <si>
    <t>TORNILLO DE BLOQUEO UNICORTICAL 4.0*42mm ACERO</t>
  </si>
  <si>
    <t xml:space="preserve">TORNILLO DE BLOQUEO UNICORTICAL 4.0*42mm TITANIO </t>
  </si>
  <si>
    <t>TORNILLO DE BLOQUEO UNICORTICAL 4.0*44mm ACERO</t>
  </si>
  <si>
    <t xml:space="preserve">TORNILLO DE BLOQUEO UNICORTICAL 4.0*44mm TITANIO </t>
  </si>
  <si>
    <t>TORNILLO DE BLOQUEO UNICORTICAL 4.0*46mm ACERO</t>
  </si>
  <si>
    <t xml:space="preserve">TORNILLO DE BLOQUEO UNICORTICAL 4.0*46mm TITANIO </t>
  </si>
  <si>
    <t>TORNILLO DE BLOQUEO UNICORTICAL 4.0*48mm ACERO</t>
  </si>
  <si>
    <t xml:space="preserve">TORNILLO DE BLOQUEO UNICORTICAL 4.0*48mm TITANIO </t>
  </si>
  <si>
    <t>TORNILLO DE BLOQUEO UNICORTICAL 4.0*50mm ACERO</t>
  </si>
  <si>
    <t>TORNILLO DE BLOQUEO UNICORTICAL 4.0*52mm ACERO</t>
  </si>
  <si>
    <t xml:space="preserve">TORNILLO DE BLOQUEO UNICORTICAL 4.0*52mm TITANIO </t>
  </si>
  <si>
    <t xml:space="preserve">TORNILLO DE BLOQUEO UNICORTICAL 4.0*56mm TITANIO </t>
  </si>
  <si>
    <t>TORNILLO DE BLOQUEO UNICORTICAL 4.0*60mm ACERO</t>
  </si>
  <si>
    <t>TORNILLO DE BLOQUEO UNICORTICAL 4.0*64mm ACERO</t>
  </si>
  <si>
    <t>TORNILLO DE BLOQUEO UNICORTICAL 4.0*68mm ACERO</t>
  </si>
  <si>
    <t>TORNILLO DE BLOQUEO UNICORTICAL 4.0*72mm ACERO</t>
  </si>
  <si>
    <t xml:space="preserve">TORNILLO DE BLOQUEO UNICORTICAL 4.0*72mm TITANIO </t>
  </si>
  <si>
    <t>TORNILLO DE BLOQUEO UNICORTICAL 4.0*76mm ACERO</t>
  </si>
  <si>
    <t>TORNILLO DE BLOQUEO UNICORTICAL 4.0*80mm ACERO</t>
  </si>
  <si>
    <t xml:space="preserve">TORNILLO DE BLOQUEO UNICORTICAL 4.0*80mm TITANIO </t>
  </si>
  <si>
    <t>TORNILLO DE BLOQUEO  5.0*25mm ACERO</t>
  </si>
  <si>
    <t>TORNILLO DE BLOQUEO  5.0*30mm ACERO</t>
  </si>
  <si>
    <t>TORNILLO DE BLOQUEO  5.0*34mm ACERO</t>
  </si>
  <si>
    <t>TORNILLO DE BLOQUEO  5.0*35mm ACERO</t>
  </si>
  <si>
    <t>TORNILLO DE BLOQUEO  5.0*36mm ACERO</t>
  </si>
  <si>
    <t>TORNILLO DE BLOQUEO  5.0*40mm ACERO</t>
  </si>
  <si>
    <t>TORNILLO DE BLOQUEO  5.0*44mm ACERO</t>
  </si>
  <si>
    <t>TORNILLO DE BLOQUEO  5.0*45mm ACERO</t>
  </si>
  <si>
    <t>TORNILLO DE BLOQUEO  5.0*48mm ACERO</t>
  </si>
  <si>
    <t>TORNILLO DE BLOQUEO  5.0*50mm ACERO</t>
  </si>
  <si>
    <t>TORNILLO DE BLOQUEO  5.0*52mm ACERO</t>
  </si>
  <si>
    <t>TORNILLO DE BLOQUEO  5.0*55mm ACERO</t>
  </si>
  <si>
    <t>TORNILLO DE BLOQUEO  5.0*56mm ACERO</t>
  </si>
  <si>
    <t>TORNILLO DE BLOQUEO  5.0*60mm ACERO</t>
  </si>
  <si>
    <t>TORNILLO DE BLOQUEO  5.0*64mm ACERO</t>
  </si>
  <si>
    <t>TORNILLO DE BLOQUEO  5.0*68mm ACERO</t>
  </si>
  <si>
    <t>TORNILLO DE BLOQUEO  5.0*70mm ACERO</t>
  </si>
  <si>
    <t>TORNILLO DE BLOQUEO  5.0*76mm ACERO</t>
  </si>
  <si>
    <t>TORNILLO DE BLOQUEO  5.0*80mm ACERO</t>
  </si>
  <si>
    <t xml:space="preserve">TORNILLO DE BLOQUEO  TIBIA PERFECT 3.9 *32mm ACERO </t>
  </si>
  <si>
    <t xml:space="preserve">TORNILLO DE BLOQUEO  TIBIA PERFECT 3.9 *34mm ACERO </t>
  </si>
  <si>
    <t xml:space="preserve">TORNILLO DE BLOQUEO  TIBIA PERFECT 3.9 *36mm ACERO </t>
  </si>
  <si>
    <t xml:space="preserve">TORNILLO DE BLOQUEO  TIBIA PERFECT 3.9 *38mm ACERO </t>
  </si>
  <si>
    <t xml:space="preserve">TORNILLO DE BLOQUEO  TIBIA PERFECT 3.9 *40mm ACERO </t>
  </si>
  <si>
    <t xml:space="preserve">TORNILLO DE BLOQUEO  TIBIA PERFECT 3.9 *42mm ACERO </t>
  </si>
  <si>
    <t xml:space="preserve">TORNILLO DE BLOQUEO  TIBIA PERFECT 3.9 *44mm ACERO </t>
  </si>
  <si>
    <t xml:space="preserve">TORNILLO DE BLOQUEO  TIBIA PERFECT 3.9 *50mm ACERO </t>
  </si>
  <si>
    <t xml:space="preserve">TORNILLO DE BLOQUEO  TIBIA PERFECT 3.9 *54mm ACERO </t>
  </si>
  <si>
    <t xml:space="preserve">TORNILLO DE BLOQUEO  TIBIA PERFECT 3.9 *60mm ACERO </t>
  </si>
  <si>
    <t xml:space="preserve">TORNILLO DE BLOQUEO  TIBIA PERFECT 3.9 *65mm ACERO </t>
  </si>
  <si>
    <t xml:space="preserve">TORNILLO DE BLOQUEO  TIBIA PERFECT 3.9 *70mm ACERO </t>
  </si>
  <si>
    <t xml:space="preserve">TORNILLO DE BLOQUEO  TIBIA PERFECT 3.9 *75mm ACERO </t>
  </si>
  <si>
    <t xml:space="preserve">TORNILLO DE BLOQUEO  TIBIA PERFECT 3.9 *80mm ACERO </t>
  </si>
  <si>
    <t xml:space="preserve">TORNILLO DE  BLOQUEO TIBIA 4.8 *40mm TITANIO </t>
  </si>
  <si>
    <t xml:space="preserve">TORNILLO DE BLOQUEO  HUMERO 4.0 *28mm TITANIO </t>
  </si>
  <si>
    <t xml:space="preserve">TORNILLO DE BLOQUEO  HUMERO 4.0 *32mm TITANIO </t>
  </si>
  <si>
    <t xml:space="preserve">TORNILLO DE BLOQUEO  HUMERO 4.0 *44mm TITANIO </t>
  </si>
  <si>
    <t xml:space="preserve">TORNILLO DE BLOQUEO  HUMERO 4.0 *48mm TITANIO </t>
  </si>
  <si>
    <t xml:space="preserve">TORNILLO DE BLOQUEO  HUMERO 4.0 *24mm ACERO </t>
  </si>
  <si>
    <t xml:space="preserve">TORNILLO DE BLOQUEO  HUMERO 4.0 *28mm ACERO </t>
  </si>
  <si>
    <t xml:space="preserve">TORNILLO DE BLOQUEO  HUMERO 4.0 *32mm ACERO </t>
  </si>
  <si>
    <t xml:space="preserve">TORNILLO DE BLOQUEO  HUMERO 4.0 *36mm ACERO </t>
  </si>
  <si>
    <t xml:space="preserve">TORNILLO DE BLOQUEO  HUMERO 4.0 *40mm ACERO </t>
  </si>
  <si>
    <t xml:space="preserve">TORNILLO DE BLOQUEO  HUMERO 4.0 *44mm ACERO </t>
  </si>
  <si>
    <t xml:space="preserve">TORNILLO DE BLOQUEO  HUMERO 4.0 *48mm ACERO </t>
  </si>
  <si>
    <t xml:space="preserve">TORNILLO DE BLOQUEO 2.7 *22mm ACERO </t>
  </si>
  <si>
    <t>TORNILLO CORTICAL 2.4 *12mm ACERO</t>
  </si>
  <si>
    <t>TORNILLO CORTICAL 2.4 *14mm ACERO</t>
  </si>
  <si>
    <t>TORNILLO CORTICAL 2.4 *16mm ACERO</t>
  </si>
  <si>
    <t>TORNILLO CORTICAL 2.4 *18mm ACERO</t>
  </si>
  <si>
    <t>TORNILLO CORTICAL 2.4 *20mm ACERO</t>
  </si>
  <si>
    <t>TORNILLO CORTICAL 2.4 *22mm ACERO</t>
  </si>
  <si>
    <t>TORNILLO CORTICAL 2.4 *24mm ACERO</t>
  </si>
  <si>
    <t>TORNILLO DE BLOQUEO 2.4 *12mm ACERO</t>
  </si>
  <si>
    <t>TORNILLO DE BLOQUEO 2.4 *14mm ACERO</t>
  </si>
  <si>
    <t>TORNILLO DE BLOQUEO 2.4 *16mm ACERO</t>
  </si>
  <si>
    <t>TORNILLO DE BLOQUEO 2.4 *18mm ACERO</t>
  </si>
  <si>
    <t>TORNILLO DE BLOQUEO 2.4 *20mm ACERO</t>
  </si>
  <si>
    <t xml:space="preserve">TORNILLO DE BLOQUEO 2.4 *22mm ACERO </t>
  </si>
  <si>
    <t xml:space="preserve">TORNILLO DE BLOQUEO 2.4 *24mm ACERO </t>
  </si>
  <si>
    <t xml:space="preserve">TORNILLO DE BLOQUEO 2.4 *26mm ACERO </t>
  </si>
  <si>
    <t xml:space="preserve">TORNILLO DE BLOQUEO 2.4 *28mm ACERO </t>
  </si>
  <si>
    <t xml:space="preserve">TORNILLO DE BLOQUEO 2.7 *30mm ACERO </t>
  </si>
  <si>
    <t xml:space="preserve">TORNILLO DE BLOQUEO 2.7 *32mm ACERO </t>
  </si>
  <si>
    <t xml:space="preserve">TORNILLO DE BLOQUEO 2.7 *34mm ACERO </t>
  </si>
  <si>
    <t xml:space="preserve">TORNILLO DE BLOQUEO 2.7 *40mm ACERO </t>
  </si>
  <si>
    <t xml:space="preserve">TORNILLOS DE BLOQUEO PATELA 2.7 *10mm TITANIO  </t>
  </si>
  <si>
    <t xml:space="preserve">TORNILLOS DE BLOQUEO PATELA 2.7 *12mm TITANIO  </t>
  </si>
  <si>
    <t xml:space="preserve">TORNILLOS DE BLOQUEO PATELA 2.7 *14mm TITANIO  </t>
  </si>
  <si>
    <t xml:space="preserve">TORNILLOS DE BLOQUEO PATELA 2.7 *16mm TITANIO  </t>
  </si>
  <si>
    <t xml:space="preserve">TORNILLOS DE BLOQUEO PATELA 2.7 *18mm TITANIO  </t>
  </si>
  <si>
    <t xml:space="preserve">TORNILLOS DE BLOQUEO PATELA 2.7 *20mm TITANIO  </t>
  </si>
  <si>
    <t xml:space="preserve">TORNILLOS DE BLOQUEO PATELA 2.7 *22mm TITANIO  </t>
  </si>
  <si>
    <t xml:space="preserve">TORNILLOS DE BLOQUEO PATELA 2.7 *24mm TITANIO  </t>
  </si>
  <si>
    <t xml:space="preserve">TORNILLOS DE BLOQUEO PATELA 2.7 *26mm TITANIO  </t>
  </si>
  <si>
    <t xml:space="preserve">TORNILLOS DE BLOQUEO PATELA 2.7 *28mm TITANIO  </t>
  </si>
  <si>
    <t xml:space="preserve">TORNILLOS DE BLOQUEO PATELA 2.7 *30mm TITANIO  </t>
  </si>
  <si>
    <t xml:space="preserve">TORNILLOS DE BLOQUEO PATELA 2.7 *32mm TITANIO  </t>
  </si>
  <si>
    <t>PLACA BLOQ. OLECRANON 3.5mm*2 ORIF. DER. ACERO</t>
  </si>
  <si>
    <t>PLACA BLOQ. OLECRANON 3.5mm*4 ORIF. DER. ACERO</t>
  </si>
  <si>
    <t>PLACA BLOQ. OLECRANON 3.5mm*6 ORIF. DER. ACERO</t>
  </si>
  <si>
    <t>PLACA BLOQ. OLECRANON 3.5mm*8 ORIF. DER. ACERO</t>
  </si>
  <si>
    <t>PLACA BLOQ. OLECRANON 3.5mm*10 ORIF. DER. ACERO</t>
  </si>
  <si>
    <t>PLACA BLOQ. OLECRANON 3.5mm*12 ORIF. DER. ACERO</t>
  </si>
  <si>
    <t>PLACA BLOQ. OLECRANON 3.5mm*14 ORIF. DER. ACERO</t>
  </si>
  <si>
    <t>PLACA BLOQ. OLECRANON 3.5mm*2 ORIF. IZQ. ACERO</t>
  </si>
  <si>
    <t>PLACA BLOQ. OLECRANON 3.5mm*4 ORIF. IZQ. ACERO</t>
  </si>
  <si>
    <t>PLACA BLOQ. OLECRANON 3.5mm*6 ORIF. IZQ. ACERO</t>
  </si>
  <si>
    <t>PLACA BLOQ. OLECRANON 3.5mm*8 ORIF. IZQ. ACERO</t>
  </si>
  <si>
    <t>PLACA BLOQ. OLECRANON 3.5mm*10 ORIF. IZQ. ACERO</t>
  </si>
  <si>
    <t>PLACA BLOQ. OLECRANON 3.5mm*12 ORIF. IZQ. ACERO</t>
  </si>
  <si>
    <t>PLACA BLOQ. HUMERO DISTAL EXTRA ARTICULAR 3.5mm*8 ORIF.DER. ACERO</t>
  </si>
  <si>
    <t>PLACA BLOQ. HUMERO DISTAL EXTRA ARTICULAR 3.5mm*10 ORIF.DER. ACERO</t>
  </si>
  <si>
    <t>PLACA BLOQ. HUMERO DISTAL EXTRA ARTICULAR 3.5mm*12 ORIF.DER. ACERO</t>
  </si>
  <si>
    <t>PLACA BLOQ. HUMERO DISTAL EXTRA ARTICULAR 3.5mm*14 ORIF.DER. ACERO</t>
  </si>
  <si>
    <t>PLACA BLOQ. HUMERO DISTAL EXTRA ARTICULAR 3.5mm*4 ORIF.IZQ. ACERO</t>
  </si>
  <si>
    <t>PLACA BLOQ. HUMERO DISTAL EXTRA ARTICULAR 3.5mm*6 ORIF.IZQ. ACERO</t>
  </si>
  <si>
    <t>PLACA BLOQ. HUMERO DISTAL EXTRA ARTICULAR 3.5mm*8 ORIF.IZQ. ACERO</t>
  </si>
  <si>
    <t>PLACA BLOQ. HUMERO DISTAL EXTRA ARTICULAR 3.5mm*10 ORIF.IZQ. ACERO</t>
  </si>
  <si>
    <t>PLACA BLOQ. HUMERO DISTAL EXTRA ARTICULAR  3.5mm*12 ORIF.IZQ. ACERO</t>
  </si>
  <si>
    <t>PLACA BLOQ. HUMERO DISTAL EXTRA ARTICULAR 3.5mm*14 ORIF.IZQ. ACERO</t>
  </si>
  <si>
    <t>PLACA BLOQ. HUMERO DISTAL EXTRA ARTICULAR  3.5mm*4 ORIF. DER. TIT</t>
  </si>
  <si>
    <t>PLACA BLOQ. HUMERO DISTAL EXTRA ARTICULAR 3.5mm*8 ORIF.  DER. TIT</t>
  </si>
  <si>
    <t>PLACA BLOQ. HUMERO DISTAL EXTRA ARTICULAR 3.5mm*14 ORIF.  IZQ.TIT</t>
  </si>
  <si>
    <t>PLACA  BLOQ. HUMERO PROXIMAL  PERIARTICULAR 3.5mm*10 ORIF DER ACERO</t>
  </si>
  <si>
    <t>PLACA  BLOQ. HUMERO PROXIMAL  PERIARTICULAR 3.5mm*12 ORIF DER ACERO</t>
  </si>
  <si>
    <t>PLACA  BLOQ. HUMERO PROXIMAL  PERIARTICULAR 3.5mm*14 ORIF DER ACERO</t>
  </si>
  <si>
    <t>PLACA  BLOQ. HUMERO PROXIMAL  PERIARTICULAR 3.5mm*10 ORIF IZQ ACERO</t>
  </si>
  <si>
    <t>PLACA  BLOQ. HUMERO PROXIMAL  PERIARTICULAR 3.5mm*12 ORIF IZQ ACERO</t>
  </si>
  <si>
    <t>PLACA  BLOQ. HUMERO PROXIMAL  PERIARTICULAR 3.5mm*14 ORIF IZQ ACERO</t>
  </si>
  <si>
    <t>CLAVO HUMERO MULTIBLOQUEO 7.0*180mm TIT.</t>
  </si>
  <si>
    <t>CLAVO HUMERO MULTIBLOQUEO 7.0*180mm ACERO</t>
  </si>
  <si>
    <t>CLAVO HUMERO MULTIBLOQUEO 7.0 *200mm TIT.</t>
  </si>
  <si>
    <t>CLAVO HUMERO MULTIBLOQUEO 7.0 *200mm ACERO</t>
  </si>
  <si>
    <t>CLAVO HUMERO MULTIBLOQUEO 7.0 *220mm TIT.</t>
  </si>
  <si>
    <t>CLAVO HUMERO MULTIBLOQUEO 7.0 *240mm TIT.</t>
  </si>
  <si>
    <t xml:space="preserve">CLAVO HUMERO MULTIBLOQUEO 7.0 *240mm ACERO </t>
  </si>
  <si>
    <t>CLAVO HUMERO MULTIBLOQUEO 7.0 *260mm TIT.</t>
  </si>
  <si>
    <t>CLAVO HUMERO MULTIBLOQUEO 7.0 *260mm ACERO</t>
  </si>
  <si>
    <t xml:space="preserve">CLAVO HUMERO MULTIBLOQUEO 7.0 *280mm TIT. </t>
  </si>
  <si>
    <t>CLAVO HUMERO MULTIBLOQUEO 7.0 *280mm ACERO</t>
  </si>
  <si>
    <t xml:space="preserve">CLAVO HUMERO MULTIBLOQUEO 7.5*180mm TIT. </t>
  </si>
  <si>
    <t>CLAVO HUMERO MULTIBLOQUEO 7.5*180mm ACERO</t>
  </si>
  <si>
    <t>CLAVO HUMERO MULTIBLOQUEO 7.5*200mm TIT.</t>
  </si>
  <si>
    <t>CLAVO HUMERO MULTIBLOQUEO 7.5*200mm ACERO</t>
  </si>
  <si>
    <t>CLAVO HUMERO MULTIBLOQUEO 7.5*220mm TIT.</t>
  </si>
  <si>
    <t>CLAVO HUMERO MULTIBLOQUEO 7.5*220mm ACERO</t>
  </si>
  <si>
    <t>CLAVO HUMERO MULTIBLOQUEO 7.5*240mm TIT.</t>
  </si>
  <si>
    <t>CLAVO HUMERO MULTIBLOQUEO 7.5*240mm ACERO</t>
  </si>
  <si>
    <t xml:space="preserve">CLAVO HUMERO MULTIBLOQUEO 7.5 *260mm TIT. </t>
  </si>
  <si>
    <t xml:space="preserve">CLAVO HUMERO MULTIBLOQUEO 7.5 *260mm ACERO </t>
  </si>
  <si>
    <t xml:space="preserve">CLAVO HUMERO MULTIBLOQUEO 7.5 *280mm TIT. </t>
  </si>
  <si>
    <t>CLAVO HUMERO MULTIBLOQUEO 7.5 *280mm ACERO</t>
  </si>
  <si>
    <t xml:space="preserve">CLAVO HUMERO MULTIBLOQUEO 8.0 *180mm TIT. </t>
  </si>
  <si>
    <t>CLAVO HUMERO MULTIBLOQUEO 8.0 *180mm ACERO</t>
  </si>
  <si>
    <t xml:space="preserve">CLAVO HUMERO MULTIBLOQUEO 8.0 *200mm TIT. </t>
  </si>
  <si>
    <t>CLAVO HUMERO MULTIBLOQUEO 8.0 *200mm ACERO</t>
  </si>
  <si>
    <t xml:space="preserve">CLAVO HUMERO MULTIBLOQUEO 8.0 *220mm TIT. </t>
  </si>
  <si>
    <t xml:space="preserve">CLAVO HUMERO MULTIBLOQUEO 8.0 *240mm TIT. </t>
  </si>
  <si>
    <t xml:space="preserve">CLAVO HUMERO MULTIBLOQUEO 8.0 *260mm TIT. </t>
  </si>
  <si>
    <t xml:space="preserve">CLAVO HUMERO MULTIBLOQUEO 8.0 *260mm ACERO </t>
  </si>
  <si>
    <t xml:space="preserve">CLAVO HUMERO MULTIBLOQUEO 8.0 *280mm TIT. </t>
  </si>
  <si>
    <t>CLAVO HUMERO MULTIBLOQUEO 8.0 *280mm ACERO</t>
  </si>
  <si>
    <t xml:space="preserve">TORNILLO DE CUELLO FEMORAL EXPERT  6.9*80mm TITANIO </t>
  </si>
  <si>
    <t xml:space="preserve">TORNILLO DE CUELLO FEMORAL EXPERT  6.9*85mm TITANIO </t>
  </si>
  <si>
    <t xml:space="preserve">TORNILLO DE CUELLO FEMORAL EXPERT  6.9*90mm TITANIO </t>
  </si>
  <si>
    <t xml:space="preserve">TORNILLO DE CUELLO FEMORAL EXPERT  6.9*95mm TITANIO </t>
  </si>
  <si>
    <t xml:space="preserve">TORNILLO DE CUELLO FEMORAL EXPERT  6.9 *100mm TITANIO </t>
  </si>
  <si>
    <t xml:space="preserve">TORNILLO DE CUELLO FEMORAL EXPERT  6.9 *105mm TITANIO </t>
  </si>
  <si>
    <t xml:space="preserve">TORNILLO DE CUELLO FEMORAL EXPERT  6.9 *110mm TITANIO </t>
  </si>
  <si>
    <t>TORNILLO DE BLOQUEO FEMUR EXPERT  4.9*26mm TITANIO</t>
  </si>
  <si>
    <t>TORNILLO DE BLOQUEO FEMUR EXPERT  4.9*28mm TITANIO</t>
  </si>
  <si>
    <t>TORNILLO DE BLOQUEO FEMUR EXPERT  4.9*30mm TITANIO</t>
  </si>
  <si>
    <t>TORNILLO DE BLOQUEO FEMUR EXPERT  4.9*32mm TITANIO</t>
  </si>
  <si>
    <t>TORNILLO DE BLOQUEO FEMUR EXPERT  4.9*34mm TITANIO</t>
  </si>
  <si>
    <t>TORNILLO DE BLOQUEO FEMUR EXPERT  4.9*36mm TITANIO</t>
  </si>
  <si>
    <t>TORNILLO DE BLOQUEO FEMUR EXPERT  4.9*38mm TITANIO</t>
  </si>
  <si>
    <t>TORNILLO DE BLOQUEO FEMUR EXPERT  4.9*40mm TITANIO</t>
  </si>
  <si>
    <t>TORNILLO DE BLOQUEO FEMUR EXPERT  4.9*42mm TITANIO</t>
  </si>
  <si>
    <t>TORNILLO DE BLOQUEO FEMUR EXPERT  4.9*44mm TITANIO</t>
  </si>
  <si>
    <t>TORNILLO DE BLOQUEO FEMUR EXPERT  4.9*46mm TITANIO</t>
  </si>
  <si>
    <t>TORNILLO DE BLOQUEO FEMUR EXPERT  4.9*48mm TITANIO</t>
  </si>
  <si>
    <t>TORNILLO DE BLOQUEO FEMUR EXPERT  4.9*50mm TITANIO</t>
  </si>
  <si>
    <t>TORNILLO DE BLOQUEO FEMUR EXPERT  4.9*52mm TITANIO</t>
  </si>
  <si>
    <t>TORNILLO DE BLOQUEO FEMUR EXPERT  4.9*54mm TITANIO</t>
  </si>
  <si>
    <t>TORNILLO DE BLOQUEO FEMUR EXPERT  4.9*56mm TITANIO</t>
  </si>
  <si>
    <t>TORNILLO DE BLOQUEO FEMUR EXPERT  4.9*58mm TITANIO</t>
  </si>
  <si>
    <t>TORNILLO DE BLOQUEO FEMUR EXPERT  4.9*60mm TITANIO</t>
  </si>
  <si>
    <t>TORNILLO DE BLOQUEO FEMUR EXPERT  4.9*62mm TITANIO</t>
  </si>
  <si>
    <t>TORNILLO DE BLOQUEO FEMUR EXPERT  4.9*64mm TITANIO</t>
  </si>
  <si>
    <t>TORNILLO DE BLOQUEO FEMUR EXPERT  4.9*66mm TITANIO</t>
  </si>
  <si>
    <t>TORNILLO DE BLOQUEO FEMUR EXPERT  4.9*68mm TITANIO</t>
  </si>
  <si>
    <t>TORNILLO DE BLOQUEO FEMUR EXPERT  4.9*70mm TITANIO</t>
  </si>
  <si>
    <t>TORNILLO DE BLOQUEO FEMUR EXPERT  4.9*72mm TITANIO</t>
  </si>
  <si>
    <t>TORNILLO DE BLOQUEO FEMUR EXPERT  4.9*74mm TITANIO</t>
  </si>
  <si>
    <t>TORNILLO DE BLOQUEO FEMUR EXPERT  4.9*76mm TITANIO</t>
  </si>
  <si>
    <t>TORNILLO DE BLOQUEO FEMUR EXPERT  4.9*78mm TITANIO</t>
  </si>
  <si>
    <t>TORNILLO DE BLOQUEO FEMUR EXPERT  4.9*80mm TITANIO</t>
  </si>
  <si>
    <t>TORNILLO DE BLOQUEO FEMUR EXPERT  4.9*85mm TITANIO</t>
  </si>
  <si>
    <t>PLACA BLOQ. TIBIAL PROXIMAL  MEDIAL EN L 3.5mm*4 ORIF. DER ACERO</t>
  </si>
  <si>
    <t>PLACA BLOQ. TIBIAL PROXIMAL  MEDIAL EN L 3.5mm*6 ORIF. DER ACERO</t>
  </si>
  <si>
    <t>PLACA BLOQ. TIBIAL PROXIMAL  MEDIAL EN L 3.5mm*8 ORIF. DER ACERO</t>
  </si>
  <si>
    <t>PLACA BLOQ. TIBIAL PROXIMAL  MEDIAL EN L 3.5mm*4 ORIF. IZQ  ACERO</t>
  </si>
  <si>
    <t>PLACA BLOQ. TIBIAL PROXIMAL  MEDIAL EN L 3.5mm*6 ORIF. IZQ  ACERO</t>
  </si>
  <si>
    <t>PLACA BLOQ. TIBIAL PROXIMAL  MEDIAL EN L 3.5mm*8 ORIF. IZQ  ACERO</t>
  </si>
  <si>
    <t>PLACA  BLOQ.  TIBIA PROXIMAL  POSTERIOR  3.5mm*03 ORIF.  DER ACERO</t>
  </si>
  <si>
    <t xml:space="preserve">PLACA BLOQ. DCP ANCHA 4.5/5.0mm*6 ORIF. ACERO </t>
  </si>
  <si>
    <t xml:space="preserve">PLACA SENCILLA DCP ANCHA 4.5/5.0mm*6 ORIF. ACERO </t>
  </si>
  <si>
    <t xml:space="preserve">PLACA SENCILLA DCP ANCHA 4.5/5.0mm*7 ORIF. ACERO </t>
  </si>
  <si>
    <t xml:space="preserve">PLACA SENCILLA DCP ANCHA 4.5/5.0mm*8 ORIF. ACERO </t>
  </si>
  <si>
    <t xml:space="preserve">PLACA BLOQ. DCP ANCHA 4.5/5.0mm*8 ORIF. ACERO </t>
  </si>
  <si>
    <t xml:space="preserve">PLACA BLOQ. DCP ANCHA 4.5/5.0mm*9 ORIF. ACERO </t>
  </si>
  <si>
    <t xml:space="preserve">PLACA SENCILLA DCP ANCHA 4.5/5.0mm*9 ORIF. ACERO </t>
  </si>
  <si>
    <t xml:space="preserve">PLACA BLOQ. DCP ANCHA 4.5/5.0mm*10 ORIF. ACERO </t>
  </si>
  <si>
    <t xml:space="preserve">PLACA BLOQ. DCP ANCHA 4.5/5.0mm*12 ORIF. ACERO </t>
  </si>
  <si>
    <t xml:space="preserve">PLACA BLOQ. DCP ANCHA 4.5/5.0mm*13 ORIF. ACERO </t>
  </si>
  <si>
    <t xml:space="preserve">PLACA BLOQ. DCP CURVA  4.5/5.0mm *13 ORIF. ACERO </t>
  </si>
  <si>
    <t xml:space="preserve">PLACA BLOQ. DCP CURVA 4.5/5.0mm *12 ORIF. ACERO </t>
  </si>
  <si>
    <t xml:space="preserve">PLACA BLOQ. DCP CURVA 4.5/5.0mm *14 ORIF. ACERO </t>
  </si>
  <si>
    <t xml:space="preserve">PLACA BLOQ. DCP CURVA 4.5/5.0mm *15 ORIF. ACERO </t>
  </si>
  <si>
    <t xml:space="preserve">PLACA SENCILLA DCP ANCHA 4.5/5.0mm*14 ORIF. ACERO </t>
  </si>
  <si>
    <t xml:space="preserve">PLACA SENCILLA DCP ANCHA 4.5/5.0mm*16 ORIF. ACERO </t>
  </si>
  <si>
    <t xml:space="preserve">PLACA BLOQ. DCP ANGOSTA 4.5/5.0mm*6 ORIF. ACERO </t>
  </si>
  <si>
    <t xml:space="preserve">PLACA SENCILLA DCP ANGOSTA 4.5/5.0mm*7 ORIF. ACERO </t>
  </si>
  <si>
    <t xml:space="preserve">PLACA BLOQ. DCP ANGOSTA 4.5/5.0mm*8 ORIF. ACERO </t>
  </si>
  <si>
    <t xml:space="preserve">PLACA SENCILLA DCP ANGOSTA 4.5/5.0mm*8 ORIF. ACERO </t>
  </si>
  <si>
    <t xml:space="preserve">PLACA BLOQ. DCP ANGOSTA 4.5/5.0mm*9 ORIF. ACERO </t>
  </si>
  <si>
    <t xml:space="preserve">PLACA BLOQ. DCP ANGOSTA 4.5/5.0mm*10 ORIF. ACERO </t>
  </si>
  <si>
    <t xml:space="preserve">PLACA SENCILLA DCP ANGOSTA 4.5/5.0mm*10 ORIF. ACERO </t>
  </si>
  <si>
    <t xml:space="preserve">PLACA BLOQ. DCP ANGOSTA 4.5/5.0mm*12 ORIF. ACERO </t>
  </si>
  <si>
    <t xml:space="preserve">PLACA BLOQ. DCP ANGOSTA 4.5/5.0mm*14 ORIF. ACERO </t>
  </si>
  <si>
    <t xml:space="preserve">PLACA BLOQ. DCP ANGOSTA 4.5/5.0mm*16 ORIF. ACERO </t>
  </si>
  <si>
    <t xml:space="preserve">PLACA BLOQ. DHS 4.5/5.0mm*2 ORIF. ACERO </t>
  </si>
  <si>
    <t xml:space="preserve">PLACA BLOQ. DHS 4.5/5.0mm*3 ORIF. ACERO </t>
  </si>
  <si>
    <t xml:space="preserve">PLACA BLOQ. DHS 4.5/5.0mm*4 ORIF. ACERO </t>
  </si>
  <si>
    <t xml:space="preserve">PLACA BLOQ. DHS 4.5/5.0mm*5 ORIF. ACERO </t>
  </si>
  <si>
    <t xml:space="preserve">PLACA BLOQ. DHS 4.5/5.0mm*6 ORIF. ACERO </t>
  </si>
  <si>
    <t xml:space="preserve">PLACA BLOQ. DHS 4.5/5.0mm*7 ORIF. ACERO </t>
  </si>
  <si>
    <t xml:space="preserve">PLACA BLOQ. DHS 4.5/5.0mm*8 ORIF. ACERO </t>
  </si>
  <si>
    <t xml:space="preserve">PLACA BLOQ. DHS 4.5/5.0mm*10 ORIF. ACERO </t>
  </si>
  <si>
    <t xml:space="preserve">PLACA BLOQ. DHS 4.5/5.0mm*9 ORIF. ACERO </t>
  </si>
  <si>
    <t xml:space="preserve">PLACA BLOQ. DHS 4.5/5.0mm*14 ORIF. ACERO </t>
  </si>
  <si>
    <t xml:space="preserve">PLACA BLOQ. DCS 4.5/5.0mm*6 ORIF. ACERO </t>
  </si>
  <si>
    <t xml:space="preserve">PLACA BLOQ. DCS 4.5/5.0mm*7 ORIF. ACERO </t>
  </si>
  <si>
    <t xml:space="preserve">PLACA BLOQ. DCS 4.5/5.0mm*8 ORIF. ACERO </t>
  </si>
  <si>
    <t xml:space="preserve">PLACA BLOQ. DCS 4.5/5.0mm*10 ORIF. ACERO </t>
  </si>
  <si>
    <t xml:space="preserve">PLACA BLOQ. DCS 4.5/5.0mm*12 ORIF. ACERO </t>
  </si>
  <si>
    <t xml:space="preserve">PLACA BLOQ. DCS 4.5/5.0mm*14 ORIF. ACERO </t>
  </si>
  <si>
    <t>PLACA BLOQ. FEMUR DISTAL 4.5/5.0mm*12 ORIF. DER ACERO</t>
  </si>
  <si>
    <t>PLACA BLOQ. FEMUR DISTAL 4.5/5.0mm*13 ORIF. DER ACERO</t>
  </si>
  <si>
    <t>PLACA BLOQ. FEMUR DISTAL 4.5/5.0mm*9 ORIF. DER ACERO</t>
  </si>
  <si>
    <t>PLACA BLOQ. FEMUR DISTAL 4.5/5.0mm*8 ORIF. DER ACERO</t>
  </si>
  <si>
    <t>PLACA BLOQ. FEMUR DISTAL 4.5/5.0mm*7 ORIF. DER ACERO</t>
  </si>
  <si>
    <t>PLACA BLOQ. FEMUR DISTAL 4.5/5.0mm*6 ORIF. DER ACERO</t>
  </si>
  <si>
    <t>PLACA BLOQ. FEMUR DISTAL 4.5/5.0mm*5 ORIF. DER ACERO</t>
  </si>
  <si>
    <t>PLACA BLOQ. FEMUR DISTAL 4.5/5.0mm*10 ORIF. DER ACERO</t>
  </si>
  <si>
    <t>PLACA BLOQ. FEMUR DISTAL 4.5/5.0mm*11 ORIF. DER ACERO</t>
  </si>
  <si>
    <t>PLACA  BLOQ.  TIBIA PROXIMAL  POSTERIOR  3.5mm*4 ORIF.  DER ACERO</t>
  </si>
  <si>
    <t>PLACA  BLOQ.  TIBIA PROXIMAL  POSTERIOR  3.5mm*5 ORIF.  DER ACERO</t>
  </si>
  <si>
    <t>PLACA  BLOQ.  TIBIA PROXIMAL  POSTERIOR  3.5mm*6 ORIF.  DER ACERO</t>
  </si>
  <si>
    <t>PLACA  BLOQ.  TIBIA PROXIMAL  POSTERIOR  3.5mm*7 ORIF.  DER ACERO</t>
  </si>
  <si>
    <t>PLACA  BLOQ.  TIBIA PROXIMAL  POSTERIOR  3.5mm*3 ORIF.  IZQ ACERO</t>
  </si>
  <si>
    <t>PLACA  BLOQ.  TIBIA PROXIMAL  POSTERIOR  3.5mm*4 ORIF.  IZQ ACERO</t>
  </si>
  <si>
    <t>PLACA  BLOQ.  TIBIA PROXIMAL  POSTERIOR  3.5mm*5 ORIF.  IZQ ACERO</t>
  </si>
  <si>
    <t>PLACA  BLOQ.  TIBIA PROXIMAL  POSTERIOR  3.5mm*6 ORIF.  IZQ ACERO</t>
  </si>
  <si>
    <t>PLACA  BLOQ.  TIBIA PROXIMAL  POSTERIOR  3.5mm*7 ORIF.  IZQ ACERO</t>
  </si>
  <si>
    <t>PLACA BLOQ. TIBIA PROXIMAL  POSTERIOR BICOLUMNAR 3.5mm*7 ORIF. IZQ ACERO</t>
  </si>
  <si>
    <t>PLACA BLOQ. TIBIA PROXIMAL  POSTERIOR BICOLUMNAR 3.5mm*6 ORIF. IZQ ACERO</t>
  </si>
  <si>
    <t>PLACA BLOQ. TIBIA PROXIMAL  POSTERIOR BICOLUMNAR 3.5mm*5 ORIF. IZQ ACERO</t>
  </si>
  <si>
    <t>PLACA BLOQ. TIBIA PROXIMAL  POSTERIOR BICOLUMNAR 3.5mm*4 ORIF. IZQ ACERO</t>
  </si>
  <si>
    <t>PLACA BLOQ. TIBIA PROXIMAL  POSTERIOR BICOLUMNAR 3.5mm*3 ORIF. IZQ ACERO</t>
  </si>
  <si>
    <t>PLACA BLOQ. TIBIA PROXIMAL  POSTERIOR BICOLUMNAR 3.5mm*7 ORIF. DER ACERO</t>
  </si>
  <si>
    <t>PLACA BLOQ. TIBIA PROXIMAL  POSTERIOR BICOLUMNAR 3.5mm*6 ORIF. DER ACERO</t>
  </si>
  <si>
    <t>PLACA BLOQ. TIBIA PROXIMAL  POSTERIOR BICOLUMNAR 3.5mm*5 ORIF. DER ACERO</t>
  </si>
  <si>
    <t>PLACA BLOQ. TIBIA PROXIMAL  POSTERIOR BICOLUMNAR 3.5mm*4 ORIF. DER ACERO</t>
  </si>
  <si>
    <t>PLACA BLOQ. TIBIA PROXIMAL  POSTERIOR BICOLUMNAR 3.5mm*3 ORIF. DER ACERO</t>
  </si>
  <si>
    <t>PLACA BLOQ. TIBIA DISTAL ANTEROLATERAL 3.5mm*21 ORIF. IZQ ACERO</t>
  </si>
  <si>
    <t>PLACA BLOQ. TIBIA DISTAL ANTEROLATERAL 3.5mm*19 ORIF. IZQ ACERO</t>
  </si>
  <si>
    <t>PLACA BLOQ. TIBIA DISTAL ANTEROLATERAL 3.5mm*17 ORIF. IZQ ACERO</t>
  </si>
  <si>
    <t>PLACA BLOQ. TIBIA DISTAL ANTEROLATERAL 3.5mm*15 ORIF. IZQ ACERO</t>
  </si>
  <si>
    <t>PLACA BLOQ. TIBIA DISTAL ANTEROLATERAL 3.5mm*13 ORIF. IZQ ACERO</t>
  </si>
  <si>
    <t>PLACA BLOQ. TIBIA DISTAL ANTEROLATERAL 3.5mm*11 ORIF. IZQ ACERO</t>
  </si>
  <si>
    <t>PLACA BLOQ. TIBIA DISTAL ANTEROLATERAL 3.5mm*9 ORIF. IZQ ACERO</t>
  </si>
  <si>
    <t>PLACA BLOQ. TIBIA DISTAL ANTEROLATERAL 3.5mm*7 ORIF. IZQ ACERO</t>
  </si>
  <si>
    <t>PLACA BLOQ. TIBIA DISTAL ANTEROLATERAL 3.5mm*5 ORIF. IZQ ACERO</t>
  </si>
  <si>
    <t>PLACA BLOQ. TIBIA DISTAL ANTEROLATERAL 3.5mm*21 ORIF. ACERO</t>
  </si>
  <si>
    <t>PLACA BLOQ. TIBIA DISTAL ANTEROLATERAL 3.5mm*19 ORIF. ACERO</t>
  </si>
  <si>
    <t>PLACA BLOQ. TIBIA DISTAL ANTEROLATERAL 3.5mm*17 ORIF. ACERO</t>
  </si>
  <si>
    <t>PLACA BLOQ. TIBIA DISTAL ANTEROLATERAL 3.5mm*15 ORIF. ACERO</t>
  </si>
  <si>
    <t>PLACA BLOQ. TIBIA DISTAL ANTEROLATERAL 3.5mm*13 ORIF. ACERO</t>
  </si>
  <si>
    <t>PLACA BLOQ. TIBIA DISTAL ANTEROLATERAL 3.5mm*11 ORIF. ACERO</t>
  </si>
  <si>
    <t>PLACA BLOQ. TIBIA DISTAL ANTEROLATERAL 3.5mm*9 ORIF. ACERO</t>
  </si>
  <si>
    <t>PLACA BLOQ. TIBIA DISTAL ANTEROLATERAL 3.5mm*7 ORIF. ACERO</t>
  </si>
  <si>
    <t>PLACA BLOQ. TIBIA DISTAL ANTEROLATERAL 3.5mm*5 ORIF. ACERO</t>
  </si>
  <si>
    <t xml:space="preserve">PLACA BLOQ. TIBIA PROXIMAL  MEDIAL 4.5/5.0mm*10 ORIF.  DER. ACERO </t>
  </si>
  <si>
    <t xml:space="preserve">PLACA BLOQ. TIBIA PROXIMAL  MEDIAL 4.5/5.0mm*12 ORIF.  DER. ACERO </t>
  </si>
  <si>
    <t xml:space="preserve">PLACA BLOQ. TIBIA PROXIMAL  MEDIAL 4.5/5.0mm* 14 ORIF.  DER. ACERO </t>
  </si>
  <si>
    <t>PLACA BLOQ. FEMUR DISTAL 4.5/5.0mm*5 ORIF. IZQ ACERO</t>
  </si>
  <si>
    <t>PLACA BLOQ. FEMUR DISTAL 4.5/5.0mm*6 ORIF. IZQ ACERO</t>
  </si>
  <si>
    <t>PLACA BLOQ. FEMUR DISTAL 4.5/5.0mm*7 ORIF. IZQ ACERO</t>
  </si>
  <si>
    <t>PLACA BLOQ. FEMUR DISTAL 4.5/5.0mm*8 ORIF. IZQ ACERO</t>
  </si>
  <si>
    <t>PLACA BLOQ. FEMUR DISTAL 4.5/5.0mm*9 ORIF. IZQ ACERO</t>
  </si>
  <si>
    <t>PLACA BLOQ. FEMUR DISTAL 4.5/5.0mm*10 ORIF. IZQ ACERO</t>
  </si>
  <si>
    <t>PLACA BLOQ. FEMUR DISTAL 4.5/5.0mm*11 ORIF. IZQ ACERO</t>
  </si>
  <si>
    <t>PLACA BLOQ. FEMUR DISTAL 4.5/5.0mm*12 ORIF. IZQ ACERO</t>
  </si>
  <si>
    <t>PLACA BLOQ. FEMUR DISTAL 4.5/5.0mm*13 ORIF. IZQ ACERO</t>
  </si>
  <si>
    <t>PLACA BLOQ. FEMUR DISTAL 4.5/5.0mm*15 ORIF. IZQ ACERO</t>
  </si>
  <si>
    <t xml:space="preserve">PLACA BLOQ. TIBIA PROXIMAL  MEDIAL 4.5/5.0mm*04 ORIF. IZQ. ACERO </t>
  </si>
  <si>
    <t xml:space="preserve">PLACA BLOQ. TIBIA PROXIMAL  MEDIAL 4.5/5.0mm* 6 ORIF.  IZQ. ACERO </t>
  </si>
  <si>
    <t xml:space="preserve">PLACA BLOQ. TIBIA PROXIMAL  MEDIAL 4.5/5.0mm* 8 ORIF.  IZQ. ACERO </t>
  </si>
  <si>
    <t xml:space="preserve">PLACA BLOQ. TIBIA PROXIMAL  MEDIAL 4.5/5.0mm* 10 ORIF.  IZQ. ACERO </t>
  </si>
  <si>
    <t xml:space="preserve">PLACA BLOQ. TIBIA PROXIMAL  MEDIAL 4.5/5.0mm* 12 ORIF.  IZQ. ACERO </t>
  </si>
  <si>
    <t xml:space="preserve">PLACA BLOQ. TIBIA PROXIMAL  MEDIAL 4.5/5.0mm* 14 ORIF.  IZQ. ACERO </t>
  </si>
  <si>
    <t xml:space="preserve">PLACA BLOQ. TIBIA PROXIMAL  MEDIAL 4.5/5.0mm* 16 ORIF.  IZQ. ACERO </t>
  </si>
  <si>
    <t>PLACA BLOQ. SOSTEN  EN T 5.0mm*07 ORIF. ACERO</t>
  </si>
  <si>
    <t>PLACA BLOQ. SOSTEN  EN T 5.0mm*08 ORIF. ACERO</t>
  </si>
  <si>
    <t>PLACA BLOQ. SOSTEN  EN T 5.0mm*09 ORIF. ACERO</t>
  </si>
  <si>
    <t>PLACA BLOQ. SOSTEN  EN T 5.0mm*10 ORIF. ACERO</t>
  </si>
  <si>
    <t>PLACA BLOQ. SOSTEN  EN T 5.0mm*12 ORIF. ACERO</t>
  </si>
  <si>
    <t>PLACA BLOQ. SOSTEN  EN T 5.0mm*14 ORIF. ACERO</t>
  </si>
  <si>
    <t>PLACA BLOQ. SOSTEN  EN T 5.0mm*16 ORIF. ACERO</t>
  </si>
  <si>
    <t>PLACA BLOQ. PALO DE GOLF 4.5/5.0mm*4 ORIF. DER ACERO</t>
  </si>
  <si>
    <t>PLACA BLOQ. PALO DE GOLF 4.5/5.0mm*6 ORIF. DER ACERO</t>
  </si>
  <si>
    <t>PLACA BLOQ. PALO DE GOLF 4.5/5.0mm*7 ORIF. DER ACERO</t>
  </si>
  <si>
    <t>PLACA BLOQ. PALO DE GOLF 4.5/5.0mm*8 ORIF. DER ACERO</t>
  </si>
  <si>
    <t>PLACA BLOQ. PALO DE GOLF 4.5/5.0mm*9 ORIF. DER ACERO</t>
  </si>
  <si>
    <t>PLACA BLOQ. PALO DE GOLF 4.5/5.0mm*10 ORIF. DER ACERO</t>
  </si>
  <si>
    <t>PLACA BLOQ. PALO DE GOLF 4.5/5.0mm*11 ORIF. DER ACERO</t>
  </si>
  <si>
    <t>PLACA BLOQ. PALO DE GOLF 4.5/5.0mm*13 ORIF. DER ACERO</t>
  </si>
  <si>
    <t>PLACA BLOQ. PALO DE GOLF 4.5/5.0mm*5 ORIF. DER ACERO</t>
  </si>
  <si>
    <t>PLACA BLOQ. PALO DE GOLF 4.5/5.0mm*4 ORIF. IZQ  ACERO</t>
  </si>
  <si>
    <t>PLACA BLOQ. PALO DE GOLF 4.5/5.0mm*5 ORIF. IZQ  ACERO</t>
  </si>
  <si>
    <t>PLACA BLOQ. PALO DE GOLF 4.5/5.0mm*6 ORIF. IZQ  ACERO</t>
  </si>
  <si>
    <t>PLACA BLOQ. PALO DE GOLF 4.5/5.0mm*7 ORIF. IZQ  ACERO</t>
  </si>
  <si>
    <t>PLACA BLOQ. PALO DE GOLF 4.5/5.0mm*8 ORIF. IZQ  ACERO</t>
  </si>
  <si>
    <t>PLACA BLOQ. PALO DE GOLF 4.5/5.0mm*9 ORIF. IZQ  ACERO</t>
  </si>
  <si>
    <t>PLACA BLOQ. PALO DE GOLF 4.5/5.0mm*10 ORIF. IZQ  ACERO</t>
  </si>
  <si>
    <t>PLACA BLOQ. PALO DE GOLF 4.5/5.0mm*11 ORIF. IZQ  ACERO</t>
  </si>
  <si>
    <t>PLACA BLOQ. PALO DE GOLF 4.5/5.0mm*12 ORIF. IZQ  ACERO</t>
  </si>
  <si>
    <t>PLACA BLOQ. PALO DE GOLF 4.5/5.0mm*13 ORIF. IZQ  ACERO</t>
  </si>
  <si>
    <t>PLACA BLOQ. HUMERO PROXIMAL PHILOS  3.5mm*03 ORIF. ACERO</t>
  </si>
  <si>
    <t>PLACA BLOQ. HUMERO PROXIMAL PHILOS  3.5mm*04 ORIF. ACERO</t>
  </si>
  <si>
    <t>PLACA BLOQ. HUMERO PROXIMAL PHILOS  3.5mm*05 ORIF. ACERO</t>
  </si>
  <si>
    <t>PLACA BLOQ. HUMERO PROXIMAL PHILOS  3.5mm*06 ORIF. ACERO</t>
  </si>
  <si>
    <t>PLACA BLOQ. HUMERO PROXIMAL PHILOS  3.5mm*07 ORIF. ACERO</t>
  </si>
  <si>
    <t>PLACA BLOQ.  HUMERO PROXIMAL PHILOS  3.5mm*08 ORIF. ACERO</t>
  </si>
  <si>
    <t>PLACA BLOQ.  HUMERO PROXIMAL PHILOS  3.5mm*10 ORIF. ACERO</t>
  </si>
  <si>
    <t>PLACA BLOQ.  HUMERO PROXIMAL PHILOS  3.5mm*12 ORIF. ACERO</t>
  </si>
  <si>
    <t>PLACA BLOQ. TIBIA DISTAL MEDIAL 3.5mm*4 ORIF. DER ACERO</t>
  </si>
  <si>
    <t>PLACA BLOQ. TIBIA DISTAL MEDIAL 3.5mm*6 ORIF. DER ACERO</t>
  </si>
  <si>
    <t>PLACA BLOQ. TIBIA DISTAL MEDIAL 3.5mm*8 ORIF. DER ACERO</t>
  </si>
  <si>
    <t>PLACA BLOQ. TIBIA DISTAL MEDIAL 3.5mm*10 ORIF. DER ACERO</t>
  </si>
  <si>
    <t>PLACA BLOQ. TIBIA DISTAL MEDIAL 3.5mm*12 ORIF. DER ACERO</t>
  </si>
  <si>
    <t>PLACA BLOQ. TIBIA DISTAL MEDIAL 3.5mm*14 ORIF. DER ACERO</t>
  </si>
  <si>
    <t>PLACA  BLOQ. HUMERO PROXIMAL  PERIARTICULAR 3.5mm*2 ORIF DER ACERO</t>
  </si>
  <si>
    <t>PLACA  BLOQ. HUMERO PROXIMAL  PERIARTICULAR 3.5mm*4 ORIF DER ACERO</t>
  </si>
  <si>
    <t>PLACA  BLOQ. HUMERO PROXIMAL  PERIARTICULAR 3.5mm*6 ORIF DER ACERO</t>
  </si>
  <si>
    <t>PLACA  BLOQ. HUMERO PROXIMAL  PERIARTICULAR 3.5mm*8 ORIF DER ACERO</t>
  </si>
  <si>
    <t>PLACA  BLOQ. HUMERO PROXIMAL  PERIARTICULAR 3.5mm*2 ORIF IZQ ACERO</t>
  </si>
  <si>
    <t>PLACA  BLOQ. HUMERO PROXIMAL  PERIARTICULAR 3.5mm*4 ORIF IZQ ACERO</t>
  </si>
  <si>
    <t>PLACA  BLOQ. HUMERO PROXIMAL  PERIARTICULAR 3.5mm*6 ORIF IZQ ACERO</t>
  </si>
  <si>
    <t>PLACA  BLOQ. HUMERO PROXIMAL  PERIARTICULAR 3.5mm*8 ORIF IZQ ACERO</t>
  </si>
  <si>
    <t>PLACA BLOQ. TUBEROSIDAD HUMERAL 3.5mm*5 ORIF. DER ACERO</t>
  </si>
  <si>
    <t>PLACA BLOQ. TUBEROSIDAD HUMERAL 3.5mm*5 ORIF. IZQ ACERO</t>
  </si>
  <si>
    <t xml:space="preserve">PLACA BLOQ. TIBIA PROXIMAL  MEDIAL 4.5/5.0mm*4 ORIF.   DER. ACERO </t>
  </si>
  <si>
    <t xml:space="preserve">PLACA BLOQ.  TIBIA PROXIMAL  MEDIA 4.5/5.0mm*6 ORIF.  DER. ACERO </t>
  </si>
  <si>
    <t xml:space="preserve">PLACA BLOQ. TIBIA PROXIMAL  MEDIAL 4.5/5.0mm*8 ORIF.  DER. ACERO </t>
  </si>
  <si>
    <t>PLACA BLOQ. TIBIA PROXIMAL  EN  L 4.5/5.0mm*5 ORIF. DER ACERO</t>
  </si>
  <si>
    <t>PLACA BLOQ. TIBIA PROXIMAL  EN  L 4.5/5.0mm*6 ORIF. DER ACERO</t>
  </si>
  <si>
    <t>PLACA BLOQ. TIBIA PROXIMAL  EN  L 4.5/5.0mm*7 ORIF. DER ACERO</t>
  </si>
  <si>
    <t>PLACA BLOQ. TIBIA PROXIMAL  EN  L 4.5/5.0mm*8 ORIF. DER ACERO</t>
  </si>
  <si>
    <t>PLACA BLOQ. TIBIA PROXIMAL  EN  L 4.5/5.0mm*9 ORIF. DER ACERO</t>
  </si>
  <si>
    <t>PLACA BLOQ. TIBIA PROXIMAL  EN  L 4.5/5.0mm*11 ORIF. DER ACERO</t>
  </si>
  <si>
    <t>PLACA BLOQ. TIBIA PROXIMAL  EN  L 4.5/5.0mm*12 ORIF. DER ACERO</t>
  </si>
  <si>
    <t>PLACA BLOQ. TIBIA PROXIMAL  EN  L 4.5/5.0mm*14 ORIF. DER ACERO</t>
  </si>
  <si>
    <t>PLACA BLOQ. TIBIA DISTAL MEDIAL 3.5mm*4 ORIF. IZQ ACERO</t>
  </si>
  <si>
    <t>PLACA BLOQ. TIBIA DISTAL MEDIAL 3.5mm*5 ORIF. IZQ ACERO</t>
  </si>
  <si>
    <t>PLACA BLOQ. TIBIA DISTAL MEDIAL 3.5mm*6 ORIF. IZQ ACERO</t>
  </si>
  <si>
    <t>PLACA BLOQ. TIBIA DISTAL MEDIAL 3.5mm*8 ORIF. IZQ ACERO</t>
  </si>
  <si>
    <t>PLACA BLOQ. TIBIA DISTAL MEDIAL 3.5mm*10 ORIF. IZQ ACERO</t>
  </si>
  <si>
    <t>PLACA BLOQ. TIBIA DISTAL MEDIAL 3.5mm*12 ORIF. IZQ ACERO</t>
  </si>
  <si>
    <t>PLACA BLOQ. TIBIA DISTAL MEDIAL 3.5mm*14 ORIF. IZQ ACERO</t>
  </si>
  <si>
    <t>PLACA BLOQ. TIBIA PROXIMAL EN L 4.5/5.0mm*4 ORIF. IZQ ACERO</t>
  </si>
  <si>
    <t>PLACA BLOQ. TIBIA PROXIMAL EN L 4.5/5.0mm*6 ORIF. IZQ ACERO</t>
  </si>
  <si>
    <t>PLACA BLOQ. TIBIA PROXIMAL EN L 4.5/5.0mm*7 ORIF. IZQ ACERO</t>
  </si>
  <si>
    <t>PLACA BLOQ. TIBIA PROXIMAL EN L 4.5/5.0mm*8 ORIF. IZQ ACERO</t>
  </si>
  <si>
    <t>PLACA BLOQ. TIBIA PROXIMAL EN L 4.5/5.0mm*9 ORIF. IZQ ACERO</t>
  </si>
  <si>
    <t>PLACA BLOQ. TIBIA PROXIMAL EN L 4.5/5.0mm*10 ORIF. IZQ ACERO</t>
  </si>
  <si>
    <t>PLACA BLOQ. TIBIA PROXIMAL EN L 4.5/5.0mm*12 ORIF. IZQ ACERO</t>
  </si>
  <si>
    <t>PLACA BLOQ. TIBIA PROXIMAL EN L 4.5/5.0mm*14 ORIF. IZQ ACERO</t>
  </si>
  <si>
    <t>PLACA BLOQ. PERONE 2.7/3.5mm*3 ORIF. DER. ACERO</t>
  </si>
  <si>
    <t>PLACA BLOQ. PERONE 2.7/3.5mm*7 ORIF. DER. ACERO</t>
  </si>
  <si>
    <t>PLACA BLOQ. PERONE 2.7/3.5mm*3 ORIF. IZQ. ACERO</t>
  </si>
  <si>
    <t>PLACA BLOQ. PERONE 2.7/3.5mm*4 ORIF. IZQ. ACERO</t>
  </si>
  <si>
    <t>PLACA BLOQ. PERONE 2.7/3.5mm*5 ORIF. IZQ. ACERO</t>
  </si>
  <si>
    <t>PLACA BLOQ. PERONE 2.7/3.5mm*6 ORIF. IZQ. ACERO</t>
  </si>
  <si>
    <t xml:space="preserve">PLACA BLOQ. CLAVICULA CON EXTENSION 2.7/3.5mm*3 ORIF. DER. ACERO </t>
  </si>
  <si>
    <t xml:space="preserve">PLACA BLOQ. CLAVICULA CON EXTENSION 2.7/3.5mm*4 ORIF. DER. ACERO </t>
  </si>
  <si>
    <t xml:space="preserve">PLACA BLOQ. CLAVICULA CON EXTENSION 2.7/3.5mm*5 ORIF. DER. ACERO </t>
  </si>
  <si>
    <t xml:space="preserve">PLACA BLOQ. CLAVICULA CON EXTENSION 2.7/3.5mm*6 ORIF. DER. ACERO </t>
  </si>
  <si>
    <t xml:space="preserve">PLACA BLOQ. CLAVICULA CON EXTENSION 2.7/3.5mm*7 ORIF. DER. ACERO </t>
  </si>
  <si>
    <t xml:space="preserve">PLACA BLOQ. CLAVICULA CON EXTENSION 2.7/3.5mm*8 ORIF. DER. ACERO </t>
  </si>
  <si>
    <t xml:space="preserve">PLACA BLOQ. CLAVICULA CON EXTENSION 2.7/3.5mm*3 ORIF. IZQ. ACERO </t>
  </si>
  <si>
    <t xml:space="preserve">PLACA BLOQ. CLAVICULA CON EXTENSION 2.7/3.5mm*4 ORIF. IZQ. ACERO </t>
  </si>
  <si>
    <t xml:space="preserve">PLACA BLOQ. CLAVICULA CON EXTENSION 2.7/3.5mm*5 ORIF. IZQ. ACERO </t>
  </si>
  <si>
    <t xml:space="preserve">PLACA BLOQ. CLAVICULA CON EXTENSION 2.7/3.5mm*6 ORIF. IZQ. ACERO </t>
  </si>
  <si>
    <t xml:space="preserve">PLACA BLOQ. CLAVICULA CON EXTENSION 2.7/3.5mm*7 ORIF. IZQ. ACERO </t>
  </si>
  <si>
    <t xml:space="preserve">PLACA BLOQ. CLAVICULA CON EXTENSION 2.7/3.5mm*8 ORIF. IZQ. ACERO </t>
  </si>
  <si>
    <t>PLACA BLOQ. HUMERO DISTAL EXTRA ARTICULAR 3.5mm*4 ORIF.DER. ACERO</t>
  </si>
  <si>
    <t>PLACA BLOQ. HUMERO DISTAL EXTRA ARTICULAR 3.5mm*6 ORIF.DER. ACERO</t>
  </si>
  <si>
    <t xml:space="preserve">PLACA  BLOQ. DCP  3.5mm*5 ORIF. ACERO </t>
  </si>
  <si>
    <t xml:space="preserve">PLACA  BLOQ. DCP  3.5mm*6 ORIF. ACERO </t>
  </si>
  <si>
    <t xml:space="preserve">PLACA  BLOQ. DCP  3.5mm*7 ORIF. ACERO </t>
  </si>
  <si>
    <t xml:space="preserve">PLACA  BLOQ. DCP  3.5mm*8 ORIF. ACERO </t>
  </si>
  <si>
    <t xml:space="preserve">PLACA  BLOQ. DCP  3.5mm*9 ORIF. ACERO </t>
  </si>
  <si>
    <t xml:space="preserve">PLACA  BLOQ. DCP  3.5mm*10 ORIF. ACERO </t>
  </si>
  <si>
    <t xml:space="preserve">PLACA  BLOQ. DCP  3.5mm*12 ORIF. ACERO </t>
  </si>
  <si>
    <t>PLACA BLOQ. TIBIA PROXIMAL MEDIAL EN T  3.5mm*4 ORIF. DER ACERO</t>
  </si>
  <si>
    <t>PLACA BLOQ. TIBIA PROXIMAL MEDIAL EN T  3.5mm*6 ORIF. DER ACERO</t>
  </si>
  <si>
    <t>PLACA BLOQ. TIBIA PROXIMAL MEDIAL EN T  3.5mm*8 ORIF. DER ACERO</t>
  </si>
  <si>
    <t>PLACA BLOQ. TIBIA PROXIMAL MEDIAL EN T  3.5mm*10 ORIF. DER ACERO</t>
  </si>
  <si>
    <t>PLACA BLOQ. TIBIA PROXIMAL MEDIAL EN T  3.5mm*12 ORIF. DER ACERO</t>
  </si>
  <si>
    <t>PLACA BLOQ. TIBIA PROXIMAL MEDIAL EN T  3.5mm*14 ORIF. DER ACERO</t>
  </si>
  <si>
    <t>PLACA BLOQ. TIBIA PROXIMAL MEDIAL EN T  3.5mm*16 ORIF. DER ACERO</t>
  </si>
  <si>
    <t>PLACA BLOQ. TIBIA PROXIMAL MEDIAL EN T  3.5mm*18 ORIF. DER ACERO</t>
  </si>
  <si>
    <t>PLACA BLOQ. TIBIA PROXIMAL MEDIAL EN T  3.5mm*20 ORIF. DER ACERO</t>
  </si>
  <si>
    <t>PLACA BLOQ. TIBIA PROXIMAL MEDIAL EN T  3.5mm*4 ORIF. IZQ ACERO</t>
  </si>
  <si>
    <t>PLACA BLOQ. TIBIA PROXIMAL MEDIAL EN T  3.5mm*6 ORIF. IZQ ACERO</t>
  </si>
  <si>
    <t>PLACA BLOQ. TIBIA PROXIMAL MEDIAL EN T  3.5mm*8 ORIF. IZQ ACERO</t>
  </si>
  <si>
    <t>PLACA BLOQ. TIBIA PROXIMAL MEDIAL EN T  3.5mm*10 ORIF. IZQ ACERO</t>
  </si>
  <si>
    <t>PLACA BLOQ. TIBIA PROXIMAL MEDIAL EN T  3.5mm*12 ORIF. IZQ ACERO</t>
  </si>
  <si>
    <t>PLACA BLOQ. TIBIA PROXIMAL MEDIAL EN T  3.5mm*14 ORIF. IZQ ACERO</t>
  </si>
  <si>
    <t>PLACA BLOQ. TIBIA PROXIMAL MEDIAL EN T  3.5mm*16 ORIF. IZQ ACERO</t>
  </si>
  <si>
    <t>PLACA BLOQ. TIBIA PROXIMAL MEDIAL EN T  3.5mm*18 ORIF. IZQ ACERO</t>
  </si>
  <si>
    <t>PLACA BLOQ. TIBIA PROXIMAL MEDIAL EN T  3.5mm*20 ORIF. IZQ ACERO</t>
  </si>
  <si>
    <t xml:space="preserve">PLACA BLOQ. DCP ANGOSTA  4.5mm*10 ORIF. TIT. </t>
  </si>
  <si>
    <t xml:space="preserve">PLACA BLOQ. DCP ANGOSTA  4.5mm*11 ORIF. TIT. </t>
  </si>
  <si>
    <t xml:space="preserve">PLACA BLOQ. DCP ANGOSTA  4.5mm*12 ORIF. TIT. </t>
  </si>
  <si>
    <t xml:space="preserve">PLACA BLOQ. DCP ANGOSTA  4.5mm*14 ORIF. TIT. </t>
  </si>
  <si>
    <t xml:space="preserve">PLACA BLOQ. DCP ANGOSTA  4.5mm*16 ORIF. TIT. </t>
  </si>
  <si>
    <t xml:space="preserve">PLACA BLOQ. DCP  ANCHA 4.5mm*10 ORIF. TIT. </t>
  </si>
  <si>
    <t xml:space="preserve">PLACA BLOQ. DCP  ANCHA 4.5mm*11 ORIF. TIT. </t>
  </si>
  <si>
    <t xml:space="preserve">PLACA BLOQ. DCP  ANCHA 4.5mm*12 ORIF. TIT. </t>
  </si>
  <si>
    <t xml:space="preserve">PLACA BLOQ. DCP  ANCHA 4.5mm*14 ORIF. TIT. </t>
  </si>
  <si>
    <t xml:space="preserve">PLACA BLOQ. DCP  ANCHA 4.5mm*16 ORIF. TIT. </t>
  </si>
  <si>
    <t xml:space="preserve">PLACA BLOQ. DCP ANGOSTA  4.5mm*6 ORIF. TIT. </t>
  </si>
  <si>
    <t xml:space="preserve">PLACA BLOQ. DCP ANGOSTA  4.5mm*7 ORIF. TIT. </t>
  </si>
  <si>
    <t xml:space="preserve">PLACA BLOQ. DCP ANGOSTA  4.5mm*8 ORIF. TIT. </t>
  </si>
  <si>
    <t xml:space="preserve">PLACA BLOQ. DCP ANGOSTA  4.5mm*9 ORIF. TIT. </t>
  </si>
  <si>
    <t>PLACA BLOQ. PHILOS  TIPO LISS 3.5mm*3 ORIF TIT.</t>
  </si>
  <si>
    <t>PLACA BLOQ. PHILOS  TIPO LISS 3.5mm*4 ORIF TIT.</t>
  </si>
  <si>
    <t>PLACA BLOQ. PHILOS  TIPO LISS 3.5mm*5 ORIF TIT.</t>
  </si>
  <si>
    <t xml:space="preserve">PLACA BLOQ. DCP  ANCHA 4.5mm*7 ORIF. TIT. </t>
  </si>
  <si>
    <t xml:space="preserve">PLACA BLOQ. DCP  ANCHA 4.5mm*8 ORIF. TIT. </t>
  </si>
  <si>
    <t xml:space="preserve">PLACA BLOQ. DCP  ANCHA 4.5mm*9 ORIF. TIT. </t>
  </si>
  <si>
    <t xml:space="preserve">PLACA BLOQ. HUMERO DISTAL MEDIAL 2.7/3.5mm*3 ORIF. DER.  TIT. </t>
  </si>
  <si>
    <t xml:space="preserve">PLACA BLOQ. HUMERO DISTAL MEDIAL 2.7/3.5mm*5 ORIF. DER.  TIT. </t>
  </si>
  <si>
    <t xml:space="preserve">PLACA BLOQ. HUMERO DISTAL MEDIAL 2.7/3.5mm*7 ORIF. DER.  TIT. </t>
  </si>
  <si>
    <t xml:space="preserve">PLACA BLOQ. HUMERO DISTAL MEDIAL 2.7/3.5mm*9 ORIF. DER.  TIT. </t>
  </si>
  <si>
    <t xml:space="preserve">PLACA BLOQ. HUMERO DISTAL MEDIAL 2.7/3.5mm*14 ORIF. DER.  TIT. </t>
  </si>
  <si>
    <t xml:space="preserve">PLACA BLOQ. HUMERO DISTAL MEDIAL 2.7/3.5mm*3 ORIF. IZQ.   TIT. </t>
  </si>
  <si>
    <t xml:space="preserve">PLACA BLOQ. HUMERO DISTAL MEDIAL 2.7/3.5mm*5 ORIF. IZQ.   TIT. </t>
  </si>
  <si>
    <t xml:space="preserve">PLACA BLOQ. HUMERO DISTAL MEDIAL 2.7/3.5mm*7 ORIF. IZQ.   TIT. </t>
  </si>
  <si>
    <t xml:space="preserve">PLACA BLOQ. HUMERO DISTAL MEDIAL 2.7/3.5mm*9 ORIF. IZQ.   TIT. </t>
  </si>
  <si>
    <t xml:space="preserve">PLACA BLOQ. HUMERO DISTAL MEDIAL 2.7/3.5mm*14 ORIF. IZQ.   TIT. </t>
  </si>
  <si>
    <t>PLACA BLOQ. DCP  3.5mm*11 ORIF.  TIT.</t>
  </si>
  <si>
    <t>PLACA BLOQ. DCP  3.5mm*12 ORIF.  TIT.</t>
  </si>
  <si>
    <t>PLACA BLOQ. DHS 4.5/5.0mm*3 ORIF. TIT.</t>
  </si>
  <si>
    <t>PLACA BLOQ. DHS 4.5/5.0mm*2 ORIF. TIT.</t>
  </si>
  <si>
    <t>PLACA BLOQ. DHS 4.5/5.0mm*4 ORIF. TIT.</t>
  </si>
  <si>
    <t>PLACA BLOQ. DHS 4.5/5.0mm*10 ORIF. TIT.</t>
  </si>
  <si>
    <t>PLACA BLOQ. DHS 4.5/5.0mm*12 ORIF. TIT.</t>
  </si>
  <si>
    <t>PLACA BLOQ. DHS 4.5/5.0mm*14 ORIF. TIT.</t>
  </si>
  <si>
    <t>PLACA BLOQ. DHS 4.5/5.0mm*16 ORIF. TIT.</t>
  </si>
  <si>
    <t>PLACA BLOQ. PHILOS   3.5mm*3 ORIF TIT.</t>
  </si>
  <si>
    <t>PLACA BLOQ. PHILOS   3.5mm*4 ORIF TIT.</t>
  </si>
  <si>
    <t>PLACA BLOQ. PHILOS  3.5mm*5 ORIF TIT.</t>
  </si>
  <si>
    <t>PLACA BLOQ. PHILOS   3.5mm*6 ORIF TIT.</t>
  </si>
  <si>
    <t>PLACA BLOQ. PHILOS  3.5mm*7 ORIF TIT.</t>
  </si>
  <si>
    <t>PLACA BLOQ. PHILOS   3.5mm*8 ORIF TIT.</t>
  </si>
  <si>
    <t>PLACA BLOQ. PHILOS  3.5mm*9 ORIF TIT.</t>
  </si>
  <si>
    <t>PLACA BLOQ. PHILOS   3.5mm*10 ORIF TIT.</t>
  </si>
  <si>
    <t>PLACA BLOQ. PHILOS  3.5mm*12 ORIF TIT.</t>
  </si>
  <si>
    <t>PLACA BLOQ. DCS 4.5/5.0mm*4 ORIF. TIT.</t>
  </si>
  <si>
    <t>PLACA BLOQ. DCS 4.5/5.0mm*6 ORIF. TIT.</t>
  </si>
  <si>
    <t>PLACA BLOQ. DCS 4.5/5.0mm*8 ORIF. TIT.</t>
  </si>
  <si>
    <t>PLACA BLOQ. DCS 4.5/5.0mm*10 ORIF. TIT.</t>
  </si>
  <si>
    <t>PLACA BLOQ. DCS 4.5/5.0mm*12 ORIF. TIT.</t>
  </si>
  <si>
    <t>PLACA BLOQ. DCS 4.5/5.0mm*14 ORIF. TIT.</t>
  </si>
  <si>
    <t>PLACA BLOQ. DCS 4.5/5.0mm*16 ORIF. TIT.</t>
  </si>
  <si>
    <t>PLACA BLOQ. OLECRANON 3.5mm*04 ORIF. DER. TIT.</t>
  </si>
  <si>
    <t>PLACA BLOQ. OLECRANON 3.5mm*06 ORIF. DER TIT.</t>
  </si>
  <si>
    <t>PLACA BLOQ. OLECRANON 3.5mm*08 ORIF. DER TIT.</t>
  </si>
  <si>
    <t>PLACA BLOQ. OLECRANON 3.5mm*10 ORIF. DER TIT.</t>
  </si>
  <si>
    <t>PLACA BLOQ. OLECRANON 3.5mm*12 ORIF. IZQ TIT.</t>
  </si>
  <si>
    <t>PLACA BLOQ. OLECRANON 3.5mm*14 ORIF. DER TIT.</t>
  </si>
  <si>
    <t>PLACA BLOQ. OLECRANON 3.5mm*04 ORIF. IZQ TIT.</t>
  </si>
  <si>
    <t>PLACA BLOQ. OLECRANON 3.5mm*08 ORIF. IZQ TIT.</t>
  </si>
  <si>
    <t>PLACA BLOQ. OLECRANON 3.5mm*10 ORIF. IZQ TIT.</t>
  </si>
  <si>
    <t>PLACA BLOQ. OLECRANON 3.5mm*14 ORIF. IZQ TIT.</t>
  </si>
  <si>
    <t>PLACA BLOQ. TIBIA PROXIMAL  LATERAL 4.5/5.0mm*4 ORIF. DER. TIT.</t>
  </si>
  <si>
    <t>PLACA BLOQ. TIBIA PROXIMAL  LATERAL 4.5/5.0mm*6 ORIF. DER. TIT.</t>
  </si>
  <si>
    <t>PLACA BLOQ. TIBIA PROXIMAL  LATERAL 4.5/5.0mm*8 ORIF. DER. TIT.</t>
  </si>
  <si>
    <t>PLACA BLOQ. TIBIA PROXIMAL  LATERAL 4.5/5.0mm*10 ORIF. DER. TIT.</t>
  </si>
  <si>
    <t>PLACA BLOQ. TIBIA PROXIMAL  MEDIAL 4.5/5.0mm*4 ORIF. DER. TIT.</t>
  </si>
  <si>
    <t>PLACA BLOQ. TIBIA PROXIMAL  MEDIAL 4.5/5.0mm*6 ORIF. DER. TIT.</t>
  </si>
  <si>
    <t>PLACA BLOQ. TIBIA PROXIMAL  MEDIAL 4.5/5.0mm*8 ORIF. DER. TIT.</t>
  </si>
  <si>
    <t>PLACA BLOQ. TIBIA PROXIMAL  MEDIAL 4.5/5.0mm*10 ORIF. DER. TIT.</t>
  </si>
  <si>
    <t>PLACA BLOQ. FEMUR DISTAL 5.0mm*5 ORIF. DER. TIT</t>
  </si>
  <si>
    <t>PLACA BLOQ. FEMUR DISTAL 5.0mm*7 ORIF. DER. TIT</t>
  </si>
  <si>
    <t>PLACA BLOQ. FEMUR DISTAL 5.0mm*9 ORIF. DER. TIT</t>
  </si>
  <si>
    <t>PLACA BLOQ. FEMUR DISTAL 5.0mm*11 ORIF. DER. TIT</t>
  </si>
  <si>
    <t>PLACA BLOQ. FEMUR DISTAL 5.0mm*13 ORIF. DER. TIT</t>
  </si>
  <si>
    <t>PLACA BLOQ.  FEMUR DISTAL MEDIAL CONDILAR 5.0mm*5 ORIF. DER. TIT</t>
  </si>
  <si>
    <t>PLACA BLOQ. TIBIA PROXIMAL  LATERAL 4.5/5.0mm*3 ORIF. DER. TIT.</t>
  </si>
  <si>
    <t>PLACA BLOQ. TIBIA PROXIMAL  LATERAL 4.5/5.0mm *4 ORIF. IZQ. TIT.</t>
  </si>
  <si>
    <t>PLACA BLOQ. TIBIA PROXIMAL  LATERAL 4.5/5.0mm *6 ORIF. IZQ. TIT.</t>
  </si>
  <si>
    <t>PLACA BLOQ. TIBIA PROXIMAL  LATERAL 4.5/5.0mm*7 ORIF. IZQ. TIT.</t>
  </si>
  <si>
    <t>PLACA BLOQ. TIBIA PROXIMAL  LATERAL 4.5/5.0mm*8 ORIF. IZQ. TIT.</t>
  </si>
  <si>
    <t>PLACA BLOQ. TIBIA PROXIMAL  LATERAL 4.5/5.0mm*9 ORIF. IZQ. TIT.</t>
  </si>
  <si>
    <t>PLACA BLOQ. TIBIA PROXIMAL  LATERAL 4.5/5.0mm*10 ORIF. IZQ. TIT.</t>
  </si>
  <si>
    <t>PLACA BLOQ. TIBIA PROXIMAL EN T 5.0mm*4 ORIF. TIT</t>
  </si>
  <si>
    <t>PLACA BLOQ. TIBIA PROXIMAL  MEDIAL 4.5/5.0mm*4 ORIF. IZQ. TIT.</t>
  </si>
  <si>
    <t>PLACA BLOQ. TIBIA PROXIMAL  MEDIAL 4.5/5.0mm*6 ORIF. IZQ. TIT.</t>
  </si>
  <si>
    <t>PLACA BLOQ. TIBIA PROXIMAL EN T 5.0mm*8 ORIF. TIT</t>
  </si>
  <si>
    <t>PLACA BLOQ. TIBIA PROXIMAL  MEDIAL 4.5/5.0mm*8 ORIF. IZQ. TIT.</t>
  </si>
  <si>
    <t>PLACA BLOQ. TIBIA PROXIMAL  MEDIAL 4.5/5.0mm*10 ORIF. IZQ. TIT.</t>
  </si>
  <si>
    <t>PLACA BLOQ. TIBIA PROXIMAL EN T 5.0mm*12 ORIF. TIT</t>
  </si>
  <si>
    <t>PLACA BLOQ. FEMUR DISTAL 5.0mm*5 ORIF. IZQ.  TIT</t>
  </si>
  <si>
    <t>PLACA BLOQ. FEMUR DISTAL 5.0mm*7 ORIF. IZQ.  TIT</t>
  </si>
  <si>
    <t>PLACA BLOQ. FEMUR DISTAL 5.0mm*9 ORIF. IZQ.  TIT</t>
  </si>
  <si>
    <t>PLACA BLOQ. FEMUR DISTAL 5.0mm*11 ORIF. IZQ.  TIT</t>
  </si>
  <si>
    <t>PLACA BLOQ. FEMUR DISTAL 5.0mm*13 ORIF. IZQ.  TIT</t>
  </si>
  <si>
    <t>PLACA BLOQ.  FEMUR DISTAL MEDIAL CONDILAR 5,0mm*5 ORIF. IZQ. TIT</t>
  </si>
  <si>
    <t xml:space="preserve">PLACA BLOQ. PALO DE GOLF 4.5/5.0mm*4 ORIF. IZQ TIT. </t>
  </si>
  <si>
    <t xml:space="preserve">PLACA BLOQ. PALO DE GOLF 4.5/5.0mm*5 ORIF. IZQ TIT. </t>
  </si>
  <si>
    <t xml:space="preserve">PLACA BLOQ. PALO DE GOLF 4.5/5.0mm*7 ORIF. IZQ TIT. </t>
  </si>
  <si>
    <t xml:space="preserve">PLACA BLOQ. PALO DE GOLF 4.5/5.0mm*9 ORIF. IZQ TIT. </t>
  </si>
  <si>
    <t xml:space="preserve">PLACA BLOQ. PALO DE GOLF 4.5/5.0mm*11 ORIF. IZQ TIT. </t>
  </si>
  <si>
    <t xml:space="preserve">PLACA BLOQ. PALO DE GOLF 4.5/5.0mm*13 ORIF. IZQ TIT. </t>
  </si>
  <si>
    <t xml:space="preserve">PLACA BLOQ. PALO DE GOLF 4.5/5.0mm*4 ORIF. DER TIT. </t>
  </si>
  <si>
    <t xml:space="preserve">PLACA BLOQ. PALO DE GOLF 4.5/5.0mm*5 ORIF. DER TIT. </t>
  </si>
  <si>
    <t xml:space="preserve">PLACA BLOQ. PALO DE GOLF 4.5/5.0mm*7 ORIF. DER TIT. </t>
  </si>
  <si>
    <t xml:space="preserve">PLACA BLOQ. PALO DE GOLF 4.5/5.0mm*9 ORIF. DER TIT. </t>
  </si>
  <si>
    <t xml:space="preserve">PLACA BLOQ. PALO DE GOLF 4.5/5.0mm*11 ORIF. DER TIT. </t>
  </si>
  <si>
    <t xml:space="preserve">PLACA BLOQ. PALO DE GOLF 4.5/5.0mm*13 ORIF. DER TIT. </t>
  </si>
  <si>
    <t xml:space="preserve">PLACA BLOQ. DISTAL VOLAR SEGMENTARIA  2.7mm*11 ORIF  85mm DER. TIT. </t>
  </si>
  <si>
    <t xml:space="preserve">PLACA BLOQ. DISTAL VOLAR SEGMENTARIA 2.7mm*10 ORIF  125mm DER. TIT. </t>
  </si>
  <si>
    <t xml:space="preserve">PLACA BLOQ. DISTAL VOLAR SEGMENTARIA 2.7mm*14 ORIF  175mm DER. TIT. </t>
  </si>
  <si>
    <t>PLACA BLOQ. TIBIA DISTAL MEDIAL 3.5mm*5 ORIF. DER TIT.</t>
  </si>
  <si>
    <t>PLACA BLOQ. TIBIA DISTAL MEDIAL 3.5mm*6 ORIF. DER TIT.</t>
  </si>
  <si>
    <t>PLACA BLOQ. TIBIA DISTAL MEDIAL 3.5mm*8 ORIF. DER TIT.</t>
  </si>
  <si>
    <t>PLACA BLOQ. TIBIA DISTAL MEDIAL 3.5mm*10 ORIF. DER TIT.</t>
  </si>
  <si>
    <t>PLACA BLOQ. TIBIA DISTAL MEDIAL 3.5mm*12 ORIF. DER TIT.</t>
  </si>
  <si>
    <t>PLACA BLOQ. TIBIA DISTAL MEDIAL 3.5mm*14 ORIF. DER TIT.</t>
  </si>
  <si>
    <t xml:space="preserve">PLACA BLOQ. DISTAL VOLAR SEGMENTARIA 2.7mm*10 ORIF  125mm IZQ.  TIT. </t>
  </si>
  <si>
    <t xml:space="preserve">PLACA BLOQ. DISTAL VOLAR SEGMENTARIA  2.7mm*11 ORIF  85mm IZQ.  TIT. </t>
  </si>
  <si>
    <t xml:space="preserve">PLACA BLOQ.  DISTAL VOLAR SEGMENTARIA 2.7mm*14 ORIF  175mm IZQ.  TIT. </t>
  </si>
  <si>
    <t>PLACA BLOQ. TIBIA DISTAL MEDIAL 3.5mm*3 ORIF. IZQ TIT.</t>
  </si>
  <si>
    <t>PLACA BLOQ. TIBIA DISTAL MEDIAL 3.5mm*4 ORIF. IZQ TIT.</t>
  </si>
  <si>
    <t>PLACA BLOQ. TIBIA DISTAL MEDIAL 3.5mm*5 ORIF. IZQ TIT.</t>
  </si>
  <si>
    <t>PLACA BLOQ. TIBIA DISTAL MEDIAL 3.5mm*6 ORIF. IZQ TIT.</t>
  </si>
  <si>
    <t>PLACA BLOQ. TIBIA DISTAL MEDIAL 3.5mm*8 ORIF. IZQ TIT.</t>
  </si>
  <si>
    <t>PLACA BLOQ. TIBIA DISTAL MEDIAL 3.5mm*10 ORIF. IZQ TIT.</t>
  </si>
  <si>
    <t>PLACA BLOQ. TIBIA DISTAL MEDIAL 3.5mm*12 ORIF. IZQ TIT.</t>
  </si>
  <si>
    <t>PLACA BLOQ. TIBIA DISTAL MEDIAL 3.5mm*4 ORIF. DER TIT.</t>
  </si>
  <si>
    <t>PLACA BLOQ. TIBIA DISTAL MEDIAL 3.5mm*14 ORIF. IZQ TIT.</t>
  </si>
  <si>
    <t>PLACA BLOQ. HUMERO DISTAL EXTRA ARTICULAR  3.5mm*6 ORIF. DER. TIT</t>
  </si>
  <si>
    <t>PLACA BLOQ. HUMERO DISTAL EXTRA ARTICULAR 3.5mm*10 ORIF. DER. TIT</t>
  </si>
  <si>
    <t>PLACA BLOQ. HUMERO DISTAL EXTRA ARTICULAR 3.5mm*12 ORIF. DER. TIT</t>
  </si>
  <si>
    <t>PLACA BLOQ. HUMERO DISTAL EXTRA ARTICULAR 3.5mm*14 ORIF. DER. TIT</t>
  </si>
  <si>
    <t>PLACA BLOQ. HUMERO DISTAL EXTRA ARTICULAR 3.5mm*4 ORIF. IZQ. TIT</t>
  </si>
  <si>
    <t>PLACA BLOQ. HUMERO DISTAL EXTRA ARTICULAR 3.5mm*6 ORIF. IZQ. TIT</t>
  </si>
  <si>
    <t>PLACA BLOQ. HUMERO DISTAL EXTRA ARTICULAR 3.5mm*8 ORIF. IZQ. TIT</t>
  </si>
  <si>
    <t>PLACA BLOQ. HUMERO DISTAL EXTRA ARTICULAR 3.5mm*10 ORIF. IZQ.TIT</t>
  </si>
  <si>
    <t>PLACA BLOQ. HUMERO DISTAL EXTRA ARTICULAR  3.5mm*12 ORIF.IZQ. TIT</t>
  </si>
  <si>
    <t>PLACA  BLOQ. TIBIA PROXIMAL  LATERAL 3.5mm*5 ORIF.  DER TIT.</t>
  </si>
  <si>
    <t>PLACA  BLOQ. TIBIA PROXIMAL  LATERAL 3.5mm*7 ORIF.  DER TIT.</t>
  </si>
  <si>
    <t>PLACA  BLOQ. TIBIA PROXIMAL  LATERAL 3.5mm*9 ORIF.  DER TIT.</t>
  </si>
  <si>
    <t>PLACA  BLOQ. TIBIA PROXIMAL  LATERAL 3.5mm*11 ORIF. DER TIT.</t>
  </si>
  <si>
    <t>PLACA  BLOQ. TIBIA PROXIMAL  LATERAL 3.5mm*13 ORIF. DER TIT.</t>
  </si>
  <si>
    <t>PLACA  BLOQ. TIBIA PROXIMAL  LATERAL 3.5mm*5 ORIF.   IZQ TIT.</t>
  </si>
  <si>
    <t>PLACA  BLOQ. TIBIA PROXIMAL  LATERAL 3.5mm 7 ORIF.  IZQ TIT.</t>
  </si>
  <si>
    <t>PLACA  BLOQ. TIBIA PROXIMAL  LATERAL 3.5mm*9 ORIF.  IZQ TIT.</t>
  </si>
  <si>
    <t>PLACA  BLOQ. TIBIA PROXIMAL  LATERAL 3.5mm*11 ORIF.  IZQ TIT.</t>
  </si>
  <si>
    <t>PLACA  BLOQ. TIBIA PROXIMAL  LATERAL 3.5mm*13 ORIF.  IZQ TIT.</t>
  </si>
  <si>
    <t xml:space="preserve">PLACA BLOQ. TIBIA DISTAL ANTEROLATERAL DE 3.5mm*11 ORIF DER TIT. </t>
  </si>
  <si>
    <t>PLACA BLOQ. TIBIA DISTAL ANTEROLATERAL DE 3.5mm*13 ORIF DER TIT.</t>
  </si>
  <si>
    <t>PLACA BLOQ. TIBIA DISTAL ANTEROLATERAL DE 3.5mm*9 ORIF DER TIT.</t>
  </si>
  <si>
    <t>PLACA BLOQ. TIBIA DISTAL ANTEROLATERAL DE 3.5mm*5 ORIF DER TIT.</t>
  </si>
  <si>
    <t>PLACA  BLOQ. HUMERO PROXIMAL  PERIARTICULAR 3.5MM*4 ORIF DER TIT.</t>
  </si>
  <si>
    <t>PLACA  BLOQ. HUMERO PROXIMAL  PERIARTICULAR 3.5MM*6 ORIF DER TIT.</t>
  </si>
  <si>
    <t>PLACA  BLOQ. HUMERO PROXIMAL  PERIARTICULAR 3.5MM*8 ORIF DER TIT.</t>
  </si>
  <si>
    <t>PLACA  BLOQ. HUMERO PROXIMAL  PERIARTICULAR 3.5MM*2 ORIF IZQ TIT.</t>
  </si>
  <si>
    <t>PLACA  BLOQ. HUMERO PROXIMAL  PERIARTICULAR 3.5MM*4 ORIF IZQ TIT.</t>
  </si>
  <si>
    <t>PLACA  BLOQ. HUMERO PROXIMAL  PERIARTICULAR 3.5MM*6 ORIF IZQ TIT.</t>
  </si>
  <si>
    <t>PLACA  BLOQ. HUMERO PROXIMAL  PERIARTICULAR 3.5MM*8 ORIF IZQ TIT.</t>
  </si>
  <si>
    <t>PLACA BLOQ. TIBIA DISTAL ANTEROLATERAL DE 3.5mm*5 ORIF IZQ TIT.</t>
  </si>
  <si>
    <t>PLACA BLOQ. TIBIA DISTAL ANTEROLATERAL DE 3.5mm*7 ORIF DER TIT.</t>
  </si>
  <si>
    <t>PLACA BLOQ. TIBIA DISTAL ANTEROLATERAL DE 3.5mm*7 ORIF IZQ TIT.</t>
  </si>
  <si>
    <t>PLACA BLOQ. TIBIA DISTAL ANTEROLATERAL DE 3.5mm*9 ORIF IZQ TIT.</t>
  </si>
  <si>
    <t>PLACA BLOQ. TIBIA DISTAL ANTEROLATERAL DE 3.5mm*11 ORIF IZQ TIT.</t>
  </si>
  <si>
    <t>PLACA BLOQ. TIBIA DISTAL ANTEROLATERAL DE 3.5mm*13 ORIF IZQ TIT.</t>
  </si>
  <si>
    <t>PLACA BLOQ.  HUMERO DISTAL LATERAL TIPO I 2.7/3.5mm*3 ORIF. DER. TIT.</t>
  </si>
  <si>
    <t>PLACA BLOQ.  HUMERO DISTAL LATERAL TIPO I 2.7/3.5mm*5 ORIF. DER. TIT.</t>
  </si>
  <si>
    <t>PLACA BLOQ.  HUMERO DISTAL LATERAL TIPO I 2.7/3.5mm*7 ORIF. DER. TIT.</t>
  </si>
  <si>
    <t>PLACA BLOQ.  HUMERO DISTAL LATERAL TIPO I 2.7/3.5mm*9 ORIF. DER. TIT.</t>
  </si>
  <si>
    <t>PLACA BLOQ.  HUMERO DISTAL LATERAL TIPO I 2.7/3.5mm*14 ORIF. DER. TIT.</t>
  </si>
  <si>
    <t>PLACA BLOQ.  HUMERO DISTAL LATERAL TIPO I 2.7/3.5mm*3 ORIF. IZQ. TIT.</t>
  </si>
  <si>
    <t>PLACA BLOQ.  HUMERO DISTAL LATERAL TIPO I 2.7/3.5mm*5 ORIF. IZQ. TIT.</t>
  </si>
  <si>
    <t>PLACA BLOQ.  HUMERO DISTAL LATERAL TIPO I 2.7/3.5mm*7 ORIF. IZQ. TIT.</t>
  </si>
  <si>
    <t>PLACA BLOQ.  HUMERO DISTAL LATERAL TIPO I 2.7/3.5mm*9 ORIF. IZQ. TIT.</t>
  </si>
  <si>
    <t>PLACA BLOQ.  HUMERO DISTAL LATERAL TIPO I 2.7/3.5mm*14 ORIF. IZQ. TIT.</t>
  </si>
  <si>
    <t>PLACA BLOQ.  HUMERO DISTAL LATERAL TIPO II 2.7/3.5mm*5 ORIF. DER. TIT.</t>
  </si>
  <si>
    <t>PLACA BLOQ.  HUMERO DISTAL LATERAL TIPO II 2.7/3.5mm*7 ORIF. DER. TIT.</t>
  </si>
  <si>
    <t>PLACA BLOQ.  HUMERO DISTAL LATERAL TIPO II 2.7/3.5mm*9 ORIF. DER. TIT.</t>
  </si>
  <si>
    <t>PLACA BLOQ.  HUMERO DISTAL LATERAL TIPO II 2.7/3.5mm*5 ORIF. IZQ. TIT.</t>
  </si>
  <si>
    <t>PLACA BLOQ.  HUMERO DISTAL LATERAL TIPO II 2.7/3.5mm*7 ORIF. IZQ. TIT.</t>
  </si>
  <si>
    <t>PLACA BLOQ.  HUMERO DISTAL LATERAL TIPO II 2.7/3.5mm*9 ORIF. IZQ. TIT.</t>
  </si>
  <si>
    <t xml:space="preserve">TAPON CLAVO DE FEMUR 5mm EXPERT TIT. </t>
  </si>
  <si>
    <t xml:space="preserve">TAPON CLAVO DE FEMUR 10mm EXPERT TIT. </t>
  </si>
  <si>
    <t xml:space="preserve">TAPON CLAVO DE FEMUR 15mm EXPERT TIT. </t>
  </si>
  <si>
    <t xml:space="preserve">PLACA SENCILLA 1/3 CAÑA 3.5mm*5 ORIF. ACERO </t>
  </si>
  <si>
    <t xml:space="preserve">TORNILLO CORTICAL 3.5*12mm ACERO </t>
  </si>
  <si>
    <t xml:space="preserve">TORNILLO CORTICAL 3.5*14mm ACERO </t>
  </si>
  <si>
    <t xml:space="preserve">TORNILLO CORTICAL 3.5*16mm ACERO </t>
  </si>
  <si>
    <t xml:space="preserve">TORNILLO CORTICAL 3.5*18mm ACERO </t>
  </si>
  <si>
    <t xml:space="preserve">TORNILLO CORTICAL 3.5*20mm ACERO </t>
  </si>
  <si>
    <t xml:space="preserve">TORNILLO CORTICAL 3.5*22mm ACERO </t>
  </si>
  <si>
    <t xml:space="preserve">TORNILLO CORTICAL 3.5*24mm ACERO </t>
  </si>
  <si>
    <t xml:space="preserve">TORNILLO CORTICAL 3.5*26mm ACERO </t>
  </si>
  <si>
    <t xml:space="preserve">TORNILLO CORTICAL 3.5*28mm ACERO </t>
  </si>
  <si>
    <t xml:space="preserve">TORNILLO CORTICAL 3.5*30mm ACERO </t>
  </si>
  <si>
    <t xml:space="preserve">TORNILLO CORTICAL 3.5*32mm ACERO </t>
  </si>
  <si>
    <t xml:space="preserve">TORNILLO CORTICAL 3.5*34mm ACERO </t>
  </si>
  <si>
    <t xml:space="preserve">TORNILLO CORTICAL 3.5*36mm ACERO </t>
  </si>
  <si>
    <t xml:space="preserve">TORNILLO CORTICAL 3.5*38mm ACERO </t>
  </si>
  <si>
    <t xml:space="preserve">TORNILLO CORTICAL 3.5*40mm ACERO </t>
  </si>
  <si>
    <t xml:space="preserve">TORNILLO CORTICAL 3.5*42mm ACERO </t>
  </si>
  <si>
    <t xml:space="preserve">TORNILLO CORTICAL 3.5*44mm ACERO </t>
  </si>
  <si>
    <t xml:space="preserve">TORNILLO CORTICAL 3.5*46mm ACERO </t>
  </si>
  <si>
    <t xml:space="preserve">TORNILLO CORTICAL 3.5*48mm ACERO </t>
  </si>
  <si>
    <t xml:space="preserve">TORNILLO CORTICAL 3.5*50mm ACERO </t>
  </si>
  <si>
    <t xml:space="preserve">TORNILLO CORTICAL 3.5*52mm ACERO </t>
  </si>
  <si>
    <t xml:space="preserve">TORNILLO CORTICAL 3.5*54mm ACERO </t>
  </si>
  <si>
    <t xml:space="preserve">TORNILLO CORTICAL 3.5*56mm ACERO </t>
  </si>
  <si>
    <t xml:space="preserve">TORNILLO CORTICAL 3.5*60mm ACERO </t>
  </si>
  <si>
    <t xml:space="preserve">TORNILLO CORTICAL 3.5*64mm ACERO </t>
  </si>
  <si>
    <t xml:space="preserve">TORNILLO CORTICAL 3.5*70mm ACERO </t>
  </si>
  <si>
    <t xml:space="preserve">TORNILLO CORTICAL 3.5*74mm ACERO </t>
  </si>
  <si>
    <t xml:space="preserve">TORNILLO DE BLOQUEO  3.5*12mm ACERO </t>
  </si>
  <si>
    <t xml:space="preserve">TORNILLO DE BLOQUEO 3.5*14mm ACERO </t>
  </si>
  <si>
    <t xml:space="preserve">TORNILLO DE BLOQUEO 3.5*16mm ACERO </t>
  </si>
  <si>
    <t xml:space="preserve">PLACA SENCILLA 1/3  CAÑA 3.5mm*6 ORIF.  ACERO </t>
  </si>
  <si>
    <t xml:space="preserve">TORNILLO DE  BLOQUEO 3.5*18mm ACERO </t>
  </si>
  <si>
    <t xml:space="preserve">TORNILLO DE  BLOQUEO 3.5*20mm ACERO </t>
  </si>
  <si>
    <t xml:space="preserve">TORNILLO DE  BLOQUEO 3.5*22mm ACERO </t>
  </si>
  <si>
    <t xml:space="preserve">TORNILLO DE  BLOQUEO 3.5*24mm ACERO </t>
  </si>
  <si>
    <t xml:space="preserve">TORNILLO DE  BLOQUEO 3.5*26mm ACERO </t>
  </si>
  <si>
    <t xml:space="preserve">TORNILLO DE  BLOQUEO 3.5*28mm ACERO </t>
  </si>
  <si>
    <t xml:space="preserve">TORNILLO DE  BLOQUEO 3.5*30mm ACERO </t>
  </si>
  <si>
    <t xml:space="preserve">TORNILLO DE  BLOQUEO 3.5*32mm ACERO </t>
  </si>
  <si>
    <t xml:space="preserve">TORNILLO DE  BLOQUEO 3.5*34mm ACERO </t>
  </si>
  <si>
    <t xml:space="preserve">TORNILLO DE  BLOQUEO 3.5*36mm ACERO </t>
  </si>
  <si>
    <t xml:space="preserve">TORNILLO DE  BLOQUEO 3.5*38mm ACERO </t>
  </si>
  <si>
    <t xml:space="preserve">TORNILLO DE  BLOQUEO 3.5*40mm ACERO </t>
  </si>
  <si>
    <t xml:space="preserve">TORNILLO DE  BLOQUEO 3.5*42mm ACERO </t>
  </si>
  <si>
    <t xml:space="preserve">TORNILLO DE  BLOQUEO 3.5*44mm ACERO </t>
  </si>
  <si>
    <t xml:space="preserve">TORNILLO DE  BLOQUEO 3.5*46mm ACERO </t>
  </si>
  <si>
    <t xml:space="preserve">TORNILLO DE  BLOQUEO 3.5*48mm ACERO </t>
  </si>
  <si>
    <t xml:space="preserve">TORNILLO DE  BLOQUEO 3.5*50mm ACERO </t>
  </si>
  <si>
    <t xml:space="preserve">TORNILLO DE  BLOQUEO 3.5*52mm ACERO </t>
  </si>
  <si>
    <t xml:space="preserve">TORNILLO DE  BLOQUEO 3.5*54mm ACERO </t>
  </si>
  <si>
    <t xml:space="preserve">TORNILLO DE  BLOQUEO 3.5*56mm ACERO </t>
  </si>
  <si>
    <t xml:space="preserve">TORNILLO DE  BLOQUEO 3.5*58mm ACERO </t>
  </si>
  <si>
    <t xml:space="preserve">TORNILLO DE  BLOQUEO 3.5*60mm ACERO </t>
  </si>
  <si>
    <t xml:space="preserve">TORNILLO ESPONJOSO 4.0*14mm  ACERO </t>
  </si>
  <si>
    <t xml:space="preserve">TORNILLO ESPONJOSO 4.0*16mm  ACERO </t>
  </si>
  <si>
    <t xml:space="preserve">TORNILLO ESPONJOSO 4.0*18mm  ACERO </t>
  </si>
  <si>
    <t xml:space="preserve">TORNILLO ESPONJOSO 4.0*20mm  ACERO </t>
  </si>
  <si>
    <t xml:space="preserve">TORNILLO ESPONJOSO 4.0*22mm  ACERO </t>
  </si>
  <si>
    <t xml:space="preserve">TORNILLO ESPONJOSO 4.0*24mm ACERO </t>
  </si>
  <si>
    <t xml:space="preserve">TORNILLO ESPONJOSO 4.0*26mm  ACERO </t>
  </si>
  <si>
    <t xml:space="preserve">TORNILLO ESPONJOSO 4.0*28mm ACERO </t>
  </si>
  <si>
    <t xml:space="preserve">TORNILLO ESPONJOSO 4.0*30mm  ACERO </t>
  </si>
  <si>
    <t xml:space="preserve">PLACA SENCILLA  1/3 CAÑA 3.5mm*7 ORIF.  ACERO </t>
  </si>
  <si>
    <t>TORNILLO CANULADO 4.0*12mm ACERO</t>
  </si>
  <si>
    <t>TORNILLO CANULADO 4.0*14mm ACERO</t>
  </si>
  <si>
    <t>TORNILLO CANULADO 4.0*16mm ACERO</t>
  </si>
  <si>
    <t>TORNILLO CANULADO 4.0*18mm ACERO</t>
  </si>
  <si>
    <t>TORNILLO CANULADO 4.0*20mm ACERO</t>
  </si>
  <si>
    <t>TORNILLO CANULADO 4.0*22mm ACERO</t>
  </si>
  <si>
    <t>TORNILLO CANULADO 4.0*24mm ACERO</t>
  </si>
  <si>
    <t>TORNILLO CANULADO 4.0*26mm ACERO</t>
  </si>
  <si>
    <t>TORNILLO CANULADO 4.0*28mm ACERO</t>
  </si>
  <si>
    <t>TORNILLO CANULADO 4.0*30mm ACERO</t>
  </si>
  <si>
    <t>TORNILLO CANULADO 3.0*30mm ACERO</t>
  </si>
  <si>
    <t>TORNILLO CANULADO 4.0*32mm ACERO</t>
  </si>
  <si>
    <t>TORNILLO CANULADO 4.0*34mm ACERO</t>
  </si>
  <si>
    <t>TORNILLO CANULADO 4.0*36mm ACERO</t>
  </si>
  <si>
    <t>TORNILLO CANULADO 4.0*38mm ACERO</t>
  </si>
  <si>
    <t>TORNILLO CANULADO 4.0*40mm ACERO</t>
  </si>
  <si>
    <t>TORNILLO CANULADO 4.0*42mm ACERO</t>
  </si>
  <si>
    <t>TORNILLO CANULADO 4.0*44mm ACERO</t>
  </si>
  <si>
    <t>TORNILLO CANULADO 4.0*46mm ACERO</t>
  </si>
  <si>
    <t>TORNILLO CANULADO 4.0*48mm ACERO</t>
  </si>
  <si>
    <t>TORNILLO CANULADO 4.0*50mm ACERO</t>
  </si>
  <si>
    <t>TORNILLO CANULADO 4.0*55mm ACERO</t>
  </si>
  <si>
    <t>TORNILLO CANULADO 4.0*58mm ACERO</t>
  </si>
  <si>
    <t>TORNILLO CANULADO 4.0*60mm ACERO</t>
  </si>
  <si>
    <t>TORNILLO CANULADO 4.0*70mm ACERO</t>
  </si>
  <si>
    <t>TORNILLO CANULADO 4.0*75mm ACERO</t>
  </si>
  <si>
    <t>TORNILLO CORTICAL 2.7*08mm ACERO</t>
  </si>
  <si>
    <t>TORNILLO CORTICAL 2.7*10mm ACERO</t>
  </si>
  <si>
    <t>TORNILLO CORTICAL 2.7*12mm ACERO</t>
  </si>
  <si>
    <t>TORNILLO CORTICAL 2.7*14mm ACERO</t>
  </si>
  <si>
    <t>TORNILLO CORTICAL 2.7*16mm ACERO</t>
  </si>
  <si>
    <t>TORNILLO CORTICAL 2.7*18mm ACERO</t>
  </si>
  <si>
    <t xml:space="preserve">PLACA SENCILLA 1/3  CAÑA 3.5mm*8 ORIF.  ACERO </t>
  </si>
  <si>
    <t xml:space="preserve">TORNILLO DE  BLOQUEO 2.7*14mm ACERO </t>
  </si>
  <si>
    <t xml:space="preserve">TORNILLO DE  BLOQUEO 2.7*16mm ACERO </t>
  </si>
  <si>
    <t xml:space="preserve">TORNILLO DE  BLOQUEO 2.7*18mm ACERO </t>
  </si>
  <si>
    <t xml:space="preserve">TORNILLO DE  BLOQUEO 2.7*20mm ACERO </t>
  </si>
  <si>
    <t xml:space="preserve">TORNILLO DE  BLOQUEO 2.7*22mm ACERO </t>
  </si>
  <si>
    <t xml:space="preserve">TORNILLO DE  BLOQUEO 2.7*24mm ACERO </t>
  </si>
  <si>
    <t xml:space="preserve">TORNILLO CORTICAL 4.5*14mm ACERO </t>
  </si>
  <si>
    <t xml:space="preserve">TORNILLO CORTICAL 4.5*16mm ACERO </t>
  </si>
  <si>
    <t xml:space="preserve">TORNILLO CORTICAL 4.5*18mm ACERO </t>
  </si>
  <si>
    <t xml:space="preserve">TORNILLO CORTICAL 4.5*20mm ACERO </t>
  </si>
  <si>
    <t xml:space="preserve">TORNILLO CORTICAL 4.5*22mm ACERO </t>
  </si>
  <si>
    <t xml:space="preserve">TORNILLO CORTICAL 4.5*24mm ACERO </t>
  </si>
  <si>
    <t xml:space="preserve">TORNILLO CORTICAL 4.5*26mm ACERO </t>
  </si>
  <si>
    <t xml:space="preserve">TORNILLO CORTICAL 4.5*28mm ACERO </t>
  </si>
  <si>
    <t xml:space="preserve">TORNILLO CORTICAL 4.5*30mm ACERO </t>
  </si>
  <si>
    <t xml:space="preserve">TORNILLO CORTICAL 4.5*32mm ACERO </t>
  </si>
  <si>
    <t xml:space="preserve">TORNILLO CORTICAL 4.5*34mm ACERO </t>
  </si>
  <si>
    <t xml:space="preserve">TORNILLO CORTICAL 4.5*36mm ACERO </t>
  </si>
  <si>
    <t xml:space="preserve">TORNILLO CORTICAL 4.5*38mm ACERO </t>
  </si>
  <si>
    <t xml:space="preserve">TORNILLO CORTICAL 4.5*40mm ACERO </t>
  </si>
  <si>
    <t xml:space="preserve">TORNILLO CORTICAL 4.5*42mm ACERO </t>
  </si>
  <si>
    <t xml:space="preserve">TORNILLO CORTICAL 4.5*44mm ACERO </t>
  </si>
  <si>
    <t xml:space="preserve">TORNILLO CORTICAL 4.5*46mm ACERO </t>
  </si>
  <si>
    <t xml:space="preserve">TORNILLO CORTICAL 4.5*48mm ACERO </t>
  </si>
  <si>
    <t xml:space="preserve">TORNILLO CORTICAL 4.5*50mm ACERO </t>
  </si>
  <si>
    <t xml:space="preserve">TORNILLO CORTICAL 4.5*52mm ACERO </t>
  </si>
  <si>
    <t xml:space="preserve">TORNILLO CORTICAL 4.5*54mm ACERO </t>
  </si>
  <si>
    <t xml:space="preserve">TORNILLO CORTICAL 4.5*56mm ACERO </t>
  </si>
  <si>
    <t xml:space="preserve">TORNILLO CORTICAL 4.5*58mm ACERO </t>
  </si>
  <si>
    <t xml:space="preserve">TORNILLO CORTICAL 4.5*60mm ACERO </t>
  </si>
  <si>
    <t xml:space="preserve">TORNILLO CORTICAL 4.5*65mm ACERO </t>
  </si>
  <si>
    <t xml:space="preserve">TORNILLO CORTICAL 4.5*68mm ACERO </t>
  </si>
  <si>
    <t xml:space="preserve">TORNILLO CORTICAL 4.5*70mm ACERO </t>
  </si>
  <si>
    <t xml:space="preserve">TORNILLO CORTICAL 4.5*75mm ACERO </t>
  </si>
  <si>
    <t xml:space="preserve">TORNILLO CORTICAL 4.5*80mm ACERO </t>
  </si>
  <si>
    <t xml:space="preserve">TORNILLO CORTICAL 4.5*85mm ACERO </t>
  </si>
  <si>
    <t xml:space="preserve">TORNILLO DE  BLOQUEO 5.0*22mm ACERO </t>
  </si>
  <si>
    <t xml:space="preserve">TORNILLO DE  BLOQUEO 5.0*24mm ACERO </t>
  </si>
  <si>
    <t xml:space="preserve">TORNILLO DE  BLOQUEO 5.0*26mm ACERO </t>
  </si>
  <si>
    <t xml:space="preserve">TORNILLO DE  BLOQUEO 5.0*28mm ACERO </t>
  </si>
  <si>
    <t xml:space="preserve">TORNILLO DE  BLOQUEO 5.0*30mm ACERO </t>
  </si>
  <si>
    <t xml:space="preserve">TORNILLO DE  BLOQUEO 5.0*32mm ACERO </t>
  </si>
  <si>
    <t xml:space="preserve">TORNILLO DE  BLOQUEO 5.0*36mm ACERO </t>
  </si>
  <si>
    <t xml:space="preserve">TORNILLO DE  BLOQUEO 5.0*38mm ACERO </t>
  </si>
  <si>
    <t xml:space="preserve">TORNILLO DE  BLOQUEO 5.0*40mm ACERO </t>
  </si>
  <si>
    <t xml:space="preserve">TORNILLO DE  BLOQUEO 5.0*42mm ACERO </t>
  </si>
  <si>
    <t xml:space="preserve">TORNILLO DE  BLOQUEO 5.0*44mm ACERO </t>
  </si>
  <si>
    <t xml:space="preserve">TORNILLO DE  BLOQUEO 5.0*46mm ACERO </t>
  </si>
  <si>
    <t xml:space="preserve">TORNILLO DE  BLOQUEO 5.0*48mm ACERO </t>
  </si>
  <si>
    <t xml:space="preserve">TORNILLO DE  BLOQUEO 5.0*50mm ACERO </t>
  </si>
  <si>
    <t xml:space="preserve">TORNILLO DE  BLOQUEO 5.0*52mm ACERO </t>
  </si>
  <si>
    <t xml:space="preserve">TORNILLO DE  BLOQUEO 5.0*54mm ACERO </t>
  </si>
  <si>
    <t xml:space="preserve">TORNILLO DE  BLOQUEO 5.0*56mm ACERO </t>
  </si>
  <si>
    <t xml:space="preserve">TORNILLO DE  BLOQUEO 5.0*58mm ACERO </t>
  </si>
  <si>
    <t xml:space="preserve">TORNILLO DE  BLOQUEO 5.0*60mm ACERO </t>
  </si>
  <si>
    <t xml:space="preserve">TORNILLO DE  BLOQUEO 5.0*65mm ACERO </t>
  </si>
  <si>
    <t xml:space="preserve">TORNILLO DE  BLOQUEO 5.0*70mm ACERO </t>
  </si>
  <si>
    <t xml:space="preserve">TORNILLO DE  BLOQUEO 5.0*75mm ACERO </t>
  </si>
  <si>
    <t xml:space="preserve">TORNILLO DE  BLOQUEO 5.0*80mm ACERO </t>
  </si>
  <si>
    <t xml:space="preserve">TORNILLO DE  BLOQUEO 5.0*85mm ACERO </t>
  </si>
  <si>
    <t>TORNILLO ESPONJOSO 6.5*25mm ACERO</t>
  </si>
  <si>
    <t>TORNILLO ESPONJOSO 6.5*30mm ACERO</t>
  </si>
  <si>
    <t>TORNILLO ESPONJOSO 6.5*35mm ACERO</t>
  </si>
  <si>
    <t>TORNILLO ESPONJOSO 6.5*40mm ACERO</t>
  </si>
  <si>
    <t>TORNILLO ESPONJOSO 6.5*45mm ACERO</t>
  </si>
  <si>
    <t>TORNILLO ESPONJOSO 6.5*50mm ACERO</t>
  </si>
  <si>
    <t>TORNILLO ESPONJOSO 6.5*55mm ACERO</t>
  </si>
  <si>
    <t>TORNILLO ESPONJOSO 6.5*60mm ACERO</t>
  </si>
  <si>
    <t>TORNILLO ESPONJOSO 6.5*6mm ACERO</t>
  </si>
  <si>
    <t>TORNILLOS CORTICALES LARGOS 4.5*68mm ACERO</t>
  </si>
  <si>
    <t>TORNILLO ESPONJOSO 6.5*70mm ACERO</t>
  </si>
  <si>
    <t>TORNILLO ESPONJOSO 6.5*75mm ACERO</t>
  </si>
  <si>
    <t>TORNILLO ESPONJOSO 6.5*80mm ACERO</t>
  </si>
  <si>
    <t>TORNILLO ESPONJOSO 6.5*85mm ACERO</t>
  </si>
  <si>
    <t>TORNILLO ESPONJOSO 6.5*95mm ACERO</t>
  </si>
  <si>
    <t>TORNILLO ESPONJOSO 6.5*100mm ACERO</t>
  </si>
  <si>
    <t>PLACA SENCILLA  RECONSTRUCCION  3.5mm*4 ORIF. ACERO</t>
  </si>
  <si>
    <t>PLACA SENCILLA  RECONSTRUCCION  3.5mm*5 ORIF. ACERO</t>
  </si>
  <si>
    <t>PLACA SENCILLA  RECONSTRUCCION  3.5mm*6 ORIF. ACERO</t>
  </si>
  <si>
    <t>PLACA SENCILLA  RECONSTRUCCION  3.5mm*7 ORIF. ACERO</t>
  </si>
  <si>
    <t>PLACA SENCILLA  RECONSTRUCCION  3.5mm*8 ORIF. ACERO</t>
  </si>
  <si>
    <t>PLACA SENCILLA  RECONSTRUCCION  3.5mm*9 ORIF. ACERO</t>
  </si>
  <si>
    <t>PLACA SENCILLA  RECONSTRUCCION  3.5mm*10 ORIF. ACERO</t>
  </si>
  <si>
    <t>PLACA SENCILLA  RECONSTRUCCION  3.5mm*11 ORIF. ACERO</t>
  </si>
  <si>
    <t>PLACA BLOQ. RECONSTRUCCION 3.5mm*05 ORIF. ACERO</t>
  </si>
  <si>
    <t>PLACA BLOQ. RECONSTRUCCION 3.5mm*06 ORIF. ACERO</t>
  </si>
  <si>
    <t>PLACA BLOQ. RECONSTRUCCION 3.5mm*07 ORIF. ACERO</t>
  </si>
  <si>
    <t>PLACA BLOQ. RECONSTRUCCION 3.5mm*08 ORIF. ACERO</t>
  </si>
  <si>
    <t>PLACA BLOQ. RECONSTRUCCION 3.5mm*09 ORIF. ACERO</t>
  </si>
  <si>
    <t>PLACA BLOQ. RECONSTRUCCION 3.5mm*10 ORIF. ACERO</t>
  </si>
  <si>
    <t>PLACA SENCILLA  RECONSTRUCCION  CURVA 3.5mm*05 ORIF. ACERO</t>
  </si>
  <si>
    <t>PLACA SENCILLA  RECONSTRUCCION  CURVA 3.5mm*06 ORIF. ACERO</t>
  </si>
  <si>
    <t>PLACA BLOQ. RECONSTRUCCION  CURVA 3.5mm*06 ORIF. ACERO</t>
  </si>
  <si>
    <t>PLACA BLOQ. RECONSTRUCCION  CURVA 3.5mm*07 ORIF. ACERO</t>
  </si>
  <si>
    <t>PLACA BLOQ. RECONSTRUCCION  CURVA 3.5mm*08 ORIF. ACERO</t>
  </si>
  <si>
    <t>PLACA SENCILLA  RECONSTRUCCION  CURVA 3.5mm*08 ORIF. ACERO</t>
  </si>
  <si>
    <t>PLACA BLOQ.  RECONSTRUCCION  CURVA 3.5mm*09 ORIF. ACERO</t>
  </si>
  <si>
    <t>PLACA SENCILLA  RECONSTRUCCION  CURVA 3.5mm*09 ORIF. ACERO</t>
  </si>
  <si>
    <t>PLACA BLOQ.  RECONSTRUCCION  CURVA 3.5mm*10 ORIF. ACERO</t>
  </si>
  <si>
    <t>PLACA SENCILLA  RECONSTRUCCION  CURVA 3.5mm*10 ORIF. ACERO</t>
  </si>
  <si>
    <t>PLACA SENCILLA  RECONSTRUCCION  CURVA 3.5mm*11 ORIF. ACERO</t>
  </si>
  <si>
    <t>PLACA BLOQ.  RECONSTRUCCION  CURVA 3.5mm*12 ORIF. ACERO</t>
  </si>
  <si>
    <t>PLACA SENCILLA  RECONSTRUCCION  CURVA 3.5mm*12 ORIF. ACERO</t>
  </si>
  <si>
    <t xml:space="preserve">PLACA   SENCILLA  DCP  3.5mm*5 ORIF. ACERO </t>
  </si>
  <si>
    <t xml:space="preserve">PLACA   SENCILLA  DCP  3.5mm*6 ORIF. ACERO </t>
  </si>
  <si>
    <t xml:space="preserve">PLACA   SENCILLA  DCP  3.5mm*7 ORIF. ACERO </t>
  </si>
  <si>
    <t xml:space="preserve">PLACA   SENCILLA  DCP  3.5mm*8 ORIF. ACERO </t>
  </si>
  <si>
    <t xml:space="preserve">PLACA   SENCILLA  DCP  3.5mm*9 ORIF. ACERO </t>
  </si>
  <si>
    <t xml:space="preserve">PLACA   SENCILLA  DCP  3.5mm*10 ORIF. ACERO </t>
  </si>
  <si>
    <t xml:space="preserve">PLACA   SENCILLA  DCP  3.5mm*11 ORIF. ACERO </t>
  </si>
  <si>
    <t xml:space="preserve">PLACA   SENCILLA  DCP  3.5mm*12 ORIF. ACERO </t>
  </si>
  <si>
    <t xml:space="preserve">PLACA BLOQ.  1/3 CAÑA 3.5mm*6 ORIF. ACERO </t>
  </si>
  <si>
    <t>PLACA SENCILLA ANATOMICA DE CLAVICULA 3.5mm*8 ORIFICIOS</t>
  </si>
  <si>
    <t xml:space="preserve">PLACA BLOQ.  1/3 CAÑA 3.5mm*7 ORIF. ACERO </t>
  </si>
  <si>
    <t xml:space="preserve">PLACA BLOQ.  1/3 CAÑA 3.5mm*8 ORIF. ACERO </t>
  </si>
  <si>
    <t xml:space="preserve">PLACA BLOQ.  1/3 CAÑA 3.5mm*9 ORIF. ACERO </t>
  </si>
  <si>
    <t xml:space="preserve">PLACA BLOQ.  1/3 CAÑA 3.5mm*10 ORIF. ACERO </t>
  </si>
  <si>
    <t xml:space="preserve">PLACA BLOQ.  1/3 CAÑA 3.5mm*11 ORIF. ACERO </t>
  </si>
  <si>
    <t xml:space="preserve">PLACA  BLOQ. ANATOMICA DE  CLAVICULA 3.5mm*6 ORIF. DER. ACERO </t>
  </si>
  <si>
    <t xml:space="preserve">PLACA  BLOQ. ANATOMICA DE  CLAVICULA 3.5mm*7 ORIF. DER. ACERO </t>
  </si>
  <si>
    <t xml:space="preserve">PLACA  BLOQ. ANATOMICA DE  CLAVICULA 3.5mm*8 ORIF. DER. ACERO </t>
  </si>
  <si>
    <t xml:space="preserve">PLACA  BLOQ. ANATOMICA DE  CLAVICULA 3.5mm*6 ORIF. IZQ. ACERO </t>
  </si>
  <si>
    <t xml:space="preserve">PLACA  BLOQ. ANATOMICA DE  CLAVICULA 3.5mm*7 ORIF. IZQ. ACERO </t>
  </si>
  <si>
    <t xml:space="preserve">PLACA  BLOQ. ANATOMICA DE  CLAVICULA 3.5mm*8 ORIF. IZQ. ACERO </t>
  </si>
  <si>
    <t>PLACA  BLOQ. ACROMIOCLAVICULAR  3.5mm*3 ORIF. DER ACERO</t>
  </si>
  <si>
    <t>PLACA  BLOQ. ACROMIOCLAVICULAR  3.5mm*4 ORIF. DER ACERO</t>
  </si>
  <si>
    <t>PLACA  BLOQ. ACROMIOCLAVICULAR  3.5mm*5 ORIF. DER ACERO</t>
  </si>
  <si>
    <t>PLACA  BLOQ. ACROMIOCLAVICULAR  3.5mm*6 ORIF. DER ACERO</t>
  </si>
  <si>
    <t>PLACA  BLOQ. ACROMIOCLAVICULAR  3.5mm*3 ORIF. IZQ ACERO</t>
  </si>
  <si>
    <t>PLACA  BLOQ. ACROMIOCLAVICULAR  3.5mm*4 ORIF. IZQ ACERO</t>
  </si>
  <si>
    <t>PLACA  BLOQ. ACROMIOCLAVICULAR  3.5mm*5 ORIF. IZQ ACERO</t>
  </si>
  <si>
    <t>PLACA  BLOQ. ACROMIOCLAVICULAR  3.5mm*6 ORIF. IZQ ACERO</t>
  </si>
  <si>
    <t>PLACA  BLOQ. ACROMIOCLAVICULAR  3.5mm*7 ORIF. IZQ ACERO</t>
  </si>
  <si>
    <t>PLACA BLOQ.  HUMERO DISTAL LATERAL  TIPO II 2.7/3.5mm*3 ORIF. DER. ACERO</t>
  </si>
  <si>
    <t>PLACA BLOQ.  HUMERO DISTAL LATERAL  TIPO II 2.7/3.5mm*5  ORIF. DER. ACERO</t>
  </si>
  <si>
    <t>PLACA BLOQ.  HUMERO DISTAL LATERAL  TIPO II 2.7/3.5mm*3  ORIF. IZQ. ACERO</t>
  </si>
  <si>
    <t>PLACA BLOQ.  HUMERO DISTAL LATERAL TIPO II 2.7/3.5mm*5 ORIF. IZQ. ACERO</t>
  </si>
  <si>
    <t>PLACA SENCILLA DCP 3.5mm*6 ORIF.</t>
  </si>
  <si>
    <t>PLACA SENCILLA DCP 3.5mm*12 ORIF.</t>
  </si>
  <si>
    <t>PLACA SENCILLA DCP 3.5mm*10 ORIF.</t>
  </si>
  <si>
    <t>SF-131.505L</t>
  </si>
  <si>
    <t>PLACA  SENCILLA PERONE 3.5mm*05 ORIF. IZQ. ACERO</t>
  </si>
  <si>
    <t>PLACA  SENCILLA PERONE 3.5mm*06 ORIF. IZQ. ACERO</t>
  </si>
  <si>
    <t>PLACA  SENCILLA PERONE 3.5mm*07 ORIF. IZQ. ACERO</t>
  </si>
  <si>
    <t>PLACA  SENCILLA PERONE 3.5mm*06 ORIF. DER. ACERO</t>
  </si>
  <si>
    <t>PLACA  SENCILLA PERONE 3.5mm*07 ORIF. DER. ACERO</t>
  </si>
  <si>
    <t>PLACA BLOQ.  CALCANEO  EXTRA SMALL  3.5mm*64mm DER. ACERO</t>
  </si>
  <si>
    <t>PLACA BLOQ.  CALCANEO  SMALL  3.5mm*69mm DER. ACERO</t>
  </si>
  <si>
    <t>PLACA BLOQ.  CALCANEO  LARGE 3.5mm*76mm DER. ACERO</t>
  </si>
  <si>
    <t>PLACA BLOQ.  CALCANEO  EXTRA LARGE 3.5mm*81mm  DER. ACERO</t>
  </si>
  <si>
    <t>PLACA BLOQ.  CALCANEO  EXTRA SMALL  3.5mm*64mm IZQ. ACERO</t>
  </si>
  <si>
    <t>PLACA BLOQ.  CALCANEO  SMALL  3.5mm*69mm IZQ. ACERO</t>
  </si>
  <si>
    <t>PLACA BLOQ.  CALCANEO  LARGE 3.5mm*76mm IZQ. ACERO</t>
  </si>
  <si>
    <t>PLACA BLOQ.  CALCANEO  EXTRA LARGE 3.5mm*81mm  IZQ. ACERO</t>
  </si>
  <si>
    <t>TORNILLO DE CUELLO FEMORAL EXPERT 6.9*60mm TITANIO</t>
  </si>
  <si>
    <t>TAPON PARA CLAVO FEMORAL 5mm TITANIO</t>
  </si>
  <si>
    <t>TAPON PARA CLAVO FEMORAL 10mm TITANIO</t>
  </si>
  <si>
    <t>TAPON PARA CLAVO FEMORAL 15mm TITANIO</t>
  </si>
  <si>
    <t>TAPON PARA CLAVO FEMORAL UNIVERSAL TITANIO</t>
  </si>
  <si>
    <t>TORNILLO DE BLOQUEO 4.9*26mm TITANIO</t>
  </si>
  <si>
    <t>TORNILLO DE BLOQUEO 4.9*28mm TITANIO</t>
  </si>
  <si>
    <t>TORNILLO DE BLOQUEO 4.9*30mm TITANIO</t>
  </si>
  <si>
    <t>TORNILLO DE BLOQUEO 4.9*32mm TITANIO</t>
  </si>
  <si>
    <t>TORNILLO DE BLOQUEO 4.9*34mm TITANIO</t>
  </si>
  <si>
    <t>TORNILLO DE BLOQUEO 4.9*36mm TITANIO</t>
  </si>
  <si>
    <t>TORNILLO DE BLOQUEO 4.9*38mm TITANIO</t>
  </si>
  <si>
    <t>TORNILLO DE BLOQUEO 4.9*40mm TITANIO</t>
  </si>
  <si>
    <t>TORNILLO DE BLOQUEO 4.9*42mm TITANIO</t>
  </si>
  <si>
    <t>TORNILLO DE BLOQUEO 4.9*44mm TITANIO</t>
  </si>
  <si>
    <t>TORNILLO DE BLOQUEO 4.9*46mm TITANIO</t>
  </si>
  <si>
    <t>TORNILLO DE BLOQUEO 4.9*48mm TITANIO</t>
  </si>
  <si>
    <t>TORNILLO DE BLOQUEO 4.9*50mm TITANIO</t>
  </si>
  <si>
    <t>TORNILLO DE BLOQUEO 4.9*52mm TITANIO</t>
  </si>
  <si>
    <t>TORNILLO DE BLOQUEO 4.9*54mm TITANIO</t>
  </si>
  <si>
    <t>TORNILLO DE BLOQUEO 4.9*56mm TITANIO</t>
  </si>
  <si>
    <t>TORNILLO DE BLOQUEO 4.9*58mm TITANIO</t>
  </si>
  <si>
    <t>TORNILLO DE BLOQUEO 4.9*60mm TITANIO</t>
  </si>
  <si>
    <t>TORNILLO DE BLOQUEO 4.9*62mm TITANIO</t>
  </si>
  <si>
    <t>TORNILLO DE BLOQUEO 4.9*64mm TITANIO</t>
  </si>
  <si>
    <t>TORNILLO DE BLOQUEO 4.9*66mm TITANIO</t>
  </si>
  <si>
    <t>TORNILLO DE BLOQUEO 4.9*68mm TITANIO</t>
  </si>
  <si>
    <t>TORNILLO DE BLOQUEO 4.9*70mm TITANIO</t>
  </si>
  <si>
    <t>TORNILLO DE BLOQUEO 4.9*72mm TITANIO</t>
  </si>
  <si>
    <t>TORNILLO DE BLOQUEO 4.9*74mm TITANIO</t>
  </si>
  <si>
    <t>TORNILLO DE BLOQUEO 4.9*76mm TITANIO</t>
  </si>
  <si>
    <t>TORNILLO DE BLOQUEO 4.9*78mm TITANIO</t>
  </si>
  <si>
    <t>TORNILLO DE BLOQUEO 4.9*80mm TITANIO</t>
  </si>
  <si>
    <t>TORNILLO DE BLOQUEO 4.9*85mm TITANIO</t>
  </si>
  <si>
    <t>TORNILLO CORTICAL 2.4*10mm TITANIO</t>
  </si>
  <si>
    <t xml:space="preserve">TORNILLO CANULADO 4.5*30mm TITANIO </t>
  </si>
  <si>
    <t xml:space="preserve">TORNILLO CANULADO 4.5*36mm TITANIO </t>
  </si>
  <si>
    <t xml:space="preserve">TORNILLO CANULADO 4.5*40mm TITANIO </t>
  </si>
  <si>
    <t xml:space="preserve">TORNILLO CANULADO 4.5*46mm TITANIO </t>
  </si>
  <si>
    <t xml:space="preserve">TORNILLO CANULADO 4.5*50mm TITANIO </t>
  </si>
  <si>
    <t xml:space="preserve">TORNILLO CANULADO 4.5*54mm TITANIO </t>
  </si>
  <si>
    <t xml:space="preserve">TORNILLO CANULADO 4.5*60mm TITANIO </t>
  </si>
  <si>
    <t xml:space="preserve">TORNILLO CANULADO 4.5*64mm TITANIO </t>
  </si>
  <si>
    <t xml:space="preserve">TORNILLO CANULADO 4.5*70mm TITANIO </t>
  </si>
  <si>
    <t xml:space="preserve">TORNILLO CANULADO 4.5*74mm TITANIO </t>
  </si>
  <si>
    <t xml:space="preserve">TORNILLO CORTICAL 4.5*16mm TITANIO </t>
  </si>
  <si>
    <t xml:space="preserve">TORNILLO CORTICAL 4.5*18mm TITANIO </t>
  </si>
  <si>
    <t xml:space="preserve">TORNILLO CORTICAL 4.5*20mm TITANIO </t>
  </si>
  <si>
    <t xml:space="preserve">TORNILLO CORTICAL 4.5*22mm TITANIO </t>
  </si>
  <si>
    <t xml:space="preserve">TORNILLO CORTICAL 4.5*24mm TITANIO </t>
  </si>
  <si>
    <t xml:space="preserve">TORNILLO CORTICAL 4.5*26mm TITANIO </t>
  </si>
  <si>
    <t xml:space="preserve">TORNILLO CORTICAL 4.5*28mm TITANIO </t>
  </si>
  <si>
    <t xml:space="preserve">TORNILLO CORTICAL 4.5*30mm TITANIO </t>
  </si>
  <si>
    <t xml:space="preserve">TORNILLO CORTICAL 4.5*32mm TITANIO </t>
  </si>
  <si>
    <t xml:space="preserve">TORNILLO CORTICAL 4.5*34mm TITANIO </t>
  </si>
  <si>
    <t xml:space="preserve">TORNILLO CORTICAL 4.5*36mm TITANIO </t>
  </si>
  <si>
    <t xml:space="preserve">TORNILLO CORTICAL 4.5*38mm TITANIO </t>
  </si>
  <si>
    <t xml:space="preserve">TORNILLO CORTICAL 4.5*40mm TITANIO </t>
  </si>
  <si>
    <t xml:space="preserve">TORNILLO CORTICAL 4.5*42mm TITANIO </t>
  </si>
  <si>
    <t xml:space="preserve">TORNILLO CORTICAL 4.5*44mm TITANIO </t>
  </si>
  <si>
    <t xml:space="preserve">TORNILLO CORTICAL 4.5*46mm TITANIO </t>
  </si>
  <si>
    <t xml:space="preserve">TORNILLO CORTICAL 4.5*48mm TITANIO </t>
  </si>
  <si>
    <t xml:space="preserve">TORNILLO CORTICAL 4.5*50mm TITANIO </t>
  </si>
  <si>
    <t xml:space="preserve">TORNILLO CORTICAL 4.5*52mm TITANIO </t>
  </si>
  <si>
    <t xml:space="preserve">TORNILLO CORTICAL 4.5*54mm TITANIO </t>
  </si>
  <si>
    <t xml:space="preserve">TORNILLO CORTICAL 4.5*56mm TITANIO </t>
  </si>
  <si>
    <t xml:space="preserve">TORNILLO CORTICAL 4.5*58mm TITANIO </t>
  </si>
  <si>
    <t xml:space="preserve">TORNILLO CORTICAL 4.5*60mm TITANIO </t>
  </si>
  <si>
    <t xml:space="preserve">TORNILLO CORTICAL 4.5*62mm TITANIO </t>
  </si>
  <si>
    <t xml:space="preserve">TORNILLO CORTICAL 4.5*65mm TITANIO </t>
  </si>
  <si>
    <t xml:space="preserve">TORNILLO CORTICAL 4.5*68mm TITANIO </t>
  </si>
  <si>
    <t xml:space="preserve">TORNILLO CORTICAL 4.5*70mm TITANIO </t>
  </si>
  <si>
    <t xml:space="preserve">TORNILLO CORTICAL 4.5*80mm TITANIO </t>
  </si>
  <si>
    <t xml:space="preserve">TORNILLO DE BLOQUEO PFNA *25mm TITANIO </t>
  </si>
  <si>
    <t>TORNILLO DE BLOQUEO PFNA *30mm TITANIO</t>
  </si>
  <si>
    <t>TORNILLO DE BLOQUEO PFNA *35mm TITANIO</t>
  </si>
  <si>
    <t>TORNILLO DE BLOQUEO PFNA *40mm TITANIO</t>
  </si>
  <si>
    <t>TORNILLO DE BLOQUEO PFNA *45mm TITANIO</t>
  </si>
  <si>
    <t>TORNILLO DE BLOQUEO PFNA *50mm TITANIO</t>
  </si>
  <si>
    <t>TORNILLO DE BLOQUEO PFNA *55mm TITANIO</t>
  </si>
  <si>
    <t>TORNILLO DE BLOQUEO PFNA *60mm TITANIO</t>
  </si>
  <si>
    <t>TORNILLO DE BLOQUEO PFNA *65mm TITANIO</t>
  </si>
  <si>
    <t>TORNILLO DE BLOQUEO PFNA *70mm TITANIO</t>
  </si>
  <si>
    <t>TORNILLO DE BLOQUEO PFNA *75mm TITANIO</t>
  </si>
  <si>
    <t>TORNILLO DE BLOQUEO PFNA *80mm TITANIO</t>
  </si>
  <si>
    <t>TORNILLO DE BLOQUEO PFNA *85mm TITANIO</t>
  </si>
  <si>
    <t xml:space="preserve">PLACA BLOQ. RADIO DISTAL AV JUXTA ARTICULAR 2.4/2.7mm5*3 ORIF DER TIT. </t>
  </si>
  <si>
    <t xml:space="preserve">PLACA BLOQ. RADIO DISTAL AV JUXTA ARTICULAR 2.4/2.7mm5*5 ORIF IZQ TIT. </t>
  </si>
  <si>
    <t xml:space="preserve">TORNILLO DE COMPRESION ACUTEC 7.0*40mm TITANIO </t>
  </si>
  <si>
    <t xml:space="preserve">TORNILLO DE COMPRESION ACUTEC 7.0*45mm TITANIO </t>
  </si>
  <si>
    <t xml:space="preserve">TORNILLO DE COMPRESION ACUTEC 7.0*50mm TITANIO </t>
  </si>
  <si>
    <t xml:space="preserve">TORNILLO DE COMPRESION ACUTEC 7.0*55mm TITANIO </t>
  </si>
  <si>
    <t xml:space="preserve">TORNILLO DE COMPRESION ACUTEC 7.0*60mm TITANIO </t>
  </si>
  <si>
    <t xml:space="preserve">TORNILLO DE COMPRESION ACUTEC 7.0*65mm TITANIO </t>
  </si>
  <si>
    <t xml:space="preserve">TORNILLO DE COMPRESION ACUTEC 7.0*70mm TITANIO </t>
  </si>
  <si>
    <t xml:space="preserve">TORNILLO DE COMPRESION ACUTEC 7.0*75mm TITANIO </t>
  </si>
  <si>
    <t xml:space="preserve">TORNILLO DE COMPRESION ACUTEC 7.0*80mm TITANIO </t>
  </si>
  <si>
    <t xml:space="preserve">TORNILLO DE COMPRESION ACUTEC 7.0*85mm TITANIO </t>
  </si>
  <si>
    <t xml:space="preserve">TORNILLO DE COMPRESION ACUTEC 7.0*90mm TITANIO </t>
  </si>
  <si>
    <t xml:space="preserve">TORNILLO DE COMPRESION ACUTEC 7.0*95mm TITANIO </t>
  </si>
  <si>
    <t xml:space="preserve">TORNILLO DE COMPRESION ACUTEC 7.0*100mm TITANIO </t>
  </si>
  <si>
    <t xml:space="preserve">TORNILLO DE COMPRESION ACUTEC 7.0*105mm TITANIO </t>
  </si>
  <si>
    <t xml:space="preserve">TORNILLO DE COMPRESION ACUTEC 7.0*110mm TITANIO </t>
  </si>
  <si>
    <t xml:space="preserve">TORNILLO DE COMPRESION ACUTEC 7.0*115mm TITANIO </t>
  </si>
  <si>
    <t xml:space="preserve">TORNILLO DE COMPRESION ACUTEC 7.0*120mm TITANIO </t>
  </si>
  <si>
    <t>ARANDELA 4.5mm TITANIO</t>
  </si>
  <si>
    <t xml:space="preserve">TORNILLO DE COMPRESION ACUTEC™ 2.5*8mm TITANIO </t>
  </si>
  <si>
    <t xml:space="preserve">TORNILLO DE COMPRESION ACUTEC™ 2.5*9mm TITANIO </t>
  </si>
  <si>
    <t xml:space="preserve">TORNILLO DE COMPRESION ACUTEC™ 2.5*10mm TITANIO </t>
  </si>
  <si>
    <t xml:space="preserve">TORNILLO DE COMPRESION ACUTEC™ 2.5*11mm TITANIO </t>
  </si>
  <si>
    <t xml:space="preserve">TORNILLO DE COMPRESION ACUTEC™ 2.5*12mm TITANIO </t>
  </si>
  <si>
    <t xml:space="preserve">TORNILLO DE COMPRESION ACUTEC™ 2.5*13mm TITANIO </t>
  </si>
  <si>
    <t xml:space="preserve">TORNILLO DE COMPRESION ACUTEC™ 2.5*14mm TITANIO </t>
  </si>
  <si>
    <t xml:space="preserve">TORNILLO DE COMPRESION ACUTEC™ 2.5*16mm TITANIO </t>
  </si>
  <si>
    <t xml:space="preserve">TORNILLO DE COMPRESION ACUTEC™ 2.5*18mm TITANIO </t>
  </si>
  <si>
    <t xml:space="preserve">TORNILLO DE COMPRESION ACUTEC™ 2.5*20mm TITANIO </t>
  </si>
  <si>
    <t xml:space="preserve">TORNILLO DE COMPRESION ACUTEC™ 2.5*22mm TITANIO </t>
  </si>
  <si>
    <t xml:space="preserve">TORNILLO DE COMPRESION ACUTEC™ 2.5*24mm TITANIO </t>
  </si>
  <si>
    <t xml:space="preserve">TORNILLO DE COMPRESION ACUTEC™ 2.5*26mm TITANIO </t>
  </si>
  <si>
    <t xml:space="preserve">TORNILLO DE COMPRESION ACUTEC™ 2.5*28mm TITANIO </t>
  </si>
  <si>
    <t xml:space="preserve">TORNILLO DE COMPRESION ACUTEC™ 2.5*30mm TITANIO </t>
  </si>
  <si>
    <t xml:space="preserve">TORNILLO DE COMPRESION ACUTEC™ 3.5*16mm TITANIO </t>
  </si>
  <si>
    <t xml:space="preserve">TORNILLO DE COMPRESION ACUTEC™ 3.5*18mm TITANIO </t>
  </si>
  <si>
    <t xml:space="preserve">TORNILLO DE COMPRESION ACUTEC™ 3.5*20mm TITANIO </t>
  </si>
  <si>
    <t xml:space="preserve">TORNILLO DE COMPRESION ACUTEC™ 3.5*22mm TITANIO </t>
  </si>
  <si>
    <t xml:space="preserve">TORNILLO DE COMPRESION ACUTEC™ 3.5*24mm TITANIO </t>
  </si>
  <si>
    <t xml:space="preserve">TORNILLO DE COMPRESION ACUTEC™ 3.5*26mm TITANIO </t>
  </si>
  <si>
    <t xml:space="preserve">TORNILLO DE COMPRESION ACUTEC™ 3.5*28mm TITANIO </t>
  </si>
  <si>
    <t xml:space="preserve">TORNILLO DE COMPRESION ACUTEC™ 3.5*30mm TITANIO </t>
  </si>
  <si>
    <t xml:space="preserve">TORNILLO DE COMPRESION ACUTEC™ 3.5*32mm TITANIO </t>
  </si>
  <si>
    <t xml:space="preserve">TORNILLO DE COMPRESION ACUTEC™ 3.5*34mm TITANIO </t>
  </si>
  <si>
    <t xml:space="preserve">TORNILLO DE COMPRESION ACUTEC™ 3.5*36mm TITANIO </t>
  </si>
  <si>
    <t xml:space="preserve">TORNILLO DE COMPRESION ACUTEC™ 3.5*38mm TITANIO </t>
  </si>
  <si>
    <t xml:space="preserve">TORNILLO DE COMPRESION ACUTEC™ 3.5*40mm TITANIO </t>
  </si>
  <si>
    <t xml:space="preserve">TORNILLO DE COMPRESION ACUTEC™ 4.0*16mm TITANIO </t>
  </si>
  <si>
    <t xml:space="preserve">TORNILLO DE COMPRESION ACUTEC™ 4.0*18mm TITANIO </t>
  </si>
  <si>
    <t xml:space="preserve">TORNILLO DE COMPRESION ACUTEC™ 4.0*20mm TITANIO </t>
  </si>
  <si>
    <t xml:space="preserve">TORNILLO DE COMPRESION ACUTEC™ 4.0*22mm TITANIO </t>
  </si>
  <si>
    <t xml:space="preserve">TORNILLO DE COMPRESION ACUTEC™ 4.0*24mm TITANIO </t>
  </si>
  <si>
    <t xml:space="preserve">TORNILLO DE COMPRESION ACUTEC™ 4.0*26mm TITANIO </t>
  </si>
  <si>
    <t xml:space="preserve">TORNILLO DE COMPRESION ACUTEC™ 4.0*28mm TITANIO </t>
  </si>
  <si>
    <t xml:space="preserve">TORNILLO DE COMPRESION ACUTEC™ 4.0*30mm TITANIO </t>
  </si>
  <si>
    <t xml:space="preserve">TORNILLO DE COMPRESION ACUTEC™ 4.0*32mm TITANIO </t>
  </si>
  <si>
    <t xml:space="preserve">TORNILLO DE COMPRESION ACUTEC™ 4.0*34mm TITANIO </t>
  </si>
  <si>
    <t xml:space="preserve">TORNILLO DE COMPRESION ACUTEC™ 4.0*36mm TITANIO </t>
  </si>
  <si>
    <t xml:space="preserve">TORNILLO DE COMPRESION ACUTEC™ 4.0*38mm TITANIO </t>
  </si>
  <si>
    <t xml:space="preserve">TORNILLO DE COMPRESION ACUTEC™ 4.0*40mm TITANIO </t>
  </si>
  <si>
    <t xml:space="preserve">TORNILLO DE COMPRESION ACUTEC™ 4.0*45mm TITANIO </t>
  </si>
  <si>
    <t xml:space="preserve">TORNILLO DE COMPRESION ACUTEC™ 4.0*50mm TITANIO </t>
  </si>
  <si>
    <t>TORNILLO DE BLOQUEO PERIPROTESICA 5.0*16mm TITANIO</t>
  </si>
  <si>
    <t>TORNILLO DE BLOQUEO PERIPROTESICA 5.0*18mm TITANIO</t>
  </si>
  <si>
    <t>TORNILLO DE BLOQUEO PERIPROTESICA 5.0*26mm TITANIO</t>
  </si>
  <si>
    <t>TORNILLO DE BLOQUEO PERIPROTESICA 5.0*28mm TITANIO</t>
  </si>
  <si>
    <t>TORNILLO DE BLOQUEO PERIPROTESICA 5.0*32mm TITANIO</t>
  </si>
  <si>
    <t>TORNILLO DE BLOQUEO PERIPROTESICA 5.0*34mm TITANIO</t>
  </si>
  <si>
    <t>TORNILLO DE BLOQUEO PERIPROTESICA 5.0*36mm TITANIO</t>
  </si>
  <si>
    <t>TORNILLO DE BLOQUEO PERIPROTESICA 5.0*38mm TITANIO</t>
  </si>
  <si>
    <t>TORNILLO DE BLOQUEO PERIPROTESICA 5.0*40mm TITANIO</t>
  </si>
  <si>
    <t xml:space="preserve">TORNILLO DE COMPRESION  SNAP-OFF 2.0*11mm TITANIO </t>
  </si>
  <si>
    <t xml:space="preserve">TORNILLO DE COMPRESION  SNAP-OFF 2.0*12mm TITANIO </t>
  </si>
  <si>
    <t xml:space="preserve">TORNILLO DE COMPRESION  SNAP-OFF 2.0*13mm TITANIO </t>
  </si>
  <si>
    <t xml:space="preserve">TORNILLO DE COMPRESION  SNAP-OFF 2.0*14mm TITANIO </t>
  </si>
  <si>
    <t xml:space="preserve">TORNILLO DE COMPRESION  SNAP-OFF 2.0*16mm TITANIO </t>
  </si>
  <si>
    <t xml:space="preserve">TORNILLO DE COMPRESION  SNAP-OFF 2.0*17mm TITANIO </t>
  </si>
  <si>
    <t xml:space="preserve">TORNILLO DE COMPRESION  SNAP-OFF 2.0*18mm TITANIO </t>
  </si>
  <si>
    <t xml:space="preserve">TORNILLO DE COMPRESION  SNAP-OFF 2.0*19mm TITANIO </t>
  </si>
  <si>
    <t xml:space="preserve">TORNILLO DE COMPRESION  SNAP-OFF 2.0*20mm TITANIO </t>
  </si>
  <si>
    <t xml:space="preserve">TORNILLO DE COMPRESION  SNAP-OFF 2.7*11mm TITANIO </t>
  </si>
  <si>
    <t xml:space="preserve">TORNILLO DE COMPRESION  SNAP-OFF 2.7*12mm TITANIO </t>
  </si>
  <si>
    <t xml:space="preserve">TORNILLO DE COMPRESION  SNAP-OFF 2.7*13mm TITANIO </t>
  </si>
  <si>
    <t xml:space="preserve">TORNILLO DE COMPRESION  SNAP-OFF 2.7*14mm TITANIO </t>
  </si>
  <si>
    <t xml:space="preserve">TORNILLO DE COMPRESION  SNAP-OFF 2.7*15mm TITANIO </t>
  </si>
  <si>
    <t xml:space="preserve">TORNILLO DE COMPRESION  SNAP-OFF 2.7*16mm TITANIO </t>
  </si>
  <si>
    <t xml:space="preserve">TORNILLO DE COMPRESION  SNAP-OFF 2.7*17mm TITANIO </t>
  </si>
  <si>
    <t xml:space="preserve">TORNILLO DE COMPRESION  SNAP-OFF 2.7*18mm TITANIO </t>
  </si>
  <si>
    <t xml:space="preserve">TORNILLO DE COMPRESION  SNAP-OFF 2.7*19mm TITANIO </t>
  </si>
  <si>
    <t xml:space="preserve">TORNILLO DE COMPRESION  SNAP-OFF 2.7*20mm TITANIO </t>
  </si>
  <si>
    <t xml:space="preserve"> 2.5 NON LOCKING CORTICAL STARIX SILVER 12mm</t>
  </si>
  <si>
    <t xml:space="preserve"> 2.5 NON LOCKING CORTICAL STARIX SILVER 14mm</t>
  </si>
  <si>
    <t xml:space="preserve"> 2.5 NON LOCKING CORTICAL STARIX SILVER 16mm</t>
  </si>
  <si>
    <t xml:space="preserve"> 2.5 NON LOCKING CORTICAL STARIX SILVER 18mm</t>
  </si>
  <si>
    <t xml:space="preserve"> 2.5 NON LOCKING CORTICAL STARIX SILVER 20mm</t>
  </si>
  <si>
    <t xml:space="preserve"> 2.5 NON LOCKING CORTICAL STARIX SILVER 22mm</t>
  </si>
  <si>
    <t xml:space="preserve"> 2.5 NON LOCKING CORTICAL STARIX SILVER 24mm</t>
  </si>
  <si>
    <t xml:space="preserve"> 2.5 NON LOCKING CORTICAL STARIX SILVER 26mm</t>
  </si>
  <si>
    <t>3.5 NON LOCKING CORTICAL STARIX NON ANODIZING 14mm</t>
  </si>
  <si>
    <t>3.5 NON LOCKING CORTICAL STARIX NON ANODIZING 16mm</t>
  </si>
  <si>
    <t>3.5 NON LOCKING CORTICAL STARIX NON ANODIZING 18mm</t>
  </si>
  <si>
    <t>3.5 NON LOCKING CORTICAL STARIX NON ANODIZING 20mm</t>
  </si>
  <si>
    <t>3.5 NON LOCKING CORTICAL STARIX NON ANODIZING 22mm</t>
  </si>
  <si>
    <t>3.5 NON LOCKING CORTICAL STARIX NON ANODIZING 24mm</t>
  </si>
  <si>
    <t>3.5 NON LOCKING CORTICAL STARIX NON ANODIZING 26mm</t>
  </si>
  <si>
    <t xml:space="preserve">TORNILLO DESLIZANTE DHS/DCS 50mm TITANIO </t>
  </si>
  <si>
    <t xml:space="preserve">TORNILLO DESLIZANTE DHS/DCS 55mm TITANIO </t>
  </si>
  <si>
    <t xml:space="preserve">TORNILLO DESLIZANTE DHS/DCS 60mm TITANIO </t>
  </si>
  <si>
    <t xml:space="preserve">TORNILLO DESLIZANTE DHS/DCS 65mm TITANIO </t>
  </si>
  <si>
    <t xml:space="preserve">TORNILLO DESLIZANTE DHS/DCS 70mm TITANIO </t>
  </si>
  <si>
    <t xml:space="preserve">TORNILLO DESLIZANTE DHS/DCS 75mm TITANIO </t>
  </si>
  <si>
    <t xml:space="preserve">TORNILLO DESLIZANTE DHS/DCS 80mm TITANIO </t>
  </si>
  <si>
    <t xml:space="preserve">TORNILLO DESLIZANTE DHS/DCS 85mm TITANIO </t>
  </si>
  <si>
    <t xml:space="preserve">TORNILLO DESLIZANTE DHS/DCS 90mm TITANIO </t>
  </si>
  <si>
    <t xml:space="preserve">TORNILLO DESLIZANTE DHS/DCS 95mm TITANIO </t>
  </si>
  <si>
    <t xml:space="preserve">TORNILLO DESLIZANTE DHS/DCS 100mm TITANIO </t>
  </si>
  <si>
    <t>TORNILLO DESLIZANTE DHS/DCS 50mm ACERO</t>
  </si>
  <si>
    <t>TORNILLO DESLIZANTE DHS/DCS 55mm ACERO</t>
  </si>
  <si>
    <t>TORNILLO DESLIZANTE DHS/DCS 60mm ACERO</t>
  </si>
  <si>
    <t>TORNILLO DESLIZANTE DHS/DCS 65mm ACERO</t>
  </si>
  <si>
    <t>TORNILLO DESLIZANTE DHS/DCS 70mm ACERO</t>
  </si>
  <si>
    <t>TORNILLO DESLIZANTE DHS/DCS 75mm ACERO</t>
  </si>
  <si>
    <t>TORNILLO DESLIZANTE DHS/DCS 80mm ACERO</t>
  </si>
  <si>
    <t>TORNILLO DESLIZANTE DHS/DCS 85mm ACERO</t>
  </si>
  <si>
    <t>TORNILLO DESLIZANTE DHS/DCS 90mm ACERO</t>
  </si>
  <si>
    <t>TORNILLO DESLIZANTE DHS/DCS 95mm ACERO</t>
  </si>
  <si>
    <t>TORNILLO DESLIZANTE DHS/DCS 100mm ACERO</t>
  </si>
  <si>
    <t>TORNILLO DESLIZANTE DHS/DCS 105mm ACERO</t>
  </si>
  <si>
    <t xml:space="preserve"> 2.5-DVRA Series Standard 9H Left</t>
  </si>
  <si>
    <t xml:space="preserve"> 2.5-DVRA Series Standard 11H Left</t>
  </si>
  <si>
    <t xml:space="preserve"> 2.5-DVRA Series Extralarge 9H Left</t>
  </si>
  <si>
    <t xml:space="preserve"> 2.5-DVRA Series Extralarge 9H Right</t>
  </si>
  <si>
    <t>Columna2</t>
  </si>
  <si>
    <t>Juxta Right Medium 2T Blue 8H</t>
  </si>
  <si>
    <t>Juxta Right Medium 2T Blue 10H</t>
  </si>
  <si>
    <t xml:space="preserve">Juxta Left Medium 2T Green 10H </t>
  </si>
  <si>
    <t>Juxta Right Large 2T Blue 9H</t>
  </si>
  <si>
    <t>Juxta Left Large 2T Green 9H</t>
  </si>
  <si>
    <t>Juxta Right Large 2T Blue 11H</t>
  </si>
  <si>
    <t>Juxta Left Large 2T Green 11H</t>
  </si>
  <si>
    <t xml:space="preserve">Volar Rim Right Medium 2T Blue 8H </t>
  </si>
  <si>
    <t xml:space="preserve">Volar Rim Left Medium 2T Green 8H </t>
  </si>
  <si>
    <t xml:space="preserve">Volar Rim Right Medium 2T Blue 10H </t>
  </si>
  <si>
    <t xml:space="preserve">Volar Rim Left Medium 2T Green 10H </t>
  </si>
  <si>
    <t xml:space="preserve">Volar Rim Right Large 2T Blue 9H </t>
  </si>
  <si>
    <t xml:space="preserve">Volar Rim Left, Large 2T Green 9H </t>
  </si>
  <si>
    <t xml:space="preserve">Volar Rim Right Large 2T Blue 11H </t>
  </si>
  <si>
    <t xml:space="preserve">Volar Rim Left, Large 2T Green 11H </t>
  </si>
  <si>
    <t xml:space="preserve"> 2.5 LOCKING CORTICAL STARIX BLUE 10mm</t>
  </si>
  <si>
    <t xml:space="preserve"> 2.5 LOCKING CORTICAL STARIX BLUE 12mm</t>
  </si>
  <si>
    <t xml:space="preserve"> 2.5 LOCKING CORTICAL STARIX BLUE 14mm</t>
  </si>
  <si>
    <t xml:space="preserve"> 2.5 LOCKING CORTICAL STARIX BLUE 16mm</t>
  </si>
  <si>
    <t xml:space="preserve"> 2.5 LOCKING CORTICAL STARIX BLUE 18mm</t>
  </si>
  <si>
    <t xml:space="preserve"> 2.5 LOCKING CORTICAL STARIX BLUE 20mm</t>
  </si>
  <si>
    <t xml:space="preserve"> 2.5 LOCKING CORTICAL STARIX BLUE 22mm</t>
  </si>
  <si>
    <t xml:space="preserve"> 2.5 LOCKING CORTICAL STARIX BLUE 24mm</t>
  </si>
  <si>
    <t xml:space="preserve">PLACA  BLOQ. ACROMIOCLAVICULAR  3.5mm*4 ORIF. DER TIT. </t>
  </si>
  <si>
    <t xml:space="preserve">PLACA  BLOQ. ACROMIOCLAVICULAR  3.5mm*5 ORIF. DER TIT. </t>
  </si>
  <si>
    <t xml:space="preserve">PLACA  BLOQ. ACROMIOCLAVICULAR  3.5mm*6 ORIF. DER TIT. </t>
  </si>
  <si>
    <t xml:space="preserve">PLACA  BLOQ. ACROMIOCLAVICULAR  3.5mm*7 ORIF. DER TIT. </t>
  </si>
  <si>
    <t xml:space="preserve">PLACA  BLOQ. ACROMIOCLAVICULAR  3.5mm*7 ORIF. IZQ TIT. </t>
  </si>
  <si>
    <t xml:space="preserve">PLACA  BLOQ. ACROMIOCLAVICULAR  3.5mm*4 ORIF. IZQ TIT. </t>
  </si>
  <si>
    <t xml:space="preserve">PLACA  BLOQ. ACROMIOCLAVICULAR  3.5mm*6 ORIF. IZQ TIT. </t>
  </si>
  <si>
    <t>PLACA BLOQ. BICOLUMNAR TIBIA PROXIMAL  POSTERIOR *4 ORIF. BLOQ. DER. TIT.</t>
  </si>
  <si>
    <t>PLACA BLOQ. BICOLUMNAR TIBIA PROXIMAL  POSTERIOR *5 ORIF. BLOQ. DER. TIT.</t>
  </si>
  <si>
    <t>PLACA BLOQ. BICOLUMNAR TIBIA PROXIMAL  POSTERIOR *6 ORIF. BLOQ. DER. TIT.</t>
  </si>
  <si>
    <t>Ti-SF-7608006R</t>
  </si>
  <si>
    <t>Ti-SF-7608004R</t>
  </si>
  <si>
    <t>Ti-SF-7608005R</t>
  </si>
  <si>
    <t>PLACA BLOQ. BICOLUMNAR TIBIA PROXIMAL  POSTERIOR *3 ORIF. BLOQ. IZQ. TIT.</t>
  </si>
  <si>
    <t>PLACA BLOQ. BICOLUMNAR TIBIA PROXIMAL  POSTERIOR *4 ORIF. BLOQ. IZQ. TIT.</t>
  </si>
  <si>
    <t>PLACA BLOQ. BICOLUMNAR TIBIA PROXIMAL  POSTERIOR *6 ORIF. BLOQ. IZQ. TIT.</t>
  </si>
  <si>
    <t>Ti-SF-7608003L</t>
  </si>
  <si>
    <t>Ti-SF-7608004L</t>
  </si>
  <si>
    <t>Ti-SF-7608006L</t>
  </si>
  <si>
    <t>1900080209</t>
  </si>
  <si>
    <t>1900080211</t>
  </si>
  <si>
    <t>CLAVO  FEMUR ANTEROGRADO  11*340mm ACERO</t>
  </si>
  <si>
    <t>1207310390</t>
  </si>
  <si>
    <t>2100007516</t>
  </si>
  <si>
    <t>210126806</t>
  </si>
  <si>
    <t xml:space="preserve">TORNILLO DE CUELLO FEMORAL EXPERT 6.9*65mm TITANIO  </t>
  </si>
  <si>
    <t>TORNILLO DE CUELLO FEMORAL EXPERT 6.9*75mm TITANIO</t>
  </si>
  <si>
    <t>TORNILLO DE CUELLO FEMORAL EXPERT 6.9*70mm TITANIO</t>
  </si>
  <si>
    <t xml:space="preserve">TORNILLO DE CUELLO FEMORAL EXPERT 6.9*80mm TITANIO  </t>
  </si>
  <si>
    <t xml:space="preserve">TORNILLO DE CUELLO FEMORAL EXPERT 6.9*85mm TITANIO  </t>
  </si>
  <si>
    <t xml:space="preserve">TORNILLO DE CUELLO FEMORAL EXPERT 6.9*90mm TITANIO  </t>
  </si>
  <si>
    <t>TORNILLO DE CUELLO FEMORAL EXPERT 6.9*95mm TITANIO</t>
  </si>
  <si>
    <t>TORNILLO DE CUELLO FEMORAL EXPERT 6.9*100mm TITANIO</t>
  </si>
  <si>
    <t>TORNILLO DE CUELLO FEMORAL EXPERT 6.9*105mm TITANIO</t>
  </si>
  <si>
    <t>TORNILLO DE CUELLO FEMORAL EXPERT 6.9*110mm TITANIO</t>
  </si>
  <si>
    <t xml:space="preserve">TORNILLO DE COMPRESION  SNAP-OFF 2.0*15mm TITANIO </t>
  </si>
  <si>
    <t xml:space="preserve">PLACA BLOQ. RADIO DISTAL AV VOLAR CON GUIA DE BROCA  2.4/2.7mm*3 ORIF DER TIT. </t>
  </si>
  <si>
    <t xml:space="preserve">PLACA BLOQ. RADIO DISTAL AV VOLAR CON GUIA DE BROCA  2.4/2.7mm*4 ORIF DER TIT. </t>
  </si>
  <si>
    <t xml:space="preserve">PLACA BLOQ. RADIO DISTAL AV VOLAR CON GUIA DE BROCA  2.4/2.7mm*5 ORIF DER TIT. </t>
  </si>
  <si>
    <t xml:space="preserve">PLACA BLOQ. RADIO DISTAL AV VOLAR CON GUIA DE BROCA  2.4/2.7mm*7 ORIF DER TIT. </t>
  </si>
  <si>
    <t xml:space="preserve">PLACA BLOQ. RADIO DISTAL AV VOLAR CON GUIA DE BROCA  2.4/2.7mm*9 ORIF DER TIT. </t>
  </si>
  <si>
    <t xml:space="preserve">PLACA BLOQ. RADIO DISTAL AV VOLAR CON GUIA DE BROCA  2.4/2.7mm*3 ORIF IZQ TIT. </t>
  </si>
  <si>
    <t xml:space="preserve">PLACA BLOQ. RADIO DISTAL AV VOLAR CON GUIA DE BROCA  2.4/2.7mm*4 ORIF IZQ TIT. </t>
  </si>
  <si>
    <t xml:space="preserve">PLACA BLOQ. RADIO DISTAL AV VOLAR CON GUIA DE BROCA  2.4/2.7mm*5 ORIF IZQ TIT. </t>
  </si>
  <si>
    <t xml:space="preserve">PLACA BLOQ. RADIO DISTAL AV VOLAR CON GUIA DE BROCA  2.4/2.7mm*7 ORIF IZQ TIT. </t>
  </si>
  <si>
    <t xml:space="preserve">PLACA BLOQ. RADIO DISTAL AV VOLAR CON GUIA DE BROCA  2.4/2.7mm*9 ORIF IZQ TIT. </t>
  </si>
  <si>
    <t xml:space="preserve">PLACA BLOQ. RADIO DISTAL AV VOLAR 2.4/2.7mm *3 ORIF DER TIT. </t>
  </si>
  <si>
    <t xml:space="preserve">PLACA BLOQ. RADIO DISTAL AV VOLAR 2.4/2.7mm *4 ORIF DER TIT. </t>
  </si>
  <si>
    <t xml:space="preserve">PLACA BLOQ. RADIO DISTAL AV VOLAR 2.4/2.7mm *5 ORIF DER TIT. </t>
  </si>
  <si>
    <t xml:space="preserve">PLACA BLOQ. RADIO DISTAL AV VOLAR 2.4/2.7mm *3 ORIF IZQ TIT. </t>
  </si>
  <si>
    <t xml:space="preserve">PLACA BLOQ. RADIO DISTAL AV VOLAR 2.4/2.7mm *4 ORIF IZQ TIT. </t>
  </si>
  <si>
    <t xml:space="preserve">PLACA BLOQ. RADIO DISTAL AV VOLAR 2.4/2.7mm *5 ORIF IZQ TIT. </t>
  </si>
  <si>
    <t xml:space="preserve">TORNILLO CORTICAL 3.5*20mm TITANIO </t>
  </si>
  <si>
    <t xml:space="preserve">TORNILLO CORTICAL 3.5*22mm TITANIO </t>
  </si>
  <si>
    <t xml:space="preserve">TORNILLO CORTICAL 3.5*24mm TITANIO </t>
  </si>
  <si>
    <t xml:space="preserve">TORNILLO CORTICAL 3.5*26mm TITANIO </t>
  </si>
  <si>
    <t xml:space="preserve">TORNILLO CORTICAL 3.5*28mm TITANIO </t>
  </si>
  <si>
    <t xml:space="preserve">TORNILLO CORTICAL 3.5*30mm TITANIO </t>
  </si>
  <si>
    <t xml:space="preserve">TORNILLO CORTICAL 3.5*32mm TITANIO </t>
  </si>
  <si>
    <t xml:space="preserve">TORNILLO CORTICAL 2.0*09mm TITANIO  </t>
  </si>
  <si>
    <t xml:space="preserve">TORNILLO DE BLOQUEO ESPONJOSO 5.0*65mm TITANIO </t>
  </si>
  <si>
    <t xml:space="preserve">TORNILLO DE BLOQUEO ESPONJOSO 5.0*70mm TITANIO </t>
  </si>
  <si>
    <t xml:space="preserve">TORNILLO DE BLOQUEO ESPONJOSO 5.0*75mm TITANIO </t>
  </si>
  <si>
    <t xml:space="preserve">TORNILLO DE BLOQUEO ESPONJOSO 5.0*80mm TITANIO </t>
  </si>
  <si>
    <t xml:space="preserve">TORNILLO DE BLOQUEO ESPONJOSO 5.0*85mm TITANIO </t>
  </si>
  <si>
    <t xml:space="preserve">TORNILLO DE BLOQUEO ESPONJOSO 5.0*90mm TITANIO </t>
  </si>
  <si>
    <t xml:space="preserve">TORNILLO DE BLOQUEO ESPONJOSO 5.0*95mm TITANIO </t>
  </si>
  <si>
    <t>E43</t>
  </si>
  <si>
    <t>E44</t>
  </si>
  <si>
    <t>TORNILLO DE BLOQUEO RETROGRADO DE FEMUR 5.0*30mm TITANIO</t>
  </si>
  <si>
    <t xml:space="preserve">TORNILLO DE BLOQUEO RETROGRADO DE FEMUR 5.0*32mm TITANIO </t>
  </si>
  <si>
    <t xml:space="preserve">TORNILLO DE BLOQUEO RETROGRADO DE FEMUR 5.0*34mm TITANIO </t>
  </si>
  <si>
    <t>TORNILLO DE BLOQUEO RETROGRADO DE FEMUR 5.0*36mm TITANIO</t>
  </si>
  <si>
    <t xml:space="preserve">TORNILLO DE BLOQUEO RETROGRADO DE FEMUR 5.0*38mm TITANIO </t>
  </si>
  <si>
    <t>TORNILLO DE BLOQUEO RETROGRADO DE FEMUR 5.0*40mm TITANIO</t>
  </si>
  <si>
    <t>TORNILLO DE BLOQUEO RETROGRADO DE FEMUR 5.0*44mm TITANIO</t>
  </si>
  <si>
    <t>TORNILLO DE BLOQUEO RETROGRADO DE FEMUR 5.0*46mm TITANIO</t>
  </si>
  <si>
    <t>TORNILLO DE BLOQUEO RETROGRADO DE FEMUR 5.0*50mm TITANIO</t>
  </si>
  <si>
    <t>TORNILLO DE BLOQUEO RETROGRADO DE FEMUR 5.0*52mm TITANIO</t>
  </si>
  <si>
    <t>TORNILLO DE BLOQUEO RETROGRADO DE FEMUR 5.0*55mm TITANIO</t>
  </si>
  <si>
    <t>TORNILLO DE BLOQUEO RETROGRADO DE FEMUR 5.0*58mm TITANIO</t>
  </si>
  <si>
    <t>TORNILLO DE BLOQUEO RETROGRADO DE FEMUR 5.0*60mm TITANIO</t>
  </si>
  <si>
    <t>TORNILLO DE BLOQUEO RETROGRADO DE FEMUR 5.0*65mm TITANIO</t>
  </si>
  <si>
    <t>TORNILLO DE BLOQUEO RETROGRADO DE FEMUR 5.0*75mm TITANIO</t>
  </si>
  <si>
    <t>TORNILLO DE BLOQUEO RETROGRADO DE FEMUR 5.0*80mm TITANIO</t>
  </si>
  <si>
    <t>TORNILLO DE BLOQUEO PERIPROTESICA 5.0*14mm TITANIO</t>
  </si>
  <si>
    <t>PLACA BLOQ. HUMERO DISTAL LATERAL TIPO I 2.7/3.5mm*4 ORIF. DER. ACERO</t>
  </si>
  <si>
    <t>PLACA BLOQ. HUMERO DISTAL LATERAL TIPO I 2.7/3.5mm*5 ORIF. DER. ACERO</t>
  </si>
  <si>
    <t>PLACA BLOQ. HUMERO DISTAL LATERAL TIPO I 2.7/3.5mm*7 ORIF. DER. ACERO</t>
  </si>
  <si>
    <t>PLACA BLOQ. HUMERO DISTAL LATERAL TIPO I 2.7/3.5mm*9 ORIF. DER. ACERO</t>
  </si>
  <si>
    <t>PLACA BLOQ. HUMERO DISTAL LATERAL TIPO I 2.7/3.5mm*5 ORIF. IZQ. ACERO</t>
  </si>
  <si>
    <t>PLACA BLOQ. HUMERO DISTAL LATERAL TIPO I 2.7/3.5mm*7 ORIF. IZQ. ACERO</t>
  </si>
  <si>
    <t>PLACA BLOQ. HUMERO DISTAL LATERAL TIPO I 2.7/3.5mm*9 ORIF. IZQ. ACERO</t>
  </si>
  <si>
    <t>PLACA BLOQ. HUMERO DISTAL MEDIAL 2.7/3.5mm*3 ORIF. DER. ACERO</t>
  </si>
  <si>
    <t>PLACA BLOQ. HUMERO DISTAL MEDIAL 2.7/3.5mm*5 ORIF. DER. ACERO</t>
  </si>
  <si>
    <t>PLACA BLOQ. HUMERO DISTAL MEDIAL 2.7/3.5mm*7 ORIF. DER. ACERO</t>
  </si>
  <si>
    <t>PLACA BLOQ. HUMERO DISTAL MEDIAL 2.7/3.5mm*9 ORIF. DER. ACERO</t>
  </si>
  <si>
    <t>PLACA BLOQ. HUMERO DISTAL MEDIAL 2.7/3.5mm*3 ORIF. IZQ. ACERO</t>
  </si>
  <si>
    <t>PLACA BLOQ. HUMERO DISTAL MEDIAL 2.7/3.5mm*5 ORIF. IZQ. ACERO</t>
  </si>
  <si>
    <t>PLACA BLOQ. HUMERO DISTAL MEDIAL 2.7/3.5mm*7 ORIF. IZQ. ACERO</t>
  </si>
  <si>
    <t>PLACA BLOQ. HUMERO DISTAL MEDIAL 2.7/3.5mm*9 ORIF. IZQ. ACERO</t>
  </si>
  <si>
    <t>PLACA BLOQ. RADIO DISTAL OBLICUA 3.5mm*3 ORIF.DER ACERO</t>
  </si>
  <si>
    <t>PLACA BLOQ. RADIO DISTAL OBLICUA 3.5mm*4 ORIF. DER ACERO</t>
  </si>
  <si>
    <t>PLACA BLOQ. RADIO DISTAL OBLICUA 3.5mm*3 ORIF. IZQ ACERO</t>
  </si>
  <si>
    <t>PLACA BLOQ. RADIO DISTAL OBLICUA 3.5mm*4 ORIF. IZQ ACERO</t>
  </si>
  <si>
    <t>PLACA BLOQ. RADIO DISTAL OBLICUA 3.5mm*5 ORIF. IZQ ACERO</t>
  </si>
  <si>
    <t>PLACA BLOQ. RADIO DISTAL EN T 3.5mm*3 ORIF. ACERO</t>
  </si>
  <si>
    <t>PLACA BLOQ. RADIO DISTAL EN T 3.5mm*4 ORIF. ACERO</t>
  </si>
  <si>
    <t>PLACA BLOQ. RADIO DISTAL EN T 3.5mm*5 ORIF. ACERO</t>
  </si>
  <si>
    <t xml:space="preserve">PLACA BLOQ. RADIO DISTAL AV BICOLUMNAR 2.4mm *2 ORIF. DER. ACERO </t>
  </si>
  <si>
    <t xml:space="preserve">PLACA BLOQ. RADIO DISTAL AV BICOLUMNAR 2.4mm *3 ORIF. DER. ACERO </t>
  </si>
  <si>
    <t xml:space="preserve">PLACA BLOQ. RADIO DISTAL AV BICOLUMNAR 2.4mm *4 ORIF. DER. ACERO </t>
  </si>
  <si>
    <t xml:space="preserve">PLACA BLOQ. RADIO DISTAL AV BICOLUMNAR 2.4mm *5 ORIF. DER. ACERO </t>
  </si>
  <si>
    <t xml:space="preserve">PLACA BLOQ. RADIO DISTAL AV BICOLUMNAR 2.4mm *2 ORIF. IZQ. ACERO </t>
  </si>
  <si>
    <t xml:space="preserve">PLACA BLOQ. RADIO DISTAL AV BICOLUMNAR 2.4mm *3 ORIF. IZQ. ACERO </t>
  </si>
  <si>
    <t xml:space="preserve">PLACA BLOQ. RADIO DISTAL AV BICOLUMNAR 2.4mm *4 ORIF. IZQ. ACERO </t>
  </si>
  <si>
    <t xml:space="preserve">PLACA BLOQ. RADIO DISTAL AV BICOLUMNAR 2.4mm *5 ORIF. IZQ. ACERO </t>
  </si>
  <si>
    <t xml:space="preserve">PLACA BLOQ. RADIO DISTAL AV EXTRAARTICULAR 2.4mm 4*3 ORIF DER ACERO </t>
  </si>
  <si>
    <t xml:space="preserve">PLACA BLOQ. RADIO DISTAL AV EXTRAARTICULAR 2.4mm 5*5 ORIF DER ACERO </t>
  </si>
  <si>
    <t xml:space="preserve">PLACA BLOQ. RADIO DISTAL AV EXTRAARTICULAR 2.4mm 4*3 ORIF IZQ ACERO </t>
  </si>
  <si>
    <t xml:space="preserve">PLACA BLOQ. RADIO DISTAL AV EXTRAARTICULAR 2.4mm 5*3 ORIF IZQ ACERO </t>
  </si>
  <si>
    <t>PLACA BLOQ. RADIO DISTAL AV BICOLUMNAR SMALL 2.4mm *2 ORIF. DER. TITANIO</t>
  </si>
  <si>
    <t>PLACA BLOQ. RADIO DISTAL AV BICOLUMNAR LARGE 2.4/2.7mm *2 ORIF. DER. TITANIO</t>
  </si>
  <si>
    <t>PLACA BLOQ. RADIO DISTAL AV BICOLUMNAR SMALL 2.4mm *3 ORIF. DER. TITANIO</t>
  </si>
  <si>
    <t>PLACA BLOQ. RADIO DISTAL AV BICOLUMNAR LARGE 2.4/2.7mm *3 ORIF. DER. TITANIO</t>
  </si>
  <si>
    <t>PLACA BLOQ. RADIO DISTAL AV BICOLUMNAR SMALL 2.4mm *4 ORIF. DER. TITANIO</t>
  </si>
  <si>
    <t>PLACA BLOQ. RADIO DISTAL AV BICOLUMNAR LARGE 2.4/2.7mm *4 ORIF. DER. TITANIO</t>
  </si>
  <si>
    <t>PLACA BLOQ. RADIO DISTAL AV BICOLUMNAR SMALL 2.4mm *5 ORIF. DER. TITANIO</t>
  </si>
  <si>
    <t>PLACA BLOQ. RADIO DISTAL AV BICOLUMNAR LARGE 2.4/2.7mm *5 ORIF. DER. TITANIO</t>
  </si>
  <si>
    <t>PLACA BLOQ. RADIO DISTAL AV BICOLUMNAR SMALL 2.4mm *2 ORIF. IZQ. TITANIO</t>
  </si>
  <si>
    <t>PLACA BLOQ. RADIO DISTAL AV BICOLUMNAR LARGE 2.4/2.7mm *2 ORIF. IZQ. TITANIO</t>
  </si>
  <si>
    <t>PLACA BLOQ. RADIO DISTAL AV BICOLUMNAR SMALL 2.4mm *3 ORIF. IZQ. TITANIO</t>
  </si>
  <si>
    <t>PLACA BLOQ. RADIO DISTAL AV BICOLUMNAR LARGE 2.4/2.7mm *3 ORIF. IZQ. TITANIO</t>
  </si>
  <si>
    <t>PLACA BLOQ. RADIO DISTAL AV BICOLUMNAR SMALL 2.4mm *4 ORIF. IZQ. TITANIO</t>
  </si>
  <si>
    <t>PLACA BLOQ. RADIO DISTAL AV BICOLUMNAR LARGE 2.4/2.7mm *4 ORIF. IZQ. TITANIO</t>
  </si>
  <si>
    <t>PLACA BLOQ. RADIO DISTAL AV BICOLUMNAR SMALL 2.4mm *5 ORIF. IZQ. TITANIO</t>
  </si>
  <si>
    <t>PLACA BLOQ. RADIO DISTAL AV BICOLUMNAR LARGE 2.4/2.7mm *5 ORIF. IZQ. TITANIO</t>
  </si>
  <si>
    <t>PLACA BLOQ. RADIO DISTAL AV BICOLUMNAR SMALL 2.4mm *6 ORIF. DER. TITANIO</t>
  </si>
  <si>
    <t>PLACA BLOQ. RADIO DISTAL AV BICOLUMNAR SMALL 2.4mm *8 ORIF. DER. TITANIO</t>
  </si>
  <si>
    <t>PLACA BLOQ. RADIO DISTAL AV BICOLUMNAR SMALL 2.4mm *6 ORIF. IZQ. TITANIO</t>
  </si>
  <si>
    <t>PLACA BLOQ. RADIO DISTAL AV BICOLUMNAR SMALL 2.4mm *8 ORIF. IZQ. TITANIO</t>
  </si>
  <si>
    <t xml:space="preserve">PLACA BLOQ. RADIO DISTAL AV EXTRAARTICULAR 2.4/2.7mm 4*3 ORIF DER TIT. </t>
  </si>
  <si>
    <t xml:space="preserve">PLACA BLOQ. RADIO DISTAL AV EXTRAARTICULAR 2.4/2.7mm 5*3 ORIF DER TIT. </t>
  </si>
  <si>
    <t xml:space="preserve">PLACA BLOQ. RADIO DISTAL AV EXTRAARTICULAR 2.4/2.7mm 4*3 ORIF IZQ TIT. </t>
  </si>
  <si>
    <t xml:space="preserve">PLACA BLOQ. RADIO DISTAL AV EXTRAARTICULAR 2.4/2.7mm 5*3 ORIF IZQ TIT. </t>
  </si>
  <si>
    <t xml:space="preserve">PLACA BLOQ. RADIO DISTAL AV EXTRAARTICULAR 2.4/2.7mm 4*5 ORIF DER TIT. </t>
  </si>
  <si>
    <t xml:space="preserve">PLACA BLOQ. RADIO DISTAL AV EXTRAARTICULAR 2.4/2.7mm 4*5 ORIF IZQ TIT. </t>
  </si>
  <si>
    <t xml:space="preserve">PLACA BLOQ. RADIO DISTAL AV EXTRAARTICULAR 2.4/2.7mm 5*5 ORIF DER TIT. </t>
  </si>
  <si>
    <t>PLACA BLOQ. RADIO DISTAL AV EXTRAARTICULAR 2.4/2.7mm 5*5 ORIF IZQ TIT.</t>
  </si>
  <si>
    <t xml:space="preserve">PLACA BLOQ. RADIO DISTAL AV JUXTA ARTICULAR 2.4/2.7mm 5*3 ORIF IZQ TIT. </t>
  </si>
  <si>
    <t xml:space="preserve">PLACA BLOQ. RADIO DISTAL AV JUXTA ARTICULAR 2.4/2.7mm 5*5 ORIF IZQ TIT. </t>
  </si>
  <si>
    <t>0</t>
  </si>
  <si>
    <t xml:space="preserve">PLACA BLOQ. RADIO DISTAL AV VOLAR LINEAL 2.4/2.7mm*7 ORIF TIT. </t>
  </si>
  <si>
    <t xml:space="preserve">PLACA BLOQ. RADIO DISTAL AV VOLAR LINEAL 2.4/2.7mm*8 ORIF TIT. </t>
  </si>
  <si>
    <t xml:space="preserve">PLACA BLOQ. RADIO DISTAL AV VOLAR LINEAL 2.4/2.7mm*10 ORIF TIT. </t>
  </si>
  <si>
    <t>PLACA BLOQ. CUPULA RADIAL 2.4mm *3 ORIF. TIT.</t>
  </si>
  <si>
    <t>PLACA BLOQ. RADIO PROXIMAL 2.4mm *2 ORIF DER TIT</t>
  </si>
  <si>
    <t>PLACA BLOQ. RADIO PROXIMAL 2.4mm *3 ORIF DER TIT</t>
  </si>
  <si>
    <t>PLACA BLOQ. RADIO PROXIMAL 2.4mm *4 ORIF DER TIT</t>
  </si>
  <si>
    <t>PLACA BLOQ. RADIO PROXIMAL 2.4mm *2 ORIF IZQ TIT</t>
  </si>
  <si>
    <t>PLACA BLOQ. RADIO PROXIMAL 2.4mm *3 ORIF IZQ TIT</t>
  </si>
  <si>
    <t>PLACA BLOQ. RADIO PROXIMAL 2.4mm *4 ORIF IZQ TIT</t>
  </si>
  <si>
    <t>PLACA BLOQ. RADIO DISTAL EN T 3.5mm *4 ORIF. TIT.</t>
  </si>
  <si>
    <t>PLACA BLOQ. BICOLUMNAR DE OLECRANON 2.7mm *12 ORIF. DER. TIT.</t>
  </si>
  <si>
    <t>PLACA BLOQ. BICOLUMNAR DE OLECRANON 2.7mm *12 ORIF. IZQ. TIT.</t>
  </si>
  <si>
    <t>PLACA BLOQ. OLECRANON 3.5mm *3 ORIF TIT.</t>
  </si>
  <si>
    <t>0205.302.901YN</t>
  </si>
  <si>
    <t>2200017149</t>
  </si>
  <si>
    <t>PLACA BLOQ. CUBITO DISTAL HOOK 2.0MM *8 ORIF. TIT</t>
  </si>
  <si>
    <t>PLACA  BLOQ.  DCP  3.5mm*4 ORIF. TIT.</t>
  </si>
  <si>
    <t>PLACA  BLOQ.  DCP  3.5mm*5 ORIF. TIT.</t>
  </si>
  <si>
    <t>PLACA  BLOQ.  DCP  3.5mm*6 ORIF. TIT.</t>
  </si>
  <si>
    <t>PLACA  BLOQ.  DCP  3.5mm*7 ORIF. TIT.</t>
  </si>
  <si>
    <t>PLACA  BLOQ.  DCP  3.5mm*8 ORIF. TIT.</t>
  </si>
  <si>
    <t>PLACA  BLOQ.  DCP  3.5mm*9 ORIF. TIT.</t>
  </si>
  <si>
    <t>PLACA  BLOQ.  DCP  3.5mm*10 ORIF. TIT.</t>
  </si>
  <si>
    <t>PLACA  BLOQ.  DCP  3.5mm*12 ORIF. TIT.</t>
  </si>
  <si>
    <t>TORNILLO CORTICAL 4.5 *30 mm TIT.</t>
  </si>
  <si>
    <t>TORNILLO CORTICAL 4.5 *32 mm TIT.</t>
  </si>
  <si>
    <t>TORNILLO CORTICAL 4.5 *34 mm TIT.</t>
  </si>
  <si>
    <t>TORNILLO CORTICAL 4.5 *36 mm TIT.</t>
  </si>
  <si>
    <t>TORNILLO CORTICAL 4.5 *38 mm TIT.</t>
  </si>
  <si>
    <t>TORNILLO CORTICAL  4.5 *40 mm TIT.</t>
  </si>
  <si>
    <t>TORNILLO CORTICAL 4.5 *42 mm TIT.</t>
  </si>
  <si>
    <t>TORNILLO CORTICAL 4.5 *44 mm TIT.</t>
  </si>
  <si>
    <t>TORNILLO CORTICAL 4.5 *50 mm TIT.</t>
  </si>
  <si>
    <t xml:space="preserve">TORNILLO CORTICAL 2.0 *6 mm TIT. </t>
  </si>
  <si>
    <t xml:space="preserve">TORNILLO CORTICAL 2.0 *8 mm TIT. </t>
  </si>
  <si>
    <t xml:space="preserve">TORNILLO CORTICAL 2.0 *10 mm TIT. </t>
  </si>
  <si>
    <t xml:space="preserve">TORNILLO CORTICAL 2.0 *12 mm TIT. </t>
  </si>
  <si>
    <t xml:space="preserve">TORNILLO CORTICAL 2.0 *14 mm TIT. </t>
  </si>
  <si>
    <t>TORNILLO CORTICAL 3.5 *55 mm TIT.</t>
  </si>
  <si>
    <t>TORNILLO CORTICAL 3.5 *60 mm TIT.</t>
  </si>
  <si>
    <t>TORNILLO CORTICAL 3.5 *65 mm TIT.</t>
  </si>
  <si>
    <t xml:space="preserve">TORNILLO CORTICAL 3.5 *70 mm TIT. </t>
  </si>
  <si>
    <t xml:space="preserve">TORNILLO CORTICAL 4.5 *24 mm ACERO </t>
  </si>
  <si>
    <t xml:space="preserve">TORNILLO CORTICAL 4.5 *32 mm ACERO </t>
  </si>
  <si>
    <t xml:space="preserve">TORNILLO CORTICAL 4.5 *34 mm ACERO </t>
  </si>
  <si>
    <t>TORNILLO CORTICAL 4.5*36 mm ACERO</t>
  </si>
  <si>
    <t xml:space="preserve">TORNILLO CORTICAL 4.5 *38 mm ACERO </t>
  </si>
  <si>
    <t>TORNILLO CORTICAL 4.5 *40 mm ACERO</t>
  </si>
  <si>
    <t>TORNILLO CORTICAL 4.5 *42 mm ACERO</t>
  </si>
  <si>
    <t>TORNILLO CORTICAL 4.5 *44 mm ACERO</t>
  </si>
  <si>
    <t>TORNILLO CORTICAL 4.5 *48 mm ACERO</t>
  </si>
  <si>
    <t xml:space="preserve">TORNILLO CORTICAL 3.5 *12 mm ACERO </t>
  </si>
  <si>
    <t xml:space="preserve">TORNILLO CORTICAL 3.5 *14 mm ACERO </t>
  </si>
  <si>
    <t xml:space="preserve">TORNILLO CORTICAL 3.5 *16 mm ACERO </t>
  </si>
  <si>
    <t xml:space="preserve">TORNILLO CORTICAL 3.5 *18 mm ACERO </t>
  </si>
  <si>
    <t xml:space="preserve">TORNILLO CORTICAL 3.5 *20 mm ACERO </t>
  </si>
  <si>
    <t xml:space="preserve">TORNILLO CORTICAL 3.5 *22 mm ACERO </t>
  </si>
  <si>
    <t xml:space="preserve">TORNILLO CORTICAL 3.5 *24 mm ACERO </t>
  </si>
  <si>
    <t xml:space="preserve">TORNILLO CORTICAL 3.5 *36 mm ACERO </t>
  </si>
  <si>
    <t xml:space="preserve">TORNILLO CORTICAL 3.5 *40 mm ACERO </t>
  </si>
  <si>
    <t xml:space="preserve">TORNILLO CORTICAL 3.5 *42 mm ACERO </t>
  </si>
  <si>
    <t xml:space="preserve">TORNILLO CORTICAL 3.5 *44 mm ACERO </t>
  </si>
  <si>
    <t xml:space="preserve">TORNILLO CORTICAL 3.5 *46 mm ACERO </t>
  </si>
  <si>
    <t xml:space="preserve">TORNILLO CORTICAL 3.5 *48 mm ACERO </t>
  </si>
  <si>
    <t xml:space="preserve">TORNILLO CORTICAL 3.5 *50 mm ACERO </t>
  </si>
  <si>
    <t xml:space="preserve">TORNILLO CORTICAL 3.5 *52 mm ACERO </t>
  </si>
  <si>
    <t xml:space="preserve">TORNILLO CORTICAL 3.5 *54 mm ACERO </t>
  </si>
  <si>
    <t xml:space="preserve">TORNILLO CORTICAL 3.5 *56 mm ACERO </t>
  </si>
  <si>
    <t xml:space="preserve">TORNILLO CORTICAL 3.5 *60 mm ACERO </t>
  </si>
  <si>
    <t xml:space="preserve">TORNILLO CORTICAL 3.5 *64 mm ACERO </t>
  </si>
  <si>
    <t xml:space="preserve">TORNILLO CORTICAL 3.5 *70 mm ACERO </t>
  </si>
  <si>
    <t xml:space="preserve">TORNILLO CORTICAL 3.5 *74 mm ACERO </t>
  </si>
  <si>
    <t>PLACA SENCILLA CLAVICULA ANATOMICA 3.5mm*6 ORIF. DER. TIT.</t>
  </si>
  <si>
    <t>PLACA SENCILLA CLAVICULA ANATOMICA 3.5mm*6 ORIF. IZQ. TIT.</t>
  </si>
  <si>
    <t>PLACA SENCILLA CLAVICULA ANATOMICA 3.5mm*8 ORIF. DER. TIT.</t>
  </si>
  <si>
    <t>PLACA SENCILLA CLAVICULA ANATOMICA 3.5mm*8 ORIF. IZQ. TIT.</t>
  </si>
  <si>
    <t>PLACA SENCILLA CLAVICULA ANATOMICA 3.5mm*10 ORIF. IZQ. TIT.</t>
  </si>
  <si>
    <t>PLACA BLOQ. ANATOMICA CLAVICULA 3.5mm*6 ORIF DER TIT.</t>
  </si>
  <si>
    <t>PLACA BLOQ. ANATOMICA CLAVICULA 3.5mm*7 ORIF DER TIT.</t>
  </si>
  <si>
    <t>PLACA BLOQ. ANATOMICA CLAVICULA 3.5mm*8 ORIF DER TIT.</t>
  </si>
  <si>
    <t>PLACA BLOQ. ANATOMICA CLAVICULA 3.5mm*6 ORIF IZQ TIT.</t>
  </si>
  <si>
    <t>PLACA BLOQ. ANATOMICA CLAVICULA 3.5mm*7 ORIF IZQ TIT.</t>
  </si>
  <si>
    <t>PLACA BLOQ. ANATOMICA CLAVICULA 3.5mm*8 ORIF IZQ TIT.</t>
  </si>
  <si>
    <t xml:space="preserve">PLACA BLOQ. CLAVICULA CON EXTENSION 2.7/3.5mm*3 ORIF. DER. TIT </t>
  </si>
  <si>
    <t>PLACA BLOQ. CLAVICULA CON EXTENSION 2.7/3.5mm*4 ORIF. DER. TIT.</t>
  </si>
  <si>
    <t>PLACA BLOQ. CLAVICULA CON EXTENSION 2.7/3.5mm*5 ORIF. DER. TIT.</t>
  </si>
  <si>
    <t>PLACA BLOQ. CLAVICULA CON EXTENSION 2.7/3.5mm*6 ORIF. DER. TIT.</t>
  </si>
  <si>
    <t>PLACA BLOQ. CLAVICULA CON EXTENSION 2.7/3.5mm*7 ORIF. DER. TIT.</t>
  </si>
  <si>
    <t>PLACA BLOQ. CLAVICULA CON EXTENSION 2.7/3.5mm*8 ORIF. DER. TIT.</t>
  </si>
  <si>
    <t>PLACA BLOQ. CLAVICULA CON EXTENSION 2.7/3.5mm*3 ORIF. IZQ. TIT.</t>
  </si>
  <si>
    <t>PLACA BLOQ. CLAVICULA CON EXTENSION 2.7/3.5mm*5 ORIF. IZQ. TIT.</t>
  </si>
  <si>
    <t>PLACA BLOQ. CLAVICULA CON EXTENSION 2.7/3.5mm*6 ORIF. IZQ. TIT.</t>
  </si>
  <si>
    <t>PLACA BLOQ. CLAVICULA CON EXTENSION 2.7/3.5mm*7 ORIF. IZQ. TIT.</t>
  </si>
  <si>
    <t>J25A</t>
  </si>
  <si>
    <t>TI-SF-622.03L</t>
  </si>
  <si>
    <t>PLACA BLOQ. CLAVICULA CON EXTENSION 2.7/3.5mm*4 ORIF. IZQ. TIT.</t>
  </si>
  <si>
    <t>J28A</t>
  </si>
  <si>
    <t>TI-SF-622.08L</t>
  </si>
  <si>
    <t>PLACA BLOQ. CLAVICULA CON EXTENSION 2.7/3.5mm*8 ORIF. IZQ. TIT.</t>
  </si>
  <si>
    <t>A5</t>
  </si>
  <si>
    <t>A7</t>
  </si>
  <si>
    <t>A8</t>
  </si>
  <si>
    <t>A9</t>
  </si>
  <si>
    <t>A6</t>
  </si>
  <si>
    <t>TORNILLO CORTICAL 2.4*8mm TITANIO</t>
  </si>
  <si>
    <t xml:space="preserve">TORNILLO CORTICAL 2.4*26mm TITANIO </t>
  </si>
  <si>
    <t xml:space="preserve">TORNILLO CORTICAL 2.4*28mm TITANIO </t>
  </si>
  <si>
    <t xml:space="preserve">TORNILLO CORTICAL 2.4*30mm TITANIO </t>
  </si>
  <si>
    <t>VACIO</t>
  </si>
  <si>
    <t xml:space="preserve">TORNILLO DE BLOQUEO 2.7*32mm TITANIO </t>
  </si>
  <si>
    <t xml:space="preserve">TORNILLO DE BLOQUEO 2.7*40mm TITANIO </t>
  </si>
  <si>
    <t xml:space="preserve">TORNILLO DE BLOQUEO 2.7*45mm TITANIO </t>
  </si>
  <si>
    <t xml:space="preserve">TORNILLO DE BLOQUEO 2.7*50mm TITANIO </t>
  </si>
  <si>
    <t xml:space="preserve">TORNILLO DE BLOQUEO 2.7*55mm TITANIO </t>
  </si>
  <si>
    <t xml:space="preserve">TORNILLO DE BLOQUEO 2.7*60mm TITANIO </t>
  </si>
  <si>
    <t>CODCOMERCIAL</t>
  </si>
  <si>
    <t>T</t>
  </si>
  <si>
    <t>R</t>
  </si>
  <si>
    <t>O</t>
  </si>
  <si>
    <t>N</t>
  </si>
  <si>
    <t>P</t>
  </si>
  <si>
    <t>S</t>
  </si>
  <si>
    <t>X</t>
  </si>
  <si>
    <t/>
  </si>
  <si>
    <t>V</t>
  </si>
  <si>
    <t>_</t>
  </si>
  <si>
    <t>U</t>
  </si>
  <si>
    <t>Q</t>
  </si>
  <si>
    <t>W</t>
  </si>
  <si>
    <t>Y</t>
  </si>
  <si>
    <t>TRCORT1514NTI</t>
  </si>
  <si>
    <t>PLS13C3505NSS</t>
  </si>
  <si>
    <t>PLS13C3506NSS</t>
  </si>
  <si>
    <t>PLS13C3507NSS</t>
  </si>
  <si>
    <t>PLS13C3508NSS</t>
  </si>
  <si>
    <t>PL13CS3508NSS</t>
  </si>
  <si>
    <t>CPFNA11170NSS</t>
  </si>
  <si>
    <t>CPFNA11200NSS</t>
  </si>
  <si>
    <t>CPFNA11240NSS</t>
  </si>
  <si>
    <t>CPFNA12170NSS</t>
  </si>
  <si>
    <t>CPFNA12240NSS</t>
  </si>
  <si>
    <t>PLAPEL0011LTI</t>
  </si>
  <si>
    <t>PLAPEL0007RTI</t>
  </si>
  <si>
    <t>PLAPEL0009RTI</t>
  </si>
  <si>
    <t>PLAPEL0011RTI</t>
  </si>
  <si>
    <t>PLBPTL3503NTI</t>
  </si>
  <si>
    <t>PLBPTL3504NTI</t>
  </si>
  <si>
    <t>PLBPTL3505NTI</t>
  </si>
  <si>
    <t>PLBBOLE012LTI</t>
  </si>
  <si>
    <t>PLBBOLE012RTI</t>
  </si>
  <si>
    <t>PLBDVS2711LTI</t>
  </si>
  <si>
    <t>PLBDVS2710LTI</t>
  </si>
  <si>
    <t>PLBDVS3569LSS</t>
  </si>
  <si>
    <t>PLBDVS2711RTI</t>
  </si>
  <si>
    <t>PLBDVS2710RTI</t>
  </si>
  <si>
    <t>PLBDVS2714RTI</t>
  </si>
  <si>
    <t>PLBRPROX02LTI</t>
  </si>
  <si>
    <t>PLBRPROX03LTI</t>
  </si>
  <si>
    <t>PLBRPROX04LTI</t>
  </si>
  <si>
    <t>PLBRPROX02RTI</t>
  </si>
  <si>
    <t>PLBRPROX03RTI</t>
  </si>
  <si>
    <t>PLBRPROX04RTI</t>
  </si>
  <si>
    <t>PLBTDA3505LTI</t>
  </si>
  <si>
    <t>PLBTDA3507LTI</t>
  </si>
  <si>
    <t>PLBTDA3509LTI</t>
  </si>
  <si>
    <t>PLBTDA3511LTI</t>
  </si>
  <si>
    <t>PLBTDA3513LTI</t>
  </si>
  <si>
    <t>PLBTDA3505RTI</t>
  </si>
  <si>
    <t>PLBTDA3507RTI</t>
  </si>
  <si>
    <t>PLBTDA3509RTI</t>
  </si>
  <si>
    <t>PLBTDA3511RTI</t>
  </si>
  <si>
    <t>PLBTDA3513RTI</t>
  </si>
  <si>
    <t>PLBDVB2403LTI</t>
  </si>
  <si>
    <t>PLBDVB2404LTI</t>
  </si>
  <si>
    <t>PLBDVB2405LTI</t>
  </si>
  <si>
    <t>PLBDVB2407LTI</t>
  </si>
  <si>
    <t>PLBDVB2409LTI</t>
  </si>
  <si>
    <t>PLBDVB2403RTI</t>
  </si>
  <si>
    <t>PLBDVB2404RTI</t>
  </si>
  <si>
    <t>PLBDVB2405RTI</t>
  </si>
  <si>
    <t>PLBDVB2407RTI</t>
  </si>
  <si>
    <t>PLBDVB2409RTI</t>
  </si>
  <si>
    <t>PLBTPL3505RTI</t>
  </si>
  <si>
    <t>PLBTPL3507RTI</t>
  </si>
  <si>
    <t>PLBTPL3509RTI</t>
  </si>
  <si>
    <t>PLBTPL3511RTI</t>
  </si>
  <si>
    <t>PLBTPL3513RTI</t>
  </si>
  <si>
    <t>PLBTPL3505LTI</t>
  </si>
  <si>
    <t>PLBTPL3507LTI</t>
  </si>
  <si>
    <t>PLBTPL3509LTI</t>
  </si>
  <si>
    <t>PLBTPL3511LTI</t>
  </si>
  <si>
    <t>PLBTPL3513LTI</t>
  </si>
  <si>
    <t>PLBL_U0006RTI</t>
  </si>
  <si>
    <t>PLBL_H0012LTI</t>
  </si>
  <si>
    <t>PLBL_H0014LTI</t>
  </si>
  <si>
    <t>PLBL_H0012RTI</t>
  </si>
  <si>
    <t>PLBL_N0006RTI</t>
  </si>
  <si>
    <t>PLBL_N0006LTI</t>
  </si>
  <si>
    <t>PLBL_H0014RTI</t>
  </si>
  <si>
    <t>PLBL_U0006LTI</t>
  </si>
  <si>
    <t>TRCORT2414NTI</t>
  </si>
  <si>
    <t>TRCORT2416NTI</t>
  </si>
  <si>
    <t>TRCORT2418NTI</t>
  </si>
  <si>
    <t>TRCORT2420NTI</t>
  </si>
  <si>
    <t>TRCORT2422NTI</t>
  </si>
  <si>
    <t>TRCORT2724NTI</t>
  </si>
  <si>
    <t>TRCORT2726NTI</t>
  </si>
  <si>
    <t>TRCORT2730NTI</t>
  </si>
  <si>
    <t>TRCORT2736NTI</t>
  </si>
  <si>
    <t>TRCORT2740NTI</t>
  </si>
  <si>
    <t>TRCORT2742NTI</t>
  </si>
  <si>
    <t>TRCORT2744NTI</t>
  </si>
  <si>
    <t>TRCORT2746NTI</t>
  </si>
  <si>
    <t>TRCORT2748NTI</t>
  </si>
  <si>
    <t>TRCORT2750NTI</t>
  </si>
  <si>
    <t>TRCORT2752NTI</t>
  </si>
  <si>
    <t>TRCORT2754NTI</t>
  </si>
  <si>
    <t>TRCORT2756NTI</t>
  </si>
  <si>
    <t>TRCORT2758NTI</t>
  </si>
  <si>
    <t>TRESPO4010NTI</t>
  </si>
  <si>
    <t>TRESPO4012NTI</t>
  </si>
  <si>
    <t>TRESPO4014NTI</t>
  </si>
  <si>
    <t>TRESPO4016NTI</t>
  </si>
  <si>
    <t>TRESPO4018NTI</t>
  </si>
  <si>
    <t>TRESPO4020NTI</t>
  </si>
  <si>
    <t>TRESPO4022NTI</t>
  </si>
  <si>
    <t>TRESPO4024NTI</t>
  </si>
  <si>
    <t>TRESPO4026NTI</t>
  </si>
  <si>
    <t>TRESPO4028NTI</t>
  </si>
  <si>
    <t>TRESPO4030NTI</t>
  </si>
  <si>
    <t>TRESPO4032NTI</t>
  </si>
  <si>
    <t>TRESPO4034NTI</t>
  </si>
  <si>
    <t>TRCORT2410NTI</t>
  </si>
  <si>
    <t>TRCORT2412NTI</t>
  </si>
  <si>
    <t>TRCORT2424NTI</t>
  </si>
  <si>
    <t>TRCORT3520NTI</t>
  </si>
  <si>
    <t>TRCORT3522NTI</t>
  </si>
  <si>
    <t>TRCORT3524NTI</t>
  </si>
  <si>
    <t>TRCORT3526NTI</t>
  </si>
  <si>
    <t>TRCORT3528NTI</t>
  </si>
  <si>
    <t>TRCORT3530NTI</t>
  </si>
  <si>
    <t>TRCORT3532NTI</t>
  </si>
  <si>
    <t>TRBTPE3932NSS</t>
  </si>
  <si>
    <t>TRBTPE3934NSS</t>
  </si>
  <si>
    <t>TRBTPE3936NSS</t>
  </si>
  <si>
    <t>TRBTPE3938NSS</t>
  </si>
  <si>
    <t>TRBTPE3940NSS</t>
  </si>
  <si>
    <t>TRBTPE3942NSS</t>
  </si>
  <si>
    <t>TRBTPE3944NSS</t>
  </si>
  <si>
    <t>TRBTPE3950NSS</t>
  </si>
  <si>
    <t>TRBTPE3954NSS</t>
  </si>
  <si>
    <t>TRBTPE3960NSS</t>
  </si>
  <si>
    <t>TRBTPE3965NSS</t>
  </si>
  <si>
    <t>TRBTPE3970NSS</t>
  </si>
  <si>
    <t>TRBTPE3975NSS</t>
  </si>
  <si>
    <t>TRBTPE3980NTI</t>
  </si>
  <si>
    <t>TRBPAT2710NTI</t>
  </si>
  <si>
    <t>TRBPAT2712NTI</t>
  </si>
  <si>
    <t>TRBPAT2714NTI</t>
  </si>
  <si>
    <t>TRBPAT2716NTI</t>
  </si>
  <si>
    <t>TRBPAT2718NTI</t>
  </si>
  <si>
    <t>TRBPAT2720NTI</t>
  </si>
  <si>
    <t>TRBPAT2722NTI</t>
  </si>
  <si>
    <t>TRBPAT2724NTI</t>
  </si>
  <si>
    <t>TRBPAT2726NTI</t>
  </si>
  <si>
    <t>TRBPAT2728NTI</t>
  </si>
  <si>
    <t>TRBPAT2730NTI</t>
  </si>
  <si>
    <t>TRBPAT2732NTI</t>
  </si>
  <si>
    <t>CLHMB70220NTI</t>
  </si>
  <si>
    <t>CLHMB70240NTI</t>
  </si>
  <si>
    <t>CLHMB70260NTI</t>
  </si>
  <si>
    <t>CLHMB75220NTI</t>
  </si>
  <si>
    <t>CLHMB80220NTI</t>
  </si>
  <si>
    <t>CLHMB80240NTI</t>
  </si>
  <si>
    <t>CLHMB80260NTI</t>
  </si>
  <si>
    <t>CLHMB80280NTI</t>
  </si>
  <si>
    <t>CLFEX09320LTI</t>
  </si>
  <si>
    <t>CLFEX09340LTI</t>
  </si>
  <si>
    <t>CLFEX09360LTI</t>
  </si>
  <si>
    <t>CLFEX09380LTI</t>
  </si>
  <si>
    <t>CLFEX09400LTI</t>
  </si>
  <si>
    <t>CLFEX09420LTI</t>
  </si>
  <si>
    <t>CLFEX09340RTI</t>
  </si>
  <si>
    <t>CLFEX09360RTI</t>
  </si>
  <si>
    <t>CLFEX09380RTI</t>
  </si>
  <si>
    <t>CLFEX09400RTI</t>
  </si>
  <si>
    <t>CLFEX09420RTI</t>
  </si>
  <si>
    <t>CLFEX10320LTI</t>
  </si>
  <si>
    <t>CLFEX10340LTI</t>
  </si>
  <si>
    <t>CLFEX10360LTI</t>
  </si>
  <si>
    <t>CLFEX10380LTI</t>
  </si>
  <si>
    <t>CLFEX10400LTI</t>
  </si>
  <si>
    <t>CLFEX10420LTI</t>
  </si>
  <si>
    <t>CLFEX10320RTI</t>
  </si>
  <si>
    <t>CLFEX10340RTI</t>
  </si>
  <si>
    <t>CLFEX10360RTI</t>
  </si>
  <si>
    <t>CLFEX10380RTI</t>
  </si>
  <si>
    <t>CLFEX10400RTI</t>
  </si>
  <si>
    <t>CLFEX10420RTI</t>
  </si>
  <si>
    <t>CLFEX10460RTI</t>
  </si>
  <si>
    <t>CLFEX11320LTI</t>
  </si>
  <si>
    <t>CLFEX11340LTI</t>
  </si>
  <si>
    <t>CLFEX11360LTI</t>
  </si>
  <si>
    <t>CLFEX11380LTI</t>
  </si>
  <si>
    <t>CLFEX11400LTI</t>
  </si>
  <si>
    <t>CLFEX11420LTI</t>
  </si>
  <si>
    <t>CLFEX11320RTI</t>
  </si>
  <si>
    <t>CLFEX11340RTI</t>
  </si>
  <si>
    <t>CLFEX11360RTI</t>
  </si>
  <si>
    <t>CLFEX11380RTI</t>
  </si>
  <si>
    <t>CLFEX11400RTI</t>
  </si>
  <si>
    <t>CLFEX12360LTI</t>
  </si>
  <si>
    <t>CLFEX12380LTI</t>
  </si>
  <si>
    <t>CLFEX12400LTI</t>
  </si>
  <si>
    <t>CLFEX12420LTI</t>
  </si>
  <si>
    <t>CLFEX12360RTI</t>
  </si>
  <si>
    <t>CLFEX12380RTI</t>
  </si>
  <si>
    <t>CLFEX12400RTI</t>
  </si>
  <si>
    <t>CLFEX12420RTI</t>
  </si>
  <si>
    <t>CPFNA09170NTI</t>
  </si>
  <si>
    <t>CPFNA09240NTI</t>
  </si>
  <si>
    <t>CPFNA10170NTI</t>
  </si>
  <si>
    <t>CPFNA10200NTI</t>
  </si>
  <si>
    <t>CPFNA10240NTI</t>
  </si>
  <si>
    <t>CPFNA11170NTI</t>
  </si>
  <si>
    <t>CPFNA11200NTI</t>
  </si>
  <si>
    <t>CPFNA11240NTI</t>
  </si>
  <si>
    <t>CPFNA12170NTT</t>
  </si>
  <si>
    <t>CPFNA12200NTI</t>
  </si>
  <si>
    <t>CPFNA12240NTI</t>
  </si>
  <si>
    <t>CPFNA09300LTI</t>
  </si>
  <si>
    <t>CPFNA09340LTI</t>
  </si>
  <si>
    <t>CPFNA09300RTI</t>
  </si>
  <si>
    <t>CLTDN07110LTI</t>
  </si>
  <si>
    <t>CLTDN07110RTI</t>
  </si>
  <si>
    <t>CLTDN08120LTI</t>
  </si>
  <si>
    <t>CLTDN08120RTI</t>
  </si>
  <si>
    <t>CLTDN08140LTI</t>
  </si>
  <si>
    <t>CLTDN08140RTI</t>
  </si>
  <si>
    <t>TPONTB0000NSS</t>
  </si>
  <si>
    <t>TPONTB0005NSS</t>
  </si>
  <si>
    <t>TRCORT2412NSS</t>
  </si>
  <si>
    <t>TRCORT2414NSS</t>
  </si>
  <si>
    <t>TRCORT2416NSS</t>
  </si>
  <si>
    <t>TRCORT2418NSS</t>
  </si>
  <si>
    <t>TRCORT2420NSS</t>
  </si>
  <si>
    <t>TRCORT2422NSS</t>
  </si>
  <si>
    <t>TRCORT2424NSS</t>
  </si>
  <si>
    <t>TRCRTI2708NSS</t>
  </si>
  <si>
    <t>TRCRTI2710NSS</t>
  </si>
  <si>
    <t>TRCRTI2712NSS</t>
  </si>
  <si>
    <t>TRCRTI2714NSS</t>
  </si>
  <si>
    <t>TRCRTI2716NSS</t>
  </si>
  <si>
    <t>TRCRTI2718NSS</t>
  </si>
  <si>
    <t>TRCORT3512NSS</t>
  </si>
  <si>
    <t>TRCORT3514NSS</t>
  </si>
  <si>
    <t>TRCORT3516NSS</t>
  </si>
  <si>
    <t>TRCORT3518NSS</t>
  </si>
  <si>
    <t>TRCORT3520NSS</t>
  </si>
  <si>
    <t>TRCORT3522NSS</t>
  </si>
  <si>
    <t>TRCORT3524NSS</t>
  </si>
  <si>
    <t>TRCRTI3526NSS</t>
  </si>
  <si>
    <t>TRCRTI3528NSS</t>
  </si>
  <si>
    <t>TRCRTI3530NSS</t>
  </si>
  <si>
    <t>TRCRTI3532NSS</t>
  </si>
  <si>
    <t>TRCRTI3534NSS</t>
  </si>
  <si>
    <t>TRCORT3536NSS</t>
  </si>
  <si>
    <t>TRCRTI3538NSS</t>
  </si>
  <si>
    <t>TRCORT3540NSS</t>
  </si>
  <si>
    <t>TRCORT3542NSS</t>
  </si>
  <si>
    <t>TRCORT3544NSS</t>
  </si>
  <si>
    <t>TRCORT3546NSS</t>
  </si>
  <si>
    <t>TRCORT3548NSS</t>
  </si>
  <si>
    <t>TRCORT3550NSS</t>
  </si>
  <si>
    <t>TRCORT3552NSS</t>
  </si>
  <si>
    <t>TRCORT3554NSS</t>
  </si>
  <si>
    <t>TRCORT3556NSS</t>
  </si>
  <si>
    <t>TRCORT3560NSS</t>
  </si>
  <si>
    <t>TRCORT3564NSS</t>
  </si>
  <si>
    <t>TRCORT3570NSS</t>
  </si>
  <si>
    <t>TRCORT3574NSS</t>
  </si>
  <si>
    <t>TRESPN4014NSS</t>
  </si>
  <si>
    <t>TRESPN4016NSS</t>
  </si>
  <si>
    <t>TRESPN4018NSS</t>
  </si>
  <si>
    <t>TRESPN4020NSS</t>
  </si>
  <si>
    <t>TRESPN4022NSS</t>
  </si>
  <si>
    <t>TRESPN4024NSS</t>
  </si>
  <si>
    <t>TRESPN4026NSS</t>
  </si>
  <si>
    <t>TRESPN4028NSS</t>
  </si>
  <si>
    <t>TRESPN4030NSS</t>
  </si>
  <si>
    <t>TRESPN4035NSS</t>
  </si>
  <si>
    <t>TRESPN4040NSS</t>
  </si>
  <si>
    <t>TRESPN4045NSS</t>
  </si>
  <si>
    <t>TRESPN4050NSS</t>
  </si>
  <si>
    <t>TRESPN4055NSS</t>
  </si>
  <si>
    <t>TRESPN4060NSS</t>
  </si>
  <si>
    <t>TRCLAR6595NSS</t>
  </si>
  <si>
    <t>TRCRTI4514NSS</t>
  </si>
  <si>
    <t>TRCRTI4516NSS</t>
  </si>
  <si>
    <t>TRCRTI4518NSS</t>
  </si>
  <si>
    <t>TRCRTI4520NSS</t>
  </si>
  <si>
    <t>TRCRTI4522NSS</t>
  </si>
  <si>
    <t>TRCORT4524NSS</t>
  </si>
  <si>
    <t>TRCRTI4526NSS</t>
  </si>
  <si>
    <t>TRCRTI4528NSS</t>
  </si>
  <si>
    <t>TRCRTI4530NSS</t>
  </si>
  <si>
    <t>TRCORT4532NSS</t>
  </si>
  <si>
    <t>TRCORT4534NSS</t>
  </si>
  <si>
    <t>TRCORT4536NSS</t>
  </si>
  <si>
    <t>TRCORT4538NSS</t>
  </si>
  <si>
    <t>TRCORT4540NSS</t>
  </si>
  <si>
    <t>TRCORT4542NSS</t>
  </si>
  <si>
    <t>TRCORT4544NSS</t>
  </si>
  <si>
    <t>TRCRTI4546NSS</t>
  </si>
  <si>
    <t>TRCORT4548NSS</t>
  </si>
  <si>
    <t>TRCRTI4550NSS</t>
  </si>
  <si>
    <t>TRCRTI4552NSS</t>
  </si>
  <si>
    <t>TRCRTI4554NSS</t>
  </si>
  <si>
    <t>TRCRTI4556NSS</t>
  </si>
  <si>
    <t>TRCRTI4558NSS</t>
  </si>
  <si>
    <t>TRCRTI4560NSS</t>
  </si>
  <si>
    <t>TRCRTI4565NSS</t>
  </si>
  <si>
    <t>TRCRTI4568NSS</t>
  </si>
  <si>
    <t>TRCRTI4570NSS</t>
  </si>
  <si>
    <t>TRCRTI4575NSS</t>
  </si>
  <si>
    <t>TRCRTI4580NSS</t>
  </si>
  <si>
    <t>TRCRTI4585NSS</t>
  </si>
  <si>
    <t>TRESPN6525NSS</t>
  </si>
  <si>
    <t>TRESPN6530NSS</t>
  </si>
  <si>
    <t>TRESPN6535NSS</t>
  </si>
  <si>
    <t>TRESPN6540NSS</t>
  </si>
  <si>
    <t>TRESPN6545NSS</t>
  </si>
  <si>
    <t>TRESPN6550NSS</t>
  </si>
  <si>
    <t>TRESPN6555NSS</t>
  </si>
  <si>
    <t>TRESPN6560NSS</t>
  </si>
  <si>
    <t>TRESPN6565NSS</t>
  </si>
  <si>
    <t>TRESPN6570NSS</t>
  </si>
  <si>
    <t>TRESPN6575NSS</t>
  </si>
  <si>
    <t>TRESPN6580NSS</t>
  </si>
  <si>
    <t>TRESPN6585NSS</t>
  </si>
  <si>
    <t>TRESPN6595NSS</t>
  </si>
  <si>
    <t>TRESPN65100SS</t>
  </si>
  <si>
    <t>ARADL35000NSS</t>
  </si>
  <si>
    <t>TRCANU3030NSS</t>
  </si>
  <si>
    <t>TRCANU4012NSS</t>
  </si>
  <si>
    <t>TRCANU4014NSS</t>
  </si>
  <si>
    <t>TRCANU4016NSS</t>
  </si>
  <si>
    <t>TRCANU4018NSS</t>
  </si>
  <si>
    <t>TRCANU4020NSS</t>
  </si>
  <si>
    <t>TRCANU4022NSS</t>
  </si>
  <si>
    <t>TRCANU4024NSS</t>
  </si>
  <si>
    <t>TRCANU4026NSS</t>
  </si>
  <si>
    <t>TRCANU4028NSS</t>
  </si>
  <si>
    <t>TRCANU4030NSS</t>
  </si>
  <si>
    <t>TRCANU4032NSS</t>
  </si>
  <si>
    <t>TRCANU4034NSS</t>
  </si>
  <si>
    <t>TRCANU4036NSS</t>
  </si>
  <si>
    <t>TRCANU4038NSS</t>
  </si>
  <si>
    <t>TRCANU4040NSS</t>
  </si>
  <si>
    <t>TRCANU4042NSS</t>
  </si>
  <si>
    <t>TRCANU4044NSS</t>
  </si>
  <si>
    <t>TRCANU4046NSS</t>
  </si>
  <si>
    <t>TRCANU4048NSS</t>
  </si>
  <si>
    <t>TRCANU4050NSS</t>
  </si>
  <si>
    <t>TRCANU4055NSS</t>
  </si>
  <si>
    <t>TRCANU4058NSS</t>
  </si>
  <si>
    <t>TRCANU4060NSS</t>
  </si>
  <si>
    <t>TRCANU4070NSS</t>
  </si>
  <si>
    <t>TRCANU4075NSS</t>
  </si>
  <si>
    <t>CPFNA09170NSS</t>
  </si>
  <si>
    <t>CPFNA09200NSS</t>
  </si>
  <si>
    <t>CPFNA09240NSS</t>
  </si>
  <si>
    <t>CPFNA09260LSS</t>
  </si>
  <si>
    <t>CPFNA09260RSS</t>
  </si>
  <si>
    <t>CPFNA09280LSS</t>
  </si>
  <si>
    <t>CPFNA09280RSS</t>
  </si>
  <si>
    <t>CPFNA09300LSS</t>
  </si>
  <si>
    <t>CPFNA09300RSS</t>
  </si>
  <si>
    <t>CPFNA09320LSS</t>
  </si>
  <si>
    <t>CPFNA09320RSS</t>
  </si>
  <si>
    <t>CPFNA09340RSS</t>
  </si>
  <si>
    <t>CPFNA10170NSS</t>
  </si>
  <si>
    <t>CPFNA10200NSS</t>
  </si>
  <si>
    <t>CPFNA10240NSS</t>
  </si>
  <si>
    <t>CPFNA10260LSS</t>
  </si>
  <si>
    <t>CPFNA10260RSS</t>
  </si>
  <si>
    <t>CPFNA10280LSS</t>
  </si>
  <si>
    <t>CPFNA10280RSS</t>
  </si>
  <si>
    <t>CPFNA10300LSS</t>
  </si>
  <si>
    <t>CPFNA10300RSS</t>
  </si>
  <si>
    <t>CPFNA10320LSS</t>
  </si>
  <si>
    <t>CPFNA10320RSS</t>
  </si>
  <si>
    <t>CPFNA10340LSS</t>
  </si>
  <si>
    <t>CPFNA10340RSS</t>
  </si>
  <si>
    <t>CPFNA10380LSS</t>
  </si>
  <si>
    <t>CPFNA10380RSS</t>
  </si>
  <si>
    <t>CPFNA10420LSS</t>
  </si>
  <si>
    <t>CPFNA10420RSS</t>
  </si>
  <si>
    <t>PL13CS3505NSS</t>
  </si>
  <si>
    <t>PL13CS3506NSS</t>
  </si>
  <si>
    <t>PL13CS3507NSS</t>
  </si>
  <si>
    <t>PL13CS3510NSS</t>
  </si>
  <si>
    <t>PL13CS3511NSS</t>
  </si>
  <si>
    <t>PL13CS3512NSS</t>
  </si>
  <si>
    <t>PLSDCP3506NSS</t>
  </si>
  <si>
    <t>PLDCP35X07NSS</t>
  </si>
  <si>
    <t>PLDCP35X08NSS</t>
  </si>
  <si>
    <t>PLDCP35X09NSS</t>
  </si>
  <si>
    <t>PLDCP35X10NSS</t>
  </si>
  <si>
    <t>PLDCP35X11NSS</t>
  </si>
  <si>
    <t>PLSDCP3512NSS</t>
  </si>
  <si>
    <t>PLDCP35X05NSS</t>
  </si>
  <si>
    <t>PLDCP35X06NSS</t>
  </si>
  <si>
    <t>PLDCP35X12NSS</t>
  </si>
  <si>
    <t>PLSDCA4507NSS</t>
  </si>
  <si>
    <t>PLSDCA4508NSS</t>
  </si>
  <si>
    <t>PLSDCA4510NSS</t>
  </si>
  <si>
    <t>PLSDCA3512NSS</t>
  </si>
  <si>
    <t>PLSDCA4513NSS</t>
  </si>
  <si>
    <t>PLSDCW4506NSS</t>
  </si>
  <si>
    <t>PLSDCW4507NSS</t>
  </si>
  <si>
    <t>PLSDCW4508NSS</t>
  </si>
  <si>
    <t>PLSDCW4509NSS</t>
  </si>
  <si>
    <t>PLSDCW4514NSS</t>
  </si>
  <si>
    <t>PLSDCW4516NSS</t>
  </si>
  <si>
    <t>TRCORT1506NTI</t>
  </si>
  <si>
    <t>TRCORT1508NTI</t>
  </si>
  <si>
    <t>TRCORT1512NTI</t>
  </si>
  <si>
    <t>TRCORT1516NTI</t>
  </si>
  <si>
    <t>TRCORT1518NTI</t>
  </si>
  <si>
    <t>TRCORT1520NTI</t>
  </si>
  <si>
    <t>TRCORT1522NTI</t>
  </si>
  <si>
    <t>TRCORT1524NTI</t>
  </si>
  <si>
    <t>ALMEQ00012NSS</t>
  </si>
  <si>
    <t>ALMEQ00015NSS</t>
  </si>
  <si>
    <t>ALMEQ00018NSS</t>
  </si>
  <si>
    <t>ALMEQ00020NSS</t>
  </si>
  <si>
    <t>ALMEQ00006NSS</t>
  </si>
  <si>
    <t>ALMEQ00008NSS</t>
  </si>
  <si>
    <t>ALMEQ00010NSS</t>
  </si>
  <si>
    <t>CLHMB70280NTI</t>
  </si>
  <si>
    <t>CLHMB70280NSS</t>
  </si>
  <si>
    <t>CLHMB80180NTI</t>
  </si>
  <si>
    <t>CLHMB80180NSS</t>
  </si>
  <si>
    <t>PLSREC3504NSS</t>
  </si>
  <si>
    <t>PLSREC3505NSS</t>
  </si>
  <si>
    <t>PLSREC3506NSS</t>
  </si>
  <si>
    <t>PLSREC3507NSS</t>
  </si>
  <si>
    <t>PLSREC3508NSS</t>
  </si>
  <si>
    <t>PLSREC3509NSS</t>
  </si>
  <si>
    <t>PLSREC3510NSS</t>
  </si>
  <si>
    <t>PLSREC3511NSS</t>
  </si>
  <si>
    <t>CLHMB70180NTI</t>
  </si>
  <si>
    <t>CLHMB70200NTI</t>
  </si>
  <si>
    <t>CLHMB75180NTI</t>
  </si>
  <si>
    <t>CLHMB75200NTI</t>
  </si>
  <si>
    <t>CLHMB75200NSS</t>
  </si>
  <si>
    <t>CLHMB75240NTI</t>
  </si>
  <si>
    <t>CLHMB75260NTI</t>
  </si>
  <si>
    <t>CLHMB75280NTI</t>
  </si>
  <si>
    <t>CLHMB80200NTI</t>
  </si>
  <si>
    <t>CLHMB80260NSS</t>
  </si>
  <si>
    <t>PLBTPL4509RSS</t>
  </si>
  <si>
    <t>PLBSOT5012NSS</t>
  </si>
  <si>
    <t>PLBSOT5014NSS</t>
  </si>
  <si>
    <t>PLBSOT5016NSS</t>
  </si>
  <si>
    <t>PLSRCU3505NSS</t>
  </si>
  <si>
    <t>PLSRCU3506NSS</t>
  </si>
  <si>
    <t>PLSRCU3508NSS</t>
  </si>
  <si>
    <t>PLSRCU3509NSS</t>
  </si>
  <si>
    <t>PLSRCU3510NSS</t>
  </si>
  <si>
    <t>PLSRCU3511NSS</t>
  </si>
  <si>
    <t>PLSRCU3512NSS</t>
  </si>
  <si>
    <t>PLBTPL4507RSS</t>
  </si>
  <si>
    <t>CPFNA09200NTI</t>
  </si>
  <si>
    <t>CLHMB70180NSS</t>
  </si>
  <si>
    <t>CLHMB70200NSS</t>
  </si>
  <si>
    <t>CLHMB70240NSS</t>
  </si>
  <si>
    <t>CLHMB70260NSS</t>
  </si>
  <si>
    <t>CLHMB75180NSS</t>
  </si>
  <si>
    <t>CLHMB75220NSS</t>
  </si>
  <si>
    <t>CLHMB75240NSS</t>
  </si>
  <si>
    <t>CLHMB75260NSS</t>
  </si>
  <si>
    <t>CLHMB75280NSS</t>
  </si>
  <si>
    <t>CLHMB80200NSS</t>
  </si>
  <si>
    <t>CLHMB80280NSS</t>
  </si>
  <si>
    <t>PLBOLE3504LTI</t>
  </si>
  <si>
    <t>PLBOLE3508LTI</t>
  </si>
  <si>
    <t>PLBOLE3510LTI</t>
  </si>
  <si>
    <t>PLBOLE3512LTI</t>
  </si>
  <si>
    <t>PLBOLE3504RTI</t>
  </si>
  <si>
    <t>PLBOLE3506RTI</t>
  </si>
  <si>
    <t>PLBOLE3508RTI</t>
  </si>
  <si>
    <t>PLBOLE3510RTI</t>
  </si>
  <si>
    <t>PLBOLE3514RTI</t>
  </si>
  <si>
    <t>PLBOLE3514LTI</t>
  </si>
  <si>
    <t>PLBDCP3511NTI</t>
  </si>
  <si>
    <t>PLBDCP3512NTI</t>
  </si>
  <si>
    <t>PLBTDM3503LTI</t>
  </si>
  <si>
    <t>PLBTDM3504LTI</t>
  </si>
  <si>
    <t>PLBTDM3505LTI</t>
  </si>
  <si>
    <t>PLBTDM3506LTI</t>
  </si>
  <si>
    <t>PLBTDM3508LTI</t>
  </si>
  <si>
    <t>PLBTDM3510LTI</t>
  </si>
  <si>
    <t>PLBTDM3512LTI</t>
  </si>
  <si>
    <t>PLBTDM3514LTI</t>
  </si>
  <si>
    <t>PLBTDM3504RTI</t>
  </si>
  <si>
    <t>PLBTDM3505RTI</t>
  </si>
  <si>
    <t>PLBTDM3506RTI</t>
  </si>
  <si>
    <t>PLBTDM3508RTI</t>
  </si>
  <si>
    <t>PLBTDM3510RTI</t>
  </si>
  <si>
    <t>PLBTDM3512RTI</t>
  </si>
  <si>
    <t>PLBTDM3514RTI</t>
  </si>
  <si>
    <t>PLBDVO2403RTI</t>
  </si>
  <si>
    <t>PRBIH39X24NCC</t>
  </si>
  <si>
    <t>PRBIH41X24NCC</t>
  </si>
  <si>
    <t>PRBIH43X24NCC</t>
  </si>
  <si>
    <t>PRBIH45X24NCC</t>
  </si>
  <si>
    <t>PRBIH47X28NCC</t>
  </si>
  <si>
    <t>PRBIH49X28NCC</t>
  </si>
  <si>
    <t>PRBIH51X28NCC</t>
  </si>
  <si>
    <t>PRBIH53X28NCC</t>
  </si>
  <si>
    <t>PRBIH55X28NCC</t>
  </si>
  <si>
    <t>PRFEH24X00NCC</t>
  </si>
  <si>
    <t>PRFEH24X35NCC</t>
  </si>
  <si>
    <t>PRFEH28X01NCC</t>
  </si>
  <si>
    <t>PRFEH28X05NCC</t>
  </si>
  <si>
    <t>PRFEH28X12NCC</t>
  </si>
  <si>
    <t>PRFEH28X15NCC</t>
  </si>
  <si>
    <t>PLBDVL2407LTI</t>
  </si>
  <si>
    <t>PLBDVL2408LTI</t>
  </si>
  <si>
    <t>PLBDVL2410LTI</t>
  </si>
  <si>
    <t>PLBDVL2403LTI</t>
  </si>
  <si>
    <t>CLTPF08270NSS</t>
  </si>
  <si>
    <t>CLTPF08285NSS</t>
  </si>
  <si>
    <t>CLTPF08300NSS</t>
  </si>
  <si>
    <t>CLTPF08315NSS</t>
  </si>
  <si>
    <t>CLTPF08330NSS</t>
  </si>
  <si>
    <t>CLTPF08345NSS</t>
  </si>
  <si>
    <t>CLTPF08360NSS</t>
  </si>
  <si>
    <t>CLTPF08375NSS</t>
  </si>
  <si>
    <t>CLTPF08390NSS</t>
  </si>
  <si>
    <t>CLTPF09270NSS</t>
  </si>
  <si>
    <t>CLTPF09285NSS</t>
  </si>
  <si>
    <t>CLTPF09300NSS</t>
  </si>
  <si>
    <t>CLTPF09315NSS</t>
  </si>
  <si>
    <t>CLTPF09330NSS</t>
  </si>
  <si>
    <t>CLTPF09345NSS</t>
  </si>
  <si>
    <t>CLTPF09360NSS</t>
  </si>
  <si>
    <t>CLTPF09375NSS</t>
  </si>
  <si>
    <t>CLTPF09390NSS</t>
  </si>
  <si>
    <t>CLTPF10270NSS</t>
  </si>
  <si>
    <t>CLTPF10285NSS</t>
  </si>
  <si>
    <t>CLTPF10300NSS</t>
  </si>
  <si>
    <t>CLTPF10315NSS</t>
  </si>
  <si>
    <t>CLTPF10330NSS</t>
  </si>
  <si>
    <t>CLTPF10345NSS</t>
  </si>
  <si>
    <t>CLTPF10360NSS</t>
  </si>
  <si>
    <t>CLTPF10375NSS</t>
  </si>
  <si>
    <t>CLTPF10390NSS</t>
  </si>
  <si>
    <t>CLTPF11270NSS</t>
  </si>
  <si>
    <t>CLTPF11285NSS</t>
  </si>
  <si>
    <t>CLTPF11300NSS</t>
  </si>
  <si>
    <t>CLTPF11315NSS</t>
  </si>
  <si>
    <t>CLTPF11330NSS</t>
  </si>
  <si>
    <t>CLTPF11345NSS</t>
  </si>
  <si>
    <t>CLTPF11360NSS</t>
  </si>
  <si>
    <t>CLTPF11375NSS</t>
  </si>
  <si>
    <t>CLTPF11390NSS</t>
  </si>
  <si>
    <t>TRBTPE4324NSS</t>
  </si>
  <si>
    <t>TRBTPE4326NSS</t>
  </si>
  <si>
    <t>TRBTPE4328NSS</t>
  </si>
  <si>
    <t>TRBTPE4330NSS</t>
  </si>
  <si>
    <t>TRBTPE4332NSS</t>
  </si>
  <si>
    <t>TRBTPE4334NSS</t>
  </si>
  <si>
    <t>TRBTPE4336NSS</t>
  </si>
  <si>
    <t>TRBTPE4338NSS</t>
  </si>
  <si>
    <t>PLB13C3506NSS</t>
  </si>
  <si>
    <t>PLB13C3507NSS</t>
  </si>
  <si>
    <t>PLB13C3508NSS</t>
  </si>
  <si>
    <t>PLB13C3509NSS</t>
  </si>
  <si>
    <t>PLB13C3510NSS</t>
  </si>
  <si>
    <t>PLB13C3512NSS</t>
  </si>
  <si>
    <t>TRBLOQ2714NSS</t>
  </si>
  <si>
    <t>TRBLOQ2716NSS</t>
  </si>
  <si>
    <t>TRBLOQ2718NSS</t>
  </si>
  <si>
    <t>TRBLOQ2720NSS</t>
  </si>
  <si>
    <t>TRBLOQ2722NSS</t>
  </si>
  <si>
    <t>TRBLOQ2724NSS</t>
  </si>
  <si>
    <t>TRBLOQ3512NSS</t>
  </si>
  <si>
    <t>TRBLOQ3514NSS</t>
  </si>
  <si>
    <t>TRBLOQ3516NSS</t>
  </si>
  <si>
    <t>TRBLOQ3518NSS</t>
  </si>
  <si>
    <t>TRBLOQ3520NSS</t>
  </si>
  <si>
    <t>TRBLOQ3522NSS</t>
  </si>
  <si>
    <t>TRBLOQ3524NSS</t>
  </si>
  <si>
    <t>TRBLOQ3526NSS</t>
  </si>
  <si>
    <t>TRBLOQ3528NSS</t>
  </si>
  <si>
    <t>TRBLOQ3530NSS</t>
  </si>
  <si>
    <t>TRBLOQ3532NSS</t>
  </si>
  <si>
    <t>TRBLOQ3534NSS</t>
  </si>
  <si>
    <t>TRBLOQ3536NSS</t>
  </si>
  <si>
    <t>TRBLOQ3538NSS</t>
  </si>
  <si>
    <t>TRBLOQ3540NSS</t>
  </si>
  <si>
    <t>TRBLOQ3542NSS</t>
  </si>
  <si>
    <t>TRBLOQ3544NSS</t>
  </si>
  <si>
    <t>TRBLOQ3546NSS</t>
  </si>
  <si>
    <t>TRBLOQ3548NSS</t>
  </si>
  <si>
    <t>TRBLOQ3550NSS</t>
  </si>
  <si>
    <t>TRBLOQ3552NSS</t>
  </si>
  <si>
    <t>TRBLOQ3554NSS</t>
  </si>
  <si>
    <t>TRBLOQ3556NSS</t>
  </si>
  <si>
    <t>TRBLOQ3558NSS</t>
  </si>
  <si>
    <t>TRBLOQ3560NSS</t>
  </si>
  <si>
    <t>TRBLOQ3585NSS</t>
  </si>
  <si>
    <t>PLBRDD2405NSS</t>
  </si>
  <si>
    <t>PLBRDD2406NSS</t>
  </si>
  <si>
    <t>PLBRDAVB02LSS</t>
  </si>
  <si>
    <t>PLBRDAVB02RSS</t>
  </si>
  <si>
    <t>PLBRDAVB03LSS</t>
  </si>
  <si>
    <t>PLBRDAVB03RSS</t>
  </si>
  <si>
    <t>PLBRDAVB04LSS</t>
  </si>
  <si>
    <t>PLBRDAVB05LSS</t>
  </si>
  <si>
    <t>PLBRDAVB05RSS</t>
  </si>
  <si>
    <t>PLBRDAVB04RSS</t>
  </si>
  <si>
    <t>PLBRDAVE43LSS</t>
  </si>
  <si>
    <t>PLBRDAVE43RSS</t>
  </si>
  <si>
    <t>PLBRDAVE53LSS</t>
  </si>
  <si>
    <t>PLBRDAVE55RSS</t>
  </si>
  <si>
    <t>PLB13C3511NSS</t>
  </si>
  <si>
    <t>PLBCEL3564LSS</t>
  </si>
  <si>
    <t>PLBCEL3564RSS</t>
  </si>
  <si>
    <t>PLBCLA3569LSS</t>
  </si>
  <si>
    <t>PLBCLA3569RSS</t>
  </si>
  <si>
    <t>PLBCLA3576LSS</t>
  </si>
  <si>
    <t>PLBCLA3576RSS</t>
  </si>
  <si>
    <t>PLBCEL3581LSS</t>
  </si>
  <si>
    <t>PLBCEL3581RSS</t>
  </si>
  <si>
    <t>PLBRDT3503NSS</t>
  </si>
  <si>
    <t>PLBRDT3504NSS</t>
  </si>
  <si>
    <t>PLBRDOBL03LSS</t>
  </si>
  <si>
    <t>PLBRDOBL03RSS</t>
  </si>
  <si>
    <t>PLBRDOBL04LSS</t>
  </si>
  <si>
    <t>PLBRDOBL04RSS</t>
  </si>
  <si>
    <t>PLBRDOBL05LSS</t>
  </si>
  <si>
    <t>PLBREC3505NSS</t>
  </si>
  <si>
    <t>PLBREC3506NSS</t>
  </si>
  <si>
    <t>PLBREC3507NSS</t>
  </si>
  <si>
    <t>PLBREC3508NSS</t>
  </si>
  <si>
    <t>PLBREC3509NSS</t>
  </si>
  <si>
    <t>PLBREC3510NSS</t>
  </si>
  <si>
    <t>PLBDCP3505NSS</t>
  </si>
  <si>
    <t>PLBDCP3506NSS</t>
  </si>
  <si>
    <t>PLBDCP3507NSS</t>
  </si>
  <si>
    <t>PLBDCP3508NSS</t>
  </si>
  <si>
    <t>PLBDCP3509NSS</t>
  </si>
  <si>
    <t>PLBDCP3510NSS</t>
  </si>
  <si>
    <t>PLBDCP3512NSS</t>
  </si>
  <si>
    <t>PLBDCA4506NSS</t>
  </si>
  <si>
    <t>PLBDCA4508NSS</t>
  </si>
  <si>
    <t>PLBDCA4509NSS</t>
  </si>
  <si>
    <t>PLBDCA4510NSS</t>
  </si>
  <si>
    <t>PLBDCA4512NSS</t>
  </si>
  <si>
    <t>PLBDCA4514NSS</t>
  </si>
  <si>
    <t>PLBDCA4516NSS</t>
  </si>
  <si>
    <t>PLBDCW4506NSS</t>
  </si>
  <si>
    <t>PLBDCW4508NSS</t>
  </si>
  <si>
    <t>PLBDCW4509NSS</t>
  </si>
  <si>
    <t>PLBDCW4510NSS</t>
  </si>
  <si>
    <t>PLBDCW4512NSS</t>
  </si>
  <si>
    <t>PLBDCW4513NSS</t>
  </si>
  <si>
    <t>PLBSOT5007NSS</t>
  </si>
  <si>
    <t>PLBSOT5008NSS</t>
  </si>
  <si>
    <t>PLBSOT5009NSS</t>
  </si>
  <si>
    <t>PLBSOT5010NSS</t>
  </si>
  <si>
    <t>PLBTPL4505RSS</t>
  </si>
  <si>
    <t>PLBTPL4506RSS</t>
  </si>
  <si>
    <t>PLBTPL4508RSS</t>
  </si>
  <si>
    <t>PLBTPL4511RSS</t>
  </si>
  <si>
    <t>PLBTPL4512RSS</t>
  </si>
  <si>
    <t>PLBTPL4514RSS</t>
  </si>
  <si>
    <t>PLBTPL4504LSS</t>
  </si>
  <si>
    <t>PLBTPL4506LSS</t>
  </si>
  <si>
    <t>PLBTPL4507LSS</t>
  </si>
  <si>
    <t>PLBTPL4508LSS</t>
  </si>
  <si>
    <t>PLBTPL4509LSS</t>
  </si>
  <si>
    <t>PLBTPL4510LSS</t>
  </si>
  <si>
    <t>PLBTPL4512LSS</t>
  </si>
  <si>
    <t>PLBTPL4514LSS</t>
  </si>
  <si>
    <t>PLBPGF4504RSS</t>
  </si>
  <si>
    <t>PLBPGF4505RSS</t>
  </si>
  <si>
    <t>PLBPGF4506RSS</t>
  </si>
  <si>
    <t>PLBPGF4507RSS</t>
  </si>
  <si>
    <t>PLBPGF4508RSS</t>
  </si>
  <si>
    <t>PLBPGF4509RSS</t>
  </si>
  <si>
    <t>PLBPGF4510RSS</t>
  </si>
  <si>
    <t>PLBPGF4511RSS</t>
  </si>
  <si>
    <t>PLBPGF4513RSS</t>
  </si>
  <si>
    <t>PLBPGF4504LSS</t>
  </si>
  <si>
    <t>PLBPGF4505LSS</t>
  </si>
  <si>
    <t>PLBPGF4506LSS</t>
  </si>
  <si>
    <t>PLBPGF4507LSS</t>
  </si>
  <si>
    <t>PLBPGF4508LSS</t>
  </si>
  <si>
    <t>PLBPGF4509LSS</t>
  </si>
  <si>
    <t>PLBPGF4510LSS</t>
  </si>
  <si>
    <t>PLBPGF4511LSS</t>
  </si>
  <si>
    <t>PLBPGF4512LSS</t>
  </si>
  <si>
    <t>PLBPGF4513LSS</t>
  </si>
  <si>
    <t>PLBDHS4502NSS</t>
  </si>
  <si>
    <t>PLBDHS4503NSS</t>
  </si>
  <si>
    <t>PLBDHS4504NSS</t>
  </si>
  <si>
    <t>PLBDHS4505NSS</t>
  </si>
  <si>
    <t>PLBDHS4506NSS</t>
  </si>
  <si>
    <t>PLBDHS4507NSS</t>
  </si>
  <si>
    <t>PLBDHS4508NSS</t>
  </si>
  <si>
    <t>PLBDHS4509NSS</t>
  </si>
  <si>
    <t>PLBDHS4510NSS</t>
  </si>
  <si>
    <t>PLBDHS4514NSS</t>
  </si>
  <si>
    <t>PLBDCS4506NSS</t>
  </si>
  <si>
    <t>PLBDCS4507NSS</t>
  </si>
  <si>
    <t>PLBDCS4508NSS</t>
  </si>
  <si>
    <t>PLBDCS4510NSS</t>
  </si>
  <si>
    <t>PLBDCS4512NSS</t>
  </si>
  <si>
    <t>PLBDCS4514NSS</t>
  </si>
  <si>
    <t>TRBLOQ5022NSS</t>
  </si>
  <si>
    <t>TRBLOQ5024NSS</t>
  </si>
  <si>
    <t>TRBLOQ5026NSS</t>
  </si>
  <si>
    <t>TRBLOQ5028NSS</t>
  </si>
  <si>
    <t>TRBLOQ5030NSS</t>
  </si>
  <si>
    <t>TRBLOQ5032NSS</t>
  </si>
  <si>
    <t>TRBLOQ5034NSS</t>
  </si>
  <si>
    <t>TRBLOQ5036NSS</t>
  </si>
  <si>
    <t>TRBLOQ5038NSS</t>
  </si>
  <si>
    <t>TRBLOQ5040NSS</t>
  </si>
  <si>
    <t>TRBLOQ5042NSS</t>
  </si>
  <si>
    <t>TRBLOQ5044NSS</t>
  </si>
  <si>
    <t>TRBLOQ5046NSS</t>
  </si>
  <si>
    <t>TRBLOQ5048NSS</t>
  </si>
  <si>
    <t>TRBLOQ5050NSS</t>
  </si>
  <si>
    <t>TRBLOQ5052NSS</t>
  </si>
  <si>
    <t>TRBLOQ5054NSS</t>
  </si>
  <si>
    <t>TRBLOQ5056NSS</t>
  </si>
  <si>
    <t>TRBLOQ5058NSS</t>
  </si>
  <si>
    <t>TRBLOQ5060NSS</t>
  </si>
  <si>
    <t>TRBLOQ5065NSS</t>
  </si>
  <si>
    <t>TRBLOQ5070NSS</t>
  </si>
  <si>
    <t>TRBLOQ5075NSS</t>
  </si>
  <si>
    <t>TRBLOQ5080NSS</t>
  </si>
  <si>
    <t>TRBLOQ5085NSS</t>
  </si>
  <si>
    <t>PLBTPPOS03LSS</t>
  </si>
  <si>
    <t>PLBTPPOS03RSS</t>
  </si>
  <si>
    <t>PLBTPPOS04LSS</t>
  </si>
  <si>
    <t>PLBTPPOS04RSS</t>
  </si>
  <si>
    <t>PLBTPPOS05LSS</t>
  </si>
  <si>
    <t>PLBTPPOS05RSS</t>
  </si>
  <si>
    <t>PLBTPPOS06LSS</t>
  </si>
  <si>
    <t>PLBTPPOS06RSS</t>
  </si>
  <si>
    <t>PLBTPPOS07LSS</t>
  </si>
  <si>
    <t>PLBTPPOS07RSS</t>
  </si>
  <si>
    <t>PLBTML3504LSS</t>
  </si>
  <si>
    <t>PLBTML3504RSS</t>
  </si>
  <si>
    <t>PLBTML3506LSS</t>
  </si>
  <si>
    <t>PLBTML3506RSS</t>
  </si>
  <si>
    <t>PLBTML3518LSS</t>
  </si>
  <si>
    <t>PLBTML3508RSS</t>
  </si>
  <si>
    <t>PLBHD27X03LSS</t>
  </si>
  <si>
    <t>PLBHD27X03RSS</t>
  </si>
  <si>
    <t>PLBHD27X05LSS</t>
  </si>
  <si>
    <t>PLBHD27X05RSS</t>
  </si>
  <si>
    <t>PLBHD27X07LSS</t>
  </si>
  <si>
    <t>PLBHD27X07RSS</t>
  </si>
  <si>
    <t>PLBHD27X09LSS</t>
  </si>
  <si>
    <t>PLBHD27X09RSS</t>
  </si>
  <si>
    <t>PLBACRCV03RSS</t>
  </si>
  <si>
    <t>PLBACRCV03LSS</t>
  </si>
  <si>
    <t>PLBACRCV04LSS</t>
  </si>
  <si>
    <t>PLBACRCV04RSS</t>
  </si>
  <si>
    <t>PLBACRCV05LSS</t>
  </si>
  <si>
    <t>PLBACRCV05RSS</t>
  </si>
  <si>
    <t>PLBACRCV06LSS</t>
  </si>
  <si>
    <t>PLBACRCV06RSS</t>
  </si>
  <si>
    <t>PLBACRCV07LSS</t>
  </si>
  <si>
    <t>PLBHDEA004LSS</t>
  </si>
  <si>
    <t>PLBHDEA004DSS</t>
  </si>
  <si>
    <t>PLBHDEA006LSS</t>
  </si>
  <si>
    <t>PLBHDEA006RSS</t>
  </si>
  <si>
    <t>PLBHDEA008LSS</t>
  </si>
  <si>
    <t>PLBHDEA008RSS</t>
  </si>
  <si>
    <t>PLBHDEA010LSS</t>
  </si>
  <si>
    <t>PLBHDEA010RSS</t>
  </si>
  <si>
    <t>PLBHDEA012LSS</t>
  </si>
  <si>
    <t>PLBHDEA012RSS</t>
  </si>
  <si>
    <t>PLBHDEA014LSS</t>
  </si>
  <si>
    <t>PLBHDEA014RSS</t>
  </si>
  <si>
    <t>PLBCEX3503LSS</t>
  </si>
  <si>
    <t>PLBCEX3503RSS</t>
  </si>
  <si>
    <t>PLBCEX3504LSS</t>
  </si>
  <si>
    <t>PLBCEX3504RSS</t>
  </si>
  <si>
    <t>PLBCEX3505LSS</t>
  </si>
  <si>
    <t>PLBCEX3505RSS</t>
  </si>
  <si>
    <t>PLBCEX3506LSS</t>
  </si>
  <si>
    <t>PLBCEX3506RSS</t>
  </si>
  <si>
    <t>PLBCEX3507LSS</t>
  </si>
  <si>
    <t>PLBCEX3507RSS</t>
  </si>
  <si>
    <t>PLBCEX3508LSS</t>
  </si>
  <si>
    <t>PLBCEX3508RSS</t>
  </si>
  <si>
    <t>PLBFD45005LSS</t>
  </si>
  <si>
    <t>PLBFD45005RSS</t>
  </si>
  <si>
    <t>PLBFD45006LSS</t>
  </si>
  <si>
    <t>PLBFD45006RSS</t>
  </si>
  <si>
    <t>PLBFD45007LSS</t>
  </si>
  <si>
    <t>PLBFD45007RSS</t>
  </si>
  <si>
    <t>PLBFD45008LSS</t>
  </si>
  <si>
    <t>PLBFD45008RSS</t>
  </si>
  <si>
    <t>PLBFD45009LSS</t>
  </si>
  <si>
    <t>PLBFD45009RSS</t>
  </si>
  <si>
    <t>PLBFD45010LSS</t>
  </si>
  <si>
    <t>PLBFD45010RSS</t>
  </si>
  <si>
    <t>PLBFD45011LSS</t>
  </si>
  <si>
    <t>PLBFD45011RSS</t>
  </si>
  <si>
    <t>PLBFD45012LSS</t>
  </si>
  <si>
    <t>PLBFD45012RSS</t>
  </si>
  <si>
    <t>PLBFD45013LSS</t>
  </si>
  <si>
    <t>PLBFD45013RSS</t>
  </si>
  <si>
    <t>PLBFD45015LSS</t>
  </si>
  <si>
    <t>PLBHPH3503NSS</t>
  </si>
  <si>
    <t>PLBHPH3504NSS</t>
  </si>
  <si>
    <t>PLBHPH3505NSS</t>
  </si>
  <si>
    <t>PLBHPH3506NSS</t>
  </si>
  <si>
    <t>PLBHPH3507NSS</t>
  </si>
  <si>
    <t>PLBHPH3508NSS</t>
  </si>
  <si>
    <t>PLBHPH3510NSS</t>
  </si>
  <si>
    <t>PLBHPH3512NSS</t>
  </si>
  <si>
    <t>PLBTDM3504LSS</t>
  </si>
  <si>
    <t>PLBTDM3504RSS</t>
  </si>
  <si>
    <t>PLBTDM3505LSS</t>
  </si>
  <si>
    <t>PLBTDM3506LSS</t>
  </si>
  <si>
    <t>PLBTDM3506RSS</t>
  </si>
  <si>
    <t>PLBTDM3508LSS</t>
  </si>
  <si>
    <t>PLBTDM3508RSS</t>
  </si>
  <si>
    <t>PLBTDM3510LSS</t>
  </si>
  <si>
    <t>PLBTDM3510RSS</t>
  </si>
  <si>
    <t>PLBTDM3512LSS</t>
  </si>
  <si>
    <t>PLBTDM3512RSS</t>
  </si>
  <si>
    <t>PLBTDM3514LSS</t>
  </si>
  <si>
    <t>PLBTDM3514RSS</t>
  </si>
  <si>
    <t>PLBOLE3502LSS</t>
  </si>
  <si>
    <t>PLBOLE3502RSS</t>
  </si>
  <si>
    <t>PLBOLE3504LSS</t>
  </si>
  <si>
    <t>PLBOLE3504RSS</t>
  </si>
  <si>
    <t>PLBOLE3506LSS</t>
  </si>
  <si>
    <t>PLBOLE3506RSS</t>
  </si>
  <si>
    <t>PLBOLE3508LSS</t>
  </si>
  <si>
    <t>PLBOLE3508RSS</t>
  </si>
  <si>
    <t>PLBOLE3510LSS</t>
  </si>
  <si>
    <t>PLBOLE3510RSS</t>
  </si>
  <si>
    <t>PLBOLE3512LSS</t>
  </si>
  <si>
    <t>PLBOLE3512RSS</t>
  </si>
  <si>
    <t>PLBOLE3514RSS</t>
  </si>
  <si>
    <t>PLBTDA3505LSS</t>
  </si>
  <si>
    <t>PLBTDA3505RSS</t>
  </si>
  <si>
    <t>PLBTDA3507LSS</t>
  </si>
  <si>
    <t>PLBTDA3507RSS</t>
  </si>
  <si>
    <t>PLBTDA3509LSS</t>
  </si>
  <si>
    <t>PLBTDA3509RSS</t>
  </si>
  <si>
    <t>PLBTDA3511LSS</t>
  </si>
  <si>
    <t>PLBTDA3511RSS</t>
  </si>
  <si>
    <t>PLBTDA3513LSS</t>
  </si>
  <si>
    <t>PLBTDA3513RSS</t>
  </si>
  <si>
    <t>PLBTDA3515LSS</t>
  </si>
  <si>
    <t>PLBTDA3515RSS</t>
  </si>
  <si>
    <t>PLBTDA3517LSS</t>
  </si>
  <si>
    <t>PLBTDA3517RSS</t>
  </si>
  <si>
    <t>PLBTDA3519NSS</t>
  </si>
  <si>
    <t>PLBTDA3519RSS</t>
  </si>
  <si>
    <t>PLBTDA3521LSS</t>
  </si>
  <si>
    <t>PLBTDA3521RSS</t>
  </si>
  <si>
    <t>PLBPER2703LSS</t>
  </si>
  <si>
    <t>PLBPER2703RSS</t>
  </si>
  <si>
    <t>PLBPER2704LSS</t>
  </si>
  <si>
    <t>PLBPER2704RSS</t>
  </si>
  <si>
    <t>PLBPER2705LSS</t>
  </si>
  <si>
    <t>PLBPER2705RSS</t>
  </si>
  <si>
    <t>PLBPER2706LSS</t>
  </si>
  <si>
    <t>PLBPER2706RSS</t>
  </si>
  <si>
    <t>PLBPER2707LSS</t>
  </si>
  <si>
    <t>PLBPER2707RSS</t>
  </si>
  <si>
    <t>PLBTME4504LSS</t>
  </si>
  <si>
    <t>PLBTME4504RSS</t>
  </si>
  <si>
    <t>PLBTME4506LSS</t>
  </si>
  <si>
    <t>PLBTPM4506RSS</t>
  </si>
  <si>
    <t>PLBTME4508LSS</t>
  </si>
  <si>
    <t>PLBTME4508RSS</t>
  </si>
  <si>
    <t>PLBTME4510LSS</t>
  </si>
  <si>
    <t>PLBTME4510RSS</t>
  </si>
  <si>
    <t>PLBTME4512LSS</t>
  </si>
  <si>
    <t>PLBTME4512RSS</t>
  </si>
  <si>
    <t>PLBTME4514LSS</t>
  </si>
  <si>
    <t>PLBTME4514RSS</t>
  </si>
  <si>
    <t>PLBTME4516LSS</t>
  </si>
  <si>
    <t>PLBRDT3505NSS</t>
  </si>
  <si>
    <t>PLBRCU3506NSS</t>
  </si>
  <si>
    <t>PLBRCU3507NSS</t>
  </si>
  <si>
    <t>PLBRCU3508NSS</t>
  </si>
  <si>
    <t>PLBRCU3509NSS</t>
  </si>
  <si>
    <t>PLBRCU3510NSS</t>
  </si>
  <si>
    <t>PLBRCU3512NSS</t>
  </si>
  <si>
    <t>PLBHPP3502LSS</t>
  </si>
  <si>
    <t>PLBHPP3502RSS</t>
  </si>
  <si>
    <t>PLBHPP3504LSS</t>
  </si>
  <si>
    <t>PLBHPP3504RSS</t>
  </si>
  <si>
    <t>PLBHPP3506LSS</t>
  </si>
  <si>
    <t>PLBHPP3506RSS</t>
  </si>
  <si>
    <t>PLBHPP3508LSS</t>
  </si>
  <si>
    <t>PLBHPP3508DSS</t>
  </si>
  <si>
    <t>PLBHPP3510LSS</t>
  </si>
  <si>
    <t>PLBHPP3510RSS</t>
  </si>
  <si>
    <t>PLBHPP3512LSS</t>
  </si>
  <si>
    <t>PLBHPP3512RSS</t>
  </si>
  <si>
    <t>PLBHPP3514LSS</t>
  </si>
  <si>
    <t>PLBHPP3514RSS</t>
  </si>
  <si>
    <t>PLBTMT3504LSS</t>
  </si>
  <si>
    <t>PLBTMT3504RSS</t>
  </si>
  <si>
    <t>PLBTMT3506LSS</t>
  </si>
  <si>
    <t>PLBTMT3506RSS</t>
  </si>
  <si>
    <t>PLBTMT3508LSS</t>
  </si>
  <si>
    <t>PLBTMT3508RSS</t>
  </si>
  <si>
    <t>PLBTMT3510LSS</t>
  </si>
  <si>
    <t>PLBTMT3510RSS</t>
  </si>
  <si>
    <t>PLBTMT3512LSS</t>
  </si>
  <si>
    <t>PLBTMT3512RSS</t>
  </si>
  <si>
    <t>PLBTMT3514LSS</t>
  </si>
  <si>
    <t>PLBTMT3514RSS</t>
  </si>
  <si>
    <t>PLBTMT3516LSS</t>
  </si>
  <si>
    <t>PLBTMT3516RSS</t>
  </si>
  <si>
    <t>PLBTMT3518LSS</t>
  </si>
  <si>
    <t>PLBTMT3518RSS</t>
  </si>
  <si>
    <t>PLBTMT3520LSS</t>
  </si>
  <si>
    <t>PLBTMT3520RSS</t>
  </si>
  <si>
    <t>PLBTMT3505LSS</t>
  </si>
  <si>
    <t>PLBTMT3505RSS</t>
  </si>
  <si>
    <t>PLBTPB3503LSS</t>
  </si>
  <si>
    <t>PLBTPB3503RSS</t>
  </si>
  <si>
    <t>PLBTPB3505LSS</t>
  </si>
  <si>
    <t>PLBTPB3504RSS</t>
  </si>
  <si>
    <t>PLBTPB3504LSS</t>
  </si>
  <si>
    <t>PLBTPB3505RSS</t>
  </si>
  <si>
    <t>PLBTPB3506LSS</t>
  </si>
  <si>
    <t>PLBTPB3506RSS</t>
  </si>
  <si>
    <t>PLBTPB3507LSS</t>
  </si>
  <si>
    <t>PLBTPB3507RSS</t>
  </si>
  <si>
    <t>PLDCPC4512NSS</t>
  </si>
  <si>
    <t>PLDCPC4513NSS</t>
  </si>
  <si>
    <t>PLDCPC4514NSS</t>
  </si>
  <si>
    <t>PLDCPC4515NSS</t>
  </si>
  <si>
    <t>CLFAN09340NSS</t>
  </si>
  <si>
    <t>CLFAN09360NSS</t>
  </si>
  <si>
    <t>CLFAN09380NSS</t>
  </si>
  <si>
    <t>CLFAN09400NSS</t>
  </si>
  <si>
    <t>CLFAN09420NSS</t>
  </si>
  <si>
    <t>CLFAN10340NSS</t>
  </si>
  <si>
    <t>CLFAN10380NSS</t>
  </si>
  <si>
    <t>CLFAN10400NSS</t>
  </si>
  <si>
    <t>CLFAN10420NSS</t>
  </si>
  <si>
    <t>CLFAN11340NSS</t>
  </si>
  <si>
    <t>CLFAN10360NSS</t>
  </si>
  <si>
    <t>CLFAN11360NSS</t>
  </si>
  <si>
    <t>CLFAN11380NSS</t>
  </si>
  <si>
    <t>CLFAN11400NSS</t>
  </si>
  <si>
    <t>CLFAN11420NSS</t>
  </si>
  <si>
    <t>CLTMA08260NSS</t>
  </si>
  <si>
    <t>CLTMA08280NSS</t>
  </si>
  <si>
    <t>CLTMA08300NSS</t>
  </si>
  <si>
    <t>CLTMA08320NSS</t>
  </si>
  <si>
    <t>CLTMA08340NSS</t>
  </si>
  <si>
    <t>CLTMA09260NSS</t>
  </si>
  <si>
    <t>CLTMA09280NSS</t>
  </si>
  <si>
    <t>CLTMA09300NSS</t>
  </si>
  <si>
    <t>CLTMA09320NSS</t>
  </si>
  <si>
    <t>CLTMA09340NSS</t>
  </si>
  <si>
    <t>CLTMA10260NSS</t>
  </si>
  <si>
    <t>CLTMA10280NSS</t>
  </si>
  <si>
    <t>CLTMA10300NSS</t>
  </si>
  <si>
    <t>CLTMA10320NSS</t>
  </si>
  <si>
    <t>CLTMA10340NSS</t>
  </si>
  <si>
    <t>PLSPER3505LSS</t>
  </si>
  <si>
    <t>PLSPER3506LSS</t>
  </si>
  <si>
    <t>PLSPER3507LSS</t>
  </si>
  <si>
    <t>PLSPER3506RSS</t>
  </si>
  <si>
    <t>PLSPER3507RSS</t>
  </si>
  <si>
    <t>CPFNA10300LTI</t>
  </si>
  <si>
    <t>CPFNA11380LTI</t>
  </si>
  <si>
    <t>CPFNA11380RTI</t>
  </si>
  <si>
    <t>CPFNA11420RTI</t>
  </si>
  <si>
    <t>CPFNA09380LTI</t>
  </si>
  <si>
    <t>CPFNA09420LTI</t>
  </si>
  <si>
    <t>CPFNA09340LSS</t>
  </si>
  <si>
    <t>CPFNA09380RTI</t>
  </si>
  <si>
    <t>CPFNA09420RTI</t>
  </si>
  <si>
    <t>CPFNA10340LTI</t>
  </si>
  <si>
    <t>CPFNA10380LTI</t>
  </si>
  <si>
    <t>CPFNA10420LTI</t>
  </si>
  <si>
    <t>CPFNA10300RTI</t>
  </si>
  <si>
    <t>CPFNA10340RTI</t>
  </si>
  <si>
    <t>CPFNA10380RTI</t>
  </si>
  <si>
    <t>CPFNA10420RTI</t>
  </si>
  <si>
    <t>CPFNA11300LTI</t>
  </si>
  <si>
    <t>CPFNA11340LTI</t>
  </si>
  <si>
    <t>CPFNA11420LTI</t>
  </si>
  <si>
    <t>CPFNA11300RTI</t>
  </si>
  <si>
    <t>CPFNA11340RTI</t>
  </si>
  <si>
    <t>CPFNA12300LTI</t>
  </si>
  <si>
    <t>CPFNA12340LTI</t>
  </si>
  <si>
    <t>CPFNA12380LTI</t>
  </si>
  <si>
    <t>CPFNA12420LTI</t>
  </si>
  <si>
    <t>CPFNA12300RTI</t>
  </si>
  <si>
    <t>CPFNA12340RTI</t>
  </si>
  <si>
    <t>CPFNA12380RTI</t>
  </si>
  <si>
    <t>CPFNA12420RTI</t>
  </si>
  <si>
    <t>PRFSTOPT08NCC</t>
  </si>
  <si>
    <t>PRCUP44024NCC</t>
  </si>
  <si>
    <t>PRCUP46024NCC</t>
  </si>
  <si>
    <t>PRCUP48028NCC</t>
  </si>
  <si>
    <t>PRCUP50028NCC</t>
  </si>
  <si>
    <t>PRCUP52028NCC</t>
  </si>
  <si>
    <t>PRCUP54028NCC</t>
  </si>
  <si>
    <t>PRCUP56028NCC</t>
  </si>
  <si>
    <t>PRCUP58028NCC</t>
  </si>
  <si>
    <t>PRCUP60028NCC</t>
  </si>
  <si>
    <t>CLTMA10270NTI</t>
  </si>
  <si>
    <t>CLTNV11270NTI</t>
  </si>
  <si>
    <t>CLTNV10285NTI</t>
  </si>
  <si>
    <t>CLTNV10300NTI</t>
  </si>
  <si>
    <t>CLTNV10315NTI</t>
  </si>
  <si>
    <t>CLTNV10330NTI</t>
  </si>
  <si>
    <t>CLTNV10345NTI</t>
  </si>
  <si>
    <t>CLTNV10360NTI</t>
  </si>
  <si>
    <t>CLTNV10375NTI</t>
  </si>
  <si>
    <t>CLTNV11285NTI</t>
  </si>
  <si>
    <t>CLTNV11300NTI</t>
  </si>
  <si>
    <t>CLTNV11315NTI</t>
  </si>
  <si>
    <t>CLTNV11330NTI</t>
  </si>
  <si>
    <t>CLTNV11345NTI</t>
  </si>
  <si>
    <t>CLTNV08270NTI</t>
  </si>
  <si>
    <t>CLTNV08285NTI</t>
  </si>
  <si>
    <t>CLTNV08300NTI</t>
  </si>
  <si>
    <t>CLTNV08315NTI</t>
  </si>
  <si>
    <t>CLTNV08360NTI</t>
  </si>
  <si>
    <t>CLTNV08375NTI</t>
  </si>
  <si>
    <t>CLTNV09270NTI</t>
  </si>
  <si>
    <t>CLTNV09285NTI</t>
  </si>
  <si>
    <t>CLTNV09300NTI</t>
  </si>
  <si>
    <t>CLTNV09315NTI</t>
  </si>
  <si>
    <t>CLTNV09330NTI</t>
  </si>
  <si>
    <t>CLTNV09345NTI</t>
  </si>
  <si>
    <t>CLTNV09360NTI</t>
  </si>
  <si>
    <t>CLTNV09375NTI</t>
  </si>
  <si>
    <t>TRBTNV4024NTI</t>
  </si>
  <si>
    <t>TRBTNV4026NTI</t>
  </si>
  <si>
    <t>TRBTNV4028NTI</t>
  </si>
  <si>
    <t>TRBTNV4030NTI</t>
  </si>
  <si>
    <t>TRBTNV4032NTI</t>
  </si>
  <si>
    <t>TRBTNV4034NTI</t>
  </si>
  <si>
    <t>TRBTNV4036NTI</t>
  </si>
  <si>
    <t>TRBTNV4038NTI</t>
  </si>
  <si>
    <t>TRBTNV4040NTI</t>
  </si>
  <si>
    <t>TRBTNV4042NTI</t>
  </si>
  <si>
    <t>TRBTNV4044NTI</t>
  </si>
  <si>
    <t>TRBTNV4046NTI</t>
  </si>
  <si>
    <t>TRBTNV4048NTI</t>
  </si>
  <si>
    <t>TRBTNV4050NTI</t>
  </si>
  <si>
    <t>TRBTNV4052NTI</t>
  </si>
  <si>
    <t>TRBTNV4056NTI</t>
  </si>
  <si>
    <t>TRBPTN5030NTI</t>
  </si>
  <si>
    <t>TRBPTN5035NTI</t>
  </si>
  <si>
    <t>TRBPTN5040NTI</t>
  </si>
  <si>
    <t>TRBPTN5045NTI</t>
  </si>
  <si>
    <t>PLBTLA4504LTI</t>
  </si>
  <si>
    <t>PLBTLA4506LTI</t>
  </si>
  <si>
    <t>PLBTLA4507LTI</t>
  </si>
  <si>
    <t>PLBTLA4508LTI</t>
  </si>
  <si>
    <t>PLBTLA4509LTI</t>
  </si>
  <si>
    <t>PLBTLA4510LTI</t>
  </si>
  <si>
    <t>PLBTLA4504RTI</t>
  </si>
  <si>
    <t>PLBTLA4506RTI</t>
  </si>
  <si>
    <t>PLBTLA4508RTI</t>
  </si>
  <si>
    <t>PLBTLA4510RTI</t>
  </si>
  <si>
    <t>PLBTME4504LTI</t>
  </si>
  <si>
    <t>PLBTME4506LTI</t>
  </si>
  <si>
    <t>PLBTME4506RTI</t>
  </si>
  <si>
    <t>PLBTME4508LTI</t>
  </si>
  <si>
    <t>PLBTME4508RTI</t>
  </si>
  <si>
    <t>PLBTME4510LTI</t>
  </si>
  <si>
    <t>PLBTME4510RTI</t>
  </si>
  <si>
    <t>PLBTME4504RTI</t>
  </si>
  <si>
    <t>PLBPGF4504LTI</t>
  </si>
  <si>
    <t>PLBPGF4505LTI</t>
  </si>
  <si>
    <t>PLBPGF4507LTI</t>
  </si>
  <si>
    <t>PLBPGF4509LTI</t>
  </si>
  <si>
    <t>PLBPGF4511LTI</t>
  </si>
  <si>
    <t>PLBPGF4513LTI</t>
  </si>
  <si>
    <t>PLBPGF4504RTI</t>
  </si>
  <si>
    <t>PLBPGF4505RTI</t>
  </si>
  <si>
    <t>PLBPGF4507RTI</t>
  </si>
  <si>
    <t>PLBPGF4509RTI</t>
  </si>
  <si>
    <t>PLBPGF4511RTI</t>
  </si>
  <si>
    <t>PLBPGF4513RTI</t>
  </si>
  <si>
    <t>PLBFD50005LTI</t>
  </si>
  <si>
    <t>PLBFD50007LTI</t>
  </si>
  <si>
    <t>PLBFD50009LTI</t>
  </si>
  <si>
    <t>PLBFD50011LTI</t>
  </si>
  <si>
    <t>PLBFD50013LTI</t>
  </si>
  <si>
    <t>PLBFD50005RTI</t>
  </si>
  <si>
    <t>PLBFD50007RTI</t>
  </si>
  <si>
    <t>PLBFD50009RTI</t>
  </si>
  <si>
    <t>PLBFD50011RTI</t>
  </si>
  <si>
    <t>PLBFD50013RTI</t>
  </si>
  <si>
    <t>PLBFDMC505LTI</t>
  </si>
  <si>
    <t>PLBFDMC505RTI</t>
  </si>
  <si>
    <t>PLBHDEA004LTI</t>
  </si>
  <si>
    <t>PLBHDEA006LTI</t>
  </si>
  <si>
    <t>PLBHDEA008LTI</t>
  </si>
  <si>
    <t>PLBHDEA010LTI</t>
  </si>
  <si>
    <t>PLBHDEA014LTI</t>
  </si>
  <si>
    <t>PLBHDEA012LTI</t>
  </si>
  <si>
    <t>PLBHDEA004RTI</t>
  </si>
  <si>
    <t>PLBHDEA006RTI</t>
  </si>
  <si>
    <t>PLBHDEA008RTI</t>
  </si>
  <si>
    <t>PLBHDEA010RTI</t>
  </si>
  <si>
    <t>PLBHDEA012RTI</t>
  </si>
  <si>
    <t>PLBHDEA014RTI</t>
  </si>
  <si>
    <t>CLTNV11360NTI</t>
  </si>
  <si>
    <t>CPFNA12285NTI</t>
  </si>
  <si>
    <t>CPFNA12315RSS</t>
  </si>
  <si>
    <t>CPFNA12330RSS</t>
  </si>
  <si>
    <t>CPFNA12345RTT</t>
  </si>
  <si>
    <t>PLBTPT5008NTI</t>
  </si>
  <si>
    <t>PLBTPT5012NTI</t>
  </si>
  <si>
    <t>PLBDCW4507NTI</t>
  </si>
  <si>
    <t>PLBDCW4508NTI</t>
  </si>
  <si>
    <t>PLBDCW4509NTI</t>
  </si>
  <si>
    <t>PLBDCW4510NTI</t>
  </si>
  <si>
    <t>PLBDCW4511NTI</t>
  </si>
  <si>
    <t>PLBDCW4512NTI</t>
  </si>
  <si>
    <t>PLBDCW4514NTI</t>
  </si>
  <si>
    <t>PLBDCW4516NTI</t>
  </si>
  <si>
    <t>PLBDHS4510NTI</t>
  </si>
  <si>
    <t>PLBDHS4512NTI</t>
  </si>
  <si>
    <t>PLBDHS4514NTI</t>
  </si>
  <si>
    <t>PLBDHS4516NTI</t>
  </si>
  <si>
    <t>PLBDCS4504NTI</t>
  </si>
  <si>
    <t>PLBDCS4506NTI</t>
  </si>
  <si>
    <t>PLBDCS4508NTI</t>
  </si>
  <si>
    <t>PLBDCS4510NTI</t>
  </si>
  <si>
    <t>PLBDCS4512NTI</t>
  </si>
  <si>
    <t>PLBDCS4514NTI</t>
  </si>
  <si>
    <t>PLBDCS4516NTI</t>
  </si>
  <si>
    <t>CLTNV11375NTI</t>
  </si>
  <si>
    <t>PLBDAV2403LTI</t>
  </si>
  <si>
    <t>PLBDAV2403RTI</t>
  </si>
  <si>
    <t>PLBDAV2404LTI</t>
  </si>
  <si>
    <t>PLBDAV2404RTI</t>
  </si>
  <si>
    <t>PLBDAV2405LTI</t>
  </si>
  <si>
    <t>PLBDAV2405RTI</t>
  </si>
  <si>
    <t>PLBDCA4506NTI</t>
  </si>
  <si>
    <t>PLBDCA4507NTI</t>
  </si>
  <si>
    <t>PLBDCA4508NTI</t>
  </si>
  <si>
    <t>PLBDCA4509NTI</t>
  </si>
  <si>
    <t>PLBDCA4510NTI</t>
  </si>
  <si>
    <t>PLBDCA4511NTI</t>
  </si>
  <si>
    <t>PLBDCA4512NTI</t>
  </si>
  <si>
    <t>PLBDCA4514NTI</t>
  </si>
  <si>
    <t>PLBDCA4516NTI</t>
  </si>
  <si>
    <t>PLBDHS4502NTI</t>
  </si>
  <si>
    <t>PLBDHS4503NTI</t>
  </si>
  <si>
    <t>PLBDHS4504NTI</t>
  </si>
  <si>
    <t>PLBPHI3503NTI</t>
  </si>
  <si>
    <t>PLBPHI3504NTI</t>
  </si>
  <si>
    <t>PLBPHI3505NTI</t>
  </si>
  <si>
    <t>PLBPHI3506NTI</t>
  </si>
  <si>
    <t>PLBPHI3507NTI</t>
  </si>
  <si>
    <t>PLBPHI3508NTI</t>
  </si>
  <si>
    <t>PLBPHI3509NTI</t>
  </si>
  <si>
    <t>PLBPHI3510NTI</t>
  </si>
  <si>
    <t>PLBPHI3512NTI</t>
  </si>
  <si>
    <t>PLBHPP3502LTI</t>
  </si>
  <si>
    <t>PLBHPP3502RTI</t>
  </si>
  <si>
    <t>PLBHPP3504LTI</t>
  </si>
  <si>
    <t>PLBHPP3504RTI</t>
  </si>
  <si>
    <t>PLBHPP3506LTI</t>
  </si>
  <si>
    <t>PLBHPP3506RTI</t>
  </si>
  <si>
    <t>PLBHPP3508LTI</t>
  </si>
  <si>
    <t>PLBHPP3508DPL</t>
  </si>
  <si>
    <t>PLBHPP3510LTI</t>
  </si>
  <si>
    <t>PLBHPP3510RTI</t>
  </si>
  <si>
    <t>PLBHPP3512RTI</t>
  </si>
  <si>
    <t>PLBHPP3512LTI</t>
  </si>
  <si>
    <t>PLBHPP3514LTI</t>
  </si>
  <si>
    <t>PLBHPP3514RTI</t>
  </si>
  <si>
    <t>PLBBTPS003LTI</t>
  </si>
  <si>
    <t>PLBBTPS003RTI</t>
  </si>
  <si>
    <t>PLBBTPS004LTI</t>
  </si>
  <si>
    <t>PLBBTPS004RTI</t>
  </si>
  <si>
    <t>PLBBTPS005LTI</t>
  </si>
  <si>
    <t>PLBBTPS005RTI</t>
  </si>
  <si>
    <t>PLBBTPS006LTI</t>
  </si>
  <si>
    <t>PLBBTPS006RTI</t>
  </si>
  <si>
    <t>PLBBTPS007LTI</t>
  </si>
  <si>
    <t>PLBBTPS007RTI</t>
  </si>
  <si>
    <t>CLFAN09340NTI</t>
  </si>
  <si>
    <t>CLFAN09360NTI</t>
  </si>
  <si>
    <t>CLFAN09380NTI</t>
  </si>
  <si>
    <t>CLFAN09400NTI</t>
  </si>
  <si>
    <t>CLFAN09420NTI</t>
  </si>
  <si>
    <t>CLFAN10340NTI</t>
  </si>
  <si>
    <t>CLFAN10360NTI</t>
  </si>
  <si>
    <t>CLFAN10380NTI</t>
  </si>
  <si>
    <t>CLFAN10400NTI</t>
  </si>
  <si>
    <t>CLFAN10420NTI</t>
  </si>
  <si>
    <t>CLFAN11340NTI</t>
  </si>
  <si>
    <t>CLFAN11360NTI</t>
  </si>
  <si>
    <t>CLFAN11380NTI</t>
  </si>
  <si>
    <t>CLFAN11400NTI</t>
  </si>
  <si>
    <t>CLTMA08260NTI</t>
  </si>
  <si>
    <t>CLTMA08280NTI</t>
  </si>
  <si>
    <t>CLTMA08300NTI</t>
  </si>
  <si>
    <t>CLTMA08320NTI</t>
  </si>
  <si>
    <t>CLTMA08340NTI</t>
  </si>
  <si>
    <t>CLTMA09260NTI</t>
  </si>
  <si>
    <t>CLTMA09280NTI</t>
  </si>
  <si>
    <t>CLTMA09300NTI</t>
  </si>
  <si>
    <t>CLTMA09320NTI</t>
  </si>
  <si>
    <t>CLTMA10260NTI</t>
  </si>
  <si>
    <t>CLTMA09340NTI</t>
  </si>
  <si>
    <t>CLTMA10280NTI</t>
  </si>
  <si>
    <t>CLTMA10300NTI</t>
  </si>
  <si>
    <t>CLTMA10320NTI</t>
  </si>
  <si>
    <t>CLTMA10340NTI</t>
  </si>
  <si>
    <t>CPFNA95180NTI</t>
  </si>
  <si>
    <t>CPFNA12180NTI</t>
  </si>
  <si>
    <t>PLBTLA4503RTI</t>
  </si>
  <si>
    <t>PLBTPT5004NTI</t>
  </si>
  <si>
    <t>CLTNV08330NTI</t>
  </si>
  <si>
    <t>CLTNV08345NTI</t>
  </si>
  <si>
    <t>CLFAN09320NSS</t>
  </si>
  <si>
    <t>CLFAN09320NTI</t>
  </si>
  <si>
    <t xml:space="preserve">E </t>
  </si>
  <si>
    <t>OPTIMA™ CEMENTLESS FEMORAL STEM 8# ( 5.7 × 115 × 135°)</t>
  </si>
  <si>
    <t>OPTIMA™ CEMENTLESS FEMORAL STEM 9# ( 5.1 × 130 × 135°)</t>
  </si>
  <si>
    <t xml:space="preserve">PLACA BLOQ. RADIO DISTAL AV JUXTA ARTICULAR 2.4/2.7mm 5*3 ORIF DER TIT. </t>
  </si>
  <si>
    <t xml:space="preserve">TORNILLO DE BLOQUEO  3.5 *12 mm TIT. </t>
  </si>
  <si>
    <t xml:space="preserve">TORNILLO DE BLOQUEO  3.5 *14 mm TIT. </t>
  </si>
  <si>
    <t xml:space="preserve">TORNILLO DE BLOQUEO  3.5 *16 mm TIT. </t>
  </si>
  <si>
    <t xml:space="preserve">TORNILLO DE BLOQUEO  3.5 *18 mm TIT. </t>
  </si>
  <si>
    <t>TORNILLO DE BLOQUEO  3.5 *45 mm TIT.</t>
  </si>
  <si>
    <t xml:space="preserve">TORNILLO DE BLOQUEO  3.5 *50 mm TIT. </t>
  </si>
  <si>
    <t>TORNILLO DE BLOQUEO  3.5 *55 mm TIT.</t>
  </si>
  <si>
    <t>TORNILLO DE BLOQUEO  3.5 *60 MM TIT.</t>
  </si>
  <si>
    <t>TORNILLO DE BLOQUEO  3.5 *65 MM TIT.</t>
  </si>
  <si>
    <t>TORNILLO DE BLOQUEO  3.5 *70 MM TIT.</t>
  </si>
  <si>
    <t>TORNILLO DE BLOQUEO  3.5 *75 MM TIT.</t>
  </si>
  <si>
    <t>TORNILLO DE BLOQUEO  3.5 *80 MM TIT.</t>
  </si>
  <si>
    <t>TORNILLO DE BLOQUEO  3.5 *85 MM TIT.</t>
  </si>
  <si>
    <t>TORNILLO DE BLOQUEO  5.0*28 TIT.</t>
  </si>
  <si>
    <t>TORNILLO DE BLOQUEO  5.0*32 TIT.</t>
  </si>
  <si>
    <t>TORNILLO DE BLOQUEO  5.0*34 TIT.</t>
  </si>
  <si>
    <t>TORNILLO DE BLOQUEO  5.0*36 TIT.</t>
  </si>
  <si>
    <t>TORNILLO DE BLOQUEO  5.0*38 TIT.</t>
  </si>
  <si>
    <t>TORNILLO DE BLOQUEO  5.0*40 TIT.</t>
  </si>
  <si>
    <t>TORNILLO DE BLOQUEO  5.0*52 TIT.</t>
  </si>
  <si>
    <t>TORNILLO DE BLOQUEO  5.0*54 TIT.</t>
  </si>
  <si>
    <t>TORNILLO DE BLOQUEO  5.0*56 TIT.</t>
  </si>
  <si>
    <t>TORNILLO DE BLOQUEO  5.0*58 TIT.</t>
  </si>
  <si>
    <t>TORNILLO DE BLOQUEO  5.0*60 TIT.</t>
  </si>
  <si>
    <t>TORNILLO DE BLOQUEO  5.0 *70 MM TIT.</t>
  </si>
  <si>
    <t>TORNILLO DE BLOQUEO  5.0 *75 MM TIT.</t>
  </si>
  <si>
    <t>TORNILLO DE BLOQUEO  5.0 *80 MM TIT.</t>
  </si>
  <si>
    <t>TORNILLO DE BLOQUEO  5.0 *85 MM TIT.</t>
  </si>
  <si>
    <t>TORNILLO DE BLOQUEO  2.4 *16 MM ACERO</t>
  </si>
  <si>
    <t>TORNILLO DE BLOQUEO  2.4 *18 MM ACERO</t>
  </si>
  <si>
    <t xml:space="preserve">TORNILLO DE BLOQUEO  2.4 *22 MM ACERO </t>
  </si>
  <si>
    <t xml:space="preserve">TORNILLO DE BLOQUEO  2.4 *24 MM ACERO </t>
  </si>
  <si>
    <t xml:space="preserve">TORNILLO DE BLOQUEO  2.4 *26 MM ACERO </t>
  </si>
  <si>
    <t xml:space="preserve">TORNILLO DE BLOQUEO  2.4 *28 MM ACERO </t>
  </si>
  <si>
    <t xml:space="preserve">TORNILLO DE BLOQUEO  3.5 *14 MM ACERO </t>
  </si>
  <si>
    <t xml:space="preserve">TORNILLO DE BLOQUEO  3.5 *16 MM ACERO </t>
  </si>
  <si>
    <t xml:space="preserve">TORNILLO DE BLOQUEO  3.5 *18 MM ACERO </t>
  </si>
  <si>
    <t xml:space="preserve">TORNILLO DE BLOQUEO  3.5 *20 MM ACERO </t>
  </si>
  <si>
    <t xml:space="preserve">TORNILLO DE BLOQUEO  3.5 *22 MM ACERO </t>
  </si>
  <si>
    <t xml:space="preserve">TORNILLO DE BLOQUEO  3.5 *32 MM ACERO </t>
  </si>
  <si>
    <t xml:space="preserve">TORNILLO DE BLOQUEO  3.5 *34 MM ACERO </t>
  </si>
  <si>
    <t xml:space="preserve">TORNILLO DE BLOQUEO  3.5 *36 MM ACERO </t>
  </si>
  <si>
    <t xml:space="preserve">TORNILLO DE BLOQUEO  3.5 *46 MM ACERO </t>
  </si>
  <si>
    <t xml:space="preserve">TORNILLO DE BLOQUEO  3.5 *48 MM ACERO </t>
  </si>
  <si>
    <t xml:space="preserve">TORNILLO DE BLOQUEO  3.5 *50 MM ACERO </t>
  </si>
  <si>
    <t xml:space="preserve">TORNILLO DE BLOQUEO  3.5 *52 MM ACERO </t>
  </si>
  <si>
    <t xml:space="preserve">TORNILLO DE BLOQUEO  3.5 *54 MM ACERO </t>
  </si>
  <si>
    <t xml:space="preserve">TORNILLO DE BLOQUEO  3.5 *56 MM ACERO </t>
  </si>
  <si>
    <t xml:space="preserve">TORNILLO DE BLOQUEO  3.5 *58 MM ACERO </t>
  </si>
  <si>
    <t xml:space="preserve">TORNILLO DE BLOQUEO  3.5 *60 MM ACERO </t>
  </si>
  <si>
    <t xml:space="preserve">TORNILLO DE BLOQUEO  3.5 *85 MM ACERO </t>
  </si>
  <si>
    <t xml:space="preserve">TORNILLO DE BLOQUEO  2.4*12 MM TIT. </t>
  </si>
  <si>
    <t xml:space="preserve">TORNILLO DE BLOQUEO  2.4*14 MM TIT. </t>
  </si>
  <si>
    <t xml:space="preserve">TORNILLO DE BLOQUEO  2.4*16 MM TIT. </t>
  </si>
  <si>
    <t xml:space="preserve">TORNILLO DE BLOQUEO  2.4*22MM TIT. </t>
  </si>
  <si>
    <t xml:space="preserve">TORNILLO DE BLOQUEO  2.4*24 MM TIT. </t>
  </si>
  <si>
    <t xml:space="preserve">TORNILLO DE BLOQUEO  1.5 *6 MM TIT. </t>
  </si>
  <si>
    <t xml:space="preserve">TORNILLO DE BLOQUEO  2.0 *6 MM TIT. </t>
  </si>
  <si>
    <t xml:space="preserve">TORNILLO DE BLOQUEO  2.0 *8 MM TIT. </t>
  </si>
  <si>
    <t xml:space="preserve">TORNILLO DE BLOQUEO  2.0 *10 MM TIT. </t>
  </si>
  <si>
    <t>TORNILLO DE BLOQUEO  2.7 *16 MM ANGULO VA. TIT.</t>
  </si>
  <si>
    <t>TORNILLO DE BLOQUEO  2.7 *20 MM ANGULO VA. TIT.</t>
  </si>
  <si>
    <t xml:space="preserve">TORNILLO DE BLOQUEO  2.7 *22 MM ANGULO VA. TIT. </t>
  </si>
  <si>
    <t xml:space="preserve">TORNILLO DE BLOQUEO  5.0 *30 MM ACERO </t>
  </si>
  <si>
    <t xml:space="preserve">TORNILLO DE BLOQUEO  5.0 *32 MM ACERO </t>
  </si>
  <si>
    <t xml:space="preserve">TORNILLO DE BLOQUEO  5.0 *36 MM ACERO </t>
  </si>
  <si>
    <t xml:space="preserve">TORNILLO DE BLOQUEO  5.0 *38 MM ACERO </t>
  </si>
  <si>
    <t xml:space="preserve">TORNILLO DE BLOQUEO  5.0 *40 MM ACERO </t>
  </si>
  <si>
    <t xml:space="preserve">TORNILLO DE BLOQUEO  5.0 *42 MM ACERO </t>
  </si>
  <si>
    <t xml:space="preserve">TORNILLO DE BLOQUEO  5.0 *44 MM ACERO </t>
  </si>
  <si>
    <t xml:space="preserve">TORNILLO DE BLOQUEO  5.0 *46 MM ACERO </t>
  </si>
  <si>
    <t xml:space="preserve">TORNILLO DE BLOQUEO  5.0 *48 MM ACERO </t>
  </si>
  <si>
    <t xml:space="preserve">TORNILLO DE BLOQUEO  5.0 *52 MM ACERO </t>
  </si>
  <si>
    <t xml:space="preserve">TORNILLO DE BLOQUEO  5.0 *54 MM ACERO </t>
  </si>
  <si>
    <t xml:space="preserve">TORNILLO DE BLOQUEO  5.0 *55 MM ACERO </t>
  </si>
  <si>
    <t xml:space="preserve">TORNILLO DE BLOQUEO  5.0 *58 MM ACERO </t>
  </si>
  <si>
    <t xml:space="preserve">TORNILLO DE BLOQUEO  5.0 *65 MM ACERO </t>
  </si>
  <si>
    <t xml:space="preserve">TORNILLO DE BLOQUEO  5.0 *70 MM ACERO </t>
  </si>
  <si>
    <t xml:space="preserve">TORNILLO DE BLOQUEO  5.0 *80 MM ACERO </t>
  </si>
  <si>
    <t xml:space="preserve">TORNILLO DE BLOQUEO  5.0 *85 MM ACERO </t>
  </si>
  <si>
    <t>TORNILLO DE BLOQUEO  PFNA 4.9*30 MM ACERO</t>
  </si>
  <si>
    <t>TORNILLO DE BLOQUEO  PFNA 4.9*36 MM ACERO</t>
  </si>
  <si>
    <t>TORNILLO DE BLOQUEO  PFNA 4.9*40 MM ACERO</t>
  </si>
  <si>
    <t>TORNILLO DE BLOQUEO  PFNA 4.9*44 MM ACERO</t>
  </si>
  <si>
    <t>TORNILLO DE BLOQUEO  PFNA 4.9*50 MM ACERO</t>
  </si>
  <si>
    <t>TORNILLO DE BLOQUEO  PFNA 4.9*60 MM ACERO</t>
  </si>
  <si>
    <t>TORNILLO DE BLOQUEO  PFNA 4.9*68 MM ACERO</t>
  </si>
  <si>
    <t>TORNILLO DE BLOQUEO  PFNA 4.9*70 MM ACERO</t>
  </si>
  <si>
    <t>TORNILLO DE BLOQUEO  PFNA 4.9*72 MM ACERO</t>
  </si>
  <si>
    <t>TORNILLO DE BLOQUEO  PFNA 4.9*76 MM ACERO</t>
  </si>
  <si>
    <t>TORNILLO DE BLOQUEO  PFNA 4.9*80 MM ACERO</t>
  </si>
  <si>
    <t>TORNILLO DE BLOQUEO  PFNA 4.9*84 MM ACERO</t>
  </si>
  <si>
    <t>TORNILLO DE BLOQUEO  PFNA 4.9*88 MM ACERO</t>
  </si>
  <si>
    <t>TRBLOQ2732NTI</t>
  </si>
  <si>
    <t>TRBLOQ2740NTI</t>
  </si>
  <si>
    <t>TRBLOQ2745NTI</t>
  </si>
  <si>
    <t>TRBLOQ2750NTI</t>
  </si>
  <si>
    <t>TRBLOQ2755NTI</t>
  </si>
  <si>
    <t>TRBLOQ2760NTI</t>
  </si>
  <si>
    <t>HOJA HELICOIDAL PFNA *75 ACERO</t>
  </si>
  <si>
    <t>HOJA HELICOIDAL PFNA *80 ACERO</t>
  </si>
  <si>
    <t>HOJA HELICOIDAL PFNA *95 ACERO</t>
  </si>
  <si>
    <t>HOJA HELICOIDAL PFNA *100 ACERO</t>
  </si>
  <si>
    <t>HOJA HELICOIDAL PFNA *105 ACERO</t>
  </si>
  <si>
    <t>HOJA HELICOIDAL PFNA *115 ACERO</t>
  </si>
  <si>
    <t>HOJA HELICOIDAL PFNA *120 ACERO</t>
  </si>
  <si>
    <t>HOJA HELICOIDAL PFNA *75mm ACERO</t>
  </si>
  <si>
    <t>HOJA HELICOIDAL PFNA *80mm ACERO</t>
  </si>
  <si>
    <t>HOJA HELICOIDAL PFNA *85mm ACERO</t>
  </si>
  <si>
    <t>HOJA HELICOIDAL PFNA *90mm ACERO</t>
  </si>
  <si>
    <t>HOJA HELICOIDAL PFNA *95mm ACERO</t>
  </si>
  <si>
    <t>HOJA HELICOIDAL PFNA *100mm ACERO</t>
  </si>
  <si>
    <t>HOJA HELICOIDAL PFNA *105mm ACERO</t>
  </si>
  <si>
    <t>HOJA HELICOIDAL PFNA *110mm ACERO</t>
  </si>
  <si>
    <t>HOJA HELICOIDAL PFNA *115mm ACERO</t>
  </si>
  <si>
    <t>HOJA HELICOIDAL PFNA *120mm ACERO</t>
  </si>
  <si>
    <t xml:space="preserve">TORNILLO DE BLOQUEO 3.5*10mm  TITANIO  </t>
  </si>
  <si>
    <t xml:space="preserve">TORNILLO DE BLOQUEO 3.5*20mm  TITANIO  </t>
  </si>
  <si>
    <t xml:space="preserve">TORNILLO DE BLOQUEO 3.5*22mm  TITANIO  </t>
  </si>
  <si>
    <t xml:space="preserve">TORNILLO DE BLOQUEO 3.5*24mm  TITANIO  </t>
  </si>
  <si>
    <t>Clavicle Hook Plate STARIX,R,Depth 12mm,5H</t>
  </si>
  <si>
    <t>Clavicle Hook Plate STARIX,R,Depth 15mm,5H</t>
  </si>
  <si>
    <t>Clavicle Hook Plate STARIX,R,Depth 18mm,5H</t>
  </si>
  <si>
    <t>Clavicle Hook Plate STARIX,R,Depth 12mm,6H</t>
  </si>
  <si>
    <t>Clavicle Hook Plate STARIX,R,Depth 15mm,6H</t>
  </si>
  <si>
    <t>Clavicle Hook Plate STARIX,R,Depth 18mm,6H</t>
  </si>
  <si>
    <t>Clavicle Hook Plate STARIX,R,Depth 12mm,8H</t>
  </si>
  <si>
    <t>Clavicle Superior Lateral Plate STARIX,R,4H</t>
  </si>
  <si>
    <t>Clavicle Superior Lateral Plate STARIX,R,5H</t>
  </si>
  <si>
    <t>Clavicle Superior Lateral Plate STARIX,R,6H</t>
  </si>
  <si>
    <t>Clavicle Superior Lateral Plate STARIX,R,7H</t>
  </si>
  <si>
    <t>Clavicle Superior Lateral Plate STARIX,R,8H</t>
  </si>
  <si>
    <t>Clavicle Superior Lateral Plate STARIX,R,9H</t>
  </si>
  <si>
    <t>Clavicle Superior Midshaft Plate STARIX, Decreased,R,6H</t>
  </si>
  <si>
    <t>Clavicle Superior Midshaft Plate STARIX, Decreased,R,7H</t>
  </si>
  <si>
    <t>Clavicle Superior Midshaft Plate STARIX, Decreased,R,8H</t>
  </si>
  <si>
    <t>Clavicle Superior Midshaft Plate STARIX, Increased,R,8H</t>
  </si>
  <si>
    <t>Clavicle Superior Midshaft Plate STARIX, Decreased,R,9H</t>
  </si>
  <si>
    <t>Clavicle Superior Midshaft Plate STARIX, Decreased,R,10H</t>
  </si>
  <si>
    <t>Clavicle Superior Midshaft Plate STARIX, Increased,R,10H</t>
  </si>
  <si>
    <t>Clavicle Hook Plate STARIX,L,Depth 15mm,5H</t>
  </si>
  <si>
    <t>Clavicle Hook Plate STARIX,L,Depth 15mm,6H</t>
  </si>
  <si>
    <t>Clavicle Hook Plate STARIX,L,Depth 18mm,6H</t>
  </si>
  <si>
    <t>Clavicle Superior Lateral Plate STARIX,L,4H</t>
  </si>
  <si>
    <t>Clavicle Superior Lateral Plate STARIX,L,5H</t>
  </si>
  <si>
    <t>Clavicle Superior Lateral Plate STARIX,L,6H</t>
  </si>
  <si>
    <t>Clavicle Superior Lateral Plate STARIX,L,7H</t>
  </si>
  <si>
    <t>Clavicle Superior Lateral Plate STARIX,L,9H</t>
  </si>
  <si>
    <t>Clavicle Superior Lateral Plate STARIX, STARIX,L,9H</t>
  </si>
  <si>
    <t>Clavicle Superior Midshaft Plate STARIX, Decreased,L,6H</t>
  </si>
  <si>
    <t>Clavicle Superior Midshaft Plate STARIX, Decreased,L,7H</t>
  </si>
  <si>
    <t>Clavicle Superior Midshaft Plate STARIX, Decreased,L,8H</t>
  </si>
  <si>
    <t>Clavicle Superior Midshaft Plate STARIX, Increased,L,8H</t>
  </si>
  <si>
    <t>Clavicle Superior Midshaft Plate STARIX, Decreased,L,9H</t>
  </si>
  <si>
    <t>Clavicle Superior Midshaft Plate STARIX, Decreased,L,10H</t>
  </si>
  <si>
    <t>Clavicle Superior Midshaft Plate STARIX, Increased,L,10H</t>
  </si>
  <si>
    <t>DISTAL FIBULA 2 PLATE, STARIX  RIGHT, 3H</t>
  </si>
  <si>
    <t>DISTAL FIBULA 2 PLATE, STARIX  RIGHT, 4H</t>
  </si>
  <si>
    <t>DISTAL FIBULA 2 PLATE, STARIX  RIGHT, 5H</t>
  </si>
  <si>
    <t>DISTAL FIBULA 2 PLATE, STARIX  RIGHT, 7H</t>
  </si>
  <si>
    <t>DISTAL FIBULA 2 PLATE, STARIX  RIGHT, 8H</t>
  </si>
  <si>
    <t>DISTAL FIBULA 2 PLATE, STARIX  LEFT, 3H</t>
  </si>
  <si>
    <t>DISTAL FIBULA 2 PLATE, STARIX  LEFT, 4H</t>
  </si>
  <si>
    <t>DISTAL FIBULA 2 PLATE, STARIX  LEFT, 5H</t>
  </si>
  <si>
    <t>DISTAL FIBULA 2 PLATE, STARIX  LEFT, 7H</t>
  </si>
  <si>
    <t>PLACA FIBULA HOOK *3 STARIX</t>
  </si>
  <si>
    <t>PLACA FIBULA HOOK *4 STARIX</t>
  </si>
  <si>
    <t>PLACA CALCANEO STARIX *13 DER TIT.</t>
  </si>
  <si>
    <t>PLACA CALCANEO STARIX *12 IZQ TIT.</t>
  </si>
  <si>
    <t>PLACA CALCANEO STARIX *13 IZQ TIT.</t>
  </si>
  <si>
    <t>PLACA BLOQ. 1/3 CAÑA  STARIX *5 TIT.</t>
  </si>
  <si>
    <t>PLACA BLOQ. 1/3 CAÑA  STARIX *6 TIT.</t>
  </si>
  <si>
    <t>PLACA BLOQ. 1/3 CAÑA  STARIX *7 TIT.</t>
  </si>
  <si>
    <t>PLACA EN L STARIX  1.5 * 5H DER. TIT.</t>
  </si>
  <si>
    <t>PLACA EN L STARIX 1.5 * 5H IZQ. TIT.</t>
  </si>
  <si>
    <t>PLACA RECTA STARIX 1.5 *4H TIT.</t>
  </si>
  <si>
    <t>PLACA RECTA STARIX 1.5 *6H TIT.</t>
  </si>
  <si>
    <t>PLACA RECTA STARIX 1.5 *16H TIT.</t>
  </si>
  <si>
    <t>PLACA RECTA STARIX 2.0 *4H TIT.</t>
  </si>
  <si>
    <t>PLACA RECTA STARIX 2.0 *6H TIT.</t>
  </si>
  <si>
    <t>PLACA RECTA STARIX 2.0 *16H TIT.</t>
  </si>
  <si>
    <t>PLACA EN L STARIX 2.0 *6H DER. TIT.</t>
  </si>
  <si>
    <t>PLACA EN L STARIX 2.0 *6H IZQ. TIT.</t>
  </si>
  <si>
    <t>PLACA EN Y STARIX 2.0 *6H IZQ. TIT.</t>
  </si>
  <si>
    <t>PLACA EN Y STARIX 2.0 *7H IZQ. TIT.</t>
  </si>
  <si>
    <t>PLACA RECTANGULAR STARIX 2.0 *6H TIT.</t>
  </si>
  <si>
    <t>PLACA CARPAL STARIX 2.5 *6H SMALL TIT.</t>
  </si>
  <si>
    <t>PLACA CARPAL STARIX 2.5 *7H SMALL TIT.</t>
  </si>
  <si>
    <t>PLACA RECTA CON PUENTE STARIX 2.0 *4H TIT.</t>
  </si>
  <si>
    <t>PLACA RECTA CON PUENTE STARIX 2.0 *5H TIT.</t>
  </si>
  <si>
    <t>PLACA RECTA CON PUENTE STARIX 2.0 *8H TIT.</t>
  </si>
  <si>
    <t>LOCKING L PLATE STARIX, LEFT, 6HOLES, LENGTH 39.3MM, 1.3T, SILVER</t>
  </si>
  <si>
    <t>LOCKING L PLATE STARIX, LEFT, 10HOLES, LENGTH 65.3MM, 1.3T, SILVER</t>
  </si>
  <si>
    <t>2.8 LOCKING CORTICAL T10 10 mm TITANIO STARIX</t>
  </si>
  <si>
    <t xml:space="preserve">2.8 LOCKING CORTICAL T10 12 mm TITANIO STARIX </t>
  </si>
  <si>
    <t xml:space="preserve">2.8 LOCKING CORTICAL T10 14 mm TITANIO STARIX </t>
  </si>
  <si>
    <t xml:space="preserve">2.8 LOCKING CORTICAL T10 16 mm TITANIO STARIX </t>
  </si>
  <si>
    <t>3.5 LOCKING SCREW, LENGTH 10 mm TITANIO STARIX</t>
  </si>
  <si>
    <t>3.5 LOCKING SCREW, LENGTH 12 mm TITANIO STARIX</t>
  </si>
  <si>
    <t>3.5 LOCKING SCREW, LENGTH 14 mm TITANIO STARIX</t>
  </si>
  <si>
    <t>3.5 LOCKING SCREW, LENGTH 16 mm TITANIO STARIX</t>
  </si>
  <si>
    <t>3.5 LOCKING SCREW, LENGTH 18 mm TITANIO STARIX</t>
  </si>
  <si>
    <t>3.5 LOCKING SCREW, LENGTH 20 mm TITANIO STARIX</t>
  </si>
  <si>
    <t>3.5 LOCKING SCREW, LENGTH 22 mm TITANIO STARIX</t>
  </si>
  <si>
    <t>3.5 LOCKING SCREW, LENGTH 24 mm TITANIO STARIX</t>
  </si>
  <si>
    <t>3.5 LOCKING SCREW, LENGTH 26 mm TITANIO STARIX</t>
  </si>
  <si>
    <t>3.5 LOCKING SCREW, LENGTH 28 mm TITANIO STARIX</t>
  </si>
  <si>
    <t>3.5 LOCKING SCREW, LENGTH 30 mm TITANIO STARIX</t>
  </si>
  <si>
    <t>3.5 LOCKING SCREW, LENGTH 32 mm TITANIO STARIX</t>
  </si>
  <si>
    <t>3.5 LOCKING SCREW, LENGTH 34 mm TITANIO STARIX</t>
  </si>
  <si>
    <t>3.5 LOCKING SCREW, LENGTH 36 mm TITANIO STARIX</t>
  </si>
  <si>
    <t>3.5 LOCKING SCREW, LENGTH 38 mm TITANIO STARIX</t>
  </si>
  <si>
    <t>3.5 LOCKING SCREW, LENGTH 40 mm TITANIO STARIX</t>
  </si>
  <si>
    <t>3.5 LOCKING SCREW, LENGTH 42 mm TITANIO STARIX</t>
  </si>
  <si>
    <t>3.5 LOCKING SCREW, LENGTH 44 mm TITANIO STARIX</t>
  </si>
  <si>
    <t>3.5 LOCKING SCREW, LENGTH 46 mm TITANIO STARIX</t>
  </si>
  <si>
    <t>3.5 LOCKING SCREW, LENGTH 48 mm TITANIO STARIX</t>
  </si>
  <si>
    <t>3.5 LOCKING SCREW, LENGTH 50 mm TITANIO STARIX</t>
  </si>
  <si>
    <t>TORNILLO CORTICAL 1.5×6mm STARIX TITANIO</t>
  </si>
  <si>
    <t>TORNILLO CORTICAL 1.5×7mm STARIX TITANIO</t>
  </si>
  <si>
    <t>TORNILLO CORTICAL 1.5×8mm STARIX TITANIO</t>
  </si>
  <si>
    <t>TORNILLO CORTICAL 1.5×9mm STARIX TITANIO</t>
  </si>
  <si>
    <t>TORNILLO CORTICAL 1.5×10mm STARIX TITANIO</t>
  </si>
  <si>
    <t>TORNILLO CORTICAL 1.5×11mm STARIX TITANIO</t>
  </si>
  <si>
    <t>TORNILLO CORTICAL 1.5×12mm STARIX TITANIO</t>
  </si>
  <si>
    <t>TORNILLO CORTICAL 1.5×13mm STARIX TITANIO</t>
  </si>
  <si>
    <t>TORNILLO CORTICAL 1.5×14mm STARIX TITANIO</t>
  </si>
  <si>
    <t>TORNILLO CORTICAL 1.5×16mm STARIX TITANIO</t>
  </si>
  <si>
    <t>TORNILLO CORTICAL 1.5×18mm STARIX TITANIO</t>
  </si>
  <si>
    <t>TORNILLO CORTICAL 1.5×20mm STARIX TITANIO</t>
  </si>
  <si>
    <t>TORNILLO DE BLOQUEO 1.5 × 6mm STARIX TITANIO</t>
  </si>
  <si>
    <t>TORNILLO DE BLOQUEO 1.5 × 7mm STARIX TITANIO</t>
  </si>
  <si>
    <t>TORNILLO DE BLOQUEO 1.5 × 8mm STARIX TITANIO</t>
  </si>
  <si>
    <t>TORNILLO DE BLOQUEO 1.5 × 9mm STARIX TITANIO</t>
  </si>
  <si>
    <t>TORNILLO DE BLOQUEO 1.5 × 10mm STARIX TITANIO</t>
  </si>
  <si>
    <t>TORNILLO DE BLOQUEO 1.5 × 11mm STARIX TITANIO</t>
  </si>
  <si>
    <t>TORNILLO DE BLOQUEO 1.5 × 12mm STARIX TITANIO</t>
  </si>
  <si>
    <t>TORNILLO DE BLOQUEO 1.5 × 13mm STARIX TITANIO</t>
  </si>
  <si>
    <t>TORNILLO DE BLOQUEO 1.5 × 14mm STARIX TITANIO</t>
  </si>
  <si>
    <t>TORNILLO DE BLOQUEO 1.5 × 16mm STARIX TITANIO</t>
  </si>
  <si>
    <t>TORNILLO DE BLOQUEO 1.5 × 18mm STARIX TITANIO</t>
  </si>
  <si>
    <t>TORNILLO DE BLOQUEO 1.5 × 20mm STARIX TITANIO</t>
  </si>
  <si>
    <t>TORNILLO CORTICAL 1.8*6mm STARIX TITANIO</t>
  </si>
  <si>
    <t>TORNILLO CORTICAL 1.8*10mm STARIX TITANIO</t>
  </si>
  <si>
    <t>TORNILLO CORTICAL 2.0*6mm STARIX TITANIO</t>
  </si>
  <si>
    <t>TORNILLO CORTICAL 2.0*7mm STARIX TITANIO</t>
  </si>
  <si>
    <t>TORNILLO CORTICAL 2.0*8mm STARIX TITANIO</t>
  </si>
  <si>
    <t>TORNILLO CORTICAL 2.0*9mm STARIX TITANIO</t>
  </si>
  <si>
    <t>TORNILLO CORTICAL 2.0*11mm STARIX TITANIO</t>
  </si>
  <si>
    <t>TORNILLO CORTICAL 2.0*12mm STARIX TITANIO</t>
  </si>
  <si>
    <t>TORNILLO CORTICAL 2.0*10mm STARIX TITANIO</t>
  </si>
  <si>
    <t>TORNILLO CORTICAL 2.0*13mm STARIX TITANIO</t>
  </si>
  <si>
    <t>TORNILLO CORTICAL 2.0*14mm STARIX TITANIO</t>
  </si>
  <si>
    <t>TORNILLO CORTICAL 2.0*16mm STARIX TITANIO</t>
  </si>
  <si>
    <t>TORNILLO CORTICAL 2.0*18mm STARIX TITANIO</t>
  </si>
  <si>
    <t>TORNILLO CORTICAL 2.0*20mm STARIX TITANIO</t>
  </si>
  <si>
    <t>TORNILLO DE BLOQUEO 2.0*6mm STARIX TITANIO</t>
  </si>
  <si>
    <t>TORNILLO DE BLOQUEO 2.0*7mm STARIX TITANIO</t>
  </si>
  <si>
    <t>TORNILLO DE BLOQUEO 2.0*8mm STARIX TITANIO</t>
  </si>
  <si>
    <t>TORNILLO DE BLOQUEO 2.0*9mm STARIX TITANIO</t>
  </si>
  <si>
    <t>TORNILLO DE BLOQUEO 2.0*10mm STARIX TITANIO</t>
  </si>
  <si>
    <t>TORNILLO DE BLOQUEO 2.0*11mm STARIX TITANIO</t>
  </si>
  <si>
    <t>TORNILLO DE BLOQUEO 2.0*12mm STARIX TITANIO</t>
  </si>
  <si>
    <t>TORNILLO DE BLOQUEO 2.0*13mm STARIX TITANIO</t>
  </si>
  <si>
    <t>TORNILLO DE BLOQUEO 2.0*14mm STARIX TITANIO</t>
  </si>
  <si>
    <t>TORNILLO DE BLOQUEO 2.0*16mm STARIX TITANIO</t>
  </si>
  <si>
    <t>TORNILLO DE BLOQUEO 2.0*18mm STARIX TITANIO</t>
  </si>
  <si>
    <t>TORNILLO DE BLOQUEO 2.0*20mm STARIX TITANIO</t>
  </si>
  <si>
    <t>Etiquetas de fila</t>
  </si>
  <si>
    <t>CPFNA12300NTI</t>
  </si>
  <si>
    <t>HHPFNA0075NSS</t>
  </si>
  <si>
    <t>HHPFNA0080NSS</t>
  </si>
  <si>
    <t>HHPFNA0085NSS</t>
  </si>
  <si>
    <t>HHPFNA0090NSS</t>
  </si>
  <si>
    <t>HHPFNA0095NSS</t>
  </si>
  <si>
    <t>HHPFNA0100NSS</t>
  </si>
  <si>
    <t>HHPFNA0105NSS</t>
  </si>
  <si>
    <t>HHPFNA0110NSS</t>
  </si>
  <si>
    <t>HHPFNA0115NSS</t>
  </si>
  <si>
    <t>HHPFNA0120NSS</t>
  </si>
  <si>
    <t>PLBCLA3506LSS</t>
  </si>
  <si>
    <t>PLBCLA3506RSS</t>
  </si>
  <si>
    <t>PLBCLA3507LSS</t>
  </si>
  <si>
    <t>PLBCLA3507RSS</t>
  </si>
  <si>
    <t>PLBCLA3508LSS</t>
  </si>
  <si>
    <t>PLBCLA3508RSS</t>
  </si>
  <si>
    <t>PLSCLA3508NSS</t>
  </si>
  <si>
    <t>PRACET6520YCC</t>
  </si>
  <si>
    <t>PRACET6525YCC</t>
  </si>
  <si>
    <t>PRACET6530YCC</t>
  </si>
  <si>
    <t>PRACET6535YCC</t>
  </si>
  <si>
    <t>PRBONE PL01NPL</t>
  </si>
  <si>
    <t>PRBONE PL02NPL</t>
  </si>
  <si>
    <t>PRBONE PL03NPL</t>
  </si>
  <si>
    <t>PRBONE PL04NPL</t>
  </si>
  <si>
    <t>PRFEH28X08NCC</t>
  </si>
  <si>
    <t>PRFEMNOCEM008</t>
  </si>
  <si>
    <t>PRFEMNOCEM009</t>
  </si>
  <si>
    <t>PRFEMNOCEM010</t>
  </si>
  <si>
    <t>PRFEMNOCEM011</t>
  </si>
  <si>
    <t>PRFEMNOCEM012</t>
  </si>
  <si>
    <t>PRFEMNOCEM013</t>
  </si>
  <si>
    <t>PRFEMNOCEM014</t>
  </si>
  <si>
    <t>PRFEMNOCEM015</t>
  </si>
  <si>
    <t>PRFEMNOCEM016</t>
  </si>
  <si>
    <t>PRFESTEM01NCC</t>
  </si>
  <si>
    <t>PRFESTEM02NCC</t>
  </si>
  <si>
    <t>PRFESTEM04NCC</t>
  </si>
  <si>
    <t>PRPOLYCUP42PL</t>
  </si>
  <si>
    <t>PRPOLYCUP46PL</t>
  </si>
  <si>
    <t>PRPOLYCUP48PL</t>
  </si>
  <si>
    <t>PRPOLYCUP50PL</t>
  </si>
  <si>
    <t>PRPOLYCUP52PL</t>
  </si>
  <si>
    <t>PRPOLYCUP54PL</t>
  </si>
  <si>
    <t>PRPOLYCUP56PL</t>
  </si>
  <si>
    <t>PRREVISION002</t>
  </si>
  <si>
    <t>PRREVISION003</t>
  </si>
  <si>
    <t>PRREVISION004</t>
  </si>
  <si>
    <t>PRSTEM0008NCC</t>
  </si>
  <si>
    <t>TBPFNA4926NSS</t>
  </si>
  <si>
    <t>TBPFNA4928NSS</t>
  </si>
  <si>
    <t>TBPFNA4930NSS</t>
  </si>
  <si>
    <t>TBPFNA4936NSS</t>
  </si>
  <si>
    <t>TBPFNA4940NSS</t>
  </si>
  <si>
    <t>TBPFNA4944NSS</t>
  </si>
  <si>
    <t>TBPFNA4950NSS</t>
  </si>
  <si>
    <t>TBPFNA4956NSS</t>
  </si>
  <si>
    <t>TBPFNA4960NSS</t>
  </si>
  <si>
    <t>TBPFNA4964NSS</t>
  </si>
  <si>
    <t>TBPFNA4968NSS</t>
  </si>
  <si>
    <t>TBPFNA4970NSS</t>
  </si>
  <si>
    <t>TBPFNA4972NSS</t>
  </si>
  <si>
    <t>TBPFNA4976NSS</t>
  </si>
  <si>
    <t>TBPFNA4980NSS</t>
  </si>
  <si>
    <t>TBPFNA4984NSS</t>
  </si>
  <si>
    <t>TBPFNA4988NSS</t>
  </si>
  <si>
    <t>TPCFEMUR05NTI</t>
  </si>
  <si>
    <t>TPCFEMUR10NTI</t>
  </si>
  <si>
    <t>TPCFEMUR15NTI</t>
  </si>
  <si>
    <t>TRBFX49026NTI</t>
  </si>
  <si>
    <t>TRBFX49028NTI</t>
  </si>
  <si>
    <t>TRBFX49030NTI</t>
  </si>
  <si>
    <t>TRBFX49032NTI</t>
  </si>
  <si>
    <t>TRBFX49034NTI</t>
  </si>
  <si>
    <t>TRBFX49036NTI</t>
  </si>
  <si>
    <t>TRBFX49038NTI</t>
  </si>
  <si>
    <t>TRBFX49040NTI</t>
  </si>
  <si>
    <t>TRBFX49042NTI</t>
  </si>
  <si>
    <t>TRBFX49044NTI</t>
  </si>
  <si>
    <t>TRBFX49046NTI</t>
  </si>
  <si>
    <t>TRBFX49048NTI</t>
  </si>
  <si>
    <t>TRBFX49050NTI</t>
  </si>
  <si>
    <t>TRBFX49052NTI</t>
  </si>
  <si>
    <t>TRBFX49054NTI</t>
  </si>
  <si>
    <t>TRBFX49056NTI</t>
  </si>
  <si>
    <t>TRBFX49058NTI</t>
  </si>
  <si>
    <t>TRBFX49060NTI</t>
  </si>
  <si>
    <t>TRBFX49062NTI</t>
  </si>
  <si>
    <t>TRBFX49064NTI</t>
  </si>
  <si>
    <t>TRBFX49066NTI</t>
  </si>
  <si>
    <t>TRBFX49068NTI</t>
  </si>
  <si>
    <t>TRBFX49070NTI</t>
  </si>
  <si>
    <t>TRBFX49072NTI</t>
  </si>
  <si>
    <t>TRBFX49074NTI</t>
  </si>
  <si>
    <t>TRBFX49076NTI</t>
  </si>
  <si>
    <t>TRBFX49078NTI</t>
  </si>
  <si>
    <t>TRBFX49080NTI</t>
  </si>
  <si>
    <t>TRBFX49085NTI</t>
  </si>
  <si>
    <t>TRCFX69080NTI</t>
  </si>
  <si>
    <t>TRCFX69085NTI</t>
  </si>
  <si>
    <t>TRCFX69090NTI</t>
  </si>
  <si>
    <t>TRCFX69095NTI</t>
  </si>
  <si>
    <t>TRCFX69100NTI</t>
  </si>
  <si>
    <t>TRCFX69105NTI</t>
  </si>
  <si>
    <t>TRCFX69110NTI</t>
  </si>
  <si>
    <t>#N/A</t>
  </si>
  <si>
    <t>Total general</t>
  </si>
  <si>
    <t>Cuenta de CODCOMERCIAL</t>
  </si>
  <si>
    <t>TRBLOQ3512NTI</t>
  </si>
  <si>
    <t>PLBRDAVB02RTI</t>
  </si>
  <si>
    <t>PLBRDAVB03LTI</t>
  </si>
  <si>
    <t>TRBTPE4840NTI</t>
  </si>
  <si>
    <t>PLCLAV_S_6LTI</t>
  </si>
  <si>
    <t>PLCLAV_S_6RTI</t>
  </si>
  <si>
    <t>PLCLAV_S_7LTI</t>
  </si>
  <si>
    <t>PLCLAV_S_7RTI</t>
  </si>
  <si>
    <t>PLCLAV_S_8LTI</t>
  </si>
  <si>
    <t>TRBLOQ5085NTI</t>
  </si>
  <si>
    <t>TRBLOQ5080NTI</t>
  </si>
  <si>
    <t>TRBLOQ2426NSS</t>
  </si>
  <si>
    <t>TRBLOQ2418NSS</t>
  </si>
  <si>
    <t>TRBLOQ2422NSS</t>
  </si>
  <si>
    <t>TRBLOQ2424NSS</t>
  </si>
  <si>
    <t>TRBLOQ2428NSS</t>
  </si>
  <si>
    <t>TRBLOQ2412NTI</t>
  </si>
  <si>
    <t>TRBLOQ2414NTI</t>
  </si>
  <si>
    <t>TRBLOQ2416NTI</t>
  </si>
  <si>
    <t>TRBLOQ2422NTI</t>
  </si>
  <si>
    <t>TRBLOQ2424NTI</t>
  </si>
  <si>
    <t>TRBLOQ1506NTI</t>
  </si>
  <si>
    <t>TRBLOQ2006NTI</t>
  </si>
  <si>
    <t>TRBLOQ2008NTI</t>
  </si>
  <si>
    <t>TRBLOQ2010NTI</t>
  </si>
  <si>
    <t>TRBLAV2716NTI</t>
  </si>
  <si>
    <t>TRBLAV2720NTI</t>
  </si>
  <si>
    <t>TRBLAV2722NTI</t>
  </si>
  <si>
    <t>TRBLAV5030NSS</t>
  </si>
  <si>
    <t>TRBLAV5032NSS</t>
  </si>
  <si>
    <t>TRBLAV5036NSS</t>
  </si>
  <si>
    <t>TRBLAV5038NSS</t>
  </si>
  <si>
    <t>TRBLAV5040NSS</t>
  </si>
  <si>
    <t>TRBLAV5042NSS</t>
  </si>
  <si>
    <t>TRBLAV5044NSS</t>
  </si>
  <si>
    <t>TRBLAV5046NSS</t>
  </si>
  <si>
    <t>TRBLAV5048NSS</t>
  </si>
  <si>
    <t>TRBLAV5052NSS</t>
  </si>
  <si>
    <t>TRBLAV5054NSS</t>
  </si>
  <si>
    <t>TRBLAV5055NSS</t>
  </si>
  <si>
    <t>TRBLAV5058NSS</t>
  </si>
  <si>
    <t>TRBLAV5065NSS</t>
  </si>
  <si>
    <t>TRBLAV5070NSS</t>
  </si>
  <si>
    <t>TRBLAV5080NSS</t>
  </si>
  <si>
    <t>TRBLAV5085NSS</t>
  </si>
  <si>
    <t>TRBLUN4036NSS</t>
  </si>
  <si>
    <t>TRBLUN4040NSS</t>
  </si>
  <si>
    <t>TRBLUN4044NSS</t>
  </si>
  <si>
    <t>TRBLUN4072NSS</t>
  </si>
  <si>
    <t>TAPFNA0000NSS</t>
  </si>
  <si>
    <t>TAPFNA0005NSS</t>
  </si>
  <si>
    <t>TAPFNA0010NSS</t>
  </si>
  <si>
    <t>TAPFNA0015NSS</t>
  </si>
  <si>
    <t>TRBLOQ4926NTI</t>
  </si>
  <si>
    <t>TRBLOQ4928NTI</t>
  </si>
  <si>
    <t>TRBLOQ4930NTI</t>
  </si>
  <si>
    <t>TRBLOQ4932NTI</t>
  </si>
  <si>
    <t>TRBLOQ4934NTI</t>
  </si>
  <si>
    <t>TRBLOQ4936NTI</t>
  </si>
  <si>
    <t>TRBLOQ4938NTI</t>
  </si>
  <si>
    <t>TRBLOQ4940NTI</t>
  </si>
  <si>
    <t>TRBLOQ4942NTI</t>
  </si>
  <si>
    <t>TRBLOQ4944NTI</t>
  </si>
  <si>
    <t>TRBLOQ4946NTI</t>
  </si>
  <si>
    <t>TRBLOQ4948NTI</t>
  </si>
  <si>
    <t>TRBLOQ4950NTI</t>
  </si>
  <si>
    <t>TRBLOQ4952NTI</t>
  </si>
  <si>
    <t>TRBLOQ4954NTI</t>
  </si>
  <si>
    <t>TRBLOQ4956NTI</t>
  </si>
  <si>
    <t>TRBLOQ4958NTI</t>
  </si>
  <si>
    <t>TRBLOQ4960NTI</t>
  </si>
  <si>
    <t>TRBLOQ4962NTI</t>
  </si>
  <si>
    <t>TRBLOQ4964NTI</t>
  </si>
  <si>
    <t>TRBLOQ4966NTI</t>
  </si>
  <si>
    <t>TRBLOQ4968NTI</t>
  </si>
  <si>
    <t>TRBLOQ4970NTI</t>
  </si>
  <si>
    <t>TRBLOQ4972NTI</t>
  </si>
  <si>
    <t>TRBLOQ4974NTI</t>
  </si>
  <si>
    <t>TRBLOQ4976NTI</t>
  </si>
  <si>
    <t>TRBLOQ4978NTI</t>
  </si>
  <si>
    <t>TRBLOQ4980NTI</t>
  </si>
  <si>
    <t>TRBLOQ4982NTI</t>
  </si>
  <si>
    <t>TRBLOQ2410NTI</t>
  </si>
  <si>
    <t>TRBLOQ2418NTI</t>
  </si>
  <si>
    <t>TRBLOQ2420NTI</t>
  </si>
  <si>
    <t>TRBLOQ2426NTI</t>
  </si>
  <si>
    <t>TRBLOQ2710NTI</t>
  </si>
  <si>
    <t>TRBLOQ2712NTI</t>
  </si>
  <si>
    <t>TRBLOQ2714NTI</t>
  </si>
  <si>
    <t>TRBLOQ2716NTI</t>
  </si>
  <si>
    <t>TRBLOQ2718NTI</t>
  </si>
  <si>
    <t>TRBLOQ2720NTI</t>
  </si>
  <si>
    <t>TRBLOQ2722NTI</t>
  </si>
  <si>
    <t>TRBLOQ2724NTI</t>
  </si>
  <si>
    <t>TRBLOQ2726NTI</t>
  </si>
  <si>
    <t>TRBLOQ2728NTI</t>
  </si>
  <si>
    <t>TRBLOQ2730NTI</t>
  </si>
  <si>
    <t>TRBLOQ1508NTI</t>
  </si>
  <si>
    <t>TRBLOQ1510NTI</t>
  </si>
  <si>
    <t>TRBLOQ1512NTI</t>
  </si>
  <si>
    <t>TRBLOQ1514NTI</t>
  </si>
  <si>
    <t>TRBLOQ1516NTI</t>
  </si>
  <si>
    <t>TRBLOQ1518NTI</t>
  </si>
  <si>
    <t>TRBLOQ2408NTI</t>
  </si>
  <si>
    <t>TRBLOQ1520NTI</t>
  </si>
  <si>
    <t>TRBLOQ2012NTI</t>
  </si>
  <si>
    <t>TRBLOQ2014NTI</t>
  </si>
  <si>
    <t>TRBLOQ2016NTI</t>
  </si>
  <si>
    <t>TRBLOQ2018NTI</t>
  </si>
  <si>
    <t>TRBLOQ2020NTI</t>
  </si>
  <si>
    <t>TRBLOQ2022NTI</t>
  </si>
  <si>
    <t>TRBLOQ2024NTI</t>
  </si>
  <si>
    <t>TRBLOQ2036NTI</t>
  </si>
  <si>
    <t>TRBLOQ3510NTI</t>
  </si>
  <si>
    <t>TRBLOQ3514NTI</t>
  </si>
  <si>
    <t>TRBLOQ3518NTI</t>
  </si>
  <si>
    <t>TRBLOQ3520NTI</t>
  </si>
  <si>
    <t>TRBLOQ3522NTI</t>
  </si>
  <si>
    <t>TRBLOQ3524NTI</t>
  </si>
  <si>
    <t>TRBLOQ3526NTI</t>
  </si>
  <si>
    <t>TRBLOQ3528NTI</t>
  </si>
  <si>
    <t>TRBLOQ3530NTI</t>
  </si>
  <si>
    <t>TRBLOQ3532NTI</t>
  </si>
  <si>
    <t>TRBLOQ3534NTI</t>
  </si>
  <si>
    <t>TRBLOQ3536NTI</t>
  </si>
  <si>
    <t>TRBLOQ3538NTI</t>
  </si>
  <si>
    <t>TRBLOQ3540NTI</t>
  </si>
  <si>
    <t>TRBLOQ3542NTI</t>
  </si>
  <si>
    <t>TRBLOQ3544NTI</t>
  </si>
  <si>
    <t>TRBLOQ3546NTI</t>
  </si>
  <si>
    <t>TRBLOQ3548NTI</t>
  </si>
  <si>
    <t>TRBLOQ3550NTI</t>
  </si>
  <si>
    <t>TRBLOQ3552NTI</t>
  </si>
  <si>
    <t>TRBLOQ3554NTI</t>
  </si>
  <si>
    <t>TRBLOQ3556NTI</t>
  </si>
  <si>
    <t>TRBLOQ3558NTI</t>
  </si>
  <si>
    <t>TRBLOQ3560NTI</t>
  </si>
  <si>
    <t>TRBLOQ3565NTI</t>
  </si>
  <si>
    <t>TRBLOQ3570NTI</t>
  </si>
  <si>
    <t>TRCANU4014NTI</t>
  </si>
  <si>
    <t>TRCANU4016NTI</t>
  </si>
  <si>
    <t>TRCANU4018NTI</t>
  </si>
  <si>
    <t>TRCANU4020NTI</t>
  </si>
  <si>
    <t>TRCANU4026NTI</t>
  </si>
  <si>
    <t>TRCANU4028NTI</t>
  </si>
  <si>
    <t>TRCANU4030NTI</t>
  </si>
  <si>
    <t>TRCANU3030NTI</t>
  </si>
  <si>
    <t>TRCANU4035NTI</t>
  </si>
  <si>
    <t>TRCANU4040NTI</t>
  </si>
  <si>
    <t>TRCANU4045NTI</t>
  </si>
  <si>
    <t>TRCANU4050NTI</t>
  </si>
  <si>
    <t>TRCANU4055NTI</t>
  </si>
  <si>
    <t>TRCANU3555NTI</t>
  </si>
  <si>
    <t>TRCANU4060NTI</t>
  </si>
  <si>
    <t>ARADL35X000TI</t>
  </si>
  <si>
    <t>TRCANU4530NTI</t>
  </si>
  <si>
    <t>TRCANU4536NTI</t>
  </si>
  <si>
    <t>TRCANU4540NTI</t>
  </si>
  <si>
    <t>TRCANU4546NTI</t>
  </si>
  <si>
    <t>TRCANU4550NTI</t>
  </si>
  <si>
    <t>TRCANU4554NTI</t>
  </si>
  <si>
    <t>TRCANU4560NTI</t>
  </si>
  <si>
    <t>TRCANU4564NTI</t>
  </si>
  <si>
    <t>TRCANU4570NTI</t>
  </si>
  <si>
    <t>TRCANU4574NTI</t>
  </si>
  <si>
    <t>TRBESP5065NTI</t>
  </si>
  <si>
    <t>TRBESP5070NTI</t>
  </si>
  <si>
    <t>TRBESP5075NTI</t>
  </si>
  <si>
    <t>TRBESP5080NTI</t>
  </si>
  <si>
    <t>TRBESP5085NTI</t>
  </si>
  <si>
    <t>TRBESP5090NTI</t>
  </si>
  <si>
    <t>TRBESP5095NTI</t>
  </si>
  <si>
    <t>TRCANU7060NTI</t>
  </si>
  <si>
    <t>TRCANU5065NTI</t>
  </si>
  <si>
    <t>TRCANU5070NTI</t>
  </si>
  <si>
    <t>TRCANU5075NTI</t>
  </si>
  <si>
    <t>TRCANU5080NTI</t>
  </si>
  <si>
    <t>TRCANU5085NTI</t>
  </si>
  <si>
    <t>TRCANU5090NTI</t>
  </si>
  <si>
    <t>TRCANU5095NTI</t>
  </si>
  <si>
    <t>TRBREF5030NTI</t>
  </si>
  <si>
    <t>TRBREF5032NTI</t>
  </si>
  <si>
    <t>TRBREF5034NTI</t>
  </si>
  <si>
    <t>TRBREF5036NTI</t>
  </si>
  <si>
    <t>TRBREF5038NTI</t>
  </si>
  <si>
    <t>TRBREF5040NTI</t>
  </si>
  <si>
    <t>TRBREF5044NTI</t>
  </si>
  <si>
    <t>TRBREF5046NTI</t>
  </si>
  <si>
    <t>TRBREF5050NTI</t>
  </si>
  <si>
    <t>TRBREF5052NTI</t>
  </si>
  <si>
    <t>TRBREF5055NTI</t>
  </si>
  <si>
    <t>TRBREF5058NTI</t>
  </si>
  <si>
    <t>TRBREF5060NTI</t>
  </si>
  <si>
    <t>TRBREF5065NTI</t>
  </si>
  <si>
    <t>TRBREF5075NTI</t>
  </si>
  <si>
    <t>TRBREF5080NTI</t>
  </si>
  <si>
    <t>TRBPFNA025NTI</t>
  </si>
  <si>
    <t>TRBPFNA030NTI</t>
  </si>
  <si>
    <t>TRBPFNA035NTI</t>
  </si>
  <si>
    <t>TRBPFNA040NTI</t>
  </si>
  <si>
    <t>TRBPFNA045NTI</t>
  </si>
  <si>
    <t>TRBPFNA050NTI</t>
  </si>
  <si>
    <t>TRBPFNA055NTI</t>
  </si>
  <si>
    <t>TRBPFNA060NTI</t>
  </si>
  <si>
    <t>TRBPFNA065NTI</t>
  </si>
  <si>
    <t>TRBPFNA070NTI</t>
  </si>
  <si>
    <t>TRBPFNA075NTI</t>
  </si>
  <si>
    <t>TRBPFNA080NTI</t>
  </si>
  <si>
    <t>TRBPFNA085NTI</t>
  </si>
  <si>
    <t>TRBPER5016NTI</t>
  </si>
  <si>
    <t>TRBPER5014NTI</t>
  </si>
  <si>
    <t>TRBPER5018NTI</t>
  </si>
  <si>
    <t>TRBPER5026NTI</t>
  </si>
  <si>
    <t>TRBPER5028NTI</t>
  </si>
  <si>
    <t>TRBPER5032NTI</t>
  </si>
  <si>
    <t>TRBPER5034NTI</t>
  </si>
  <si>
    <t>TRBPER5036NTI</t>
  </si>
  <si>
    <t>TRBPER5038NTI</t>
  </si>
  <si>
    <t>TRBPER5040NTI</t>
  </si>
  <si>
    <t>PLRDBS2402RTI</t>
  </si>
  <si>
    <t>PLRDBS2403RTI</t>
  </si>
  <si>
    <t>PLRDBS2404RTI</t>
  </si>
  <si>
    <t>PLRDBS2405RTI</t>
  </si>
  <si>
    <t>PLRDBS2402LTI</t>
  </si>
  <si>
    <t>PLRDBS2403LTI</t>
  </si>
  <si>
    <t>PLRDBS2404LTI</t>
  </si>
  <si>
    <t>PLRDBS2405LTI</t>
  </si>
  <si>
    <t>PLRDBS2408RTI</t>
  </si>
  <si>
    <t>PLRDBS2406LTI</t>
  </si>
  <si>
    <t>PLRDBS2408LTI</t>
  </si>
  <si>
    <t>PLRDEA2404RTI</t>
  </si>
  <si>
    <t>PLRDEA2404LTI</t>
  </si>
  <si>
    <t>PLRDEA2405RTI</t>
  </si>
  <si>
    <t>PLRDEA2405LTI</t>
  </si>
  <si>
    <t>PLRDJA2403RTI</t>
  </si>
  <si>
    <t>PLRDJA2403LTI</t>
  </si>
  <si>
    <t>PLRDJA2405LTI</t>
  </si>
  <si>
    <t>TRBLOQ5022NTI</t>
  </si>
  <si>
    <t>TRBLOQ5024NTI</t>
  </si>
  <si>
    <t>TRBLOQ5026NTI</t>
  </si>
  <si>
    <t>TRBLOQ5028NTI</t>
  </si>
  <si>
    <t>TRBLOQ5030NTI</t>
  </si>
  <si>
    <t>TRBLOQ5032NTI</t>
  </si>
  <si>
    <t>TRBLOQ5034NTI</t>
  </si>
  <si>
    <t>TRBLOQ5036NTI</t>
  </si>
  <si>
    <t>TRBLOQ5038NTI</t>
  </si>
  <si>
    <t>TRBLOQ5040NTI</t>
  </si>
  <si>
    <t>TRBLOQ5042NTI</t>
  </si>
  <si>
    <t>TRBLOQ5044NTI</t>
  </si>
  <si>
    <t>TRBLOQ5046NTI</t>
  </si>
  <si>
    <t>TRBLOQ5048NTI</t>
  </si>
  <si>
    <t>TRBLOQ5050NTI</t>
  </si>
  <si>
    <t>TRBLOQ5052NTI</t>
  </si>
  <si>
    <t>TRBLOQ5054NTI</t>
  </si>
  <si>
    <t>TRBLOQ5056NTI</t>
  </si>
  <si>
    <t>TRBLOQ5058NTI</t>
  </si>
  <si>
    <t>TRBLOQ5060NTI</t>
  </si>
  <si>
    <t>TRBLOQ5065NTI</t>
  </si>
  <si>
    <t>TRBLOQ5070NTI</t>
  </si>
  <si>
    <t>TRBLOQ5075NTI</t>
  </si>
  <si>
    <t>TRBLOQ5090NTI</t>
  </si>
  <si>
    <t>TRCANU7090NTI</t>
  </si>
  <si>
    <t>TRCANU7095NTI</t>
  </si>
  <si>
    <t>TRCANU70100TI</t>
  </si>
  <si>
    <t>TRCANU70105TI</t>
  </si>
  <si>
    <t>TRCANU70110TI</t>
  </si>
  <si>
    <t>PLSCLA3506RTI</t>
  </si>
  <si>
    <t>PLSCLA3506LTI</t>
  </si>
  <si>
    <t>PLSCLA3508RTI</t>
  </si>
  <si>
    <t>PLSCLA3508LTI</t>
  </si>
  <si>
    <t>PLSCLA3510LTI</t>
  </si>
  <si>
    <t>PLBCLA3506RTI</t>
  </si>
  <si>
    <t>PLBCLA3507RTI</t>
  </si>
  <si>
    <t>PLBCLA3508RTI</t>
  </si>
  <si>
    <t>PLBCLA3506LTI</t>
  </si>
  <si>
    <t>PLBCLA3507LTI</t>
  </si>
  <si>
    <t>PLBCLA3508LTI</t>
  </si>
  <si>
    <t>PLSTOB0004RTI</t>
  </si>
  <si>
    <t>PLSTOB0005RTI</t>
  </si>
  <si>
    <t>PLSTOB0006RTI</t>
  </si>
  <si>
    <t>PLSTOB0007RTI</t>
  </si>
  <si>
    <t>PLSTOB0005LTI</t>
  </si>
  <si>
    <t>PLSTOB0006LTI</t>
  </si>
  <si>
    <t>PLBTOB0006NTI</t>
  </si>
  <si>
    <t>PLBTOB0007NTI</t>
  </si>
  <si>
    <t>HHPFNA0075NTI</t>
  </si>
  <si>
    <t>HHPFNA0080NTI</t>
  </si>
  <si>
    <t>HHPFNA0085NTI</t>
  </si>
  <si>
    <t>HHPFNA0090NTI</t>
  </si>
  <si>
    <t>HHPFNA0095NTI</t>
  </si>
  <si>
    <t>HHPFNA0100NTI</t>
  </si>
  <si>
    <t>HHPFNA0105NTI</t>
  </si>
  <si>
    <t>HHPFNA0110NTI</t>
  </si>
  <si>
    <t>HHPFNA0115NTI</t>
  </si>
  <si>
    <t>HHPFNA0120NTI</t>
  </si>
  <si>
    <t>TRCANU6540NTI</t>
  </si>
  <si>
    <t>TRCANU6545NTI</t>
  </si>
  <si>
    <t>TRCANU6550NTI</t>
  </si>
  <si>
    <t>TRCANU7350NTI</t>
  </si>
  <si>
    <t>TRCANU6555NTI</t>
  </si>
  <si>
    <t>TRCANU7355NTI</t>
  </si>
  <si>
    <t>TRCANU6560NTI</t>
  </si>
  <si>
    <t>TRCANU7360NTI</t>
  </si>
  <si>
    <t>TRCANU6565NTI</t>
  </si>
  <si>
    <t>TRCANU6570NTI</t>
  </si>
  <si>
    <t>TRCANU6575NTI</t>
  </si>
  <si>
    <t>TRCANU6580NTI</t>
  </si>
  <si>
    <t>TRCANU6585NTI</t>
  </si>
  <si>
    <t>TRCANU6590NTI</t>
  </si>
  <si>
    <t>TRCANU6595NTI</t>
  </si>
  <si>
    <t>TRCANU65100TI</t>
  </si>
  <si>
    <t>TRCANU65105TI</t>
  </si>
  <si>
    <t>TRCANU65110TI</t>
  </si>
  <si>
    <t>TRCANU65115TI</t>
  </si>
  <si>
    <t>TRCANU65120TI</t>
  </si>
  <si>
    <t>ARADL45X000TI</t>
  </si>
  <si>
    <t>TRCANU6525NSS</t>
  </si>
  <si>
    <t>TRCANU6530NSS</t>
  </si>
  <si>
    <t>TRCANU6535NSS</t>
  </si>
  <si>
    <t>TRCANU6540NSS</t>
  </si>
  <si>
    <t>TRCANU6545NSS</t>
  </si>
  <si>
    <t>TRCANU6550NSS</t>
  </si>
  <si>
    <t>TRCANU6555NSS</t>
  </si>
  <si>
    <t>TRCANU6560NSS</t>
  </si>
  <si>
    <t>TRCANU6565NSS</t>
  </si>
  <si>
    <t>TRCANU6570NSS</t>
  </si>
  <si>
    <t>TRCANU6575NSS</t>
  </si>
  <si>
    <t>TRCANU6580NSS</t>
  </si>
  <si>
    <t>TRCANU6585NSS</t>
  </si>
  <si>
    <t>TRCANU6590NSS</t>
  </si>
  <si>
    <t>TRCANU6595NSS</t>
  </si>
  <si>
    <t>TRCANU65100SS</t>
  </si>
  <si>
    <t>TRCANU65105SS</t>
  </si>
  <si>
    <t>ARADL45X000SS</t>
  </si>
  <si>
    <t>TRBCAN5060NSS</t>
  </si>
  <si>
    <t>TRBCAN5065NSS</t>
  </si>
  <si>
    <t>TRBCAN5070NSS</t>
  </si>
  <si>
    <t>TRBCAN5075NSS</t>
  </si>
  <si>
    <t>TRBCAN5080NSS</t>
  </si>
  <si>
    <t>TRBCAN5085NSS</t>
  </si>
  <si>
    <t>TRBCAN5090NSS</t>
  </si>
  <si>
    <t>TRBCAN5095NSS</t>
  </si>
  <si>
    <t>TPCTEENS25NSS</t>
  </si>
  <si>
    <t>TRBLOQ7018NTI</t>
  </si>
  <si>
    <t>TRBLOQ7020NTI</t>
  </si>
  <si>
    <t>TRBLOQ7022NTI</t>
  </si>
  <si>
    <t>TRBLOQ7024NTI</t>
  </si>
  <si>
    <t>TRBLOQ7026NTI</t>
  </si>
  <si>
    <t>TRBLOQ7028NTI</t>
  </si>
  <si>
    <t>TRBLOQ7030NTI</t>
  </si>
  <si>
    <t>TRBLOQ7032NTI</t>
  </si>
  <si>
    <t>TRBLOQ7034NTI</t>
  </si>
  <si>
    <t>TRBLOQ7036NTI</t>
  </si>
  <si>
    <t>TRBLOQ7038NTI</t>
  </si>
  <si>
    <t>TRBLOQ7040NTI</t>
  </si>
  <si>
    <t>TRBLOQ7042NTI</t>
  </si>
  <si>
    <t>TRBLOQ7044NTI</t>
  </si>
  <si>
    <t>TRBLOQ7046NTI</t>
  </si>
  <si>
    <t>TRBLOQ7048NTI</t>
  </si>
  <si>
    <t>TRBLOQ7050NTI</t>
  </si>
  <si>
    <t>TRBLOQ8024NTI</t>
  </si>
  <si>
    <t>TRBLOQ8026NTI</t>
  </si>
  <si>
    <t>TRBLOQ8028NTI</t>
  </si>
  <si>
    <t>TRBLOQ8030NTI</t>
  </si>
  <si>
    <t>TRBLOQ8032NTI</t>
  </si>
  <si>
    <t>TRBLOQ8034NTI</t>
  </si>
  <si>
    <t>TRBLOQ8036NTI</t>
  </si>
  <si>
    <t>TRBLOQ8038NTI</t>
  </si>
  <si>
    <t>TRBLOQ8040NTI</t>
  </si>
  <si>
    <t>TRBLOQ8042NTI</t>
  </si>
  <si>
    <t>TRBLOQ8044NTI</t>
  </si>
  <si>
    <t>TRBLOQ8046NTI</t>
  </si>
  <si>
    <t>TRBLOQ8048NTI</t>
  </si>
  <si>
    <t>TRBLOQ8050NTI</t>
  </si>
  <si>
    <t>TRBLOQ8052NTI</t>
  </si>
  <si>
    <t>TRBLOQ4534NTI</t>
  </si>
  <si>
    <t>TRBLOQ4538NTI</t>
  </si>
  <si>
    <t>TRBLOQ4542NTI</t>
  </si>
  <si>
    <t>TRBLOQ4546NTI</t>
  </si>
  <si>
    <t>TRBLOQ4550NTI</t>
  </si>
  <si>
    <t>TRBLOQ4554NTI</t>
  </si>
  <si>
    <t>TRBLOQ4558NTI</t>
  </si>
  <si>
    <t>TRBLOQ4562NTI</t>
  </si>
  <si>
    <t>TRBLOQ4566NTI</t>
  </si>
  <si>
    <t>TRBLOQ4570NTI</t>
  </si>
  <si>
    <t>TRBLUN4028NSS</t>
  </si>
  <si>
    <t>TRBLUN4028NTI</t>
  </si>
  <si>
    <t>TRBLUN4030NSS</t>
  </si>
  <si>
    <t>TRBLUN4030NTI</t>
  </si>
  <si>
    <t>TRBLUN4032NSS</t>
  </si>
  <si>
    <t>TRBLUN4032NTI</t>
  </si>
  <si>
    <t>TRBLUN4034NSS</t>
  </si>
  <si>
    <t>TRBLUN4034NTI</t>
  </si>
  <si>
    <t>TRBLUN4036NTI</t>
  </si>
  <si>
    <t>TRBLUN4038NSS</t>
  </si>
  <si>
    <t>TRBLUN4038NTI</t>
  </si>
  <si>
    <t>TRBLUN4040NTI</t>
  </si>
  <si>
    <t>TRBLUN4042NSS</t>
  </si>
  <si>
    <t>TRBLUN4042NTI</t>
  </si>
  <si>
    <t>TRBLUN4044NTI</t>
  </si>
  <si>
    <t>TRBLUN4046NSS</t>
  </si>
  <si>
    <t>TRBLUN4046NTI</t>
  </si>
  <si>
    <t>TRBLUN4048NSS</t>
  </si>
  <si>
    <t>TRBLUN4048NTI</t>
  </si>
  <si>
    <t>TRBLUN4050NSS</t>
  </si>
  <si>
    <t>TRBLUN4052NSS</t>
  </si>
  <si>
    <t>TRBLUN4052NTI</t>
  </si>
  <si>
    <t>TRBLUN4056NTI</t>
  </si>
  <si>
    <t>TRBLUN4060NSS</t>
  </si>
  <si>
    <t>TRBLUN4064NSS</t>
  </si>
  <si>
    <t>TRBLUN4068NSS</t>
  </si>
  <si>
    <t>TRBLUN4072NTI</t>
  </si>
  <si>
    <t>TRBLUN4076NSS</t>
  </si>
  <si>
    <t>TRBLUN4080NSS</t>
  </si>
  <si>
    <t>TRBLUN4080NTI</t>
  </si>
  <si>
    <t>TRBLOQ5025NSS</t>
  </si>
  <si>
    <t>TRBLOQ5035NSS</t>
  </si>
  <si>
    <t>TRBLOQ5045NSS</t>
  </si>
  <si>
    <t>TRBLOQ5055NSS</t>
  </si>
  <si>
    <t>TRBLOQ5064NSS</t>
  </si>
  <si>
    <t>TRBLOQ5068NSS</t>
  </si>
  <si>
    <t>TRBLOQ5076NSS</t>
  </si>
  <si>
    <t>TRBTIB4840NTI</t>
  </si>
  <si>
    <t>TRBHUM4020NTI</t>
  </si>
  <si>
    <t>TRBHUM4024NTI</t>
  </si>
  <si>
    <t>TRBHUM4028NTI</t>
  </si>
  <si>
    <t>TRBHUM4032NTI</t>
  </si>
  <si>
    <t>TRBHUM4036NTI</t>
  </si>
  <si>
    <t>TRBHUM4040NTI</t>
  </si>
  <si>
    <t>TRBHUM4044NTI</t>
  </si>
  <si>
    <t>TRBHUM4048NTI</t>
  </si>
  <si>
    <t>TRBHUM4052NTI</t>
  </si>
  <si>
    <t>TRBHUM4024NSS</t>
  </si>
  <si>
    <t>TRBHUM4028NSS</t>
  </si>
  <si>
    <t>TRBHUM4032NSS</t>
  </si>
  <si>
    <t>TRBHUM4036NSS</t>
  </si>
  <si>
    <t>TRBHUM4040NSS</t>
  </si>
  <si>
    <t>TRBHUM4044NSS</t>
  </si>
  <si>
    <t>TRBHUM4048NSS</t>
  </si>
  <si>
    <t>TPCHUMER00NSS</t>
  </si>
  <si>
    <t>TPCHUMER00NTI</t>
  </si>
  <si>
    <t>TRBLOQ2712NSS</t>
  </si>
  <si>
    <t>TRBLOQ2414NSS</t>
  </si>
  <si>
    <t>TRBLOQ2416NSS</t>
  </si>
  <si>
    <t>TRBLOQ2420NSS</t>
  </si>
  <si>
    <t>TRBLOQ2730NSS</t>
  </si>
  <si>
    <t>TRBLOQ2732NSS</t>
  </si>
  <si>
    <t>TRBLOQ2734NSS</t>
  </si>
  <si>
    <t>TRBLOQ2740NSS</t>
  </si>
  <si>
    <t>PLBPER3511RTI</t>
  </si>
  <si>
    <t>PLBPER3511LTI</t>
  </si>
  <si>
    <t>PLBPER3513LTI</t>
  </si>
  <si>
    <t>PLBPER3515LTI</t>
  </si>
  <si>
    <t>PLBPER3503RTI</t>
  </si>
  <si>
    <t>PLBPER3504RTI</t>
  </si>
  <si>
    <t>PLBPER3503LTI</t>
  </si>
  <si>
    <t>PLBPER3505RTI</t>
  </si>
  <si>
    <t>PLBPER3506RTI</t>
  </si>
  <si>
    <t>PLBPER3505LTI</t>
  </si>
  <si>
    <t>PLBPER3506LTI</t>
  </si>
  <si>
    <t>PLBPER3507RTI</t>
  </si>
  <si>
    <t>PLBPER3507LTI</t>
  </si>
  <si>
    <t>PLBPER3509RTI</t>
  </si>
  <si>
    <t>PLBPER3509LTI</t>
  </si>
  <si>
    <t>PLBPAR35TI</t>
  </si>
  <si>
    <t>PLBPER35TI</t>
  </si>
  <si>
    <t>TRBLOQ2430NSS</t>
  </si>
  <si>
    <t>TRCRTI4530NTI</t>
  </si>
  <si>
    <t>TRCRTI4532NTI</t>
  </si>
  <si>
    <t>TRCRTI4534NTI</t>
  </si>
  <si>
    <t>TRCRTI4536NTI</t>
  </si>
  <si>
    <t>TRCRTI4538NTI</t>
  </si>
  <si>
    <t>TRCRTI4540NTI</t>
  </si>
  <si>
    <t>TRCRTI4542NTI</t>
  </si>
  <si>
    <t>TRCRTI4544NTI</t>
  </si>
  <si>
    <t>TRCRTI4550NTI</t>
  </si>
  <si>
    <t>TRBLOQ3555NTI</t>
  </si>
  <si>
    <t>TRCORT2408NTI</t>
  </si>
  <si>
    <t>TRCORT2426NTI</t>
  </si>
  <si>
    <t>TRCORT2428NTI</t>
  </si>
  <si>
    <t>TRCORT2430NTI</t>
  </si>
  <si>
    <t>TRCORT2710NTI</t>
  </si>
  <si>
    <t>TRCORT2712NTI</t>
  </si>
  <si>
    <t>TRCORT2714NTI</t>
  </si>
  <si>
    <t>TRCORT2716NTI</t>
  </si>
  <si>
    <t>TRCORT2718NTI</t>
  </si>
  <si>
    <t>TRCORT2720NTI</t>
  </si>
  <si>
    <t>TRCORT2722NTI</t>
  </si>
  <si>
    <t>TRCORT2020NTI</t>
  </si>
  <si>
    <t>TRCORT2022NTI</t>
  </si>
  <si>
    <t>TRCORT2026NTI</t>
  </si>
  <si>
    <t>TRCORT2006NTI</t>
  </si>
  <si>
    <t>TRCORT2008NTI</t>
  </si>
  <si>
    <t>TRCORT2009NTI</t>
  </si>
  <si>
    <t>TRCORT2010NTI</t>
  </si>
  <si>
    <t>TRCORT2012NTI</t>
  </si>
  <si>
    <t>TRCORT2014NTI</t>
  </si>
  <si>
    <t>TRCORT2016NTI</t>
  </si>
  <si>
    <t>TRCORT2018NTI</t>
  </si>
  <si>
    <t>TRCORT3512NTI</t>
  </si>
  <si>
    <t>TRCORT3514NTI</t>
  </si>
  <si>
    <t>TRCORT3516NTI</t>
  </si>
  <si>
    <t>TRCORT3518NTI</t>
  </si>
  <si>
    <t>TRCORT3534NTI</t>
  </si>
  <si>
    <t>TRCORT3536NTI</t>
  </si>
  <si>
    <t>TRCORT3538NTI</t>
  </si>
  <si>
    <t>TRCORT3540NTI</t>
  </si>
  <si>
    <t>TRCORT3542NTI</t>
  </si>
  <si>
    <t>TRCORT3544NTI</t>
  </si>
  <si>
    <t>TRCORT3546NTI</t>
  </si>
  <si>
    <t>TRCORT3548NTI</t>
  </si>
  <si>
    <t>TRCORT3550NTI</t>
  </si>
  <si>
    <t>TRCORT3555NTI</t>
  </si>
  <si>
    <t>TRCORT3560NTI</t>
  </si>
  <si>
    <t>TRCORT3565NTI</t>
  </si>
  <si>
    <t>TRCORT3570NTI</t>
  </si>
  <si>
    <t>TRCORT4516NTI</t>
  </si>
  <si>
    <t>TRCORT4518NTI</t>
  </si>
  <si>
    <t>TRCORT4520NTI</t>
  </si>
  <si>
    <t>TRCORT4522NTI</t>
  </si>
  <si>
    <t>TRCORT4524NTI</t>
  </si>
  <si>
    <t>TRCORT4526NTI</t>
  </si>
  <si>
    <t>TRCORT4528NTI</t>
  </si>
  <si>
    <t>TRCORT4530NTI</t>
  </si>
  <si>
    <t>TRCORT4532NTI</t>
  </si>
  <si>
    <t>TRCORT4534NTI</t>
  </si>
  <si>
    <t>TRCORT4536NTI</t>
  </si>
  <si>
    <t>TRCORT4538NTI</t>
  </si>
  <si>
    <t>TRCORT4540NTI</t>
  </si>
  <si>
    <t>TRCORT4542NTI</t>
  </si>
  <si>
    <t>TRCORT4544NTI</t>
  </si>
  <si>
    <t>TRCORT4546NTI</t>
  </si>
  <si>
    <t>TRCORT4548NTI</t>
  </si>
  <si>
    <t>TRCORT4550NTI</t>
  </si>
  <si>
    <t>TRCORT4552NTI</t>
  </si>
  <si>
    <t>TRCORT4554NTI</t>
  </si>
  <si>
    <t>TRCORT4556NTI</t>
  </si>
  <si>
    <t>TRCORT4558NTI</t>
  </si>
  <si>
    <t>TRCORT4560NTI</t>
  </si>
  <si>
    <t>TRCORT4562NTI</t>
  </si>
  <si>
    <t>TRCORT4565NTI</t>
  </si>
  <si>
    <t>TRCORT4568NTI</t>
  </si>
  <si>
    <t>TRCORT4570NTI</t>
  </si>
  <si>
    <t>TRCORT4580NTI</t>
  </si>
  <si>
    <t>TRBLOQ3545NTI</t>
  </si>
  <si>
    <t>TRCSNA2011NTI</t>
  </si>
  <si>
    <t>TRCSNA2012NTI</t>
  </si>
  <si>
    <t>TRCSNA2013NTI</t>
  </si>
  <si>
    <t>TRCSNA2014NTI</t>
  </si>
  <si>
    <t>TRCSNA2015NTI</t>
  </si>
  <si>
    <t>TRCSNA2016NTI</t>
  </si>
  <si>
    <t>TRCSNA2017NTI</t>
  </si>
  <si>
    <t>TRCSNA2018NTI</t>
  </si>
  <si>
    <t>TRCSNA2019NTI</t>
  </si>
  <si>
    <t>TRCSNA2020NTI</t>
  </si>
  <si>
    <t>TRCSNA2711NTI</t>
  </si>
  <si>
    <t>TRCSNA2712NTI</t>
  </si>
  <si>
    <t>TRCSNA2713NTI</t>
  </si>
  <si>
    <t>TRCSNA2714NTI</t>
  </si>
  <si>
    <t>TRCSNA2715NTI</t>
  </si>
  <si>
    <t>TRCSNA2716NTI</t>
  </si>
  <si>
    <t>TRCSNA2717NTI</t>
  </si>
  <si>
    <t>TRCSNA2718NTI</t>
  </si>
  <si>
    <t>TRCSNA2719NTI</t>
  </si>
  <si>
    <t>TRCSNA2720NTI</t>
  </si>
  <si>
    <t>TRCACU7040NTI</t>
  </si>
  <si>
    <t>TRCACU7045NTI</t>
  </si>
  <si>
    <t>TRCACU7050NTI</t>
  </si>
  <si>
    <t>TRCACU7055NTI</t>
  </si>
  <si>
    <t>TRCACU7060NTI</t>
  </si>
  <si>
    <t>TRCACU7065NTI</t>
  </si>
  <si>
    <t>TRCACU7070NTI</t>
  </si>
  <si>
    <t>TRCACU7075NTI</t>
  </si>
  <si>
    <t>TRCACU7080NTI</t>
  </si>
  <si>
    <t>TRCACU7085NTI</t>
  </si>
  <si>
    <t>TRCACU7090NTI</t>
  </si>
  <si>
    <t>TRCACU7095NTI</t>
  </si>
  <si>
    <t>TRCACU70100TI</t>
  </si>
  <si>
    <t>TRCACU70105TI</t>
  </si>
  <si>
    <t>TRCACU70110TI</t>
  </si>
  <si>
    <t>TRCACU70115TI</t>
  </si>
  <si>
    <t>TRCACU70120TI</t>
  </si>
  <si>
    <t>TRCACU2508NTI</t>
  </si>
  <si>
    <t>TRCACU2509NTI</t>
  </si>
  <si>
    <t>TRCACU2510NTI</t>
  </si>
  <si>
    <t>TRCACU2511NTI</t>
  </si>
  <si>
    <t>TRCACU2512NTI</t>
  </si>
  <si>
    <t>TRCACU2513NTI</t>
  </si>
  <si>
    <t>TRCACU2514NTI</t>
  </si>
  <si>
    <t>TRCACU2516NTI</t>
  </si>
  <si>
    <t>TRCACU2518NTI</t>
  </si>
  <si>
    <t>TRCACU2520NTI</t>
  </si>
  <si>
    <t>TRCACU2522NTI</t>
  </si>
  <si>
    <t>TRCACU2524NTI</t>
  </si>
  <si>
    <t>TRCACU2526NTI</t>
  </si>
  <si>
    <t>TRCACU2528NTI</t>
  </si>
  <si>
    <t>TRCACU2530NTI</t>
  </si>
  <si>
    <t>TRCACU3516NTI</t>
  </si>
  <si>
    <t>TRCACU3518NTI</t>
  </si>
  <si>
    <t>TRCACU3520NTI</t>
  </si>
  <si>
    <t>TRCACU3522NTI</t>
  </si>
  <si>
    <t>TRCACU3524NTI</t>
  </si>
  <si>
    <t>TRCACU3526NTI</t>
  </si>
  <si>
    <t>TRCACU3528NTI</t>
  </si>
  <si>
    <t>TRCACU3530NTI</t>
  </si>
  <si>
    <t>TRCACU3532NTI</t>
  </si>
  <si>
    <t>TRCACU3534NTI</t>
  </si>
  <si>
    <t>TRCACU3536NTI</t>
  </si>
  <si>
    <t>TRCACU3538NTI</t>
  </si>
  <si>
    <t>TRCACU3540NTI</t>
  </si>
  <si>
    <t>TRCACU4016NTI</t>
  </si>
  <si>
    <t>TRCACU4018NTI</t>
  </si>
  <si>
    <t>TRCACU4020NTI</t>
  </si>
  <si>
    <t>TRCACU4022NTI</t>
  </si>
  <si>
    <t>TRCACU4024NTI</t>
  </si>
  <si>
    <t>TRCACU4026NTI</t>
  </si>
  <si>
    <t>TRCACU4028NTI</t>
  </si>
  <si>
    <t>TRCACU4030NTI</t>
  </si>
  <si>
    <t>TRCACU4032NTI</t>
  </si>
  <si>
    <t>TRCACU4034NTI</t>
  </si>
  <si>
    <t>TRCACU4036NTI</t>
  </si>
  <si>
    <t>TRCACU4038NTI</t>
  </si>
  <si>
    <t>TRCACU4040NTI</t>
  </si>
  <si>
    <t>TRCACU4045NTI</t>
  </si>
  <si>
    <t xml:space="preserve">TORNILLO DE CUELLO FEMORAL EXPERT 6.9*80mm TITANIO </t>
  </si>
  <si>
    <t xml:space="preserve">TORNILLO DE CUELLO FEMORAL EXPERT 6.9*90mm TITANIO </t>
  </si>
  <si>
    <t xml:space="preserve">TORNILLO DE CUELLO FEMORAL EXPERT 6.9*85mm TITANIO </t>
  </si>
  <si>
    <t>TRCFX69060NTI</t>
  </si>
  <si>
    <t>TRCFX69065NTI</t>
  </si>
  <si>
    <t>TRCFX69070NTI</t>
  </si>
  <si>
    <t>TRCFX69075NTI</t>
  </si>
  <si>
    <t>TRDESL0050NSS</t>
  </si>
  <si>
    <t>TRDESL0055NSS</t>
  </si>
  <si>
    <t>TRDESL0060NSS</t>
  </si>
  <si>
    <t>TRDESL0065NSS</t>
  </si>
  <si>
    <t>TRDESL0070NSS</t>
  </si>
  <si>
    <t>TRDESL0075NSS</t>
  </si>
  <si>
    <t>TRDESL0080NSS</t>
  </si>
  <si>
    <t>TRDESL0085NSS</t>
  </si>
  <si>
    <t>TRDESL0090NSS</t>
  </si>
  <si>
    <t>TRDESL0095NSS</t>
  </si>
  <si>
    <t>TRDESL0100NSS</t>
  </si>
  <si>
    <t>TRDESL0105NSS</t>
  </si>
  <si>
    <t>TRDESL0050NTI</t>
  </si>
  <si>
    <t>TRDESL0055NTI</t>
  </si>
  <si>
    <t>TRDESL0060NTI</t>
  </si>
  <si>
    <t>TRDESL0065NTI</t>
  </si>
  <si>
    <t>TRDESL0070NTI</t>
  </si>
  <si>
    <t>TRDESL0075NTI</t>
  </si>
  <si>
    <t>TRDESL0080NTI</t>
  </si>
  <si>
    <t>TRDESL0085NTI</t>
  </si>
  <si>
    <t>TRDESL0090NTI</t>
  </si>
  <si>
    <t>TRDESL0095NTI</t>
  </si>
  <si>
    <t>TRDESL0100NTI</t>
  </si>
  <si>
    <t>PLEPSMSP12NSS</t>
  </si>
  <si>
    <t>PLEPLASP16NSS</t>
  </si>
  <si>
    <t>PLEPSMCP12NSS</t>
  </si>
  <si>
    <t>PLEPLACP16NSS</t>
  </si>
  <si>
    <t xml:space="preserve">TAPON PARA CLAVO DE FEMUR 5mm EXPERT TIT. </t>
  </si>
  <si>
    <t xml:space="preserve">TAPON PARA CLAVO DE FEMUR 10mm EXPERT TIT. </t>
  </si>
  <si>
    <t>TAPON PARA CLAVO TEENS 2.0/2.5</t>
  </si>
  <si>
    <t>TAPON PARA CLAVO TEENS 2.0/3.5/4.0</t>
  </si>
  <si>
    <t>TPCTEENS35NSS</t>
  </si>
  <si>
    <t>GRACABLE00NTI</t>
  </si>
  <si>
    <t>CABLES18750CC</t>
  </si>
  <si>
    <t>PLBCABLE04LSS</t>
  </si>
  <si>
    <t>PLBCABLE06LSS</t>
  </si>
  <si>
    <t>PLBCABLE12LSS</t>
  </si>
  <si>
    <t>PLBCABLE04RSS</t>
  </si>
  <si>
    <t>PLBCABLE06RSS</t>
  </si>
  <si>
    <t>PLBCABLE10RSS</t>
  </si>
  <si>
    <t>PLBCABLE12RSS</t>
  </si>
  <si>
    <t>2.5 LOCKING CORTICAL STARIX BLUE 24mm</t>
  </si>
  <si>
    <t>PLBACRCV04LTI</t>
  </si>
  <si>
    <t>PLBACRCV06LTI</t>
  </si>
  <si>
    <t>PLBACRCV07LTI</t>
  </si>
  <si>
    <t>PLBACRCV04RTI</t>
  </si>
  <si>
    <t>PLBACRCV05RTI</t>
  </si>
  <si>
    <t>PLBACRCV06RTI</t>
  </si>
  <si>
    <t>PLBACRCV07RTI</t>
  </si>
  <si>
    <t>PLBDCP3510NTI</t>
  </si>
  <si>
    <t>PLBDCP3504NTI</t>
  </si>
  <si>
    <t>PLBDCP3505NTI</t>
  </si>
  <si>
    <t>PLBDCP3506NTI</t>
  </si>
  <si>
    <t>PLBDCP3507NTI</t>
  </si>
  <si>
    <t>PLBDCP3508NTI</t>
  </si>
  <si>
    <t>PLBDCP3509NTI</t>
  </si>
  <si>
    <t>PLBDCA4515NSS</t>
  </si>
  <si>
    <t>PLBDCW4514NSS</t>
  </si>
  <si>
    <t>PLBDCW4516NSS</t>
  </si>
  <si>
    <t>PLB13C3506NTI</t>
  </si>
  <si>
    <t>PLB13C3507NTI</t>
  </si>
  <si>
    <t>PLB13C3508NTI</t>
  </si>
  <si>
    <t>PLB13C3509NTI</t>
  </si>
  <si>
    <t>PLB13C3510NTI</t>
  </si>
  <si>
    <t>PLB13C3512NTI</t>
  </si>
  <si>
    <t>MINI PLACA BLOQ. EN T DE DE 2.0 MM (3+7) TIT.  _x000D_</t>
  </si>
  <si>
    <t>MINI PLACA BLOQ. EN T DE DE 2.0 MM 8 × 47 MM (4 + 8) TIT.  _x000D_</t>
  </si>
  <si>
    <t xml:space="preserve">_ </t>
  </si>
  <si>
    <t>PLMIN_ T002NTI</t>
  </si>
  <si>
    <t>PLBSIF4052NTI</t>
  </si>
  <si>
    <t>PLBSIF3506NTI</t>
  </si>
  <si>
    <t>TZT3255X</t>
  </si>
  <si>
    <t>F14AB-PA00278</t>
  </si>
  <si>
    <t>F14AB-PA00277</t>
  </si>
  <si>
    <t>PLBHDM2703LTI</t>
  </si>
  <si>
    <t>PLBHDM2705LTI</t>
  </si>
  <si>
    <t>PLBHDM2707LTI</t>
  </si>
  <si>
    <t>PLBHDM2709LTI</t>
  </si>
  <si>
    <t>PLBHDM2714LTI</t>
  </si>
  <si>
    <t>PLBHDM2703RTI</t>
  </si>
  <si>
    <t>PLBHDM2705RTI</t>
  </si>
  <si>
    <t>PLBHDM2707RTI</t>
  </si>
  <si>
    <t>PLBHDM2709RTI</t>
  </si>
  <si>
    <t>PLBHDM2714RTI</t>
  </si>
  <si>
    <t>PLBHDLT103LTI</t>
  </si>
  <si>
    <t>PLBHDLT105LTI</t>
  </si>
  <si>
    <t>PLBHDLT107LTI</t>
  </si>
  <si>
    <t>PLBHDLT109LTI</t>
  </si>
  <si>
    <t>PLBHDLT114LTI</t>
  </si>
  <si>
    <t>PLBHDLT103RTI</t>
  </si>
  <si>
    <t>PLBHDLT105RTI</t>
  </si>
  <si>
    <t>PLBHDLT107RTI</t>
  </si>
  <si>
    <t>PLBHDLT109RTI</t>
  </si>
  <si>
    <t>PLBHDLT114RTI</t>
  </si>
  <si>
    <t>PLBHDLT205LTI</t>
  </si>
  <si>
    <t>PLBHDLT207LTI</t>
  </si>
  <si>
    <t>PLBHDLT209LTI</t>
  </si>
  <si>
    <t>PLBHDLT205DTI</t>
  </si>
  <si>
    <t>PLBHDLT207DTI</t>
  </si>
  <si>
    <t>PLBHDLT209DTI</t>
  </si>
  <si>
    <t>PLBHDLT104RSS</t>
  </si>
  <si>
    <t>PLBHDLT105LSS</t>
  </si>
  <si>
    <t>PLBHDLT105RSS</t>
  </si>
  <si>
    <t>PLBHDLT107LSS</t>
  </si>
  <si>
    <t>PLBHDLT107RSS</t>
  </si>
  <si>
    <t>PLBHDLT109LSS</t>
  </si>
  <si>
    <t>PLBHDLT109RSS</t>
  </si>
  <si>
    <t>PLBHDLT203LSS</t>
  </si>
  <si>
    <t>PLBHDLT203RSS</t>
  </si>
  <si>
    <t>PLBHDLT205DSS</t>
  </si>
  <si>
    <t>PLBHDLT205RSS</t>
  </si>
  <si>
    <t xml:space="preserve">PLACA SENCILLA  DCP  3.5mm*10 ORIF. ACERO </t>
  </si>
  <si>
    <t>PLBREC3512NTI</t>
  </si>
  <si>
    <t>PLBREC3514NTI</t>
  </si>
  <si>
    <t>PLBRDOBL05RSS</t>
  </si>
  <si>
    <t>PLBRDOBL06RSS</t>
  </si>
  <si>
    <t>PLBRDOBL04RTI</t>
  </si>
  <si>
    <t>PLBRDOBL03RTI</t>
  </si>
  <si>
    <t>PLBRDOBL05RTI</t>
  </si>
  <si>
    <t>TORNILLO DE BLOQUEO  PFNA 4.9*68mm ACERO</t>
  </si>
  <si>
    <t>TORNILLO DE BLOQUEO PFNA 4.9*72mm ACERO</t>
  </si>
  <si>
    <t>TORNILLO DE BLOQUEO PFNA 4.9*76mm ACERO</t>
  </si>
  <si>
    <t>TORNILLO DE BLOQUEO PFNA 4.9*80mm ACERO</t>
  </si>
  <si>
    <t>TORNILLO DE BLOQUEO PFNA 4.9*84mm ACERO</t>
  </si>
  <si>
    <t>TORNILLO DE BLOQUEO PFNA 4.9*88mm ACERO</t>
  </si>
  <si>
    <t>PLS13C3504NTI</t>
  </si>
  <si>
    <t>PLS13C3505NTI</t>
  </si>
  <si>
    <t>PLS13C3507NTI</t>
  </si>
  <si>
    <t>PLS13C3508NTI</t>
  </si>
  <si>
    <t>PLS13C3509NTI</t>
  </si>
  <si>
    <t>PLBDVO2405LTI</t>
  </si>
  <si>
    <t>PLBDVO2403LTI</t>
  </si>
  <si>
    <t>PLBRDT3503NTI</t>
  </si>
  <si>
    <t>PLBRDT3504NTI</t>
  </si>
  <si>
    <t>PLBRDT3505NTI</t>
  </si>
  <si>
    <t>PLBREC3505NTI</t>
  </si>
  <si>
    <t>PLBREC3506NTI</t>
  </si>
  <si>
    <t>PLBREC3507NTI</t>
  </si>
  <si>
    <t>PLBREC3508NTI</t>
  </si>
  <si>
    <t>PLBREC3509NTI</t>
  </si>
  <si>
    <t>PLBREC3510NTI</t>
  </si>
  <si>
    <t>1524_8</t>
  </si>
  <si>
    <t>1524_9</t>
  </si>
  <si>
    <t>1524_10</t>
  </si>
  <si>
    <t>TRCORT1509NTI</t>
  </si>
  <si>
    <t>TRCORT1510NTI</t>
  </si>
  <si>
    <t>TRESPO4035NTI</t>
  </si>
  <si>
    <t>TRESPO4036NTI</t>
  </si>
  <si>
    <t>TRESPO4038NTI</t>
  </si>
  <si>
    <t>TRESPO4040NTI</t>
  </si>
  <si>
    <t>TRESPO4042NTI</t>
  </si>
  <si>
    <t>TRESPO4044NTI</t>
  </si>
  <si>
    <t>TRESPO4045NTI</t>
  </si>
  <si>
    <t>TRESPO4046NTI</t>
  </si>
  <si>
    <t>TRESPO4048NTI</t>
  </si>
  <si>
    <t>TRESPO4050NTI</t>
  </si>
  <si>
    <t>TRESPO4052NTI</t>
  </si>
  <si>
    <t>TRESPO4055NTI</t>
  </si>
  <si>
    <t>TRESPO4056NTI</t>
  </si>
  <si>
    <t>TRESPO4058NTI</t>
  </si>
  <si>
    <t>TRESPO4060NTI</t>
  </si>
  <si>
    <t>PLCLAV_S_8RTI</t>
  </si>
  <si>
    <t xml:space="preserve">TORNILLO DE BLOQUEO 2.4 *16mm ACERO </t>
  </si>
  <si>
    <t>TRBLOQ3516NTI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</si>
</sst>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 &quot;$&quot;* #,##0.00_ ;_ &quot;$&quot;* \-#,##0.00_ ;_ &quot;$&quot;* &quot;-&quot;??_ ;_ @_ "/>
  </numFmts>
  <fonts count="27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name val="宋体"/>
      <family val="3"/>
      <charset val="134"/>
    </font>
    <font>
      <b/>
      <sz val="11"/>
      <color theme="1"/>
      <name val="Calibri"/>
      <family val="2"/>
      <scheme val="minor"/>
    </font>
    <font>
      <sz val="11"/>
      <color theme="1"/>
      <name val="RotisSansSerif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b/>
      <sz val="12"/>
      <color rgb="FF000000"/>
      <name val="Arial"/>
      <family val="2"/>
    </font>
    <font>
      <b/>
      <sz val="9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z val="12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sz val="11"/>
      <color indexed="8"/>
      <name val="宋体"/>
      <charset val="134"/>
    </font>
    <font>
      <sz val="11"/>
      <color rgb="FF0070C0"/>
      <name val="Calibri"/>
      <family val="2"/>
      <scheme val="minor"/>
    </font>
    <font>
      <sz val="11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2"/>
      <name val="Arial"/>
      <family val="2"/>
    </font>
    <font>
      <b/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theme="1"/>
      <name val="Calibri"/>
      <family val="2"/>
    </font>
    <font>
      <b/>
      <sz val="12"/>
      <color theme="1"/>
      <name val="Calibri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8" tint="0.79998168889431442"/>
      </patternFill>
    </fill>
    <fill>
      <patternFill patternType="solid">
        <fgColor theme="0"/>
        <bgColor theme="8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ck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ck">
        <color rgb="FF000000"/>
      </top>
      <bottom/>
      <diagonal/>
    </border>
    <border>
      <left/>
      <right style="medium">
        <color indexed="64"/>
      </right>
      <top style="thick">
        <color rgb="FF00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4" fillId="0" borderId="0"/>
    <xf numFmtId="0" fontId="6" fillId="0" borderId="0"/>
    <xf numFmtId="0" fontId="4" fillId="0" borderId="0"/>
    <xf numFmtId="0" fontId="8" fillId="0" borderId="0">
      <alignment vertical="center"/>
    </xf>
    <xf numFmtId="164" fontId="7" fillId="0" borderId="0" applyFont="0" applyFill="0" applyBorder="0" applyAlignment="0" applyProtection="0"/>
    <xf numFmtId="0" fontId="17" fillId="0" borderId="0"/>
    <xf numFmtId="9" fontId="17" fillId="0" borderId="0" applyFont="0" applyFill="0" applyBorder="0" applyAlignment="0" applyProtection="0"/>
    <xf numFmtId="0" fontId="18" fillId="0" borderId="0"/>
  </cellStyleXfs>
  <cellXfs count="161">
    <xf numFmtId="0" fontId="0" fillId="0" borderId="0" xfId="0"/>
    <xf numFmtId="0" fontId="0" fillId="0" borderId="0" xfId="0" applyAlignment="1">
      <alignment horizontal="center"/>
    </xf>
    <xf numFmtId="0" fontId="0" fillId="4" borderId="0" xfId="0" applyFill="1"/>
    <xf numFmtId="0" fontId="2" fillId="0" borderId="0" xfId="0" applyFont="1" applyAlignment="1">
      <alignment horizontal="center"/>
    </xf>
    <xf numFmtId="17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49" fontId="0" fillId="0" borderId="1" xfId="0" applyNumberFormat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3" fillId="0" borderId="1" xfId="0" applyNumberFormat="1" applyFont="1" applyBorder="1" applyAlignment="1">
      <alignment horizontal="center"/>
    </xf>
    <xf numFmtId="0" fontId="0" fillId="0" borderId="0" xfId="0" pivotButton="1" applyAlignment="1">
      <alignment horizontal="center"/>
    </xf>
    <xf numFmtId="0" fontId="5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49" fontId="0" fillId="0" borderId="1" xfId="0" applyNumberFormat="1" applyBorder="1" applyAlignment="1">
      <alignment horizontal="left"/>
    </xf>
    <xf numFmtId="0" fontId="3" fillId="0" borderId="1" xfId="0" applyFont="1" applyBorder="1"/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left"/>
    </xf>
    <xf numFmtId="0" fontId="10" fillId="0" borderId="5" xfId="0" applyFont="1" applyBorder="1" applyAlignment="1">
      <alignment horizontal="center" vertical="center" wrapText="1"/>
    </xf>
    <xf numFmtId="0" fontId="3" fillId="5" borderId="1" xfId="0" applyFont="1" applyFill="1" applyBorder="1" applyAlignment="1">
      <alignment horizontal="left"/>
    </xf>
    <xf numFmtId="1" fontId="0" fillId="0" borderId="1" xfId="0" applyNumberFormat="1" applyBorder="1" applyAlignment="1">
      <alignment horizontal="center"/>
    </xf>
    <xf numFmtId="1" fontId="13" fillId="0" borderId="1" xfId="0" applyNumberFormat="1" applyFont="1" applyBorder="1" applyAlignment="1">
      <alignment horizontal="center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/>
    </xf>
    <xf numFmtId="0" fontId="14" fillId="0" borderId="1" xfId="0" applyFont="1" applyBorder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left"/>
    </xf>
    <xf numFmtId="49" fontId="15" fillId="0" borderId="1" xfId="0" applyNumberFormat="1" applyFont="1" applyBorder="1" applyAlignment="1">
      <alignment horizontal="center" vertical="center" wrapText="1"/>
    </xf>
    <xf numFmtId="0" fontId="13" fillId="0" borderId="1" xfId="0" applyFont="1" applyBorder="1"/>
    <xf numFmtId="17" fontId="1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1" fontId="3" fillId="0" borderId="1" xfId="0" applyNumberFormat="1" applyFont="1" applyBorder="1" applyAlignment="1">
      <alignment horizontal="center"/>
    </xf>
    <xf numFmtId="1" fontId="3" fillId="9" borderId="1" xfId="0" applyNumberFormat="1" applyFont="1" applyFill="1" applyBorder="1" applyAlignment="1">
      <alignment horizontal="center"/>
    </xf>
    <xf numFmtId="17" fontId="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49" fontId="0" fillId="10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left"/>
    </xf>
    <xf numFmtId="1" fontId="0" fillId="10" borderId="1" xfId="0" applyNumberFormat="1" applyFill="1" applyBorder="1" applyAlignment="1">
      <alignment horizontal="center"/>
    </xf>
    <xf numFmtId="17" fontId="0" fillId="10" borderId="1" xfId="0" applyNumberFormat="1" applyFill="1" applyBorder="1" applyAlignment="1">
      <alignment horizontal="center"/>
    </xf>
    <xf numFmtId="49" fontId="13" fillId="10" borderId="1" xfId="0" applyNumberFormat="1" applyFont="1" applyFill="1" applyBorder="1" applyAlignment="1">
      <alignment horizontal="center"/>
    </xf>
    <xf numFmtId="0" fontId="13" fillId="10" borderId="1" xfId="0" applyFont="1" applyFill="1" applyBorder="1" applyAlignment="1">
      <alignment horizontal="left"/>
    </xf>
    <xf numFmtId="1" fontId="13" fillId="10" borderId="1" xfId="0" applyNumberFormat="1" applyFont="1" applyFill="1" applyBorder="1" applyAlignment="1">
      <alignment horizontal="center"/>
    </xf>
    <xf numFmtId="0" fontId="3" fillId="10" borderId="1" xfId="0" applyFont="1" applyFill="1" applyBorder="1" applyAlignment="1">
      <alignment horizontal="left"/>
    </xf>
    <xf numFmtId="49" fontId="19" fillId="0" borderId="1" xfId="0" applyNumberFormat="1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left"/>
    </xf>
    <xf numFmtId="1" fontId="19" fillId="0" borderId="1" xfId="0" applyNumberFormat="1" applyFont="1" applyBorder="1" applyAlignment="1">
      <alignment horizont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7" fontId="1" fillId="2" borderId="1" xfId="0" applyNumberFormat="1" applyFont="1" applyFill="1" applyBorder="1" applyAlignment="1">
      <alignment horizontal="center" vertical="center"/>
    </xf>
    <xf numFmtId="49" fontId="0" fillId="9" borderId="1" xfId="0" applyNumberForma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left"/>
    </xf>
    <xf numFmtId="17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49" fontId="0" fillId="0" borderId="19" xfId="0" applyNumberFormat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0" fontId="0" fillId="0" borderId="19" xfId="0" applyBorder="1" applyAlignment="1">
      <alignment horizontal="left"/>
    </xf>
    <xf numFmtId="17" fontId="0" fillId="0" borderId="19" xfId="0" applyNumberFormat="1" applyBorder="1" applyAlignment="1">
      <alignment horizontal="center"/>
    </xf>
    <xf numFmtId="0" fontId="0" fillId="0" borderId="19" xfId="0" applyBorder="1" applyAlignment="1">
      <alignment horizontal="center"/>
    </xf>
    <xf numFmtId="49" fontId="15" fillId="9" borderId="1" xfId="0" applyNumberFormat="1" applyFont="1" applyFill="1" applyBorder="1" applyAlignment="1">
      <alignment horizontal="center" vertical="center"/>
    </xf>
    <xf numFmtId="49" fontId="15" fillId="9" borderId="1" xfId="0" applyNumberFormat="1" applyFont="1" applyFill="1" applyBorder="1" applyAlignment="1">
      <alignment horizontal="center" vertical="center" wrapText="1"/>
    </xf>
    <xf numFmtId="17" fontId="3" fillId="9" borderId="1" xfId="0" applyNumberFormat="1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49" fontId="13" fillId="9" borderId="1" xfId="0" applyNumberFormat="1" applyFont="1" applyFill="1" applyBorder="1" applyAlignment="1">
      <alignment horizontal="center"/>
    </xf>
    <xf numFmtId="0" fontId="13" fillId="9" borderId="1" xfId="0" applyFont="1" applyFill="1" applyBorder="1" applyAlignment="1">
      <alignment horizontal="left"/>
    </xf>
    <xf numFmtId="1" fontId="13" fillId="9" borderId="1" xfId="0" applyNumberFormat="1" applyFont="1" applyFill="1" applyBorder="1" applyAlignment="1">
      <alignment horizontal="center"/>
    </xf>
    <xf numFmtId="49" fontId="3" fillId="9" borderId="1" xfId="0" applyNumberFormat="1" applyFont="1" applyFill="1" applyBorder="1" applyAlignment="1">
      <alignment horizontal="center"/>
    </xf>
    <xf numFmtId="0" fontId="3" fillId="9" borderId="1" xfId="0" applyFont="1" applyFill="1" applyBorder="1" applyAlignment="1">
      <alignment horizontal="left"/>
    </xf>
    <xf numFmtId="49" fontId="0" fillId="9" borderId="1" xfId="0" applyNumberFormat="1" applyFill="1" applyBorder="1" applyAlignment="1">
      <alignment horizontal="left"/>
    </xf>
    <xf numFmtId="0" fontId="3" fillId="9" borderId="1" xfId="0" applyFont="1" applyFill="1" applyBorder="1"/>
    <xf numFmtId="0" fontId="0" fillId="9" borderId="1" xfId="0" applyFill="1" applyBorder="1"/>
    <xf numFmtId="49" fontId="0" fillId="9" borderId="19" xfId="0" applyNumberFormat="1" applyFill="1" applyBorder="1" applyAlignment="1">
      <alignment horizontal="center"/>
    </xf>
    <xf numFmtId="0" fontId="0" fillId="9" borderId="20" xfId="0" applyFill="1" applyBorder="1" applyAlignment="1">
      <alignment horizontal="left"/>
    </xf>
    <xf numFmtId="0" fontId="0" fillId="0" borderId="20" xfId="0" applyBorder="1" applyAlignment="1">
      <alignment horizontal="left"/>
    </xf>
    <xf numFmtId="1" fontId="0" fillId="9" borderId="19" xfId="0" applyNumberFormat="1" applyFill="1" applyBorder="1" applyAlignment="1">
      <alignment horizontal="center"/>
    </xf>
    <xf numFmtId="0" fontId="14" fillId="9" borderId="19" xfId="0" applyFont="1" applyFill="1" applyBorder="1" applyAlignment="1">
      <alignment horizontal="center" vertical="center"/>
    </xf>
    <xf numFmtId="0" fontId="14" fillId="0" borderId="19" xfId="0" applyFont="1" applyBorder="1" applyAlignment="1">
      <alignment horizontal="center" vertical="center"/>
    </xf>
    <xf numFmtId="0" fontId="14" fillId="9" borderId="1" xfId="0" applyFont="1" applyFill="1" applyBorder="1" applyAlignment="1">
      <alignment horizontal="center" vertical="center"/>
    </xf>
    <xf numFmtId="49" fontId="0" fillId="9" borderId="20" xfId="0" applyNumberFormat="1" applyFill="1" applyBorder="1" applyAlignment="1">
      <alignment horizontal="center"/>
    </xf>
    <xf numFmtId="49" fontId="0" fillId="0" borderId="20" xfId="0" applyNumberFormat="1" applyBorder="1" applyAlignment="1">
      <alignment horizontal="center"/>
    </xf>
    <xf numFmtId="0" fontId="15" fillId="9" borderId="1" xfId="0" applyFont="1" applyFill="1" applyBorder="1" applyAlignment="1">
      <alignment horizontal="center" vertical="center"/>
    </xf>
    <xf numFmtId="0" fontId="0" fillId="9" borderId="19" xfId="0" applyFill="1" applyBorder="1" applyAlignment="1">
      <alignment horizontal="left"/>
    </xf>
    <xf numFmtId="49" fontId="0" fillId="10" borderId="1" xfId="0" applyNumberFormat="1" applyFill="1" applyBorder="1" applyAlignment="1">
      <alignment horizontal="left"/>
    </xf>
    <xf numFmtId="0" fontId="13" fillId="11" borderId="1" xfId="0" applyFont="1" applyFill="1" applyBorder="1" applyAlignment="1">
      <alignment horizontal="left"/>
    </xf>
    <xf numFmtId="0" fontId="19" fillId="11" borderId="1" xfId="0" applyFont="1" applyFill="1" applyBorder="1" applyAlignment="1">
      <alignment horizontal="left"/>
    </xf>
    <xf numFmtId="0" fontId="16" fillId="0" borderId="1" xfId="0" applyFont="1" applyBorder="1" applyAlignment="1">
      <alignment horizontal="left"/>
    </xf>
    <xf numFmtId="0" fontId="20" fillId="0" borderId="1" xfId="0" applyFont="1" applyBorder="1" applyAlignment="1">
      <alignment horizontal="left"/>
    </xf>
    <xf numFmtId="0" fontId="15" fillId="0" borderId="1" xfId="0" applyFont="1" applyBorder="1" applyAlignment="1">
      <alignment horizontal="left"/>
    </xf>
    <xf numFmtId="3" fontId="7" fillId="0" borderId="1" xfId="2" applyNumberFormat="1" applyFont="1" applyBorder="1" applyAlignment="1">
      <alignment horizontal="center"/>
    </xf>
    <xf numFmtId="49" fontId="0" fillId="12" borderId="1" xfId="0" applyNumberFormat="1" applyFill="1" applyBorder="1" applyAlignment="1">
      <alignment horizontal="left"/>
    </xf>
    <xf numFmtId="0" fontId="3" fillId="0" borderId="1" xfId="0" applyFont="1" applyBorder="1" applyAlignment="1">
      <alignment horizontal="left" wrapText="1"/>
    </xf>
    <xf numFmtId="49" fontId="15" fillId="3" borderId="1" xfId="0" applyNumberFormat="1" applyFont="1" applyFill="1" applyBorder="1" applyAlignment="1">
      <alignment horizontal="center"/>
    </xf>
    <xf numFmtId="0" fontId="15" fillId="3" borderId="1" xfId="0" applyFont="1" applyFill="1" applyBorder="1" applyAlignment="1">
      <alignment horizontal="left"/>
    </xf>
    <xf numFmtId="49" fontId="16" fillId="13" borderId="1" xfId="0" applyNumberFormat="1" applyFont="1" applyFill="1" applyBorder="1" applyAlignment="1">
      <alignment horizontal="center"/>
    </xf>
    <xf numFmtId="49" fontId="16" fillId="3" borderId="1" xfId="0" applyNumberFormat="1" applyFont="1" applyFill="1" applyBorder="1" applyAlignment="1">
      <alignment horizontal="center"/>
    </xf>
    <xf numFmtId="0" fontId="15" fillId="13" borderId="1" xfId="0" applyFont="1" applyFill="1" applyBorder="1" applyAlignment="1">
      <alignment horizontal="left"/>
    </xf>
    <xf numFmtId="0" fontId="15" fillId="3" borderId="1" xfId="0" applyFont="1" applyFill="1" applyBorder="1" applyAlignment="1">
      <alignment horizontal="center"/>
    </xf>
    <xf numFmtId="49" fontId="15" fillId="13" borderId="1" xfId="0" applyNumberFormat="1" applyFont="1" applyFill="1" applyBorder="1" applyAlignment="1">
      <alignment horizontal="center"/>
    </xf>
    <xf numFmtId="49" fontId="0" fillId="13" borderId="1" xfId="0" applyNumberFormat="1" applyFill="1" applyBorder="1" applyAlignment="1">
      <alignment horizontal="center"/>
    </xf>
    <xf numFmtId="0" fontId="0" fillId="14" borderId="1" xfId="0" applyFill="1" applyBorder="1"/>
    <xf numFmtId="49" fontId="0" fillId="14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 applyAlignment="1">
      <alignment horizontal="left"/>
    </xf>
    <xf numFmtId="0" fontId="22" fillId="0" borderId="1" xfId="0" applyFont="1" applyBorder="1" applyAlignment="1">
      <alignment horizontal="left"/>
    </xf>
    <xf numFmtId="0" fontId="24" fillId="0" borderId="1" xfId="0" applyFont="1" applyBorder="1"/>
    <xf numFmtId="0" fontId="14" fillId="0" borderId="1" xfId="0" applyFont="1" applyBorder="1" applyAlignment="1">
      <alignment horizontal="left"/>
    </xf>
    <xf numFmtId="0" fontId="25" fillId="0" borderId="1" xfId="0" applyFont="1" applyBorder="1"/>
    <xf numFmtId="0" fontId="0" fillId="0" borderId="0" xfId="0" pivotButton="1"/>
    <xf numFmtId="0" fontId="21" fillId="2" borderId="26" xfId="0" applyFont="1" applyFill="1" applyBorder="1" applyAlignment="1">
      <alignment horizontal="center" vertical="center"/>
    </xf>
    <xf numFmtId="0" fontId="21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horizontal="center" vertical="center"/>
    </xf>
    <xf numFmtId="0" fontId="0" fillId="15" borderId="1" xfId="0" applyFill="1" applyBorder="1"/>
    <xf numFmtId="0" fontId="0" fillId="17" borderId="1" xfId="0" applyFill="1" applyBorder="1"/>
    <xf numFmtId="0" fontId="0" fillId="17" borderId="1" xfId="0" applyNumberFormat="1" applyFill="1" applyBorder="1"/>
    <xf numFmtId="0" fontId="0" fillId="16" borderId="1" xfId="0" applyNumberFormat="1" applyFill="1" applyBorder="1"/>
    <xf numFmtId="0" fontId="0" fillId="18" borderId="1" xfId="0" applyNumberFormat="1" applyFill="1" applyBorder="1"/>
    <xf numFmtId="0" fontId="0" fillId="4" borderId="1" xfId="0" applyNumberFormat="1" applyFill="1" applyBorder="1"/>
    <xf numFmtId="0" fontId="0" fillId="4" borderId="1" xfId="0" applyFill="1" applyBorder="1"/>
    <xf numFmtId="0" fontId="0" fillId="8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0" xfId="0" applyNumberFormat="1"/>
    <xf numFmtId="49" fontId="0" fillId="0" borderId="1" xfId="0" applyNumberFormat="1" applyBorder="1"/>
    <xf numFmtId="49" fontId="0" fillId="11" borderId="1" xfId="0" applyNumberFormat="1" applyFill="1" applyBorder="1" applyAlignment="1">
      <alignment horizontal="center"/>
    </xf>
    <xf numFmtId="0" fontId="0" fillId="11" borderId="0" xfId="0" applyNumberFormat="1" applyFill="1"/>
    <xf numFmtId="14" fontId="0" fillId="0" borderId="1" xfId="0" applyNumberFormat="1" applyBorder="1" applyAlignment="1">
      <alignment horizontal="center"/>
    </xf>
    <xf numFmtId="0" fontId="12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21" xfId="0" applyFont="1" applyBorder="1" applyAlignment="1">
      <alignment horizontal="center" vertical="center" wrapText="1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24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25" xfId="0" applyFont="1" applyBorder="1" applyAlignment="1">
      <alignment horizontal="center" vertical="center" wrapText="1"/>
    </xf>
    <xf numFmtId="0" fontId="9" fillId="0" borderId="26" xfId="0" applyFont="1" applyBorder="1" applyAlignment="1">
      <alignment horizontal="center" vertical="center" wrapText="1"/>
    </xf>
    <xf numFmtId="0" fontId="0" fillId="0" borderId="8" xfId="0" applyBorder="1" applyAlignment="1">
      <alignment wrapText="1"/>
    </xf>
    <xf numFmtId="0" fontId="0" fillId="0" borderId="9" xfId="0" applyBorder="1" applyAlignment="1">
      <alignment wrapText="1"/>
    </xf>
    <xf numFmtId="0" fontId="0" fillId="0" borderId="10" xfId="0" applyBorder="1" applyAlignment="1">
      <alignment wrapText="1"/>
    </xf>
    <xf numFmtId="0" fontId="9" fillId="0" borderId="14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15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</cellXfs>
  <cellStyles count="9">
    <cellStyle name="Moneda 2" xfId="5"/>
    <cellStyle name="Normal" xfId="0" builtinId="0"/>
    <cellStyle name="Normal 2" xfId="2"/>
    <cellStyle name="Normal 2 2" xfId="6"/>
    <cellStyle name="Porcentaje 2" xfId="7"/>
    <cellStyle name="常规 3" xfId="3"/>
    <cellStyle name="常规 4" xfId="1"/>
    <cellStyle name="常规 5" xfId="4"/>
    <cellStyle name="常规_PI2012BMC03" xfId="8"/>
  </cellStyles>
  <dxfs count="2496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708660</xdr:colOff>
      <xdr:row>3</xdr:row>
      <xdr:rowOff>121920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C1D883EF-A5C8-4927-B19C-D8D37D05C773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85900" cy="685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B04C101-3106-404B-B7D0-71DCA3673901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AB6148D3-9844-402F-91E6-53EE26F11358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JCM" refreshedDate="44942.640051736111" createdVersion="8" refreshedVersion="6" minRefreshableVersion="3" recordCount="2900">
  <cacheSource type="worksheet">
    <worksheetSource name="Movimientos"/>
  </cacheSource>
  <cacheFields count="24">
    <cacheField name="Estanteria (Percha)" numFmtId="49">
      <sharedItems containsBlank="1"/>
    </cacheField>
    <cacheField name="Nivel" numFmtId="49">
      <sharedItems containsBlank="1"/>
    </cacheField>
    <cacheField name="Gaveta/Sector" numFmtId="0">
      <sharedItems containsBlank="1"/>
    </cacheField>
    <cacheField name="Cód. Item" numFmtId="0">
      <sharedItems containsBlank="1" containsMixedTypes="1" containsNumber="1" containsInteger="1" minValue="4" maxValue="6202082000" count="2774">
        <s v="184.310"/>
        <s v="184.311"/>
        <s v="184.313"/>
        <s v="184.301"/>
        <s v="184.303"/>
        <s v="184.305"/>
        <s v="184.307"/>
        <s v="SF-650.05R"/>
        <s v="SF-650.07R"/>
        <s v="SF-650.09R"/>
        <s v="SF-650.11R"/>
        <s v="SF-650.13R"/>
        <s v="SF-650.15R"/>
        <s v="SF-650.17R"/>
        <s v="SF-650.19R"/>
        <s v="SF-650.21R"/>
        <s v="SF-650.05L"/>
        <s v="SF-650.07L"/>
        <s v="SF-650.09L"/>
        <s v="SF-650.11L"/>
        <s v="SF-650.13L"/>
        <s v="SF-650.15L"/>
        <s v="SF-650.17L"/>
        <s v="SF-650.19L"/>
        <s v="SF-650.21L"/>
        <s v="SF-740.004R"/>
        <s v="SF-740.006R"/>
        <s v="SF-740.008R"/>
        <s v="SF-740.010R"/>
        <s v="SF-740.012R"/>
        <s v="SF-740.014R"/>
        <s v="SF-740.016R"/>
        <s v="SF-740.018R"/>
        <s v="SF-740.020R"/>
        <s v="SF-740.004L"/>
        <s v="SF-740.006L"/>
        <s v="SF-740.008L"/>
        <s v="SF-740.010L"/>
        <s v="SF-740.012L"/>
        <s v="SF-740.014L"/>
        <s v="SF-740.016L"/>
        <s v="SF-740.018L"/>
        <s v="SF-740.020L"/>
        <s v="SF-768.003R"/>
        <s v="SF-768.004R"/>
        <s v="SF-768.005R"/>
        <s v="SF-768.006R"/>
        <s v="SF-768.007R"/>
        <s v="SF-768.003L"/>
        <s v="SF-768.005L"/>
        <s v="SF-768.004L"/>
        <s v="SF-768.006L"/>
        <s v="SF-768.007L"/>
        <s v="SF-532.004R"/>
        <s v="SF-532.006R"/>
        <s v="SF-532.008R"/>
        <s v="SF-532.004L"/>
        <s v="SF-532.006L"/>
        <s v="SF-532.008L"/>
        <s v="SF-531.003R"/>
        <s v="SF-531.004R"/>
        <s v="SF-531.005R"/>
        <s v="SF-531.006R"/>
        <s v="SF-531.007R"/>
        <s v="SF-531.003L"/>
        <s v="SF-531.004L"/>
        <s v="SF-531.005L"/>
        <s v="SF-531.006L"/>
        <s v="SF-531.007L"/>
        <m/>
        <s v="SF-151.106"/>
        <s v="151.106"/>
        <s v="151.107"/>
        <s v="151.108"/>
        <s v="SF-151.108"/>
        <s v="SF-151.109"/>
        <s v="151.109"/>
        <s v="SF-151.110"/>
        <s v="SF-151.112"/>
        <s v="SF-151.113"/>
        <s v="SFC-151.113"/>
        <s v="SFC-151.112"/>
        <s v="SFC-151.114"/>
        <s v="SFC-151.115"/>
        <s v="151.114"/>
        <s v="151.116"/>
        <s v="SF-150.106"/>
        <s v="150.107"/>
        <s v="SF-150.108"/>
        <s v="150.108"/>
        <s v="SF-150.109"/>
        <s v="SF-150.110"/>
        <s v="150.110"/>
        <s v="SF-150.112"/>
        <s v="150.112"/>
        <s v="150.113"/>
        <s v="SF-150.114"/>
        <s v="SF-150.116"/>
        <s v="SF-166.022"/>
        <s v="SF-166.023"/>
        <s v="SF-166.024"/>
        <s v="SF-166.025"/>
        <s v="SF-166.026"/>
        <s v="SF-166.027"/>
        <s v="SF-166.028"/>
        <s v="SF-166.030"/>
        <s v="SF-166.029"/>
        <s v="SF-166.031"/>
        <s v="SF-167.006"/>
        <s v="SF-167.007"/>
        <s v="SF-167.008"/>
        <s v="SF-167.010"/>
        <s v="SF-167.012"/>
        <s v="SF-167.014"/>
        <s v="SF-635.005R"/>
        <s v="SF-635.006R"/>
        <s v="SF-635.007R"/>
        <s v="SF-635.008R"/>
        <s v="SF-635.009R"/>
        <s v="SF-635.010R"/>
        <s v="SF-635.011R"/>
        <s v="SF-635.012R"/>
        <s v="SF-635.013R"/>
        <s v="SF-653.004R"/>
        <s v="SF-653.006R"/>
        <s v="SF-653.008R"/>
        <s v="SF-653.010R"/>
        <s v="SF-653.012R"/>
        <s v="SF-653.014R"/>
        <s v="SF-635.005L"/>
        <s v="SF-635.006L"/>
        <s v="SF-635.007L"/>
        <s v="SF-635.008L"/>
        <s v="SF-635.009L"/>
        <s v="SF-635.010L"/>
        <s v="SF-635.011L"/>
        <s v="SF-635.012L"/>
        <s v="SF-635.013L"/>
        <s v="SF-635.015L"/>
        <s v="SF-653.004L"/>
        <s v="SF-653.006L"/>
        <s v="SF-653.008L"/>
        <s v="SF-653.010L"/>
        <s v="SF-653.012L"/>
        <s v="SF-653.014L"/>
        <s v="SF-653.016L"/>
        <s v="SF-160.108"/>
        <s v="SF-160.107"/>
        <s v="SF-160.109"/>
        <s v="SF-160.110"/>
        <s v="714.212"/>
        <s v="714.214"/>
        <s v="714.216"/>
        <s v="SF-165.304R"/>
        <s v="SF-165.305R"/>
        <s v="SF-165.306R"/>
        <s v="SF-165.307R"/>
        <s v="SF-165.308R"/>
        <s v="SF-165.309R"/>
        <s v="SF-165.310R"/>
        <s v="SF-165.311R"/>
        <s v="SF-165.313R"/>
        <s v="SF-734.002R"/>
        <s v="SF-734.004R"/>
        <s v="SF-734.006R"/>
        <s v="SF-734.008R"/>
        <s v="SF-734.010R"/>
        <s v="SF-734.012R"/>
        <s v="SF-734.014R"/>
        <s v="SF-734.002L"/>
        <s v="SF-734.004L"/>
        <s v="SF-734.006L"/>
        <s v="SF-734.008L"/>
        <s v="SF-734.010L"/>
        <s v="SF-734.012L"/>
        <s v="SF-734.014L"/>
        <s v="SF-767.005R"/>
        <s v="SF-767.005L"/>
        <s v="SF-165.404L"/>
        <s v="SF-165.405L"/>
        <s v="SF-165.406L"/>
        <s v="SF-165.407L"/>
        <s v="SF-165.408L"/>
        <s v="SF-165.409L"/>
        <s v="SF-165.410L"/>
        <s v="SF-165.411L"/>
        <s v="SF-165.412L"/>
        <s v="SF-165.413L"/>
        <s v="SF-642.003"/>
        <s v="SF-642.004"/>
        <s v="SF-642.005"/>
        <s v="SF-642.206"/>
        <s v="SF-642.207"/>
        <s v="SF-642.208"/>
        <s v="SF-642.210"/>
        <s v="SF-642.212"/>
        <s v="SF-645.04R"/>
        <s v="SF-645.06R"/>
        <s v="SF-645.08R"/>
        <s v="SF-645.10R"/>
        <s v="SF-645.12R"/>
        <s v="SF-645.14R"/>
        <s v="SF-161.105R"/>
        <s v="SF-161.106R"/>
        <s v="749.108R"/>
        <s v="SF-161.108R"/>
        <s v="706.209R"/>
        <s v="SF-161.110R"/>
        <s v="SF-161.112R"/>
        <s v="SF-161.114R"/>
        <s v="SF-645.04L"/>
        <s v="SF-645.05L"/>
        <s v="SF-645.06L"/>
        <s v="SF-645.08L"/>
        <s v="SF-645.10L"/>
        <s v="SF-645.12L"/>
        <s v="SF-645.14L"/>
        <s v="SF-161.134L"/>
        <s v="SF-161.136L"/>
        <s v="SF-161.137L"/>
        <s v="SF-161.138L"/>
        <s v="SF-161.139L"/>
        <s v="SF-161.140L"/>
        <s v="SF-161.141L"/>
        <s v="SF-161.142L"/>
        <s v="SF-647.02R"/>
        <s v="SF-647.04R"/>
        <s v="SF-647.06R"/>
        <s v="SF-647.08R"/>
        <s v="SF-647.10R"/>
        <s v="SF-647.12R"/>
        <s v="SF-647.14R"/>
        <s v="SF-647.02L"/>
        <s v="SF-647.04L"/>
        <s v="SF-647.06L"/>
        <s v="SF-647.08L"/>
        <s v="SF-647.10L"/>
        <s v="SF-647.12L"/>
        <s v="SF-652.03R"/>
        <s v="SF-652.04R"/>
        <s v="SF-652.05R"/>
        <s v="SF-652.06R"/>
        <s v="SF-652.07R"/>
        <s v="SF-652.03L"/>
        <s v="SF-652.04L"/>
        <s v="SF-652.05L"/>
        <s v="SF-652.06L"/>
        <s v="SF-652.07L"/>
        <s v="SF-622.03R"/>
        <s v="SF-622.04R"/>
        <s v="SF-622.05R"/>
        <s v="SF-622.06R"/>
        <s v="SF-622.07R"/>
        <s v="SF-622.08R"/>
        <s v="SF-622.03L"/>
        <s v="SF-622.04L"/>
        <s v="SF-622.05L"/>
        <s v="SF-622.06L"/>
        <s v="SF-622.07L"/>
        <s v="SF-622.08L"/>
        <s v="SF-612.04R"/>
        <s v="SF-612.06R"/>
        <s v="SF-612.08R"/>
        <s v="SF-612.10R"/>
        <s v="SF-612.12R"/>
        <s v="SF-612.14R"/>
        <s v="SF-612.04L"/>
        <s v="SF-612.06L"/>
        <s v="SF-612.08L"/>
        <s v="SF-612.10L"/>
        <s v="SF-612.12L"/>
        <s v="SF-612.14L"/>
        <s v="SF-147.105"/>
        <s v="SF-147.106"/>
        <s v="SF-147.107"/>
        <s v="SF-147.108"/>
        <s v="SF-147.109"/>
        <s v="SF-147.110"/>
        <s v="SF-147.112"/>
        <s v="TI-SF-150.106"/>
        <s v="TI-SF-150.107"/>
        <s v="TI-SF-150.108"/>
        <s v="Ti-SF-150.109"/>
        <s v="Ti-SF-150.110"/>
        <s v="Ti-SF-150.111"/>
        <s v="Ti-SF-150.112"/>
        <s v="Ti-SF-150.114"/>
        <s v="Ti-SF-150.116"/>
        <s v="020380003"/>
        <s v="020380004"/>
        <s v="020380005"/>
        <s v="TI-725.207"/>
        <s v="TI-725.208"/>
        <s v="TI-725.209"/>
        <s v="TI-725.210"/>
        <s v="TI-725.211"/>
        <s v="TI-725.212"/>
        <s v="TI-725.214"/>
        <s v="TI-725.216"/>
        <s v="A71580305"/>
        <s v="A71580508"/>
        <s v="A71580711"/>
        <s v="A71580913"/>
        <s v="A71581420"/>
        <s v="A71570305"/>
        <s v="A71570508"/>
        <s v="A71570711"/>
        <s v="A71570913"/>
        <s v="A71571420"/>
        <s v="A80691114"/>
        <s v="A80691216"/>
        <s v="Ti-SF-166.022"/>
        <s v="Ti-SF-166.023"/>
        <s v="Ti-SF-166.024"/>
        <s v="TI-756.3510"/>
        <s v="TI-756.3512"/>
        <s v="TI-756.3514"/>
        <s v="TI-756.3516"/>
        <s v="Ti-SF-642.003"/>
        <s v="Ti-SF-642.004"/>
        <s v="Ti-SF-642.005"/>
        <s v="Ti-SF-642.006"/>
        <s v="Ti-SF-642.007"/>
        <s v="Ti-SF-642.008"/>
        <s v="Ti-SF-642.009"/>
        <s v="Ti-SF-642.010"/>
        <s v="Ti-SF-642.012"/>
        <s v="TI-760.004"/>
        <s v="TI-760.006"/>
        <s v="TI-760.008"/>
        <s v="TI-760.010"/>
        <s v="TI-760.012"/>
        <s v="TI-760.014"/>
        <s v="TI-760.016"/>
        <s v="A652804086"/>
        <s v="A652806112"/>
        <s v="A652808138"/>
        <s v="A652810164"/>
        <s v="A652712190"/>
        <s v="A652814216"/>
        <s v="A652704086"/>
        <s v="A652708138"/>
        <s v="A652710164"/>
        <s v="A657814216"/>
        <s v="T60880408"/>
        <s v="T60880611"/>
        <s v="T60880815"/>
        <s v="T60881019"/>
        <s v="T61680410"/>
        <s v="T61670614"/>
        <s v="T61670817"/>
        <s v="T61671021"/>
        <s v="T69080515"/>
        <s v="T69080719"/>
        <s v="T69080923"/>
        <s v="T69081127"/>
        <s v="T69081331"/>
        <s v="TC69880597YN"/>
        <s v="TZT4802"/>
        <s v="T60870408"/>
        <s v="T60870611"/>
        <s v="T60870814"/>
        <s v="T60870815"/>
        <s v="T60870816"/>
        <s v="T60871019"/>
        <s v="TZT4809"/>
        <s v="T61670410"/>
        <s v="TI-714.208"/>
        <s v="TI-714.212"/>
        <s v="T69070515"/>
        <s v="T69070719"/>
        <s v="T69070923"/>
        <s v="T69071127"/>
        <s v="T69071331"/>
        <s v="TC69870597YN"/>
        <s v="T63080310"/>
        <s v="T63080514"/>
        <s v="T63080718"/>
        <s v="T63080922"/>
        <s v="T63081126"/>
        <s v="T63081330"/>
        <s v="0205.307.802YN"/>
        <s v="0205.307.803YN"/>
        <s v="0205.307.804YN"/>
        <s v="A95180411"/>
        <s v="A95180513"/>
        <s v="A95180614"/>
        <s v="A95180817"/>
        <s v="A95181019"/>
        <s v="A95181222"/>
        <s v="A95181424"/>
        <s v="T63070310"/>
        <s v="T63070514"/>
        <s v="T63070718"/>
        <s v="T63070922"/>
        <s v="T63071126"/>
        <s v="T63071330"/>
        <s v="0205.307.702YN"/>
        <s v="0205.307.703YN"/>
        <s v="0205.307.704YN"/>
        <s v="A95170409"/>
        <s v="A95170411"/>
        <s v="A95170513"/>
        <s v="A95170614"/>
        <s v="A95170817"/>
        <s v="A95171019"/>
        <s v="A95171222"/>
        <s v="A95171424"/>
        <s v="TC980804121"/>
        <s v="TC980806157"/>
        <s v="TC980808193"/>
        <s v="TC980810229"/>
        <s v="TC980812230"/>
        <s v="TC980814231"/>
        <s v="TC980704121"/>
        <s v="TC980706157"/>
        <s v="TC980708193"/>
        <s v="TC980710229"/>
        <s v="TC980712230"/>
        <s v="TC980710231"/>
        <s v="Ti-SF-7608003R"/>
        <s v="Ti-SF-7608004R"/>
        <s v="Ti-SF-7608005R"/>
        <s v="Ti-SF-7608006R"/>
        <s v="Ti-SF-7608007R"/>
        <s v="Ti-SF-7608003L"/>
        <s v="Ti-SF-7608004L"/>
        <s v="Ti-SF-7608005L"/>
        <s v="Ti-SF-7608006L"/>
        <s v="Ti-SF-7608007L"/>
        <s v="Ti-SF-734.002R"/>
        <s v="Ti-SF-734.004R"/>
        <s v="Ti-SF-734.006R"/>
        <s v="Ti-SF-734.008R"/>
        <s v="Ti-SF-734.010R"/>
        <s v="Ti-SF-734.012R"/>
        <s v="Ti-SF-734.014R"/>
        <s v="Ti-SF-734.002L"/>
        <s v="Ti-SF-734.004L"/>
        <s v="Ti-SF-734.006L"/>
        <s v="Ti-SF-734.008L"/>
        <s v="Ti-SF-734.010L"/>
        <s v="Ti-SF-734.012L"/>
        <s v="Ti-SF-734.014L"/>
        <s v="027571005"/>
        <s v="027571007"/>
        <s v="027571009"/>
        <s v="027571011"/>
        <s v="027571013"/>
        <s v="027572005"/>
        <s v="027572007"/>
        <s v="027572009"/>
        <s v="027572011"/>
        <s v="027572013"/>
        <s v="025342005"/>
        <s v="025342007"/>
        <s v="025342009"/>
        <s v="025342011"/>
        <s v="025342013"/>
        <s v="025341005"/>
        <s v="025341007"/>
        <s v="025341009"/>
        <s v="025341011"/>
        <s v="025341013"/>
        <s v="A71680306"/>
        <s v="A71680509"/>
        <s v="A71680711"/>
        <s v="A71680914"/>
        <s v="A71681420"/>
        <s v="A71670306"/>
        <s v="A71670509"/>
        <s v="A71670711"/>
        <s v="A71670914"/>
        <s v="A71671420"/>
        <s v="A71780509"/>
        <s v="A71780711"/>
        <s v="A71780914"/>
        <s v="A71770509"/>
        <s v="A71770711"/>
        <s v="A71770914"/>
        <s v="6804"/>
        <s v="9804"/>
        <s v="6805"/>
        <s v="9805"/>
        <s v="0706.201.003XN"/>
        <s v="0706.201.004XN"/>
        <s v="9807"/>
        <s v="0706.201.005XN"/>
        <s v="9808"/>
        <s v="2727"/>
        <s v="2728"/>
        <s v="130.9.170"/>
        <s v="130.9.200"/>
        <s v="130.9.240"/>
        <s v="130.9.260L"/>
        <s v="130.9.260R"/>
        <s v="130.9.280L"/>
        <s v="130.9.280R"/>
        <s v="130.9.300L"/>
        <s v="130.9.300R"/>
        <s v="130.9.320L"/>
        <s v="130.9.320R"/>
        <s v="130.9.340L"/>
        <s v="130.9.340R"/>
        <s v="6809"/>
        <s v="9809"/>
        <s v="6810"/>
        <s v="6811"/>
        <s v="0706.201.009XN"/>
        <s v="9811"/>
        <s v="6812"/>
        <s v="9812"/>
        <s v="6813"/>
        <s v="9813"/>
        <s v="6814"/>
        <s v="9814"/>
        <s v="13010170"/>
        <s v="13010200"/>
        <s v="13010240"/>
        <s v="13010260L"/>
        <s v="13010260R"/>
        <s v="13010280L"/>
        <s v="13010280R"/>
        <s v="13010300L"/>
        <s v="13010300R"/>
        <s v="13010320L"/>
        <s v="13010320R"/>
        <s v="13010340L"/>
        <s v="13010340R"/>
        <s v="2729"/>
        <s v="2730"/>
        <s v="6815"/>
        <s v="9815"/>
        <s v="0706.201.015XN"/>
        <s v="0706.201.016XN"/>
        <s v="0706.201.017XN"/>
        <s v="6818"/>
        <s v="0706.201.018XN"/>
        <s v="9819"/>
        <s v="13010380L"/>
        <s v="13010380R"/>
        <s v="13010420L"/>
        <s v="13010420R"/>
        <n v="13011170"/>
        <n v="13011200"/>
        <n v="13011240"/>
        <n v="13012170"/>
        <n v="13012240"/>
        <s v="071810170"/>
        <s v="971810200"/>
        <s v="071810240"/>
        <s v="071820170"/>
        <s v="071820200"/>
        <s v="071820240"/>
        <s v="071830170"/>
        <s v="071830200"/>
        <s v="071830240"/>
        <s v="071840170"/>
        <s v="071840200"/>
        <s v="071840240"/>
        <s v="TZT4716"/>
        <s v="TZT4722"/>
        <s v="TZT4719"/>
        <s v="TI52012285"/>
        <s v="TI52012300"/>
        <s v="TI52012315"/>
        <s v="TI52012330"/>
        <s v="TI52012345"/>
        <s v="071851300L"/>
        <s v="071852300R"/>
        <s v="071851340L"/>
        <s v="T071852340"/>
        <s v="T071851380"/>
        <s v="T071852380"/>
        <s v="T071851420"/>
        <s v="T071852420"/>
        <s v="T01861300"/>
        <s v="T071862300"/>
        <s v="T071861340"/>
        <s v="T071862340"/>
        <s v="T071861380"/>
        <s v="T071862380"/>
        <s v="T071861420"/>
        <s v="T071862420"/>
        <s v="T071871300"/>
        <s v="T071872300"/>
        <s v="T071871340"/>
        <s v="T071872340"/>
        <s v="T01871380"/>
        <s v="T01872380"/>
        <s v="T01872420"/>
        <s v="T071871420"/>
        <s v="T071881300"/>
        <s v="T071882300"/>
        <s v="T071881340"/>
        <s v="T071882340"/>
        <s v="T071881380"/>
        <s v="T071882380"/>
        <s v="T071881420"/>
        <s v="T071882420"/>
        <s v="T421280270"/>
        <s v="T421280285"/>
        <s v="T421280300"/>
        <s v="T421280315"/>
        <s v="TZT8801330"/>
        <s v="TZT8802345"/>
        <s v="T421280360"/>
        <s v="T421280375"/>
        <s v="T421290270"/>
        <s v="T421290285"/>
        <s v="T421290300"/>
        <s v="T421290315"/>
        <s v="T421290330"/>
        <s v="T421290345"/>
        <s v="T421290360"/>
        <s v="T421290375"/>
        <s v="T421210270"/>
        <s v="T421210285"/>
        <s v="T421210300"/>
        <s v="T421210315"/>
        <s v="T421210330"/>
        <s v="T421210345"/>
        <s v="T421210360"/>
        <s v="T421210375"/>
        <s v="T421211285"/>
        <s v="T421211300"/>
        <s v="T421211315"/>
        <s v="T421211330"/>
        <s v="T421211345"/>
        <s v="TI52011360"/>
        <s v="TI84211375"/>
        <s v="PT008-270"/>
        <s v="PT008-285"/>
        <s v="PT008-300"/>
        <s v="PT008-315"/>
        <s v="PT008-330"/>
        <s v="PT008-345"/>
        <s v="PT008-360"/>
        <s v="PT008-375"/>
        <s v="PT008-390"/>
        <s v="PT09-270"/>
        <s v="PT09-285"/>
        <s v="PT09-300"/>
        <s v="PT09-315"/>
        <s v="PT09-330"/>
        <s v="PT09-345"/>
        <s v="PT09-360"/>
        <s v="PT09-375"/>
        <s v="PT09-390"/>
        <s v="PT10-270"/>
        <s v="PT10-285"/>
        <s v="PT10-300"/>
        <s v="PT10-315"/>
        <s v="PT10-330"/>
        <s v="PT10-345"/>
        <s v="PT10-360"/>
        <s v="PT10-375"/>
        <s v="PT10-390"/>
        <s v="PT11-270"/>
        <s v="PT11-285"/>
        <s v="PT11-300"/>
        <s v="PT11-315"/>
        <s v="PT11-330"/>
        <s v="PT11-345"/>
        <s v="PT11-360"/>
        <s v="PT11-375"/>
        <s v="PT11-390"/>
        <s v="SZT2196"/>
        <s v="TZT3244"/>
        <s v="SZT2197"/>
        <s v="TZT3245"/>
        <s v="SZT2198"/>
        <s v="TZT3246"/>
        <s v="SZT2199"/>
        <s v="TZT3247"/>
        <s v="SZT2200"/>
        <s v="TZT3248"/>
        <s v="SZT2201"/>
        <s v="TZT3249"/>
        <s v="SZT2202"/>
        <s v="TZT3250"/>
        <s v="SZT2203"/>
        <s v="TZT3251"/>
        <s v="SZT2204"/>
        <s v="TZT3254"/>
        <s v="SZT2205"/>
        <s v="TZT3255"/>
        <s v="SZT2206"/>
        <s v="SZT2207"/>
        <s v="SZT2208"/>
        <s v="TZT3256"/>
        <s v="SZT2209"/>
        <s v="TZT3257"/>
        <s v="SZT2210"/>
        <s v="TZT3258"/>
        <s v="TZT3127"/>
        <s v="SZT2081"/>
        <s v="TZT3128"/>
        <s v="SZT2082"/>
        <s v="TZT3129"/>
        <s v="SZT2083"/>
        <s v="TZT3130"/>
        <s v="SZT2084"/>
        <s v="TZT3131"/>
        <s v="SZT2085"/>
        <s v="TZT3132"/>
        <s v="SZT2086"/>
        <s v="TZT3133"/>
        <s v="SZT2092"/>
        <s v="TZT3134"/>
        <s v="SZT2088"/>
        <s v="TZT3135"/>
        <s v="SZT2089"/>
        <s v="TZT3136"/>
        <s v="SZT2090"/>
        <s v="TZT3137"/>
        <s v="SZT2091"/>
        <s v="TZT3138"/>
        <s v="TZT3139"/>
        <s v="SZT2093"/>
        <s v="TZT3140"/>
        <s v="SZT2094"/>
        <s v="SZT2095"/>
        <s v="070932340"/>
        <s v="070932360"/>
        <s v="070932380"/>
        <s v="070932400"/>
        <s v="070932420"/>
        <s v="070942320"/>
        <s v="070942340"/>
        <s v="070942360"/>
        <s v="070942380"/>
        <s v="070942400"/>
        <s v="070942420"/>
        <s v="070942460"/>
        <s v="070952320"/>
        <s v="070952340"/>
        <s v="070952360"/>
        <s v="070952380"/>
        <s v="070952400"/>
        <s v="070962360"/>
        <s v="070962380"/>
        <s v="070962400"/>
        <s v="070962420"/>
        <s v="070931320"/>
        <s v="070931340"/>
        <s v="070931360"/>
        <s v="070931380"/>
        <s v="070931400"/>
        <s v="070931420"/>
        <s v="070941320"/>
        <s v="070941340"/>
        <s v="070941360"/>
        <s v="070941380"/>
        <s v="070941400"/>
        <s v="070941420"/>
        <s v="070951320"/>
        <s v="070951340"/>
        <s v="070951360"/>
        <s v="070951380"/>
        <s v="070951400"/>
        <s v="070951420"/>
        <s v="070961360"/>
        <s v="070961380"/>
        <s v="070961400"/>
        <s v="070961420"/>
        <s v="071220080"/>
        <s v="071220085"/>
        <s v="071220090"/>
        <s v="071220095"/>
        <s v="071220100"/>
        <s v="071220105"/>
        <s v="071220110"/>
        <s v="071210026"/>
        <s v="071210028"/>
        <s v="071210030"/>
        <s v="071210032"/>
        <s v="071210034"/>
        <s v="071210036"/>
        <s v="071210038"/>
        <s v="071210040"/>
        <s v="071210042"/>
        <s v="071210044"/>
        <s v="071210046"/>
        <s v="071210048"/>
        <s v="071210050"/>
        <s v="071210052"/>
        <s v="071210054"/>
        <s v="071210056"/>
        <s v="071210058"/>
        <s v="071210060"/>
        <s v="071210062"/>
        <s v="071210064"/>
        <s v="071210066"/>
        <s v="071210068"/>
        <s v="071210070"/>
        <s v="071210072"/>
        <s v="071210074"/>
        <s v="071210076"/>
        <s v="071210078"/>
        <s v="071210080"/>
        <s v="071210085"/>
        <s v="071230000"/>
        <s v="071230005"/>
        <s v="071230010"/>
        <s v="071230015"/>
        <s v="C30410039"/>
        <s v="C30410041"/>
        <s v="C30410043"/>
        <s v="C30410045"/>
        <s v="C30410047"/>
        <s v="C30410049"/>
        <s v="C30410051"/>
        <s v="C30410053"/>
        <s v="C30410055"/>
        <s v="P25830001"/>
        <s v="T35816520"/>
        <s v="T35006520"/>
        <s v="T35006525"/>
        <s v="T35816525"/>
        <s v="T35006530"/>
        <s v="T35006535"/>
        <s v="C20810001"/>
        <s v="C20810002"/>
        <s v="C20810004"/>
        <s v="P20820001B"/>
        <s v="P20820002B"/>
        <s v="P20820003B"/>
        <s v="P20820004B"/>
        <s v="P22310042"/>
        <s v="P22310046"/>
        <s v="P22310048"/>
        <s v="P22310050"/>
        <s v="P22310052"/>
        <s v="P22310054"/>
        <s v="P22310056"/>
        <s v="T25310008"/>
        <s v="T25310009"/>
        <s v="T25310010"/>
        <s v="T25310011"/>
        <s v="T25310012"/>
        <s v="T25310013"/>
        <s v="T25310014"/>
        <s v="T25310015"/>
        <s v="T25310016"/>
        <s v="T27410044"/>
        <s v="T27410046"/>
        <s v="T27410048"/>
        <s v="T27410050"/>
        <s v="T27410052"/>
        <s v="T27410054"/>
        <s v="T27410056"/>
        <s v="T27410058"/>
        <s v="T27410060"/>
        <s v="C32112400"/>
        <s v="C32112403"/>
        <s v="C32112801"/>
        <s v="C32112805"/>
        <s v="C32112808"/>
        <s v="C32112812"/>
        <s v="C32112815"/>
        <s v="P20830002"/>
        <s v="C2040002"/>
        <s v="C2040003"/>
        <s v="C2040004"/>
        <n v="138105"/>
        <s v="102.212"/>
        <s v="102.214"/>
        <s v="102.216"/>
        <s v="102.218"/>
        <s v="102.220"/>
        <s v="102.222"/>
        <s v="102.224"/>
        <s v="102.226"/>
        <s v="102.228"/>
        <s v="102.230"/>
        <s v="102.232"/>
        <s v="102.234"/>
        <s v="102.236"/>
        <s v="102.238"/>
        <s v="102.240"/>
        <s v="102.242"/>
        <s v="102.244"/>
        <s v="102.246"/>
        <s v="102.248"/>
        <s v="102.250"/>
        <s v="102.252"/>
        <s v="102.254"/>
        <s v="102.256"/>
        <s v="102.260"/>
        <s v="102.264"/>
        <s v="102.270"/>
        <s v="102.274"/>
        <s v="115.030"/>
        <s v="SF-102.212"/>
        <s v="SF-102.214"/>
        <s v="SF-102.216"/>
        <n v="138106"/>
        <s v="SF-102.218"/>
        <s v="SF-102.220"/>
        <s v="SF-102.222"/>
        <s v="SF-102.224"/>
        <s v="SF-102.226"/>
        <s v="SF-102.228"/>
        <s v="SF-102.230"/>
        <s v="SF-102.232 "/>
        <s v="SF-102.234"/>
        <s v="SF-102.236"/>
        <s v="SF-102.238"/>
        <s v="SF-102.240"/>
        <s v="SF-102.242"/>
        <s v="SF-102.244"/>
        <s v="SF-102.246"/>
        <s v="SF-102.248"/>
        <s v="SF-102.250"/>
        <s v="SF-102.252"/>
        <s v="SF-102.254"/>
        <s v="SF-102.256"/>
        <s v="SF-102.258"/>
        <s v="SF-102.260"/>
        <s v="103.014"/>
        <s v="103.016"/>
        <s v="103.018"/>
        <s v="103.020"/>
        <s v="103.022"/>
        <s v="103.024"/>
        <s v="103.026"/>
        <s v="103.028"/>
        <s v="103.030"/>
        <n v="138107"/>
        <s v="103.035"/>
        <s v="103.040"/>
        <s v="103.045"/>
        <s v="103.050"/>
        <s v="103.055"/>
        <s v="103.060"/>
        <s v="116.112"/>
        <s v="116.114"/>
        <s v="116.116"/>
        <s v="116.118"/>
        <s v="116.120"/>
        <s v="116.122"/>
        <s v="116.124"/>
        <s v="116.126"/>
        <s v="116.128"/>
        <s v="116.130"/>
        <s v="115.130"/>
        <s v="116.132"/>
        <s v="116.134"/>
        <s v="116.136"/>
        <s v="116.138"/>
        <s v="116.140"/>
        <s v="116.142"/>
        <s v="116.144"/>
        <s v="116.146"/>
        <s v="116.148"/>
        <s v="116.150"/>
        <s v="116.155"/>
        <s v="116.158"/>
        <s v="116.160"/>
        <s v="116.170"/>
        <s v="116.175"/>
        <s v="101.008"/>
        <s v="101.010"/>
        <s v="101.012"/>
        <s v="101.014"/>
        <s v="101.016"/>
        <s v="101.018"/>
        <n v="138108"/>
        <s v="SF-101.414"/>
        <s v="SF-101.416"/>
        <s v="SF-101.418"/>
        <s v="SF-101.420"/>
        <s v="SF-101.422"/>
        <s v="SF-101.424"/>
        <s v="-"/>
        <s v="106.214"/>
        <s v="106.216"/>
        <s v="106.218"/>
        <s v="106.220"/>
        <s v="106.222"/>
        <s v="106.224"/>
        <s v="106.226"/>
        <s v="106.228"/>
        <s v="106.230"/>
        <s v="106.232"/>
        <s v="106.234"/>
        <s v="106.236"/>
        <s v="106.238"/>
        <s v="106.240"/>
        <s v="106.242"/>
        <s v="106.244"/>
        <s v="106.246"/>
        <s v="106.248"/>
        <s v="106.250"/>
        <s v="106.252"/>
        <s v="106.254"/>
        <s v="106.256"/>
        <s v="106.258"/>
        <s v="106.260"/>
        <s v="106.265"/>
        <s v="106.268"/>
        <s v="106.270"/>
        <s v="106.275"/>
        <s v="106.280"/>
        <s v="106.285"/>
        <s v="SF-500.022"/>
        <s v="SF-500.024 "/>
        <s v="SF-500.026"/>
        <s v="SF-500.028"/>
        <s v="SF-500.030"/>
        <s v="SF-500.032"/>
        <s v="SF-500.034"/>
        <s v="SF-500.036"/>
        <s v="SF-500.038"/>
        <s v="SF-500.040"/>
        <s v="SF-500.042"/>
        <s v="SF-500.044"/>
        <s v="SF-500.046"/>
        <s v="SF-500.048"/>
        <s v="SF-500.050"/>
        <s v="SF-500.052"/>
        <s v="SF-500.054"/>
        <s v="SF-500.056"/>
        <s v="SF-500.058"/>
        <s v="SF-500.060"/>
        <s v="SF-500.065"/>
        <s v="SF-500.070"/>
        <s v="SF-500.075"/>
        <s v="SF-500.080"/>
        <s v="SF-500.085"/>
        <s v="109.025"/>
        <s v="109.030"/>
        <s v="109.035"/>
        <s v="109.040"/>
        <s v="109.045"/>
        <s v="109.050"/>
        <s v="109.055"/>
        <s v="109.060"/>
        <s v="109.065"/>
        <s v="106.066"/>
        <s v="109.070"/>
        <s v="109.075"/>
        <s v="109.080"/>
        <s v="109.085"/>
        <s v="109.095"/>
        <s v="109.100"/>
        <s v="040-26"/>
        <s v="040-28"/>
        <s v="040-30"/>
        <s v="040-36"/>
        <s v="040-40"/>
        <s v="040-44"/>
        <s v="040-50"/>
        <s v="040-56"/>
        <s v="040-60"/>
        <s v="040-64"/>
        <s v="040-68"/>
        <s v="040-70"/>
        <s v="040-72"/>
        <s v="040-76"/>
        <s v="040-80"/>
        <s v="040-84"/>
        <s v="040-88"/>
        <s v="PT4-24"/>
        <s v="PT4-26"/>
        <s v="PT4-28"/>
        <s v="PT4-30"/>
        <s v="PT4-32"/>
        <s v="PT4-34"/>
        <s v="PT4-36"/>
        <s v="PT4-38"/>
        <s v="444.104"/>
        <s v="444.105"/>
        <s v="444.106"/>
        <s v="444.107"/>
        <s v="444.108"/>
        <s v="444.109"/>
        <s v="444.110"/>
        <s v="444.111"/>
        <s v="SF-144.105"/>
        <s v="SF-144.106"/>
        <s v="SF-144.107"/>
        <s v="SF-144.108"/>
        <s v="SF-144.109"/>
        <s v="SF-144.110"/>
        <s v="727.105C"/>
        <s v="727.106C"/>
        <s v="SF-727.106"/>
        <s v="SF-727.107"/>
        <s v="SF-727.108"/>
        <s v="727.108C"/>
        <s v="SF-727.109"/>
        <s v="727.109C"/>
        <s v="SF-727.110"/>
        <s v="727.110C"/>
        <s v="727.111C"/>
        <s v="SF-727.112"/>
        <s v="727.112C"/>
        <s v="147.105"/>
        <s v="147.106"/>
        <s v="140.107"/>
        <s v="140.108"/>
        <s v="140.109"/>
        <s v="140.110"/>
        <s v="140.111"/>
        <s v="147.112"/>
        <s v="SF-138.106"/>
        <s v="SZT2659"/>
        <s v="SF-138.107"/>
        <s v="SF-138.108"/>
        <s v="SF-138.109"/>
        <s v="SF-138.110"/>
        <s v="SF-138.111"/>
        <s v="SF-620.06R"/>
        <s v="SF-620.07R"/>
        <s v="SF-620.08R"/>
        <s v="SF-620.06L"/>
        <s v="SF-620.07L"/>
        <s v="SF-620.08L"/>
        <s v="SF-609.02R"/>
        <s v="SF-609.04R"/>
        <s v="SF-609.05R"/>
        <s v="SF-609.06R"/>
        <s v="SF-609.03L"/>
        <s v="SF-609.04L"/>
        <s v="SF-609.05L"/>
        <s v="SF-609.06L"/>
        <s v="SF-609.07L"/>
        <s v="SF-603.03R"/>
        <s v="SF-603.05R"/>
        <s v="SF-603.03L"/>
        <s v="SF-603.04L"/>
        <s v="140.106"/>
        <s v="140.112"/>
        <s v="SF-601.04R"/>
        <s v="SF-601.05R"/>
        <s v="SF-601.07R"/>
        <s v="SF-601.09R"/>
        <s v="SF-601.05L"/>
        <s v="SF-601.07L"/>
        <s v="SF-601.09L"/>
        <s v="SF-604.03R"/>
        <s v="SF-604.05R"/>
        <s v="SF-604.07R"/>
        <s v="SF-604.09R"/>
        <s v="SF-604.03L"/>
        <s v="SF-604.05L"/>
        <s v="SF-604.07L"/>
        <s v="SF-604.09L"/>
        <s v="SF-142.103R"/>
        <s v="SF-142.104R"/>
        <s v="SF-142.103L"/>
        <s v="SF-142.104L"/>
        <s v="SF-142.105L"/>
        <s v="SF-141.103"/>
        <s v="SF-141.104"/>
        <s v="SF-708.103"/>
        <s v="SF-130.602R"/>
        <s v="SF-130.603R"/>
        <s v="SF-130-604R"/>
        <s v="SF-130.605R"/>
        <s v="SF-130.602L"/>
        <s v="SF-130.603L"/>
        <s v="SF-130.604L"/>
        <s v="SF-130.605L"/>
        <s v="SF-131.404R"/>
        <s v="SF-131.505R"/>
        <s v="SF-131.404L"/>
        <s v="SF-131.505L"/>
        <s v="SZT2609"/>
        <s v="SZT2611"/>
        <s v="SZT2612"/>
        <s v="SZT2615"/>
        <s v="SZT2616"/>
        <s v="SF-138.64R"/>
        <s v="SF-138.69R"/>
        <s v="SF-138.76R"/>
        <s v="SF-138.81R"/>
        <s v="SF-138.64L"/>
        <s v="SF-138.69L"/>
        <s v="SF-138.76L"/>
        <s v="SF-138.81L"/>
        <s v="35-HPCL-005-R2"/>
        <s v="35-HPCL-005-R5"/>
        <s v="35-HPCL-005-R8"/>
        <s v="35-HPCL-006-R2"/>
        <s v="35-HPCL-006-R5"/>
        <s v="35-HPCL-006-R8"/>
        <s v="35-HPCL-008-R2"/>
        <s v="35-SLCL-004-R"/>
        <s v="35-SLCL-005-R"/>
        <s v="35-SLCL-006-R"/>
        <s v="35-SLCL-007-R"/>
        <s v="35-SLCL-008-R"/>
        <s v="35-SLCL-009-R"/>
        <s v="35-SMCL-006-R"/>
        <s v="35-SMCL-007-R"/>
        <s v="35-SMCL-008-R"/>
        <s v="35-SMCL-008-RI"/>
        <s v="35-SMCL-009-R"/>
        <s v="35-SMCL-010-R"/>
        <s v="35-SMCL-010-RI"/>
        <s v="35-HPCL-005-L5"/>
        <s v="35-HPCL-006-L5"/>
        <s v="35-HPCL-006-L8"/>
        <s v="35-HPCL-005-L8"/>
        <s v="35-SLCL-004-L"/>
        <s v="35-SLCL-005-L"/>
        <s v="35-SLCL-006-L"/>
        <s v="35-SLCL-007-L"/>
        <s v="35-SLCL-009-L"/>
        <s v="35-SMCL-006-L"/>
        <s v="35-SMCL-007-L"/>
        <s v="35-SMCL-008-L"/>
        <s v="35-SMCL-008-LI"/>
        <s v="35-SMCL-009-L"/>
        <s v="35-SMCL-010-L"/>
        <s v="35-SMCL-010-LI"/>
        <s v="PFNA-75"/>
        <s v="PFNA-80"/>
        <s v="PFNA-95"/>
        <s v="PFNA-100"/>
        <s v="PFNA-105"/>
        <s v="PFNA-110"/>
        <s v="PFNA-115"/>
        <s v="PFNA-120"/>
        <s v="076161110"/>
        <s v="076162110"/>
        <s v="076171120"/>
        <s v="076172120"/>
        <s v="076181140"/>
        <s v="076182140"/>
        <s v="070370080"/>
        <s v="070370085"/>
        <s v="070370090"/>
        <s v="070370095"/>
        <s v="35V-DLF2-003-R"/>
        <s v="35V-DLF2-004-R"/>
        <s v="35V-DLF2-005-R"/>
        <s v="35V-DLF2-007-R"/>
        <s v="35V-DLF2-008-R"/>
        <s v="35V-DLF2-003-L"/>
        <s v="35V-DLF2-004-L"/>
        <s v="35V-DLF2-005-L"/>
        <s v="35V-DLF2-007-L"/>
        <s v="35V-DLFH-003"/>
        <s v="35V-DLFH-004"/>
        <s v="35L-CLCC-313-R"/>
        <s v="35L-CLCC-012-L"/>
        <s v="35L-CLCC-313-L"/>
        <s v="35V-DIST-305"/>
        <s v="35V-DIST-306"/>
        <s v="35V-DIST-307"/>
        <s v="H1L-LR-005"/>
        <s v="H1L-LL-005"/>
        <s v="H1L-ST-104"/>
        <s v="H1L-ST-006"/>
        <s v="H1L-ST-016"/>
        <s v="H2L-ST-004"/>
        <s v="H2L-ST-006"/>
        <s v="H2L-ST-016"/>
        <s v="H2L-LR-006"/>
        <s v="H2L-LL-006"/>
        <s v="H2L-YP-006"/>
        <s v="H2L-YP-007"/>
        <s v="H2L-QD-006"/>
        <s v="25-CAFU-006"/>
        <s v="25-CAFU-007"/>
        <s v="H2L-ST-104-13"/>
        <s v="H2L-ST-105-13"/>
        <s v="H2L-ST-208-13"/>
        <s v="H2L-LR-006-13"/>
        <s v="H2L-LL-006-13"/>
        <s v="H2L-LL-010-13"/>
        <s v="H2L-LR-010-13"/>
        <s v="H2L-ST-106-13"/>
        <s v="H2L-TP-006-13"/>
        <s v="H2L-TP-010-13"/>
        <s v="H1L-QD-112"/>
        <s v="RD-702.306"/>
        <s v="RD-702.307"/>
        <s v="RD-702.308"/>
        <s v="RD-702.309"/>
        <s v="RD-702.310"/>
        <s v="RD-702.312"/>
        <s v="T500935012"/>
        <s v="T500935014"/>
        <s v="T500935016"/>
        <s v="T500935018"/>
        <s v="T500935045"/>
        <s v="T500935050"/>
        <s v="T500935055"/>
        <s v="T500935060"/>
        <s v="T500935065"/>
        <s v="T500935070"/>
        <s v="T500935075"/>
        <s v="T500935080"/>
        <s v="T500935085"/>
        <s v="TI-SF-130.602R"/>
        <s v="TI-SF-130.603L"/>
        <s v="041-32"/>
        <s v="041-34"/>
        <s v="041-36"/>
        <s v="041-38"/>
        <s v="041-40"/>
        <s v="041-42"/>
        <s v="041-44"/>
        <s v="041-50"/>
        <s v="041-54"/>
        <s v="041-60"/>
        <s v="041-65"/>
        <s v="041-70"/>
        <s v="041-75"/>
        <s v="041-80"/>
        <s v="PTC5-40"/>
        <s v="SF-620-06L"/>
        <s v="SF-620-06R"/>
        <s v="SF-620-07L"/>
        <s v="SF-620-07R"/>
        <s v="SF-620-08L"/>
        <s v="SF-620-08R"/>
        <s v="TI-106.230"/>
        <s v="TI-106.232"/>
        <s v="TI-106.234"/>
        <s v="TI-106.236"/>
        <s v="TI-106.238"/>
        <s v="TI-106.240"/>
        <s v="TI-106.242"/>
        <s v="TI-106.244"/>
        <s v="TI-106.250"/>
        <s v="TI-SF-500.028"/>
        <s v="TI-SF-500.032"/>
        <s v="TI-SF-500.034"/>
        <s v="TI-SF-500.036"/>
        <s v="TI-SF-500.038"/>
        <s v="TI-SF-500.040"/>
        <s v="TI-SF-500.052"/>
        <s v="TI-SF-500.054"/>
        <s v="TI-SF-500.056"/>
        <s v="TI-SF-500.058"/>
        <s v="TI-SF-500.060"/>
        <s v="T500950070"/>
        <s v="T500950075"/>
        <s v="T500950080"/>
        <s v="T500950085"/>
        <s v="168.065"/>
        <s v="168.070"/>
        <s v="168.080"/>
        <s v="168.085"/>
        <s v="168.090"/>
        <s v="168.095"/>
        <s v="168.100"/>
        <s v="168.105"/>
        <s v="SF-100V.216"/>
        <s v="SF-100V.218"/>
        <s v="SF-100V.222"/>
        <s v="SF-100V.224"/>
        <s v="SF-100V.226"/>
        <s v="SF-100V.228"/>
        <s v="138.105"/>
        <s v="138.106"/>
        <s v="138.107"/>
        <n v="139128"/>
        <s v="138.110"/>
        <s v="138.111"/>
        <s v="138.112"/>
        <s v="SF-125.105"/>
        <s v="SF-125.106"/>
        <s v="SF-102.232"/>
        <s v="SF-102.285"/>
        <s v="TI-SF-100V.212"/>
        <s v="TI-SF-100V.214"/>
        <s v="TI-SF-100V.216"/>
        <s v="TI-SF-100V.222"/>
        <s v="TI-SF-100V.224"/>
        <s v="T500915006"/>
        <s v="A92480823"/>
        <s v="A91693753"/>
        <s v="A99291247YN"/>
        <s v="T500020006"/>
        <s v="T500020008"/>
        <s v="T500020010"/>
        <s v="T500020012"/>
        <s v="T500020014"/>
        <s v="T500920006"/>
        <s v="T500920008"/>
        <s v="T500920010"/>
        <s v="T55903555YN"/>
        <s v="T55903560YN"/>
        <s v="T55903565YN"/>
        <s v="T55903570YN"/>
        <s v="S77072015"/>
        <s v="S77072020"/>
        <s v="S77072025"/>
        <s v="TC50102716"/>
        <s v="TC50102720"/>
        <s v="TC50102722"/>
        <s v="SF-142.105R"/>
        <s v="SF-142.106R"/>
        <s v="SF-609.03R   "/>
        <s v="010770000"/>
        <s v="017820750"/>
        <s v="SF-500.055"/>
        <s v="SF-150.115"/>
        <s v="SF-151.114"/>
        <s v="SF-151.116"/>
        <s v="S40054036"/>
        <s v="S40054040"/>
        <s v="S40054044"/>
        <s v="S40054072"/>
        <s v="045-40"/>
        <s v="045-44"/>
        <s v="045-45"/>
        <s v="045-48"/>
        <s v="045-50"/>
        <s v="045-52"/>
        <s v="045-56"/>
        <s v="045-60"/>
        <s v="045-68"/>
        <s v="045-70"/>
        <s v="T021562004"/>
        <s v="T021562006"/>
        <s v="T021562010"/>
        <s v="T021562012"/>
        <s v="T021561004"/>
        <s v="T021561006"/>
        <s v="T021561012"/>
        <s v="144.105"/>
        <s v="144.106"/>
        <s v="144.107"/>
        <s v="144.108"/>
        <s v="SF-144.120"/>
        <s v="SF-535L.007L"/>
        <s v="SF-535L.007R"/>
        <s v="SF-535L.008L"/>
        <s v="SF-535S.008L"/>
        <s v="SF-535S.008R"/>
        <s v="25L-SO-008-TA"/>
        <s v="25L-SO-012-TA"/>
        <s v="25L-SO-014-TA"/>
        <s v="25L-SO-016-TA"/>
        <s v="25L-SO-018-TA"/>
        <s v="25L-SO-020-TA"/>
        <s v="25L-SO-022-TA"/>
        <s v="25L-SO-024-TA"/>
        <s v="P20023240"/>
        <s v="P20023248"/>
        <s v="P28023644"/>
        <s v="P28023648"/>
        <s v="P28023652"/>
        <s v="P28023658"/>
        <s v="T28110044B"/>
        <s v="T28110046B"/>
        <s v="T28110048B"/>
        <s v="T28110056B"/>
        <s v="T28110060B"/>
        <s v="T28110062B"/>
        <s v="T28110064B"/>
        <s v="C32213207"/>
        <s v="C32213209"/>
        <s v="C32213605"/>
        <s v="C32213603"/>
        <s v="C32213607"/>
        <s v="C32213611"/>
        <s v="C32213609"/>
        <s v="35L-SO-L14-TA"/>
        <s v="35L-SO-L16-TA"/>
        <s v="35L-SO-L18-TA"/>
        <s v="35L-SO-L20-TA"/>
        <s v="35L-SO-L28-TA"/>
        <s v="35L-SO-L32-TA"/>
        <s v="35L-SO-L36-TA"/>
        <s v="35L-SO-L40-TA"/>
        <s v="35L-SO-L44-TA"/>
        <s v="35L-SO-L50-TA"/>
        <s v="15L-HF-008"/>
        <s v="15L-HF-009"/>
        <s v="15L-HF-010"/>
        <s v="15L-HF-011"/>
        <s v="15L-HF-012"/>
        <s v="20L-HF-008"/>
        <s v="20L-HF-009"/>
        <s v="20L-HF-010"/>
        <s v="20L-HF-011"/>
        <s v="PFNA-00"/>
        <s v="PFNA-05"/>
        <s v="PFNA-10"/>
        <s v="PFNA-15"/>
        <s v="PFNA-SS"/>
        <s v="071220060"/>
        <s v="071220065"/>
        <s v="071220070"/>
        <s v="071220075"/>
        <s v="040240010"/>
        <s v="040240012"/>
        <s v="030350014"/>
        <s v="030350016"/>
        <s v="030350018"/>
        <s v="030350020"/>
        <s v="030350022"/>
        <s v="040240024"/>
        <s v="TI-SF-100V.210"/>
        <s v="TI-SF-100V.218"/>
        <s v="TI-SF-100V.220"/>
        <s v="TI-SF-100V.226"/>
        <s v="T50022710"/>
        <s v="T50022712"/>
        <s v="T50022714"/>
        <s v="T50022716"/>
        <s v="T50022718"/>
        <s v="T50022720"/>
        <s v="T50022722"/>
        <s v="50102110"/>
        <s v="50102112"/>
        <s v="50102114"/>
        <s v="50102116"/>
        <s v="50102118"/>
        <s v="50102120"/>
        <s v="50102122"/>
        <s v="50102124"/>
        <s v="50102126"/>
        <s v="50102128"/>
        <s v="50102130"/>
        <s v="TRBLOQ2732NTI"/>
        <s v="TRBLOQ2740NTI"/>
        <s v="TRBLOQ2745NTI"/>
        <s v="TRBLOQ2750NTI"/>
        <s v="TRBLOQ2755NTI"/>
        <s v="TRBLOQ2760NTI"/>
        <s v="1522"/>
        <s v="1524"/>
        <s v="1528"/>
        <n v="1531"/>
        <s v="1533"/>
        <s v="1534"/>
        <s v="1535"/>
        <s v="1536"/>
        <s v="1537"/>
        <s v="T500915008"/>
        <s v="T500915010"/>
        <s v="T500915012"/>
        <s v="T500915014"/>
        <s v="T500915016"/>
        <s v="T500915018"/>
        <s v="TI-SF-100V.208"/>
        <s v="T500915020"/>
        <s v="T500915022"/>
        <s v="T500915024"/>
        <s v="T500915036"/>
        <s v="031.024"/>
        <s v="031.026"/>
        <s v="031.030"/>
        <s v="031.036"/>
        <s v="031.040"/>
        <s v="031.042"/>
        <s v="031.044"/>
        <s v="031.046"/>
        <s v="031.048"/>
        <s v="T50020008"/>
        <s v="031.050"/>
        <s v="031.052"/>
        <s v="031.054"/>
        <s v="031.056"/>
        <s v="031.058"/>
        <s v="040710020"/>
        <s v="040710022"/>
        <s v="040710024"/>
        <s v="040710026"/>
        <s v="040710028"/>
        <s v="040710030"/>
        <s v="040710032"/>
        <s v="T50020009"/>
        <s v="28L-SO-L10-TA"/>
        <s v="28L-SO-L12-TA"/>
        <s v="28L-SO-L14-TA"/>
        <s v="28L-SO-L16-TA"/>
        <s v="28L-SO-L18-TA"/>
        <s v="35L-SO-L10-TA"/>
        <s v="35L-SO-L12-TA"/>
        <s v="35L-S0-L16-TA"/>
        <s v="35L-S0-L18-TA"/>
        <s v="35L-S0-L20-TA"/>
        <s v="35L-SO-L22-TA"/>
        <s v="35L-SO-L24-TA"/>
        <s v="35L-SO-L26-TA"/>
        <s v="35L-SO-L30-TA"/>
        <s v="35L-SO-L34-TA"/>
        <s v="35L-SO-L38-TA"/>
        <s v="35L-SO-L42-TA"/>
        <s v="35L-SO-L46-TA"/>
        <s v="35L-SO-L48-TA"/>
        <s v="Ti-102.212"/>
        <s v="Ti-102.214"/>
        <s v="Ti-102.216"/>
        <s v="Ti-102.218"/>
        <s v="Ti-102.220"/>
        <s v="Ti-102.222"/>
        <s v="Ti-102.224"/>
        <s v="Ti-102.226"/>
        <s v="Ti-102.228"/>
        <s v="Ti-102.230"/>
        <s v="Ti-102.232"/>
        <s v="Ti-102.234"/>
        <s v="Ti-102.236"/>
        <s v="Ti-102.238"/>
        <s v="Ti-102.240"/>
        <s v="Ti-102.242"/>
        <s v="Ti-102.244"/>
        <s v="Ti-102.246"/>
        <s v="Ti-102.248"/>
        <s v="Ti-102.250"/>
        <s v="Ti-102.255"/>
        <s v="Ti-102.260"/>
        <s v="55903565YN"/>
        <s v="55903570YN"/>
        <s v="T500935010"/>
        <s v="T500935020"/>
        <s v="T500935022"/>
        <s v="T500935024"/>
        <s v="T500935026"/>
        <s v="T500935028"/>
        <s v="T500935030"/>
        <s v="T500935032"/>
        <s v="T500935034"/>
        <s v="T500935036"/>
        <s v="T500935038"/>
        <s v="T500935040"/>
        <s v="T500935042"/>
        <s v="T500935044"/>
        <s v="T500935046"/>
        <s v="T500935048"/>
        <s v="T500935052"/>
        <s v="T500935054"/>
        <s v="T500935056"/>
        <s v="T500935058"/>
        <s v="040030010"/>
        <s v="040030012"/>
        <s v="040030014"/>
        <s v="040030016"/>
        <s v="040030018"/>
        <s v="040030020"/>
        <s v="040030022"/>
        <s v="040030024"/>
        <s v="040030026"/>
        <s v="040030028"/>
        <s v="040030030"/>
        <s v="040030032"/>
        <s v="040030034"/>
        <s v="040030035"/>
        <s v="040030036"/>
        <s v="040030038"/>
        <s v="040030040"/>
        <s v="040030042"/>
        <s v="040030044"/>
        <s v="040030045"/>
        <s v="040030046"/>
        <s v="040030048"/>
        <s v="040030050"/>
        <s v="040030052"/>
        <s v="040030055"/>
        <s v="040030056"/>
        <s v="040030058"/>
        <s v="040030060"/>
        <s v="Ti-116.314"/>
        <s v="Ti-116.316"/>
        <s v="Ti-116.318"/>
        <s v="Ti-116.320"/>
        <s v="Ti-116.325"/>
        <s v="Ti-116.328"/>
        <s v="060020030"/>
        <s v="TI-115.130"/>
        <s v="060020035"/>
        <s v="060020040"/>
        <s v="060020045"/>
        <s v="060020050"/>
        <s v="060020055"/>
        <s v="Ti-462.255"/>
        <s v="060020060"/>
        <s v="TI-115.030"/>
        <s v="T56034530"/>
        <s v="T56034536"/>
        <s v="T56034540"/>
        <s v="T56034546"/>
        <s v="T56034550"/>
        <s v="T56034554"/>
        <s v="T56034560"/>
        <s v="T56034564"/>
        <s v="T56034570"/>
        <s v="T56034574"/>
        <s v="T52072508"/>
        <s v="T52072509"/>
        <s v="T52072510"/>
        <s v="T52072511"/>
        <s v="T52072512"/>
        <s v="T52072513"/>
        <s v="T52072514"/>
        <s v="T52072516"/>
        <s v="T52072518"/>
        <s v="T52072520"/>
        <s v="T52072522"/>
        <s v="T52072524"/>
        <s v="T52072526"/>
        <s v="T52072528"/>
        <s v="T52072530"/>
        <s v="T52073516"/>
        <s v="T52073518"/>
        <s v="T52073520"/>
        <s v="T52073522"/>
        <s v="T52073524"/>
        <s v="T52073526"/>
        <s v="T52073528"/>
        <s v="T52073530"/>
        <s v="T52073532"/>
        <s v="T52073534"/>
        <s v="T52073536"/>
        <s v="T52073538"/>
        <s v="T52073540"/>
        <s v="T52074016"/>
        <s v="T52074018"/>
        <s v="T52074020"/>
        <s v="T52074022"/>
        <s v="T52074024"/>
        <s v="T52074026"/>
        <s v="T52074028"/>
        <s v="T52074030"/>
        <s v="T52074032"/>
        <s v="T52074034"/>
        <s v="T52074036"/>
        <s v="T52074038"/>
        <s v="T52074040"/>
        <s v="T52074045"/>
        <s v="T52074050"/>
        <s v="TI-106.216"/>
        <s v="TI-106.218"/>
        <s v="TI-106.220"/>
        <s v="TI-106.222"/>
        <s v="TI-106.224"/>
        <s v="TI-106.226"/>
        <s v="TI-106.228"/>
        <s v="TI-106.246"/>
        <s v="TI-106.248"/>
        <s v="TI-106.252"/>
        <s v="TI-106.254"/>
        <s v="T55904556YN"/>
        <s v="T55904558YN"/>
        <s v="T55904560YN"/>
        <s v="T55904562YN"/>
        <s v="TI-106.265"/>
        <s v="T55904568YN"/>
        <s v="T55904570YN"/>
        <s v="T55904580YN"/>
        <s v="Ti-SF-500.365"/>
        <s v="Ti-SF-500.370"/>
        <s v="Ti-SF-500.375"/>
        <s v="Ti-SF-500.380"/>
        <s v="Ti-SF-500.385"/>
        <s v="Ti-SF-500.390"/>
        <s v="Ti-SF-500.395"/>
        <s v="Ti-SF-501.760"/>
        <s v="Ti-SF-501.765"/>
        <s v="Ti-SF-501.770"/>
        <s v="Ti-SF-501.775"/>
        <s v="Ti-SF-501.780"/>
        <s v="Ti-SF-501.785"/>
        <s v="Ti-SF-501.790"/>
        <s v="Ti-SF-501.795"/>
        <s v="TBR0030"/>
        <s v="TBR0032"/>
        <s v="TBR0034"/>
        <s v="TBR0036"/>
        <s v="TBR0038"/>
        <s v="TBR0040"/>
        <s v="TBR0044"/>
        <s v="TBR0046"/>
        <s v="TBR0050"/>
        <s v="TBR0052"/>
        <s v="TBR0055"/>
        <s v="TBR0058"/>
        <s v="TBR0060"/>
        <s v="TBR0065"/>
        <s v="TBR0075"/>
        <s v="TBR0080"/>
        <s v="070120025"/>
        <s v="070120030"/>
        <s v="070120035"/>
        <s v="070120040"/>
        <s v="070120045"/>
        <s v="070120050"/>
        <s v="070120055"/>
        <s v="070120060"/>
        <s v="070120065"/>
        <s v="070120070"/>
        <s v="070120075"/>
        <s v="070120080"/>
        <s v="070120085"/>
        <s v="TBP0016"/>
        <s v="TBP0014"/>
        <s v="TBP0018"/>
        <s v="TBP0026"/>
        <s v="TBP0028"/>
        <s v="TBP0032"/>
        <s v="TBP0034"/>
        <s v="TBP0036"/>
        <s v="TBP0038"/>
        <s v="TBP0040"/>
        <s v="TI-SF-130.603R"/>
        <s v="TI-SF-130.604R"/>
        <s v="TI-SF-130.605R"/>
        <s v="TI-SF-130.602L"/>
        <s v="TI-SF-130.604L"/>
        <s v="TI-SF-130.605L"/>
        <s v="TI-SF-130.606R"/>
        <s v="TI-SF-130.608R"/>
        <s v="TI-SF-130.606L"/>
        <s v="TI-SF-130.608L"/>
        <s v="TI-SF-131.404R"/>
        <s v="TI-SF-131.504R"/>
        <s v="TI-SF-131.404L"/>
        <s v="TI-SF-131.504L"/>
        <s v="TI-SF-131.405R"/>
        <s v="TI-SF-131.505R"/>
        <s v="TI-SF-131.505L"/>
        <s v="AZT 7670"/>
        <s v="TI-SF-123.503R"/>
        <s v="AZT 7672"/>
        <s v="TI-SF-123.503L"/>
        <s v="PLCVOLOBL03"/>
        <s v="TI-SF-123.505L"/>
        <s v="AZT 7671"/>
        <s v="TI-SF-120.803R"/>
        <s v="TI-SF-120.804R"/>
        <s v="TI-SF-120.805R"/>
        <s v="TI-SF-120.803L"/>
        <s v="TI-SF-120.804L"/>
        <s v="TI-SF-120.805L"/>
        <s v="PLCVOLLIN07"/>
        <s v="PLCVOLLIN08"/>
        <s v="PLCVOLLIN10"/>
        <s v="026822003"/>
        <s v="026822004"/>
        <s v="026822005"/>
        <s v="026822007"/>
        <s v="026822009"/>
        <s v="026821003"/>
        <s v="026821004"/>
        <s v="026821005"/>
        <s v="026821007"/>
        <s v="026821009"/>
        <s v="AZT 7579"/>
        <s v="020652002"/>
        <s v="020652003"/>
        <s v="020652004"/>
        <s v="020651002"/>
        <s v="020651003"/>
        <s v="020651004"/>
        <s v="TI-709.103"/>
        <s v="TI-709.104"/>
        <s v="TI-709.105"/>
        <s v="T 826.04R"/>
        <s v="TZT 4962"/>
        <s v="T826.03L"/>
        <s v="T826.04L"/>
        <s v="TZT 4961"/>
        <s v="TZT 4963"/>
        <s v="0204.106801YN"/>
        <s v="0204.106701YN"/>
        <s v="AZT 4663"/>
        <s v="0205.302.901YN"/>
        <s v="042892011"/>
        <s v="042892012"/>
        <s v="042892013"/>
        <s v="042892014"/>
        <s v="042892015"/>
        <s v="042892016"/>
        <s v="042892017"/>
        <s v="042892018"/>
        <s v="042892019"/>
        <s v="042892020"/>
        <s v="042902711"/>
        <s v="042902712"/>
        <s v="042902713"/>
        <s v="042902714"/>
        <s v="042902715"/>
        <s v="042902716"/>
        <s v="042902717"/>
        <s v="042902718"/>
        <s v="042902719"/>
        <s v="042902720"/>
        <s v="T500950022"/>
        <s v="T500950024"/>
        <s v="T500950026"/>
        <s v="T500950028"/>
        <s v="T500950030"/>
        <s v="T500950032"/>
        <s v="T500950034"/>
        <s v="T500950036"/>
        <s v="T500950038"/>
        <s v="T500950040"/>
        <s v="T500950042"/>
        <s v="T500950044"/>
        <s v="T500950046"/>
        <s v="T500950048"/>
        <s v="T500950050"/>
        <s v="T500950052"/>
        <s v="T500950054"/>
        <s v="T500950056"/>
        <s v="T500950058"/>
        <s v="T500950060"/>
        <s v="T500950065"/>
        <s v="T500950090"/>
        <s v="Ti-470.490"/>
        <s v="Ti-470.495"/>
        <s v="Ti-470.100"/>
        <s v="Ti-455.105"/>
        <s v="Ti-455.110"/>
        <s v="AZT 1699"/>
        <s v="AZT 3902"/>
        <s v="AZT 1698"/>
        <s v="AZT 3897"/>
        <s v="AZT 3903"/>
        <s v="T725806094"/>
        <s v="T725807110"/>
        <s v="T776.08R"/>
        <s v="T725706094"/>
        <s v="T725707110"/>
        <s v="T776.08L"/>
        <s v="TI-SF-622.03R"/>
        <s v="TI-SF-622.04R"/>
        <s v="TI-SF-622.05R"/>
        <s v="TI-SF-622.06R"/>
        <s v="TI-SF-622.07R"/>
        <s v="TI-SF-622.08R"/>
        <s v="TI-SF-622.03L"/>
        <s v="TI-SF-622.04L"/>
        <s v="TI-SF-622.05L"/>
        <s v="TI-SF-622.06L"/>
        <s v="TI-SF-622.07L"/>
        <s v="TI-SF-622.08L"/>
        <s v="A93381504"/>
        <s v="A93381505"/>
        <s v="A93381506"/>
        <s v="A93381507"/>
        <s v="93371504"/>
        <s v="A93371506"/>
        <s v="A93371507"/>
        <s v="A80690507"/>
        <s v="A80690608"/>
        <s v="A80690709"/>
        <s v="A80690811"/>
        <s v="A80690912"/>
        <s v="A806901013"/>
        <s v="A806901214"/>
        <s v="AZT 1889"/>
        <s v="AZT 1890"/>
        <s v="TI-138.104"/>
        <s v="TI-138.105"/>
        <s v="TI-138.107"/>
        <s v="TI-138.108"/>
        <s v="TI-138.109"/>
        <s v="A808606076"/>
        <s v="A808607088"/>
        <s v="A808608100"/>
        <s v="A808609112"/>
        <s v="A808610124"/>
        <s v="A808612148"/>
        <s v="AZT 1653"/>
        <s v="AZT 1654"/>
        <s v="AZT 1655"/>
        <s v="AZT 1656"/>
        <s v="PLANAT05IZQ"/>
        <s v="AZT 1650"/>
        <s v="TI-727.205"/>
        <s v="TI-727.206"/>
        <s v="TI-727.207"/>
        <s v="TI-727.208"/>
        <s v="TI-727.209"/>
        <s v="TI-727.210"/>
        <s v="PLRECBQ12"/>
        <s v="A92790608"/>
        <s v="010612007"/>
        <s v="010612009"/>
        <s v="010612011"/>
        <s v="010611007"/>
        <s v="010611009"/>
        <s v="010611011"/>
        <s v="010620019"/>
        <s v="028401006"/>
        <s v="028412006"/>
        <s v="028402012"/>
        <s v="028402014"/>
        <s v="028402006"/>
        <s v="028411006"/>
        <s v="028401012"/>
        <s v="028401014"/>
        <s v="A98880550YN"/>
        <s v="A98870550YN"/>
        <s v="AZT 4968"/>
        <s v="F14AB-PA00279"/>
        <s v="PLCALBQ"/>
        <s v="070370075"/>
        <s v="070370100"/>
        <s v="070370105"/>
        <s v="070370110"/>
        <s v="070370115"/>
        <s v="070370120"/>
        <s v="PFNA-85"/>
        <s v="PFNA-90"/>
        <s v="RD-TI-761.050-MD"/>
        <s v="RD-TI-761.055-MD"/>
        <s v="RD-TI-761.060-MD"/>
        <s v="RD-TI-761.065-MD"/>
        <s v="RD-TI-761.070-MD"/>
        <s v="RD-TI-761.075-MD"/>
        <s v="RD-TI-761.080-MD"/>
        <s v="RD-TI-761.085-MD"/>
        <s v="RD-TI-761.090-MD"/>
        <s v="RD-TI-761.095-MD"/>
        <s v="RD-TI-761.100-MD"/>
        <s v="168.050"/>
        <s v="168.055"/>
        <s v="168.060"/>
        <s v="168.075"/>
        <s v="Ti-465.240"/>
        <s v="Ti-465.245"/>
        <s v="Ti-465.250"/>
        <s v="T56037350"/>
        <s v="Ti-465.255"/>
        <s v="Ti-473.255"/>
        <s v="Ti-465.260"/>
        <s v="Ti-473.260"/>
        <s v="Ti-465.265"/>
        <s v="Ti-465.270"/>
        <s v="Ti-465.275"/>
        <s v="Ti-465.280"/>
        <s v="Ti-465.285"/>
        <s v="Ti-465.290"/>
        <s v="Ti-465.295"/>
        <s v="Ti-465.300"/>
        <s v="Ti-465.305"/>
        <s v="Ti-465.310"/>
        <s v="Ti-465.315"/>
        <s v="Ti-465.320"/>
        <s v="Ti-115.020"/>
        <s v="465.425"/>
        <s v="465.430"/>
        <s v="465.435"/>
        <s v="465.440"/>
        <s v="465.445"/>
        <s v="465.450"/>
        <s v="465.455"/>
        <s v="465.460"/>
        <s v="465.465"/>
        <s v="465.470"/>
        <s v="465.475"/>
        <s v="465.480"/>
        <s v="465.485"/>
        <s v="465.490"/>
        <s v="465.495"/>
        <s v="465.500"/>
        <s v="465.505"/>
        <s v="115.020"/>
        <s v="SF-500.090"/>
        <s v="SF-500.795"/>
        <s v="060640040"/>
        <s v="060640045"/>
        <s v="060640050"/>
        <s v="060640055"/>
        <s v="060640060"/>
        <s v="060640065"/>
        <s v="060640070"/>
        <s v="060640075"/>
        <s v="060640080"/>
        <s v="060640085"/>
        <s v="060640090"/>
        <s v="060640095"/>
        <s v="060640100"/>
        <s v="060640105"/>
        <s v="060640110"/>
        <s v="060640115"/>
        <s v="060640120"/>
        <s v="071620000"/>
        <s v="071630000"/>
        <s v="030400012"/>
        <s v="030410012"/>
        <s v="030400016"/>
        <s v="030410016"/>
        <s v="25-DVRA-109-R"/>
        <s v="25-DVRA-110-R"/>
        <s v="25-DVRA-111-R"/>
        <s v="25-DVRA-109-L"/>
        <s v="25-DVRA-110-L"/>
        <s v="25-DVRA-111-L"/>
        <s v="25-DVRA-209-R"/>
        <s v="25-DVRA-210-R"/>
        <s v="25-DVRA-211-R"/>
        <s v="25-DVRA-209-L"/>
        <s v="25-DVRA-210-L"/>
        <s v="25-DVRA-211-L"/>
        <s v="25-DVRA-309-R"/>
        <s v="25-DVRA-310-R"/>
        <s v="25-DVRA-311-R"/>
        <s v="25-DVRA-309-L"/>
        <s v="25-DVRA-310-L"/>
        <s v="25-DVRA-311-L"/>
        <s v="25J-DVRA-108-R"/>
        <s v="25J-DVRA-110-R"/>
        <s v="25J-DVRA-108-L"/>
        <s v="25J-DVRA-110-L"/>
        <s v="25J-DVRA-209-R"/>
        <s v="25J-DVRA-211-R"/>
        <s v="25J-DVRA-209-L"/>
        <s v="25J-DVRA-211-L"/>
        <s v="25R-DVRA-108-R"/>
        <s v="25R-DVRA-110-R"/>
        <s v="25R-DVRA-108-L"/>
        <s v="25R-DVRA-110-L"/>
        <s v="25R-DVRA-209-R"/>
        <s v="25R-DVRA-211-R"/>
        <s v="25R-DVRA-209-L"/>
        <s v="25R-DVRA-211-L"/>
        <s v="25L-SO-010-TA"/>
        <s v="25-SO-L12-T"/>
        <s v="25-SO-L14-T"/>
        <s v="25-SO-L16-T"/>
        <s v="25-SO-L18-T"/>
        <s v="25-SO-L20-T"/>
        <s v="25-SO-L22-T"/>
        <s v="35-SO-L10-T"/>
        <s v="35-SO-L12-T"/>
        <s v="35-SO-L14-T"/>
        <s v="35-SO-L16-T"/>
        <s v="35-SO-L18-T"/>
        <s v="35-SO-L20-T"/>
        <s v="35-SO-L22-T"/>
        <s v="35-SO-L24-T"/>
        <s v="35-SO-L26-T"/>
        <s v="15-HC-006"/>
        <s v="15-HC-007"/>
        <s v="15-HC-008"/>
        <s v="15-HC-009"/>
        <s v="15-HC-010"/>
        <s v="15-HC-011"/>
        <s v="15-HC-012"/>
        <s v="15-HC-013"/>
        <s v="15-HC-014"/>
        <s v="15-HC-016"/>
        <s v="15-HC-018"/>
        <s v="15-HC-020"/>
        <s v="15L-HF-006"/>
        <s v="15L-HF-007"/>
        <s v="15L-HF-013"/>
        <s v="15L-HF-014"/>
        <s v="15L-HF-016"/>
        <s v="15L-HF-018"/>
        <s v="15L-HF-020"/>
        <s v="20-HF-006"/>
        <s v="20-HF-007"/>
        <s v="20-HF-008"/>
        <s v="20-HF-009"/>
        <s v="20-HF-011"/>
        <s v="20-HF-012"/>
        <s v="20-HF-010"/>
        <s v="20-HF-013"/>
        <s v="20-HF-014"/>
        <s v="20-HF-016"/>
        <s v="20-HF-018"/>
        <s v="20-HF-020"/>
        <s v="20L-HF-006"/>
        <s v="20L-HF-007"/>
        <s v="20L-HF-012"/>
        <s v="20L-HF-013"/>
        <s v="20L-HF-014"/>
        <s v="20L-HF-016"/>
        <s v="20L-HF-018"/>
        <s v="20L-HF-020"/>
        <s v="040070010"/>
        <s v="040070020"/>
        <s v="040070022"/>
        <s v="040070024"/>
        <s v="040070026"/>
        <s v="040070028"/>
        <s v="040070030"/>
        <s v="040070032"/>
        <s v="076210018"/>
        <s v="076210020"/>
        <s v="076210022"/>
        <s v="076210024"/>
        <s v="076210026"/>
        <s v="076210028"/>
        <s v="076210030"/>
        <s v="076210032"/>
        <s v="076210034"/>
        <s v="076210036"/>
        <s v="076210038"/>
        <s v="076210040"/>
        <s v="076210042"/>
        <s v="076210044"/>
        <s v="076210046"/>
        <s v="076210048"/>
        <s v="076210050"/>
        <s v="076220024"/>
        <s v="076220026"/>
        <s v="076220028"/>
        <s v="076220030"/>
        <s v="076220032"/>
        <s v="076190034"/>
        <s v="076190036"/>
        <s v="076190038"/>
        <s v="076190040"/>
        <s v="076190042"/>
        <s v="076190044"/>
        <s v="076190046"/>
        <s v="076190048"/>
        <s v="076190050"/>
        <s v="076190052"/>
        <s v="076230000"/>
        <s v="076230005"/>
        <s v="042610034"/>
        <s v="042610038"/>
        <s v="042610042"/>
        <s v="042610046"/>
        <s v="042610050"/>
        <s v="042610054"/>
        <s v="042610058"/>
        <s v="042610062"/>
        <s v="042610066"/>
        <s v="042610070"/>
        <s v="S40054028"/>
        <s v="T40054028"/>
        <s v="S40054030"/>
        <s v="T40054030"/>
        <s v="S40054032"/>
        <s v="T40054032"/>
        <s v="S40054034"/>
        <s v="T40054034"/>
        <s v="T40054036"/>
        <s v="S40054038"/>
        <s v="T40054038"/>
        <s v="T40054040"/>
        <s v="S40054042"/>
        <s v="T40054042"/>
        <s v="T40054044"/>
        <s v="S40054046"/>
        <s v="S40054048"/>
        <s v="T40054048"/>
        <s v="S40054050"/>
        <s v="S40054056"/>
        <s v="T40054052"/>
        <s v="T40054056"/>
        <s v="S40054060"/>
        <s v="S40054064"/>
        <s v="S40054068"/>
        <s v="T40054072"/>
        <s v="S40054076"/>
        <s v="S40054080"/>
        <s v="T40054080"/>
        <s v="045-25"/>
        <s v="045-30"/>
        <s v="045-34"/>
        <s v="045-35"/>
        <s v="045-36"/>
        <s v="045-55"/>
        <s v="045-64"/>
        <s v="045-76"/>
        <s v="045-80"/>
        <s v="T42154024"/>
        <s v="T42154026"/>
        <s v="T42154028"/>
        <s v="T42154030"/>
        <s v="T42154032"/>
        <s v="T42154034"/>
        <s v="T42154036"/>
        <s v="T42154038"/>
        <s v="T42154040"/>
        <s v="T42154042"/>
        <s v="T42154044"/>
        <s v="T42154046"/>
        <s v="T42154048"/>
        <s v="T42154050"/>
        <s v="T42154052"/>
        <s v="T42154056"/>
        <s v="T4215405"/>
        <s v="T42155035"/>
        <s v="T42155040"/>
        <s v="T42155045"/>
        <s v="T421550"/>
        <s v="6820"/>
        <s v="6821"/>
        <s v="6822"/>
        <s v="6823"/>
        <s v="6824"/>
        <s v="6825"/>
        <s v="6826"/>
        <s v="6847"/>
        <s v="6848"/>
        <s v="9821"/>
        <s v="9822"/>
        <s v="9823"/>
        <s v="9824"/>
        <s v="9825"/>
        <s v="9826"/>
        <s v="9827"/>
        <s v="100S.212"/>
        <s v="100S.214"/>
        <s v="100S.216"/>
        <s v="100S.218"/>
        <s v="100S.220"/>
        <s v="100S.222"/>
        <s v="100S.224"/>
        <s v="SF-100V.212"/>
        <s v="SF-100V.214"/>
        <s v="SF-100V.220"/>
        <s v="SF-101.430"/>
        <s v="SF-101.432"/>
        <s v="SF-101.434"/>
        <s v="SF-101.440"/>
        <s v="05.5102-03"/>
        <s v="05.5102-04"/>
        <s v="05.5102-05"/>
        <s v="05.5102-06"/>
        <s v="05.5102-07"/>
        <s v="05.5102-08"/>
        <s v="05.5102-09"/>
        <s v="05.5102-10"/>
        <s v="05.5102-11"/>
        <s v="05.5102-12"/>
        <s v="05.5102-13"/>
        <s v="05.5102-14"/>
        <s v="909"/>
        <s v="1769"/>
        <s v="10502"/>
        <s v="A93681117"/>
        <s v="A93671117"/>
        <s v="A93671320"/>
        <s v="A93671522"/>
        <s v="A93680373"/>
        <s v="A93680486"/>
        <s v="A93670373"/>
        <s v="A93680611"/>
        <s v="A93670599"/>
        <s v="A93670611"/>
        <s v="A93680712"/>
        <s v="AZT8567"/>
        <s v="AZT8577"/>
        <s v="A93670915"/>
        <s v="T713908126"/>
        <s v="T713907114"/>
        <s v="TI-SF-100V.230"/>
        <n v="482" u="1"/>
        <n v="1572" u="1"/>
        <n v="1507" u="1"/>
        <n v="9147" u="1"/>
        <n v="102220" u="1"/>
        <n v="106254" u="1"/>
        <n v="6818" u="1"/>
        <n v="1574" u="1"/>
        <n v="1509" u="1"/>
        <n v="2727" u="1"/>
        <n v="102222" u="1"/>
        <n v="106256" u="1"/>
        <n v="1184" u="1"/>
        <n v="1119" u="1"/>
        <n v="6826" u="1"/>
        <n v="9825" u="1"/>
        <n v="483" u="1"/>
        <n v="1511" u="1"/>
        <n v="21" u="1"/>
        <n v="102224" u="1"/>
        <n v="106258" u="1"/>
        <n v="110040" u="1"/>
        <n v="142" u="1"/>
        <n v="1578" u="1"/>
        <n v="1513" u="1"/>
        <n v="19" u="1"/>
        <n v="102226" u="1"/>
        <n v="106260" u="1"/>
        <n v="1580" u="1"/>
        <n v="1515" u="1"/>
        <n v="102228" u="1"/>
        <n v="17" u="1"/>
        <n v="110045" u="1"/>
        <n v="1582" u="1"/>
        <n v="1517" u="1"/>
        <n v="102230" u="1"/>
        <n v="106265" u="1"/>
        <n v="108030" u="1"/>
        <n v="1584" u="1"/>
        <n v="1519" u="1"/>
        <n v="102232" u="1"/>
        <n v="55" u="1"/>
        <n v="109040" u="1"/>
        <n v="143" u="1"/>
        <n v="1586" u="1"/>
        <n v="1521" u="1"/>
        <n v="1456" u="1"/>
        <n v="11670" u="1"/>
        <n v="102234" u="1"/>
        <n v="110050" u="1"/>
        <n v="6811" u="1"/>
        <n v="1588" u="1"/>
        <n v="1523" u="1"/>
        <n v="1458" u="1"/>
        <n v="9149" u="1"/>
        <n v="102236" u="1"/>
        <n v="106270" u="1"/>
        <n v="108035" u="1"/>
        <n v="6819" u="1"/>
        <n v="1590" u="1"/>
        <n v="1525" u="1"/>
        <n v="1460" u="1"/>
        <n v="109045" u="1"/>
        <n v="102238" u="1"/>
        <n v="1592" u="1"/>
        <n v="110055" u="1"/>
        <n v="60640115" u="1"/>
        <n v="1527" u="1"/>
        <n v="1462" u="1"/>
        <n v="102240" u="1"/>
        <n v="144" u="1"/>
        <n v="106275" u="1"/>
        <n v="1594" u="1"/>
        <n v="1529" u="1"/>
        <n v="108040" u="1"/>
        <n v="1464" u="1"/>
        <n v="102242" u="1"/>
        <n v="109050" u="1"/>
        <n v="1596" u="1"/>
        <n v="3031" u="1"/>
        <n v="1466" u="1"/>
        <n v="9150" u="1"/>
        <n v="102244" u="1"/>
        <n v="110060" u="1"/>
        <n v="1598" u="1"/>
        <n v="1533" u="1"/>
        <n v="1468" u="1"/>
        <n v="1403" u="1"/>
        <n v="102246" u="1"/>
        <n v="106280" u="1"/>
        <n v="108045" u="1"/>
        <n v="1600" u="1"/>
        <n v="1535" u="1"/>
        <n v="1470" u="1"/>
        <n v="1405" u="1"/>
        <n v="109055" u="1"/>
        <n v="102248" u="1"/>
        <n v="11593" u="1"/>
        <n v="185116" u="1"/>
        <n v="6804" u="1"/>
        <n v="1602" u="1"/>
        <n v="185117" u="1"/>
        <n v="1537" u="1"/>
        <n v="3043" u="1"/>
        <n v="1472" u="1"/>
        <n v="1407" u="1"/>
        <n v="110065" u="1"/>
        <n v="102250" u="1"/>
        <n v="6812" u="1"/>
        <n v="1604" u="1"/>
        <n v="1539" u="1"/>
        <n v="1474" u="1"/>
        <n v="1409" u="1"/>
        <n v="106285" u="1"/>
        <n v="108050" u="1"/>
        <n v="6820" u="1"/>
        <n v="109060" u="1"/>
        <n v="1541" u="1"/>
        <n v="1411" u="1"/>
        <n v="102254" u="1"/>
        <n v="110070" u="1"/>
        <n v="1608" u="1"/>
        <n v="1543" u="1"/>
        <n v="102256" u="1"/>
        <n v="106290" u="1"/>
        <n v="108055" u="1"/>
        <n v="11594" u="1"/>
        <n v="1610" u="1"/>
        <n v="1545" u="1"/>
        <n v="1415" u="1"/>
        <n v="109065" u="1"/>
        <n v="1612" u="1"/>
        <n v="1547" u="1"/>
        <n v="110075" u="1"/>
        <n v="9152" u="1"/>
        <n v="102260" u="1"/>
        <n v="1614" u="1"/>
        <n v="1549" u="1"/>
        <n v="108060" u="1"/>
        <n v="1616" u="1"/>
        <n v="1551" u="1"/>
        <n v="109070" u="1"/>
        <n v="172037" u="1"/>
        <n v="110080" u="1"/>
        <n v="11595" u="1"/>
        <n v="172038" u="1"/>
        <n v="6805" u="1"/>
        <n v="172039" u="1"/>
        <n v="172040" u="1"/>
        <n v="494" u="1"/>
        <n v="172041" u="1"/>
        <n v="1750" u="1"/>
        <n v="108065" u="1"/>
        <n v="1620" u="1"/>
        <n v="1555" u="1"/>
        <n v="3079" u="1"/>
        <n v="172042" u="1"/>
        <n v="6813" u="1"/>
        <n v="172043" u="1"/>
        <n v="172044" u="1"/>
        <n v="109075" u="1"/>
        <n v="1752" u="1"/>
        <n v="172045" u="1"/>
        <n v="1622" u="1"/>
        <n v="1557" u="1"/>
        <n v="6821" u="1"/>
        <n v="172046" u="1"/>
        <n v="766105" u="1"/>
        <n v="766106" u="1"/>
        <n v="172047" u="1"/>
        <n v="110085" u="1"/>
        <n v="766107" u="1"/>
        <n v="766108" u="1"/>
        <n v="766110" u="1"/>
        <n v="172048" u="1"/>
        <n v="172049" u="1"/>
        <n v="1624" u="1"/>
        <n v="1559" u="1"/>
        <n v="1364" u="1"/>
        <n v="108070" u="1"/>
        <n v="1626" u="1"/>
        <n v="1561" u="1"/>
        <n v="1496" u="1"/>
        <n v="109080" u="1"/>
        <n v="1628" u="1"/>
        <n v="1563" u="1"/>
        <n v="110090" u="1"/>
        <n v="116016" u="1"/>
        <n v="1630" u="1"/>
        <n v="1565" u="1"/>
        <n v="1500" u="1"/>
        <n v="108075" u="1"/>
        <n v="116018" u="1"/>
        <n v="60640100" u="1"/>
        <n v="109085" u="1"/>
        <n v="30" u="1"/>
        <n v="1632" u="1"/>
        <n v="1567" u="1"/>
        <n v="70952320" u="1"/>
        <n v="110095" u="1"/>
        <n v="116020" u="1"/>
        <n v="28" u="1"/>
        <n v="1634" u="1"/>
        <n v="1569" u="1"/>
        <n v="6806" u="1"/>
        <n v="3044" u="1"/>
        <n v="108080" u="1"/>
        <n v="116022" u="1"/>
        <n v="1571" u="1"/>
        <n v="1506" u="1"/>
        <n v="6814" u="1"/>
        <n v="109090" u="1"/>
        <n v="60640120" u="1"/>
        <n v="116024" u="1"/>
        <n v="1573" u="1"/>
        <n v="1508" u="1"/>
        <n v="6202082000" u="1"/>
        <n v="110100" u="1"/>
        <n v="6822" u="1"/>
        <n v="116026" u="1"/>
        <n v="499" u="1"/>
        <n v="1510" u="1"/>
        <n v="2729" u="1"/>
        <n v="22" u="1"/>
        <n v="108085" u="1"/>
        <n v="116028" u="1"/>
        <n v="109095" u="1"/>
        <n v="1512" u="1"/>
        <n v="20" u="1"/>
        <n v="116030" u="1"/>
        <n v="1579" u="1"/>
        <n v="1514" u="1"/>
        <n v="18" u="1"/>
        <n v="248" u="1"/>
        <n v="108090" u="1"/>
        <n v="116032" u="1"/>
        <n v="1581" u="1"/>
        <n v="1516" u="1"/>
        <n v="109100" u="1"/>
        <n v="116034" u="1"/>
        <n v="1583" u="1"/>
        <n v="1518" u="1"/>
        <n v="103050" u="1"/>
        <n v="116036" u="1"/>
        <n v="1585" u="1"/>
        <n v="1520" u="1"/>
        <n v="1455" u="1"/>
        <n v="108095" u="1"/>
        <n v="6807" u="1"/>
        <n v="116038" u="1"/>
        <n v="1587" u="1"/>
        <n v="1522" u="1"/>
        <n v="1457" u="1"/>
        <n v="109105" u="1"/>
        <n v="249" u="1"/>
        <n v="6815" u="1"/>
        <n v="103055" u="1"/>
        <n v="116040" u="1"/>
        <n v="1589" u="1"/>
        <n v="1524" u="1"/>
        <n v="1459" u="1"/>
        <n v="6823" u="1"/>
        <n v="108100" u="1"/>
        <n v="1591" u="1"/>
        <n v="116042" u="1"/>
        <n v="1526" u="1"/>
        <n v="1461" u="1"/>
        <n v="109110" u="1"/>
        <n v="1593" u="1"/>
        <n v="1528" u="1"/>
        <n v="116044" u="1"/>
        <n v="1463" u="1"/>
        <n v="103060" u="1"/>
        <n v="116045" u="1"/>
        <n v="10" u="1"/>
        <n v="136" u="1"/>
        <n v="1595" u="1"/>
        <n v="1530" u="1"/>
        <n v="1465" u="1"/>
        <n v="116046" u="1"/>
        <n v="250" u="1"/>
        <n v="627" u="1"/>
        <n v="6847" u="1"/>
        <n v="9" u="1"/>
        <n v="60640105" u="1"/>
        <n v="472" u="1"/>
        <n v="1597" u="1"/>
        <n v="1532" u="1"/>
        <n v="1467" u="1"/>
        <n v="1402" u="1"/>
        <n v="116048" u="1"/>
        <n v="140106" u="1"/>
        <n v="8" u="1"/>
        <n v="1599" u="1"/>
        <n v="1534" u="1"/>
        <n v="140107" u="1"/>
        <n v="1469" u="1"/>
        <n v="1404" u="1"/>
        <n v="116050" u="1"/>
        <n v="185742" u="1"/>
        <n v="168095" u="1"/>
        <n v="629" u="1"/>
        <n v="473" u="1"/>
        <n v="1601" u="1"/>
        <n v="1536" u="1"/>
        <n v="3041" u="1"/>
        <n v="1471" u="1"/>
        <n v="1406" u="1"/>
        <n v="630" u="1"/>
        <n v="6808" u="1"/>
        <n v="7" u="1"/>
        <n v="1603" u="1"/>
        <n v="1538" u="1"/>
        <n v="1473" u="1"/>
        <n v="1408" u="1"/>
        <n v="116054" u="1"/>
        <n v="251" u="1"/>
        <n v="106222" u="1"/>
        <n v="631" u="1"/>
        <n v="116055" u="1"/>
        <n v="474" u="1"/>
        <n v="6816" u="1"/>
        <n v="1605" u="1"/>
        <n v="1540" u="1"/>
        <n v="1475" u="1"/>
        <n v="1410" u="1"/>
        <n v="116056" u="1"/>
        <n v="70120070" u="1"/>
        <n v="106224" u="1"/>
        <n v="6824" u="1"/>
        <n v="1607" u="1"/>
        <n v="1542" u="1"/>
        <n v="6" u="1"/>
        <n v="1412" u="1"/>
        <n v="116058" u="1"/>
        <n v="9821" u="1"/>
        <n v="106226" u="1"/>
        <n v="475" u="1"/>
        <n v="1609" u="1"/>
        <n v="1544" u="1"/>
        <n v="40300014" u="1"/>
        <n v="116060" u="1"/>
        <n v="106228" u="1"/>
        <n v="1611" u="1"/>
        <n v="1546" u="1"/>
        <n v="1416" u="1"/>
        <n v="5" u="1"/>
        <n v="185766" u="1"/>
        <n v="106230" u="1"/>
        <n v="185768" u="1"/>
        <n v="476" u="1"/>
        <n v="139125" u="1"/>
        <n v="1613" u="1"/>
        <n v="1548" u="1"/>
        <n v="185769" u="1"/>
        <n v="139126" u="1"/>
        <n v="185770" u="1"/>
        <n v="139127" u="1"/>
        <n v="185771" u="1"/>
        <n v="106232" u="1"/>
        <n v="1615" u="1"/>
        <n v="1550" u="1"/>
        <n v="4" u="1"/>
        <n v="9822" u="1"/>
        <n v="703025" u="1"/>
        <n v="106234" u="1"/>
        <n v="477" u="1"/>
        <n v="188045" u="1"/>
        <n v="1617" u="1"/>
        <n v="1552" u="1"/>
        <n v="106236" u="1"/>
        <n v="1749" u="1"/>
        <n v="1619" u="1"/>
        <n v="1554" u="1"/>
        <n v="188050" u="1"/>
        <n v="6809" u="1"/>
        <n v="116070" u="1"/>
        <n v="9145" u="1"/>
        <n v="478" u="1"/>
        <n v="106238" u="1"/>
        <n v="1751" u="1"/>
        <n v="1621" u="1"/>
        <n v="70120075" u="1"/>
        <n v="1556" u="1"/>
        <n v="6817" u="1"/>
        <n v="9807" u="1"/>
        <n v="1753" u="1"/>
        <n v="106240" u="1"/>
        <n v="1623" u="1"/>
        <n v="1558" u="1"/>
        <n v="6825" u="1"/>
        <n v="106242" u="1"/>
        <n v="1625" u="1"/>
        <n v="1560" u="1"/>
        <n v="38" u="1"/>
        <n v="60640110" u="1"/>
        <n v="1627" u="1"/>
        <n v="106244" u="1"/>
        <n v="1562" u="1"/>
        <n v="1497" u="1"/>
        <n v="9146" u="1"/>
        <n v="1629" u="1"/>
        <n v="1564" u="1"/>
        <n v="102212" u="1"/>
        <n v="106246" u="1"/>
        <n v="1499" u="1"/>
        <n v="6202078000" u="1"/>
        <n v="31" u="1"/>
        <n v="1631" u="1"/>
        <n v="1566" u="1"/>
        <n v="1501" u="1"/>
        <n v="102214" u="1"/>
        <n v="106248" u="1"/>
        <n v="110030" u="1"/>
        <n v="1633" u="1"/>
        <n v="102216" u="1"/>
        <n v="106250" u="1"/>
        <n v="3042" u="1"/>
        <n v="1570" u="1"/>
        <n v="1505" u="1"/>
        <n v="102218" u="1"/>
        <n v="106252" u="1"/>
        <n v="6810" u="1"/>
        <n v="70120080" u="1"/>
        <n v="110035" u="1"/>
      </sharedItems>
    </cacheField>
    <cacheField name="Lote" numFmtId="0">
      <sharedItems containsBlank="1" containsMixedTypes="1" containsNumber="1" containsInteger="1" minValue="0" maxValue="21000012042" count="3377">
        <n v="210936270"/>
        <s v="211037898"/>
        <n v="210936271"/>
        <s v="210936961"/>
        <s v="211037899"/>
        <n v="210936962"/>
        <s v="210936668"/>
        <s v="210936669"/>
        <s v="220243656"/>
        <s v="210936670"/>
        <s v="210936671"/>
        <s v="210936672"/>
        <s v="210430406"/>
        <s v="211240541"/>
        <s v="210228218"/>
        <s v="210228219"/>
        <s v="210936663"/>
        <s v="220243655"/>
        <s v="210936665"/>
        <s v="210228206"/>
        <s v="210936667"/>
        <s v="210733868"/>
        <s v="210734671"/>
        <s v="210228209"/>
        <s v="210228210"/>
        <s v="220242994"/>
        <s v="220242995"/>
        <s v="220242996"/>
        <s v="220243095"/>
        <s v="220242997"/>
        <s v="220243096"/>
        <s v="220242998"/>
        <s v="220242999"/>
        <s v="220243001"/>
        <s v="220242988"/>
        <s v="220242989"/>
        <s v="220242990"/>
        <s v="220243094"/>
        <s v="220242991"/>
        <s v="220344661"/>
        <s v="220242992"/>
        <s v="220242993"/>
        <s v="220243000"/>
        <s v="220344075"/>
        <s v="220344076"/>
        <s v="220344077"/>
        <s v="220344078"/>
        <s v="220344079"/>
        <s v="220344070"/>
        <s v="220344072"/>
        <s v="220344071"/>
        <s v="220344073"/>
        <s v="220344074"/>
        <s v="220546201"/>
        <s v="220546202"/>
        <s v="220546203"/>
        <s v="220546198"/>
        <s v="220546199"/>
        <s v="220546200"/>
        <s v="220546193"/>
        <s v="220546194"/>
        <s v="220546195"/>
        <s v="220546196"/>
        <s v="220546197"/>
        <s v="220546188"/>
        <s v="220546189"/>
        <s v="220546190"/>
        <s v="220546191"/>
        <s v="220546192"/>
        <m/>
        <n v="190602853"/>
        <s v="058B/4106"/>
        <s v="190602854"/>
        <s v="190602855"/>
        <n v="190602856"/>
        <n v="190602858"/>
        <s v="718D5836"/>
        <n v="190102840"/>
        <n v="190602841"/>
        <n v="190602842"/>
        <n v="190602843"/>
        <s v="190602844"/>
        <n v="6071001"/>
        <s v="5642348"/>
        <n v="200214650"/>
        <s v="210734185"/>
        <n v="210126806"/>
        <s v="191211610"/>
        <s v="190602918"/>
        <s v="191211605"/>
        <s v="210127350"/>
        <s v="190602922"/>
        <s v="210126806"/>
        <n v="200416969"/>
        <n v="200416970"/>
        <n v="200113467"/>
        <n v="200113466"/>
        <n v="210126807"/>
        <s v="200215049"/>
        <n v="200113774"/>
        <s v="201022740"/>
        <s v="200113776"/>
        <s v="200417128"/>
        <n v="200113778"/>
        <n v="190603096"/>
        <n v="200112138"/>
        <n v="190906808"/>
        <s v="200619183"/>
        <n v="190906665"/>
        <s v="200619098"/>
        <n v="200113775"/>
        <s v="201022742"/>
        <s v="200113777"/>
        <s v="190906682"/>
        <n v="200113772"/>
        <n v="1909006802"/>
        <s v="190906802"/>
        <s v="190906805"/>
        <s v="200112143"/>
        <s v="28136"/>
        <s v="A7713"/>
        <s v="60277"/>
        <s v="11839"/>
        <s v="18B0138"/>
        <s v="18B0139"/>
        <n v="210126669"/>
        <n v="210126671"/>
        <n v="210126673"/>
        <n v="210126675"/>
        <n v="210126677"/>
        <s v="220242866"/>
        <s v="220242867"/>
        <s v="220242868"/>
        <s v="220242869"/>
        <s v="220242870"/>
        <s v="220242871"/>
        <s v="220242872"/>
        <s v="220242859"/>
        <s v="220242860"/>
        <s v="220242861"/>
        <s v="220242862"/>
        <s v="220242863"/>
        <s v="220242864"/>
        <s v="220242865"/>
        <s v="220243098"/>
        <s v="220243097"/>
        <n v="210126668"/>
        <n v="210126670"/>
        <s v="210126672"/>
        <s v="210126674"/>
        <n v="210126676"/>
        <n v="200922693"/>
        <n v="200820859"/>
        <s v="200215231"/>
        <s v="201022969"/>
        <n v="200517901"/>
        <s v="200922257"/>
        <n v="210430759"/>
        <n v="220243234"/>
        <s v="220243235"/>
        <s v="210329194"/>
        <s v="210835470"/>
        <s v="210937002"/>
        <s v="102288"/>
        <s v="21306"/>
        <s v="18A4925"/>
        <s v="28133"/>
        <s v="11841"/>
        <s v="28129"/>
        <s v="210329494"/>
        <s v="15351"/>
        <s v="210430926"/>
        <s v="210430755"/>
        <s v="210126727"/>
        <s v="210835465"/>
        <s v="210835466"/>
        <s v="21304"/>
        <n v="210127188"/>
        <n v="201225285"/>
        <s v="201225286"/>
        <n v="201022739"/>
        <s v="201022738"/>
        <n v="190603150"/>
        <n v="201225265"/>
        <n v="210127247"/>
        <n v="210127191"/>
        <n v="201123943"/>
        <n v="210127192"/>
        <n v="200113698"/>
        <s v="210127048"/>
        <s v="210127049"/>
        <s v="210127050"/>
        <s v="210127051"/>
        <s v="201023457"/>
        <n v="210127043"/>
        <n v="210127044"/>
        <n v="210127045"/>
        <n v="210127046"/>
        <n v="210127047"/>
        <s v="211241085"/>
        <s v="210127176"/>
        <n v="210835647"/>
        <n v="210936980"/>
        <n v="210835649"/>
        <s v="201225172"/>
        <s v="220242673"/>
        <n v="210835640"/>
        <n v="210835641"/>
        <n v="210835642"/>
        <n v="210937153"/>
        <n v="210127174"/>
        <s v="210936973"/>
        <s v="210936974"/>
        <s v="210937162"/>
        <s v="210835752"/>
        <s v="210835753"/>
        <s v="201225768"/>
        <s v="210936970"/>
        <s v="210835746"/>
        <s v="210937161"/>
        <s v="210835747"/>
        <s v="220243053"/>
        <n v="201225765"/>
        <n v="200821134"/>
        <s v="190602827"/>
        <s v="200417355"/>
        <s v="190602829"/>
        <n v="190602831"/>
        <s v="190602833"/>
        <s v="190602836"/>
        <n v="200517904"/>
        <s v="200113676"/>
        <s v="200113675"/>
        <s v="17044058"/>
        <s v="200517908"/>
        <s v="17124174"/>
        <s v="200517730"/>
        <s v="200821677"/>
        <s v="200821614"/>
        <s v="C200203802"/>
        <s v="M200203801"/>
        <s v="F190203808"/>
        <s v="21302"/>
        <s v="21303"/>
        <s v="14605"/>
        <s v="2200069942"/>
        <s v="2100031978"/>
        <s v="2100103085"/>
        <s v="2200024997"/>
        <s v="2200008217"/>
        <s v="2100020356"/>
        <s v="2200017962"/>
        <s v="2200024996"/>
        <s v="2100103084"/>
        <s v="2100095337"/>
        <s v="2200023309"/>
        <s v="2200087438"/>
        <s v="210936976"/>
        <s v="200112542"/>
        <s v="200112543"/>
        <s v="21281"/>
        <s v="200922056"/>
        <s v="201124170"/>
        <s v="200316452"/>
        <s v="2000086732"/>
        <s v="20000673200"/>
        <s v="2000014906"/>
        <s v="20000149060"/>
        <s v="2000086733"/>
        <s v="A11238"/>
        <s v="21328"/>
        <s v="14563"/>
        <s v="2000112516"/>
        <s v="2000088556"/>
        <s v="1900058776"/>
        <s v="1900103951"/>
        <s v="1900097476"/>
        <s v="2000114685"/>
        <s v="20000121350008"/>
        <s v="1900108223"/>
        <s v="2000014601"/>
        <s v="2000106249"/>
        <s v="2000014911"/>
        <s v="2000015811"/>
        <s v="2100005338"/>
        <s v="20001013870015"/>
        <s v="18000962190007"/>
        <s v="1800096220"/>
        <s v="2200060312"/>
        <s v="2200025977"/>
        <s v="2200060315"/>
        <s v="2200017397"/>
        <s v="200088558"/>
        <s v="2100002815"/>
        <s v="1405091290"/>
        <s v="18084003"/>
        <s v="21305"/>
        <s v="2000080390"/>
        <s v="19064044"/>
        <s v="1900124146"/>
        <s v="1210161750"/>
        <s v="2100097313"/>
        <s v="2200075154"/>
        <s v="21312"/>
        <s v="2200020628"/>
        <s v="2200014335"/>
        <s v="2200043668"/>
        <s v="2200019156"/>
        <s v="2200060310"/>
        <s v="2200060311"/>
        <s v="17054106"/>
        <s v="2100002814"/>
        <s v="2200032847"/>
        <s v="2100062034"/>
        <s v="2200025976"/>
        <s v="2100082798"/>
        <s v="1403378"/>
        <s v="2200096797"/>
        <s v="2200096800"/>
        <s v="2200096802"/>
        <s v="140523088"/>
        <s v="1900034642"/>
        <s v="17104135"/>
        <s v="2200032841"/>
        <s v="2200032843"/>
        <s v="2200032844"/>
        <s v="2200032845"/>
        <s v="2100015804"/>
        <s v="1403367"/>
        <s v="2200105927"/>
        <s v="2200115445"/>
        <s v="2200105929"/>
        <s v="1403368"/>
        <s v="18B6209"/>
        <s v="19094101"/>
        <s v="1301190540"/>
        <s v="1403384"/>
        <s v="1604100003"/>
        <s v="1403388"/>
        <s v="14562"/>
        <s v="200922031"/>
        <s v="200922032"/>
        <s v="200900033"/>
        <s v="200922034"/>
        <s v="210126634"/>
        <s v="200922036"/>
        <s v="200922035"/>
        <s v="2100126636"/>
        <s v="200922027"/>
        <s v="200922028"/>
        <s v="200922029"/>
        <s v="200922030"/>
        <s v="220344085"/>
        <s v="220344086"/>
        <s v="220344087"/>
        <s v="220344088"/>
        <s v="220344089"/>
        <s v="220344080"/>
        <s v="220344081"/>
        <s v="220344082"/>
        <s v="220344083"/>
        <s v="220344084"/>
        <s v="220242829"/>
        <s v="220242830"/>
        <s v="220242831"/>
        <s v="220242832"/>
        <s v="220242833"/>
        <s v="220242834"/>
        <s v="220242835"/>
        <s v="220343989"/>
        <s v="220245854"/>
        <s v="220242825"/>
        <s v="220242826"/>
        <s v="220242827"/>
        <s v="220242828"/>
        <s v="B2200390"/>
        <s v="J2105225"/>
        <s v="B2200383"/>
        <s v="L2104848"/>
        <s v="F2102390"/>
        <s v="J2105229"/>
        <s v="C2100552"/>
        <s v="F2102494"/>
        <s v="B2100269"/>
        <s v="1207140020"/>
        <s v="D2102242"/>
        <s v="C2100378"/>
        <s v="G190253408"/>
        <s v="G190253414"/>
        <s v="G190253409"/>
        <s v="C200253404"/>
        <s v="L200253417"/>
        <s v="D200253401"/>
        <s v="M200253402"/>
        <s v="2100048084"/>
        <s v="2100031838"/>
        <s v="2200015100"/>
        <s v="2200044593"/>
        <s v="2100011071"/>
        <s v="2100048083"/>
        <s v="1800053190"/>
        <s v="2200015099"/>
        <s v="2200021514"/>
        <s v="2000007791"/>
        <s v="2100077822"/>
        <s v="2200017964"/>
        <s v="2000095051"/>
        <s v="2000004166"/>
        <s v="2200017763"/>
        <s v="2100082979"/>
        <s v="TSD1204121050"/>
        <s v="SJD1208060160"/>
        <s v="TJD1204181200"/>
        <s v="SJD1207261170"/>
        <n v="2200043665"/>
        <n v="2100044752"/>
        <n v="1208090540"/>
        <n v="2100058673"/>
        <n v="1207310310"/>
        <n v="1204181320"/>
        <n v="1207261260"/>
        <n v="210227931"/>
        <n v="210227932"/>
        <n v="210227933"/>
        <n v="210228003"/>
        <n v="210228005"/>
        <n v="210228004"/>
        <n v="210228006"/>
        <n v="210227995"/>
        <n v="210227998"/>
        <n v="210227996"/>
        <n v="210227999"/>
        <n v="210228000"/>
        <n v="1204050020"/>
        <n v="1208060220"/>
        <n v="1204181080"/>
        <n v="1207310340"/>
        <n v="1204050070"/>
        <n v="1207310350"/>
        <n v="1910090009"/>
        <n v="1207310360"/>
        <n v="1912170182"/>
        <n v="1204271290"/>
        <n v="1207261360"/>
        <n v="210227934"/>
        <n v="210227936"/>
        <n v="210228007"/>
        <n v="210228009"/>
        <n v="210228008"/>
        <n v="210228010"/>
        <n v="210228182"/>
        <n v="210228001"/>
        <n v="210228181"/>
        <n v="210228002"/>
        <n v="210227997"/>
        <n v="210228177"/>
        <n v="1204261040"/>
        <s v="1207310390"/>
        <n v="1204271190"/>
        <n v="1207261380"/>
        <s v="TJD1803010015"/>
        <n v="1200700105"/>
        <n v="1200700106"/>
        <n v="1207261420"/>
        <n v="210328875"/>
        <n v="210228180"/>
        <n v="210228178"/>
        <n v="210228179"/>
        <n v="210227937"/>
        <n v="210937186"/>
        <n v="210227939"/>
        <n v="210227940"/>
        <n v="210227942"/>
        <n v="200718103"/>
        <n v="190718101"/>
        <n v="200718202"/>
        <s v="200718203"/>
        <n v="1710071821"/>
        <n v="200718301"/>
        <n v="190718302"/>
        <n v="1708071836"/>
        <n v="180718401"/>
        <n v="200718404"/>
        <n v="190718402"/>
        <n v="1800064245"/>
        <n v="1800066710"/>
        <n v="1900073666"/>
        <s v="17A2512"/>
        <s v="17A2513"/>
        <s v="17A2514"/>
        <s v="17A8138"/>
        <s v="17A2516"/>
        <n v="200718510"/>
        <n v="1710071858"/>
        <n v="2103443"/>
        <n v="2103521"/>
        <n v="1411071854"/>
        <n v="1407071854"/>
        <n v="200718508"/>
        <n v="200718511"/>
        <n v="200718611"/>
        <n v="180718601"/>
        <n v="190718601"/>
        <n v="190718604"/>
        <n v="190718605"/>
        <n v="200718606"/>
        <n v="200718609"/>
        <n v="200718705"/>
        <n v="200718707"/>
        <n v="190718703"/>
        <n v="190718704"/>
        <n v="1703071871"/>
        <n v="200718709"/>
        <n v="200718706"/>
        <n v="200718802"/>
        <n v="200718804"/>
        <n v="200718803"/>
        <n v="200718805"/>
        <n v="200718812"/>
        <n v="200718809"/>
        <n v="200718811"/>
        <n v="2000013409"/>
        <n v="2000065984"/>
        <n v="2000013237"/>
        <n v="1800077961"/>
        <n v="1900013972"/>
        <n v="1900066167"/>
        <n v="2000036242"/>
        <n v="2000036243"/>
        <n v="2000013239"/>
        <n v="2000069386"/>
        <n v="2000069581"/>
        <n v="1900047582"/>
        <n v="1900017066"/>
        <n v="1900017067"/>
        <n v="2000100864"/>
        <n v="2000063744"/>
        <n v="2000035897"/>
        <n v="1900047298"/>
        <n v="2000040288"/>
        <n v="2000058649"/>
        <n v="1900016794"/>
        <n v="2000031477"/>
        <n v="200013408"/>
        <n v="2000040289"/>
        <n v="2100000262"/>
        <n v="2100000263"/>
        <n v="1900121774"/>
        <n v="2100000264"/>
        <n v="2000100865"/>
        <n v="2000110770"/>
        <n v="1900110140"/>
        <n v="191211259"/>
        <n v="191211260"/>
        <n v="191211261"/>
        <n v="191211262"/>
        <n v="191211263"/>
        <n v="191211264"/>
        <n v="191211265"/>
        <n v="191211266"/>
        <n v="191211267"/>
        <n v="190502602"/>
        <n v="190805611"/>
        <n v="191211270"/>
        <n v="190805613"/>
        <n v="190805614"/>
        <n v="191211273"/>
        <n v="190805616"/>
        <n v="190805617"/>
        <n v="191211276"/>
        <n v="190805623"/>
        <n v="190805624"/>
        <n v="191211279"/>
        <n v="191211280"/>
        <n v="191211281"/>
        <n v="190805628"/>
        <n v="190805629"/>
        <n v="190805630"/>
        <n v="191211285"/>
        <n v="190805638"/>
        <n v="191211252"/>
        <n v="191211253"/>
        <n v="191211254"/>
        <n v="191211255"/>
        <n v="190502623"/>
        <n v="190805644"/>
        <n v="191112258"/>
        <n v="1207240010"/>
        <n v="1212230120"/>
        <n v="1800098923"/>
        <n v="1212020370"/>
        <n v="1012110660"/>
        <n v="1210220630"/>
        <n v="1800098924"/>
        <n v="1211240910"/>
        <n v="1207240210"/>
        <n v="1108110790"/>
        <n v="1301021100"/>
        <n v="1206260260"/>
        <n v="1301020440"/>
        <n v="1301020380"/>
        <n v="1302230900"/>
        <n v="1212230050"/>
        <n v="1800098925"/>
        <n v="1301131490"/>
        <n v="1207240310"/>
        <n v="1303270003"/>
        <n v="1301021130"/>
        <n v="1103280680"/>
        <n v="1301021120"/>
        <n v="1207051070"/>
        <n v="1303270001"/>
        <n v="1606040008"/>
        <n v="1700038182"/>
        <n v="1301122960"/>
        <n v="1209230650"/>
        <n v="1301262300"/>
        <n v="1302230920"/>
        <n v="1605090028"/>
        <n v="1900078449"/>
        <n v="1606269971"/>
        <s v="1900080209"/>
        <n v="1409290220"/>
        <s v="1900080211"/>
        <n v="1609050151"/>
        <n v="1409072710"/>
        <n v="1208090050"/>
        <n v="1606160229"/>
        <n v="1412191220"/>
        <n v="1606160230"/>
        <n v="18000098917"/>
        <n v="1607160002"/>
        <n v="1900080213"/>
        <n v="1409290260"/>
        <n v="1900074045"/>
        <n v="1201140880"/>
        <n v="1307030340"/>
        <n v="1406292860"/>
        <n v="1210100630"/>
        <n v="1210100640"/>
        <n v="1800043675"/>
        <n v="1208090150"/>
        <s v="2102301"/>
        <s v="200709312"/>
        <s v="2101704"/>
        <s v="2107185"/>
        <s v="2101210"/>
        <s v="200709435"/>
        <s v="200709401"/>
        <s v="2100616"/>
        <s v="2102329"/>
        <s v="2105542"/>
        <s v="200709512"/>
        <s v="200709507"/>
        <s v="2107133"/>
        <s v="200709509"/>
        <s v="2102345"/>
        <s v="2102274"/>
        <s v="2102945"/>
        <s v="1604070931"/>
        <s v="2102957"/>
        <s v="200709402"/>
        <s v="2100607"/>
        <s v="2107217"/>
        <s v="200709437"/>
        <s v="200709502"/>
        <s v="200709524"/>
        <s v="200709513"/>
        <s v="2100639"/>
        <n v="2100934"/>
        <s v="2105854"/>
        <s v="2100244"/>
        <s v="200712203"/>
        <s v="2104304"/>
        <s v="2105000"/>
        <s v="2104602"/>
        <s v="2104614"/>
        <s v="2007121J5"/>
        <s v="2105499"/>
        <s v="2104570"/>
        <s v="2103345"/>
        <s v="2102352"/>
        <s v="2712149"/>
        <s v="2105790"/>
        <s v="2102811"/>
        <s v="2108050"/>
        <s v="2102270"/>
        <s v="2102849"/>
        <s v="2105800"/>
        <s v="2007121J2"/>
        <s v="2102869"/>
        <s v="2102845"/>
        <s v="2102316"/>
        <s v="2102306"/>
        <s v="2102652"/>
        <s v="200712103"/>
        <s v="200712107"/>
        <s v="200712115"/>
        <s v="200712102"/>
        <s v="200712112"/>
        <s v="200712113"/>
        <s v="200712104"/>
        <s v="2101687"/>
        <s v="190712101"/>
        <s v="190712125"/>
        <s v="200712301"/>
        <s v="200712302"/>
        <s v="190712308"/>
        <s v="1503071236"/>
        <n v="1900104493"/>
        <n v="1900013705"/>
        <s v="2100078749"/>
        <s v="2200052664"/>
        <s v="2100076742"/>
        <n v="2000101606"/>
        <n v="2000112988"/>
        <n v="2000112989"/>
        <s v="2200039174"/>
        <s v="2100087649"/>
        <n v="1900001441"/>
        <n v="1900013520"/>
        <n v="1900012918"/>
        <n v="1900001677"/>
        <n v="1900012676"/>
        <n v="1900003123"/>
        <s v="1800048879"/>
        <s v="19000474001"/>
        <s v="1900047400"/>
        <s v="2200014059"/>
        <s v="1900128045"/>
        <s v="2200034130"/>
        <s v="2200048493"/>
        <s v="2200048745"/>
        <s v="2200048743"/>
        <s v="1900015236"/>
        <s v="1800049534"/>
        <s v="2100070180"/>
        <s v="1900095279"/>
        <s v="2200036557"/>
        <s v="2100067237"/>
        <s v="2100050507"/>
        <s v="2200015931"/>
        <n v="1900028467"/>
        <s v="1900028468"/>
        <n v="2100053994"/>
        <s v="2100082658"/>
        <n v="2100082659"/>
        <s v="2200044978"/>
        <s v="2200001138"/>
        <s v="2100082660"/>
        <n v="1900062532"/>
        <s v="2100053997"/>
        <n v="2000066185"/>
        <n v="1900011320"/>
        <s v="2100069808"/>
        <s v="2100095755"/>
        <s v="2100081795"/>
        <s v="2100095756"/>
        <s v="1800098603"/>
        <n v="1800098604"/>
        <n v="2000110196"/>
        <n v="1800098608"/>
        <s v="2100058689"/>
        <n v="2000097856"/>
        <n v="1900095551"/>
        <n v="1900024280"/>
        <n v="2000062083"/>
        <s v="1900054954"/>
        <n v="1900048650"/>
        <s v="2200043910"/>
        <s v="1700068205"/>
        <s v="1700068203"/>
        <s v="1800058419"/>
        <s v="2200042776"/>
        <s v="2200044496"/>
        <s v="2200044495"/>
        <n v="1900028116"/>
        <s v="2000056202"/>
        <s v="2200040217"/>
        <n v="1900013032"/>
        <n v="1900017897"/>
        <s v="2200040218"/>
        <s v="1900073943"/>
        <n v="1800066723"/>
        <s v="1900047511"/>
        <s v="1900086025"/>
        <s v="2100036327"/>
        <s v="1800055282"/>
        <s v="1800054594"/>
        <s v="2000013355"/>
        <n v="1800040258"/>
        <s v="1900012815"/>
        <s v="1900012816"/>
        <s v="2100091681"/>
        <s v="2100092014"/>
        <s v="2100091645"/>
        <s v="2100024019"/>
        <s v="1800092762"/>
        <s v="2000055580"/>
        <s v="2200025846"/>
        <s v="1900002538"/>
        <s v="1900098559"/>
        <s v="2000055581"/>
        <s v="2000013359"/>
        <s v="1900098560"/>
        <s v="1800093010"/>
        <s v="1900097499"/>
        <s v="1800058424"/>
        <s v="2100078753"/>
        <s v="2100006389"/>
        <s v="2100099004"/>
        <s v="2100099006"/>
        <s v="2100099017"/>
        <s v="2000113575"/>
        <n v="1900017247"/>
        <s v="2100091997"/>
        <s v="2100079114"/>
        <s v="2200048628"/>
        <s v="2200048629"/>
        <n v="2100078748"/>
        <s v="2100096627"/>
        <s v="190012322"/>
        <n v="2000055305"/>
        <n v="1900032343"/>
        <s v="2100020538"/>
        <s v="2100058467"/>
        <n v="2200018606"/>
        <s v="1800058401"/>
        <s v="1900009779"/>
        <s v="1900052487"/>
        <s v="2000113015"/>
        <n v="200214890"/>
        <s v="210733721"/>
        <s v="220344216"/>
        <s v="211038700"/>
        <s v="210936085"/>
        <s v="200112147"/>
        <s v="191210360"/>
        <s v="191210361"/>
        <n v="210936085"/>
        <s v="211240944"/>
        <n v="201225757"/>
        <n v="201225758"/>
        <n v="210330220"/>
        <s v="211140093"/>
        <n v="210733737"/>
        <s v="210228500"/>
        <s v="201225757"/>
        <s v="201225758"/>
        <s v="210330220"/>
        <s v="210733736"/>
        <s v="210733737"/>
        <s v="210734296"/>
        <s v="210733739"/>
        <s v="200112565"/>
        <s v="210733742"/>
        <n v="210936631"/>
        <n v="210936632"/>
        <s v="210936633"/>
        <s v="220445447"/>
        <s v="190805841"/>
        <s v="190805843"/>
        <n v="200214891"/>
        <s v="190805845"/>
        <n v="190805847"/>
        <s v="190602740"/>
        <s v="190805851"/>
        <s v="190805853"/>
        <s v="190805855"/>
        <s v="190805857"/>
        <s v="190805859"/>
        <s v="190805861"/>
        <s v="190805863"/>
        <s v="190805865"/>
        <s v="190602744"/>
        <s v="190602745"/>
        <s v="190805870"/>
        <s v="200111920"/>
        <s v="200111929"/>
        <s v="210936621"/>
        <n v="210937133"/>
        <s v="190805880"/>
        <s v="201123927"/>
        <s v="210936623"/>
        <s v="210936624"/>
        <s v="200112153"/>
        <s v="200112154"/>
        <s v="200112155"/>
        <s v="200112156"/>
        <s v="200112157"/>
        <s v="210126790"/>
        <s v="210126791"/>
        <s v="211240777"/>
        <s v="201023210"/>
        <s v="A1067955"/>
        <s v="211240779"/>
        <s v="211240780"/>
        <s v="1055955.316L"/>
        <s v="1055955.317L"/>
        <s v="1055955.318L"/>
        <s v="1055955.320L"/>
        <n v="210431403"/>
        <n v="210431404"/>
        <n v="210936625"/>
        <n v="201023154"/>
        <n v="210936627"/>
        <n v="210936628"/>
        <n v="210936629"/>
        <n v="210936630"/>
        <s v="210431403"/>
        <s v="220344115"/>
        <s v="90805817"/>
        <s v="90805818"/>
        <s v="-"/>
        <n v="210733731"/>
        <n v="210835286"/>
        <n v="210936082"/>
        <n v="210228500"/>
        <n v="210733736"/>
        <s v="210936106"/>
        <n v="200112170"/>
        <n v="200112171"/>
        <n v="200112565"/>
        <n v="200112173"/>
        <n v="210936633"/>
        <s v="200215323"/>
        <s v="190602956"/>
        <s v="190602957"/>
        <n v="190906311"/>
        <s v="210733778"/>
        <s v="190906305"/>
        <s v="190906307"/>
        <s v="190906309"/>
        <s v="190906311"/>
        <n v="200112208"/>
        <s v="190906301"/>
        <s v="200112093"/>
        <s v="190906333"/>
        <n v="210632486"/>
        <n v="200821741"/>
        <s v="190703782"/>
        <s v="200821741"/>
        <s v="210227628"/>
        <s v="200821743"/>
        <s v="210227629"/>
        <n v="200821745"/>
        <n v="190703798"/>
        <n v="200821747"/>
        <n v="210227630"/>
        <n v="210227631"/>
        <n v="210227634"/>
        <n v="210227632"/>
        <n v="210227633"/>
        <n v="210227635"/>
        <n v="210227636"/>
        <n v="210227637"/>
        <n v="190502645"/>
        <n v="190502646"/>
        <n v="190502647"/>
        <n v="190805667"/>
        <n v="190502649"/>
        <n v="190502650"/>
        <n v="190502651"/>
        <n v="190502652"/>
        <n v="201023027"/>
        <n v="190602798"/>
        <s v="211240693"/>
        <s v="211240694"/>
        <s v="220142279"/>
        <s v="200112942"/>
        <s v="15284"/>
        <n v="190502118"/>
        <n v="190502119"/>
        <n v="190502073"/>
        <s v="19G11498"/>
        <n v="1800098035"/>
        <s v="19G11499"/>
        <s v="20G32777"/>
        <n v="20627619"/>
        <n v="19011498"/>
        <n v="201023001"/>
        <s v="20G32779"/>
        <n v="190906660"/>
        <n v="210126800"/>
        <s v="201225276"/>
        <n v="210937189"/>
        <s v="27337SS"/>
        <s v="18A9995"/>
        <s v="18A4867"/>
        <s v="18A4868"/>
        <s v="18A4870SS"/>
        <s v="210937155"/>
        <s v="18A4870"/>
        <s v="18A7823"/>
        <s v="18A7872"/>
        <n v="190704132"/>
        <s v="14570"/>
        <s v="1900021SS"/>
        <s v="14569SS316L"/>
        <s v="KA13525"/>
        <n v="1800082600"/>
        <n v="1210230220"/>
        <s v="15292"/>
        <s v="15291"/>
        <n v="190603057"/>
        <n v="190603058"/>
        <s v="15294"/>
        <n v="190603056"/>
        <n v="190906556"/>
        <s v="15293"/>
        <s v="17A102"/>
        <s v="KAI13515"/>
        <s v="A5855"/>
        <s v="27341SS"/>
        <s v="15281"/>
        <n v="201023042"/>
        <n v="210126712"/>
        <n v="200113948"/>
        <n v="200113950"/>
        <n v="200112413"/>
        <n v="200113945"/>
        <s v="200113947"/>
        <s v="200112892"/>
        <n v="200112834"/>
        <n v="200112891"/>
        <n v="200112893"/>
        <s v="1207250810"/>
        <s v="1203220760"/>
        <s v="1604100009"/>
        <s v="211140107"/>
        <s v="220142034"/>
        <s v="211241056"/>
        <s v="211140111"/>
        <s v="220243067"/>
        <s v="220142033"/>
        <s v="211140108"/>
        <s v="211241055"/>
        <s v="J200729-L021"/>
        <s v="J210202-L028"/>
        <s v="J191028-L056"/>
        <s v="J191227-L045"/>
        <s v="J191028-L057"/>
        <s v="J191017-L154"/>
        <s v="J191227-L047"/>
        <s v="J191125-L057"/>
        <s v="J211223-L093"/>
        <s v="J191125-L058"/>
        <s v="J211223-L011"/>
        <s v="J191125-L059"/>
        <s v="J211223-L094"/>
        <s v="J211101-L055"/>
        <s v="J191125-L061"/>
        <s v="J211223-L095"/>
        <s v="J191125-L063"/>
        <s v="J191125-L064"/>
        <s v="J210916-L076"/>
        <s v="J191125-L079"/>
        <s v="J191125-L081"/>
        <s v="J211223-L014"/>
        <s v="J191125-L083"/>
        <s v="J211223-L015"/>
        <s v="J200729-L014"/>
        <s v="J211102-L074"/>
        <s v="J211223-L102"/>
        <s v="J191227-L031"/>
        <s v="J200729-L015"/>
        <s v="J200729-L016"/>
        <s v="J200728-L054"/>
        <s v="J191017-L150"/>
        <s v="J200728-L148"/>
        <s v="J191227-L037"/>
        <s v="J191017-L138"/>
        <s v="J191017-L139"/>
        <s v="J211223-L098"/>
        <s v="J191125-L051"/>
        <s v="J191125-L052"/>
        <s v="J211223-L012"/>
        <s v="J191104-L095"/>
        <s v="J210202-L069"/>
        <s v="J191123-L053"/>
        <s v="J210916-L077"/>
        <s v="J191125-L056"/>
        <s v="J191017-L136"/>
        <s v="J200727-L047"/>
        <s v="J211223-L105"/>
        <s v="J210202-L072"/>
        <s v="J191125-L080"/>
        <s v="J211223-L106"/>
        <s v="J210916-L079"/>
        <s v="J191125-L082"/>
        <s v="J210628-L001"/>
        <s v="J210629-L032"/>
        <s v="J190402-L044"/>
        <s v="J210202-L075"/>
        <s v="J191125-L048"/>
        <s v="J211223-L107"/>
        <s v="J191125-L049"/>
        <s v="J210202-L076"/>
        <s v="J200729-L011"/>
        <s v="210936270"/>
        <s v="210936962"/>
        <s v="210328864"/>
        <s v="210328865"/>
        <s v="210328868"/>
        <s v="210328869"/>
        <s v="210328870"/>
        <s v="210328871"/>
        <s v="210328872"/>
        <n v="210328873"/>
        <s v="F2104513"/>
        <s v="G2105435"/>
        <s v="J2106498"/>
        <s v="M2101144"/>
        <s v="L2103490"/>
        <s v="F2104502"/>
        <s v="H2107556"/>
        <s v="H2104930"/>
        <s v="J2106226"/>
        <s v="H2104929"/>
        <s v="J211223-L031"/>
        <s v="J211223-L121"/>
        <s v="J200727-L041"/>
        <s v="J211223-L034"/>
        <s v="J211223-L123"/>
        <s v="J220110-L070"/>
        <s v="J210121-L116"/>
        <s v="J210121-L005"/>
        <s v="R210202-L021"/>
        <s v="J220907-L088"/>
        <s v="J220907-L087"/>
        <s v="J191204-L029"/>
        <s v="J191204-L028"/>
        <s v="R210202-L006"/>
        <s v="J220831-L045"/>
        <s v="L220831-L046"/>
        <s v="J200826-L033"/>
        <s v="J220831-L047"/>
        <s v="J200317-L075"/>
        <s v="R200303-L029"/>
        <s v="J211206-L014"/>
        <s v="J200821-L048"/>
        <s v="R211227-L021"/>
        <s v="J201022-L117"/>
        <s v="J210202-L030"/>
        <s v="J210928-L123"/>
        <s v="J200728-L086"/>
        <s v="J200521-L003"/>
        <s v="J220112-L069"/>
        <s v="J201022-L148"/>
        <s v="J210416-L126"/>
        <s v="J220126-L109"/>
        <s v="J220111-L007"/>
        <s v="J200424-L057"/>
        <s v="J200424-L058"/>
        <s v="J200424-L059"/>
        <s v="R200609-L016"/>
        <s v="J211220-L067"/>
        <s v="J200424-L062"/>
        <s v="J200424-L066"/>
        <s v="J200424-L063"/>
        <s v="R200609-L015"/>
        <s v="J220112-L071"/>
        <s v="J220720-L076"/>
        <s v="J220809-L037"/>
        <n v="19011499"/>
        <n v="2100004807"/>
        <n v="2100010641"/>
        <n v="2100017399"/>
        <n v="2100009896"/>
        <n v="2100022698"/>
        <n v="2100028611"/>
        <n v="2100010645"/>
        <n v="2100007516"/>
        <n v="2100023365"/>
        <n v="2100007744"/>
        <n v="2100010980"/>
        <n v="2100110404"/>
        <s v="2000112135"/>
        <s v="210127165"/>
        <s v="210127164"/>
        <s v="210936605"/>
        <s v="210936606"/>
        <s v="210936607"/>
        <s v="210936608"/>
        <s v="210936609"/>
        <s v="210936610"/>
        <s v="210936611"/>
        <s v="210936612"/>
        <s v="210936613"/>
        <s v="210936614"/>
        <s v="210936615"/>
        <s v="210936616"/>
        <s v="210936617"/>
        <s v="210936618"/>
        <s v="200112203"/>
        <s v="210937187"/>
        <s v="210937190"/>
        <s v="210937188"/>
        <s v="210937191"/>
        <s v="210937189"/>
        <s v="210937192"/>
        <n v="2000091737"/>
        <n v="2001126072"/>
        <n v="2000091528"/>
        <n v="2001126696"/>
        <n v="2001126697"/>
        <n v="2001126076"/>
        <n v="2001126026"/>
        <n v="2000088381"/>
        <n v="2001126703"/>
        <s v="200112249"/>
        <s v="200112096"/>
        <s v="200112250"/>
        <s v="200112251"/>
        <s v="200112097"/>
        <s v="200112098"/>
        <s v="200112253"/>
        <n v="210006287"/>
        <n v="200112449"/>
        <n v="210004174"/>
        <n v="200115342"/>
        <n v="201123687"/>
        <n v="210126678"/>
        <n v="200316507"/>
        <n v="201124667"/>
        <n v="210632965"/>
        <n v="210632957"/>
        <n v="210126681"/>
        <n v="200112869"/>
        <s v="201225243"/>
        <s v="201225586"/>
        <s v="201215587"/>
        <s v="201225588"/>
        <s v="201225589"/>
        <s v="201225590"/>
        <n v="210228519"/>
        <n v="210835596"/>
        <n v="210936218"/>
        <n v="210834861"/>
        <n v="210228524"/>
        <n v="190704589"/>
        <s v="220141907"/>
        <s v="211037439"/>
        <s v="211037440"/>
        <s v="211240895"/>
        <s v="210633075"/>
        <s v="220141609"/>
        <s v="210330068"/>
        <s v="211240896"/>
        <s v="211240853"/>
        <s v="210632421"/>
        <n v="190805841"/>
        <n v="190805843"/>
        <s v="200112213"/>
        <n v="200111920"/>
        <n v="200111929"/>
        <n v="201123926"/>
        <n v="201123927"/>
        <n v="210936623"/>
        <n v="210936624"/>
        <n v="200316799"/>
        <n v="200316800"/>
        <n v="200316801"/>
        <n v="220344114"/>
        <n v="200316805"/>
        <n v="2100058378"/>
        <s v="2000097288"/>
        <s v="2100063501"/>
        <n v="2100057239"/>
        <n v="2100077627"/>
        <n v="2100057041"/>
        <n v="2100091687"/>
        <n v="2100090768"/>
        <n v="2100099053"/>
        <n v="2100091788"/>
        <n v="2100095689"/>
        <n v="2100028848"/>
        <n v="2000107191"/>
        <n v="2100027758"/>
        <s v="2100027759"/>
        <s v="2100044784"/>
        <n v="2100045223"/>
        <n v="10161009007"/>
        <s v="2100072685"/>
        <s v="10161009008"/>
        <s v="2100072687"/>
        <n v="10161009009"/>
        <n v="2100026255"/>
        <n v="2100025915"/>
        <n v="2000103047"/>
        <n v="2100046556"/>
        <n v="2000102080"/>
        <n v="200720241"/>
        <n v="200720581"/>
        <n v="200720580"/>
        <n v="200720245"/>
        <n v="200720584"/>
        <n v="201124107"/>
        <s v="210937158"/>
        <s v="20032775"/>
        <s v="19011499"/>
        <s v="20027619"/>
        <s v="H200107704"/>
        <s v="G200178203"/>
        <s v="200112171"/>
        <n v="200112172"/>
        <n v="190906305"/>
        <n v="190906309"/>
        <n v="210936636"/>
        <n v="190602844"/>
        <n v="190602846"/>
        <n v="190602848"/>
        <n v="2100431317"/>
        <n v="190602850"/>
        <n v="190602854"/>
        <n v="190602855"/>
        <s v="190602856"/>
        <n v="190602859"/>
        <n v="210733899"/>
        <s v="220343913"/>
        <n v="200112147"/>
        <n v="191210360"/>
        <n v="191210361"/>
        <n v="210734296"/>
        <n v="210733739"/>
        <n v="210733742"/>
        <n v="2100042949"/>
        <n v="2100004423"/>
        <n v="190703729"/>
        <n v="190703716"/>
        <s v="H180215602"/>
        <s v="1603021561"/>
        <s v="1703021561"/>
        <s v="1501021561"/>
        <s v="1711021561"/>
        <s v="M180215605"/>
        <s v="1504021561"/>
        <s v="190502092"/>
        <s v="210733601"/>
        <s v="210632776"/>
        <s v="210531648"/>
        <s v="210228125"/>
        <s v="220546205"/>
        <s v="220546209"/>
        <s v="220546207"/>
        <s v="220546206"/>
        <s v="220546211"/>
        <s v="210835748"/>
        <s v="220243055"/>
        <s v="220243054"/>
        <s v="220243056"/>
        <s v="J220809-L047"/>
        <s v="J220714-L005"/>
        <s v="J210929-L073"/>
        <s v="J220504-L067"/>
        <s v="J220809-L048"/>
        <s v="J211025-L043"/>
        <s v="J211015-L044"/>
        <s v="J220718-L043"/>
        <s v="J210929-L076"/>
        <s v="J220714-L006"/>
        <s v="J210610-L086"/>
        <s v="J220714-L007"/>
        <s v="J220112-L089"/>
        <s v="2100051845"/>
        <s v="2100031847"/>
        <s v="2100056675"/>
        <s v="2100012231"/>
        <s v="21000520252"/>
        <s v="2100011170"/>
        <s v="2100011171"/>
        <s v="2100052026"/>
        <s v="2200070758"/>
        <s v="2100011172"/>
        <s v="1800082338"/>
        <s v="1800085809"/>
        <s v="1800088468"/>
        <s v="1900119415"/>
        <s v="1800897113"/>
        <s v="2800087501"/>
        <s v="2100015102"/>
        <s v="1800881352"/>
        <s v="180088379"/>
        <s v="1800082489"/>
        <s v="1900043570"/>
        <s v="1900113835"/>
        <s v="1800086484"/>
        <s v="190009359"/>
        <s v="1800085725"/>
        <s v="190022074"/>
        <s v="1900043620"/>
        <s v="1900102625"/>
        <s v="1900013040"/>
        <s v="1900043619"/>
        <s v="J220907-L086"/>
        <s v="J220714-L115"/>
        <s v="J211223-L021"/>
        <s v="J220916-L041"/>
        <s v="J220705-L136"/>
        <s v="J220120-L065"/>
        <s v="R211227-L037"/>
        <s v="R211202-L017"/>
        <s v="J211223-L022"/>
        <s v="J210525-L185"/>
        <s v="J211223-L114"/>
        <s v="R210826-L051"/>
        <s v="R200422-L020"/>
        <s v="J210224-L026"/>
        <s v="J211022-L077"/>
        <s v="J5211228-L076"/>
        <s v="J220112-L067"/>
        <s v="J220907-L080"/>
        <s v="J220620-L160"/>
        <s v="J220819-L012"/>
        <s v="J220809-L040"/>
        <s v="J220503-L064"/>
        <s v="J220720-L057"/>
        <s v="J220913-L067"/>
        <s v="J220720-L058"/>
        <s v="J220907-L084"/>
        <s v="J220720-L059"/>
        <s v="J220907-L085"/>
        <s v="J220728-L132"/>
        <s v="J220720-L019"/>
        <s v="J220720-L064"/>
        <s v="J220816-L039"/>
        <n v="190703782"/>
        <n v="210227628"/>
        <n v="200821743"/>
        <n v="210227629"/>
        <n v="201022960"/>
        <n v="210228014"/>
        <n v="210228011"/>
        <n v="210228012"/>
        <n v="210228013"/>
        <n v="210228015"/>
        <s v="190712201"/>
        <s v="200712202"/>
        <s v="200712201"/>
        <s v="2103279"/>
        <s v="200712207"/>
        <s v="2103979"/>
        <s v="2007121"/>
        <s v="2104582"/>
        <s v="200712149"/>
        <s v="2100850"/>
        <s v="2102647"/>
        <s v="2100898"/>
        <s v="190712127"/>
        <s v="180402401"/>
        <s v="1705030351"/>
        <s v="1601030351"/>
        <s v="E180402401"/>
        <n v="2100038807"/>
        <n v="220316806"/>
        <n v="2100017484"/>
        <n v="2100022417"/>
        <n v="2100022697"/>
        <s v="2100026255"/>
        <s v="2100046556"/>
        <s v="2000115332"/>
        <n v="2100010389"/>
        <n v="2100059085"/>
        <n v="2100091181"/>
        <n v="2100058379"/>
        <n v="2100065596"/>
        <n v="2100043580"/>
        <n v="2100064830"/>
        <s v="2100064830"/>
        <n v="2100038727"/>
        <s v="2100033761"/>
        <s v="2000095689"/>
        <s v="2100028848"/>
        <s v="2000107191"/>
        <s v="2100057041"/>
        <s v="D-8/T-171B/4205"/>
        <s v="2100091687"/>
        <s v="K2100635"/>
        <s v="B2200137"/>
        <s v="J2105762"/>
        <s v="J2105795"/>
        <s v="J2102826"/>
        <s v="H2106897"/>
        <s v="J2102325"/>
        <s v="2100090768"/>
        <s v="2100099053"/>
        <s v="2100091788"/>
        <s v="J220706-L213"/>
        <s v="J220907-L081"/>
        <s v="J220831-L067"/>
        <s v="J220907-L082"/>
        <s v="J220714-L093"/>
        <s v="J220706-L215"/>
        <s v="J220907-L083"/>
        <s v="J220706-L149"/>
        <s v="210628"/>
        <s v="211223"/>
        <s v="211227"/>
        <s v="211202"/>
        <s v="210525"/>
        <s v="210826"/>
        <s v="200422"/>
        <s v="220112"/>
        <s v="211022"/>
        <n v="200112210"/>
        <n v="200112211"/>
        <n v="200112212"/>
        <n v="200112213"/>
        <n v="200112214"/>
        <n v="191211231"/>
        <n v="200112216"/>
        <n v="200112217"/>
        <s v="2100027758"/>
        <s v="1900047462"/>
        <s v="1900047727"/>
        <n v="2100044784"/>
        <s v="2100004807"/>
        <s v="D180400701"/>
        <s v="G200400794"/>
        <s v="G200400784"/>
        <s v="J2104590"/>
        <s v="B2100005"/>
        <s v="M190400704"/>
        <s v="M180400712"/>
        <s v="J2104467"/>
        <s v="K180400706"/>
        <s v="M180400715"/>
        <s v="E190400736"/>
        <s v="K180400719"/>
        <s v="C2103692"/>
        <s v="F180400701"/>
        <s v="G180400701"/>
        <s v="K180400713"/>
        <n v="2100010712"/>
        <n v="1507040031"/>
        <s v="2203740"/>
        <s v="200400318"/>
        <s v="2107221"/>
        <s v="2107254"/>
        <s v="2104461"/>
        <s v="2105058"/>
        <s v="200400304"/>
        <s v="200400305"/>
        <s v="200400315"/>
        <s v="200400313"/>
        <s v="200400307"/>
        <s v="180400314"/>
        <n v="1405040036"/>
        <s v="200400302"/>
        <n v="1405040031"/>
        <s v="180400312"/>
        <s v="2200407"/>
        <s v="2200410"/>
        <s v="2102855"/>
        <s v="2200488"/>
        <s v="2200464"/>
        <s v="2200495"/>
        <s v="2104250"/>
        <s v="2200449"/>
        <s v="2200330"/>
        <s v="200400312"/>
        <n v="200214390"/>
        <n v="200214391"/>
        <n v="200214392"/>
        <n v="200214393"/>
        <n v="190703834"/>
        <n v="190703787"/>
        <s v="C190600201"/>
        <s v="220344116"/>
        <n v="190703840"/>
        <n v="190703839"/>
        <n v="190703838"/>
        <n v="190703837"/>
        <n v="190703836"/>
        <n v="190703835"/>
        <n v="210228152"/>
        <n v="190703833"/>
        <n v="190703832"/>
        <n v="190703831"/>
        <n v="190703830"/>
        <n v="190703829"/>
        <n v="190703828"/>
        <n v="190703827"/>
        <n v="190703826"/>
        <n v="190703825"/>
        <n v="190703824"/>
        <n v="2100011976"/>
        <n v="2000031257"/>
        <n v="1800051681"/>
        <n v="2000031258"/>
        <n v="2100047163"/>
        <n v="21000012042"/>
        <n v="2100001567"/>
        <n v="2100027879"/>
        <n v="2200022182"/>
        <n v="2200042941"/>
        <n v="2100088764"/>
        <n v="2200028899"/>
        <n v="2000103341"/>
        <n v="2100028171"/>
        <n v="2000103713"/>
        <n v="2100036749"/>
        <n v="2100020125"/>
        <n v="1900069634"/>
        <n v="2200034132"/>
        <n v="2200036479"/>
        <n v="2200037605"/>
        <n v="2100000392"/>
        <n v="2100041278"/>
        <n v="2000096332"/>
        <n v="2000066163"/>
        <n v="2100045107"/>
        <n v="2100041280"/>
        <n v="2100054532"/>
        <n v="1800054856"/>
        <n v="2100061358"/>
        <n v="2100087531"/>
        <n v="2100112299"/>
        <n v="2100105354"/>
        <n v="2001126066"/>
        <n v="2000020507"/>
        <n v="2001126691"/>
        <n v="2001125972"/>
        <n v="2001125980"/>
        <n v="2001125039"/>
        <n v="2001126082"/>
        <n v="2001125984"/>
        <s v="2200017494"/>
        <s v="2200026496"/>
        <s v="2200018084"/>
        <s v="2100055445"/>
        <n v="2001125987"/>
        <s v="1900047983"/>
        <s v="1900048256"/>
        <s v="200112254"/>
        <s v="200112255"/>
        <s v="200112256"/>
        <s v="200112257"/>
        <s v="200112258"/>
        <s v="200112259"/>
        <s v="200112260"/>
        <s v="191007707"/>
        <s v="191007708"/>
        <s v="191007709"/>
        <s v="200214408"/>
        <s v="191109902"/>
        <s v="200214410"/>
        <s v="200214411"/>
        <s v="200214412"/>
        <n v="190703857"/>
        <n v="190703856"/>
        <n v="190703855"/>
        <n v="190703854"/>
        <n v="190703853"/>
        <n v="190703852"/>
        <n v="190703851"/>
        <n v="190703850"/>
        <n v="190703849"/>
        <n v="190703848"/>
        <n v="190703847"/>
        <n v="190703846"/>
        <n v="190703845"/>
        <n v="190703844"/>
        <n v="190703843"/>
        <n v="190703842"/>
        <s v="180701201"/>
        <s v="190701203"/>
        <s v="200701210"/>
        <s v="190701212"/>
        <s v="190701220"/>
        <s v="190701221"/>
        <s v="190701213"/>
        <s v="190701208"/>
        <s v="190701206"/>
        <n v="190703866"/>
        <n v="190703865"/>
        <n v="190703864"/>
        <n v="190703863"/>
        <n v="190703862"/>
        <n v="190703861"/>
        <n v="190703860"/>
        <n v="190703859"/>
        <n v="190703858"/>
        <n v="210127165"/>
        <s v="G180221801"/>
        <s v="210127166"/>
        <s v="18B4307"/>
        <s v="18A5712"/>
        <s v="C190221803"/>
        <s v="A190215424"/>
        <s v="17A3490"/>
        <s v="210127163"/>
        <s v="18B4300"/>
        <s v="B190221803"/>
        <s v="1903S091"/>
        <s v="190221804"/>
        <s v="18A5710"/>
        <s v="B190221802"/>
        <n v="17124139"/>
        <n v="19044091"/>
        <n v="17084143"/>
        <n v="17084144"/>
        <n v="200112886"/>
        <s v="200112883"/>
        <n v="200112890"/>
        <n v="200112889"/>
        <s v="1800027358"/>
        <s v="1410201090"/>
        <s v="1700042731"/>
        <n v="190703887"/>
        <s v="0"/>
        <s v="1700042730"/>
        <s v="180207203"/>
        <s v="180207204"/>
        <s v="1503100630"/>
        <s v="180207202"/>
        <n v="1712020721"/>
        <s v="17A10278"/>
        <s v="17A10295"/>
        <s v="17A21086"/>
        <s v="2101055"/>
        <s v="2106070"/>
        <s v="2106079"/>
        <s v="2105532"/>
        <s v="2100936"/>
        <s v="2106094"/>
        <s v="2106075"/>
        <s v="2101057"/>
        <s v="2106077"/>
        <s v="2106081"/>
        <s v="200001812"/>
        <s v="200206505"/>
        <s v="200206503"/>
        <s v="2102861"/>
        <s v="190206506"/>
        <n v="1512130044"/>
        <n v="1508072990"/>
        <n v="1108260493"/>
        <n v="1509262880"/>
        <n v="1604090051"/>
        <n v="647550"/>
        <n v="1510222130"/>
        <n v="1302020840"/>
        <s v="2200062156"/>
        <s v="2200062155"/>
        <n v="1507251300"/>
        <s v="2200017149"/>
        <s v="200428907"/>
        <s v="200428903"/>
        <s v="200428906"/>
        <s v="2100735"/>
        <s v="200428904"/>
        <s v="200428905"/>
        <s v="200428910"/>
        <s v="2200343"/>
        <s v="2200423"/>
        <s v="200429009"/>
        <s v="200429007"/>
        <s v="200429001"/>
        <s v="200429004"/>
        <s v="200429008"/>
        <s v="200429010"/>
        <s v="200429002"/>
        <s v="200429005"/>
        <s v="2200433"/>
        <n v="2000110580"/>
        <n v="2000088649"/>
        <n v="2000092229"/>
        <n v="2000091736"/>
        <n v="2000102234"/>
        <n v="2000087832"/>
        <n v="2000088832"/>
        <n v="2000110153"/>
        <n v="2000110154"/>
        <n v="2000102239"/>
        <n v="2000014601"/>
        <s v="2100007022"/>
        <s v="20014133"/>
        <s v="200114134"/>
        <s v="200114135"/>
        <n v="190703793"/>
        <n v="190703792"/>
        <n v="1611110078"/>
        <n v="1301051240"/>
        <n v="1611110077"/>
        <n v="1109240272"/>
        <n v="1508020160"/>
        <s v="2100087757"/>
        <n v="2200045943"/>
        <s v="KAI13600"/>
        <n v="2200045941"/>
        <n v="2200045942"/>
        <n v="200113171"/>
        <n v="200113173"/>
        <n v="200113175"/>
        <n v="200113177"/>
        <n v="200113179"/>
        <n v="200113172"/>
        <n v="200113174"/>
        <n v="200113176"/>
        <s v="2200092078"/>
        <s v="2200054158"/>
        <s v="2100020352"/>
        <s v="2200092077"/>
        <s v="2100048086"/>
        <s v="2100020351"/>
        <s v="2200114355"/>
        <s v="2200105474"/>
        <s v="2200114357"/>
        <s v="2200087436"/>
        <s v="2200087437"/>
        <n v="0"/>
        <n v="648761"/>
        <n v="1408160010"/>
        <n v="1212230770"/>
        <n v="1501300840"/>
        <n v="1209070670"/>
        <n v="1205070442"/>
        <s v="20G32773"/>
        <s v="20G32774"/>
        <s v="20G06545"/>
        <s v="2200028996"/>
        <s v="2200073157"/>
        <s v="20G07259"/>
        <n v="1312100400"/>
        <n v="140309048"/>
        <n v="14021112740"/>
        <n v="1403290150"/>
        <n v="190704095"/>
        <n v="1403290090"/>
        <s v="A10695"/>
        <s v="A7139"/>
        <s v="GAF72076"/>
        <s v="2200046319"/>
        <s v="190106104"/>
        <s v="2200491"/>
        <s v="2200366"/>
        <s v="2200334"/>
        <s v="2205031"/>
        <s v="2200424"/>
        <s v="2200373"/>
        <s v="2100451"/>
        <s v="2100516"/>
        <s v="2100530"/>
        <s v="2100706"/>
        <s v="2102877"/>
        <s v="2100430"/>
        <n v="2100002813"/>
        <n v="2100002812"/>
        <n v="190703892"/>
        <n v="1800020201"/>
        <s v="1450003"/>
        <n v="1911154500"/>
        <n v="17101046"/>
        <s v="1706070375"/>
        <s v="H2107530"/>
        <s v="H190703713"/>
        <s v="C200703758"/>
        <s v="J190703707"/>
        <s v="C200703755"/>
        <s v="210328866"/>
        <s v="210328867"/>
        <s v="210328873"/>
        <s v="1136"/>
        <s v="15010900900029"/>
        <s v="14554"/>
        <s v="21323"/>
        <s v="15323"/>
        <s v="DBT235A"/>
        <s v="76105087586"/>
        <s v="200112100"/>
        <s v="200112101"/>
        <s v="201124668"/>
        <s v="201123687"/>
        <s v="200112103"/>
        <s v="200112105"/>
        <s v="201124667"/>
        <s v="210126680"/>
        <s v="210632957"/>
        <s v="15322"/>
        <s v="10532"/>
        <n v="200114110"/>
        <s v="200114111"/>
        <s v="200114112"/>
        <s v="200114113"/>
        <s v="200114127"/>
        <n v="190703806"/>
        <n v="190703804"/>
        <n v="200114130"/>
        <n v="200114131"/>
        <n v="200114132"/>
        <n v="200114133"/>
        <n v="200114134"/>
        <n v="200114135"/>
        <n v="200114123"/>
        <n v="200114124"/>
        <n v="200114125"/>
        <n v="200114126"/>
        <n v="190703816"/>
        <n v="190703814"/>
        <n v="190703812"/>
        <n v="190703808"/>
        <n v="190703807"/>
        <n v="190805269"/>
        <n v="190805271"/>
        <n v="190805272"/>
        <n v="190805273"/>
        <n v="200214385"/>
        <n v="190805275"/>
        <n v="190805276"/>
        <s v="200316715"/>
        <n v="210329237"/>
        <s v="200214389"/>
        <s v="L190606415"/>
        <s v="C190606403"/>
        <s v="A2100801"/>
        <s v="K190606405"/>
        <s v="A2100811"/>
        <s v="K190606407"/>
        <s v="A2100830"/>
        <s v="L190606414"/>
        <s v="A2100836"/>
        <s v="A2100790"/>
        <s v="A2100800"/>
        <s v="H190606403"/>
        <s v="A2100797"/>
        <s v="1712060641"/>
        <s v="A2100818"/>
        <s v="K180716201"/>
        <s v="F200716301"/>
        <s v="H190304104"/>
        <s v="H190304005"/>
        <s v="H190304101"/>
        <s v="H190304004"/>
        <s v="J211207-L027"/>
        <s v="J210216-L085"/>
        <s v="R211005-L006"/>
        <s v="J211208-L093"/>
        <s v="R211227-L001"/>
        <s v="J220112-L073"/>
        <s v="J211129-L004"/>
        <s v="J210310-L037"/>
        <s v="J220112-L077"/>
        <s v="J220104-L096"/>
        <s v="J211125-L061"/>
        <s v="J211125-L062"/>
        <s v="J211110-L066"/>
        <s v="R220119-L002"/>
        <s v="R201117-L014"/>
        <s v="J220112-L078"/>
        <s v="J211022-L046"/>
        <s v="R211015-L012"/>
        <s v="R211129-L007"/>
        <s v="J211201-L023"/>
        <s v="R211222-L044"/>
        <s v="J211223-L086"/>
        <s v="R211222-L045"/>
        <s v="J220112-L085"/>
        <s v="R211222-L046"/>
        <s v="J211029-L037"/>
        <s v="J220112-L088"/>
        <s v="J201006-L085"/>
        <s v="J211223-L083"/>
        <s v="201214-A2051"/>
        <s v="J211223-L082"/>
        <s v="J211223-L085"/>
        <s v="J210928-L055"/>
        <s v="J211223-L084"/>
        <s v="J211222-L077"/>
        <s v="J210204-L052"/>
        <s v="J220907-L091"/>
        <s v="J220608-L054"/>
        <s v="J211223-L119"/>
        <s v="R211117-L057"/>
        <s v="J211222-L021"/>
        <s v="R211202-L005"/>
        <s v="J211222-L007"/>
        <s v="R211208-L028"/>
        <s v="R211208-L010"/>
        <s v="R211222-L051"/>
        <s v="R211202-L007"/>
        <s v="J211125-L064"/>
        <s v="J201015-L046"/>
        <s v="J211125-L066"/>
        <s v="J211125-L067"/>
        <s v="J210907-L102"/>
        <s v="J201019-L028"/>
        <s v="J220809-L070"/>
        <s v="J220809-L043"/>
        <s v="J220829-L014"/>
        <s v="J220810-058"/>
        <s v="J201020-L018"/>
        <s v="J200317-L066"/>
        <s v="J201020-L020"/>
        <s v="J200514-L005"/>
        <s v="J200317-L068"/>
        <s v="J201019-L014"/>
        <s v="J201019-L015"/>
        <s v="J210804-L047"/>
        <s v="J210804-L046"/>
        <s v="J211015-L039"/>
        <s v="J200821-L033"/>
        <s v="J200728-L071"/>
        <s v="R200305-L030"/>
        <s v="J200317-L061"/>
        <s v="J190219-l075"/>
        <s v="R200728-L029"/>
        <s v="J200728-L082"/>
        <s v="J190321-l087"/>
        <s v="R200422-L017"/>
        <s v="J190110-L003"/>
        <s v="J220816-L040"/>
        <s v="J220713-L098"/>
        <s v="J200821-L044"/>
        <s v="J220804-L113"/>
        <s v="J220727-L071"/>
        <s v="J220720-L065"/>
        <s v="J200514-L012"/>
        <s v="R200326-L007"/>
        <s v="J2103336"/>
        <s v="B2100007"/>
        <s v="B2102668"/>
        <s v="K190762105"/>
        <s v="C2202809"/>
        <s v="K190762104"/>
        <s v="L2103512"/>
        <s v="F200762103"/>
        <s v="F200762106"/>
        <s v="E200761909"/>
        <s v="M2101139"/>
        <s v="E200761907"/>
        <s v="E200761904"/>
        <s v="E200761901"/>
        <s v="M2101148"/>
        <s v="M2101143"/>
        <s v="M2101122"/>
        <s v="M210118"/>
        <s v="E200761908"/>
        <s v="M2101152"/>
        <s v="G2100479"/>
        <s v="J2106524"/>
        <s v="J2106504"/>
        <s v="F200762201"/>
        <s v="C2203266"/>
        <s v="C2203287"/>
        <s v="F2101457"/>
        <s v="E200762015"/>
        <s v="F2101506"/>
        <s v="G2100463"/>
        <s v="G2100432"/>
        <s v="E200762006"/>
        <s v="C2203447"/>
        <s v="G2100484"/>
        <s v="E200762011"/>
        <s v="J2101384"/>
        <s v="J2101464"/>
        <s v="F200426102"/>
        <s v="F200426107"/>
        <s v="F200426104"/>
        <s v="F200426110"/>
        <s v="F200426108"/>
        <s v="F200426101"/>
        <s v="E200426108"/>
        <s v="E200426110"/>
        <s v="E200426106"/>
        <s v="F200426111"/>
        <n v="190703743"/>
        <n v="190703742"/>
        <n v="190703741"/>
        <n v="2100023833"/>
        <n v="190703739"/>
        <n v="190703736"/>
        <n v="190703735"/>
        <n v="190703734"/>
        <n v="190703731"/>
        <n v="190703730"/>
        <n v="190703727"/>
        <n v="190703726"/>
        <s v="2000115774"/>
        <n v="190703723"/>
        <n v="190703722"/>
        <n v="190703721"/>
        <n v="190703720"/>
        <n v="190703719"/>
        <n v="190703718"/>
        <n v="190703717"/>
        <n v="190703714"/>
        <n v="190703713"/>
        <n v="190703712"/>
        <n v="190703711"/>
        <n v="210936605"/>
        <n v="2100004817"/>
        <n v="2100024215"/>
        <n v="2100024216"/>
        <n v="2100024217"/>
        <n v="2100002629"/>
        <s v="2100024215"/>
        <n v="2000112449"/>
        <n v="2100024299"/>
        <s v="2100024218"/>
        <s v="2100024299"/>
        <s v="2100000263"/>
        <n v="190703875"/>
        <n v="190703874"/>
        <n v="190703873"/>
        <n v="210936606"/>
        <n v="210936607"/>
        <n v="210936608"/>
        <n v="210936609"/>
        <n v="210936610"/>
        <n v="210936611"/>
        <n v="210936612"/>
        <n v="210936614"/>
        <n v="210936615"/>
        <n v="210936616"/>
        <n v="210936617"/>
        <n v="210936618"/>
        <n v="2100006287"/>
        <s v="2100007516"/>
        <n v="2100010646"/>
        <s v="TJD1204050070"/>
        <s v="TJD1912170182"/>
        <n v="2100004174"/>
        <n v="190703876"/>
        <s v="1209070820"/>
        <s v="1209070800"/>
        <s v="210936628"/>
        <s v="200518258"/>
        <s v="210126753"/>
        <s v="201124284"/>
        <s v="200518262"/>
        <s v="200518263"/>
        <s v="201225242"/>
        <n v="201225245"/>
        <s v="210431404"/>
        <s v="210936625"/>
        <s v="201023154"/>
        <s v="210936627"/>
        <n v="190703488"/>
        <n v="190703487"/>
        <n v="190703486"/>
        <n v="190703485"/>
        <n v="190703490"/>
        <n v="190703489"/>
        <n v="190703484"/>
        <n v="190703483"/>
        <n v="190703482"/>
        <n v="190703481"/>
        <n v="190703921"/>
        <n v="190703923"/>
        <n v="190703926"/>
        <n v="190703880"/>
        <s v="1900012889"/>
        <n v="1900012888"/>
        <n v="1508160500"/>
        <n v="1508160520"/>
        <s v="2100095332"/>
        <s v="2200018299"/>
        <s v="2100085109"/>
        <s v="2200018328"/>
        <s v="2100076125"/>
        <s v="2100074582"/>
        <s v="2200018329"/>
        <s v="1800044054"/>
        <s v="1900012389"/>
        <s v="2100085110"/>
        <s v="2000068896"/>
        <s v="2000084314"/>
        <n v="2000015812" u="1"/>
        <n v="210937188" u="1"/>
        <n v="191211271" u="1"/>
        <n v="1606180008" u="1"/>
        <n v="180006117" u="1"/>
        <n v="190703586" u="1"/>
        <n v="190703527" u="1"/>
        <n v="190703655" u="1"/>
        <n v="210126680" u="1"/>
        <n v="2100028737" u="1"/>
        <n v="190703970" u="1"/>
        <n v="190703911" u="1"/>
        <n v="190704098" u="1"/>
        <n v="190704039" u="1"/>
        <n v="190704167" u="1"/>
        <n v="1800060236" u="1"/>
        <n v="200112548" u="1"/>
        <n v="18054081" u="1"/>
        <n v="190703580" u="1"/>
        <n v="190703639" u="1"/>
        <n v="201225243" u="1"/>
        <n v="190703708" u="1"/>
        <n v="210328871" u="1"/>
        <n v="190703895" u="1"/>
        <n v="190703964" u="1"/>
        <n v="190704023" u="1"/>
        <n v="210228117" u="1"/>
        <n v="190704092" u="1"/>
        <n v="190704151" u="1"/>
        <n v="2100053997" u="1"/>
        <n v="1209230580" u="1"/>
        <n v="19024007" u="1"/>
        <n v="15293" u="1"/>
        <n v="1207240180" u="1"/>
        <n v="1206021510" u="1"/>
        <n v="190703495" u="1"/>
        <n v="190703564" u="1"/>
        <n v="190703623" u="1"/>
        <n v="190703692" u="1"/>
        <n v="190703820" u="1"/>
        <n v="190703879" u="1"/>
        <n v="190704135" u="1"/>
        <n v="1301122100" u="1"/>
        <n v="190805598" u="1"/>
        <n v="1209250890" u="1"/>
        <n v="648764" u="1"/>
        <n v="1608100046" u="1"/>
        <n v="150310063" u="1"/>
        <n v="1207310370" u="1"/>
        <n v="2200036557" u="1"/>
        <n v="2200070758" u="1"/>
        <n v="648768" u="1"/>
        <n v="1008140322" u="1"/>
        <n v="190703607" u="1"/>
        <n v="190703548" u="1"/>
        <n v="190703676" u="1"/>
        <n v="200114121" u="1"/>
        <n v="190703932" u="1"/>
        <n v="190704119" u="1"/>
        <n v="190704060" u="1"/>
        <n v="190805641" u="1"/>
        <n v="190502621" u="1"/>
        <n v="17104004" u="1"/>
        <n v="200112244" u="1"/>
        <n v="210937134" u="1"/>
        <n v="2200054160" u="1"/>
        <n v="200112884" u="1"/>
        <n v="210002096" u="1"/>
        <n v="1800060234" u="1"/>
        <n v="1900015236" u="1"/>
        <n v="2100074582" u="1"/>
        <n v="190703591" u="1"/>
        <n v="190703660" u="1"/>
        <n v="190703788" u="1"/>
        <n v="190703916" u="1"/>
        <n v="190704103" u="1"/>
        <n v="1212230960" u="1"/>
        <n v="190704044" u="1"/>
        <n v="190805625" u="1"/>
        <n v="2000096643" u="1"/>
        <n v="2100027222" u="1"/>
        <n v="17104002" u="1"/>
        <n v="2100026389" u="1"/>
        <n v="1207021340" u="1"/>
        <n v="1800058419" u="1"/>
        <n v="2100036327" u="1"/>
        <n v="200112553" u="1"/>
        <n v="190703516" u="1"/>
        <n v="190703644" u="1"/>
        <n v="200215099" u="1"/>
        <n v="190703900" u="1"/>
        <n v="1508160530" u="1"/>
        <n v="190704028" u="1"/>
        <n v="200215355" u="1"/>
        <n v="2000066028" u="1"/>
        <n v="210329575" u="1"/>
        <n v="26148" u="1"/>
        <n v="1210161710" u="1"/>
        <n v="1800085876" u="1"/>
        <n v="2100092695" u="1"/>
        <n v="1900095538" u="1"/>
        <n v="2000041817" u="1"/>
        <n v="190602175" u="1"/>
        <n v="2000088556" u="1"/>
        <n v="190703569" u="1"/>
        <n v="190703628" u="1"/>
        <n v="190703697" u="1"/>
        <n v="190703756" u="1"/>
        <n v="190703884" u="1"/>
        <n v="190704140" u="1"/>
        <n v="1112050009" u="1"/>
        <n v="1800081652" u="1"/>
        <n v="2200044978" u="1"/>
        <n v="1900047727" u="1"/>
        <n v="2100002814" u="1"/>
        <n v="210937155" u="1"/>
        <n v="200101534" u="1"/>
        <n v="1506240060" u="1"/>
        <n v="1508071885" u="1"/>
        <n v="210002629" u="1"/>
        <n v="2100015102" u="1"/>
        <n v="1900100721" u="1"/>
        <n v="190703612" u="1"/>
        <n v="16021232" u="1"/>
        <n v="190703553" u="1"/>
        <n v="190703740" u="1"/>
        <n v="190703681" u="1"/>
        <n v="190703868" u="1"/>
        <n v="190703809" u="1"/>
        <n v="190704124" u="1"/>
        <n v="211037440" u="1"/>
        <n v="19000475820" u="1"/>
        <n v="200112249" u="1"/>
        <n v="2000024254" u="1"/>
        <n v="2000110404" u="1"/>
        <n v="1108110960" u="1"/>
        <n v="190703596" u="1"/>
        <n v="190703537" u="1"/>
        <n v="190703724" u="1"/>
        <n v="1211030720" u="1"/>
        <n v="190703665" u="1"/>
        <n v="190704108" u="1"/>
        <n v="190704049" u="1"/>
        <n v="19044026" u="1"/>
        <n v="2000316805" u="1"/>
        <n v="19044074" u="1"/>
        <n v="2000013355" u="1"/>
        <n v="200112174" u="1"/>
        <n v="1800085874" u="1"/>
        <n v="1206140080" u="1"/>
        <n v="1611100084" u="1"/>
        <n v="190703649" u="1"/>
        <n v="190703777" u="1"/>
        <n v="190703905" u="1"/>
        <n v="1205230001" u="1"/>
        <n v="190704033" u="1"/>
        <n v="190704161" u="1"/>
        <n v="15342" u="1"/>
        <n v="19074030" u="1"/>
        <n v="17124137" u="1"/>
        <n v="19044088" u="1"/>
        <n v="200112542" u="1"/>
        <n v="200112798" u="1"/>
        <n v="1301190450" u="1"/>
        <n v="1207261170" u="1"/>
        <n v="2000015105" u="1"/>
        <n v="2100028922" u="1"/>
        <n v="190703574" u="1"/>
        <n v="190703633" u="1"/>
        <n v="190703702" u="1"/>
        <n v="190703761" u="1"/>
        <n v="210328865" u="1"/>
        <n v="190703889" u="1"/>
        <n v="2004180032" u="1"/>
        <n v="190703958" u="1"/>
        <n v="190704145" u="1"/>
        <n v="210127170" u="1"/>
        <n v="19044006" u="1"/>
        <n v="1210100610" u="1"/>
        <n v="2101126672" u="1"/>
        <n v="2000097854" u="1"/>
        <n v="190703558" u="1"/>
        <n v="190703617" u="1"/>
        <n v="190703686" u="1"/>
        <n v="190703745" u="1"/>
        <n v="1800067249" u="1"/>
        <n v="190703942" u="1"/>
        <n v="190704001" u="1"/>
        <n v="1800067801" u="1"/>
        <n v="190704129" u="1"/>
        <n v="190805267" u="1"/>
        <n v="2100109373" u="1"/>
        <n v="2100036153" u="1"/>
        <n v="9999999999" u="1"/>
        <n v="17124069" u="1"/>
        <n v="17124085" u="1"/>
        <n v="17124101" u="1"/>
        <n v="1502021541" u="1"/>
        <n v="2100024931" u="1"/>
        <n v="1800034395" u="1"/>
        <n v="1208060160" u="1"/>
        <n v="2200040217" u="1"/>
        <n v="2200064751" u="1"/>
        <n v="190703601" u="1"/>
        <n v="1510222050" u="1"/>
        <n v="190703542" u="1"/>
        <n v="190703670" u="1"/>
        <n v="190703985" u="1"/>
        <n v="200114115" u="1"/>
        <n v="201225589" u="1"/>
        <n v="2000083713" u="1"/>
        <n v="190704113" u="1"/>
        <n v="190704054" u="1"/>
        <n v="2200014059" u="1"/>
        <n v="17124067" u="1"/>
        <n v="17124083" u="1"/>
        <n v="2000110486" u="1"/>
        <n v="1900047511" u="1"/>
        <n v="200112179" u="1"/>
        <n v="210937187" u="1"/>
        <n v="2200036396" u="1"/>
        <n v="1800081648" u="1"/>
        <n v="2100056675" u="1"/>
        <n v="2200048493" u="1"/>
        <n v="20011920" u="1"/>
        <n v="2000055316" u="1"/>
        <n v="190703585" u="1"/>
        <n v="190703526" u="1"/>
        <n v="190703654" u="1"/>
        <n v="190703841" u="1"/>
        <n v="210126679" u="1"/>
        <n v="2100011172" u="1"/>
        <n v="190703910" u="1"/>
        <n v="190704097" u="1"/>
        <n v="2100028368" u="1"/>
        <n v="190704038" u="1"/>
        <n v="190704166" u="1"/>
        <n v="17124065" u="1"/>
        <n v="17124081" u="1"/>
        <n v="19044080" u="1"/>
        <n v="200112547" u="1"/>
        <n v="1301190490" u="1"/>
        <n v="2200039174" u="1"/>
        <n v="190703510" u="1"/>
        <n v="1900034495" u="1"/>
        <n v="190703579" u="1"/>
        <n v="190703638" u="1"/>
        <n v="200417044" u="1"/>
        <n v="201225242" u="1"/>
        <n v="1208090110" u="1"/>
        <n v="190703707" u="1"/>
        <n v="190703766" u="1"/>
        <n v="210328870" u="1"/>
        <n v="190703894" u="1"/>
        <n v="190704150" u="1"/>
        <n v="2000003923" u="1"/>
        <n v="17124063" u="1"/>
        <n v="1900054954" u="1"/>
        <n v="2100021645" u="1"/>
        <n v="210835446" u="1"/>
        <n v="1115081000" u="1"/>
        <n v="2100058467" u="1"/>
        <n v="2000316801" u="1"/>
        <n v="2200048745" u="1"/>
        <n v="190703563" u="1"/>
        <n v="190703622" u="1"/>
        <n v="190703691" u="1"/>
        <n v="190703819" u="1"/>
        <n v="190703878" u="1"/>
        <n v="1509252470" u="1"/>
        <n v="1800098609" u="1"/>
        <n v="190704075" u="1"/>
        <n v="190704134" u="1"/>
        <n v="1907294570" u="1"/>
        <n v="210733721" u="1"/>
        <n v="17124077" u="1"/>
        <n v="190805597" u="1"/>
        <n v="17124093" u="1"/>
        <n v="2000115774" u="1"/>
        <n v="1312290490" u="1"/>
        <n v="1900080214" u="1"/>
        <n v="211038671" u="1"/>
        <n v="220243555" u="1"/>
        <n v="1900013971" u="1"/>
        <n v="2100052025" u="1"/>
        <n v="190703606" u="1"/>
        <n v="1303030140" u="1"/>
        <n v="190703547" u="1"/>
        <n v="16104024" u="1"/>
        <n v="190703675" u="1"/>
        <n v="190703803" u="1"/>
        <n v="200114120" u="1"/>
        <n v="190703931" u="1"/>
        <n v="190704118" u="1"/>
        <n v="190805640" u="1"/>
        <n v="2100011170" u="1"/>
        <n v="1800098863" u="1"/>
        <n v="210936621" u="1"/>
        <n v="2020030017" u="1"/>
        <n v="200112243" u="1"/>
        <n v="210937192" u="1"/>
        <n v="2100063501" u="1"/>
        <n v="190703659" u="1"/>
        <n v="190703974" u="1"/>
        <n v="190703915" u="1"/>
        <n v="201023499" u="1"/>
        <n v="190704043" u="1"/>
        <n v="2200034130" u="1"/>
        <n v="190502604" u="1"/>
        <n v="2100060943" u="1"/>
        <n v="2200015931" u="1"/>
        <n v="1605030064" u="1"/>
        <n v="2000114685" u="1"/>
        <n v="200112552" u="1"/>
        <n v="1512130010" u="1"/>
        <n v="1700038190" u="1"/>
        <n v="1210161320" u="1"/>
        <n v="2100000202" u="1"/>
        <n v="1900098560" u="1"/>
        <n v="2100070180" u="1"/>
        <n v="190703643" u="1"/>
        <n v="1601020724" u="1"/>
        <n v="190703771" u="1"/>
        <n v="190703899" u="1"/>
        <n v="190704027" u="1"/>
        <n v="200215354" u="1"/>
        <n v="1900805644" u="1"/>
        <n v="190704155" u="1"/>
        <n v="210127180" u="1"/>
        <n v="1609071811" u="1"/>
        <n v="2000316799" u="1"/>
        <n v="15281" u="1"/>
        <n v="2100033400" u="1"/>
        <n v="201002405" u="1"/>
        <n v="2100079115" u="1"/>
        <n v="2200044496" u="1"/>
        <n v="210936786" u="1"/>
        <n v="2100098831" u="1"/>
        <n v="1108300121" u="1"/>
        <n v="1800054871" u="1"/>
        <n v="1307131300" u="1"/>
        <n v="190703568" u="1"/>
        <n v="190703627" u="1"/>
        <n v="201225172" u="1"/>
        <n v="190703696" u="1"/>
        <n v="190703755" u="1"/>
        <n v="1002021534" u="1"/>
        <n v="190703883" u="1"/>
        <n v="2000087826" u="1"/>
        <n v="190703952" u="1"/>
        <n v="190704011" u="1"/>
        <n v="190704080" u="1"/>
        <n v="190704139" u="1"/>
        <n v="210127164" u="1"/>
        <n v="1204271320" u="1"/>
        <n v="2100085110" u="1"/>
        <n v="2000113575" u="1"/>
        <n v="2000013412" u="1"/>
        <n v="2100028173" u="1"/>
        <n v="1112050022" u="1"/>
        <n v="2000115342" u="1"/>
        <n v="200214682" u="1"/>
        <n v="618767" u="1"/>
        <n v="190703611" u="1"/>
        <n v="200517899" u="1"/>
        <n v="190703552" u="1"/>
        <n v="190703680" u="1"/>
        <n v="190703867" u="1"/>
        <n v="190704123" u="1"/>
        <n v="190704064" u="1"/>
        <n v="200215706" u="1"/>
        <n v="2800086179" u="1"/>
        <n v="1900047400" u="1"/>
        <n v="1800054594" u="1"/>
        <n v="200112248" u="1"/>
        <n v="200131016" u="1"/>
        <n v="211038335" u="1"/>
        <n v="200112888" u="1"/>
        <n v="190703595" u="1"/>
        <n v="190703536" u="1"/>
        <n v="190703664" u="1"/>
        <n v="2000102246" u="1"/>
        <n v="190704107" u="1"/>
        <n v="190704048" u="1"/>
        <n v="2000111160" u="1"/>
        <n v="2100062368" u="1"/>
        <n v="1800086036" u="1"/>
        <n v="200100861" u="1"/>
        <n v="1301151440" u="1"/>
        <n v="1401014200" u="1"/>
        <n v="2100078752" u="1"/>
        <n v="190703648" u="1"/>
        <n v="1209070820" u="1"/>
        <n v="190703776" u="1"/>
        <n v="210126801" u="1"/>
        <n v="190703904" u="1"/>
        <n v="2102014003" u="1"/>
        <n v="190704032" u="1"/>
        <n v="1900080210" u="1"/>
        <n v="190704160" u="1"/>
        <n v="1800052370" u="1"/>
        <n v="1405090700" u="1"/>
        <n v="2100029365" u="1"/>
        <n v="2200025846" u="1"/>
        <n v="2100087649" u="1"/>
        <n v="190703504" u="1"/>
        <n v="190703573" u="1"/>
        <n v="190703632" u="1"/>
        <n v="14573" u="1"/>
        <n v="190703701" u="1"/>
        <n v="210328864" u="1"/>
        <n v="1409290210" u="1"/>
        <n v="190703888" u="1"/>
        <n v="2000094732" u="1"/>
        <n v="2100076125" u="1"/>
        <n v="190704085" u="1"/>
        <n v="190704144" u="1"/>
        <n v="1800026493" u="1"/>
        <n v="1900012815" u="1"/>
        <n v="1607160003" u="1"/>
        <n v="190906804" u="1"/>
        <n v="2100003568" u="1"/>
        <n v="1303161380" u="1"/>
        <n v="210835824" u="1"/>
        <n v="1115083000" u="1"/>
        <n v="2000098016" u="1"/>
        <n v="190703557" u="1"/>
        <n v="190703616" u="1"/>
        <n v="1900110139" u="1"/>
        <n v="190703685" u="1"/>
        <n v="190703744" u="1"/>
        <n v="190703813" u="1"/>
        <n v="190703872" u="1"/>
        <n v="2000023713" u="1"/>
        <n v="190704069" u="1"/>
        <n v="2000113015" u="1"/>
        <n v="200112253" u="1"/>
        <n v="26472" u="1"/>
        <n v="2000031263" u="1"/>
        <n v="190703600" u="1"/>
        <n v="2100062026" u="1"/>
        <n v="2100095755" u="1"/>
        <n v="190703541" u="1"/>
        <n v="190703669" u="1"/>
        <n v="190703797" u="1"/>
        <n v="200114114" u="1"/>
        <n v="201225588" u="1"/>
        <n v="190703925" u="1"/>
        <n v="190704112" u="1"/>
        <n v="190704053" u="1"/>
        <n v="2000013366" u="1"/>
        <n v="2100004145" u="1"/>
        <n v="1205101309" u="1"/>
        <n v="1900017488" u="1"/>
        <n v="2000096354" u="1"/>
        <n v="1800044287" u="1"/>
        <n v="200112178" u="1"/>
        <n v="150116313" u="1"/>
        <n v="1700068205" u="1"/>
        <n v="200113773" u="1"/>
        <n v="190703584" u="1"/>
        <n v="190703525" u="1"/>
        <n v="1301020410" u="1"/>
        <n v="190703781" u="1"/>
        <n v="190703968" u="1"/>
        <n v="190703909" u="1"/>
        <n v="190704096" u="1"/>
        <n v="190704037" u="1"/>
        <n v="2000072886" u="1"/>
        <n v="2000104206" u="1"/>
        <n v="190704165" u="1"/>
        <n v="190906313" u="1"/>
        <n v="1208090060" u="1"/>
        <n v="190502598" u="1"/>
        <n v="1900103951" u="1"/>
        <n v="2004180022" u="1"/>
        <n v="2000094730" u="1"/>
        <n v="2000097250" u="1"/>
        <n v="1800026491" u="1"/>
        <n v="200112546" u="1"/>
        <n v="200112802" u="1"/>
        <n v="1203270120" u="1"/>
        <n v="1900017572" u="1"/>
        <n v="2100033331" u="1"/>
        <n v="2000098014" u="1"/>
        <n v="190703578" u="1"/>
        <n v="190703637" u="1"/>
        <n v="190703706" u="1"/>
        <n v="210328869" u="1"/>
        <n v="190703893" u="1"/>
        <n v="1210150220" u="1"/>
        <n v="190703962" u="1"/>
        <n v="190704149" u="1"/>
        <n v="200417496" u="1"/>
        <n v="2100031304" u="1"/>
        <n v="1700042731" u="1"/>
        <n v="210734248" u="1"/>
        <n v="18000055282" u="1"/>
        <n v="2100091997" u="1"/>
        <n v="2001125043" u="1"/>
        <n v="2200042776" u="1"/>
        <n v="190703493" u="1"/>
        <n v="190703562" u="1"/>
        <n v="190703621" u="1"/>
        <n v="190703690" u="1"/>
        <n v="201124284" u="1"/>
        <n v="190703818" u="1"/>
        <n v="190703877" u="1"/>
        <n v="2001126088" u="1"/>
        <n v="1403430" u="1"/>
        <n v="190703946" u="1"/>
        <n v="190704074" u="1"/>
        <n v="190704133" u="1"/>
        <n v="201124668" u="1"/>
        <n v="1403432" u="1"/>
        <n v="210127414" u="1"/>
        <n v="1303030090" u="1"/>
        <n v="2100024220" u="1"/>
        <n v="1108300115" u="1"/>
        <n v="2000112524" u="1"/>
        <n v="191211418" u="1"/>
        <n v="190703605" u="1"/>
        <n v="190703546" u="1"/>
        <n v="190703733" u="1"/>
        <n v="2100051847" u="1"/>
        <n v="2100076742" u="1"/>
        <n v="190703674" u="1"/>
        <n v="190703802" u="1"/>
        <n v="190703989" u="1"/>
        <n v="200114119" u="1"/>
        <n v="1700068203" u="1"/>
        <n v="190703930" u="1"/>
        <n v="190704117" u="1"/>
        <n v="190704058" u="1"/>
        <n v="1204121080" u="1"/>
        <n v="210935596" u="1"/>
        <n v="190805639" u="1"/>
        <n v="1209071882" u="1"/>
        <n v="2000086175" u="1"/>
        <n v="200112242" u="1"/>
        <n v="210937191" u="1"/>
        <n v="1403020210" u="1"/>
        <n v="1700057172" u="1"/>
        <n v="2100010711" u="1"/>
        <n v="1606160236" u="1"/>
        <n v="1800026489" u="1"/>
        <n v="1206011380" u="1"/>
        <n v="190703589" u="1"/>
        <n v="1210161440" u="1"/>
        <n v="190703658" u="1"/>
        <n v="2000056202" u="1"/>
        <n v="190703786" u="1"/>
        <n v="190704101" u="1"/>
        <n v="2100012228" u="1"/>
        <n v="190704042" u="1"/>
        <n v="190704170" u="1"/>
        <n v="1900066166" u="1"/>
        <n v="1301190390" u="1"/>
        <n v="190502603" u="1"/>
        <n v="1800098918" u="1"/>
        <n v="200112551" u="1"/>
        <n v="2000055581" u="1"/>
        <n v="2001126707" u="1"/>
        <n v="1900012322" u="1"/>
        <n v="2100044503" u="1"/>
        <n v="2100057242" u="1"/>
        <n v="1800058424" u="1"/>
        <n v="2001126065" u="1"/>
        <n v="190703583" u="1"/>
        <n v="190703642" u="1"/>
        <n v="201225246" u="1"/>
        <n v="1403131700" u="1"/>
        <n v="190703898" u="1"/>
        <n v="190704154" u="1"/>
        <n v="1512300244" u="1"/>
        <n v="1608110226" u="1"/>
        <n v="1210220790" u="1"/>
        <n v="2001126086" u="1"/>
        <n v="2100007022" u="1"/>
        <n v="2100024218" u="1"/>
        <n v="1201010060" u="1"/>
        <n v="1411120470" u="1"/>
        <n v="190703498" u="1"/>
        <n v="200922013" u="1"/>
        <n v="190703567" u="1"/>
        <n v="190703626" u="1"/>
        <n v="2100112135" u="1"/>
        <n v="190703695" u="1"/>
        <n v="190703754" u="1"/>
        <n v="190703823" u="1"/>
        <n v="190703882" u="1"/>
        <n v="190704138" u="1"/>
        <n v="210127163" u="1"/>
        <n v="1800052364" u="1"/>
        <n v="2100051845" u="1"/>
        <n v="200112775" u="1"/>
        <n v="2100000108" u="1"/>
        <n v="190703610" u="1"/>
        <n v="190703551" u="1"/>
        <n v="190703738" u="1"/>
        <n v="190703679" u="1"/>
        <n v="190703935" u="1"/>
        <n v="2200018299" u="1"/>
        <n v="200112247" u="1"/>
        <n v="220343913" u="1"/>
        <n v="1900009779" u="1"/>
        <n v="2000097288" u="1"/>
        <n v="1800098916" u="1"/>
        <n v="1212081010" u="1"/>
        <n v="1800058401" u="1"/>
        <n v="190703594" u="1"/>
        <n v="190703535" u="1"/>
        <n v="2000058651" u="1"/>
        <n v="190703791" u="1"/>
        <n v="190703919" u="1"/>
        <n v="190704106" u="1"/>
        <n v="190704047" u="1"/>
        <n v="1210161310" u="1"/>
        <n v="1209070770" u="1"/>
        <n v="2000091738" u="1"/>
        <n v="1301020400" u="1"/>
        <n v="2100092014" u="1"/>
        <n v="2100081795" u="1"/>
        <n v="18054082" u="1"/>
        <n v="190703519" u="1"/>
        <n v="201124113" u="1"/>
        <n v="190703647" u="1"/>
        <n v="190703775" u="1"/>
        <n v="190703903" u="1"/>
        <n v="190704031" u="1"/>
        <n v="210228125" u="1"/>
        <n v="190603149" u="1"/>
        <n v="190704159" u="1"/>
        <n v="190805612" u="1"/>
        <n v="1401631" u="1"/>
        <n v="210936977" u="1"/>
        <n v="1509252330" u="1"/>
        <n v="1900031537" u="1"/>
        <n v="1501161110" u="1"/>
        <n v="2100028715" u="1"/>
        <n v="2000115332" u="1"/>
        <n v="1707071861" u="1"/>
        <n v="1900034800" u="1"/>
        <n v="1301071881" u="1"/>
        <n v="1900107187" u="1"/>
        <n v="190703572" u="1"/>
        <n v="190703631" u="1"/>
        <n v="190703700" u="1"/>
        <n v="190703759" u="1"/>
        <n v="190703956" u="1"/>
        <n v="190704015" u="1"/>
        <n v="190704143" u="1"/>
        <n v="2020030026" u="1"/>
        <n v="200112140" u="1"/>
        <n v="2200044495" u="1"/>
        <n v="21137139" u="1"/>
        <n v="210936961" u="1"/>
        <n v="1800060235" u="1"/>
        <n v="2100024019" u="1"/>
        <n v="1110302050" u="1"/>
        <n v="1312302940" u="1"/>
        <n v="190703615" u="1"/>
        <n v="190703556" u="1"/>
        <n v="190703684" u="1"/>
        <n v="190703871" u="1"/>
        <n v="190703999" u="1"/>
        <n v="1900078450" u="1"/>
        <n v="190704127" u="1"/>
        <n v="190704068" u="1"/>
        <n v="1800087501" u="1"/>
        <n v="10558" u="1"/>
        <n v="643225" u="1"/>
        <n v="13081102000" u="1"/>
        <n v="19024004" u="1"/>
        <n v="1508160510" u="1"/>
        <n v="18054076" u="1"/>
        <n v="1209230600" u="1"/>
        <n v="190703599" u="1"/>
        <n v="2200037606" u="1"/>
        <n v="190703540" u="1"/>
        <n v="190703668" u="1"/>
        <n v="190703796" u="1"/>
        <n v="200114113" u="1"/>
        <n v="201225587" u="1"/>
        <n v="1700056912" u="1"/>
        <n v="190703924" u="1"/>
        <n v="190704111" u="1"/>
        <n v="2200052664" u="1"/>
        <n v="190704052" u="1"/>
        <n v="1207240370" u="1"/>
        <n v="1210161350" u="1"/>
        <n v="1303270002" u="1"/>
        <n v="200112177" u="1"/>
        <n v="2100077569" u="1"/>
        <n v="1207310390" u="1"/>
        <n v="190703524" u="1"/>
        <n v="190703652" u="1"/>
        <n v="190703780" u="1"/>
        <n v="190703908" u="1"/>
        <n v="190704036" u="1"/>
        <n v="190704164" u="1"/>
        <n v="1409290200" u="1"/>
        <n v="2100002815" u="1"/>
        <n v="1900086025" u="1"/>
        <n v="17104017" u="1"/>
        <n v="1800077960" u="1"/>
        <n v="1900052487" u="1"/>
        <n v="200112545" u="1"/>
        <n v="1210170820" u="1"/>
        <n v="190703508" u="1"/>
        <n v="190703577" u="1"/>
        <n v="190703636" u="1"/>
        <n v="200417042" u="1"/>
        <n v="190703705" u="1"/>
        <n v="190703764" u="1"/>
        <n v="210328868" u="1"/>
        <n v="190703961" u="1"/>
        <n v="1800027358" u="1"/>
        <n v="190704148" u="1"/>
        <n v="200417495" u="1"/>
        <n v="2200048629" u="1"/>
        <n v="190805985" u="1"/>
        <n v="1503071888" u="1"/>
        <n v="2000096642" u="1"/>
        <n v="1009030633" u="1"/>
        <n v="1212230980" u="1"/>
        <n v="12011488000" u="1"/>
        <n v="10011300" u="1"/>
        <n v="1407131860" u="1"/>
        <n v="1211250180" u="1"/>
        <n v="2000012311" u="1"/>
        <n v="190703561" u="1"/>
        <n v="190703620" u="1"/>
        <n v="1900012889" u="1"/>
        <n v="190703689" u="1"/>
        <n v="190703748" u="1"/>
        <n v="200001812" u="1"/>
        <n v="1512140066" u="1"/>
        <n v="190703817" u="1"/>
        <n v="190704004" u="1"/>
        <n v="21311" u="1"/>
        <n v="190704073" u="1"/>
        <n v="2000097708" u="1"/>
        <n v="190805595" u="1"/>
        <n v="2000316806" u="1"/>
        <n v="2731755" u="1"/>
        <n v="2100008040" u="1"/>
        <n v="1209230640" u="1"/>
        <n v="190703604" u="1"/>
        <n v="190703545" u="1"/>
        <n v="190703673" u="1"/>
        <n v="190703801" u="1"/>
        <n v="200114118" u="1"/>
        <n v="190703929" u="1"/>
        <n v="190704116" u="1"/>
        <n v="190704057" u="1"/>
        <n v="1800081651" u="1"/>
        <n v="1900014167" u="1"/>
        <n v="200718104" u="1"/>
        <n v="2100025108" u="1"/>
        <n v="200112241" u="1"/>
        <n v="210937190" u="1"/>
        <n v="1506240340" u="1"/>
        <n v="1800089010" u="1"/>
        <n v="220344104" u="1"/>
        <n v="2100028923" u="1"/>
        <n v="2020030022" u="1"/>
        <n v="190703588" u="1"/>
        <n v="190703529" u="1"/>
        <n v="190703657" u="1"/>
        <n v="190703972" u="1"/>
        <n v="190703913" u="1"/>
        <n v="190704100" u="1"/>
        <n v="190704041" u="1"/>
        <n v="190704169" u="1"/>
        <n v="1900047577" u="1"/>
        <n v="1506240080" u="1"/>
        <n v="19044009" u="1"/>
        <n v="19044025" u="1"/>
        <n v="1409290240" u="1"/>
        <n v="19074031" u="1"/>
        <n v="2200018329" u="1"/>
        <n v="1900097499" u="1"/>
        <n v="200112550" u="1"/>
        <n v="220344216" u="1"/>
        <n v="190703513" u="1"/>
        <n v="190703582" u="1"/>
        <n v="190703641" u="1"/>
        <n v="151214084" u="1"/>
        <n v="190703710" u="1"/>
        <n v="190703897" u="1"/>
        <n v="2100082983" u="1"/>
        <n v="190602956" u="1"/>
        <n v="190703966" u="1"/>
        <n v="190704094" u="1"/>
        <n v="190704153" u="1"/>
        <n v="190906557" u="1"/>
        <n v="19044007" u="1"/>
        <n v="19074029" u="1"/>
        <n v="210835646" u="1"/>
        <n v="1115080000" u="1"/>
        <n v="2100099006" u="1"/>
        <n v="1303231170" u="1"/>
        <n v="190703566" u="1"/>
        <n v="190703625" u="1"/>
        <n v="190703694" u="1"/>
        <n v="190703753" u="1"/>
        <n v="190703822" u="1"/>
        <n v="190703881" u="1"/>
        <n v="1604070242" u="1"/>
        <n v="190506554" u="1"/>
        <n v="2100046075" u="1"/>
        <n v="2100039761" u="1"/>
        <n v="1800036486" u="1"/>
        <n v="1900013974" u="1"/>
        <n v="200112203" u="1"/>
        <n v="2100020538" u="1"/>
        <n v="16052660006" u="1"/>
        <n v="1604090059" u="1"/>
        <n v="1711071851" u="1"/>
        <n v="190703609" u="1"/>
        <n v="190703550" u="1"/>
        <n v="18000873680" u="1"/>
        <n v="190703678" u="1"/>
        <n v="190703993" u="1"/>
        <n v="2200043910" u="1"/>
        <n v="190704121" u="1"/>
        <n v="1800098033" u="1"/>
        <n v="190704062" u="1"/>
        <n v="1308110120" u="1"/>
        <n v="17124068" u="1"/>
        <n v="17124084" u="1"/>
        <n v="200112246" u="1"/>
        <n v="2100044753" u="1"/>
        <n v="210937136" u="1"/>
        <n v="191211278" u="1"/>
        <n v="1800089713" u="1"/>
        <n v="2001126034" u="1"/>
        <n v="190703593" u="1"/>
        <n v="190703534" u="1"/>
        <n v="190703662" u="1"/>
        <n v="190703790" u="1"/>
        <n v="190703977" u="1"/>
        <n v="190703918" u="1"/>
        <n v="190704046" u="1"/>
        <n v="20014009" u="1"/>
        <n v="190805627" u="1"/>
        <n v="190502607" u="1"/>
        <n v="2000031249" u="1"/>
        <n v="1604230179" u="1"/>
        <n v="19044081" u="1"/>
        <n v="2100091645" u="1"/>
        <n v="200112555" u="1"/>
        <n v="1907294550" u="1"/>
        <n v="1207051010" u="1"/>
        <n v="2000099391" u="1"/>
        <n v="2100099004" u="1"/>
        <n v="190703646" u="1"/>
        <n v="190703774" u="1"/>
        <n v="190703902" u="1"/>
        <n v="190704030" u="1"/>
        <n v="20014007" u="1"/>
        <n v="17124080" u="1"/>
        <n v="8" u="1"/>
        <n v="2000089384" u="1"/>
        <n v="1607742" u="1"/>
        <n v="1108110850" u="1"/>
        <n v="1900002538" u="1"/>
        <n v="2100052026" u="1"/>
        <n v="17044275" u="1"/>
        <n v="2100095332" u="1"/>
        <n v="190703571" u="1"/>
        <n v="190703630" u="1"/>
        <n v="2000111249" u="1"/>
        <n v="190703886" u="1"/>
        <n v="190704142" u="1"/>
        <n v="2100011171" u="1"/>
        <n v="1900073943" u="1"/>
        <n v="1109240281" u="1"/>
        <n v="19044077" u="1"/>
        <n v="210936960" u="1"/>
        <n v="210930085" u="1"/>
        <n v="2200034281" u="1"/>
        <n v="2100067237" u="1"/>
        <n v="1800092762" u="1"/>
        <n v="190703614" u="1"/>
        <n v="190703555" u="1"/>
        <n v="190703683" u="1"/>
        <n v="190703870" u="1"/>
        <n v="200922257" u="1"/>
        <n v="190703811" u="1"/>
        <n v="190704126" u="1"/>
        <n v="1410201100" u="1"/>
        <n v="17124140" u="1"/>
        <n v="1210161300" u="1"/>
        <n v="1700063367" u="1"/>
        <n v="200112251" u="1"/>
        <n v="17044255" u="1"/>
        <n v="1700038191" u="1"/>
        <n v="17044271" u="1"/>
        <n v="191211283" u="1"/>
        <n v="220141907" u="1"/>
        <n v="190703598" u="1"/>
        <n v="190703539" u="1"/>
        <n v="21284" u="1"/>
        <n v="190703667" u="1"/>
        <n v="2000316800" u="1"/>
        <n v="190703795" u="1"/>
        <n v="200114112" u="1"/>
        <n v="201225586" u="1"/>
        <n v="190704110" u="1"/>
        <n v="201023448" u="1"/>
        <n v="2200048743" u="1"/>
        <n v="190704051" u="1"/>
        <n v="210733254" u="1"/>
        <n v="20014001" u="1"/>
        <n v="1900128045" u="1"/>
        <n v="2100082660" u="1"/>
        <n v="210936613" u="1"/>
        <n v="2100050507" u="1"/>
        <n v="200112176" u="1"/>
        <n v="200112619" u="1"/>
        <n v="2100026466" u="1"/>
        <n v="26579" u="1"/>
        <n v="190703523" u="1"/>
        <n v="1800075692" u="1"/>
        <n v="190703651" u="1"/>
        <n v="190703779" u="1"/>
        <n v="210126804" u="1"/>
        <n v="190703907" u="1"/>
        <n v="190704035" u="1"/>
        <n v="2200043669" u="1"/>
        <n v="190704163" u="1"/>
        <n v="1900017063" u="1"/>
        <n v="2100033655" u="1"/>
        <n v="200112544" u="1"/>
        <n v="1800060034" u="1"/>
        <n v="190703576" u="1"/>
        <n v="190703635" u="1"/>
        <n v="190703704" u="1"/>
        <n v="190703891" u="1"/>
        <n v="190704019" u="1"/>
        <n v="190704147" u="1"/>
        <n v="1900047401" u="1"/>
        <n v="21285" u="1"/>
        <n v="190805984" u="1"/>
        <n v="2100060942" u="1"/>
        <n v="1607260020" u="1"/>
        <n v="1115082000" u="1"/>
        <n v="190703491" u="1"/>
        <n v="190703560" u="1"/>
        <n v="190703619" u="1"/>
        <n v="190703688" u="1"/>
        <n v="190703747" u="1"/>
        <n v="1900098559" u="1"/>
        <n v="190704072" u="1"/>
        <n v="1308110200" u="1"/>
        <n v="1207240360" u="1"/>
        <n v="1650900300" u="1"/>
        <n v="2100087757" u="1"/>
        <n v="1209070800" u="1"/>
        <n v="2100079114" u="1"/>
        <n v="1207240190" u="1"/>
        <n v="2100082658" u="1"/>
        <n v="2100078753" u="1"/>
        <n v="1209070630" u="1"/>
        <n v="190703603" u="1"/>
        <n v="2102014004" u="1"/>
        <n v="190703544" u="1"/>
        <n v="1900080211" u="1"/>
        <n v="190703672" u="1"/>
        <n v="190501780" u="1"/>
        <n v="190703800" u="1"/>
        <n v="200114117" u="1"/>
        <n v="190704115" u="1"/>
        <n v="190704056" u="1"/>
        <n v="18000602360" u="1"/>
        <n v="210633076" u="1"/>
        <n v="210936106" u="1"/>
        <n v="21286" u="1"/>
        <n v="2100085109" u="1"/>
        <n v="1800054530" u="1"/>
        <n v="200112240" u="1"/>
        <n v="191211272" u="1"/>
        <n v="999999999" u="1"/>
        <n v="2001126819" u="1"/>
        <n v="2001125986" u="1"/>
        <n v="2000011936" u="1"/>
        <n v="190703587" u="1"/>
        <n v="190703528" u="1"/>
        <n v="190703656" u="1"/>
        <n v="190703971" u="1"/>
        <n v="190703912" u="1"/>
        <n v="190704040" u="1"/>
        <n v="1900012816" u="1"/>
        <n v="190704168" u="1"/>
        <n v="1605050006" u="1"/>
        <n v="1800093973" u="1"/>
        <n v="200112549" u="1"/>
        <n v="1303024570" u="1"/>
        <n v="190703581" u="1"/>
        <n v="190703640" u="1"/>
        <n v="1203151230" u="1"/>
        <n v="190703709" u="1"/>
        <n v="210328872" u="1"/>
        <n v="2100096627" u="1"/>
        <n v="190703896" u="1"/>
        <n v="210127049" u="1"/>
        <n v="190704093" u="1"/>
        <n v="190704152" u="1"/>
        <n v="2100014684" u="1"/>
        <n v="2100021109" u="1"/>
        <n v="2100058934" u="1"/>
        <n v="1900047462" u="1"/>
        <n v="1802072020" u="1"/>
        <n v="2000096695" u="1"/>
        <n v="2100095756" u="1"/>
        <n v="2000069582" u="1"/>
        <n v="190703565" u="1"/>
        <n v="190703624" u="1"/>
        <n v="190703693" u="1"/>
        <n v="190703752" u="1"/>
        <n v="190703821" u="1"/>
        <n v="2100091681" u="1"/>
        <n v="190703949" u="1"/>
        <n v="190704008" u="1"/>
        <n v="190704136" u="1"/>
        <n v="210127161" u="1"/>
        <n v="1308110240" u="1"/>
        <n v="1412191240" u="1"/>
        <n v="1900080209" u="1"/>
        <n v="2200048628" u="1"/>
        <n v="1412261770" u="1"/>
        <n v="1402071885" u="1"/>
        <n v="2000113572" u="1"/>
        <n v="1208090040" u="1"/>
        <n v="190703480" u="1"/>
        <n v="190703608" u="1"/>
        <n v="190703549" u="1"/>
        <n v="1800098858" u="1"/>
        <n v="2000102711" u="1"/>
        <n v="190703677" u="1"/>
        <n v="190703805" u="1"/>
        <n v="200114122" u="1"/>
        <n v="190704120" u="1"/>
        <n v="2000105783" u="1"/>
        <n v="2000097251" u="1"/>
        <n v="190502622" u="1"/>
        <n v="1800026492" u="1"/>
        <n v="200112245" u="1"/>
        <n v="99999999" u="1"/>
        <n v="200112885" u="1"/>
        <n v="210002097" u="1"/>
        <n v="2100012231" u="1"/>
        <n v="2000098015" u="1"/>
        <n v="200001341" u="1"/>
        <n v="28190" u="1"/>
        <n v="190703592" u="1"/>
        <n v="1512040040" u="1"/>
        <n v="190703533" u="1"/>
        <n v="190703661" u="1"/>
        <n v="190703789" u="1"/>
        <n v="190703976" u="1"/>
        <n v="190703917" u="1"/>
        <n v="190704104" u="1"/>
        <n v="190704045" u="1"/>
        <n v="190805626" u="1"/>
        <n v="2200001138" u="1"/>
        <n v="200112554" u="1"/>
        <n v="211038700" u="1"/>
        <n v="2100042951" u="1"/>
        <n v="1800049534" u="1"/>
        <n v="1800093010" u="1"/>
        <n v="1908005642" u="1"/>
        <n v="17084139" u="1"/>
        <n v="2001126089" u="1"/>
        <n v="190703645" u="1"/>
        <n v="2000096693" u="1"/>
        <n v="190703901" u="1"/>
        <n v="190704029" u="1"/>
        <n v="190704157" u="1"/>
        <n v="2100078749" u="1"/>
        <n v="1800080955" u="1"/>
        <n v="2100099017" u="1"/>
        <n v="1205101308" u="1"/>
        <n v="170047373" u="1"/>
        <n v="2000096353" u="1"/>
        <n v="2200018328" u="1"/>
        <n v="2100000260" u="1"/>
        <n v="1800082302" u="1"/>
        <n v="190703501" u="1"/>
        <n v="200922016" u="1"/>
        <n v="190703570" u="1"/>
        <n v="190703629" u="1"/>
        <n v="190703698" u="1"/>
        <n v="190703757" u="1"/>
        <n v="190703885" u="1"/>
        <n v="190704141" u="1"/>
        <n v="210127166" u="1"/>
        <n v="210228176" u="1"/>
        <n v="1301020430" u="1"/>
        <n v="2100069808" u="1"/>
        <n v="1503050200" u="1"/>
        <n v="2200040218" u="1"/>
        <n v="18034094" u="1"/>
        <n v="190703613" u="1"/>
        <n v="1603180182" u="1"/>
        <n v="190703554" u="1"/>
        <n v="2100033330" u="1"/>
        <n v="190703682" u="1"/>
        <n v="190703869" u="1"/>
        <n v="201225286" u="1"/>
        <n v="190703810" u="1"/>
        <n v="190703997" u="1"/>
        <n v="190703938" u="1"/>
        <n v="190704066" u="1"/>
        <n v="2100027759" u="1"/>
        <n v="2100093360" u="1"/>
        <n v="1700042730" u="1"/>
        <n v="2000094601" u="1"/>
        <n v="1700038183" u="1"/>
        <n v="191211282" u="1"/>
        <n v="2100044504" u="1"/>
        <n v="1112060150" u="1"/>
        <n v="190703597" u="1"/>
        <n v="190703538" u="1"/>
        <n v="190703725" u="1"/>
        <n v="1900012233" u="1"/>
        <n v="190703666" u="1"/>
        <n v="1512300245" u="1"/>
        <n v="1900002014" u="1"/>
        <n v="190703794" u="1"/>
        <n v="190703981" u="1"/>
        <n v="200114111" u="1"/>
        <n v="190704109" u="1"/>
        <n v="190704050" u="1"/>
        <n v="27341" u="1"/>
        <n v="190805631" u="1"/>
        <n v="18000816540" u="1"/>
        <n v="1800080210" u="1"/>
        <n v="110830121" u="1"/>
        <n v="200112175" u="1"/>
        <n v="2100024219" u="1"/>
        <n v="1900121633" u="1"/>
        <n v="1510222060" u="1"/>
        <n v="1900119415" u="1"/>
        <n v="2009922024" u="1"/>
        <n v="18084113" u="1"/>
        <n v="190703522" u="1"/>
        <n v="190703650" u="1"/>
        <n v="2100065859" u="1"/>
        <n v="190703778" u="1"/>
        <n v="190703906" u="1"/>
        <n v="1501163140" u="1"/>
        <n v="190704034" u="1"/>
        <n v="2100051846" u="1"/>
        <n v="190603093" u="1"/>
        <n v="190704162" u="1"/>
        <n v="1900028468" u="1"/>
        <n v="2000103710" u="1"/>
        <n v="190805615" u="1"/>
        <n v="2100029551" u="1"/>
        <n v="210835458" u="1"/>
        <n v="200112543" u="1"/>
        <n v="1800026488" u="1"/>
        <n v="190703506" u="1"/>
        <n v="190703575" u="1"/>
        <n v="190703634" u="1"/>
        <n v="2200069566" u="1"/>
        <n v="210328866" u="1"/>
        <n v="1505150550" u="1"/>
        <n v="190703890" u="1"/>
        <n v="2000101534" u="1"/>
        <n v="190703959" u="1"/>
        <n v="2000102086" u="1"/>
        <n v="190704146" u="1"/>
        <n v="2100012227" u="1"/>
        <n v="2100068442" u="1"/>
        <n v="2100025518" u="1"/>
        <n v="2000112135" u="1"/>
        <n v="1301151370" u="1"/>
        <n v="1410201090" u="1"/>
        <n v="1800051425" u="1"/>
        <n v="2000055580" u="1"/>
        <n v="2100025730" u="1"/>
        <n v="190703559" u="1"/>
        <n v="190703618" u="1"/>
        <n v="190703687" u="1"/>
        <n v="190703746" u="1"/>
        <n v="190703815" u="1"/>
        <n v="1800089271" u="1"/>
        <n v="190704002" u="1"/>
        <n v="190704071" u="1"/>
        <n v="190704130" u="1"/>
        <n v="2000068892" u="1"/>
        <n v="1401050310" u="1"/>
        <n v="211037899" u="1"/>
        <n v="2000069385" u="1"/>
        <n v="190703602" u="1"/>
        <n v="190703543" u="1"/>
        <n v="200114047" u="1"/>
        <n v="190703671" u="1"/>
        <n v="2100058689" u="1"/>
        <n v="190703799" u="1"/>
        <n v="200114116" u="1"/>
        <n v="201225590" u="1"/>
        <n v="190703927" u="1"/>
        <n v="190704114" u="1"/>
        <n v="190704055" u="1"/>
      </sharedItems>
    </cacheField>
    <cacheField name="Desccripción " numFmtId="0">
      <sharedItems containsBlank="1" count="8000">
        <s v="METRO DE ALAMBRE QUIRÚRGICO *0.6mm ACERO "/>
        <s v="METRO DE ALAMBRE QUIRÚRGICO *0.8mm ACERO "/>
        <s v="METRO DE ALAMBRE QUIRÚRGICO *1.0mm ACERO "/>
        <s v="METRO DE ALAMBRE QUIRÚRGICO *1.2mm ACERO "/>
        <s v="METRO DE ALAMBRE QUIRÚRGICO *1.5mm ACERO "/>
        <s v="METRO DE ALAMBRE QUIRÚRGICO *1.8mm ACERO "/>
        <s v="METRO DE ALAMBRE QUIRÚRGICO *2.0mm ACERO "/>
        <s v="PLACA BLOQ. TIBIA DISTAL ANTEROLATERAL 3.5mm*5 ORIF. ACERO"/>
        <s v="PLACA BLOQ. TIBIA DISTAL ANTEROLATERAL 3.5mm*7 ORIF. ACERO"/>
        <s v="PLACA BLOQ. TIBIA DISTAL ANTEROLATERAL 3.5mm*9 ORIF. ACERO"/>
        <s v="PLACA BLOQ. TIBIA DISTAL ANTEROLATERAL 3.5mm*11 ORIF. ACERO"/>
        <s v="PLACA BLOQ. TIBIA DISTAL ANTEROLATERAL 3.5mm*13 ORIF. ACERO"/>
        <s v="PLACA BLOQ. TIBIA DISTAL ANTEROLATERAL 3.5mm*15 ORIF. ACERO"/>
        <s v="PLACA BLOQ. TIBIA DISTAL ANTEROLATERAL 3.5mm*17 ORIF. ACERO"/>
        <s v="PLACA BLOQ. TIBIA DISTAL ANTEROLATERAL 3.5mm*19 ORIF. ACERO"/>
        <s v="PLACA BLOQ. TIBIA DISTAL ANTEROLATERAL 3.5mm*21 ORIF. ACERO"/>
        <s v="PLACA BLOQ. TIBIA DISTAL ANTEROLATERAL 3.5mm*5 ORIF. IZQ ACERO"/>
        <s v="PLACA BLOQ. TIBIA DISTAL ANTEROLATERAL 3.5mm*7 ORIF. IZQ ACERO"/>
        <s v="PLACA BLOQ. TIBIA DISTAL ANTEROLATERAL 3.5mm*9 ORIF. IZQ ACERO"/>
        <s v="PLACA BLOQ. TIBIA DISTAL ANTEROLATERAL 3.5mm*11 ORIF. IZQ ACERO"/>
        <s v="PLACA BLOQ. TIBIA DISTAL ANTEROLATERAL 3.5mm*13 ORIF. IZQ ACERO"/>
        <s v="PLACA BLOQ. TIBIA DISTAL ANTEROLATERAL 3.5mm*15 ORIF. IZQ ACERO"/>
        <s v="PLACA BLOQ. TIBIA DISTAL ANTEROLATERAL 3.5mm*17 ORIF. IZQ ACERO"/>
        <s v="PLACA BLOQ. TIBIA DISTAL ANTEROLATERAL 3.5mm*19 ORIF. IZQ ACERO"/>
        <s v="PLACA BLOQ. TIBIA DISTAL ANTEROLATERAL 3.5mm*21 ORIF. IZQ ACERO"/>
        <s v="PLACA BLOQ. TIBIA PROXIMAL MEDIAL EN T  3.5mm*4 ORIF. DER ACERO"/>
        <s v="PLACA BLOQ. TIBIA PROXIMAL MEDIAL EN T  3.5mm*6 ORIF. DER ACERO"/>
        <s v="PLACA BLOQ. TIBIA PROXIMAL MEDIAL EN T  3.5mm*8 ORIF. DER ACERO"/>
        <s v="PLACA BLOQ. TIBIA PROXIMAL MEDIAL EN T  3.5mm*10 ORIF. DER ACERO"/>
        <s v="PLACA BLOQ. TIBIA PROXIMAL MEDIAL EN T  3.5mm*12 ORIF. DER ACERO"/>
        <s v="PLACA BLOQ. TIBIA PROXIMAL MEDIAL EN T  3.5mm*14 ORIF. DER ACERO"/>
        <s v="PLACA BLOQ. TIBIA PROXIMAL MEDIAL EN T  3.5mm*16 ORIF. DER ACERO"/>
        <s v="PLACA BLOQ. TIBIA PROXIMAL MEDIAL EN T  3.5mm*18 ORIF. DER ACERO"/>
        <s v="PLACA BLOQ. TIBIA PROXIMAL MEDIAL EN T  3.5mm*20 ORIF. DER ACERO"/>
        <s v="PLACA BLOQ. TIBIA PROXIMAL MEDIAL EN T  3.5mm*4 ORIF. IZQ ACERO"/>
        <s v="PLACA BLOQ. TIBIA PROXIMAL MEDIAL EN T  3.5mm*6 ORIF. IZQ ACERO"/>
        <s v="PLACA BLOQ. TIBIA PROXIMAL MEDIAL EN T  3.5mm*8 ORIF. IZQ ACERO"/>
        <s v="PLACA BLOQ. TIBIA PROXIMAL MEDIAL EN T  3.5mm*10 ORIF. IZQ ACERO"/>
        <s v="PLACA BLOQ. TIBIA PROXIMAL MEDIAL EN T  3.5mm*12 ORIF. IZQ ACERO"/>
        <s v="PLACA BLOQ. TIBIA PROXIMAL MEDIAL EN T  3.5mm*14 ORIF. IZQ ACERO"/>
        <s v="PLACA BLOQ. TIBIA PROXIMAL MEDIAL EN T  3.5mm*16 ORIF. IZQ ACERO"/>
        <s v="PLACA BLOQ. TIBIA PROXIMAL MEDIAL EN T  3.5mm*18 ORIF. IZQ ACERO"/>
        <s v="PLACA BLOQ. TIBIA PROXIMAL MEDIAL EN T  3.5mm*20 ORIF. IZQ ACERO"/>
        <s v="PLACA BLOQ. TIBIA PROXIMAL  POSTERIOR BICOLUMNAR 3.5mm*3 ORIF. DER ACERO"/>
        <s v="PLACA BLOQ. TIBIA PROXIMAL  POSTERIOR BICOLUMNAR 3.5mm*4 ORIF. DER ACERO"/>
        <s v="PLACA BLOQ. TIBIA PROXIMAL  POSTERIOR BICOLUMNAR 3.5mm*5 ORIF. DER ACERO"/>
        <s v="PLACA BLOQ. TIBIA PROXIMAL  POSTERIOR BICOLUMNAR 3.5mm*6 ORIF. DER ACERO"/>
        <s v="PLACA BLOQ. TIBIA PROXIMAL  POSTERIOR BICOLUMNAR 3.5mm*7 ORIF. DER ACERO"/>
        <s v="PLACA BLOQ. TIBIA PROXIMAL  POSTERIOR BICOLUMNAR 3.5mm*3 ORIF. IZQ ACERO"/>
        <s v="PLACA BLOQ. TIBIA PROXIMAL  POSTERIOR BICOLUMNAR 3.5mm*4 ORIF. IZQ ACERO"/>
        <s v="PLACA BLOQ. TIBIA PROXIMAL  POSTERIOR BICOLUMNAR 3.5mm*5 ORIF. IZQ ACERO"/>
        <s v="PLACA BLOQ. TIBIA PROXIMAL  POSTERIOR BICOLUMNAR 3.5mm*6 ORIF. IZQ ACERO"/>
        <s v="PLACA BLOQ. TIBIA PROXIMAL  POSTERIOR BICOLUMNAR 3.5mm*7 ORIF. IZQ ACERO"/>
        <s v="PLACA BLOQ. TIBIAL PROXIMAL  MEDIAL EN L 3.5mm*4 ORIF. DER ACERO"/>
        <s v="PLACA BLOQ. TIBIAL PROXIMAL  MEDIAL EN L 3.5mm*6 ORIF. DER ACERO"/>
        <s v="PLACA BLOQ. TIBIAL PROXIMAL  MEDIAL EN L 3.5mm*8 ORIF. DER ACERO"/>
        <s v="PLACA BLOQ. TIBIAL PROXIMAL  MEDIAL EN L 3.5mm*4 ORIF. IZQ  ACERO"/>
        <s v="PLACA BLOQ. TIBIAL PROXIMAL  MEDIAL EN L 3.5mm*6 ORIF. IZQ  ACERO"/>
        <s v="PLACA BLOQ. TIBIAL PROXIMAL  MEDIAL EN L 3.5mm*8 ORIF. IZQ  ACERO"/>
        <s v="PLACA  BLOQ.  TIBIA PROXIMAL  POSTERIOR  3.5mm*03 ORIF.  DER ACERO"/>
        <s v="PLACA  BLOQ.  TIBIA PROXIMAL  POSTERIOR  3.5mm*4 ORIF.  DER ACERO"/>
        <s v="PLACA  BLOQ.  TIBIA PROXIMAL  POSTERIOR  3.5mm*5 ORIF.  DER ACERO"/>
        <s v="PLACA  BLOQ.  TIBIA PROXIMAL  POSTERIOR  3.5mm*6 ORIF.  DER ACERO"/>
        <s v="PLACA  BLOQ.  TIBIA PROXIMAL  POSTERIOR  3.5mm*7 ORIF.  DER ACERO"/>
        <s v="PLACA  BLOQ.  TIBIA PROXIMAL  POSTERIOR  3.5mm*3 ORIF.  IZQ ACERO"/>
        <s v="PLACA  BLOQ.  TIBIA PROXIMAL  POSTERIOR  3.5mm*4 ORIF.  IZQ ACERO"/>
        <s v="PLACA  BLOQ.  TIBIA PROXIMAL  POSTERIOR  3.5mm*5 ORIF.  IZQ ACERO"/>
        <s v="PLACA  BLOQ.  TIBIA PROXIMAL  POSTERIOR  3.5mm*6 ORIF.  IZQ ACERO"/>
        <s v="PLACA  BLOQ.  TIBIA PROXIMAL  POSTERIOR  3.5mm*7 ORIF.  IZQ ACERO"/>
        <m/>
        <s v="PLACA BLOQ. DCP ANCHA 4.5/5.0mm*6 ORIF. ACERO "/>
        <s v="PLACA SENCILLA DCP ANCHA 4.5/5.0mm*6 ORIF. ACERO "/>
        <s v="PLACA SENCILLA DCP ANCHA 4.5/5.0mm*7 ORIF. ACERO "/>
        <s v="PLACA SENCILLA DCP ANCHA 4.5/5.0mm*8 ORIF. ACERO "/>
        <s v="PLACA BLOQ. DCP ANCHA 4.5/5.0mm*8 ORIF. ACERO "/>
        <s v="PLACA BLOQ. DCP ANCHA 4.5/5.0mm*9 ORIF. ACERO "/>
        <s v="PLACA SENCILLA DCP ANCHA 4.5/5.0mm*9 ORIF. ACERO "/>
        <s v="PLACA BLOQ. DCP ANCHA 4.5/5.0mm*10 ORIF. ACERO "/>
        <s v="PLACA BLOQ. DCP ANCHA 4.5/5.0mm*12 ORIF. ACERO "/>
        <s v="PLACA BLOQ. DCP ANCHA 4.5/5.0mm*13 ORIF. ACERO "/>
        <s v="PLACA BLOQ. DCP CURVA  4.5/5.0mm *13 ORIF. ACERO "/>
        <s v="PLACA BLOQ. DCP CURVA 4.5/5.0mm *12 ORIF. ACERO "/>
        <s v="PLACA BLOQ. DCP CURVA 4.5/5.0mm *14 ORIF. ACERO "/>
        <s v="PLACA BLOQ. DCP CURVA 4.5/5.0mm *15 ORIF. ACERO "/>
        <s v="PLACA SENCILLA DCP ANCHA 4.5/5.0mm*14 ORIF. ACERO "/>
        <s v="PLACA SENCILLA DCP ANCHA 4.5/5.0mm*16 ORIF. ACERO "/>
        <s v="PLACA BLOQ. DCP ANGOSTA 4.5/5.0mm*6 ORIF. ACERO "/>
        <s v="PLACA SENCILLA DCP ANGOSTA 4.5/5.0mm*7 ORIF. ACERO "/>
        <s v="PLACA BLOQ. DCP ANGOSTA 4.5/5.0mm*8 ORIF. ACERO "/>
        <s v="PLACA SENCILLA DCP ANGOSTA 4.5/5.0mm*8 ORIF. ACERO "/>
        <s v="PLACA BLOQ. DCP ANGOSTA 4.5/5.0mm*9 ORIF. ACERO "/>
        <s v="PLACA BLOQ. DCP ANGOSTA 4.5/5.0mm*10 ORIF. ACERO "/>
        <s v="PLACA SENCILLA DCP ANGOSTA 4.5/5.0mm*10 ORIF. ACERO "/>
        <s v="PLACA BLOQ. DCP ANGOSTA 4.5/5.0mm*12 ORIF. ACERO "/>
        <s v="PLACA SENCILA DCP ANGOSTA 4.5/5.0 *12 ORIF. ACERO"/>
        <s v="PLACA SENCILLA DCP ANGOSTA 4.5/5.0 *13  ORIF. ACERO"/>
        <s v="PLACA BLOQ. DCP ANGOSTA 4.5/5.0mm*14 ORIF. ACERO "/>
        <s v="PLACA BLOQ. DCP ANGOSTA 4.5/5.0mm*16 ORIF. ACERO "/>
        <s v="PLACA BLOQ. DHS 4.5/5.0mm*2 ORIF. ACERO "/>
        <s v="PLACA BLOQ. DHS 4.5/5.0mm*3 ORIF. ACERO "/>
        <s v="PLACA BLOQ. DHS 4.5/5.0mm*4 ORIF. ACERO "/>
        <s v="PLACA BLOQ. DHS 4.5/5.0mm*5 ORIF. ACERO "/>
        <s v="PLACA BLOQ. DHS 4.5/5.0mm*6 ORIF. ACERO "/>
        <s v="PLACA BLOQ. DHS 4.5/5.0mm*7 ORIF. ACERO "/>
        <s v="PLACA BLOQ. DHS 4.5/5.0mm*8 ORIF. ACERO "/>
        <s v="PLACA BLOQ. DHS 4.5/5.0mm*10 ORIF. ACERO "/>
        <s v="PLACA BLOQ. DHS 4.5/5.0mm*9 ORIF. ACERO "/>
        <s v="PLACA BLOQ. DHS 4.5/5.0mm*14 ORIF. ACERO "/>
        <s v="PLACA BLOQ. DCS 4.5/5.0mm*6 ORIF. ACERO "/>
        <s v="PLACA BLOQ. DCS 4.5/5.0mm*7 ORIF. ACERO "/>
        <s v="PLACA BLOQ. DCS 4.5/5.0mm*8 ORIF. ACERO "/>
        <s v="PLACA BLOQ. DCS 4.5/5.0mm*10 ORIF. ACERO "/>
        <s v="PLACA BLOQ. DCS 4.5/5.0mm*12 ORIF. ACERO "/>
        <s v="PLACA BLOQ. DCS 4.5/5.0mm*14 ORIF. ACERO "/>
        <s v="PLACA BLOQ. FEMUR DISTAL 4.5/5.0mm*5 ORIF. DER ACERO"/>
        <s v="PLACA BLOQ. FEMUR DISTAL 4.5/5.0mm*6 ORIF. DER ACERO"/>
        <s v="PLACA BLOQ. FEMUR DISTAL 4.5/5.0mm*7 ORIF. DER ACERO"/>
        <s v="PLACA BLOQ. FEMUR DISTAL 4.5/5.0mm*8 ORIF. DER ACERO"/>
        <s v="PLACA BLOQ. FEMUR DISTAL 4.5/5.0mm*9 ORIF. DER ACERO"/>
        <s v="PLACA BLOQ. FEMUR DISTAL 4.5/5.0mm*10 ORIF. DER ACERO"/>
        <s v="PLACA BLOQ. FEMUR DISTAL 4.5/5.0mm*11 ORIF. DER ACERO"/>
        <s v="PLACA BLOQ. FEMUR DISTAL 4.5/5.0mm*12 ORIF. DER ACERO"/>
        <s v="PLACA BLOQ. FEMUR DISTAL 4.5/5.0mm*13 ORIF. DER ACERO"/>
        <s v="PLACA BLOQ. TIBIA PROXIMAL  MEDIAL 4.5/5.0mm*4 ORIF.   DER. ACERO "/>
        <s v="PLACA BLOQ.  TIBIA PROXIMAL  MEDIA 4.5/5.0mm*6 ORIF.  DER. ACERO "/>
        <s v="PLACA BLOQ. TIBIA PROXIMAL  MEDIAL 4.5/5.0mm*8 ORIF.  DER. ACERO "/>
        <s v="PLACA BLOQ. TIBIA PROXIMAL  MEDIAL 4.5/5.0mm*10 ORIF.  DER. ACERO "/>
        <s v="PLACA BLOQ. TIBIA PROXIMAL  MEDIAL 4.5/5.0mm*12 ORIF.  DER. ACERO "/>
        <s v="PLACA BLOQ. TIBIA PROXIMAL  MEDIAL 4.5/5.0mm* 14 ORIF.  DER. ACERO "/>
        <s v="PLACA BLOQ. FEMUR DISTAL 4.5/5.0mm*5 ORIF. IZQ ACERO"/>
        <s v="PLACA BLOQ. FEMUR DISTAL 4.5/5.0mm*6 ORIF. IZQ ACERO"/>
        <s v="PLACA BLOQ. FEMUR DISTAL 4.5/5.0mm*7 ORIF. IZQ ACERO"/>
        <s v="PLACA BLOQ. FEMUR DISTAL 4.5/5.0mm*8 ORIF. IZQ ACERO"/>
        <s v="PLACA BLOQ. FEMUR DISTAL 4.5/5.0mm*9 ORIF. IZQ ACERO"/>
        <s v="PLACA BLOQ. FEMUR DISTAL 4.5/5.0mm*10 ORIF. IZQ ACERO"/>
        <s v="PLACA BLOQ. FEMUR DISTAL 4.5/5.0mm*11 ORIF. IZQ ACERO"/>
        <s v="PLACA BLOQ. FEMUR DISTAL 4.5/5.0mm*12 ORIF. IZQ ACERO"/>
        <s v="PLACA BLOQ. FEMUR DISTAL 4.5/5.0mm*13 ORIF. IZQ ACERO"/>
        <s v="PLACA BLOQ. FEMUR DISTAL 4.5/5.0mm*15 ORIF. IZQ ACERO"/>
        <s v="PLACA BLOQ. TIBIA PROXIMAL  MEDIAL 4.5/5.0mm*04 ORIF. IZQ. ACERO "/>
        <s v="PLACA BLOQ. TIBIA PROXIMAL  MEDIAL 4.5/5.0mm* 6 ORIF.  IZQ. ACERO "/>
        <s v="PLACA BLOQ. TIBIA PROXIMAL  MEDIAL 4.5/5.0mm* 8 ORIF.  IZQ. ACERO "/>
        <s v="PLACA BLOQ. TIBIA PROXIMAL  MEDIAL 4.5/5.0mm* 10 ORIF.  IZQ. ACERO "/>
        <s v="PLACA BLOQ. TIBIA PROXIMAL  MEDIAL 4.5/5.0mm* 12 ORIF.  IZQ. ACERO "/>
        <s v="PLACA BLOQ. TIBIA PROXIMAL  MEDIAL 4.5/5.0mm* 14 ORIF.  IZQ. ACERO "/>
        <s v="PLACA BLOQ. TIBIA PROXIMAL  MEDIAL 4.5/5.0mm* 16 ORIF.  IZQ. ACERO "/>
        <s v="PLACA BLOQ. SOSTEN  EN T 5.0mm*08 ORIF. ACERO"/>
        <s v="PLACA BLOQ. SOSTEN  EN T 5.0mm*07 ORIF. ACERO"/>
        <s v="PLACA BLOQ. SOSTEN  EN T 5.0mm*09 ORIF. ACERO"/>
        <s v="PLACA BLOQ. SOSTEN  EN T 5.0mm*10 ORIF. ACERO"/>
        <s v="PLACA BLOQ. SOSTEN  EN T 5.0mm*12 ORIF. ACERO"/>
        <s v="PLACA BLOQ. SOSTEN  EN T 5.0mm*14 ORIF. ACERO"/>
        <s v="PLACA BLOQ. SOSTEN  EN T 5.0mm*16 ORIF. ACERO"/>
        <s v="PLACA BLOQ. PALO DE GOLF 4.5/5.0mm*4 ORIF. DER ACERO"/>
        <s v="PLACA BLOQ. PALO DE GOLF 4.5/5.0mm*5 ORIF. DER ACERO"/>
        <s v="PLACA BLOQ. PALO DE GOLF 4.5/5.0mm*6 ORIF. DER ACERO"/>
        <s v="PLACA BLOQ. PALO DE GOLF 4.5/5.0mm*7 ORIF. DER ACERO"/>
        <s v="PLACA BLOQ. PALO DE GOLF 4.5/5.0mm*8 ORIF. DER ACERO"/>
        <s v="PLACA BLOQ. PALO DE GOLF 4.5/5.0mm*9 ORIF. DER ACERO"/>
        <s v="PLACA BLOQ. PALO DE GOLF 4.5/5.0mm*10 ORIF. DER ACERO"/>
        <s v="PLACA BLOQ. PALO DE GOLF 4.5/5.0mm*11 ORIF. DER ACERO"/>
        <s v="PLACA BLOQ. PALO DE GOLF 4.5/5.0mm*13 ORIF. DER ACERO"/>
        <s v="PLACA  BLOQ. HUMERO PROXIMAL  PERIARTICULAR 3.5mm*2 ORIF DER ACERO"/>
        <s v="PLACA  BLOQ. HUMERO PROXIMAL  PERIARTICULAR 3.5mm*4 ORIF DER ACERO"/>
        <s v="PLACA  BLOQ. HUMERO PROXIMAL  PERIARTICULAR 3.5mm*6 ORIF DER ACERO"/>
        <s v="PLACA  BLOQ. HUMERO PROXIMAL  PERIARTICULAR 3.5mm*8 ORIF DER ACERO"/>
        <s v="PLACA  BLOQ. HUMERO PROXIMAL  PERIARTICULAR 3.5mm*10 ORIF DER ACERO"/>
        <s v="PLACA  BLOQ. HUMERO PROXIMAL  PERIARTICULAR 3.5mm*12 ORIF DER ACERO"/>
        <s v="PLACA  BLOQ. HUMERO PROXIMAL  PERIARTICULAR 3.5mm*14 ORIF DER ACERO"/>
        <s v="PLACA  BLOQ. HUMERO PROXIMAL  PERIARTICULAR 3.5mm*2 ORIF IZQ ACERO"/>
        <s v="PLACA  BLOQ. HUMERO PROXIMAL  PERIARTICULAR 3.5mm*4 ORIF IZQ ACERO"/>
        <s v="PLACA  BLOQ. HUMERO PROXIMAL  PERIARTICULAR 3.5mm*6 ORIF IZQ ACERO"/>
        <s v="PLACA  BLOQ. HUMERO PROXIMAL  PERIARTICULAR 3.5mm*8 ORIF IZQ ACERO"/>
        <s v="PLACA  BLOQ. HUMERO PROXIMAL  PERIARTICULAR 3.5mm*10 ORIF IZQ ACERO"/>
        <s v="PLACA  BLOQ. HUMERO PROXIMAL  PERIARTICULAR 3.5mm*12 ORIF IZQ ACERO"/>
        <s v="PLACA  BLOQ. HUMERO PROXIMAL  PERIARTICULAR 3.5mm*14 ORIF IZQ ACERO"/>
        <s v="PLACA BLOQ. TUBEROSIDAD HUMERAL 3.5mm*5 ORIF. DER ACERO"/>
        <s v="PLACA BLOQ. TUBEROSIDAD HUMERAL 3.5mm*5 ORIF. IZQ ACERO"/>
        <s v="PLACA BLOQ. PALO DE GOLF 4.5/5.0mm*4 ORIF. IZQ  ACERO"/>
        <s v="PLACA BLOQ. PALO DE GOLF 4.5/5.0mm*5 ORIF. IZQ  ACERO"/>
        <s v="PLACA BLOQ. PALO DE GOLF 4.5/5.0mm*6 ORIF. IZQ  ACERO"/>
        <s v="PLACA BLOQ. PALO DE GOLF 4.5/5.0mm*7 ORIF. IZQ  ACERO"/>
        <s v="PLACA BLOQ. PALO DE GOLF 4.5/5.0mm*8 ORIF. IZQ  ACERO"/>
        <s v="PLACA BLOQ. PALO DE GOLF 4.5/5.0mm*9 ORIF. IZQ  ACERO"/>
        <s v="PLACA BLOQ. PALO DE GOLF 4.5/5.0mm*10 ORIF. IZQ  ACERO"/>
        <s v="PLACA BLOQ. PALO DE GOLF 4.5/5.0mm*11 ORIF. IZQ  ACERO"/>
        <s v="PLACA BLOQ. PALO DE GOLF 4.5/5.0mm*12 ORIF. IZQ  ACERO"/>
        <s v="PLACA BLOQ. PALO DE GOLF 4.5/5.0mm*13 ORIF. IZQ  ACERO"/>
        <s v="PLACA BLOQ. HUMERO PROXIMAL PHILOS  3.5mm*03 ORIF. ACERO"/>
        <s v="PLACA BLOQ. HUMERO PROXIMAL PHILOS  3.5mm*04 ORIF. ACERO"/>
        <s v="PLACA BLOQ. HUMERO PROXIMAL PHILOS  3.5mm*05 ORIF. ACERO"/>
        <s v="PLACA BLOQ. HUMERO PROXIMAL PHILOS  3.5mm*06 ORIF. ACERO"/>
        <s v="PLACA BLOQ. HUMERO PROXIMAL PHILOS  3.5mm*07 ORIF. ACERO"/>
        <s v="PLACA BLOQ.  HUMERO PROXIMAL PHILOS  3.5mm*08 ORIF. ACERO"/>
        <s v="PLACA BLOQ.  HUMERO PROXIMAL PHILOS  3.5mm*10 ORIF. ACERO"/>
        <s v="PLACA BLOQ.  HUMERO PROXIMAL PHILOS  3.5mm*12 ORIF. ACERO"/>
        <s v="PLACA BLOQ. TIBIA DISTAL MEDIAL 3.5mm*4 ORIF. DER ACERO"/>
        <s v="PLACA BLOQ. TIBIA DISTAL MEDIAL 3.5mm*6 ORIF. DER ACERO"/>
        <s v="PLACA BLOQ. TIBIA DISTAL MEDIAL 3.5mm*8 ORIF. DER ACERO"/>
        <s v="PLACA BLOQ. TIBIA DISTAL MEDIAL 3.5mm*10 ORIF. DER ACERO"/>
        <s v="PLACA BLOQ. TIBIA DISTAL MEDIAL 3.5mm*12 ORIF. DER ACERO"/>
        <s v="PLACA BLOQ. TIBIA DISTAL MEDIAL 3.5mm*14 ORIF. DER ACERO"/>
        <s v="PLACA BLOQ. TIBIA PROXIMAL  EN  L 4.5/5.0mm*5 ORIF. DER ACERO"/>
        <s v="PLACA BLOQ. TIBIA PROXIMAL  EN  L 4.5/5.0mm*6 ORIF. DER ACERO"/>
        <s v="PLACA BLOQ. TIBIA PROXIMAL  EN  L 4.5/5.0mm*7 ORIF. DER ACERO"/>
        <s v="PLACA BLOQ. TIBIA PROXIMAL  EN  L 4.5/5.0mm*8 ORIF. DER ACERO"/>
        <s v="PLACA BLOQ. TIBIA PROXIMAL  EN  L 4.5/5.0mm*9 ORIF. DER ACERO"/>
        <s v="PLACA BLOQ. TIBIA PROXIMAL  EN  L 4.5/5.0mm*11 ORIF. DER ACERO"/>
        <s v="PLACA BLOQ. TIBIA PROXIMAL  EN  L 4.5/5.0mm*12 ORIF. DER ACERO"/>
        <s v="PLACA BLOQ. TIBIA PROXIMAL  EN  L 4.5/5.0mm*14 ORIF. DER ACERO"/>
        <s v="PLACA BLOQ. TIBIA DISTAL MEDIAL 3.5mm*4 ORIF. IZQ ACERO"/>
        <s v="PLACA BLOQ. TIBIA DISTAL MEDIAL 3.5mm*5 ORIF. IZQ ACERO"/>
        <s v="PLACA BLOQ. TIBIA DISTAL MEDIAL 3.5mm*6 ORIF. IZQ ACERO"/>
        <s v="PLACA BLOQ. TIBIA DISTAL MEDIAL 3.5mm*8 ORIF. IZQ ACERO"/>
        <s v="PLACA BLOQ. TIBIA DISTAL MEDIAL 3.5mm*10 ORIF. IZQ ACERO"/>
        <s v="PLACA BLOQ. TIBIA DISTAL MEDIAL 3.5mm*12 ORIF. IZQ ACERO"/>
        <s v="PLACA BLOQ. TIBIA DISTAL MEDIAL 3.5mm*14 ORIF. IZQ ACERO"/>
        <s v="PLACA BLOQ. TIBIA PROXIMAL EN L 4.5/5.0mm*4 ORIF. IZQ ACERO"/>
        <s v="PLACA BLOQ. TIBIA PROXIMAL EN L 4.5/5.0mm*6 ORIF. IZQ ACERO"/>
        <s v="PLACA BLOQ. TIBIA PROXIMAL EN L 4.5/5.0mm*7 ORIF. IZQ ACERO"/>
        <s v="PLACA BLOQ. TIBIA PROXIMAL EN L 4.5/5.0mm*8 ORIF. IZQ ACERO"/>
        <s v="PLACA BLOQ. TIBIA PROXIMAL EN L 4.5/5.0mm*9 ORIF. IZQ ACERO"/>
        <s v="PLACA BLOQ. TIBIA PROXIMAL EN L 4.5/5.0mm*10 ORIF. IZQ ACERO"/>
        <s v="PLACA BLOQ. TIBIA PROXIMAL EN L 4.5/5.0mm*12 ORIF. IZQ ACERO"/>
        <s v="PLACA BLOQ. TIBIA PROXIMAL EN L 4.5/5.0mm*14 ORIF. IZQ ACERO"/>
        <s v="PLACA BLOQ. OLECRANON 3.5mm*2 ORIF. DER. ACERO"/>
        <s v="PLACA BLOQ. OLECRANON 3.5mm*4 ORIF. DER. ACERO"/>
        <s v="PLACA BLOQ. OLECRANON 3.5mm*6 ORIF. DER. ACERO"/>
        <s v="PLACA BLOQ. OLECRANON 3.5mm*8 ORIF. DER. ACERO"/>
        <s v="PLACA BLOQ. OLECRANON 3.5mm*10 ORIF. DER. ACERO"/>
        <s v="PLACA BLOQ. OLECRANON 3.5mm*12 ORIF. DER. ACERO"/>
        <s v="PLACA BLOQ. OLECRANON 3.5mm*14 ORIF. DER. ACERO"/>
        <s v="PLACA BLOQ. OLECRANON 3.5mm*2 ORIF. IZQ. ACERO"/>
        <s v="PLACA BLOQ. OLECRANON 3.5mm*4 ORIF. IZQ. ACERO"/>
        <s v="PLACA BLOQ. OLECRANON 3.5mm*6 ORIF. IZQ. ACERO"/>
        <s v="PLACA BLOQ. OLECRANON 3.5mm*8 ORIF. IZQ. ACERO"/>
        <s v="PLACA BLOQ. OLECRANON 3.5mm*10 ORIF. IZQ. ACERO"/>
        <s v="PLACA BLOQ. OLECRANON 3.5mm*12 ORIF. IZQ. ACERO"/>
        <s v="PLACA BLOQ. PERONE 2.7/3.5mm*3 ORIF. DER. ACERO"/>
        <s v="PLACA BLOQ. PERONE 2.7/3.5mm*4 ORIF. DER. ACERO"/>
        <s v="PLACA BLOQ. PERONE 2.7/3.5mm*5 ORIF. DER. ACERO"/>
        <s v="PLACA BLOQ. PERONE 2.7/3.5mm*6 ORIF. DER. ACERO"/>
        <s v="PLACA BLOQ. PERONE 2.7/3.5mm*7 ORIF. DER. ACERO"/>
        <s v="PLACA BLOQ. PERONE 2.7/3.5mm*3 ORIF. IZQ. ACERO"/>
        <s v="PLACA BLOQ. PERONE 2.7/3.5mm*4 ORIF. IZQ. ACERO"/>
        <s v="PLACA BLOQ. PERONE 2.7/3.5mm*5 ORIF. IZQ. ACERO"/>
        <s v="PLACA BLOQ. PERONE 2.7/3.5mm*6 ORIF. IZQ. ACERO"/>
        <s v="PLACA BLOQ. PERONE 2.7/3.5mm*7 ORIF.   IZQ. ACERO"/>
        <s v="PLACA BLOQ. CLAVICULA CON EXTENSION 2.7/3.5mm*3 ORIF. DER. ACERO "/>
        <s v="PLACA BLOQ. CLAVICULA CON EXTENSION 2.7/3.5mm*4 ORIF. DER. ACERO "/>
        <s v="PLACA BLOQ. CLAVICULA CON EXTENSION 2.7/3.5mm*5 ORIF. DER. ACERO "/>
        <s v="PLACA BLOQ. CLAVICULA CON EXTENSION 2.7/3.5mm*6 ORIF. DER. ACERO "/>
        <s v="PLACA BLOQ. CLAVICULA CON EXTENSION 2.7/3.5mm*7 ORIF. DER. ACERO "/>
        <s v="PLACA BLOQ. CLAVICULA CON EXTENSION 2.7/3.5mm*8 ORIF. DER. ACERO "/>
        <s v="PLACA BLOQ. CLAVICULA CON EXTENSION 2.7/3.5mm*3 ORIF. IZQ. ACERO "/>
        <s v="PLACA BLOQ. CLAVICULA CON EXTENSION 2.7/3.5mm*4 ORIF. IZQ. ACERO "/>
        <s v="PLACA BLOQ. CLAVICULA CON EXTENSION 2.7/3.5mm*5 ORIF. IZQ. ACERO "/>
        <s v="PLACA BLOQ. CLAVICULA CON EXTENSION 2.7/3.5mm*6 ORIF. IZQ. ACERO "/>
        <s v="PLACA BLOQ. CLAVICULA CON EXTENSION 2.7/3.5mm*7 ORIF. IZQ. ACERO "/>
        <s v="PLACA BLOQ. CLAVICULA CON EXTENSION 2.7/3.5mm*8 ORIF. IZQ. ACERO "/>
        <s v="PLACA BLOQ. HUMERO DISTAL EXTRA ARTICULAR 3.5mm*4 ORIF.DER. ACERO"/>
        <s v="PLACA BLOQ. HUMERO DISTAL EXTRA ARTICULAR 3.5mm*6 ORIF.DER. ACERO"/>
        <s v="PLACA BLOQ. HUMERO DISTAL EXTRA ARTICULAR 3.5mm*8 ORIF.DER. ACERO"/>
        <s v="PLACA BLOQ. HUMERO DISTAL EXTRA ARTICULAR 3.5mm*10 ORIF.DER. ACERO"/>
        <s v="PLACA BLOQ. HUMERO DISTAL EXTRA ARTICULAR 3.5mm*12 ORIF.DER. ACERO"/>
        <s v="PLACA BLOQ. HUMERO DISTAL EXTRA ARTICULAR 3.5mm*14 ORIF.DER. ACERO"/>
        <s v="PLACA BLOQ. HUMERO DISTAL EXTRA ARTICULAR 3.5mm*4 ORIF.IZQ. ACERO"/>
        <s v="PLACA BLOQ. HUMERO DISTAL EXTRA ARTICULAR 3.5mm*6 ORIF.IZQ. ACERO"/>
        <s v="PLACA BLOQ. HUMERO DISTAL EXTRA ARTICULAR 3.5mm*8 ORIF.IZQ. ACERO"/>
        <s v="PLACA BLOQ. HUMERO DISTAL EXTRA ARTICULAR 3.5mm*10 ORIF.IZQ. ACERO"/>
        <s v="PLACA BLOQ. HUMERO DISTAL EXTRA ARTICULAR  3.5mm*12 ORIF.IZQ. ACERO"/>
        <s v="PLACA BLOQ. HUMERO DISTAL EXTRA ARTICULAR 3.5mm*14 ORIF.IZQ. ACERO"/>
        <s v="PLACA  BLOQ. DCP  3.5mm*5 ORIF. ACERO "/>
        <s v="PLACA  BLOQ. DCP  3.5mm*6 ORIF. ACERO "/>
        <s v="PLACA  BLOQ. DCP  3.5mm*7 ORIF. ACERO "/>
        <s v="PLACA  BLOQ. DCP  3.5mm*8 ORIF. ACERO "/>
        <s v="PLACA  BLOQ. DCP  3.5mm*9 ORIF. ACERO "/>
        <s v="PLACA  BLOQ. DCP  3.5mm*10 ORIF. ACERO "/>
        <s v="PLACA  BLOQ. DCP  3.5mm*12 ORIF. ACERO "/>
        <s v="PLACA BLOQ. DCP ANGOSTA  4.5mm*6 ORIF. TIT. "/>
        <s v="PLACA BLOQ. DCP ANGOSTA  4.5mm*7 ORIF. TIT. "/>
        <s v="PLACA BLOQ. DCP ANGOSTA  4.5mm*8 ORIF. TIT. "/>
        <s v="PLACA BLOQ. DCP ANGOSTA  4.5mm*9 ORIF. TIT. "/>
        <s v="PLACA BLOQ. DCP ANGOSTA  4.5mm*10 ORIF. TIT. "/>
        <s v="PLACA BLOQ. DCP ANGOSTA  4.5mm*11 ORIF. TIT. "/>
        <s v="PLACA BLOQ. DCP ANGOSTA  4.5mm*12 ORIF. TIT. "/>
        <s v="PLACA BLOQ. DCP ANGOSTA  4.5mm*14 ORIF. TIT. "/>
        <s v="PLACA BLOQ. DCP ANGOSTA  4.5mm*16 ORIF. TIT. "/>
        <s v="PLACA BLOQ. PHILOS  TIPO LISS 3.5mm*3 ORIF TIT."/>
        <s v="PLACA BLOQ. PHILOS  TIPO LISS 3.5mm*4 ORIF TIT."/>
        <s v="PLACA BLOQ. PHILOS  TIPO LISS 3.5mm*5 ORIF TIT."/>
        <s v="PLACA BLOQ. DCP  ANCHA 4.5mm*7 ORIF. TIT. "/>
        <s v="PLACA BLOQ. DCP  ANCHA 4.5mm*8 ORIF. TIT. "/>
        <s v="PLACA BLOQ. DCP  ANCHA 4.5mm*9 ORIF. TIT. "/>
        <s v="PLACA BLOQ. DCP  ANCHA 4.5mm*10 ORIF. TIT. "/>
        <s v="PLACA BLOQ. DCP  ANCHA 4.5mm*11 ORIF. TIT. "/>
        <s v="PLACA BLOQ. DCP  ANCHA 4.5mm*12 ORIF. TIT. "/>
        <s v="PLACA BLOQ. DCP  ANCHA 4.5mm*14 ORIF. TIT. "/>
        <s v="PLACA BLOQ. DCP  ANCHA 4.5mm*16 ORIF. TIT. "/>
        <s v="PLACA BLOQ. HUMERO DISTAL MEDIAL 2.7/3.5mm*3 ORIF. DER.  TIT. "/>
        <s v="PLACA BLOQ. HUMERO DISTAL MEDIAL 2.7/3.5mm*5 ORIF. DER.  TIT. "/>
        <s v="PLACA BLOQ. HUMERO DISTAL MEDIAL 2.7/3.5mm*7 ORIF. DER.  TIT. "/>
        <s v="PLACA BLOQ. HUMERO DISTAL MEDIAL 2.7/3.5mm*9 ORIF. DER.  TIT. "/>
        <s v="PLACA BLOQ. HUMERO DISTAL MEDIAL 2.7/3.5mm*14 ORIF. DER.  TIT. "/>
        <s v="PLACA BLOQ. HUMERO DISTAL MEDIAL 2.7/3.5mm*3 ORIF. IZQ.   TIT. "/>
        <s v="PLACA BLOQ. HUMERO DISTAL MEDIAL 2.7/3.5mm*5 ORIF. IZQ.   TIT. "/>
        <s v="PLACA BLOQ. HUMERO DISTAL MEDIAL 2.7/3.5mm*7 ORIF. IZQ.   TIT. "/>
        <s v="PLACA BLOQ. HUMERO DISTAL MEDIAL 2.7/3.5mm*9 ORIF. IZQ.   TIT. "/>
        <s v="PLACA BLOQ. HUMERO DISTAL MEDIAL 2.7/3.5mm*14 ORIF. IZQ.   TIT. "/>
        <s v="PLACA BLOQ. DCP  3.5mm*11 ORIF.  TIT."/>
        <s v="PLACA BLOQ. DCP  3.5mm*12 ORIF.  TIT."/>
        <s v="PLACA BLOQ. DHS 4.5/5.0mm*2 ORIF. TIT."/>
        <s v="PLACA BLOQ. DHS 4.5/5.0mm*3 ORIF. TIT."/>
        <s v="PLACA BLOQ. DHS 4.5/5.0mm*4 ORIF. TIT."/>
        <s v="PLACA BLOQ. DHS 4.5/5.0mm*10 ORIF. TIT."/>
        <s v="PLACA BLOQ. DHS 4.5/5.0mm*12 ORIF. TIT."/>
        <s v="PLACA BLOQ. DHS 4.5/5.0mm*14 ORIF. TIT."/>
        <s v="PLACA BLOQ. DHS 4.5/5.0mm*16 ORIF. TIT."/>
        <s v="PLACA BLOQ. PHILOS   3.5mm*3 ORIF TIT."/>
        <s v="PLACA BLOQ. PHILOS   3.5mm*4 ORIF TIT."/>
        <s v="PLACA BLOQ. PHILOS  3.5mm*5 ORIF TIT."/>
        <s v="PLACA BLOQ. PHILOS   3.5mm*6 ORIF TIT."/>
        <s v="PLACA BLOQ. PHILOS  3.5mm*7 ORIF TIT."/>
        <s v="PLACA BLOQ. PHILOS   3.5mm*8 ORIF TIT."/>
        <s v="PLACA BLOQ. PHILOS  3.5mm*9 ORIF TIT."/>
        <s v="PLACA BLOQ. PHILOS   3.5mm*10 ORIF TIT."/>
        <s v="PLACA BLOQ. PHILOS  3.5mm*12 ORIF TIT."/>
        <s v="PLACA BLOQ. DCS 4.5/5.0mm*4 ORIF. TIT."/>
        <s v="PLACA BLOQ. DCS 4.5/5.0mm*6 ORIF. TIT."/>
        <s v="PLACA BLOQ. DCS 4.5/5.0mm*8 ORIF. TIT."/>
        <s v="PLACA BLOQ. DCS 4.5/5.0mm*10 ORIF. TIT."/>
        <s v="PLACA BLOQ. DCS 4.5/5.0mm*12 ORIF. TIT."/>
        <s v="PLACA BLOQ. DCS 4.5/5.0mm*14 ORIF. TIT."/>
        <s v="PLACA BLOQ. DCS 4.5/5.0mm*16 ORIF. TIT."/>
        <s v="PLACA BLOQ. OLECRANON 3.5mm*04 ORIF. DER. TIT."/>
        <s v="PLACA BLOQ. OLECRANON 3.5mm*06 ORIF. DER TIT."/>
        <s v="PLACA BLOQ. OLECRANON 3.5mm*08 ORIF. DER TIT."/>
        <s v="PLACA BLOQ. OLECRANON 3.5mm*10 ORIF. DER TIT."/>
        <s v="PLACA BLOQ. OLECRANON 3.5mm*12 ORIF. IZQ TIT."/>
        <s v="PLACA BLOQ. OLECRANON 3.5mm*14 ORIF. DER TIT."/>
        <s v="PLACA BLOQ. OLECRANON 3.5mm*04 ORIF. IZQ TIT."/>
        <s v="PLACA BLOQ. OLECRANON 3.5mm*08 ORIF. IZQ TIT."/>
        <s v="PLACA BLOQ. OLECRANON 3.5mm*10 ORIF. IZQ TIT."/>
        <s v="PLACA BLOQ. OLECRANON 3.5mm*14 ORIF. IZQ TIT."/>
        <s v="PLACA BLOQ. TIBIA PROXIMAL  LATERAL 4.5/5.0mm*4 ORIF. DER. TIT."/>
        <s v="PLACA BLOQ. TIBIA PROXIMAL  LATERAL 4.5/5.0mm*6 ORIF. DER. TIT."/>
        <s v="PLACA BLOQ. TIBIA PROXIMAL  LATERAL 4.5/5.0mm*8 ORIF. DER. TIT."/>
        <s v="PLACA BLOQ. TIBIA PROXIMAL  LATERAL 4.5/5.0mm*10 ORIF. DER. TIT."/>
        <s v="PLACA BLOQ. TIBIA PROXIMAL  MEDIAL 4.5/5.0mm*4 ORIF. DER. TIT."/>
        <s v="PLACA BLOQ. TIBIA PROXIMAL  MEDIAL 4.5/5.0mm*6 ORIF. DER. TIT."/>
        <s v="PLACA BLOQ. TIBIA PROXIMAL  MEDIAL 4.5/5.0mm*8 ORIF. DER. TIT."/>
        <s v="PLACA BLOQ. TIBIA PROXIMAL  MEDIAL 4.5/5.0mm*10 ORIF. DER. TIT."/>
        <s v="PLACA BLOQ. FEMUR DISTAL 5.0mm*5 ORIF. DER. TIT"/>
        <s v="PLACA BLOQ. FEMUR DISTAL 5.0mm*7 ORIF. DER. TIT"/>
        <s v="PLACA BLOQ. FEMUR DISTAL 5.0mm*9 ORIF. DER. TIT"/>
        <s v="PLACA BLOQ. FEMUR DISTAL 5.0mm*11 ORIF. DER. TIT"/>
        <s v="PLACA BLOQ. FEMUR DISTAL 5.0mm*13 ORIF. DER. TIT"/>
        <s v="PLACA BLOQ.  FEMUR DISTAL MEDIAL CONDILAR 5.0mm*5 ORIF. DER. TIT"/>
        <s v="PLACA BLOQ. TIBIA PROXIMAL  LATERAL 4.5/5.0mm*3 ORIF. DER. TIT."/>
        <s v="PLACA BLOQ. TIBIA PROXIMAL  LATERAL 4.5/5.0mm *4 ORIF. IZQ. TIT."/>
        <s v="PLACA BLOQ. TIBIA PROXIMAL  LATERAL 4.5/5.0mm *6 ORIF. IZQ. TIT."/>
        <s v="PLACA BLOQ. TIBIA PROXIMAL  LATERAL 4.5/5.0mm*7 ORIF. IZQ. TIT."/>
        <s v="PLACA BLOQ. TIBIA PROXIMAL  LATERAL 4.5/5.0mm*8 ORIF. IZQ. TIT."/>
        <s v="PLACA BLOQ. TIBIA PROXIMAL  LATERAL 4.5/5.0mm*9 ORIF. IZQ. TIT."/>
        <s v="PLACA BLOQ. TIBIA PROXIMAL  LATERAL 4.5/5.0mm*10 ORIF. IZQ. TIT."/>
        <s v="PLACA BLOQ. TIBIA PROXIMAL EN T 5.0mm*4 ORIF. TIT"/>
        <s v="PLACA BLOQ. TIBIA PROXIMAL  MEDIAL 4.5/5.0mm*4 ORIF. IZQ. TIT."/>
        <s v="PLACA BLOQ. TIBIA PROXIMAL  MEDIAL 4.5/5.0mm*6 ORIF. IZQ. TIT."/>
        <s v="PLACA BLOQ. TIBIA PROXIMAL EN T 5.0mm*8 ORIF. TIT"/>
        <s v="PLACA BLOQ. TIBIA PROXIMAL  MEDIAL 4.5/5.0mm*8 ORIF. IZQ. TIT."/>
        <s v="PLACA BLOQ. TIBIA PROXIMAL  MEDIAL 4.5/5.0mm*10 ORIF. IZQ. TIT."/>
        <s v="PLACA BLOQ. TIBIA PROXIMAL EN T 5.0mm*12 ORIF. TIT"/>
        <s v="PLACA BLOQ. FEMUR DISTAL 5.0mm*5 ORIF. IZQ.  TIT"/>
        <s v="PLACA BLOQ. FEMUR DISTAL 5.0mm*7 ORIF. IZQ.  TIT"/>
        <s v="PLACA BLOQ. FEMUR DISTAL 5.0mm*9 ORIF. IZQ.  TIT"/>
        <s v="PLACA BLOQ. FEMUR DISTAL 5.0mm*11 ORIF. IZQ.  TIT"/>
        <s v="PLACA BLOQ. FEMUR DISTAL 5.0mm*13 ORIF. IZQ.  TIT"/>
        <s v="PLACA BLOQ.  FEMUR DISTAL MEDIAL CONDILAR 5,0mm*5 ORIF. IZQ. TIT"/>
        <s v="PLACA BLOQ. PALO DE GOLF 4.5/5.0mm*4 ORIF. DER TIT. "/>
        <s v="PLACA BLOQ. PALO DE GOLF 4.5/5.0mm*5 ORIF. DER TIT. "/>
        <s v="PLACA BLOQ. PALO DE GOLF 4.5/5.0mm*7 ORIF. DER TIT. "/>
        <s v="PLACA BLOQ. PALO DE GOLF 4.5/5.0mm*9 ORIF. DER TIT. "/>
        <s v="PLACA BLOQ. PALO DE GOLF 4.5/5.0mm*11 ORIF. DER TIT. "/>
        <s v="PLACA BLOQ. PALO DE GOLF 4.5/5.0mm*13 ORIF. DER TIT. "/>
        <s v="PLACA BLOQ. DISTAL VOLAR SEGMENTARIA  2.7mm*11 ORIF  85mm DER. TIT. "/>
        <s v="PLACA BLOQ. DISTAL VOLAR SEGMENTARIA 2.7mm*10 ORIF  125mm DER. TIT. "/>
        <s v="PLACA BLOQ. DISTAL VOLAR SEGMENTARIA 2.7mm*14 ORIF  175mm DER. TIT. "/>
        <s v="PLACA BLOQ. TIBIA DISTAL MEDIAL 3.5mm*4 ORIF. DER TIT."/>
        <s v="PLACA BLOQ. TIBIA DISTAL MEDIAL 3.5mm*5 ORIF. DER TIT."/>
        <s v="PLACA BLOQ. TIBIA DISTAL MEDIAL 3.5mm*6 ORIF. DER TIT."/>
        <s v="PLACA BLOQ. TIBIA DISTAL MEDIAL 3.5mm*8 ORIF. DER TIT."/>
        <s v="PLACA BLOQ. TIBIA DISTAL MEDIAL 3.5mm*10 ORIF. DER TIT."/>
        <s v="PLACA BLOQ. TIBIA DISTAL MEDIAL 3.5mm*12 ORIF. DER TIT."/>
        <s v="PLACA BLOQ. TIBIA DISTAL MEDIAL 3.5mm*14 ORIF. DER TIT."/>
        <s v="PLACA BLOQ. PALO DE GOLF 4.5/5.0mm*4 ORIF. IZQ TIT. "/>
        <s v="PLACA BLOQ. PALO DE GOLF 4.5/5.0mm*5 ORIF. IZQ TIT. "/>
        <s v="PLACA BLOQ. PALO DE GOLF 4.5/5.0mm*7 ORIF. IZQ TIT. "/>
        <s v="PLACA BLOQ. PALO DE GOLF 4.5/5.0mm*9 ORIF. IZQ TIT. "/>
        <s v="PLACA BLOQ. PALO DE GOLF 4.5/5.0mm*11 ORIF. IZQ TIT. "/>
        <s v="PLACA BLOQ. PALO DE GOLF 4.5/5.0mm*13 ORIF. IZQ TIT. "/>
        <s v="PLACA BLOQ. DISTAL VOLAR SEGMENTARIA  2.7mm*11 ORIF  85mm IZQ.  TIT. "/>
        <s v="PLACA BLOQ. DISTAL VOLAR SEGMENTARIA 2.7mm*10 ORIF  125mm IZQ.  TIT. "/>
        <s v="PLACA BLOQ.  DISTAL VOLAR SEGMENTARIA 2.7mm*14 ORIF  175mm IZQ.  TIT. "/>
        <s v="PLACA BLOQ. TIBIA DISTAL MEDIAL 3.5mm*3 ORIF. IZQ TIT."/>
        <s v="PLACA BLOQ. TIBIA DISTAL MEDIAL 3.5mm*4 ORIF. IZQ TIT."/>
        <s v="PLACA BLOQ. TIBIA DISTAL MEDIAL 3.5mm*5 ORIF. IZQ TIT."/>
        <s v="PLACA BLOQ. TIBIA DISTAL MEDIAL 3.5mm*6 ORIF. IZQ TIT."/>
        <s v="PLACA BLOQ. TIBIA DISTAL MEDIAL 3.5mm*8 ORIF. IZQ TIT."/>
        <s v="PLACA BLOQ. TIBIA DISTAL MEDIAL 3.5mm*10 ORIF. IZQ TIT."/>
        <s v="PLACA BLOQ. TIBIA DISTAL MEDIAL 3.5mm*12 ORIF. IZQ TIT."/>
        <s v="PLACA BLOQ. TIBIA DISTAL MEDIAL 3.5mm*14 ORIF. IZQ TIT."/>
        <s v="PLACA BLOQ. HUMERO DISTAL EXTRA ARTICULAR  3.5mm*4 ORIF. DER. TIT"/>
        <s v="PLACA BLOQ. HUMERO DISTAL EXTRA ARTICULAR  3.5mm*6 ORIF. DER. TIT"/>
        <s v="PLACA BLOQ. HUMERO DISTAL EXTRA ARTICULAR 3.5mm*8 ORIF.  DER. TIT"/>
        <s v="PLACA BLOQ. HUMERO DISTAL EXTRA ARTICULAR 3.5mm*10 ORIF. DER. TIT"/>
        <s v="PLACA BLOQ. HUMERO DISTAL EXTRA ARTICULAR 3.5mm*12 ORIF. DER. TIT"/>
        <s v="PLACA BLOQ. HUMERO DISTAL EXTRA ARTICULAR 3.5mm*14 ORIF. DER. TIT"/>
        <s v="PLACA BLOQ. HUMERO DISTAL EXTRA ARTICULAR 3.5mm*4 ORIF. IZQ. TIT"/>
        <s v="PLACA BLOQ. HUMERO DISTAL EXTRA ARTICULAR 3.5mm*6 ORIF. IZQ. TIT"/>
        <s v="PLACA BLOQ. HUMERO DISTAL EXTRA ARTICULAR 3.5mm*8 ORIF. IZQ. TIT"/>
        <s v="PLACA BLOQ. HUMERO DISTAL EXTRA ARTICULAR 3.5mm*10 ORIF. IZQ.TIT"/>
        <s v="PLACA BLOQ. HUMERO DISTAL EXTRA ARTICULAR  3.5mm*12 ORIF.IZQ. TIT"/>
        <s v="PLACA BLOQ. HUMERO DISTAL EXTRA ARTICULAR 3.5mm*14 ORIF.  IZQ.TIT"/>
        <s v="PLACA BLOQ. BICOLUMNAR TIBIA PROXIMAL  POSTERIOR *3 ORIF. BLOQ. DER. TIT."/>
        <s v="PLACA BLOQ. BICOLUMNAR TIBIA PROXIMAL  POSTERIOR *4 ORIF. BLOQ. DER. TIT."/>
        <s v="PLACA BLOQ. BICOLUMNAR TIBIA PROXIMAL  POSTERIOR *5 ORIF. BLOQ. DER. TIT."/>
        <s v="PLACA BLOQ. BICOLUMNAR TIBIA PROXIMAL  POSTERIOR *6 ORIF. BLOQ. DER. TIT."/>
        <s v="PLACA BLOQ. BICOLUMNAR TIBIA PROXIMAL  POSTERIOR *7 ORIF. BLOQ. DER. TIT."/>
        <s v="PLACA BLOQ. BICOLUMNAR TIBIA PROXIMAL  POSTERIOR *3 ORIF. BLOQ. IZQ. TIT."/>
        <s v="PLACA BLOQ. BICOLUMNAR TIBIA PROXIMAL  POSTERIOR *4 ORIF. BLOQ. IZQ. TIT."/>
        <s v="PLACA BLOQ. BICOLUMNAR TIBIA PROXIMAL  POSTERIOR *5 ORIF. BLOQ. IZQ. TIT."/>
        <s v="PLACA BLOQ. BICOLUMNAR TIBIA PROXIMAL  POSTERIOR *6 ORIF. BLOQ. IZQ. TIT."/>
        <s v="PLACA BLOQ. BICOLUMNAR TIBIA PROXIMAL  POSTERIOR *7 ORIF. BLOQ. IZQ. TIT."/>
        <s v="PLACA  BLOQ. HUMERO PROXIMAL  PERIARTICULAR 3.5MM*02 ORIF DER TIT."/>
        <s v="PLACA  BLOQ. HUMERO PROXIMAL  PERIARTICULAR 3.5MM*4 ORIF DER TIT."/>
        <s v="PLACA  BLOQ. HUMERO PROXIMAL  PERIARTICULAR 3.5MM*6 ORIF DER TIT."/>
        <s v="PLACA  BLOQ. HUMERO PROXIMAL  PERIARTICULAR 3.5MM*8 ORIF DER TIT."/>
        <s v="PLACA  BLOQ. HUMERO PROXIMAL  PERIARTICULAR 3.5MM*10 ORIF DER TIT."/>
        <s v="PLACA  BLOQ. HUMERO PROXIMAL  PERIARTICULAR 3.5MM*12 ORIF DER TIT."/>
        <s v="PLACA  BLOQ. HUMERO PROXIMAL  PERIARTICULAR 3.5MM*14 ORIF DER TIT."/>
        <s v="PLACA  BLOQ. HUMERO PROXIMAL  PERIARTICULAR 3.5MM*2 ORIF IZQ TIT."/>
        <s v="PLACA  BLOQ. HUMERO PROXIMAL  PERIARTICULAR 3.5MM*4 ORIF IZQ TIT."/>
        <s v="PLACA  BLOQ. HUMERO PROXIMAL  PERIARTICULAR 3.5MM*6 ORIF IZQ TIT."/>
        <s v="PLACA  BLOQ. HUMERO PROXIMAL  PERIARTICULAR 3.5MM*8 ORIF IZQ TIT."/>
        <s v="PLACA  BLOQ. HUMERO PROXIMAL  PERIARTICULAR 3.5MM*10 ORIF IZQ TIT."/>
        <s v="PLACA  BLOQ. HUMERO PROXIMAL  PERIARTICULAR 3.5MM*12 ORIF IZQ TIT."/>
        <s v="PLACA  BLOQ. HUMERO PROXIMAL  PERIARTICULAR 3.5MM*14 ORIF IZQ TIT."/>
        <s v="PLACA  BLOQ. TIBIA PROXIMAL  LATERAL 3.5mm*5 ORIF.  DER TIT."/>
        <s v="PLACA  BLOQ. TIBIA PROXIMAL  LATERAL 3.5mm*7 ORIF.  DER TIT."/>
        <s v="PLACA  BLOQ. TIBIA PROXIMAL  LATERAL 3.5mm*9 ORIF.  DER TIT."/>
        <s v="PLACA  BLOQ. TIBIA PROXIMAL  LATERAL 3.5mm*11 ORIF. DER TIT."/>
        <s v="PLACA  BLOQ. TIBIA PROXIMAL  LATERAL 3.5mm*13 ORIF. DER TIT."/>
        <s v="PLACA  BLOQ. TIBIA PROXIMAL  LATERAL 3.5mm*5 ORIF.   IZQ TIT."/>
        <s v="PLACA  BLOQ. TIBIA PROXIMAL  LATERAL 3.5mm 7 ORIF.  IZQ TIT."/>
        <s v="PLACA  BLOQ. TIBIA PROXIMAL  LATERAL 3.5mm*9 ORIF.  IZQ TIT."/>
        <s v="PLACA  BLOQ. TIBIA PROXIMAL  LATERAL 3.5mm*11 ORIF.  IZQ TIT."/>
        <s v="PLACA  BLOQ. TIBIA PROXIMAL  LATERAL 3.5mm*13 ORIF.  IZQ TIT."/>
        <s v="PLACA BLOQ. TIBIA DISTAL ANTEROLATERAL DE 3.5mm*5 ORIF DER TIT."/>
        <s v="PLACA BLOQ. TIBIA DISTAL ANTEROLATERAL DE 3.5mm*7 ORIF DER TIT."/>
        <s v="PLACA BLOQ. TIBIA DISTAL ANTEROLATERAL DE 3.5mm*9 ORIF DER TIT."/>
        <s v="PLACA BLOQ. TIBIA DISTAL ANTEROLATERAL DE 3.5mm*11 ORIF DER TIT. "/>
        <s v="PLACA BLOQ. TIBIA DISTAL ANTEROLATERAL DE 3.5mm*13 ORIF DER TIT."/>
        <s v="PLACA BLOQ. TIBIA DISTAL ANTEROLATERAL DE 3.5mm*5 ORIF IZQ TIT."/>
        <s v="PLACA BLOQ. TIBIA DISTAL ANTEROLATERAL DE 3.5mm*7 ORIF IZQ TIT."/>
        <s v="PLACA BLOQ. TIBIA DISTAL ANTEROLATERAL DE 3.5mm*9 ORIF IZQ TIT."/>
        <s v="PLACA BLOQ. TIBIA DISTAL ANTEROLATERAL DE 3.5mm*11 ORIF IZQ TIT."/>
        <s v="PLACA BLOQ. TIBIA DISTAL ANTEROLATERAL DE 3.5mm*13 ORIF IZQ TIT."/>
        <s v="PLACA BLOQ.  HUMERO DISTAL LATERAL TIPO I 2.7/3.5mm*3 ORIF. DER. TIT."/>
        <s v="PLACA BLOQ.  HUMERO DISTAL LATERAL TIPO I 2.7/3.5mm*5 ORIF. DER. TIT."/>
        <s v="PLACA BLOQ.  HUMERO DISTAL LATERAL TIPO I 2.7/3.5mm*7 ORIF. DER. TIT."/>
        <s v="PLACA BLOQ.  HUMERO DISTAL LATERAL TIPO I 2.7/3.5mm*9 ORIF. DER. TIT."/>
        <s v="PLACA BLOQ.  HUMERO DISTAL LATERAL TIPO I 2.7/3.5mm*14 ORIF. DER. TIT."/>
        <s v="PLACA BLOQ.  HUMERO DISTAL LATERAL TIPO I 2.7/3.5mm*3 ORIF. IZQ. TIT."/>
        <s v="PLACA BLOQ.  HUMERO DISTAL LATERAL TIPO I 2.7/3.5mm*5 ORIF. IZQ. TIT."/>
        <s v="PLACA BLOQ.  HUMERO DISTAL LATERAL TIPO I 2.7/3.5mm*7 ORIF. IZQ. TIT."/>
        <s v="PLACA BLOQ.  HUMERO DISTAL LATERAL TIPO I 2.7/3.5mm*9 ORIF. IZQ. TIT."/>
        <s v="PLACA BLOQ.  HUMERO DISTAL LATERAL TIPO I 2.7/3.5mm*14 ORIF. IZQ. TIT."/>
        <s v="PLACA BLOQ.  HUMERO DISTAL LATERAL TIPO II 2.7/3.5mm*5 ORIF. DER. TIT."/>
        <s v="PLACA BLOQ.  HUMERO DISTAL LATERAL TIPO II 2.7/3.5mm*7 ORIF. DER. TIT."/>
        <s v="PLACA BLOQ.  HUMERO DISTAL LATERAL TIPO II 2.7/3.5mm*9 ORIF. DER. TIT."/>
        <s v="PLACA BLOQ.  HUMERO DISTAL LATERAL TIPO II 2.7/3.5mm*5 ORIF. IZQ. TIT."/>
        <s v="PLACA BLOQ.  HUMERO DISTAL LATERAL TIPO II 2.7/3.5mm*7 ORIF. IZQ. TIT."/>
        <s v="PLACA BLOQ.  HUMERO DISTAL LATERAL TIPO II 2.7/3.5mm*9 ORIF. IZQ. TIT."/>
        <s v="CLAVO HUMERO MULTIBLOQUEO 7.0*180mm TIT."/>
        <s v="CLAVO HUMERO MULTIBLOQUEO 7.0*180mm ACERO"/>
        <s v="CLAVO HUMERO MULTIBLOQUEO 7.0 *200mm TIT."/>
        <s v="CLAVO HUMERO MULTIBLOQUEO 7.0 *200mm ACERO"/>
        <s v="CLAVO HUMERO MULTIBLOQUEO 7.0 *220mm TIT."/>
        <s v="CLAVO HUMERO MULTIBLOQUEO 7.0 *240mm TIT."/>
        <s v="CLAVO HUMERO MULTIBLOQUEO 7.0 *240mm ACERO "/>
        <s v="CLAVO HUMERO MULTIBLOQUEO 7.0 *260mm TIT."/>
        <s v="CLAVO HUMERO MULTIBLOQUEO 7.0 *260mm ACERO"/>
        <s v="CLAVO HUMERO MULTIBLOQUEO 7.0 *280mm TIT. "/>
        <s v="CLAVO HUMERO MULTIBLOQUEO 7.0 *280mm ACERO"/>
        <s v="CLAVO PFNA 9*170mm ACERO"/>
        <s v="CLAVO PFNA 9*200mm ACERO"/>
        <s v="CLAVO PFNA 9*240mm ACERO"/>
        <s v="CLAVO PFNA 9*260mm  IZQ ACERO"/>
        <s v="CLAVO PFNA 9*260mm DER ACERO"/>
        <s v="CLAVO PFNA 9*280mm  IZQ ACERO"/>
        <s v="CLAVO PFNA 9*280mm  DER ACERO"/>
        <s v="CLAVO PFNA 9*300mm  IZQ ACERO"/>
        <s v="CLAVO PFNA  9*300mm  DER ACERO"/>
        <s v="CLAVO PFNA 9*320mm  IZQ ACERO"/>
        <s v="CLAVO PFNA 9*320mm  DER ACERO"/>
        <s v="CLAVO PFNA 9*340mm  DER ACERO"/>
        <s v="CLAVO HUMERO MULTIBLOQUEO 7.5*180mm TIT. "/>
        <s v="CLAVO HUMERO MULTIBLOQUEO 7.5*180mm ACERO"/>
        <s v="CLAVO HUMERO MULTIBLOQUEO 7.5*200mm TIT."/>
        <s v="CLAVO HUMERO MULTIBLOQUEO 7.5*200mm ACERO"/>
        <s v="CLAVO HUMERO MULTIBLOQUEO 7.5*220mm TIT."/>
        <s v="CLAVO HUMERO MULTIBLOQUEO 7.5*220mm ACERO"/>
        <s v="CLAVO HUMERO MULTIBLOQUEO 7.5*240mm TIT."/>
        <s v="CLAVO HUMERO MULTIBLOQUEO 7.5*240mm ACERO"/>
        <s v="CLAVO HUMERO MULTIBLOQUEO 7.5 *260mm TIT. "/>
        <s v="CLAVO HUMERO MULTIBLOQUEO 7.5 *260mm ACERO "/>
        <s v="CLAVO HUMERO MULTIBLOQUEO 7.5 *280mm TIT. "/>
        <s v="CLAVO HUMERO MULTIBLOQUEO 7.5 *280mm ACERO"/>
        <s v="CLAVO PFNA 10*170mm ACERO"/>
        <s v="CLAVO PFNA 10*200mm ACERO"/>
        <s v="CLAVO PFNA 10*240mm ACERO"/>
        <s v="CLAVO PFNA 10*260mm IZQ ACERO "/>
        <s v="CLAVO PFNA 10*260mm DER ACERO"/>
        <s v="CLAVO PFNA 10*280mm IZQ ACERO "/>
        <s v="CLAVO PFNA 10*280mm DER ACERO"/>
        <s v="CLAVO PFNA 10*300mm IZQ ACERO "/>
        <s v="CLAVO PFNA 10*300mm DER ACERO"/>
        <s v="CLAVO PFNA 10*320mm IZQ ACERO"/>
        <s v="CLAVO PFNA 10*320mm DER ACERO"/>
        <s v="CLAVO PFNA 10*340mm IZQ ACERO"/>
        <s v="CLAVO PFNA 10*340mm DER ACERO"/>
        <s v="CLAVO HUMERO MULTIBLOQUEO 8.0 *180mm TIT. "/>
        <s v="CLAVO HUMERO MULTIBLOQUEO 8.0 *180mm ACERO"/>
        <s v="CLAVO HUMERO MULTIBLOQUEO 8.0 *200mm TIT. "/>
        <s v="CLAVO HUMERO MULTIBLOQUEO 8.0 *200mm ACERO"/>
        <s v="CLAVO HUMERO MULTIBLOQUEO 8.0 *220mm TIT. "/>
        <s v="CLAVO HUMERO MULTIBLOQUEO 8.0 *240mm TIT. "/>
        <s v="CLAVO HUMERO MULTIBLOQUEO 8.0 *260mm TIT. "/>
        <s v="CLAVO HUMERO MULTIBLOQUEO 8.0 *260mm ACERO "/>
        <s v="CLAVO HUMERO MULTIBLOQUEO 8.0 *280mm TIT. "/>
        <s v="CLAVO HUMERO MULTIBLOQUEO 8.0 *280mm ACERO"/>
        <s v="CLAVO PFNA 10*380mm IZQ ACERO"/>
        <s v="CLAVO PFNA 10*380mm DER ACERO"/>
        <s v="CLAVO PFNA 10*420mm IZQ ACERO"/>
        <s v="CLAVO PFNA 10*420mm DER ACERO"/>
        <s v="CLAVO PFNA 11*170mm ACERO"/>
        <s v="CLAVO PFNA 11*200mm ACERO "/>
        <s v="CLAVO PFNA 11*240mm ACERO "/>
        <s v="CLAVO PFNA 12*170mm ACERO "/>
        <s v="CLAVO PFNA 12*240mm ACERO "/>
        <s v="CLAVO PFNA 9*170mm TIT."/>
        <s v="CLAVO PFNA 9*200mm TIT."/>
        <s v="CLAVO PFNA 9*240mm TIT."/>
        <s v="CLAVO PFNA 10*170mm TIT. "/>
        <s v="CLAVO PFNA 10*200mm TIT. "/>
        <s v="CLAVO PFNA 10*240mm TIT. "/>
        <s v="CLAVO PFNA 11*170mm TIT. "/>
        <s v="CLAVO PFNA 11*200mm TIT."/>
        <s v="CLAVO PFNA 11*240mm TIT."/>
        <s v="CLAVO PFNA 12*170mm TIT. "/>
        <s v="CLAVO PFNA 12*200mm TIT."/>
        <s v="CLAVO PFNA 12*240mm TIT."/>
        <s v="CLAVO PFNA 9.5*180mm TIT."/>
        <s v="CLAVO PFNA 12*180mm TIT."/>
        <s v="CLAVO PFN 12*285mm TIT. "/>
        <s v="CLAVO PFNA 12*300mm TIT."/>
        <s v="CLAVO PFNA 12*315mm TIT."/>
        <s v="CLAVO PFNA 12*330mm TIT."/>
        <s v="CLAVO PFNA 12*345mm TIT."/>
        <s v="CLAVO PFNA 9*300mm IZQ TIT."/>
        <s v="CLAVO PFNA 9*300mm DER TIT."/>
        <s v="CLAVO PFNA  9*340mm IZQ TIT. "/>
        <s v="CLAVO PFNA 9*340mm DER TIT. "/>
        <s v="CLAVO PFNA 9*380mm IZQ TIT. "/>
        <s v="CLAVO PFNA 9*380mm DER TIT."/>
        <s v="CLAVO PFNA 9*420mm IZQ TIT.  "/>
        <s v="CLAVO PFNA 9*420mm DER TIT."/>
        <s v="CLAVO PFNA 10*300mm IZQ TIT.  "/>
        <s v="CLAVO PFNA 10*300mm DER TIT.  "/>
        <s v="CLAVO PFNA 10*340mm IZQ TIT. "/>
        <s v="CLAVO PFNA 10*340mm DER TIT. "/>
        <s v="CLAVO PFNA 10*380mm IZQ  TIT. "/>
        <s v="CLAVO PFNA 10*380mm DER TIT. "/>
        <s v="CLAVO PFNA 10*420mm IZQ TIT."/>
        <s v="CLAVO PFNA 10*420mm DER TIT. "/>
        <s v="CLAVO PFNA 11*300mm IZQ TIT. "/>
        <s v="CLAVO PFNA 11*300mm DER TIT.  "/>
        <s v="CLAVO PFNA 11*340mm IZQ TIT. "/>
        <s v="CLAVO PFNA 11*340mm DER TIT. "/>
        <s v="CLAVO PFNA 11*380mm IZQ TIT. "/>
        <s v="CLAVO PFNA 11*380mm DER TIT.  "/>
        <s v="CLAVO PFNA 11*420mm DER TIT."/>
        <s v="CLAVO PFNA 11*420mm IZQ TIT.  "/>
        <s v="CLAVO PFNA 12*300mm IZQ TIT. "/>
        <s v="CLAVO PFNA 12*300mm DER TIT. "/>
        <s v="CLAVO PFNA 12*340mm IZQ TIT. "/>
        <s v="CLAVO PFNA 12*340mm DER TIT. "/>
        <s v="CLAVO PFNA 12*380mm IZQ TIT. "/>
        <s v="CLAVO PFNA 12*380mm DER TIT. "/>
        <s v="CLAVO PFNA 12*420mm IZQ TIT. "/>
        <s v="CLAVO PFNA 12*420mm DER TIT. "/>
        <s v="CLAVO TIBIA NAVIGATOR 8*270mm TIT. "/>
        <s v="CLAVO TIBIA NAVIGATOR 8*285mm TIT. "/>
        <s v="CLAVO TIBIA NAVIGATOR 8*300mm TIT. "/>
        <s v="CLAVO TIBIA NAVIGATOR 8*315mm TIT. "/>
        <s v="CLAVO TIBIA NAVIGATOR 8*330mm TIT. "/>
        <s v="CLAVO TIBIA NAVIGATOR 8*345mm TIT. "/>
        <s v="CLAVO TIBIA NAVIGATOR 8*360mm TIT. "/>
        <s v="CLAVO TIBIA NAVIGATOR 8*375mm TIT. "/>
        <s v="CLAVO TIBIA NAVIGATOR 9*270mm TIT. "/>
        <s v="CLAVO TIBIA NAVIGATOR 9*285mm TIT. "/>
        <s v="CLAVO TIBIA NAVIGATOR 9*300mm TIT. "/>
        <s v="CLAVO TIBIA NAVIGATOR 9*315mm TIT. "/>
        <s v="CLAVO TIBIA NAVIGATOR 9*330mm TIT. "/>
        <s v="CLAVO TIBIA NAVIGATOR 9*345mm TIT. "/>
        <s v="CLAVO TIBIA NAVIGATOR 9*360mm TIT. "/>
        <s v="CLAVO TIBIA NAVIGATOR 9*375mm TIT. "/>
        <s v="CLAVO TIBIA NAVIGATOR 10*270mm TIT. "/>
        <s v="CLAVO TIBIA NAVIGATOR 10*285mm TIT. "/>
        <s v="CLAVO TIBIA NAVIGATOR 10*300mm TIT. "/>
        <s v="CLAVO TIBIA NAVIGATOR 10*315mm TIT. "/>
        <s v="CLAVO TIBIA NAVIGATOR 10*330mm TIT. "/>
        <s v="CLAVO TIBIA NAVIGATOR 10*345mm TIT. "/>
        <s v="CLAVO TIBIA NAVIGATOR 10*360mm TIT. "/>
        <s v="CLAVO TIBIA NAVIGATOR 10*375mm TIT. "/>
        <s v="CLAVO TIBIA NAVIGATOR 11*270mm TIT. "/>
        <s v="CLAVO TIBIA NAVIGATOR 11*285mm TIT. "/>
        <s v="CLAVO TIBIA NAVIGATOR 11*300mm TIT. "/>
        <s v="CLAVO TIBIA NAVIGATOR 11*315mm TIT. "/>
        <s v="CLAVO TIBIA NAVIGATOR 11*330mm TIT. "/>
        <s v="CLAVO TIBIA NAVIGATOR 11*345mm TIT. "/>
        <s v="CLAVO TIBIA NAVIGATOR 11*360mm TIT. "/>
        <s v="CLAVO TIBIA NAVIGATOR 11*375mm TIT. "/>
        <s v="CLAVO TIBIA PERFECT  8*270mm ACERO  "/>
        <s v="CLAVO TIBIA PERFECT  8*285mm ACERO  "/>
        <s v="CLAVO TIBIA PERFECT  8*300mm ACERO  "/>
        <s v="CLAVO TIBIA PERFECT  8*315mm ACERO  "/>
        <s v="CLAVO TIBIA PERFECT  8*330mm ACERO  "/>
        <s v="CLAVO TIBIA PERFECT  8*345mm ACERO  "/>
        <s v="CLAVO TIBIA PERFECT  8*360mm ACERO  "/>
        <s v="CLAVO TIBIA PERFECT  8*375mm ACERO  "/>
        <s v="CLAVO TIBIA PERFECT  8*390mm ACERO  "/>
        <s v="CLAVO TIBIA PERFECT  9*270mm ACERO  "/>
        <s v="CLAVO TIBIA PERFECT  9*285mm ACERO  "/>
        <s v="CLAVO TIBIA PERFECT  9*300mm ACERO  "/>
        <s v="CLAVO TIBIA PERFECT  9*315mm ACERO  "/>
        <s v="CLAVO TIBIA PERFECT  9*330mm ACERO  "/>
        <s v="CLAVO TIBIA PERFECT  9*345mm ACERO  "/>
        <s v="CLAVO TIBIA PERFECT  9*360mm ACERO  "/>
        <s v="CLAVO TIBIA PERFECT  9*375mm ACERO  "/>
        <s v="CLAVO TIBIA PERFECT  9*390mm ACERO  "/>
        <s v="CLAVO TIBIA PERFECT 10*270mm ACERO  "/>
        <s v="CLAVO TIBIA PERFECT 10*285mm ACERO  "/>
        <s v="CLAVO TIBIA PERFECT 10*300mm ACERO  "/>
        <s v="CLAVO TIBIA PERFECT 10*315mm ACERO  "/>
        <s v="CLAVO TIBIA PERFECT 10*330mm ACERO  "/>
        <s v="CLAVO TIBIA PERFECT 10*345mm ACERO  "/>
        <s v="CLAVO TIBIA PERFECT 10*360mm ACERO  "/>
        <s v="CLAVO TIBIA PERFECT 10*375mm ACERO  "/>
        <s v="CLAVO TIBIA PERFECT 10*390mm ACERO  "/>
        <s v="CLAVO TIBIA PERFECT 11*270mm ACERO  "/>
        <s v="CLAVO TIBIA PERFECT 11*285mm ACERO  "/>
        <s v="CLAVO TIBIA PERFECT 11*300mm ACERO  "/>
        <s v="CLAVO TIBIA PERFECT 11*315mm ACERO  "/>
        <s v="CLAVO TIBIA PERFECT 11*330mm ACERO  "/>
        <s v="CLAVO TIBIA PERFECT 11*345mm ACERO  "/>
        <s v="CLAVO TIBIA PERFECT 11*360mm ACERO  "/>
        <s v="CLAVO TIBIA PERFECT 11*375mm ACERO  "/>
        <s v="CLAVO TIBIA PERFECT 11*390mm ACERO  "/>
        <s v="CLAVO TIBIA MACIZO  8*260mm ACERO"/>
        <s v="CLAVO TIBIA MACIZO  8*260mm TIT."/>
        <s v="CLAVO TIBIA MACIZO  8*280mm ACERO"/>
        <s v="CLAVO TIBIA MACIZO  8*280mm TIT."/>
        <s v="CLAVO TIBIA MACIZO  8*300mm ACERO"/>
        <s v="CLAVO TIBIA MACIZO  8*300mm TIT."/>
        <s v="CLAVO TIBIA MACIZO  8*320mm ACERO"/>
        <s v="CLAVO TIBIA MACIZO  8*320mm TIT."/>
        <s v="CLAVO TIBIA MACIZO  8*340mm ACERO"/>
        <s v="CLAVO TIBIA MACIZO  8*340mm TIT."/>
        <s v="CLAVO TIBIA MACIZO  9*260mm ACERO"/>
        <s v="CLAVO TIBIA MACIZO  9*260mm TIT."/>
        <s v="CLAVO TIBIA MACIZO  9*280mm ACERO"/>
        <s v="CLAVO TIBIA MACIZO  9*280mm TIT."/>
        <s v="CLAVO TIBIA MACIZO  9*300mm ACERO"/>
        <s v="CLAVO TIBIA MACIZO  9*300mm TIT."/>
        <s v="CLAVO TIBIA MACIZO  9*320mm ACERO"/>
        <s v="CLAVO TIBIA MACIZO  9*320mm TIT."/>
        <s v="CLAVO TIBIA MACIZO  9*340mm ACERO"/>
        <s v="CLAVO TIBIA MACIZO  9*340mm TIT."/>
        <s v="CLAVO TIBIA MACIZO 10*260mm ACERO "/>
        <s v="CLAVO TIBIA MACIZO 10*260mm TIT. "/>
        <s v="CLAVO TIBIA MACIZO 10*280mm ACERO "/>
        <s v="CLAVO TIBIA MACIZO 10*280mm TIT. "/>
        <s v="CLAVO TIBIA MACIZO 10*300mm ACERO "/>
        <s v="CLAVO TIBIA MACIZO 10*300mm TIT. "/>
        <s v="CLAVO TIBIA MACIZO 10*320mm ACERO "/>
        <s v="CLAVO TIBIA MACIZO 10*320mm TIT. "/>
        <s v="CLAVO TIBIA MACIZO 10*340mm ACERO "/>
        <s v="CLAVO TIBIA MACIZO 10*340mm TIT. "/>
        <s v="CLAVO TIBIA MACIZO  TORNI CORTICALES ACERO"/>
        <s v="CLAVO  FEMUR ANTEROGRADO  9*320mm ACERO"/>
        <s v="CLAVO  FEMUR ANTEROGRADO  9*320mm TIT."/>
        <s v="CLAVO  FEMUR ANTEROGRADO  9*340mm TIT."/>
        <s v="CLAVO  FEMUR ANTEROGRADO  9*340mm ACERO"/>
        <s v="CLAVO  FEMUR ANTEROGRADO  9*360mm TIT."/>
        <s v="CLAVO  FEMUR ANTEROGRADO  9*360mm ACERO"/>
        <s v="CLAVO  FEMUR ANTEROGRADO  9*380mm TIT."/>
        <s v="CLAVO  FEMUR ANTEROGRADO  9*380mm ACERO"/>
        <s v="CLAVO  FEMUR ANTEROGRADO  9*400mm TIT."/>
        <s v="CLAVO  FEMUR ANTEROGRADO  9*400mm ACERO"/>
        <s v="CLAVO  FEMUR ANTEROGRADO  9*420mm TIT."/>
        <s v="CLAVO  FEMUR ANTEROGRADO  9*420mm ACERO"/>
        <s v="CLAVO  FEMUR ANTEROGRADO  10*340mm TIT."/>
        <s v="CLAVO  FEMUR ANTEROGRADO  10*340mm ACERO"/>
        <s v="CLAVO  FEMUR ANTEROGRADO  10*360mm TIT."/>
        <s v="CLAVO  FEMUR ANTEROGRADO  10*360mm ACERO"/>
        <s v="CLAVO  FEMUR ANTEROGRADO  10*380mm TIT."/>
        <s v="CLAVO  FEMUR ANTEROGRADO  10*380mm ACERO"/>
        <s v="CLAVO  FEMUR ANTEROGRADO  10*400mm TIT."/>
        <s v="CLAVO  FEMUR ANTEROGRADO  10*400mm ACERO"/>
        <s v="CLAVO  FEMUR ANTEROGRADO  10*420mm TIT."/>
        <s v="CLAVO  FEMUR ANTEROGRADO  10*420mm ACERO"/>
        <s v="CLAVO  FEMUR ANTEROGRADO  11*340mm TIT."/>
        <s v="CLAVO  FEMUR ANTEROGRADO  11*340mm ACERO"/>
        <s v="CLAVO  FEMUR ANTEROGRADO  11*360mm ACERO"/>
        <s v="CLAVO  FEMUR ANTEROGRADO  11*360mm TIT."/>
        <s v="CLAVO  FEMUR ANTEROGRADO  11*380mm TIT."/>
        <s v="CLAVO  FEMUR ANTEROGRADO  11*380mm ACERO"/>
        <s v="CLAVO  FEMUR ANTEROGRADO  11*400mm TIT."/>
        <s v="CLAVO  FEMUR ANTEROGRADO  11*400mm ACERO"/>
        <s v="CLAVO  FEMUR ANTEROGRADO  11*420mm ACERO"/>
        <s v="CLAVO FEMUR EXPERT  9*340mm DER TIT. "/>
        <s v="CLAVO FEMUR EXPERT  9*360mm DER TIT. "/>
        <s v="CLAVO FEMUR EXPERT  9*380mm DER TIT. "/>
        <s v="CLAVO FEMUR EXPERT  9*400mm DER TIT. "/>
        <s v="CLAVO FEMUR EXPERT  9*420mm DER TIT. "/>
        <s v="CLAVO FEMUR EXPERT 10*320mm DER TIT. "/>
        <s v="CLAVO FEMUR EXPERT 10*340mm DER TIT. "/>
        <s v="CLAVO FEMUR EXPERT 10*360mm DER TIT. "/>
        <s v="CLAVO FEMUR EXPERT 10*380mm DER TIT. "/>
        <s v="CLAVO FEMUR EXPERT 10*400mm DER TIT. "/>
        <s v="CLAVO FEMUR EXPERT 10*420mm DER TIT. "/>
        <s v="CLAVO FEMUR EXPERT 10*460mm DER TIT. "/>
        <s v="CLAVO FEMUR EXPERT 11*320mm DER TIT. "/>
        <s v="CLAVO FEMUR EXPERT 11*340mm DER TIT. "/>
        <s v="CLAVO FEMUR EXPERT 11*360mm DER TIT. "/>
        <s v="CLAVO FEMUR EXPERT 11*380mm DER TIT. "/>
        <s v="CLAVO FEMUR EXPERT 11*400mm DER TIT. "/>
        <s v="CLAVO FEMUR EXPERT 12*360mm DER TIT. "/>
        <s v="CLAVO FEMUR EXPERT 12*380mm DER TIT. "/>
        <s v="CLAVO FEMUR EXPERT 12*400mm DER TIT. "/>
        <s v="CLAVO FEMUR EXPERT 12*420mm DER TIT. "/>
        <s v="CLAVO FEMUR EXPERT 9*320mm IZQ TIT. "/>
        <s v="CLAVO FEMUR EXPERT 9*340mm IZQ TIT. "/>
        <s v="CLAVO FEMUR EXPERT  9*360mm IZQ TIT. "/>
        <s v="CLAVO FEMUR EXPERT  9*380mm IZQ TIT. "/>
        <s v="CLAVO FEMUR EXPERT  9*400mm IZQ TIT. "/>
        <s v="CLAVO FEMUR EXPERT  9*420mm IZQ TIT. "/>
        <s v="CLAVO FEMUR EXPERT  10*320mm IZQ TIT. "/>
        <s v="CLAVO FEMUR EXPERT  10*340mm IZQ TIT. "/>
        <s v="CLAVO FEMUR EXPERT  10*360mm IZQ TIT. "/>
        <s v="CLAVO FEMUR EXPERT  10*380mm IZQ TIT. "/>
        <s v="CLAVO FEMUR EXPERT  10*400mm IZQ TIT. "/>
        <s v="CLAVO FEMUR EXPERT  10*420mm IZQ TIT. "/>
        <s v="CLAVO FEMUR EXPERT  11*320mm IZQ TIT. "/>
        <s v="CLAVO FEMUR EXPERT  11*340mm IZQ TIT. "/>
        <s v="CLAVO FEMUR EXPERT  11*360mm IZQ TIT. "/>
        <s v="CLAVO FEMUR EXPERT  11*380mm IZQ TIT. "/>
        <s v="CLAVO FEMUR EXPERT  11*400mm IZQ TIT. "/>
        <s v="CLAVO FEMUR EXPERT  11*420mm IZQ TIT. "/>
        <s v="CLAVO FEMUR EXPERT  12*360mm IZQ TIT. "/>
        <s v="CLAVO FEMUR EXPERT  12*380mm IZQ TIT. "/>
        <s v="CLAVO FEMUR EXPERT  12*400mm IZQ TIT. "/>
        <s v="CLAVO FEMUR EXPERT  12*420mm IZQ TIT. "/>
        <s v="TORNILLO DE CUELLO FEMORAL EXPERT  6.9*80mm TITANIO "/>
        <s v="TORNILLO DE CUELLO FEMORAL EXPERT  6.9*85mm TITANIO "/>
        <s v="TORNILLO DE CUELLO FEMORAL EXPERT  6.9*90mm TITANIO "/>
        <s v="TORNILLO DE CUELLO FEMORAL EXPERT  6.9*95mm TITANIO "/>
        <s v="TORNILLO DE CUELLO FEMORAL EXPERT  6.9 *100mm TITANIO "/>
        <s v="TORNILLO DE CUELLO FEMORAL EXPERT  6.9 *105mm TITANIO "/>
        <s v="TORNILLO DE CUELLO FEMORAL EXPERT  6.9 *110mm TITANIO "/>
        <s v="TORNILLO DE BLOQUEO FEMUR EXPERT  4.9*26mm TITANIO"/>
        <s v="TORNILLO DE BLOQUEO FEMUR EXPERT  4.9*28mm TITANIO"/>
        <s v="TORNILLO DE BLOQUEO FEMUR EXPERT  4.9*30mm TITANIO"/>
        <s v="TORNILLO DE BLOQUEO FEMUR EXPERT  4.9*32mm TITANIO"/>
        <s v="TORNILLO DE BLOQUEO FEMUR EXPERT  4.9*34mm TITANIO"/>
        <s v="TORNILLO DE BLOQUEO FEMUR EXPERT  4.9*36mm TITANIO"/>
        <s v="TORNILLO DE BLOQUEO FEMUR EXPERT  4.9*38mm TITANIO"/>
        <s v="TORNILLO DE BLOQUEO FEMUR EXPERT  4.9*40mm TITANIO"/>
        <s v="TORNILLO DE BLOQUEO FEMUR EXPERT  4.9*42mm TITANIO"/>
        <s v="TORNILLO DE BLOQUEO FEMUR EXPERT  4.9*44mm TITANIO"/>
        <s v="TORNILLO DE BLOQUEO FEMUR EXPERT  4.9*46mm TITANIO"/>
        <s v="TORNILLO DE BLOQUEO FEMUR EXPERT  4.9*48mm TITANIO"/>
        <s v="TORNILLO DE BLOQUEO FEMUR EXPERT  4.9*50mm TITANIO"/>
        <s v="TORNILLO DE BLOQUEO FEMUR EXPERT  4.9*52mm TITANIO"/>
        <s v="TORNILLO DE BLOQUEO FEMUR EXPERT  4.9*54mm TITANIO"/>
        <s v="TORNILLO DE BLOQUEO FEMUR EXPERT  4.9*56mm TITANIO"/>
        <s v="TORNILLO DE BLOQUEO FEMUR EXPERT  4.9*58mm TITANIO"/>
        <s v="TORNILLO DE BLOQUEO FEMUR EXPERT  4.9*60mm TITANIO"/>
        <s v="TORNILLO DE BLOQUEO FEMUR EXPERT  4.9*62mm TITANIO"/>
        <s v="TORNILLO DE BLOQUEO FEMUR EXPERT  4.9*64mm TITANIO"/>
        <s v="TORNILLO DE BLOQUEO FEMUR EXPERT  4.9*66mm TITANIO"/>
        <s v="TORNILLO DE BLOQUEO FEMUR EXPERT  4.9*68mm TITANIO"/>
        <s v="TORNILLO DE BLOQUEO FEMUR EXPERT  4.9*70mm TITANIO"/>
        <s v="TORNILLO DE BLOQUEO FEMUR EXPERT  4.9*72mm TITANIO"/>
        <s v="TORNILLO DE BLOQUEO FEMUR EXPERT  4.9*74mm TITANIO"/>
        <s v="TORNILLO DE BLOQUEO FEMUR EXPERT  4.9*76mm TITANIO"/>
        <s v="TORNILLO DE BLOQUEO FEMUR EXPERT  4.9*78mm TITANIO"/>
        <s v="TORNILLO DE BLOQUEO FEMUR EXPERT  4.9*80mm TITANIO"/>
        <s v="TORNILLO DE BLOQUEO FEMUR EXPERT  4.9*85mm TITANIO"/>
        <s v="TAPON CLAVO DE FEMUR EXPERT TIT. "/>
        <s v="TAPON CLAVO DE FEMUR 5mm EXPERT TIT. "/>
        <s v="TAPON CLAVO DE FEMUR 10mm EXPERT TIT. "/>
        <s v="TAPON CLAVO DE FEMUR 15mm EXPERT TIT. "/>
        <s v="DIAMOND™ CO-CR-MO BIPOLAR HEAD39# ( 39/ 24)"/>
        <s v="DIAMOND™ CO-CR-MO BIPOLAR HEAD 41# ( 41/ 24)"/>
        <s v="DIAMOND™ CO-CR-MO BIPOLAR HEAD 43# ( 43/ 24)"/>
        <s v="DIAMOND™ CO-CR-MO BIPOLAR HEAD 45# ( 45/ 24)"/>
        <s v="DIAMOND™ CO-CR-MO BIPOLAR HEAD 47# ( 47/ 28)"/>
        <s v="DIAMOND™ CO-CR-MO BIPOLAR HEAD 49# ( 49/ 28)"/>
        <s v="DIAMOND™ CO-CR-MO BIPOLAR HEAD51# ( 51/ 28)"/>
        <s v="DIAMOND™ CO-CR-MO BIPOLAR HEAD53# ( 53/ 28)"/>
        <s v="DIAMOND™ CO-CR-MO BIPOLAR HEAD55# ( 55/ 28)"/>
        <s v="Stem Centralizer - OPTIMATM Y OPTIMA-RTM8# (16)"/>
        <s v="DIAMOND™ CEMENTED ACETABULAR CUP SCREW 6.5×20mm"/>
        <s v="DIAMOND™ CEMENTED ACETABULAR CUP SCREW 6.5×25mm"/>
        <s v="DIAMOND™ CEMENTED ACETABULAR CUP SCREW 6.5×30mm"/>
        <s v="DIAMOND™ CEMENTED ACETABULAR CUP SCREW 6.5×35mm"/>
        <s v="DIAMOND™ CO-CR-MO FEMORAL STEM 1# (130 × 6,5 × 130°)"/>
        <s v="DIAMOND™ CO-CR-MO FEMORAL STEM 2# (135 × 8 × 130°)"/>
        <s v="DIAMOND™ CO-CR-MO FEMORAL STEM 4# (145 × 10 × 130°)"/>
        <s v="BONE CEMENT PLUG 1# (11MM)"/>
        <s v="BONE CEMENT PLUG 2# (12MM)"/>
        <s v="BONE CEMENT PLUG 3# (F13MM)"/>
        <s v="BONE CEMENT PLUG 4# (F14MM)"/>
        <s v="BONE CEMENT PLUG 4# (14MM)"/>
        <s v="DIAMOND™ POLYETHYLENE ACETABULAR CUP42# (42/24)"/>
        <s v="DIAMOND™ POLYETHYLENE ACETABULAR CUP46# (46/28)"/>
        <s v="DIAMOND™ POLYETHYLENE ACETABULAR CUP48# (48/28)"/>
        <s v="DIAMOND™ POLYETHYLENE ACETABULAR CUP50# (50/28)"/>
        <s v="DIAMOND™ POLYETHYLENE ACETABULAR CUP52# (52/28)"/>
        <s v="DIAMOND™ POLYETHYLENE ACETABULAR CUP54# (54/28)"/>
        <s v="DIAMOND™ POLYETHYLENE ACETABULAR CUP56# (56/28)"/>
        <s v="OPTIMA™ CEMENTLESS FEMORAL STEM 8# ( 5.7 × 115 × 135°)"/>
        <s v="OPTIMA™ CEMENTLESS FEMORAL STEM 9# ( 5.1 × 130 × 135°)"/>
        <s v="OPTIMA™ CEMENTLESS FEMORAL STEM 10# (F5.5 × 140 × 135°)"/>
        <s v="OPTIMA™ CEMENTLESS FEMORAL STEM 11# (F6.5 × 145 × 135°)"/>
        <s v="OPTIMA™ CEMENTLESS FEMORAL STEM 12# (F7.5 × 150 × 135°)"/>
        <s v="OPTIMA™ CEMENTLESS FEMORAL STEM 13# (F8.4 × 155 × 135°)"/>
        <s v="OPTIMA™ CEMENTLESS FEMORAL STEM14# ( 9.1 × 160 × 135°)"/>
        <s v="OPTIMA™ CEMENTLESS FEMORAL STEM 15# (F10.0 × 165 × 135°)"/>
        <s v="OPTIMA™ CEMENTLESS FEMORAL STEM 16# (11.2 × 170 × 135°)"/>
        <s v="DIAMOND CEMENTLESS ACETABULAR CUP 44#(44/24)"/>
        <s v="DIAMOND CEMENTLESS ACETABULAR CUP 46#(46/24)"/>
        <s v="DIAMOND CEMENTLESS ACETABULAR CUP 48#(48/28)"/>
        <s v="DIAMOND CEMENTLESS ACETABULAR CUP 50#(48/28)"/>
        <s v="DIAMOND CEMENTLESS ACETABULAR CUP 52#(52/28)"/>
        <s v="DIAMOND CEMENTLESS ACETABULAR CUP 54#(54/28)"/>
        <s v="DIAMOND CEMENTLESS ACETABULAR CUP 56#(56/28)"/>
        <s v="DIAMOND CEMENTLESS ACETABULAR CUP 58#(58/28)"/>
        <s v="DIAMOND CEMENTLESS ACETABULAR CUP 60#(60/28)"/>
        <s v="DIAMOND™ CO-CR-MO FEMORAL HEAD 24 × 0mm"/>
        <s v="DIAMOND™ CO-CR-MO FEMORAL HEAD 24 × 3.5mm"/>
        <s v="DIAMOND™ CO-CR-MO FEMORAL HEAD 28 × 1.5mm"/>
        <s v="DIAMOND™ CO-CR-MO FEMORAL HEAD 28 × 5MM"/>
        <s v="DIAMOND™ CO-CR-MO FEMORAL HEAD 28 × 8.5MM"/>
        <s v="DIAMOND™ CO-CR-MO FEMORAL HEAD 28 × 12MM"/>
        <s v="DIAMOND™ CO-CR-MO FEMORAL HEAD 28 × 15.5MM"/>
        <s v="Centralize  2#(10)"/>
        <s v="DIAMOND™REVISION FEMORAL STEM 2#(10*200mm)"/>
        <s v="DIAMOND™REVISION FEMORAL STEM 3#(11*210mm)"/>
        <s v="DIAMOND™REVISION FEMORAL STEM 4#(12*220mm)"/>
        <s v="PLACA SENCILLA 1/3 CAÑA 3.5mm*5 ORIF. ACERO "/>
        <s v="TORNILLO CORTICAL 3.5*12mm ACERO "/>
        <s v="TORNILLO CORTICAL 3.5*14mm ACERO "/>
        <s v="TORNILLO CORTICAL 3.5*16mm ACERO "/>
        <s v="TORNILLO CORTICAL 3.5*18mm ACERO "/>
        <s v="TORNILLO CORTICAL 3.5*20mm ACERO "/>
        <s v="TORNILLO CORTICAL 3.5*22mm ACERO "/>
        <s v="TORNILLO CORTICAL 3.5*24mm ACERO "/>
        <s v="TORNILLO CORTICAL 3.5*26mm ACERO "/>
        <s v="TORNILLO CORTICAL 3.5*28mm ACERO "/>
        <s v="TORNILLO CORTICAL 3.5*30mm ACERO "/>
        <s v="TORNILLO CORTICAL 3.5*32mm ACERO "/>
        <s v="TORNILLO CORTICAL 3.5*34mm ACERO "/>
        <s v="TORNILLO CORTICAL 3.5*36mm ACERO "/>
        <s v="TORNILLO CORTICAL 3.5*38mm ACERO "/>
        <s v="TORNILLO CORTICAL 3.5*40mm ACERO "/>
        <s v="TORNILLO CORTICAL 3.5*42mm ACERO "/>
        <s v="TORNILLO CORTICAL 3.5*44mm ACERO "/>
        <s v="TORNILLO CORTICAL 3.5*46mm ACERO "/>
        <s v="TORNILLO CORTICAL 3.5*48mm ACERO "/>
        <s v="TORNILLO CORTICAL 3.5*50mm ACERO "/>
        <s v="TORNILLO CORTICAL 3.5*52mm ACERO "/>
        <s v="TORNILLO CORTICAL 3.5*54mm ACERO "/>
        <s v="TORNILLO CORTICAL 3.5*56mm ACERO "/>
        <s v="TORNILLO CORTICAL 3.5*60mm ACERO "/>
        <s v="TORNILLO CORTICAL 3.5*64mm ACERO "/>
        <s v="TORNILLO CORTICAL 3.5*70mm ACERO "/>
        <s v="TORNILLO CORTICAL 3.5*74mm ACERO "/>
        <s v="ARANDELA 3.5mm ACERO"/>
        <s v="TORNILLO DE BLOQUEO  3.5*12mm ACERO "/>
        <s v="TORNILLO DE BLOQUEO 3.5*14mm ACERO "/>
        <s v="TORNILLO DE BLOQUEO 3.5*16mm ACERO "/>
        <s v="PLACA SENCILLA 1/3  CAÑA 3.5mm*6 ORIF.  ACERO "/>
        <s v="TORNILLO DE  BLOQUEO 3.5*18mm ACERO "/>
        <s v="TORNILLO DE  BLOQUEO 3.5*20mm ACERO "/>
        <s v="TORNILLO DE  BLOQUEO 3.5*22mm ACERO "/>
        <s v="TORNILLO DE  BLOQUEO 3.5*24mm ACERO "/>
        <s v="TORNILLO DE  BLOQUEO 3.5*26mm ACERO "/>
        <s v="TORNILLO DE  BLOQUEO 3.5*28mm ACERO "/>
        <s v="TORNILLO DE  BLOQUEO 3.5*30mm ACERO "/>
        <s v="TORNILLO DE  BLOQUEO 3.5*32mm ACERO "/>
        <s v="TORNILLO DE  BLOQUEO 3.5*34mm ACERO "/>
        <s v="TORNILLO DE  BLOQUEO 3.5*36mm ACERO "/>
        <s v="TORNILLO DE  BLOQUEO 3.5*38mm ACERO "/>
        <s v="TORNILLO DE  BLOQUEO 3.5*40mm ACERO "/>
        <s v="TORNILLO DE  BLOQUEO 3.5*42mm ACERO "/>
        <s v="TORNILLO DE  BLOQUEO 3.5*44mm ACERO "/>
        <s v="TORNILLO DE  BLOQUEO 3.5*46mm ACERO "/>
        <s v="TORNILLO DE  BLOQUEO 3.5*48mm ACERO "/>
        <s v="TORNILLO DE  BLOQUEO 3.5*50mm ACERO "/>
        <s v="TORNILLO DE  BLOQUEO 3.5*52mm ACERO "/>
        <s v="TORNILLO DE  BLOQUEO 3.5*54mm ACERO "/>
        <s v="TORNILLO DE  BLOQUEO 3.5*56mm ACERO "/>
        <s v="TORNILLO DE  BLOQUEO 3.5*58mm ACERO "/>
        <s v="TORNILLO DE  BLOQUEO 3.5*60mm ACERO "/>
        <s v="TORNILLO ESPONJOSO 4.0*14mm  ACERO "/>
        <s v="TORNILLO ESPONJOSO 4.0*16mm  ACERO "/>
        <s v="TORNILLO ESPONJOSO 4.0*18mm  ACERO "/>
        <s v="TORNILLO ESPONJOSO 4.0*20mm  ACERO "/>
        <s v="TORNILLO ESPONJOSO 4.0*22mm  ACERO "/>
        <s v="TORNILLO ESPONJOSO 4.0*24mm ACERO "/>
        <s v="TORNILLO ESPONJOSO 4.0*26mm  ACERO "/>
        <s v="TORNILLO ESPONJOSO 4.0*28mm ACERO "/>
        <s v="TORNILLO ESPONJOSO 4.0*30mm  ACERO "/>
        <s v="PLACA SENCILLA  1/3 CAÑA 3.5mm*7 ORIF.  ACERO "/>
        <s v="TORNILLO ESPONJOSO 4.0*35mm ACERO"/>
        <s v="TORNILLO ESPONJOSO 4.0*40mm ACERO"/>
        <s v="TORNILLO ESPONJOSO 4.0*45mm ACERO"/>
        <s v="TORNILLO ESPONJOSO 4.0*50mm ACERO"/>
        <s v="TORNILLO ESPONJOSO 4.0*55mm ACERO"/>
        <s v="TORNILLO ESPONJOSO 4.0*60mm ACERO"/>
        <s v="TORNILLO CANULADO 4.0*12mm ACERO"/>
        <s v="TORNILLO CANULADO 4.0*14mm ACERO"/>
        <s v="TORNILLO CANULADO 4.0*16mm ACERO"/>
        <s v="TORNILLO CANULADO 4.0*18mm ACERO"/>
        <s v="TORNILLO CANULADO 4.0*20mm ACERO"/>
        <s v="TORNILLO CANULADO 4.0*22mm ACERO"/>
        <s v="TORNILLO CANULADO 4.0*24mm ACERO"/>
        <s v="TORNILLO CANULADO 4.0*26mm ACERO"/>
        <s v="TORNILLO CANULADO 4.0*28mm ACERO"/>
        <s v="TORNILLO CANULADO 4.0*30mm ACERO"/>
        <s v="TORNILLO CANULADO 3.0*30mm ACERO"/>
        <s v="TORNILLO CANULADO 4.0*32mm ACERO"/>
        <s v="TORNILLO CANULADO 4.0*34mm ACERO"/>
        <s v="TORNILLO CANULADO 4.0*36mm ACERO"/>
        <s v="TORNILLO CANULADO 4.0*38mm ACERO"/>
        <s v="TORNILLO CANULADO 4.0*40mm ACERO"/>
        <s v="TORNILLO CANULADO 4.0*42mm ACERO"/>
        <s v="TORNILLO CANULADO 4.0*44mm ACERO"/>
        <s v="TORNILLO CANULADO 4.0*46mm ACERO"/>
        <s v="TORNILLO CANULADO 4.0*48mm ACERO"/>
        <s v="TORNILLO CANULADO 4.0*50mm ACERO"/>
        <s v="TORNILLO CANULADO 4.0*55mm ACERO"/>
        <s v="TORNILLO CANULADO 4.0*58mm ACERO"/>
        <s v="TORNILLO CANULADO 4.0*60mm ACERO"/>
        <s v="TORNILLO CANULADO 4.0*70mm ACERO"/>
        <s v="TORNILLO CANULADO 4.0*75mm ACERO"/>
        <s v="TORNILLO CORTICAL 2.7*08mm ACERO"/>
        <s v="TORNILLO CORTICAL 2.7*10mm ACERO"/>
        <s v="TORNILLO CORTICAL 2.7*12mm ACERO"/>
        <s v="TORNILLO CORTICAL 2.7*14mm ACERO"/>
        <s v="TORNILLO CORTICAL 2.7*16mm ACERO"/>
        <s v="TORNILLO CORTICAL 2.7*18mm ACERO"/>
        <s v="PLACA SENCILLA 1/3  CAÑA 3.5mm*8 ORIF.  ACERO "/>
        <s v="TORNILLO DE  BLOQUEO 2.7*14mm ACERO "/>
        <s v="TORNILLO DE  BLOQUEO 2.7*16mm ACERO "/>
        <s v="TORNILLO DE  BLOQUEO 2.7*18mm ACERO "/>
        <s v="TORNILLO DE  BLOQUEO 2.7*20mm ACERO "/>
        <s v="TORNILLO DE  BLOQUEO 2.7*22mm ACERO "/>
        <s v="TORNILLO DE  BLOQUEO 2.7*24mm ACERO "/>
        <s v="MALEOLARES VARIOS"/>
        <s v="TORNILLO CORTICAL 4.5*14mm ACERO "/>
        <s v="TORNILLO CORTICAL 4.5*16mm ACERO "/>
        <s v="TORNILLO CORTICAL 4.5*18mm ACERO "/>
        <s v="TORNILLO CORTICAL 4.5*20mm ACERO "/>
        <s v="TORNILLO CORTICAL 4.5*22mm ACERO "/>
        <s v="TORNILLO CORTICAL 4.5*24mm ACERO "/>
        <s v="TORNILLO CORTICAL 4.5*26mm ACERO "/>
        <s v="TORNILLO CORTICAL 4.5*28mm ACERO "/>
        <s v="TORNILLO CORTICAL 4.5*30mm ACERO "/>
        <s v="TORNILLO CORTICAL 4.5*32mm ACERO "/>
        <s v="TORNILLO CORTICAL 4.5*34mm ACERO "/>
        <s v="TORNILLO CORTICAL 4.5*36mm ACERO "/>
        <s v="TORNILLO CORTICAL 4.5*38mm ACERO "/>
        <s v="TORNILLO CORTICAL 4.5*40mm ACERO "/>
        <s v="TORNILLO CORTICAL 4.5*42mm ACERO "/>
        <s v="TORNILLO CORTICAL 4.5*44mm ACERO "/>
        <s v="TORNILLO CORTICAL 4.5*46mm ACERO "/>
        <s v="TORNILLO CORTICAL 4.5*48mm ACERO "/>
        <s v="TORNILLO CORTICAL 4.5*50mm ACERO "/>
        <s v="TORNILLO CORTICAL 4.5*52mm ACERO "/>
        <s v="TORNILLO CORTICAL 4.5*54mm ACERO "/>
        <s v="TORNILLO CORTICAL 4.5*56mm ACERO "/>
        <s v="TORNILLO CORTICAL 4.5*58mm ACERO "/>
        <s v="TORNILLO CORTICAL 4.5*60mm ACERO "/>
        <s v="TORNILLO CORTICAL 4.5*65mm ACERO "/>
        <s v="TORNILLO CORTICAL 4.5*68mm ACERO "/>
        <s v="TORNILLO CORTICAL 4.5*70mm ACERO "/>
        <s v="TORNILLO CORTICAL 4.5*75mm ACERO "/>
        <s v="TORNILLO CORTICAL 4.5*80mm ACERO "/>
        <s v="TORNILLO CORTICAL 4.5*85mm ACERO "/>
        <s v="TORNILLO DE  BLOQUEO 5.0*22mm ACERO "/>
        <s v="TORNILLO DE  BLOQUEO 5.0*24mm ACERO "/>
        <s v="TORNILLO DE  BLOQUEO 5.0*26mm ACERO "/>
        <s v="TORNILLO DE  BLOQUEO 5.0*28mm ACERO "/>
        <s v="TORNILLO DE  BLOQUEO 5.0*30mm ACERO "/>
        <s v="TORNILLO DE  BLOQUEO 5.0*32mm ACERO "/>
        <s v="TORNILLO DE  BLOQUEO 5.0 *34mm ACERO "/>
        <s v="TORNILLO DE  BLOQUEO 5.0*36mm ACERO "/>
        <s v="TORNILLO DE  BLOQUEO 5.0*38mm ACERO "/>
        <s v="TORNILLO DE  BLOQUEO 5.0*40mm ACERO "/>
        <s v="TORNILLO DE  BLOQUEO 5.0*42mm ACERO "/>
        <s v="TORNILLO DE  BLOQUEO 5.0*44mm ACERO "/>
        <s v="TORNILLO DE  BLOQUEO 5.0*46mm ACERO "/>
        <s v="TORNILLO DE  BLOQUEO 5.0*48mm ACERO "/>
        <s v="TORNILLO DE  BLOQUEO 5.0*50mm ACERO "/>
        <s v="TORNILLO DE  BLOQUEO 5.0*52mm ACERO "/>
        <s v="TORNILLO DE  BLOQUEO 5.0*54mm ACERO "/>
        <s v="TORNILLO DE  BLOQUEO 5.0*56mm ACERO "/>
        <s v="TORNILLO DE  BLOQUEO 5.0*58mm ACERO "/>
        <s v="TORNILLO DE  BLOQUEO 5.0*60mm ACERO "/>
        <s v="TORNILLO DE  BLOQUEO 5.0*65mm ACERO "/>
        <s v="TORNILLO DE  BLOQUEO 5.0*70mm ACERO "/>
        <s v="TORNILLO DE  BLOQUEO 5.0*75mm ACERO "/>
        <s v="TORNILLO DE  BLOQUEO 5.0*80mm ACERO "/>
        <s v="TORNILLO DE  BLOQUEO 5.0*85mm ACERO "/>
        <s v="TORNILLO ESPONJOSO 6.5*25mm ACERO"/>
        <s v="TORNILLO ESPONJOSO 6.5*30mm ACERO"/>
        <s v="TORNILLO ESPONJOSO 6.5*35mm ACERO"/>
        <s v="TORNILLO ESPONJOSO 6.5*40mm ACERO"/>
        <s v="TORNILLO ESPONJOSO 6.5*45mm ACERO"/>
        <s v="TORNILLO ESPONJOSO 6.5*50mm ACERO"/>
        <s v="TORNILLO ESPONJOSO 6.5*55mm ACERO"/>
        <s v="TORNILLO ESPONJOSO 6.5*60mm ACERO"/>
        <s v="TORNILLO ESPONJOSO 6.5*6mm ACERO"/>
        <s v="TORNILLOS CORTICALES LARGOS 4.5*68mm ACERO"/>
        <s v="TORNILLO ESPONJOSO 6.5*70mm ACERO"/>
        <s v="TORNILLO ESPONJOSO 6.5*75mm ACERO"/>
        <s v="TORNILLO ESPONJOSO 6.5*80mm ACERO"/>
        <s v="TORNILLO ESPONJOSO 6.5*85mm ACERO"/>
        <s v="TORNILLO ESPONJOSO 6.5*95mm ACERO"/>
        <s v="TORNILLO ESPONJOSO 6.5*100mm ACERO"/>
        <s v="TORNILLO DE BLOQUEO  PFNA  4.9*26mm ACERO"/>
        <s v="TORNILLO DE BLOQUEO  PFNA  4.9*28mm ACERO"/>
        <s v="TORNILLO DE BLOQUEO  PFNA  4.9*30mm ACERO"/>
        <s v="TORNILLO DE BLOQUEO  PFNA  4.9*36mm ACERO"/>
        <s v="TORNILLO DE BLOQUEO  PFNA  4.9*40mm ACERO"/>
        <s v="TORNILLO DE BLOQUEO  PFNA  4.9*44mm ACERO"/>
        <s v="TORNILLO DE BLOQUEO  PFNA  4.9*50mm ACERO"/>
        <s v="TORNILLO DE BLOQUEO  PFNA  4.9*56mm ACERO"/>
        <s v="TORNILLO DE BLOQUEO  PFNA  4.9*60mm ACERO"/>
        <s v="TORNILLO DE BLOQUEO  PFNA  4.9*64mm ACERO"/>
        <s v="TORNILLO DE BLOQUEO  PFNA  4.9*68mm ACERO"/>
        <s v="TORNILLO DE BLOQUEO  PFNA  4.9*70mm ACERO"/>
        <s v="TORNILLO DE BLOQUEO  PFNA  4.9*72mm ACERO"/>
        <s v="TORNILLO DE BLOQUEO  PFNA  4.9*76mm ACERO"/>
        <s v="TORNILLO DE BLOQUEO  PFNA  4.9*80mm ACERO"/>
        <s v="TORNILLO DE BLOQUEO  PFNA  4.9*84mm ACERO"/>
        <s v="TORNILLO DE BLOQUEO  PFNA  4.9*88mm ACERO"/>
        <s v="TORNILLO DE BLOQUEO TIBIA PERFECT  4.35*24mm ACERO"/>
        <s v="TORNILLO DE BLOQUEO TIBIA PERFECT  4.35*26mm ACERO"/>
        <s v="TORNILLO DE BLOQUEO TIBIA PERFECT  4.35*28mm  ACERO"/>
        <s v="TORNILLO DE BLOQUEO TIBIA PERFECT  4.35*30mm  ACERO"/>
        <s v="TORNILLO DE BLOQUEO TIBIA PERFECT  4.35*32mm  ACERO"/>
        <s v="TORNILLO DE BLOQUEO TIBIA PERFECT  4.35*34mm  ACERO"/>
        <s v="TORNILLO DE BLOQUEO TIBIA PERFECT  4.35*36mm  ACERO"/>
        <s v="TORNILLO DE BLOQUEO TIBIA PERFECT  4.35*38mm  ACERO"/>
        <s v="PLACA SENCILLA  RECONSTRUCCION  3.5mm*4 ORIF. ACERO"/>
        <s v="PLACA SENCILLA  RECONSTRUCCION  3.5mm*5 ORIF. ACERO"/>
        <s v="PLACA SENCILLA  RECONSTRUCCION  3.5mm*6 ORIF. ACERO"/>
        <s v="PLACA SENCILLA  RECONSTRUCCION  3.5mm*7 ORIF. ACERO"/>
        <s v="PLACA SENCILLA  RECONSTRUCCION  3.5mm*8 ORIF. ACERO"/>
        <s v="PLACA SENCILLA  RECONSTRUCCION  3.5mm*9 ORIF. ACERO"/>
        <s v="PLACA SENCILLA  RECONSTRUCCION  3.5mm*10 ORIF. ACERO"/>
        <s v="PLACA SENCILLA  RECONSTRUCCION  3.5mm*11 ORIF. ACERO"/>
        <s v="PLACA BLOQ. RECONSTRUCCION 3.5mm*05 ORIF. ACERO"/>
        <s v="PLACA BLOQ. RECONSTRUCCION 3.5mm*06 ORIF. ACERO"/>
        <s v="PLACA BLOQ. RECONSTRUCCION 3.5mm*07 ORIF. ACERO"/>
        <s v="PLACA BLOQ. RECONSTRUCCION 3.5mm*08 ORIF. ACERO"/>
        <s v="PLACA BLOQ. RECONSTRUCCION 3.5mm*09 ORIF. ACERO"/>
        <s v="PLACA BLOQ. RECONSTRUCCION 3.5mm*10 ORIF. ACERO"/>
        <s v="PLACA SENCILLA  RECONSTRUCCION  CURVA 3.5mm*05 ORIF. ACERO"/>
        <s v="PLACA SENCILLA  RECONSTRUCCION  CURVA 3.5mm*06 ORIF. ACERO"/>
        <s v="PLACA BLOQ. RECONSTRUCCION  CURVA 3.5mm*06 ORIF. ACERO"/>
        <s v="PLACA BLOQ. RECONSTRUCCION  CURVA 3.5mm*07 ORIF. ACERO"/>
        <s v="PLACA BLOQ. RECONSTRUCCION  CURVA 3.5mm*08 ORIF. ACERO"/>
        <s v="PLACA SENCILLA  RECONSTRUCCION  CURVA 3.5mm*08 ORIF. ACERO"/>
        <s v="PLACA BLOQ.  RECONSTRUCCION  CURVA 3.5mm*09 ORIF. ACERO"/>
        <s v="PLACA SENCILLA  RECONSTRUCCION  CURVA 3.5mm*09 ORIF. ACERO"/>
        <s v="PLACA BLOQ.  RECONSTRUCCION  CURVA 3.5mm*10 ORIF. ACERO"/>
        <s v="PLACA SENCILLA  RECONSTRUCCION  CURVA 3.5mm*10 ORIF. ACERO"/>
        <s v="PLACA SENCILLA  RECONSTRUCCION  CURVA 3.5mm*11 ORIF. ACERO"/>
        <s v="PLACA BLOQ.  RECONSTRUCCION  CURVA 3.5mm*12 ORIF. ACERO"/>
        <s v="PLACA SENCILLA  RECONSTRUCCION  CURVA 3.5mm*12 ORIF. ACERO"/>
        <s v="PLACA   SENCILLA  DCP  3.5mm*5 ORIF. ACERO "/>
        <s v="PLACA   SENCILLA  DCP  3.5mm*6 ORIF. ACERO "/>
        <s v="PLACA   SENCILLA  DCP  3.5mm*7 ORIF. ACERO "/>
        <s v="PLACA   SENCILLA  DCP  3.5mm*8 ORIF. ACERO "/>
        <s v="PLACA   SENCILLA  DCP  3.5mm*9 ORIF. ACERO "/>
        <s v="PLACA   SENCILLA  DCP  3.5mm*10 ORIF. ACERO "/>
        <s v="PLACA   SENCILLA  DCP  3.5mm*11 ORIF. ACERO "/>
        <s v="PLACA   SENCILLA  DCP  3.5mm*12 ORIF. ACERO "/>
        <s v="PLACA BLOQ.  1/3 CAÑA 3.5mm*6 ORIF. ACERO "/>
        <s v="PLACA SENCILLA ANATOMICA DE CLAVICULA 3.5mm*8 ORIFICIOS"/>
        <s v="PLACA BLOQ.  1/3 CAÑA 3.5mm*7 ORIF. ACERO "/>
        <s v="PLACA BLOQ.  1/3 CAÑA 3.5mm*8 ORIF. ACERO "/>
        <s v="PLACA BLOQ.  1/3 CAÑA 3.5mm*9 ORIF. ACERO "/>
        <s v="PLACA BLOQ.  1/3 CAÑA 3.5mm*10 ORIF. ACERO "/>
        <s v="PLACA BLOQ.  1/3 CAÑA 3.5mm*11 ORIF. ACERO "/>
        <s v="PLACA  BLOQ. ANATOMICA DE  CLAVICULA 3.5mm*6 ORIF. DER. ACERO "/>
        <s v="PLACA  BLOQ. ANATOMICA DE  CLAVICULA 3.5mm*7 ORIF. DER. ACERO "/>
        <s v="PLACA  BLOQ. ANATOMICA DE  CLAVICULA 3.5mm*8 ORIF. DER. ACERO "/>
        <s v="PLACA  BLOQ. ANATOMICA DE  CLAVICULA 3.5mm*6 ORIF. IZQ. ACERO "/>
        <s v="PLACA  BLOQ. ANATOMICA DE  CLAVICULA 3.5mm*7 ORIF. IZQ. ACERO "/>
        <s v="PLACA  BLOQ. ANATOMICA DE  CLAVICULA 3.5mm*8 ORIF. IZQ. ACERO "/>
        <s v="PLACA  BLOQ. ACROMIOCLAVICULAR  3.5mm*3 ORIF. DER ACERO"/>
        <s v="PLACA  BLOQ. ACROMIOCLAVICULAR  3.5mm*4 ORIF. DER ACERO"/>
        <s v="PLACA  BLOQ. ACROMIOCLAVICULAR  3.5mm*5 ORIF. DER ACERO"/>
        <s v="PLACA  BLOQ. ACROMIOCLAVICULAR  3.5mm*6 ORIF. DER ACERO"/>
        <s v="PLACA  BLOQ. ACROMIOCLAVICULAR  3.5mm*3 ORIF. IZQ ACERO"/>
        <s v="PLACA  BLOQ. ACROMIOCLAVICULAR  3.5mm*4 ORIF. IZQ ACERO"/>
        <s v="PLACA  BLOQ. ACROMIOCLAVICULAR  3.5mm*5 ORIF. IZQ ACERO"/>
        <s v="PLACA  BLOQ. ACROMIOCLAVICULAR  3.5mm*6 ORIF. IZQ ACERO"/>
        <s v="PLACA  BLOQ. ACROMIOCLAVICULAR  3.5mm*7 ORIF. IZQ ACERO"/>
        <s v="PLACA BLOQ.  HUMERO DISTAL LATERAL  TIPO II 2.7/3.5mm*3 ORIF. DER. ACERO"/>
        <s v="PLACA BLOQ.  HUMERO DISTAL LATERAL  TIPO II 2.7/3.5mm*5  ORIF. DER. ACERO"/>
        <s v="PLACA BLOQ.  HUMERO DISTAL LATERAL  TIPO II 2.7/3.5mm*3  ORIF. IZQ. ACERO"/>
        <s v="PLACA BLOQ.  HUMERO DISTAL LATERAL TIPO II 2.7/3.5mm*5 ORIF. IZQ. ACERO"/>
        <s v="PLACA SENCILLA DCP 3.5mm*6 ORIF."/>
        <s v="PLACA SENCILLA DCP 3.5mm*12 ORIF."/>
        <s v="PLACA SENCILLA DCP 3.5mm*10 ORIF."/>
        <s v="PLACA BLOQ. HUMERO DISTAL LATERAL TIPO I 2.7/3.5mm*4 ORIF. DER. ACERO"/>
        <s v="PLACA BLOQ. HUMERO DISTAL LATERAL TIPO I 2.7/3.5mm*5 ORIF. DER. ACERO"/>
        <s v="PLACA BLOQ. HUMERO DISTAL LATERAL TIPO I 2.7/3.5mm*7 ORIF. DER. ACERO"/>
        <s v="PLACA BLOQ. HUMERO DISTAL LATERAL TIPO I 2.7/3.5mm*9 ORIF. DER. ACERO"/>
        <s v="PLACA BLOQ. HUMERO DISTAL LATERAL TIPO I 2.7/3.5mm*5 ORIF. IZQ. ACERO"/>
        <s v="PLACA BLOQ. HUMERO DISTAL LATERAL TIPO I 2.7/3.5mm*7 ORIF. IZQ. ACERO"/>
        <s v="PLACA BLOQ. HUMERO DISTAL LATERAL TIPO I 2.7/3.5mm*9 ORIF. IZQ. ACERO"/>
        <s v="PLACA BLOQ. HUMERO DISTAL MEDIAL 2.7/3.5mm*3 ORIF. DER. ACERO"/>
        <s v="PLACA BLOQ. HUMERO DISTAL MEDIAL 2.7/3.5mm*5 ORIF. DER. ACERO"/>
        <s v="PLACA BLOQ. HUMERO DISTAL MEDIAL 2.7/3.5mm*7 ORIF. DER. ACERO"/>
        <s v="PLACA BLOQ. HUMERO DISTAL MEDIAL 2.7/3.5mm*9 ORIF. DER. ACERO"/>
        <s v="PLACA BLOQ. HUMERO DISTAL MEDIAL 2.7/3.5mm*3 ORIF. IZQ. ACERO"/>
        <s v="PLACA BLOQ. HUMERO DISTAL MEDIAL 2.7/3.5mm*5 ORIF. IZQ. ACERO"/>
        <s v="PLACA BLOQ. HUMERO DISTAL MEDIAL 2.7/3.5mm*7 ORIF. IZQ. ACERO"/>
        <s v="PLACA BLOQ. HUMERO DISTAL MEDIAL 2.7/3.5mm*9 ORIF. IZQ. ACERO"/>
        <s v="PLACA BLOQ. RADIO DISTAL OBLICUA 3.5mm*3 ORIF.DER ACERO"/>
        <s v="PLACA BLOQ. RADIO DISTAL OBLICUA 3.5mm*4 ORIF. DER ACERO"/>
        <s v="PLACA BLOQ. RADIO DISTAL OBLICUA 3.5mm*3 ORIF. IZQ ACERO"/>
        <s v="PLACA BLOQ. RADIO DISTAL OBLICUA 3.5mm*4 ORIF. IZQ ACERO"/>
        <s v="PLACA BLOQ. RADIO DISTAL OBLICUA 3.5mm*5 ORIF. IZQ ACERO"/>
        <s v="PLACA BLOQ. RADIO DISTAL EN T 3.5mm*3 ORIF. ACERO"/>
        <s v="PLACA BLOQ. RADIO DISTAL EN T 3.5mm*4 ORIF. ACERO"/>
        <s v="PLACA BLOQ. RADIO DISTAL EN T 3.5mm*5 ORIF. ACERO"/>
        <s v="PLACA BLOQ. RADIO DISTAL AV BICOLUMNAR 2.4mm *2 ORIF. DER. ACERO "/>
        <s v="PLACA BLOQ. RADIO DISTAL AV BICOLUMNAR 2.4mm *3 ORIF. DER. ACERO "/>
        <s v="PLACA BLOQ. RADIO DISTAL AV BICOLUMNAR 2.4mm *4 ORIF. DER. ACERO "/>
        <s v="PLACA BLOQ. RADIO DISTAL AV BICOLUMNAR 2.4mm *5 ORIF. DER. ACERO "/>
        <s v="PLACA BLOQ. RADIO DISTAL AV BICOLUMNAR 2.4mm *2 ORIF. IZQ. ACERO "/>
        <s v="PLACA BLOQ. RADIO DISTAL AV BICOLUMNAR 2.4mm *3 ORIF. IZQ. ACERO "/>
        <s v="PLACA BLOQ. RADIO DISTAL AV BICOLUMNAR 2.4mm *4 ORIF. IZQ. ACERO "/>
        <s v="PLACA BLOQ. RADIO DISTAL AV BICOLUMNAR 2.4mm *5 ORIF. IZQ. ACERO "/>
        <s v="PLACA BLOQ. RADIO DISTAL AV EXTRAARTICULAR 2.4mm 4*3 ORIF DER ACERO "/>
        <s v="PLACA BLOQ. RADIO DISTAL AV EXTRAARTICULAR 2.4mm 5*5 ORIF DER ACERO "/>
        <s v="PLACA BLOQ. RADIO DISTAL AV EXTRAARTICULAR 2.4mm 4*3 ORIF IZQ ACERO "/>
        <s v="PLACA BLOQ. RADIO DISTAL AV EXTRAARTICULAR 2.4mm 5*3 ORIF IZQ ACERO "/>
        <s v="PLACA  SENCILLA PERONE 3.5mm*05 ORIF. IZQ. ACERO"/>
        <s v="PLACA  SENCILLA PERONE 3.5mm*06 ORIF. IZQ. ACERO"/>
        <s v="PLACA  SENCILLA PERONE 3.5mm*07 ORIF. IZQ. ACERO"/>
        <s v="PLACA  SENCILLA PERONE 3.5mm*06 ORIF. DER. ACERO"/>
        <s v="PLACA  SENCILLA PERONE 3.5mm*07 ORIF. DER. ACERO"/>
        <s v="PLACA BLOQ.  CALCANEO  EXTRA SMALL  3.5mm*64mm DER. ACERO"/>
        <s v="PLACA BLOQ.  CALCANEO  SMALL  3.5mm*69mm DER. ACERO"/>
        <s v="PLACA BLOQ.  CALCANEO  LARGE 3.5mm*76mm DER. ACERO"/>
        <s v="PLACA BLOQ.  CALCANEO  EXTRA LARGE 3.5mm*81mm  DER. ACERO"/>
        <s v="PLACA BLOQ.  CALCANEO  EXTRA SMALL  3.5mm*64mm IZQ. ACERO"/>
        <s v="PLACA BLOQ.  CALCANEO  SMALL  3.5mm*69mm IZQ. ACERO"/>
        <s v="PLACA BLOQ.  CALCANEO  LARGE 3.5mm*76mm IZQ. ACERO"/>
        <s v="PLACA BLOQ.  CALCANEO  EXTRA LARGE 3.5mm*81mm  IZQ. ACERO"/>
        <s v="Clavicle Hook Plate STARIX,R,Depth 12mm,5H"/>
        <s v="Clavicle Hook Plate STARIX,R,Depth 15mm,5H"/>
        <s v="Clavicle Hook Plate STARIX,R,Depth 18mm,5H"/>
        <s v="Clavicle Hook Plate STARIX,R,Depth 12mm,6H"/>
        <s v="Clavicle Hook Plate STARIX,R,Depth 15mm,6H"/>
        <s v="Clavicle Hook Plate STARIX,R,Depth 18mm,6H"/>
        <s v="Clavicle Hook Plate STARIX,R,Depth 12mm,8H"/>
        <s v="Clavicle Superior Lateral Plate STARIX,R,4H"/>
        <s v="Clavicle Superior Lateral Plate STARIX,R,5H"/>
        <s v="Clavicle Superior Lateral Plate STARIX,R,6H"/>
        <s v="Clavicle Superior Lateral Plate STARIX,R,7H"/>
        <s v="Clavicle Superior Lateral Plate STARIX,R,8H"/>
        <s v="Clavicle Superior Lateral Plate STARIX,R,9H"/>
        <s v="Clavicle Superior Midshaft Plate STARIX, Decreased,R,6H"/>
        <s v="Clavicle Superior Midshaft Plate STARIX, Decreased,R,7H"/>
        <s v="Clavicle Superior Midshaft Plate STARIX, Decreased,R,8H"/>
        <s v="Clavicle Superior Midshaft Plate STARIX, Increased,R,8H"/>
        <s v="Clavicle Superior Midshaft Plate STARIX, Decreased,R,9H"/>
        <s v="Clavicle Superior Midshaft Plate STARIX, Decreased,R,10H"/>
        <s v="Clavicle Superior Midshaft Plate STARIX, Increased,R,10H"/>
        <s v="Clavicle Hook Plate STARIX,L,Depth 15mm,5H"/>
        <s v="Clavicle Hook Plate STARIX,L,Depth 15mm,6H"/>
        <s v="Clavicle Hook Plate STARIX,L,Depth 18mm,6H"/>
        <s v="Clavicle Superior Lateral Plate STARIX,L,4H"/>
        <s v="Clavicle Superior Lateral Plate STARIX,L,5H"/>
        <s v="Clavicle Superior Lateral Plate STARIX,L,6H"/>
        <s v="Clavicle Superior Lateral Plate STARIX,L,7H"/>
        <s v="Clavicle Superior Lateral Plate STARIX,L,9H"/>
        <s v="Clavicle Superior Lateral Plate STARIX, STARIX,L,9H"/>
        <s v="Clavicle Superior Midshaft Plate STARIX, Decreased,L,6H"/>
        <s v="Clavicle Superior Midshaft Plate STARIX, Decreased,L,7H"/>
        <s v="Clavicle Superior Midshaft Plate STARIX, Decreased,L,8H"/>
        <s v="Clavicle Superior Midshaft Plate STARIX, Increased,L,8H"/>
        <s v="Clavicle Superior Midshaft Plate STARIX, Decreased,L,9H"/>
        <s v="Clavicle Superior Midshaft Plate STARIX, Decreased,L,10H"/>
        <s v="Clavicle Superior Midshaft Plate STARIX, Increased,L,10H"/>
        <s v="METRO DE ALAMBRE QUIRÚRGICO *1.0 mm ACERO "/>
        <s v="METRO DE ALAMBRE QUIRÚRGICO *1.5 mm ACERO "/>
        <s v="METRO DE ALAMBRE QUIRÚRGICO *1.8 mm ACERO "/>
        <s v="METRO DE ALAMBRE QUIRÚRGICO *2.0 mm ACERO "/>
        <s v="HOJA HELICOIDAL PFNA *75 ACERO"/>
        <s v="HOJA HELICOIDAL PFNA *80 ACERO"/>
        <s v="HOJA HELICOIDAL PFNA *95 ACERO"/>
        <s v="HOJA HELICOIDAL PFNA *100 ACERO"/>
        <s v="HOJA HELICOIDAL PFNA *105 ACERO"/>
        <s v="HOJA HELICOIDAL PFNA *110mm ACERO"/>
        <s v="HOJA HELICOIDAL PFNA *115 ACERO"/>
        <s v="HOJA HELICOIDAL PFNA *120 ACERO"/>
        <s v="CLAVO DE TIBIA DISTAL NAIL 7 *110 IZQ TIT."/>
        <s v="CLAVO DE TIBIA DISTAL NAIL 7 *110  DER TIT."/>
        <s v="CLAVO DE TIBIA DISTAL NAIL 8 *120  IZQ TIT."/>
        <s v="CLAVO DE TIBIA DISTAL NAIL 8 *120  DER TIT."/>
        <s v="CLAVO DE TIBIA DISTAL NAIL 8 *140  IZQ TIT."/>
        <s v="CLAVO DE TIBIA DISTAL NAIL 8 *140  DER TIT."/>
        <s v="HOJA HELICOIDAL PFN *80  mm TIT.  "/>
        <s v="HOJA HELICOIDAL PFN *85  mm TIT.  "/>
        <s v="HOJA HELICOIDAL PFN *90  mm TIT.  "/>
        <s v="HOJA HELICOIDAL PFN *95  mm TIT.  "/>
        <s v="DISTAL FIBULA 2 PLATE, STARIX  RIGHT, 3H"/>
        <s v="DISTAL FIBULA 2 PLATE, STARIX  RIGHT, 4H"/>
        <s v="DISTAL FIBULA 2 PLATE, STARIX  RIGHT, 5H"/>
        <s v="DISTAL FIBULA 2 PLATE, STARIX  RIGHT, 7H"/>
        <s v="DISTAL FIBULA 2 PLATE, STARIX  RIGHT, 8H"/>
        <s v="DISTAL FIBULA 2 PLATE, STARIX  LEFT, 3H"/>
        <s v="DISTAL FIBULA 2 PLATE, STARIX  LEFT, 4H"/>
        <s v="DISTAL FIBULA 2 PLATE, STARIX  LEFT, 5H"/>
        <s v="DISTAL FIBULA 2 PLATE, STARIX  LEFT, 7H"/>
        <s v="PLACA FIBULA HOOK *3 STARIX"/>
        <s v="PLACA FIBULA HOOK *4 STARIX"/>
        <s v="PLACA CALCANEO STARIX *13 DER TIT."/>
        <s v="PLACA CALCANEO STARIX *12 IZQ TIT."/>
        <s v="PLACA CALCANEO STARIX *13 IZQ TIT."/>
        <s v="PLACA BLOQ. 1/3 CAÑA  STARIX *5 TIT."/>
        <s v="PLACA BLOQ. 1/3 CAÑA  STARIX *6 TIT."/>
        <s v="PLACA BLOQ. 1/3 CAÑA  STARIX *7 TIT."/>
        <s v="PLACA EN L STARIX  1.5 * 5H DER. TIT."/>
        <s v="PLACA EN L STARIX 1.5 * 5H IZQ. TIT."/>
        <s v="PLACA RECTA STARIX 1.5 *4H TIT."/>
        <s v="PLACA RECTA STARIX 1.5 *6H TIT."/>
        <s v="PLACA RECTA STARIX 1.5 *16H TIT."/>
        <s v="PLACA RECTA STARIX 2.0 *4H TIT."/>
        <s v="PLACA RECTA STARIX 2.0 *6H TIT."/>
        <s v="PLACA RECTA STARIX 2.0 *16H TIT."/>
        <s v="PLACA EN L STARIX 2.0 *6H DER. TIT."/>
        <s v="PLACA EN L STARIX 2.0 *6H IZQ. TIT."/>
        <s v="PLACA EN Y STARIX 2.0 *6H IZQ. TIT."/>
        <s v="PLACA EN Y STARIX 2.0 *7H IZQ. TIT."/>
        <s v="PLACA RECTANGULAR STARIX 2.0 *6H TIT."/>
        <s v="PLACA CARPAL STARIX 2.5 *6H SMALL TIT."/>
        <s v="PLACA CARPAL STARIX 2.5 *7H SMALL TIT."/>
        <s v="PLACA RECTA CON PUENTE STARIX 2.0 *4H TIT."/>
        <s v="PLACA RECTA CON PUENTE STARIX 2.0 *5H TIT."/>
        <s v="PLACA RECTA CON PUENTE STARIX 2.0 *8H TIT."/>
        <s v="LOCKING L PLATE STARIX, LEFT, 6HOLES, LENGTH 39.3MM, 1.3T, SILVER"/>
        <s v="LOCKING L PLATE STARIX, LEFT, 10HOLES, LENGTH 65.3MM, 1.3T, SILVER"/>
        <s v="PLACA RECTA  ARI* 2.0 *6H TIT."/>
        <s v="PLACA EN T ARI* 2.0 *6H  TIT."/>
        <s v="PLACA EN T ARI* 2.0 *10H  TIT."/>
        <s v="Square 6Holes 1.0T"/>
        <s v="Matri* H1 Locking Plate 12Holes 0.6t"/>
        <s v="PLACA 1/3 CAÑA 3.5 mm BLOQ. *6 ORIF. ACERO "/>
        <s v="PLACA 1/3 CAÑA 3.5 mm BLOQ. *7 ORIF. ACERO "/>
        <s v="PLACA 1/3 CAÑA 3.5 mm BLOQ. *8 ORIF. ACERO "/>
        <s v="PLACA 1/3 CAÑA 3.5 mm BLOQ. *9 ORIF. ACERO "/>
        <s v="PLACA 1/3 CAÑA 3.5 mm BLOQ. *10 ORIF. ACERO "/>
        <s v="PLACA 1/3 CAÑA 3.5 mm BLOQ. *12 ORIF. ACERO"/>
        <s v="TORNILLO DE BLOQUEO  3.5 *12 mm TIT. "/>
        <s v="TORNILLO DE BLOQUEO  3.5 *14 mm TIT. "/>
        <s v="TORNILLO DE BLOQUEO  3.5 *16 mm TIT. "/>
        <s v="TORNILLO DE BLOQUEO  3.5 *18 mm TIT. "/>
        <s v="TORNILLO DE BLOQUEO  3.5 *45 mm TIT."/>
        <s v="TORNILLO DE BLOQUEO  3.5 *50 mm TIT. "/>
        <s v="TORNILLO DE BLOQUEO  3.5 *55 mm TIT."/>
        <s v="TORNILLO DE BLOQUEO  3.5 *60 MM TIT."/>
        <s v="TORNILLO DE BLOQUEO  3.5 *65 MM TIT."/>
        <s v="TORNILLO DE BLOQUEO  3.5 *70 MM TIT."/>
        <s v="TORNILLO DE BLOQUEO  3.5 *75 MM TIT."/>
        <s v="TORNILLO DE BLOQUEO  3.5 *80 MM TIT."/>
        <s v="TORNILLO DE BLOQUEO  3.5 *85 MM TIT."/>
        <s v="PLACA BLOQ. 2.4 RADIO DISTAL AV DERECHA * 2 ORIFICIOS"/>
        <s v="PLACA BLOQ. 2.4 RADIO DISTAL AV IZQUIERDA * 3 ORIFICIOS"/>
        <s v="PERNO BLOQUEO TIBIA 3.9 *32 MM TIT."/>
        <s v="PERNO BLOQUEO TIBIA 3.9 *34 MM TIT."/>
        <s v="PERNO BLOQUEO TIBIA 3.9 *36 MM TIT."/>
        <s v="PERNO BLOQUEO TIBIA 3.9 *38 MM TIT."/>
        <s v="PERNO BLOQUEO TIBIA 3.9 *40 MM TIT."/>
        <s v="PERNO BLOQUEO TIBIA 3.9 *42 MM TIT."/>
        <s v="PERNO BLOQUEO TIBIA 3.9 *44 MM TIT."/>
        <s v="PERNO BLOQUEO TIBIA 3.9 *50 MM TIT."/>
        <s v="PERNO BLOQUEO TIBIA 3.9 *54 MM TIT."/>
        <s v="PERNO BLOQUEO TIBIA 3.9 *60 MM TIT."/>
        <s v="PERNO BLOQUEO TIBIA 3.9 *65 MM TIT."/>
        <s v="PERNO BLOQUEO TIBIA 3.9 *70 MM TIT."/>
        <s v="PERNO BLOQUEO TIBIA 3.9 *75 MM TIT."/>
        <s v="PERNO BLOQUEO TIBIA 3.9 *80 MM TIT."/>
        <s v="PERNO BLOQUEO TIBIA 4.8 *40 MM TIT."/>
        <s v="PLACA CLAVICULAR EN S *6 H IZQ TIT."/>
        <s v="PLACA CLAVICULAR EN S *6 H DER TIT."/>
        <s v="PLACA CLAVICULAR EN S *7 H IZQ TIT."/>
        <s v="PLACA CLAVICULAR EN S *7 H DER TIT."/>
        <s v="PLACA CLAVICULAR EN S *8 H IZQ TIT."/>
        <s v="PLACA CLAVICULAR EN S *8 H DER TIT."/>
        <s v="TORNILLO CORTICAL 4.5 *30 mm TIT."/>
        <s v="TORNILLO CORTICAL 4.5 *32 mm TIT."/>
        <s v="TORNILLO CORTICAL 4.5 *34 mm TIT."/>
        <s v="TORNILLO CORTICAL 4.5 *36 mm TIT."/>
        <s v="TORNILLO CORTICAL 4.5 *38 mm TIT."/>
        <s v="TORNILLO CORTICAL  4.5 *40 mm TIT."/>
        <s v="TORNILLO CORTICAL 4.5 *42 mm TIT."/>
        <s v="TORNILLO CORTICAL 4.5 *44 mm TIT."/>
        <s v="TORNILLO CORTICAL 4.5 *50 mm TIT."/>
        <s v="TORNILLO DE BLOQUEO  5.0*28 TIT."/>
        <s v="TORNILLO DE BLOQUEO  5.0*32 TIT."/>
        <s v="TORNILLO DE BLOQUEO  5.0*34 TIT."/>
        <s v="TORNILLO DE BLOQUEO  5.0*36 TIT."/>
        <s v="TORNILLO DE BLOQUEO  5.0*38 TIT."/>
        <s v="TORNILLO DE BLOQUEO  5.0*40 TIT."/>
        <s v="TORNILLO DE BLOQUEO  5.0*52 TIT."/>
        <s v="TORNILLO DE BLOQUEO  5.0*54 TIT."/>
        <s v="TORNILLO DE BLOQUEO  5.0*56 TIT."/>
        <s v="TORNILLO DE BLOQUEO  5.0*58 TIT."/>
        <s v="TORNILLO DE BLOQUEO  5.0*60 TIT."/>
        <s v="TORNILLO DE BLOQUEO  5.0 *70 MM TIT."/>
        <s v="TORNILLO DE BLOQUEO  5.0 *75 MM TIT."/>
        <s v="TORNILLO DE BLOQUEO  5.0 *80 MM TIT."/>
        <s v="TORNILLO DE BLOQUEO  5.0 *85 MM TIT."/>
        <s v="TORNILLO DESLIZANTE DHS/DCS 65MM ACERO"/>
        <s v="TORNILLO DESLIZANTE DHS/DCS 70MM ACERO"/>
        <s v="TORNILLO DESLIZANTE DHS/DCS 80MM ACERO"/>
        <s v="TORNILLO DESLIZANTE DHS/DCS 85MM ACERO"/>
        <s v="TORNILLO DESLIZANTE DHS/DCS 90MM ACERO"/>
        <s v="TORNILLO DESLIZANTE DHS/DCS 95MM ACERO"/>
        <s v="TORNILLO DESLIZANTE DHS/DCS 100MM ACERO"/>
        <s v="TORNILLO DESLIZANTE DHS/DCS 105MM ACERO"/>
        <s v="TORNILLO DE BLOQUEO  2.4 *16 MM ACERO"/>
        <s v="TORNILLO DE BLOQUEO  2.4 *18 MM ACERO"/>
        <s v="TORNILLO DE BLOQUEO  2.4 *22 MM ACERO "/>
        <s v="TORNILLO DE BLOQUEO  2.4 *24 MM ACERO "/>
        <s v="TORNILLO DE BLOQUEO  2.4 *26 MM ACERO "/>
        <s v="TORNILLO DE BLOQUEO  2.4 *28 MM ACERO "/>
        <s v="PLACA 1/3 DE CAÑA 3.5 *5 ORIF. SENCILLA ACERO "/>
        <s v="PLACA 1/3 DE CAÑA 3.5 *6 ORIF. SENCILLA ACERO "/>
        <s v="PLACA 1/3 DE CAÑA 3.5 *7 ORIF. SENCILLA ACERO "/>
        <s v="PLACA 1/3 DE CAÑA 3.5 *8 ORIF. SENCILLA ACERO "/>
        <s v="PLACA 1/3 DE CAÑA 3.5 *10 ORIF. SENCILLA ACERO "/>
        <s v="PLACA 1/3 DE CAÑA 3.5 *11 ORIF. SENCILLA ACERO "/>
        <s v="PLACA 1/3 DE CAÑA 3.5 *12 ORIF. SENCILLA ACERO "/>
        <s v="PLACA BLOQ. PARA RADIO DISTAL DORSAL *2.4 MM RECTA *5 ORIF. ACERO "/>
        <s v="PLACA BLOQ. PARA RADIO DISTAL DORSAL *2.4 MM RECTA *6 ORIF. ACERO "/>
        <s v="PLACA BLOQ. 2.4 RADIO DISTAL AV IZQUIERDA * 2 ORIFICIOS"/>
        <s v="PLACA BLOQ. 2.4 RADIO DISTAL AV DERECHA * 3 ORIFICIOS"/>
        <s v="PLACA BLOQ. 2.4 RADIO DISTAL AV DERECHA * 5 ORIFICIOS"/>
        <s v="TORNILLO DE BLOQUEO  3.5 *14 MM ACERO "/>
        <s v="TORNILLO DE BLOQUEO  3.5 *16 MM ACERO "/>
        <s v="TORNILLO DE BLOQUEO  3.5 *18 MM ACERO "/>
        <s v="TORNILLO DE BLOQUEO  3.5 *20 MM ACERO "/>
        <s v="TORNILLO DE BLOQUEO  3.5 *22 MM ACERO "/>
        <s v="TORNILLO DE BLOQUEO  3.5 *32 MM ACERO "/>
        <s v="TORNILLO DE BLOQUEO  3.5 *34 MM ACERO "/>
        <s v="TORNILLO DE BLOQUEO  3.5 *36 MM ACERO "/>
        <s v="TORNILLO DE BLOQUEO  3.5 *46 MM ACERO "/>
        <s v="TORNILLO DE BLOQUEO  3.5 *48 MM ACERO "/>
        <s v="TORNILLO DE BLOQUEO  3.5 *50 MM ACERO "/>
        <s v="TORNILLO DE BLOQUEO  3.5 *52 MM ACERO "/>
        <s v="TORNILLO DE BLOQUEO  3.5 *54 MM ACERO "/>
        <s v="TORNILLO DE BLOQUEO  3.5 *56 MM ACERO "/>
        <s v="TORNILLO DE BLOQUEO  3.5 *58 MM ACERO "/>
        <s v="TORNILLO DE BLOQUEO  3.5 *60 MM ACERO "/>
        <s v="TORNILLO DE BLOQUEO  3.5 *85 MM ACERO "/>
        <s v="TORNILLO DE BLOQUEO  2.4*12 MM TIT. "/>
        <s v="TORNILLO DE BLOQUEO  2.4*14 MM TIT. "/>
        <s v="TORNILLO DE BLOQUEO  2.4*16 MM TIT. "/>
        <s v="TORNILLO DE BLOQUEO  2.4*22MM TIT. "/>
        <s v="TORNILLO DE BLOQUEO  2.4*24 MM TIT. "/>
        <s v="TORNILLO DE BLOQUEO  1.5 *6 MM TIT. "/>
        <s v="MINIPLACA BLOQ. MATRI* 1.5 4 * 2 DER. TIT."/>
        <s v="MINI PLACA BLOQ. EN T DE DE 2.0 MM (3+7) TIT.  _x000d__x000a_"/>
        <s v="MINI PLACA BLOQ. EN T DE DE 2.0 MM 8 × 47 MM (4 + 8) TIT.  _x000d__x000a_"/>
        <s v="TORNILLO CORTICAL 2.0 *6 mm TIT. "/>
        <s v="TORNILLO CORTICAL 2.0 *8 mm TIT. "/>
        <s v="TORNILLO CORTICAL 2.0 *10 mm TIT. "/>
        <s v="TORNILLO CORTICAL 2.0 *12 mm TIT. "/>
        <s v="TORNILLO CORTICAL 2.0 *14 mm TIT. "/>
        <s v="TORNILLO DE BLOQUEO  2.0 *6 MM TIT. "/>
        <s v="TORNILLO DE BLOQUEO  2.0 *8 MM TIT. "/>
        <s v="TORNILLO DE BLOQUEO  2.0 *10 MM TIT. "/>
        <s v="TORNILLO CORTICAL 3.5 *55 mm TIT."/>
        <s v="TORNILLO CORTICAL 3.5 *60 mm TIT."/>
        <s v="TORNILLO CORTICAL 3.5 *65 mm TIT."/>
        <s v="TORNILLO CORTICAL 3.5 *70 mm TIT. "/>
        <s v="GRAPA DE COMPRESIÓN ACUTEC  20 MM × 15 MM "/>
        <s v="GRAPA DE COMPRESIÓN ACUTEC  20 MM × 20 MM "/>
        <s v="GRAPA DE COMPRESIÓN ACUTEC 20 MM × 25 MM "/>
        <s v="TORNILLO DE BLOQUEO  2.7 *16 MM ANGULO VA. TIT."/>
        <s v="TORNILLO DE BLOQUEO  2.7 *20 MM ANGULO VA. TIT."/>
        <s v="TORNILLO DE BLOQUEO  2.7 *22 MM ANGULO VA. TIT. "/>
        <s v="PLACA BLOQ.  EN T 3.5 MM OBLICUA *3 ORIF. DER. ACERO "/>
        <s v="PLACA BLOQ.  EN T 3.5 MM OBLICUA *3 ORIF. IZQ. ACERO "/>
        <s v="PLACA BLOQ.  EN T 3.5 MM OBLICUA *5 ORIF. DER. ACERO "/>
        <s v="PLACA BLOQ.  EN T 3.5 MM OBLICUA *5 ORIF. IZQ. ACERO "/>
        <s v="PLACA BLOQ.  EN T 3.5 MM OBLICUA *6 ORIF. DER. ACERO "/>
        <s v="PLACA BLOQ. ACROMIO CLAVICULAR DE 3.5 MM *4 ORIF. DER. ACERO "/>
        <s v="PLACA 1/3 DE CAÑA 3.5 MM BLOQ. *6 ORIF. ACERO"/>
        <s v="PLACA 1/3 DE CAÑA 3.5 MM BLOQ. *7 ORIF. ACERO"/>
        <s v="PLACA 1/3 DE CAÑA 3.5 MM BLOQ. *8 ORIF. ACERO"/>
        <s v="GRAPAS CABLE TIT. "/>
        <s v="CABLE, CO CR ALLOY 1.8 *750 MM"/>
        <s v="TORNILLO CORTICAL 4.5 *24 mm ACERO "/>
        <s v="TORNILLO CORTICAL 4.5 *32 mm ACERO "/>
        <s v="TORNILLO CORTICAL 4.5 *34 mm ACERO "/>
        <s v="TORNILLO CORTICAL 4.5*36 mm ACERO"/>
        <s v="TORNILLO CORTICAL 4.5 *38 mm ACERO "/>
        <s v="TORNILLO CORTICAL 4.5 *40 mm ACERO"/>
        <s v="TORNILLO CORTICAL 4.5 *42 mm ACERO"/>
        <s v="TORNILLO CORTICAL 4.5 *44 mm ACERO"/>
        <s v="TORNILLO CORTICAL 4.5 *48 mm ACERO"/>
        <s v="TORNILLO DE BLOQUEO  5.0 *30 MM ACERO "/>
        <s v="TORNILLO DE BLOQUEO  5.0 *32 MM ACERO "/>
        <s v="TORNILLO DE BLOQUEO  5.0 *36 MM ACERO "/>
        <s v="TORNILLO DE BLOQUEO  5.0 *38 MM ACERO "/>
        <s v="TORNILLO DE BLOQUEO  5.0 *40 MM ACERO "/>
        <s v="TORNILLO DE BLOQUEO  5.0 *42 MM ACERO "/>
        <s v="TORNILLO DE BLOQUEO  5.0 *44 MM ACERO "/>
        <s v="TORNILLO DE BLOQUEO  5.0 *46 MM ACERO "/>
        <s v="TORNILLO DE BLOQUEO  5.0 *48 MM ACERO "/>
        <s v="TORNILLO DE BLOQUEO  5.0 *52 MM ACERO "/>
        <s v="TORNILLO DE BLOQUEO  5.0 *54 MM ACERO "/>
        <s v="TORNILLO DE BLOQUEO  5.0 *55 MM ACERO "/>
        <s v="TORNILLO DE BLOQUEO  5.0 *58 MM ACERO "/>
        <s v="TORNILLO DE BLOQUEO  5.0 *65 MM ACERO "/>
        <s v="TORNILLO DE BLOQUEO  5.0 *70 MM ACERO "/>
        <s v="TORNILLO DE BLOQUEO  5.0 *80 MM ACERO "/>
        <s v="TORNILLO DE BLOQUEO  5.0 *85 MM ACERO "/>
        <s v="PLACA DCP 4.5/5.0 MM BLOQ. *8 ORIF. ANGOSTA ACERO "/>
        <s v="PLACA DCP 4.5/5.0 MM BLOQ. *9 ORIF. ANGOSTA ACERO "/>
        <s v="PLACA DCP 4.5/5.0 MM BLOQ. *10 ORIF. ANGOSTA ACERO "/>
        <s v="PLACA DCP 4.5/5.0 MM BLOQ. *12 ORIF. ANGOSTA ACERO "/>
        <s v="PLACA DCP 4.5/5.0 MM BLOQ. *14 ORIF. ANGOSTA ACERO "/>
        <s v="PLACA DCP 4.5/5.0 MM BLOQ. *15 ORIF. ANGOSTA ACERO "/>
        <s v="PLACA DCP 4.5/5.0 MM BLOQ. *16 ORIF. ANGOSTA ACERO "/>
        <s v="PLACA DCP 4.5/5.0 MM BLOQ. *8 ORIF. ANCHA ACERO "/>
        <s v="PLACA DCP 4.5/5.0 MM BLOQ. *9 ORIF. ANCHA ACERO "/>
        <s v="PLACA DCP 4.5/5.0 MM BLOQ. *10 ORIF. ANCHA ACERO "/>
        <s v="PLACA DCP 4.5/5.0 MM BLOQ. *12 ORIF. ANCHA ACERO "/>
        <s v="PLACA DCP 4.5/5.0 MM BLOQ. *14 ORIF. ANCHA ACERO "/>
        <s v="PLACA DCP 4.5/5.0 MM BLOQ. *16 ORIF. ANCHA ACERO "/>
        <s v="TORNILLO CORTICAL 3.5 *12 mm ACERO "/>
        <s v="TORNILLO CORTICAL 3.5 *14 mm ACERO "/>
        <s v="TORNILLO CORTICAL 3.5 *16 mm ACERO "/>
        <s v="TORNILLO CORTICAL 3.5 *18 mm ACERO "/>
        <s v="TORNILLO CORTICAL 3.5 *20 mm ACERO "/>
        <s v="TORNILLO CORTICAL 3.5 *22 mm ACERO "/>
        <s v="TORNILLO CORTICAL 3.5 *24 mm ACERO "/>
        <s v="TORNILLO CORTICAL 3.5 *36 mm ACERO "/>
        <s v="TORNILLO CORTICAL 3.5 *40 mm ACERO "/>
        <s v="TORNILLO CORTICAL 3.5 *42 mm ACERO "/>
        <s v="TORNILLO CORTICAL 3.5 *44 mm ACERO "/>
        <s v="TORNILLO CORTICAL 3.5 *46 mm ACERO "/>
        <s v="TORNILLO CORTICAL 3.5 *48 mm ACERO "/>
        <s v="TORNILLO CORTICAL 3.5 *50 mm ACERO "/>
        <s v="TORNILLO CORTICAL 3.5 *52 mm ACERO "/>
        <s v="TORNILLO CORTICAL 3.5 *54 mm ACERO "/>
        <s v="TORNILLO CORTICAL 3.5 *56 mm ACERO "/>
        <s v="TORNILLO CORTICAL 3.5 *60 mm ACERO "/>
        <s v="TORNILLO CORTICAL 3.5 *64 mm ACERO "/>
        <s v="TORNILLO CORTICAL 3.5 *70 mm ACERO "/>
        <s v="TORNILLO CORTICAL 3.5 *74 mm ACERO "/>
        <s v="TORNILLO DE BLOQUEO UNICORTICAL 4.0 *36 MM ACERO"/>
        <s v="TORNILLO DE BLOQUEO UNICORTICAL 4.0 *40 MM ACERO"/>
        <s v="TORNILLO DE BLOQUEO UNICORTICAL 4.0 *44 MM ACERO"/>
        <s v="TORNILLO DE BLOQUEO UNICORTICAL 4.0 *72 MM ACERO"/>
        <s v="PERNO DE BLOQUEO 4.5*40MM ACERO"/>
        <s v="PERNO DE BLOQUEO 4.5*44MM ACERO"/>
        <s v="PERNO DE BLOQUEO 4.5*45MM ACERO"/>
        <s v="PERNO DE BLOQUEO 4.5*48MM ACERO"/>
        <s v="PERNO DE BLOQUEO 4.5*50MM ACERO"/>
        <s v="PERNO DE BLOQUEO 4.5*52MM ACERO"/>
        <s v="PERNO DE BLOQUEO 4.5*56MM ACERO"/>
        <s v="PERNO DE BLOQUEO 4.5*60MM ACERO"/>
        <s v="PERNO DE BLOQUEO 4.5*68MM ACERO"/>
        <s v="PERNO DE BLOQUEO 4.5*70MM ACERO"/>
        <s v="PLACA CABLE BLOQ. 4H DER."/>
        <s v="PLACA CABLE BLOQ. 6H DER."/>
        <s v="PLACA CABLE BLOQ. 10H DER."/>
        <s v="PLACA CABLE BLOQ. 12H DER."/>
        <s v="PLACA CABLE BLOQ. 4H IZQ."/>
        <s v="PLACA CABLE BLOQ. 6H IZQ."/>
        <s v="PLACA CABLE BLOQ. 12H IZQ."/>
        <s v="PLACA SENCILLA RECONS. 3.5*05 ORIF. ACERO"/>
        <s v="PLACA SENCILLA RECONS. 3.5*06 ORIF. ACERO"/>
        <s v="PLACA SENCILLA RECONS. 3.5*07 ORIF. ACERO"/>
        <s v="PLACA SENCILLA RECONS. 3.5*08 ORIF. ACERO"/>
        <s v="PLACA BLOQ. RECONS. 3.5*20 ORIF. ACERO"/>
        <s v="PLACA DE BLOQUEO RADIAL VOLAR DISTAL LARGA IZQ*07 ORIF"/>
        <s v="PLACA DE BLOQUEO RADIAL VOLAR DISTAL LARGA DER*07 ORIF"/>
        <s v="PLACA DE BLOQUEO RADIAL VOLAR DISTAL LARGA IZQ*08 ORIF"/>
        <s v="PLACA DE BLOQUEO RADIAL VOLAR DISTAL PEQUEÑA IZQ*08 ORIF"/>
        <s v="PLACA DE BLOQUEO RADIAL VOLAR DISTAL PEQUEÑA DER*08 ORIF"/>
        <s v="PLACA BLOQ. HUMERO DISTAL E*TRA ARTICULAR  3.5 MM*12 ORIF. IZQ. ACERO"/>
        <s v="PLACA LCP  BLOQ. 3.5 MM*12 ORIF. PARA HÚMERO DISTAL DER. ACERO"/>
        <s v="PLACA LCP  BLOQ. 3.5 MM*14 ORIF. PARA HÚMERO DISTAL IZQ. ACERO"/>
        <s v="PLACA LCP  BLOQ. 3.5 MM*14 ORIF. PARA HÚMERO DISTAL DER. ACERO"/>
        <s v="25_LOCKING_CORTICAL STARIX_BLUE_8MM"/>
        <s v="25_LOCKING_CORTICAL STARIX_BLUE_12MM"/>
        <s v="25_LOCKING_CORTICAL STARIX_BLUE_14MM"/>
        <s v="25_LOCKING_CORTICAL STARIX_BLUE_16MM"/>
        <s v="25_LOCKING_CORTICAL STARIX_BLUE_18MM"/>
        <s v="25_LOCKING_CORTICAL STARIX_BLUE_20MM"/>
        <s v="25_LOCKING_CORTICAL STARIX_BLUE_22MM"/>
        <s v="25_LOCKING_CORTICAL STARIX_BLUE_24MM"/>
        <s v="ELEVATED ACETABULAR LINER 32/40"/>
        <s v="ELEVATED ACETABULAR LINER 32/48"/>
        <s v="ELEVATED ACETABULAR LINER 36/44"/>
        <s v="ELEVATED ACETABULAR LINER 36/48"/>
        <s v="ELEVATED ACETABULAR LINER 36/52"/>
        <s v="ELEVATED ACETABULAR LINER 36/58"/>
        <s v="LOTUS CEMENTLESS ACETABULAR CUP, SHELL 24/44"/>
        <s v="LOTUS CEMENTLESS ACETABULAR CUP, SHELL 24/46"/>
        <s v="LOTUS CEMENTLESS ACETABULAR CUP, SHELL 28/48"/>
        <s v="LOTUS CEMENTLESS ACETABULAR CUP, SHELL 28/56"/>
        <s v="LOTUS CEMENTLESS ACETABULAR CUP, SHELL 28/60"/>
        <s v="LOTUS CEMENTLESS ACETABULAR CUP, SHELL 28/62"/>
        <s v="LOTUS CEMENTLESS ACETABULAR CUP, SHELL 28/64"/>
        <s v="DIAMOND CO-CR-MO FEMORAL HEAD 32 SM/+3.5"/>
        <s v="DIAMOND CO-CR-MO FEMORAL HEAD 32 LM/+7.0"/>
        <s v="DIAMOND CO-CR-MO FEMORAL HEAD 32 +3.5"/>
        <s v="DIAMOND CO-CR-MO FEMORAL HEAD 36 S /0"/>
        <s v="DIAMOND CO-CR-MO FEMORAL HEAD 36 *S /-3.0"/>
        <s v="DIAMOND CO-CR-MO FEMORAL HEAD 36 SM /+3.5"/>
        <s v="DIAMOND CO-CR-MO FEMORAL HEAD 36 ML /+10.5"/>
        <s v="DIAMOND CO-CR-MO FEMORAL HEAD 36 LM /+7.0"/>
        <s v="35_LOCKING_CORTICAL STARIX_GREEN_14MM"/>
        <s v="35_LOCKING_CORTICAL STARIX_GREEN_16MM"/>
        <s v="35_LOCKING_CORTICAL STARIX_GREEN_18MM"/>
        <s v="35_LOCKING_CORTICAL STARIX_GREEN_20MM"/>
        <s v="35_LOCKING_CORTICAL STARIX_GREEN_28MM"/>
        <s v="35_LOCKING_CORTICAL STARIX_GREEN_32MM"/>
        <s v="35_LOCKING_CORTICAL STARIX_GREEN_36MM"/>
        <s v="35_LOCKING_CORTICAL STARIX_GREEN_40MM"/>
        <s v="35_LOCKING_CORTICAL STARIX_GREEN_44MM"/>
        <s v="35_LOCKING_CORTICAL STARIX_GREEN_50MM"/>
        <s v="Locking Screw 1.5×8mm"/>
        <s v="Locking Screw 1.5×9mm"/>
        <s v="Locking Screw 1.5×10mm"/>
        <s v="Locking Screw 1.5×11mm"/>
        <s v="Locking Screw 1.5×12mm"/>
        <s v="2.0*8MM Locking Screw"/>
        <s v="2.0*9MM Locking Screw"/>
        <s v="2.0*10MM Locking Screw"/>
        <s v="2.0*11MM Locking Screw"/>
        <s v="PERNO BLOQ. PFN 4.9*26 MM ACERO"/>
        <s v="TORNILLO DE BLOQUEO  PFNA 4.9*30 MM ACERO"/>
        <s v="TORNILLO DE BLOQUEO  PFNA 4.9*36 MM ACERO"/>
        <s v="TORNILLO DE BLOQUEO  PFNA 4.9*40 MM ACERO"/>
        <s v="TORNILLO DE BLOQUEO  PFNA 4.9*44 MM ACERO"/>
        <s v="TORNILLO DE BLOQUEO  PFNA 4.9*50 MM ACERO"/>
        <s v="TORNILLO DE BLOQUEO  PFNA 4.9*60 MM ACERO"/>
        <s v="TORNILLO DE BLOQUEO  PFNA 4.9*68 MM ACERO"/>
        <s v="TORNILLO DE BLOQUEO  PFNA 4.9*70 MM ACERO"/>
        <s v="TORNILLO DE BLOQUEO  PFNA 4.9*72 MM ACERO"/>
        <s v="TORNILLO DE BLOQUEO  PFNA 4.9*76 MM ACERO"/>
        <s v="TORNILLO DE BLOQUEO  PFNA 4.9*80 MM ACERO"/>
        <s v="TORNILLO DE BLOQUEO  PFNA 4.9*84 MM ACERO"/>
        <s v="TORNILLO DE BLOQUEO  PFNA 4.9*88 MM ACERO"/>
        <s v="TAPON PFNA *00 MM ACERO"/>
        <s v="TAPON PFNA *5 MM ACERO"/>
        <s v="TAPON PFNA *10 MM ACERO"/>
        <s v="TAPON PFNA *15 MM ACERO"/>
        <s v="TAPON PFNA *STANDAR  ACERO"/>
        <s v="TORNILLO DE CUELLO FEMORAL EXPERT 6.9*60mm TITANIO"/>
        <s v="TORNILLO DE CUELLO FEMORAL EXPERT 6.9*65mm TITANIO  "/>
        <s v="TORNILLO DE CUELLO FEMORAL EXPERT 6.9*70mm TITANIO"/>
        <s v="TORNILLO DE CUELLO FEMORAL EXPERT 6.9*75mm TITANIO"/>
        <s v="TORNILLO DE CUELLO FEMORAL EXPERT 6.9*80mm TITANIO  "/>
        <s v="TORNILLO DE CUELLO FEMORAL EXPERT 6.9*85mm TITANIO  "/>
        <s v="TORNILLO DE CUELLO FEMORAL EXPERT 6.9*90mm TITANIO  "/>
        <s v="TORNILLO DE CUELLO FEMORAL EXPERT 6.9*95mm TITANIO"/>
        <s v="TORNILLO DE CUELLO FEMORAL EXPERT 6.9*100mm TITANIO"/>
        <s v="TORNILLO DE CUELLO FEMORAL EXPERT 6.9*105mm TITANIO"/>
        <s v="TORNILLO DE CUELLO FEMORAL EXPERT 6.9*110mm TITANIO"/>
        <s v="TORNILLO DE BLOQUEO 4.9*26mm TITANIO"/>
        <s v="TORNILLO DE BLOQUEO 4.9*28mm TITANIO"/>
        <s v="TORNILLO DE BLOQUEO 4.9*30mm TITANIO"/>
        <s v="TORNILLO DE BLOQUEO 4.9*32mm TITANIO"/>
        <s v="TORNILLO DE BLOQUEO 4.9*34mm TITANIO"/>
        <s v="TORNILLO DE BLOQUEO 4.9*36mm TITANIO"/>
        <s v="TORNILLO DE BLOQUEO 4.9*38mm TITANIO"/>
        <s v="TORNILLO DE BLOQUEO 4.9*40mm TITANIO"/>
        <s v="TORNILLO DE BLOQUEO 4.9*42mm TITANIO"/>
        <s v="TORNILLO DE BLOQUEO 4.9*44mm TITANIO"/>
        <s v="TORNILLO DE BLOQUEO 4.9*46mm TITANIO"/>
        <s v="TORNILLO DE BLOQUEO 4.9*48mm TITANIO"/>
        <s v="TORNILLO DE BLOQUEO 4.9*50mm TITANIO"/>
        <s v="TORNILLO DE BLOQUEO 4.9*52mm TITANIO"/>
        <s v="TORNILLO DE BLOQUEO 4.9*54mm TITANIO"/>
        <s v="TORNILLO DE BLOQUEO 4.9*56mm TITANIO"/>
        <s v="TORNILLO DE BLOQUEO 4.9*58mm TITANIO"/>
        <s v="TORNILLO DE BLOQUEO 4.9*60mm TITANIO"/>
        <s v="TORNILLO DE BLOQUEO 4.9*62mm TITANIO"/>
        <s v="TORNILLO DE BLOQUEO 4.9*64mm TITANIO"/>
        <s v="TORNILLO DE BLOQUEO 4.9*66mm TITANIO"/>
        <s v="TORNILLO DE BLOQUEO 4.9*68mm TITANIO"/>
        <s v="TORNILLO DE BLOQUEO 4.9*70mm TITANIO"/>
        <s v="TORNILLO DE BLOQUEO 4.9*72mm TITANIO"/>
        <s v="TORNILLO DE BLOQUEO 4.9*74mm TITANIO"/>
        <s v="TORNILLO DE BLOQUEO 4.9*76mm TITANIO"/>
        <s v="TORNILLO DE BLOQUEO 4.9*78mm TITANIO"/>
        <s v="TORNILLO DE BLOQUEO 4.9*80mm TITANIO"/>
        <s v="TORNILLO DE BLOQUEO 4.9*85mm TITANIO"/>
        <s v="TAPON PARA CLAVO FEMORAL 5mm TITANIO"/>
        <s v="TAPON PARA CLAVO FEMORAL 10mm TITANIO"/>
        <s v="TAPON PARA CLAVO FEMORAL 15mm TITANIO"/>
        <s v="TORNILLO CORTICAL 2.4*8mm TITANIO"/>
        <s v="TORNILLO CORTICAL 2.4*10mm TITANIO"/>
        <s v="TORNILLO CORTICAL 2.4*12mm TITANIO "/>
        <s v="TORNILLO CORTICAL 2.4*14mm TITANIO "/>
        <s v="TORNILLO CORTICAL 2.4*16mm TITANIO "/>
        <s v="TORNILLO CORTICAL 2.4*18mm TITANIO  "/>
        <s v="TORNILLO CORTICAL 2.4*20mm TITANIO "/>
        <s v="TORNILLO CORTICAL 2.4*22mm TITANIO "/>
        <s v="TORNILLO CORTICAL 2.4*24mm TITANIO "/>
        <s v="TORNILLO CORTICAL 2.4*26mm TITANIO "/>
        <s v="TORNILLO CORTICAL 2.4*28mm TITANIO "/>
        <s v="TORNILLO CORTICAL 2.4*30mm TITANIO "/>
        <s v="TORNILLO DE BLOQUEO  2.4*10mm TITANIO "/>
        <s v="TORNILLO DE BLOQUEO  2.4*12mm TITANIO "/>
        <s v="TORNILLO DE BLOQUEO  2.4*14mm TITANIO "/>
        <s v="TORNILLO DE BLOQUEO  2.4*16mm TITANIO "/>
        <s v="TORNILLO DE BLOQUEO  2.4*18mm TITANIO "/>
        <s v="TORNILLO DE BLOQUEO  2.4*20mm TITANIO "/>
        <s v="TORNILLO DE BLOQUEO  2.4*22mm TITANIO "/>
        <s v="TORNILLO DE BLOQUEO  2.4*24mm TITANIO "/>
        <s v="TORNILLO DE BLOQUEO  2.4*26mm TITANIO "/>
        <s v="TORNILLO CORTICAL 2.7*10mm TITANIO "/>
        <s v="TORNILLO CORTICAL 2.7*12mm TITANIO "/>
        <s v="TORNILLO CORTICAL 2.7*14mm TITANIO  "/>
        <s v="TORNILLO CORTICAL 2.7*16mm TITANIO "/>
        <s v="TORNILLO CORTICAL 2.7*18mm TITANIO "/>
        <s v="TORNILLO CORTICAL 2.7*20mm TITANIO "/>
        <s v="TORNILLO CORTICAL 2.7*22mm TITANIO "/>
        <s v="VACIO"/>
        <s v="TORNILLO DE BLOQUEO 2.7*10mm TITANIO "/>
        <s v="TORNILLO DE BLOQUEO 2.7*12mm TITANIO "/>
        <s v="TORNILLO DE BLOQUEO 2.7*14mm TITANIO "/>
        <s v="TORNILLO DE BLOQUEO 2.7*16mm TITANIO "/>
        <s v="TORNILLO DE BLOQUEO 2.7*18mm TITANIO "/>
        <s v="TORNILLO DE BLOQUEO 2.7*20mm TITANIO "/>
        <s v="TORNILLO DE BLOQUEO 2.7*22mm TITANIO "/>
        <s v="TORNILLO DE BLOQUEO 2.7*24mm TITANIO "/>
        <s v="TORNILLO DE BLOQUEO 2.7*26mm TITANIO "/>
        <s v="TORNILLO DE BLOQUEO 2.7*28mm TITANIO "/>
        <s v="TORNILLO DE BLOQUEO 2.7*30mm TITANIO "/>
        <s v="TORNILLO DE BLOQUEO 2.7*32mm TITANIO "/>
        <s v="TORNILLO DE BLOQUEO 2.7*40mm TITANIO "/>
        <s v="TORNILLO DE BLOQUEO 2.7*45mm TITANIO "/>
        <s v="TORNILLO DE BLOQUEO 2.7*50mm TITANIO "/>
        <s v="TORNILLO DE BLOQUEO 2.7*55mm TITANIO "/>
        <s v="TORNILLO DE BLOQUEO 2.7*60mm TITANIO "/>
        <s v="TORNILLO CORTICAL 1.5*6mm TITANIO "/>
        <s v="TORNILLO CORTICAL 1.5*8mm TITANIO "/>
        <s v="TORNILLO CORTICAL 1.5*9mm TITANIO "/>
        <s v="TORNILLO CORTICAL 1.5*10mm TITANIO "/>
        <s v="TORNILLO CORTICAL 1.5*12mm TITANIO"/>
        <s v="TORNILLO CORTICAL 1.5*14mm TITANIO"/>
        <s v="TORNILLO CORTICAL 1.5*16mm TITANIO"/>
        <s v="TORNILLO CORTICAL 1.5*18mm TITANIO "/>
        <s v="TORNILLO CORTICAL 1.5*20mm TITANIO"/>
        <s v="TORNILLO CORTICAL 1.5*22mm TITANIO "/>
        <s v="TORNILLO CORTICAL 1.5*24mm TITANIO"/>
        <s v="TORNILLO DE BLOQUEO 1.5*6mm TITANIO "/>
        <s v="TORNILLO DE BLOQUEO 1.5*8mm TITANIO "/>
        <s v="TORNILLO DE BLOQUEO 1.5*10mm TITANIO "/>
        <s v="TORNILLO DE BLOQUEO 1.5*12mm TITANIO "/>
        <s v="TORNILLO DE BLOQUEO 1.5*14mm TITANIO "/>
        <s v="TORNILLO DE BLOQUEO 1.5*16mm TITANIO "/>
        <s v="TORNILLO DE BLOQUEO 1.5*18mm TITANIO "/>
        <s v="TORNILLO DE BLOQUEO 2.4*08mm TITANIO "/>
        <s v="TORNILLO DE BLOQUEO 1.5*20mm TITANIO "/>
        <s v="TORNILLO CORTICAL 2.0*20mm TITANIO "/>
        <s v="TORNILLO CORTICAL 2.0*22mm TITANIO "/>
        <s v="TORNILLO CORTICAL 2.0*26mm TITANIO "/>
        <s v="TORNILLO DE BLOQUEO 2.0*6mm TITANIO  "/>
        <s v="TORNILLO DE BLOQUEO 2.0*8mm TITANIO  "/>
        <s v="TORNILLO DE BLOQUEO 2.0*10mm TITANIO  "/>
        <s v="TORNILLO DE BLOQUEO 2.0*12mm TITANIO  "/>
        <s v="TORNILLO DE BLOQUEO 2.0*14mm TITANIO  "/>
        <s v="TORNILLO DE BLOQUEO 2.0*16mm TITANIO  "/>
        <s v="TORNILLO DE BLOQUEO 2.0*18mm TITANIO  "/>
        <s v="TORNILLO CORTICAL 2.0*6mm TITANIO  "/>
        <s v="TORNILLO DE BLOQUEO 2.0*20mm TITANIO  "/>
        <s v="TORNILLO DE BLOQUEO 2.0*22mm TITANIO  "/>
        <s v="TORNILLO DE BLOQUEO 2.0*24mm TITANIO  "/>
        <s v="TORNILLO DE BLOQUEO 2.0 *36mm TITANIO  "/>
        <s v="TORNILLO CORTICAL 2.7*24mm TITANIO "/>
        <s v="TORNILLO CORTICAL 2.7*26mm TITANIO "/>
        <s v="TORNILLO CORTICAL 2.7*30mm TITANIO "/>
        <s v="TORNILLO CORTICAL 2.7*36mm TITANIO "/>
        <s v="TORNILLO CORTICAL 2.7*40mm TITANIO "/>
        <s v="TORNILLO CORTICAL 2.7*42mm TITANIO "/>
        <s v="TORNILLO CORTICAL 2.7*44mm TITANIO "/>
        <s v="TORNILLO CORTICAL 2.7*46mm TITANIO "/>
        <s v="TORNILLO CORTICAL 2.7*48mm TITANIO "/>
        <s v="TORNILLO CORTICAL 2.0*8mm TITANIO  "/>
        <s v="TORNILLO CORTICAL 2.7*50mm TITANIO "/>
        <s v="TORNILLO CORTICAL 2.7*52mm TITANIO "/>
        <s v="TORNILLO CORTICAL 2.7*54mm TITANIO "/>
        <s v="TORNILLO CORTICAL 2.7*56mm TITANIO "/>
        <s v="TORNILLO CORTICAL 2.7*58mm TITANIO "/>
        <s v="TORNILLO CORTICAL 3.5*20mm TITANIO "/>
        <s v="TORNILLO CORTICAL 3.5*22mm TITANIO "/>
        <s v="TORNILLO CORTICAL 3.5*24mm TITANIO "/>
        <s v="TORNILLO CORTICAL 3.5*26mm TITANIO "/>
        <s v="TORNILLO CORTICAL 3.5*28mm TITANIO "/>
        <s v="TORNILLO CORTICAL 3.5*30mm TITANIO "/>
        <s v="TORNILLO CORTICAL 3.5*32mm TITANIO "/>
        <s v="TORNILLO CORTICAL 2.0*09mm TITANIO  "/>
        <s v="TORNILLO CORTICAL 2.0*10mm TITANIO  "/>
        <s v="TORNILLO CORTICAL 2.0*12mm TITANIO  "/>
        <s v="TORNILLO CORTICAL 2.0*14mm TITANIO  "/>
        <s v="TORNILLO CORTICAL 2.0*16mm TITANIO "/>
        <s v="TORNILLO CORTICAL 2.0*18mm TITANIO "/>
        <s v="2.8 LOCKING CORTICAL T10 10 mm TITANIO STARIX"/>
        <s v="2.8 LOCKING CORTICAL T10 12 mm TITANIO STARIX "/>
        <s v="2.8 LOCKING CORTICAL T10 14 mm TITANIO STARIX "/>
        <s v="2.8 LOCKING CORTICAL T10 16 mm TITANIO STARIX "/>
        <s v="3.5 LOCKING SCREW, LENGTH 10 mm TITANIO STARIX"/>
        <s v="3.5 LOCKING SCREW, LENGTH 12 mm TITANIO STARIX"/>
        <s v="3.5 LOCKING SCREW, LENGTH 14 mm TITANIO STARIX"/>
        <s v="3.5 LOCKING SCREW, LENGTH 16 mm TITANIO STARIX"/>
        <s v="3.5 LOCKING SCREW, LENGTH 18 mm TITANIO STARIX"/>
        <s v="3.5 LOCKING SCREW, LENGTH 20 mm TITANIO STARIX"/>
        <s v="3.5 LOCKING SCREW, LENGTH 22 mm TITANIO STARIX"/>
        <s v="3.5 LOCKING SCREW, LENGTH 24 mm TITANIO STARIX"/>
        <s v="3.5 LOCKING SCREW, LENGTH 26 mm TITANIO STARIX"/>
        <s v="3.5 LOCKING SCREW, LENGTH 28 mm TITANIO STARIX"/>
        <s v="3.5 LOCKING SCREW, LENGTH 30 mm TITANIO STARIX"/>
        <s v="3.5 LOCKING SCREW, LENGTH 32 mm TITANIO STARIX"/>
        <s v="3.5 LOCKING SCREW, LENGTH 34 mm TITANIO STARIX"/>
        <s v="3.5 LOCKING SCREW, LENGTH 36 mm TITANIO STARIX"/>
        <s v="3.5 LOCKING SCREW, LENGTH 38 mm TITANIO STARIX"/>
        <s v="3.5 LOCKING SCREW, LENGTH 40 mm TITANIO STARIX"/>
        <s v="3.5 LOCKING SCREW, LENGTH 42 mm TITANIO STARIX"/>
        <s v="3.5 LOCKING SCREW, LENGTH 44 mm TITANIO STARIX"/>
        <s v="3.5 LOCKING SCREW, LENGTH 46 mm TITANIO STARIX"/>
        <s v="3.5 LOCKING SCREW, LENGTH 48 mm TITANIO STARIX"/>
        <s v="3.5 LOCKING SCREW, LENGTH 50 mm TITANIO STARIX"/>
        <s v="TORNILLO CORTICAL 3.5*12mm TITANIO"/>
        <s v="TORNILLO CORTICAL 3.5*14mm TITANIO"/>
        <s v="TORNILLO CORTICAL 3.5*16mm TITANIO"/>
        <s v="TORNILLO CORTICAL 3.5*18mm TITANIO"/>
        <s v="TORNILLO CORTICAL 3.5*20mm TITANIO"/>
        <s v="TORNILLO CORTICAL 3.5*22mm TITANIO"/>
        <s v="TORNILLO CORTICAL 3.5*24mm TITANIO"/>
        <s v="TORNILLO CORTICAL 3.5*26mm TITANIO"/>
        <s v="TORNILLO CORTICAL 3.5*28mm TITANIO"/>
        <s v="TORNILLO CORTICAL 3.5*30mm TITANIO"/>
        <s v="TORNILLO CORTICAL 3.5*32mm TITANIO"/>
        <s v="TORNILLO CORTICAL 3.5*34mm TITANIO"/>
        <s v="TORNILLO CORTICAL 3.5*36mm TITANIO"/>
        <s v="TORNILLO CORTICAL 3.5*38mm TITANIO"/>
        <s v="TORNILLO CORTICAL 3.5*40mm TITANIO"/>
        <s v="TORNILLO CORTICAL 3.5*42mm TITANIO"/>
        <s v="TORNILLO CORTICAL 3.5*44mm TITANIO"/>
        <s v="TORNILLO CORTICAL 3.5*46mm TITANIO"/>
        <s v="TORNILLO CORTICAL 3.5*48mm TITANIO"/>
        <s v="TORNILLO CORTICAL 3.5*50mm TITANIO"/>
        <s v="TORNILLO CORTICAL 3.5*55mm TITANIO"/>
        <s v="TORNILLO CORTICAL 3.5*60mm TITANIO"/>
        <s v="TORNILLO CORTICAL 3.5*65mm TITANIO"/>
        <s v="TORNILLO CORTICAL 3.5*70mm TITANIO"/>
        <s v="TORNILLO DE BLOQUEO 3.5*10mm TITANIO "/>
        <s v="TORNILLO DE BLOQUEO 3.5*12mm TITANIO "/>
        <s v="TORNILLO DE BLOQUEO 3.5*14mm TITANIO "/>
        <s v="TORNILLO DE BLOQUEO 3.5*16mm TITANIO "/>
        <s v="TORNILLO DE BLOQUEO 3.5*18mm TITANIO"/>
        <s v="TORNILLO DE BLOQUEO 3.5*20mm TITANIO"/>
        <s v="TORNILLO DE BLOQUEO 3.5*22mm TITANIO"/>
        <s v="TORNILLO DE BLOQUEO 3.5*24mm TITANIO"/>
        <s v="TORNILLO DE BLOQUEO 3.5*26mm TITANIO"/>
        <s v="TORNILLO DE BLOQUEO 3.5*28mm TITANIO"/>
        <s v="TORNILLO DE BLOQUEO 3.5*30mm TITANIO "/>
        <s v="TORNILLO DE BLOQUEO 3.5*32mm TITANIO"/>
        <s v="TORNILLO DE BLOQUEO 3.5*34mm TITANIO"/>
        <s v="TORNILLO DE BLOQUEO 3.5*36mm TITANIO"/>
        <s v="TORNILLO DE BLOQUEO 3.5*38mm TITANIO"/>
        <s v="TORNILLO DE BLOQUEO 3.5*40mm TITANIO"/>
        <s v="TORNILLO DE BLOQUEO 3.5*42mm TITANIO"/>
        <s v="TORNILLO DE BLOQUEO 3.5*44mm TITANIO"/>
        <s v="TORNILLO DE BLOQUEO 3.5*46mm TITANIO"/>
        <s v="TORNILLO DE BLOQUEO 3.5*48mm TITANIO"/>
        <s v="TORNILLO DE BLOQUEO 3.5*50mm TITANIO"/>
        <s v="TORNILLO DE BLOQUEO 3.5*52mm TITANIO"/>
        <s v="TORNILLO DE BLOQUEO 3.5*54mm TITANIO"/>
        <s v="TORNILLO DE BLOQUEO 3.5*56mm TITANIO"/>
        <s v="TORNILLO DE BLOQUEO 3.5*58mm TITANIO"/>
        <s v="TORNILLO DE BLOQUEO 3.5*60mm TITANIO"/>
        <s v="TORNILLO DE BLOQUEO 3.5*65mm TITANIO"/>
        <s v="TORNILLO DE BLOQUEO 3.5*70mm TITANIO "/>
        <s v="TORNILLO ESPONJOSO 4.0*10mm TITANIO "/>
        <s v="TORNILLO ESPONJOSO 4.0*12mm TITANIO "/>
        <s v="TORNILLO ESPONJOSO 4.0*14mm TITANIO "/>
        <s v="TORNILLO ESPONJOSO 4.0*16mm TITANIO "/>
        <s v="TORNILLO ESPONJOSO 4.0*18mm TITANIO "/>
        <s v="TORNILLO ESPONJOSO 4.0*20mm TITANIO "/>
        <s v="TORNILLO ESPONJOSO 4.0*22mm TITANIO "/>
        <s v="TORNILLO ESPONJOSO 4.0*24mm TITANIO "/>
        <s v="TORNILLO ESPONJOSO 4.0*26mm TITANIO "/>
        <s v="TORNILLO ESPONJOSO 4.0*28mm TITANIO "/>
        <s v="TORNILLO ESPONJOSO 4.0*30mm TITANIO "/>
        <s v="TORNILLO ESPONJOSO 4.0*32mm TITANIO "/>
        <s v="TORNILLO ESPONJOSO 4.0*34mm TITANIO "/>
        <s v="TORNILLO ESPONJOSO 4.0*35mm TITANIO "/>
        <s v="TORNILLO ESPONJOSO 4.0*36mm TITANIO "/>
        <s v="TORNILLO ESPONJOSO 4.0*38mm TITANIO "/>
        <s v="TORNILLO ESPONJOSO 4.0*40mm TITANIO "/>
        <s v="TORNILLO ESPONJOSO 4.0*42mm TITANIO "/>
        <s v="TORNILLO ESPONJOSO 4.0*44mm TITANIO "/>
        <s v="TORNILLO ESPONJOSO 4.0*45mm TITANIO "/>
        <s v="TORNILLO ESPONJOSO 4.0*46mm TITANIO "/>
        <s v="TORNILLO ESPONJOSO 4.0*48mm TITANIO "/>
        <s v="TORNILLO ESPONJOSO 4.0*50mm TITANIO"/>
        <s v="TORNILLO ESPONJOSO 4.0*52mm TITANIO"/>
        <s v="TORNILLO ESPONJOSO 4.0*55mm TITANIO"/>
        <s v="TORNILLO ESPONJOSO 4.0*56mm TITANIO "/>
        <s v="TORNILLO ESPONJOSO 4.0*58mm TITANIO "/>
        <s v="TORNILLO ESPONJOSO 4.0*60mm TITANIO "/>
        <s v="TORNILLO CANULADO 4.0*14mm TITANIO "/>
        <s v="TORNILLO CANULADO 4.0*16mm TITANIO "/>
        <s v="TORNILLO CANULADO 4.0*18mm TITANIO "/>
        <s v="TORNILLO CANULADO 4.0*20mm TITANIO "/>
        <s v="TORNILLO CANULADO 4.0*26mm TITANIO "/>
        <s v="TORNILLO CANULADO 4.0*28mm TITANIO "/>
        <s v="TORNILLO CANULADO 4.0*30mm TITANIO "/>
        <s v="TORNILLO CANULADO 3.0*30mm TITANIO"/>
        <s v="TORNILLO CANULADO 4.0*35mm TITANIO "/>
        <s v="TORNILLO CANULADO 4.0*40mm TITANIO "/>
        <s v="TORNILLO CANULADO 4.0*45mm TITANIO"/>
        <s v="TORNILLO CANULADO 4.0*50mm TITANIO"/>
        <s v="TORNILLO CANULADO 4.0*55mm TITANIO"/>
        <s v="TORNILLO CANULADO 3.5*55mm TITANIO "/>
        <s v="TORNILLO CANULADO 4.0*60mm TITANIO "/>
        <s v="ARANDELAS 3.5mm TITANIO "/>
        <s v="TORNILLO CANULADO 4.5*30mm TITANIO "/>
        <s v="TORNILLO CANULADO 4.5*36mm TITANIO "/>
        <s v="TORNILLO CANULADO 4.5*40mm TITANIO "/>
        <s v="TORNILLO CANULADO 4.5*46mm TITANIO "/>
        <s v="TORNILLO CANULADO 4.5*50mm TITANIO "/>
        <s v="TORNILLO CANULADO 4.5*54mm TITANIO "/>
        <s v="TORNILLO CANULADO 4.5*60mm TITANIO "/>
        <s v="TORNILLO CANULADO 4.5*64mm TITANIO "/>
        <s v="TORNILLO CANULADO 4.5*70mm TITANIO "/>
        <s v="TORNILLO CANULADO 4.5*74mm TITANIO "/>
        <s v="TORNILLO DE COMPRESION ACUTEC™ 2.5*8mm TITANIO "/>
        <s v="TORNILLO DE COMPRESION ACUTEC™ 2.5*9mm TITANIO "/>
        <s v="TORNILLO DE COMPRESION ACUTEC™ 2.5*10mm TITANIO "/>
        <s v="TORNILLO DE COMPRESION ACUTEC™ 2.5*11mm TITANIO "/>
        <s v="TORNILLO DE COMPRESION ACUTEC™ 2.5*12mm TITANIO "/>
        <s v="TORNILLO DE COMPRESION ACUTEC™ 2.5*13mm TITANIO "/>
        <s v="TORNILLO DE COMPRESION ACUTEC™ 2.5*14mm TITANIO "/>
        <s v="TORNILLO DE COMPRESION ACUTEC™ 2.5*16mm TITANIO "/>
        <s v="TORNILLO DE COMPRESION ACUTEC™ 2.5*18mm TITANIO "/>
        <s v="TORNILLO DE COMPRESION ACUTEC™ 2.5*20mm TITANIO "/>
        <s v="TORNILLO DE COMPRESION ACUTEC™ 2.5*22mm TITANIO "/>
        <s v="TORNILLO DE COMPRESION ACUTEC™ 2.5*24mm TITANIO "/>
        <s v="TORNILLO DE COMPRESION ACUTEC™ 2.5*26mm TITANIO "/>
        <s v="TORNILLO DE COMPRESION ACUTEC™ 2.5*28mm TITANIO "/>
        <s v="TORNILLO DE COMPRESION ACUTEC™ 2.5*30mm TITANIO "/>
        <s v="TORNILLO DE COMPRESION ACUTEC™ 3.5*16mm TITANIO "/>
        <s v="TORNILLO DE COMPRESION ACUTEC™ 3.5*18mm TITANIO "/>
        <s v="TORNILLO DE COMPRESION ACUTEC™ 3.5*20mm TITANIO "/>
        <s v="TORNILLO DE COMPRESION ACUTEC™ 3.5*22mm TITANIO "/>
        <s v="TORNILLO DE COMPRESION ACUTEC™ 3.5*24mm TITANIO "/>
        <s v="TORNILLO DE COMPRESION ACUTEC™ 3.5*26mm TITANIO "/>
        <s v="TORNILLO DE COMPRESION ACUTEC™ 3.5*28mm TITANIO "/>
        <s v="TORNILLO DE COMPRESION ACUTEC™ 3.5*30mm TITANIO "/>
        <s v="TORNILLO DE COMPRESION ACUTEC™ 3.5*32mm TITANIO "/>
        <s v="TORNILLO DE COMPRESION ACUTEC™ 3.5*34mm TITANIO "/>
        <s v="TORNILLO DE COMPRESION ACUTEC™ 3.5*36mm TITANIO "/>
        <s v="TORNILLO DE COMPRESION ACUTEC™ 3.5*38mm TITANIO "/>
        <s v="TORNILLO DE COMPRESION ACUTEC™ 3.5*40mm TITANIO "/>
        <s v="TORNILLO DE COMPRESION ACUTEC™ 4.0*16mm TITANIO "/>
        <s v="TORNILLO DE COMPRESION ACUTEC™ 4.0*18mm TITANIO "/>
        <s v="TORNILLO DE COMPRESION ACUTEC™ 4.0*20mm TITANIO "/>
        <s v="TORNILLO DE COMPRESION ACUTEC™ 4.0*22mm TITANIO "/>
        <s v="TORNILLO DE COMPRESION ACUTEC™ 4.0*24mm TITANIO "/>
        <s v="TORNILLO DE COMPRESION ACUTEC™ 4.0*26mm TITANIO "/>
        <s v="TORNILLO DE COMPRESION ACUTEC™ 4.0*28mm TITANIO "/>
        <s v="TORNILLO DE COMPRESION ACUTEC™ 4.0*30mm TITANIO "/>
        <s v="TORNILLO DE COMPRESION ACUTEC™ 4.0*32mm TITANIO "/>
        <s v="TORNILLO DE COMPRESION ACUTEC™ 4.0*34mm TITANIO "/>
        <s v="TORNILLO DE COMPRESION ACUTEC™ 4.0*36mm TITANIO "/>
        <s v="TORNILLO DE COMPRESION ACUTEC™ 4.0*38mm TITANIO "/>
        <s v="TORNILLO DE COMPRESION ACUTEC™ 4.0*40mm TITANIO "/>
        <s v="TORNILLO DE COMPRESION ACUTEC™ 4.0*45mm TITANIO "/>
        <s v="TORNILLO DE COMPRESION ACUTEC™ 4.0*50mm TITANIO "/>
        <s v="TORNILLO CORTICAL 4.5*16mm TITANIO "/>
        <s v="TORNILLO CORTICAL 4.5*18mm TITANIO "/>
        <s v="TORNILLO CORTICAL 4.5*20mm TITANIO "/>
        <s v="TORNILLO CORTICAL 4.5*22mm TITANIO "/>
        <s v="TORNILLO CORTICAL 4.5*24mm TITANIO "/>
        <s v="TORNILLO CORTICAL 4.5*26mm TITANIO "/>
        <s v="TORNILLO CORTICAL 4.5*28mm TITANIO "/>
        <s v="TORNILLO CORTICAL 4.5*30mm TITANIO "/>
        <s v="TORNILLO CORTICAL 4.5*32mm TITANIO "/>
        <s v="TORNILLO CORTICAL 4.5*34mm TITANIO "/>
        <s v="TORNILLO CORTICAL 4.5*36mm TITANIO "/>
        <s v="TORNILLO CORTICAL 4.5*38mm TITANIO "/>
        <s v="TORNILLO CORTICAL 4.5*40mm TITANIO "/>
        <s v="TORNILLO CORTICAL 4.5*42mm TITANIO "/>
        <s v="TORNILLO CORTICAL 4.5*44mm TITANIO "/>
        <s v="TORNILLO CORTICAL 4.5*46mm TITANIO "/>
        <s v="TORNILLO CORTICAL 4.5*48mm TITANIO "/>
        <s v="TORNILLO CORTICAL 4.5*50mm TITANIO "/>
        <s v="TORNILLO CORTICAL 4.5*52mm TITANIO "/>
        <s v="TORNILLO CORTICAL 4.5*54mm TITANIO "/>
        <s v="TORNILLO CORTICAL 4.5*56mm TITANIO "/>
        <s v="TORNILLO CORTICAL 4.5*58mm TITANIO "/>
        <s v="TORNILLO CORTICAL 4.5*60mm TITANIO "/>
        <s v="TORNILLO CORTICAL 4.5*62mm TITANIO "/>
        <s v="TORNILLO CORTICAL 4.5*65mm TITANIO "/>
        <s v="TORNILLO CORTICAL 4.5*68mm TITANIO "/>
        <s v="TORNILLO CORTICAL 4.5*70mm TITANIO "/>
        <s v="TORNILLO CORTICAL 4.5*80mm TITANIO "/>
        <s v="TORNILLO DE BLOQUEO ESPONJOSO 5.0*65mm TITANIO "/>
        <s v="TORNILLO DE BLOQUEO ESPONJOSO 5.0*70mm TITANIO "/>
        <s v="TORNILLO DE BLOQUEO ESPONJOSO 5.0*75mm TITANIO "/>
        <s v="TORNILLO DE BLOQUEO ESPONJOSO 5.0*80mm TITANIO "/>
        <s v="TORNILLO DE BLOQUEO ESPONJOSO 5.0*85mm TITANIO "/>
        <s v="TORNILLO DE BLOQUEO ESPONJOSO 5.0*90mm TITANIO "/>
        <s v="TORNILLO DE BLOQUEO ESPONJOSO 5.0*95mm TITANIO "/>
        <s v="TORNILLO CANULADO 5.0*60mm TITANIO "/>
        <s v="TORNILLO CANULADO 5.0*65mm TITANIO "/>
        <s v="TORNILLO CANULADO 5.0*70mm TITANIO "/>
        <s v="TORNILLO CANULADO 5.0*75mm TITANIO "/>
        <s v="TORNILLO CANULADO 5.0*80mm TITANIO "/>
        <s v="TORNILLO CANULADO 5.0*85mm TITANIO "/>
        <s v="TORNILLO CANULADO 5.0*90mm TITANIO "/>
        <s v="TORNILLO CANULADO 5.0*95mm TITANIO "/>
        <s v="TORNILLO DE BLOQUEO RETROGRADO DE FEMUR 5.0*30mm TITANIO"/>
        <s v="TORNILLO DE BLOQUEO RETROGRADO DE FEMUR 5.0*32mm TITANIO "/>
        <s v="TORNILLO DE BLOQUEO RETROGRADO DE FEMUR 5.0*34mm TITANIO "/>
        <s v="TORNILLO DE BLOQUEO RETROGRADO DE FEMUR 5.0*36mm TITANIO"/>
        <s v="TORNILLO DE BLOQUEO RETROGRADO DE FEMUR 5.0*38mm TITANIO "/>
        <s v="TORNILLO DE BLOQUEO RETROGRADO DE FEMUR 5.0*40mm TITANIO"/>
        <s v="TORNILLO DE BLOQUEO RETROGRADO DE FEMUR 5.0*44mm TITANIO"/>
        <s v="TORNILLO DE BLOQUEO RETROGRADO DE FEMUR 5.0*46mm TITANIO"/>
        <s v="TORNILLO DE BLOQUEO RETROGRADO DE FEMUR 5.0*50mm TITANIO"/>
        <s v="TORNILLO DE BLOQUEO RETROGRADO DE FEMUR 5.0*52mm TITANIO"/>
        <s v="TORNILLO DE BLOQUEO RETROGRADO DE FEMUR 5.0*55mm TITANIO"/>
        <s v="TORNILLO DE BLOQUEO RETROGRADO DE FEMUR 5.0*58mm TITANIO"/>
        <s v="TORNILLO DE BLOQUEO RETROGRADO DE FEMUR 5.0*60mm TITANIO"/>
        <s v="TORNILLO DE BLOQUEO RETROGRADO DE FEMUR 5.0*65mm TITANIO"/>
        <s v="TORNILLO DE BLOQUEO RETROGRADO DE FEMUR 5.0*75mm TITANIO"/>
        <s v="TORNILLO DE BLOQUEO RETROGRADO DE FEMUR 5.0*80mm TITANIO"/>
        <s v="TORNILLO DE BLOQUEO PFNA *25mm TITANIO "/>
        <s v="TORNILLO DE BLOQUEO PFNA *30mm TITANIO"/>
        <s v="TORNILLO DE BLOQUEO PFNA *35mm TITANIO"/>
        <s v="TORNILLO DE BLOQUEO PFNA *40mm TITANIO"/>
        <s v="TORNILLO DE BLOQUEO PFNA *45mm TITANIO"/>
        <s v="TORNILLO DE BLOQUEO PFNA *50mm TITANIO"/>
        <s v="TORNILLO DE BLOQUEO PFNA *55mm TITANIO"/>
        <s v="TORNILLO DE BLOQUEO PFNA *60mm TITANIO"/>
        <s v="TORNILLO DE BLOQUEO PFNA *65mm TITANIO"/>
        <s v="TORNILLO DE BLOQUEO PFNA *70mm TITANIO"/>
        <s v="TORNILLO DE BLOQUEO PFNA *75mm TITANIO"/>
        <s v="TORNILLO DE BLOQUEO PFNA *80mm TITANIO"/>
        <s v="TORNILLO DE BLOQUEO PFNA *85mm TITANIO"/>
        <s v="TORNILLO DE BLOQUEO PERIPROTESICA 5.0*16mm TITANIO"/>
        <s v="TORNILLO DE BLOQUEO PERIPROTESICA 5.0*14mm TITANIO"/>
        <s v="TORNILLO DE BLOQUEO PERIPROTESICA 5.0*18mm TITANIO"/>
        <s v="TORNILLO DE BLOQUEO PERIPROTESICA 5.0*26mm TITANIO"/>
        <s v="TORNILLO DE BLOQUEO PERIPROTESICA 5.0*28mm TITANIO"/>
        <s v="TORNILLO DE BLOQUEO PERIPROTESICA 5.0*32mm TITANIO"/>
        <s v="TORNILLO DE BLOQUEO PERIPROTESICA 5.0*34mm TITANIO"/>
        <s v="TORNILLO DE BLOQUEO PERIPROTESICA 5.0*36mm TITANIO"/>
        <s v="TORNILLO DE BLOQUEO PERIPROTESICA 5.0*38mm TITANIO"/>
        <s v="TORNILLO DE BLOQUEO PERIPROTESICA 5.0*40mm TITANIO"/>
        <s v="PLACA BLOQ. RADIO DISTAL AV BICOLUMNAR SMALL 2.4mm *2 ORIF. DER. TITANIO"/>
        <s v="PLACA BLOQ. RADIO DISTAL AV BICOLUMNAR LARGE 2.4/2.7mm *2 ORIF. DER. TITANIO"/>
        <s v="PLACA BLOQ. RADIO DISTAL AV BICOLUMNAR SMALL 2.4mm *3 ORIF. DER. TITANIO"/>
        <s v="PLACA BLOQ. RADIO DISTAL AV BICOLUMNAR LARGE 2.4/2.7mm *3 ORIF. DER. TITANIO"/>
        <s v="PLACA BLOQ. RADIO DISTAL AV BICOLUMNAR SMALL 2.4mm *4 ORIF. DER. TITANIO"/>
        <s v="PLACA BLOQ. RADIO DISTAL AV BICOLUMNAR LARGE 2.4/2.7mm *4 ORIF. DER. TITANIO"/>
        <s v="PLACA BLOQ. RADIO DISTAL AV BICOLUMNAR SMALL 2.4mm *5 ORIF. DER. TITANIO"/>
        <s v="PLACA BLOQ. RADIO DISTAL AV BICOLUMNAR LARGE 2.4/2.7mm *5 ORIF. DER. TITANIO"/>
        <s v="PLACA BLOQ. RADIO DISTAL AV BICOLUMNAR SMALL 2.4mm *2 ORIF. IZQ. TITANIO"/>
        <s v="PLACA BLOQ. RADIO DISTAL AV BICOLUMNAR LARGE 2.4/2.7mm *2 ORIF. IZQ. TITANIO"/>
        <s v="PLACA BLOQ. RADIO DISTAL AV BICOLUMNAR SMALL 2.4mm *3 ORIF. IZQ. TITANIO"/>
        <s v="PLACA BLOQ. RADIO DISTAL AV BICOLUMNAR LARGE 2.4/2.7mm *3 ORIF. IZQ. TITANIO"/>
        <s v="PLACA BLOQ. RADIO DISTAL AV BICOLUMNAR SMALL 2.4mm *4 ORIF. IZQ. TITANIO"/>
        <s v="PLACA BLOQ. RADIO DISTAL AV BICOLUMNAR LARGE 2.4/2.7mm *4 ORIF. IZQ. TITANIO"/>
        <s v="PLACA BLOQ. RADIO DISTAL AV BICOLUMNAR SMALL 2.4mm *5 ORIF. IZQ. TITANIO"/>
        <s v="PLACA BLOQ. RADIO DISTAL AV BICOLUMNAR LARGE 2.4/2.7mm *5 ORIF. IZQ. TITANIO"/>
        <s v="PLACA BLOQ. RADIO DISTAL AV BICOLUMNAR SMALL 2.4mm *6 ORIF. DER. TITANIO"/>
        <s v="PLACA BLOQ. RADIO DISTAL AV BICOLUMNAR SMALL 2.4mm *8 ORIF. DER. TITANIO"/>
        <s v="PLACA BLOQ. RADIO DISTAL AV BICOLUMNAR SMALL 2.4mm *6 ORIF. IZQ. TITANIO"/>
        <s v="PLACA BLOQ. RADIO DISTAL AV BICOLUMNAR SMALL 2.4mm *8 ORIF. IZQ. TITANIO"/>
        <s v="PLACA BLOQ. RADIO DISTAL AV EXTRAARTICULAR 2.4/2.7mm 4*3 ORIF DER TIT. "/>
        <s v="PLACA BLOQ. RADIO DISTAL AV EXTRAARTICULAR 2.4/2.7mm 5*3 ORIF DER TIT. "/>
        <s v="PLACA BLOQ. RADIO DISTAL AV EXTRAARTICULAR 2.4/2.7mm 4*3 ORIF IZQ TIT. "/>
        <s v="PLACA BLOQ. RADIO DISTAL AV EXTRAARTICULAR 2.4/2.7mm 5*3 ORIF IZQ TIT. "/>
        <s v="PLACA BLOQ. RADIO DISTAL AV EXTRAARTICULAR 2.4/2.7mm 4*5 ORIF DER TIT. "/>
        <s v="PLACA BLOQ. RADIO DISTAL AV EXTRAARTICULAR 2.4/2.7mm 4*5 ORIF IZQ TIT. "/>
        <s v="PLACA BLOQ. RADIO DISTAL AV EXTRAARTICULAR 2.4/2.7mm 5*5 ORIF DER TIT. "/>
        <s v="PLACA BLOQ. RADIO DISTAL AV EXTRAARTICULAR 2.4/2.7mm 5*5 ORIF IZQ TIT."/>
        <s v="PLACA BLOQ. RADIO DISTAL AV JUXTA ARTICULAR 2.4/2.7mm5*3 ORIF DER TIT. "/>
        <s v="PLACA BLOQ. RADIO DISTAL AV JUXTA ARTICULAR 2.4/2.7mm 5*3 ORIF DER TIT. "/>
        <s v="PLACA BLOQ. RADIO DISTAL AV JUXTA ARTICULAR 2.4/2.7mm 5*3 ORIF IZQ TIT. "/>
        <s v="PLACA BLOQ. RADIO DISTAL AV JUXTA ARTICULAR 2.4/2.7mm 5*5 ORIF IZQ TIT. "/>
        <s v="PLACA BLOQ. RADIO DISTAL AV JUXTA ARTICULAR 2.4/2.7mm5*5 ORIF IZQ TIT. "/>
        <s v="PLACA BLOQ. RADIO DISTAL AV VOLAR 2.4/2.7mm *3 ORIF DER TIT. "/>
        <s v="PLACA BLOQ. RADIO DISTAL AV VOLAR 2.4/2.7mm *4 ORIF DER TIT. "/>
        <s v="PLACA BLOQ. RADIO DISTAL AV VOLAR 2.4/2.7mm *5 ORIF DER TIT. "/>
        <s v="PLACA BLOQ. RADIO DISTAL AV VOLAR 2.4/2.7mm *3 ORIF IZQ TIT. "/>
        <s v="PLACA BLOQ. RADIO DISTAL AV VOLAR 2.4/2.7mm *4 ORIF IZQ TIT. "/>
        <s v="PLACA BLOQ. RADIO DISTAL AV VOLAR 2.4/2.7mm *5 ORIF IZQ TIT. "/>
        <s v="PLACA BLOQ. RADIO DISTAL AV VOLAR LINEAL 2.4/2.7mm*7 ORIF TIT. "/>
        <s v="PLACA BLOQ. RADIO DISTAL AV VOLAR LINEAL 2.4/2.7mm*8 ORIF TIT. "/>
        <s v="PLACA BLOQ. RADIO DISTAL AV VOLAR LINEAL 2.4/2.7mm*10 ORIF TIT. "/>
        <s v="PLACA BLOQ. RADIO DISTAL AV VOLAR CON GUIA DE BROCA  2.4/2.7mm*3 ORIF DER TIT. "/>
        <s v="PLACA BLOQ. RADIO DISTAL AV VOLAR CON GUIA DE BROCA  2.4/2.7mm*4 ORIF DER TIT. "/>
        <s v="PLACA BLOQ. RADIO DISTAL AV VOLAR CON GUIA DE BROCA  2.4/2.7mm*5 ORIF DER TIT. "/>
        <s v="PLACA BLOQ. RADIO DISTAL AV VOLAR CON GUIA DE BROCA  2.4/2.7mm*7 ORIF DER TIT. "/>
        <s v="PLACA BLOQ. RADIO DISTAL AV VOLAR CON GUIA DE BROCA  2.4/2.7mm*9 ORIF DER TIT. "/>
        <s v="PLACA BLOQ. RADIO DISTAL AV VOLAR CON GUIA DE BROCA  2.4/2.7mm*3 ORIF IZQ TIT. "/>
        <s v="PLACA BLOQ. RADIO DISTAL AV VOLAR CON GUIA DE BROCA  2.4/2.7mm*4 ORIF IZQ TIT. "/>
        <s v="PLACA BLOQ. RADIO DISTAL AV VOLAR CON GUIA DE BROCA  2.4/2.7mm*5 ORIF IZQ TIT. "/>
        <s v="PLACA BLOQ. RADIO DISTAL AV VOLAR CON GUIA DE BROCA  2.4/2.7mm*7 ORIF IZQ TIT. "/>
        <s v="PLACA BLOQ. RADIO DISTAL AV VOLAR CON GUIA DE BROCA  2.4/2.7mm*9 ORIF IZQ TIT. "/>
        <s v="PLACA BLOQ. CUPULA RADIAL 2.4mm *3 ORIF. TIT."/>
        <s v="PLACA BLOQ. RADIO PROXIMAL 2.4mm *2 ORIF DER TIT"/>
        <s v="PLACA BLOQ. RADIO PROXIMAL 2.4mm *3 ORIF DER TIT"/>
        <s v="PLACA BLOQ. RADIO PROXIMAL 2.4mm *4 ORIF DER TIT"/>
        <s v="PLACA BLOQ. RADIO PROXIMAL 2.4mm *2 ORIF IZQ TIT"/>
        <s v="PLACA BLOQ. RADIO PROXIMAL 2.4mm *3 ORIF IZQ TIT"/>
        <s v="PLACA BLOQ. RADIO PROXIMAL 2.4mm *4 ORIF IZQ TIT"/>
        <s v="PLACA BLOQ. RADIO DISTAL EN T  3.5mm *3 ORIF. TIT."/>
        <s v="PLACA BLOQ. RADIO DISTAL EN T  3.5mm *4 ORIF. TIT."/>
        <s v="PLACA BLOQ. RADIO DISTAL EN T  3.5mm *5 ORIF. TIT."/>
        <s v="PLACA BLOQ. RADIO DISTAL OBLICUA DER. 3.5mm *3 ORIF. TIT."/>
        <s v="PLACA BLOQ. RADIO DISTAL OBLICUA DER. 3.5mm *4 ORIF. TIT."/>
        <s v="PLACA BLOQ. RADIO DISTAL OBLICUA DER. 3.5mm *5 ORIF. TIT."/>
        <s v="PLACA BLOQ. RADIO DISTAL OBLICUA IZQ. 3.5mm *3 ORIF. TIT."/>
        <s v="PLACA BLOQ. RADIO DISTAL OBLICUA IZQ. 3.5mm *4 ORIF. TIT."/>
        <s v="PLACA BLOQ. RADIO DISTAL OBLICUA IZQ. 3.5mm *5 ORIF. TIT."/>
        <s v="PLACA BLOQ. RADIO DISTAL EN T 3.5mm *4 ORIF. TIT."/>
        <s v="PLACA BLOQ. BICOLUMNAR DE OLECRANON 2.7mm *12 ORIF. DER. TIT."/>
        <s v="PLACA BLOQ. BICOLUMNAR DE OLECRANON 2.7mm *12 ORIF. IZQ. TIT."/>
        <s v="PLACA BLOQ. OLECRANON 3.5mm *3 ORIF TIT."/>
        <s v="PLACA BLOQ. CUBITO DISTAL HOOK 2.0MM *8 ORIF. TIT"/>
        <s v="TORNILLO DE COMPRESION  SNAP-OFF 2.0*11mm TITANIO "/>
        <s v="TORNILLO DE COMPRESION  SNAP-OFF 2.0*12mm TITANIO "/>
        <s v="TORNILLO DE COMPRESION  SNAP-OFF 2.0*13mm TITANIO "/>
        <s v="TORNILLO DE COMPRESION  SNAP-OFF 2.0*14mm TITANIO "/>
        <s v="TORNILLO DE COMPRESION  SNAP-OFF 2.0*15mm TITANIO "/>
        <s v="TORNILLO DE COMPRESION  SNAP-OFF 2.0*16mm TITANIO "/>
        <s v="TORNILLO DE COMPRESION  SNAP-OFF 2.0*17mm TITANIO "/>
        <s v="TORNILLO DE COMPRESION  SNAP-OFF 2.0*18mm TITANIO "/>
        <s v="TORNILLO DE COMPRESION  SNAP-OFF 2.0*19mm TITANIO "/>
        <s v="TORNILLO DE COMPRESION  SNAP-OFF 2.0*20mm TITANIO "/>
        <s v="TORNILLO DE COMPRESION  SNAP-OFF 2.7*11mm TITANIO "/>
        <s v="TORNILLO DE COMPRESION  SNAP-OFF 2.7*12mm TITANIO "/>
        <s v="TORNILLO DE COMPRESION  SNAP-OFF 2.7*13mm TITANIO "/>
        <s v="TORNILLO DE COMPRESION  SNAP-OFF 2.7*14mm TITANIO "/>
        <s v="TORNILLO DE COMPRESION  SNAP-OFF 2.7*15mm TITANIO "/>
        <s v="TORNILLO DE COMPRESION  SNAP-OFF 2.7*16mm TITANIO "/>
        <s v="TORNILLO DE COMPRESION  SNAP-OFF 2.7*17mm TITANIO "/>
        <s v="TORNILLO DE COMPRESION  SNAP-OFF 2.7*18mm TITANIO "/>
        <s v="TORNILLO DE COMPRESION  SNAP-OFF 2.7*19mm TITANIO "/>
        <s v="TORNILLO DE COMPRESION  SNAP-OFF 2.7*20mm TITANIO "/>
        <s v="TORNILLO DE  BLOQUEO 5.0 *22mm TITANIO  "/>
        <s v="TORNILLO DE  BLOQUEO 5.0*24mm TITANIO  "/>
        <s v="TORNILLO DE  BLOQUEO 5.0*26mm TITANIO  "/>
        <s v="TORNILLO DE  BLOQUEO 5.0*28mm TITANIO  "/>
        <s v="TORNILLO DE  BLOQUEO 5.0*30mm TITANIO  "/>
        <s v="TORNILLO DE  BLOQUEO 5.0*32mm TITANIO  "/>
        <s v="TORNILLO DE  BLOQUEO 5.0*34mm TITANIO  "/>
        <s v="TORNILLO DE  BLOQUEO 5.0*36mm TITANIO  "/>
        <s v="TORNILLO DE  BLOQUEO 5.0*38mm TITANIO  "/>
        <s v="TORNILLO DE  BLOQUEO 5.0*40mm TITANIO  "/>
        <s v="TORNILLO DE  BLOQUEO 5.0*42mm TITANIO  "/>
        <s v="TORNILLO DE  BLOQUEO 5.0*44mm TITANIO  "/>
        <s v="TORNILLO DE  BLOQUEO 5.0*46mm TITANIO  "/>
        <s v="TORNILLO DE  BLOQUEO 5.0*48mm TITANIO  "/>
        <s v="TORNILLO DE  BLOQUEO 5.0*50mm TITANIO  "/>
        <s v="TORNILLO DE  BLOQUEO 5.0*52mm TITANIO  "/>
        <s v="TORNILLO DE  BLOQUEO 5.0*54mm TITANIO  "/>
        <s v="TORNILLO DE  BLOQUEO 5.0*56mm TITANIO  "/>
        <s v="TORNILLO DE  BLOQUEO 5.0*58mm TITANIO  "/>
        <s v="TORNILLO DE  BLOQUEO 5.0*60mm TITANIO  "/>
        <s v="TORNILLO DE  BLOQUEO 5.0*65mm TITANIO  "/>
        <s v="TORNILLO DE  BLOQUEO 5.0*70mm TITANIO  "/>
        <s v="TORNILLO DE  BLOQUEO 5.0*75mm TITANIO  "/>
        <s v="TORNILLO DE  BLOQUEO 5.0*80mm TITANIO  "/>
        <s v="TORNILLO DE  BLOQUEO 5.0*85mm TITANIO  "/>
        <s v="TORNILLO DE  BLOQUEO 5.0*90mm TITANIO  "/>
        <s v="TORNILLO CANULADO 7.0*90mm TITANIO "/>
        <s v="TORNILLO CANULADO 7.0*95mm TITANIO "/>
        <s v="TORNILLO CANULADO 7.0*100mm TITANIO "/>
        <s v="TORNILLO CANULADO 7.0*105mm TITANIO "/>
        <s v="TORNILLO CANULADO 7.0*110mm TITANIO "/>
        <s v="PLACA SENCILLA CLAVICULA ANATOMICA 3.5mm*6 ORIF. DER. TIT."/>
        <s v="PLACA SENCILLA CLAVICULA ANATOMICA 3.5mm*6 ORIF. IZQ. TIT."/>
        <s v="PLACA SENCILLA CLAVICULA ANATOMICA 3.5mm*8 ORIF. DER. TIT."/>
        <s v="PLACA SENCILLA CLAVICULA ANATOMICA 3.5mm*8 ORIF. IZQ. TIT."/>
        <s v="PLACA SENCILLA CLAVICULA ANATOMICA 3.5mm*10 ORIF. IZQ. TIT."/>
        <s v="PLACA BLOQ. ANATOMICA CLAVICULA 3.5mm*6 ORIF DER TIT."/>
        <s v="PLACA BLOQ. ANATOMICA CLAVICULA 3.5mm*7 ORIF DER TIT."/>
        <s v="PLACA BLOQ. ANATOMICA CLAVICULA 3.5mm*8 ORIF DER TIT."/>
        <s v="PLACA BLOQ. ANATOMICA CLAVICULA 3.5mm*6 ORIF IZQ TIT."/>
        <s v="PLACA BLOQ. ANATOMICA CLAVICULA 3.5mm*7 ORIF IZQ TIT."/>
        <s v="PLACA BLOQ. ANATOMICA CLAVICULA 3.5mm*8 ORIF IZQ TIT."/>
        <s v="PLACA BLOQ. CLAVICULA CON EXTENSION 2.7/3.5mm*3 ORIF. DER. TIT "/>
        <s v="PLACA BLOQ. CLAVICULA CON EXTENSION 2.7/3.5mm*4 ORIF. DER. TIT."/>
        <s v="PLACA BLOQ. CLAVICULA CON EXTENSION 2.7/3.5mm*5 ORIF. DER. TIT."/>
        <s v="PLACA BLOQ. CLAVICULA CON EXTENSION 2.7/3.5mm*6 ORIF. DER. TIT."/>
        <s v="PLACA BLOQ. CLAVICULA CON EXTENSION 2.7/3.5mm*7 ORIF. DER. TIT."/>
        <s v="PLACA BLOQ. CLAVICULA CON EXTENSION 2.7/3.5mm*8 ORIF. DER. TIT."/>
        <s v="PLACA BLOQ. CLAVICULA CON EXTENSION 2.7/3.5mm*3 ORIF. IZQ. TIT."/>
        <s v="PLACA BLOQ. CLAVICULA CON EXTENSION 2.7/3.5mm*4 ORIF. IZQ. TIT."/>
        <s v="PLACA BLOQ. CLAVICULA CON EXTENSION 2.7/3.5mm*5 ORIF. IZQ. TIT."/>
        <s v="PLACA BLOQ. CLAVICULA CON EXTENSION 2.7/3.5mm*6 ORIF. IZQ. TIT."/>
        <s v="PLACA BLOQ. CLAVICULA CON EXTENSION 2.7/3.5mm*7 ORIF. IZQ. TIT."/>
        <s v="PLACA BLOQ. CLAVICULA CON EXTENSION 2.7/3.5mm*8 ORIF. IZQ. TIT."/>
        <s v="PLACA  BLOQ. ACROMIOCLAVICULAR  3.5mm*4 ORIF. DER TIT. "/>
        <s v="PLACA  BLOQ. ACROMIOCLAVICULAR  3.5mm*5 ORIF. DER TIT. "/>
        <s v="PLACA  BLOQ. ACROMIOCLAVICULAR  3.5mm*6 ORIF. DER TIT. "/>
        <s v="PLACA  BLOQ. ACROMIOCLAVICULAR  3.5mm*7 ORIF. DER TIT. "/>
        <s v="PLACA  BLOQ. ACROMIOCLAVICULAR  3.5mm*4 ORIF. IZQ TIT. "/>
        <s v="PLACA  BLOQ. ACROMIOCLAVICULAR  3.5mm*6 ORIF. IZQ TIT. "/>
        <s v="PLACA  BLOQ. ACROMIOCLAVICULAR  3.5mm*7 ORIF. IZQ TIT. "/>
        <s v="PLACA  BLOQ.  DCP  3.5mm*4 ORIF. TIT."/>
        <s v="PLACA  BLOQ.  DCP  3.5mm*5 ORIF. TIT."/>
        <s v="PLACA  BLOQ.  DCP  3.5mm*6 ORIF. TIT."/>
        <s v="PLACA  BLOQ.  DCP  3.5mm*7 ORIF. TIT."/>
        <s v="PLACA  BLOQ.  DCP  3.5mm*8 ORIF. TIT."/>
        <s v="PLACA  BLOQ.  DCP  3.5mm*9 ORIF. TIT."/>
        <s v="PLACA  BLOQ.  DCP  3.5mm*10 ORIF. TIT."/>
        <s v="PLACA  BLOQ.  DCP  3.5mm*12 ORIF. TIT."/>
        <s v="PLACA SENCILLA  DCP  3.5mm *7 ORIF. TIT. "/>
        <s v="PLACA SENCILLA  DCP  3.5mm *8 ORIF. TIT. "/>
        <s v="PLACA  SENCILLA 1/3 CAÑA 3.5mm  *4 ORIF. TIT. "/>
        <s v="PLACA SENCILLA 1/3 CAÑA 3.5mm  *5 ORIF. TIT. "/>
        <s v="PLACA SENCILLA 1/3 CAÑA 3.5mm  *7 ORIF. TIT. "/>
        <s v="PLACA SENCILLA 1/3 CAÑA 3.5mm  *8 ORIF. TIT. "/>
        <s v="PLACA SENCILLA 1/3 CAÑA 3.5mm  *9 ORIF. TIT. "/>
        <s v="PLACA BLOQ. 1/3 CAÑA 3.5mm  *06 ORIF. TIT."/>
        <s v="PLACA BLOQ. 1/3 CAÑA 3.5mm  *07 ORIF. TIT."/>
        <s v="PLACA BLOQ. 1/3 CAÑA 3.5mm  *08 ORIF. TIT."/>
        <s v="PLACA BLOQ. 1/3 CAÑA 3.5mm  *09 ORIF. TIT."/>
        <s v="PLACA BLOQ. 1/3 CAÑA 3.5mm  *10 ORIF. TIT."/>
        <s v="PLACA BLOQ. 1/3 CAÑA 3.5mm  *12 ORIF. TIT."/>
        <s v="PLACA SENCILLA ANATOMICA TOBILLO  * 4 ORIF. DER. TIT."/>
        <s v="PLACA SENCILLA ANATOMICA TOBILLO  * 5 ORIF. DER. TIT."/>
        <s v="PLACA SENCILLA ANATOMICA TOBILLO  * 6 ORIF. DER. TIT. "/>
        <s v="PLACA SENCILLA ANATOMICA TOBILLO  * 7 ORIF. DER. TIT. "/>
        <s v="PLACA SENCILLA ANATOMICA TOBILLO  * 5 ORIF. IZQ. TIT. "/>
        <s v="PLACA SENCILLA ANATOMICA TOBILLO  * 6 ORIF. IZQ. TIT. "/>
        <s v="PLACA BLOQ. RECONSTRUCCION  3.5mm *05 ORIF. TIT."/>
        <s v="PLACA BLOQ. RECONSTRUCCION  3.5mm *06 ORIF. TIT."/>
        <s v="PLACA BLOQ. RECONSTRUCCION  3.5mm *07 ORIF. TIT."/>
        <s v="PLACA BLOQ. RECONSTRUCCION  3.5mm *08 ORIF. TIT."/>
        <s v="PLACA BLOQ. RECONSTRUCCION  3.5mm *09 ORIF. TIT."/>
        <s v="PLACA BLOQ. RECONSTRUCCION  3.5mm *10 ORIF. TIT."/>
        <s v="PLACA BLOQ. RECONSTRUCCION  3.5mm *12 ORIF. TIT."/>
        <s v="PLACA BLOQ. RECONSTRUCCION  3.5mm *14 ORIF. TIT."/>
        <s v="PLACA BLOQ. SINFISIS PUBICA * 3.5mm *6 ORIF. TIT."/>
        <s v="PLACA BLOQ. ANTERIOR PELVIS * 7  ORIF. DER. TIT. "/>
        <s v="PLACA BLOQ. ANTERIOR PELVIS * 9  ORIF. DER. TIT. "/>
        <s v="PLACA BLOQ. ANTERIOR PELVIS * 11  ORIF. DER. TIT. "/>
        <s v="PLACA BLOQ. ANTERIOR PELVIS * 11  ORIF. IZQ. TIT. "/>
        <s v="PLACA BLOQ. SINFISIS PUBICA * 4 ORIF. * 52mm TIT. "/>
        <s v="PLACA BLOQ. EN U TROCANTER * 6 ORIF. DER. TIT "/>
        <s v="PLACA BLOQ. EN U TROCANTER * 6 ORIF. IZQ. TIT "/>
        <s v="PLACA BLOQ. EN N TROCANTER * 6 ORIF. DER. TIT "/>
        <s v="PLACA BLOQ. EN N TROCANTER * 6 ORIF. IZQ. TIT "/>
        <s v="PLACA BLOQ. EN H TROCANTER * 12 ORIF.  DER. TIT. "/>
        <s v="PLACA BLOQ. EN H TROCANTER * 14 ORIF.  DER. TIT. "/>
        <s v="PLACA BLOQ. EN H TROCANTER * 12 ORIF.  IZQ. TIT. "/>
        <s v="PLACA BLOQ. EN H TROCANTER * 14 ORIF.  IZQ. TIT. "/>
        <s v="PLACA BLOQ. TUBEROSIDAD HUMERAL DER. *05 ORIF. TIT."/>
        <s v="PLACA BLOQ. TUBEROSIDAD HUMERAL IZQ. *05 ORIF. TIT."/>
        <s v="PLACA ANATOMICA TOBILLO SENCILLA *6 ORIF."/>
        <s v="PLACA ANATOMICA TOBILLO SENCILLA *7 ORIF."/>
        <s v="PLACA  MULTIBLOQUEO CALCANEO *8 ORIFICIOS DERECHA"/>
        <s v="PLACA  MULTIBLOQUEO CALCANEO  LARGE *12 ORIFICIOS DERECHA"/>
        <s v="PLACA  MULTIBLOQUEO CALCANEO  SMALL *12 ORIFICIOS IZQUIERDA"/>
        <s v="HOJA HELICOIDAL PFNA *75mm TITANIO "/>
        <s v="HOJA HELICOIDAL PFNA *80mm TITANIO "/>
        <s v="HOJA HELICOIDAL PFNA *85mm TITANIO"/>
        <s v="HOJA HELICOIDAL PFNA *90mm TITANIO"/>
        <s v="HOJA HELICOIDAL PFNA *95mm TITANIO"/>
        <s v="HOJA HELICOIDAL PFNA *100mm TITANIO"/>
        <s v="HOJA HELICOIDAL PFNA *105mm TITANIO"/>
        <s v="HOJA HELICOIDAL PFNA *110mm TITANIO"/>
        <s v="HOJA HELICOIDAL PFNA *115mm TITANIO"/>
        <s v="HOJA HELICOIDAL PFNA *120mm TITANIO"/>
        <s v="HOJA HELICOIDAL PFNA *75mm ACERO"/>
        <s v="HOJA HELICOIDAL PFNA *80mm ACERO"/>
        <s v="HOJA HELICOIDAL PFNA *85mm ACERO"/>
        <s v="HOJA HELICOIDAL PFNA *90mm ACERO"/>
        <s v="HOJA HELICOIDAL PFNA *95mm ACERO"/>
        <s v="HOJA HELICOIDAL PFNA *100mm ACERO"/>
        <s v="HOJA HELICOIDAL PFNA *105mm ACERO"/>
        <s v="HOJA HELICOIDAL PFNA *115mm ACERO"/>
        <s v="HOJA HELICOIDAL PFNA *120mm ACERO"/>
        <s v="TORNILLO DESLIZANTE DHS/DCS 50mm TITANIO "/>
        <s v="TORNILLO DESLIZANTE DHS/DCS 55mm TITANIO "/>
        <s v="TORNILLO DESLIZANTE DHS/DCS 60mm TITANIO "/>
        <s v="TORNILLO DESLIZANTE DHS/DCS 65mm TITANIO "/>
        <s v="TORNILLO DESLIZANTE DHS/DCS 70mm TITANIO "/>
        <s v="TORNILLO DESLIZANTE DHS/DCS 75mm TITANIO "/>
        <s v="TORNILLO DESLIZANTE DHS/DCS 80mm TITANIO "/>
        <s v="TORNILLO DESLIZANTE DHS/DCS 85mm TITANIO "/>
        <s v="TORNILLO DESLIZANTE DHS/DCS 90mm TITANIO "/>
        <s v="TORNILLO DESLIZANTE DHS/DCS 95mm TITANIO "/>
        <s v="TORNILLO DESLIZANTE DHS/DCS 100mm TITANIO "/>
        <s v="TORNILLO DESLIZANTE DHS/DCS 50mm ACERO"/>
        <s v="TORNILLO DESLIZANTE DHS/DCS 55mm ACERO"/>
        <s v="TORNILLO DESLIZANTE DHS/DCS 60mm ACERO"/>
        <s v="TORNILLO DESLIZANTE DHS/DCS 75mm ACERO"/>
        <s v="TORNILLO CANULADO 6.5 *40mm TITANIO"/>
        <s v="TORNILLO CANULADO 6.5 *45mm TITANIO  "/>
        <s v="TORNILLO CANULADO 6.5 *50mm TITANIO  "/>
        <s v="TORNILLO CANULADO 7.3 *50mm TITANIO  "/>
        <s v="TORNILLO CANULADO 6.5 *55mm TITANIO  "/>
        <s v="TORNILLO CANULADO 7.3 *55mm TITANIO  "/>
        <s v="TORNILLO CANULADO 6.5*60mm TITANIO "/>
        <s v="TORNILLO CANULADO 7.3*60mm TITANIO "/>
        <s v="TORNILLO CANULADO 6.5*65mm TITANIO "/>
        <s v="TORNILLO CANULADO 6.5*70mm TITANIO "/>
        <s v="TORNILLO CANULADO 6.5*75mm TITANIO "/>
        <s v="TORNILLO CANULADO 6.5*80mm TITANIO "/>
        <s v="TORNILLO CANULADO 6.5*85mm TITANIO "/>
        <s v="TORNILLO CANULADO 6.5*90mm TITANIO "/>
        <s v="TORNILLO CANULADO 6.5*95mm TITANIO "/>
        <s v="TORNILLO CANULADO 6.5*100mm TITANIO "/>
        <s v="TORNILLO CANULADO 6.5*105mm TITANIO "/>
        <s v="TORNILLO CANULADO 6.5*110mm TITANIO "/>
        <s v="TORNILLO CANULADO 6.5*115mm TITANIO "/>
        <s v="TORNILLO CANULADO 6.5*120mm TITANIO "/>
        <s v="ARANDELA 4.5mm TITANIO"/>
        <s v="TORNILLO CANULADO 6.5*25mm ACERO"/>
        <s v="TORNILLO CANULADO 6.5*30mm ACERO"/>
        <s v="TORNILLO CANULADO 6.5*35mm ACERO"/>
        <s v="TORNILLO CANULADO 6.5*40mm ACERO"/>
        <s v="TORNILLO CANULADO 6.5*45mm ACERO"/>
        <s v="TORNILLO CANULADO 6.5*50mm ACERO"/>
        <s v="TORNILLO CANULADO 6.5*55mm ACERO"/>
        <s v="TORNILLO CANULADO 6.5*60mm ACERO"/>
        <s v="TORNILLO CANULADO 6.5*65mm ACERO"/>
        <s v="TORNILLO CANULADO 6.5*70mm ACERO"/>
        <s v="TORNILLO CANULADO 6.5*75mm ACERO"/>
        <s v="TORNILLO CANULADO 6.5*80mm ACERO"/>
        <s v="TORNILLO CANULADO 6.5*85mm ACERO"/>
        <s v="TORNILLO CANULADO 6.5*90mm ACERO"/>
        <s v="TORNILLO CANULADO 6.5*95mm ACERO"/>
        <s v="TORNILLO CANULADO 6.5*100mm ACERO"/>
        <s v="TORNILLO CANULADO 6.5*105mm ACERO"/>
        <s v="ARANDELA 4.5mm ACERO"/>
        <s v="TORNILLO DE BLOQUEO CANULADO 5.0*60mm ACERO"/>
        <s v="TORNILLO DE BLOQUEO CANULADO 5.0*65mm ACERO"/>
        <s v="TORNILLO DE BLOQUEO CANULADO 5.0*70mm ACERO"/>
        <s v="TORNILLO DE BLOQUEO CANULADO 5.0*75mm ACERO"/>
        <s v="TORNILLO DE BLOQUEO CANULADO 5.0*80mm ACERO"/>
        <s v="TORNILLO DE BLOQUEO CANULADO 5.0*85mm ACERO"/>
        <s v="TORNILLO DE BLOQUEO CANULADO 5.0*90mm ACERO"/>
        <s v="TORNILLO DE BLOQUEO CANULADO 5.0*95mm ACERO"/>
        <s v="TORNILLO DE COMPRESION ACUTEC 7.0*40mm TITANIO "/>
        <s v="TORNILLO DE COMPRESION ACUTEC 7.0*45mm TITANIO "/>
        <s v="TORNILLO DE COMPRESION ACUTEC 7.0*50mm TITANIO "/>
        <s v="TORNILLO DE COMPRESION ACUTEC 7.0*55mm TITANIO "/>
        <s v="TORNILLO DE COMPRESION ACUTEC 7.0*60mm TITANIO "/>
        <s v="TORNILLO DE COMPRESION ACUTEC 7.0*65mm TITANIO "/>
        <s v="TORNILLO DE COMPRESION ACUTEC 7.0*70mm TITANIO "/>
        <s v="TORNILLO DE COMPRESION ACUTEC 7.0*75mm TITANIO "/>
        <s v="TORNILLO DE COMPRESION ACUTEC 7.0*80mm TITANIO "/>
        <s v="TORNILLO DE COMPRESION ACUTEC 7.0*85mm TITANIO "/>
        <s v="TORNILLO DE COMPRESION ACUTEC 7.0*90mm TITANIO "/>
        <s v="TORNILLO DE COMPRESION ACUTEC 7.0*95mm TITANIO "/>
        <s v="TORNILLO DE COMPRESION ACUTEC 7.0*100mm TITANIO "/>
        <s v="TORNILLO DE COMPRESION ACUTEC 7.0*105mm TITANIO "/>
        <s v="TORNILLO DE COMPRESION ACUTEC 7.0*110mm TITANIO "/>
        <s v="TORNILLO DE COMPRESION ACUTEC 7.0*115mm TITANIO "/>
        <s v="TORNILLO DE COMPRESION ACUTEC 7.0*120mm TITANIO "/>
        <s v="TAPON CLAVO TEENS 2.0/2.5"/>
        <s v="TAPON CLAVO TEENS 2.0/3.5/4.0"/>
        <s v="PLACA EPIFISIARIA SMALL 12mm"/>
        <s v="PLACA EPIFISIARIA SMALL 12mm CON PUENTE "/>
        <s v="PLACA EPIFISIARIA LARGE 16mm"/>
        <s v="PLACA EPIFISIARIA LARGE 16mm CON PUENTE "/>
        <s v=" 2.5-DVRA Series Standard 9H Right"/>
        <s v=" 2.5-DVRA Series Standard 10H Right"/>
        <s v=" 2.5-DVRA Series Standard 11H Right"/>
        <s v=" 2.5-DVRA Series Standard 9H Left"/>
        <s v=" 2.5-DVRA Series Standard 10H Left"/>
        <s v=" 2.5-DVRA Series Standard 11H Left"/>
        <s v=" 2.5-DVRA Series Wide 9H Right"/>
        <s v=" 2.5-DVRA Series Wide 10H right"/>
        <s v=" 2.5-DVRA Series Wide 9H Left"/>
        <s v=" 2.5-DVRA Series Wide 10H Left"/>
        <s v=" 2.5-DVRA Series Wide 11H Left"/>
        <s v=" 2.5-DVRA Series Extralarge 9H Right"/>
        <s v=" 2.5-DVRA Series Extralarge 10H right"/>
        <s v=" 2.5-DVRA Series Extralarge 11H Right"/>
        <s v=" 2.5-DVRA Series Extralarge 9H Left"/>
        <s v=" 2.5-DVRA Series Extralarge 10H Left"/>
        <s v=" 2.5-DVRA Series Extralarge 11H Left"/>
        <s v="Juxta Right Medium 2T Blue 8H"/>
        <s v="Juxta Right Medium 2T Blue 10H"/>
        <s v="Juxta Left Medium 2T Green 10H "/>
        <s v="Juxta Right Large 2T Blue 9H"/>
        <s v="Juxta Right Large 2T Blue 11H"/>
        <s v="Juxta Left Large 2T Green 9H"/>
        <s v="Juxta Left Large 2T Green 11H"/>
        <s v="Volar Rim Right Medium 2T Blue 8H "/>
        <s v="Volar Rim Right Medium 2T Blue 10H "/>
        <s v="Volar Rim Left Medium 2T Green 8H "/>
        <s v="Volar Rim Left Medium 2T Green 10H "/>
        <s v="Volar Rim Right Large 2T Blue 9H "/>
        <s v="Volar Rim Right Large 2T Blue 11H "/>
        <s v="Volar Rim Left, Large 2T Green 9H "/>
        <s v="Volar Rim Left, Large 2T Green 11H "/>
        <s v=" 2.5 LOCKING CORTICAL STARIX BLUE 10mm"/>
        <s v=" 2.5 LOCKING CORTICAL STARIX BLUE 12mm"/>
        <s v=" 2.5 LOCKING CORTICAL STARIX BLUE 14mm"/>
        <s v=" 2.5 LOCKING CORTICAL STARIX BLUE 16mm"/>
        <s v=" 2.5 LOCKING CORTICAL STARIX BLUE 18mm"/>
        <s v=" 2.5 LOCKING CORTICAL STARIX BLUE 20mm"/>
        <s v=" 2.5 LOCKING CORTICAL STARIX BLUE 22mm"/>
        <s v=" 2.5 LOCKING CORTICAL STARIX BLUE 24mm"/>
        <s v=" 2.5 NON LOCKING CORTICAL STARIX SILVER 12mm"/>
        <s v=" 2.5 NON LOCKING CORTICAL STARIX SILVER 14mm"/>
        <s v=" 2.5 NON LOCKING CORTICAL STARIX SILVER 16mm"/>
        <s v=" 2.5 NON LOCKING CORTICAL STARIX SILVER 18mm"/>
        <s v=" 2.5 NON LOCKING CORTICAL STARIX SILVER 20mm"/>
        <s v=" 2.5 NON LOCKING CORTICAL STARIX SILVER 22mm"/>
        <s v=" 2.5 NON LOCKING CORTICAL STARIX SILVER 24mm"/>
        <s v=" 2.5 NON LOCKING CORTICAL STARIX SILVER 26mm"/>
        <s v="3.5 NON LOCKING CORTICAL STARIX NON ANODIZING 14mm"/>
        <s v="3.5 NON LOCKING CORTICAL STARIX NON ANODIZING 16mm"/>
        <s v="3.5 NON LOCKING CORTICAL STARIX NON ANODIZING 18mm"/>
        <s v="3.5 NON LOCKING CORTICAL STARIX NON ANODIZING 20mm"/>
        <s v="3.5 NON LOCKING CORTICAL STARIX NON ANODIZING 22mm"/>
        <s v="3.5 NON LOCKING CORTICAL STARIX NON ANODIZING 24mm"/>
        <s v="3.5 NON LOCKING CORTICAL STARIX NON ANODIZING 26mm"/>
        <s v="TORNILLO CORTICAL 1.5×6mm STARIX TITANIO"/>
        <s v="TORNILLO CORTICAL 1.5×7mm STARIX TITANIO"/>
        <s v="TORNILLO CORTICAL 1.5×8mm STARIX TITANIO"/>
        <s v="TORNILLO CORTICAL 1.5×9mm STARIX TITANIO"/>
        <s v="TORNILLO CORTICAL 1.5×10mm STARIX TITANIO"/>
        <s v="TORNILLO CORTICAL 1.5×11mm STARIX TITANIO"/>
        <s v="TORNILLO CORTICAL 1.5×12mm STARIX TITANIO"/>
        <s v="TORNILLO CORTICAL 1.5×13mm STARIX TITANIO"/>
        <s v="TORNILLO CORTICAL 1.5×14mm STARIX TITANIO"/>
        <s v="TORNILLO CORTICAL 1.5×16mm STARIX TITANIO"/>
        <s v="TORNILLO CORTICAL 1.5×18mm STARIX TITANIO"/>
        <s v="TORNILLO CORTICAL 1.5×20mm STARIX TITANIO"/>
        <s v="TORNILLO DE BLOQUEO 1.5 × 6mm STARIX TITANIO"/>
        <s v="TORNILLO DE BLOQUEO 1.5 × 7mm STARIX TITANIO"/>
        <s v="TORNILLO DE BLOQUEO 1.5 × 8mm STARIX TITANIO"/>
        <s v="TORNILLO DE BLOQUEO 1.5 × 9mm STARIX TITANIO"/>
        <s v="TORNILLO DE BLOQUEO 1.5 × 10mm STARIX TITANIO"/>
        <s v="TORNILLO DE BLOQUEO 1.5 × 11mm STARIX TITANIO"/>
        <s v="TORNILLO DE BLOQUEO 1.5 × 12mm STARIX TITANIO"/>
        <s v="TORNILLO DE BLOQUEO 1.5 × 13mm STARIX TITANIO"/>
        <s v="TORNILLO DE BLOQUEO 1.5 × 14mm STARIX TITANIO"/>
        <s v="TORNILLO DE BLOQUEO 1.5 × 16mm STARIX TITANIO"/>
        <s v="TORNILLO DE BLOQUEO 1.5 × 18mm STARIX TITANIO"/>
        <s v="TORNILLO DE BLOQUEO 1.5 × 20mm STARIX TITANIO"/>
        <s v="TORNILLO CORTICAL 1.8*6mm STARIX TITANIO"/>
        <s v="TORNILLO CORTICAL 1.8*10mm STARIX TITANIO"/>
        <s v="TORNILLO CORTICAL 2.0*6mm STARIX TITANIO"/>
        <s v="TORNILLO CORTICAL 2.0*7mm STARIX TITANIO"/>
        <s v="TORNILLO CORTICAL 2.0*8mm STARIX TITANIO"/>
        <s v="TORNILLO CORTICAL 2.0*9mm STARIX TITANIO"/>
        <s v="TORNILLO CORTICAL 2.0*11mm STARIX TITANIO"/>
        <s v="TORNILLO CORTICAL 2.0*12mm STARIX TITANIO"/>
        <s v="TORNILLO CORTICAL 2.0*10mm STARIX TITANIO"/>
        <s v="TORNILLO CORTICAL 2.0*13mm STARIX TITANIO"/>
        <s v="TORNILLO CORTICAL 2.0*14mm STARIX TITANIO"/>
        <s v="TORNILLO CORTICAL 2.0*16mm STARIX TITANIO"/>
        <s v="TORNILLO CORTICAL 2.0*18mm STARIX TITANIO"/>
        <s v="TORNILLO CORTICAL 2.0*20mm STARIX TITANIO"/>
        <s v="TORNILLO DE BLOQUEO 2.0*6mm STARIX TITANIO"/>
        <s v="TORNILLO DE BLOQUEO 2.0*7mm STARIX TITANIO"/>
        <s v="TORNILLO DE BLOQUEO 2.0*8mm STARIX TITANIO"/>
        <s v="TORNILLO DE BLOQUEO 2.0*9mm STARIX TITANIO"/>
        <s v="TORNILLO DE BLOQUEO 2.0*10mm STARIX TITANIO"/>
        <s v="TORNILLO DE BLOQUEO 2.0*11mm STARIX TITANIO"/>
        <s v="TORNILLO DE BLOQUEO 2.0*12mm STARIX TITANIO"/>
        <s v="TORNILLO DE BLOQUEO 2.0*13mm STARIX TITANIO"/>
        <s v="TORNILLO DE BLOQUEO 2.0*14mm STARIX TITANIO"/>
        <s v="TORNILLO DE BLOQUEO 2.0*16mm STARIX TITANIO"/>
        <s v="TORNILLO DE BLOQUEO 2.0*18mm STARIX TITANIO"/>
        <s v="TORNILLO DE BLOQUEO 2.0*20mm STARIX TITANIO"/>
        <s v="TORNILLO DE BLOQUEO 3.5*10mm  TITANIO  "/>
        <s v="TORNILLO DE BLOQUEO 3.5*20mm  TITANIO  "/>
        <s v="TORNILLO DE BLOQUEO 3.5*22mm  TITANIO  "/>
        <s v="TORNILLO DE BLOQUEO 3.5*24mm  TITANIO  "/>
        <s v="TORNILLO DE BLOQUEO 3.5*26mm TITANIO  "/>
        <s v="TORNILLO DE BLOQUEO 3.5*28mm TITANIO  "/>
        <s v="TORNILLO DE BLOQUEO 3.5*30mm TITANIO  "/>
        <s v="TORNILLO DE BLOQUEO 3.5*32mm TITANIO  "/>
        <s v="TORNILLO DE BLOQUEO 7.0*18mm TITANIO  "/>
        <s v="TORNILLO DE BLOQUEO 7.0*20mm TITANIO  "/>
        <s v="TORNILLO DE BLOQUEO 7.0*22mm TITANIO  "/>
        <s v="TORNILLO DE BLOQUEO 7.0*24mm TITANIO  "/>
        <s v="TORNILLO DE BLOQUEO 7.0*26mm TITANIO  "/>
        <s v="TORNILLO DE BLOQUEO 7.0*28mm TITANIO  "/>
        <s v="TORNILLO DE BLOQUEO 7.0*30mm TITANIO  "/>
        <s v="TORNILLO DE BLOQUEO 7.0*32mm TITANIO  "/>
        <s v="TORNILLO DE BLOQUEO 7.0*34mm TITANIO  "/>
        <s v="TORNILLO DE BLOQUEO 7.0*36mm TITANIO  "/>
        <s v="TORNILLO DE BLOQUEO 7.0*38mm TITANIO  "/>
        <s v="TORNILLO DE BLOQUEO 7.0*40mm TITANIO  "/>
        <s v="TORNILLO DE BLOQUEO 7.0*42mm TITANIO  "/>
        <s v="TORNILLO DE BLOQUEO 7.0*44mm TITANIO  "/>
        <s v="TORNILLO DE BLOQUEO 7.0*46mm TITANIO  "/>
        <s v="TORNILLO DE BLOQUEO 7.0*48mm TITANIO  "/>
        <s v="TORNILLO DE BLOQUEO 7.0*50mm TITANIO  "/>
        <s v="TORNILLO DE BLOQUEO 8.0*24mm TITANIO  "/>
        <s v="TORNILLO DE BLOQUEO 8.0*26mm TITANIO  "/>
        <s v="TORNILLO DE BLOQUEO 8.0*28mm TITANIO  "/>
        <s v="TORNILLO DE BLOQUEO 8.0*30mm TITANIO  "/>
        <s v="TORNILLO DE BLOQUEO 8.0*32mm TITANIO  "/>
        <s v="TORNILLO DE BLOQUEO 8.0*34mm TITANIO  "/>
        <s v="TORNILLO DE BLOQUEO 8.0*36mm TITANIO  "/>
        <s v="TORNILLO DE BLOQUEO 8.0*38mm TITANIO  "/>
        <s v="TORNILLO DE BLOQUEO 8.0*40mm TITANIO  "/>
        <s v="TORNILLO DE BLOQUEO 8.0*42mm TITANIO  "/>
        <s v="TORNILLO DE BLOQUEO 8.0*44mm TITANIO  "/>
        <s v="TORNILLO DE BLOQUEO 8.0*46mm TITANIO  "/>
        <s v="TORNILLO DE BLOQUEO 8.0*48mm TITANIO  "/>
        <s v="TORNILLO DE BLOQUEO 8.0*50mm TITANIO  "/>
        <s v="TORNILLO DE BLOQUEO 8.0*52mm TITANIO  "/>
        <s v="TAPON 00mm TIT. TIBIA NAIL"/>
        <s v="TAPON 5mm TIT. TIBIA NAIL"/>
        <s v="TORNILLO DE BLOQUEO 4.5*34mm TITANIO  "/>
        <s v="TORNILLO DE BLOQUEO 4.5*38mm TITANIO  "/>
        <s v="TORNILLO DE BLOQUEO 4.5*42mm TITANIO  "/>
        <s v="TORNILLO DE BLOQUEO 4.5*46mm TITANIO  "/>
        <s v="TORNILLO DE BLOQUEO 4.5*50mm TITANIO  "/>
        <s v="TORNILLO DE BLOQUEO 4.5*54mm TITANIO  "/>
        <s v="TORNILLO DE BLOQUEO 4.5*58mm TITANIO  "/>
        <s v="TORNILLO DE BLOQUEO 4.5*62mm TITANIO  "/>
        <s v="TORNILLO DE BLOQUEO 4.5*66mm TITANIO  "/>
        <s v="TORNILLO DE BLOQUEO 4.5*70mm TITANIO  "/>
        <s v="TORNILLO DE BLOQUEO UNICORTICAL 4.0*28mm ACERO"/>
        <s v="TORNILLO DE BLOQUEO UNICORTICAL 4.0*28mm TITANIO "/>
        <s v="TORNILLO DE BLOQUEO UNICORTICAL 4.0*30mm ACERO"/>
        <s v="TORNILLO DE BLOQUEO UNICORTICAL 4.0*30mm TITANIO "/>
        <s v="TORNILLO DE BLOQUEO UNICORTICAL 4.0*32mm ACERO"/>
        <s v="TORNILLO DE BLOQUEO UNICORTICAL 4.0*32mm TITANIO "/>
        <s v="TORNILLO DE BLOQUEO UNICORTICAL 4.0*34mm ACERO"/>
        <s v="TORNILLO DE BLOQUEO UNICORTICAL 4.0*34mm TITANIO "/>
        <s v="TORNILLO DE BLOQUEO UNICORTICAL 4.0*36mm ACERO"/>
        <s v="TORNILLO DE BLOQUEO UNICORTICAL 4.0*36mm TITANIO "/>
        <s v="TORNILLO DE BLOQUEO UNICORTICAL 4.0*38mm ACERO"/>
        <s v="TORNILLO DE BLOQUEO UNICORTICAL 4.0*38mm TITANIO "/>
        <s v="TORNILLO DE BLOQUEO UNICORTICAL 4.0*40mm ACERO"/>
        <s v="TORNILLO DE BLOQUEO UNICORTICAL 4.0*40mm TITANIO "/>
        <s v="TORNILLO DE BLOQUEO UNICORTICAL 4.0*42mm ACERO"/>
        <s v="TORNILLO DE BLOQUEO UNICORTICAL 4.0*42mm TITANIO "/>
        <s v="TORNILLO DE BLOQUEO UNICORTICAL 4.0*44mm ACERO"/>
        <s v="TORNILLO DE BLOQUEO UNICORTICAL 4.0*44mm TITANIO "/>
        <s v="TORNILLO DE BLOQUEO UNICORTICAL 4.0*46mm ACERO"/>
        <s v="TORNILLO DE BLOQUEO UNICORTICAL 4.0*46mm TITANIO "/>
        <s v="TORNILLO DE BLOQUEO UNICORTICAL 4.0*48mm ACERO"/>
        <s v="TORNILLO DE BLOQUEO UNICORTICAL 4.0*48mm TITANIO "/>
        <s v="TORNILLO DE BLOQUEO UNICORTICAL 4.0*50mm ACERO"/>
        <s v="TORNILLO DE BLOQUEO UNICORTICAL 4.0*52mm ACERO"/>
        <s v="TORNILLO DE BLOQUEO UNICORTICAL 4.0*52mm TITANIO "/>
        <s v="TORNILLO DE BLOQUEO UNICORTICAL 4.0*56mm TITANIO "/>
        <s v="TORNILLO DE BLOQUEO UNICORTICAL 4.0*60mm ACERO"/>
        <s v="TORNILLO DE BLOQUEO UNICORTICAL 4.0*64mm ACERO"/>
        <s v="TORNILLO DE BLOQUEO UNICORTICAL 4.0*68mm ACERO"/>
        <s v="TORNILLO DE BLOQUEO UNICORTICAL 4.0*72mm ACERO"/>
        <s v="TORNILLO DE BLOQUEO UNICORTICAL 4.0*72mm TITANIO "/>
        <s v="TORNILLO DE BLOQUEO UNICORTICAL 4.0*76mm ACERO"/>
        <s v="TORNILLO DE BLOQUEO UNICORTICAL 4.0*80mm ACERO"/>
        <s v="TORNILLO DE BLOQUEO UNICORTICAL 4.0*80mm TITANIO "/>
        <s v="TORNILLO DE BLOQUEO  5.0*25mm ACERO"/>
        <s v="TORNILLO DE BLOQUEO  5.0*30mm ACERO"/>
        <s v="TORNILLO DE BLOQUEO  5.0*34mm ACERO"/>
        <s v="TORNILLO DE BLOQUEO  5.0*35mm ACERO"/>
        <s v="TORNILLO DE BLOQUEO  5.0*36mm ACERO"/>
        <s v="TORNILLO DE BLOQUEO  5.0*40mm ACERO"/>
        <s v="TORNILLO DE BLOQUEO  5.0*44mm ACERO"/>
        <s v="TORNILLO DE BLOQUEO  5.0*45mm ACERO"/>
        <s v="TORNILLO DE BLOQUEO  5.0*48mm ACERO"/>
        <s v="TORNILLO DE BLOQUEO  5.0*50mm ACERO"/>
        <s v="TORNILLO DE BLOQUEO  5.0*52mm ACERO"/>
        <s v="TORNILLO DE BLOQUEO  5.0*55mm ACERO"/>
        <s v="TORNILLO DE BLOQUEO  5.0*56mm ACERO"/>
        <s v="TORNILLO DE BLOQUEO  5.0*60mm ACERO"/>
        <s v="TORNILLO DE BLOQUEO  5.0*64mm ACERO"/>
        <s v="TORNILLO DE BLOQUEO  5.0*68mm ACERO"/>
        <s v="TORNILLO DE BLOQUEO  5.0*70mm ACERO"/>
        <s v="TORNILLO DE BLOQUEO  5.0*76mm ACERO"/>
        <s v="TORNILLO DE BLOQUEO  5.0*80mm ACERO"/>
        <s v="TORNILLO DE BLOQUEO TIBIA  NAVIGATOR 4.0*24 TITANIO "/>
        <s v="TORNILLO DE BLOQUEO TIBIA  NAVIGATOR 4.0*26 TITANIO "/>
        <s v="TORNILLO DE BLOQUEO TIBIA  NAVIGATOR 4.0*28 TITANIO "/>
        <s v="TORNILLO DE BLOQUEO TIBIA  NAVIGATOR 4.0*30 TITANIO "/>
        <s v="TORNILLO DE BLOQUEO TIBIA  NAVIGATOR 4.0*32 TITANIO "/>
        <s v="TORNILLO DE BLOQUEO TIBIA  NAVIGATOR 4.0*34 TITANIO "/>
        <s v="TORNILLO DE BLOQUEO TIBIA  NAVIGATOR 4.0*36 TITANIO "/>
        <s v="TORNILLO DE BLOQUEO TIBIA  NAVIGATOR 4.0*38 TITANIO "/>
        <s v="TORNILLO DE BLOQUEO TIBIA  NAVIGATOR 4.0*40 TITANIO "/>
        <s v="TORNILLO DE BLOQUEO TIBIA  NAVIGATOR 4.0*42 TITANIO "/>
        <s v="TORNILLO DE BLOQUEO TIBIA  NAVIGATOR 4.0*44 TITANIO "/>
        <s v="TORNILLO DE BLOQUEO TIBIA  NAVIGATOR 4.0*46 TITANIO "/>
        <s v="TORNILLO DE BLOQUEO TIBIA  NAVIGATOR 4.0*48 TITANIO "/>
        <s v="TORNILLO DE BLOQUEO TIBIA  NAVIGATOR 4.0*50 TITANIO "/>
        <s v="TORNILLO DE BLOQUEO TIBIA  NAVIGATOR 4.0*52 TITANIO "/>
        <s v="TORNILLO DE BLOQUEO TIBIA  NAVIGATOR 4.0*56 TITANIO "/>
        <s v="TORNILLO DE BLOQUEO TIBIA  NAVIGATOR 4.0*VARIOS"/>
        <s v="TORNILLO DE BLOQUEO PROXIMAL  TIBIA NAVIGATOR 5.0*35 TITANIO "/>
        <s v="TORNILLO DE BLOQUEO PROXIMAL  TIBIA NAVIGATOR 5.0*40 TITANIO "/>
        <s v="TORNILLO DE BLOQUEO PROXIMAL  TIBIA NAVIGATOR 5.0*45 TITANIO "/>
        <s v="TORNILLO DE BLOQUEO PROXIMAL  TIBIA NAVIGATOR 5.0*VARIOS"/>
        <s v="TORNILLO DE BLOQUEO  TIBIA PERFECT 3.9 *32mm ACERO "/>
        <s v="TORNILLO DE BLOQUEO  TIBIA PERFECT 3.9 *34mm ACERO "/>
        <s v="TORNILLO DE BLOQUEO  TIBIA PERFECT 3.9 *36mm ACERO "/>
        <s v="TORNILLO DE BLOQUEO  TIBIA PERFECT 3.9 *38mm ACERO "/>
        <s v="TORNILLO DE BLOQUEO  TIBIA PERFECT 3.9 *40mm ACERO "/>
        <s v="TORNILLO DE BLOQUEO  TIBIA PERFECT 3.9 *42mm ACERO "/>
        <s v="TORNILLO DE BLOQUEO  TIBIA PERFECT 3.9 *44mm ACERO "/>
        <s v="TORNILLO DE BLOQUEO  TIBIA PERFECT 3.9 *50mm ACERO "/>
        <s v="TORNILLO DE BLOQUEO  TIBIA PERFECT 3.9 *54mm ACERO "/>
        <s v="TORNILLO DE BLOQUEO  TIBIA PERFECT 3.9 *60mm ACERO "/>
        <s v="TORNILLO DE BLOQUEO  TIBIA PERFECT 3.9 *65mm ACERO "/>
        <s v="TORNILLO DE BLOQUEO  TIBIA PERFECT 3.9 *70mm ACERO "/>
        <s v="TORNILLO DE BLOQUEO  TIBIA PERFECT 3.9 *75mm ACERO "/>
        <s v="TORNILLO DE BLOQUEO  TIBIA PERFECT 3.9 *80mm ACERO "/>
        <s v="TORNILLO DE  BLOQUEO TIBIA 4.8 *40mm TITANIO "/>
        <s v="TORNILLO DE BLOQUEO  HUMERO 4.0 *20MM  TITANIO "/>
        <s v="TORNILLO DE BLOQUEO  HUMERO 4.0 *24MM  TITANIO "/>
        <s v="TORNILLO DE BLOQUEO  HUMERO 4.0 *28mm TITANIO "/>
        <s v="TORNILLO DE BLOQUEO  HUMERO 4.0 *32mm TITANIO "/>
        <s v="TORNILLO DE BLOQUEO  HUMERO 4.0 *36MM  TITANIO "/>
        <s v="TORNILLO DE BLOQUEO  HUMERO 4.0 *40MM  TITANIO "/>
        <s v="TORNILLO DE BLOQUEO  HUMERO 4.0 *44mm TITANIO "/>
        <s v="TORNILLO DE BLOQUEO  HUMERO 4.0 *48mm TITANIO "/>
        <s v="TORNILLO DE BLOQUEO  HUMERO 4.0 *52MM  TITANIO "/>
        <s v="TORNILLO DE BLOQUEO  HUMERO 4.0 *24mm ACERO "/>
        <s v="TORNILLO DE BLOQUEO  HUMERO 4.0 *28mm ACERO "/>
        <s v="TORNILLO DE BLOQUEO  HUMERO 4.0 *32mm ACERO "/>
        <s v="TORNILLO DE BLOQUEO  HUMERO 4.0 *36mm ACERO "/>
        <s v="TORNILLO DE BLOQUEO  HUMERO 4.0 *40mm ACERO "/>
        <s v="TORNILLO DE BLOQUEO  HUMERO 4.0 *44mm ACERO "/>
        <s v="TORNILLO DE BLOQUEO  HUMERO 4.0 *48mm ACERO "/>
        <s v="TAPON CLAVO HUMERO  ACERO "/>
        <s v="TAPON CLAVO HUMERO  TITANIO "/>
        <s v="TORNILLO DE BLOQUEO 2.7 *22mm ACERO "/>
        <s v="TORNILLO CORTICAL 2.4 *12mm ACERO"/>
        <s v="TORNILLO CORTICAL 2.4 *14mm ACERO"/>
        <s v="TORNILLO CORTICAL 2.4 *16mm ACERO"/>
        <s v="TORNILLO CORTICAL 2.4 *18mm ACERO"/>
        <s v="TORNILLO CORTICAL 2.4 *20mm ACERO"/>
        <s v="TORNILLO CORTICAL 2.4 *22mm ACERO"/>
        <s v="TORNILLO CORTICAL 2.4 *24mm ACERO"/>
        <s v="TORNILLO DE BLOQUEO 2.4 *12mm ACERO"/>
        <s v="TORNILLO DE BLOQUEO 2.4 *14mm ACERO"/>
        <s v="TORNILLO DE BLOQUEO 2.4 *16mm ACERO"/>
        <s v="TORNILLO DE BLOQUEO 2.4 *18mm ACERO"/>
        <s v="TORNILLO DE BLOQUEO 2.4 *20mm ACERO"/>
        <s v="TORNILLO DE BLOQUEO 2.4 *22mm ACERO "/>
        <s v="TORNILLO DE BLOQUEO 2.4 *24mm ACERO "/>
        <s v="TORNILLO DE BLOQUEO 2.4 *26mm ACERO "/>
        <s v="TORNILLO DE BLOQUEO 2.4 *28mm ACERO "/>
        <s v="TORNILLO DE BLOQUEO 2.7 *30mm ACERO "/>
        <s v="TORNILLO DE BLOQUEO 2.7 *32mm ACERO "/>
        <s v="TORNILLO DE BLOQUEO 2.7 *34mm ACERO "/>
        <s v="TORNILLO DE BLOQUEO 2.7 *40mm ACERO "/>
        <s v="TORNILLOS DE BLOQUEO PATELA 2.7 *10mm TITANIO  "/>
        <s v="TORNILLOS DE BLOQUEO PATELA 2.7 *12mm TITANIO  "/>
        <s v="TORNILLOS DE BLOQUEO PATELA 2.7 *14mm TITANIO  "/>
        <s v="TORNILLOS DE BLOQUEO PATELA 2.7 *16mm TITANIO  "/>
        <s v="TORNILLOS DE BLOQUEO PATELA 2.7 *18mm TITANIO  "/>
        <s v="TORNILLOS DE BLOQUEO PATELA 2.7 *20mm TITANIO  "/>
        <s v="TORNILLOS DE BLOQUEO PATELA 2.7 *22mm TITANIO  "/>
        <s v="TORNILLOS DE BLOQUEO PATELA 2.7 *24mm TITANIO  "/>
        <s v="TORNILLOS DE BLOQUEO PATELA 2.7 *26mm TITANIO  "/>
        <s v="TORNILLOS DE BLOQUEO PATELA 2.7 *28mm TITANIO  "/>
        <s v="TORNILLOS DE BLOQUEO PATELA 2.7 *30mm TITANIO  "/>
        <s v="TORNILLOS DE BLOQUEO PATELA 2.7 *32mm TITANIO  "/>
        <s v="PLACA PATELLA SMALL TITANIO "/>
        <s v="PLACA PATELLA MEDIUM TITANIO "/>
        <s v="PLACA MULTIAXIAL PATELLAR TIT. IZQ. *35"/>
        <s v="PLACA MULTIAXIAL PATELLAR TIT. IZQ. *40"/>
        <s v="TAPON CLAVO FEMORAL TIT."/>
        <s v="PLACA BLOQ. PERONE 2.7/3.5mm*11 ORIF. DER. TIT. "/>
        <s v="PLACA BLOQ. PERONE 2.7/3.5mm*11 ORIF. IZQ. TIT. "/>
        <s v="PLACA BLOQ. PERONE 2.7/3.5mm*13 ORIF. IZQ. TIT. "/>
        <s v="PLACA BLOQ. PERONE 2.7/3.5mm*15 ORIF. IZQ. TIT. "/>
        <s v="PLACA BLOQ. PERONE 2.7/3.5mm*03 ORIF. DER. TIT. "/>
        <s v="PLACA BLOQ. PERONE 2.7/3.5mm*04 ORIF. DER. TIT. "/>
        <s v="PLACA BLOQ. PERONE 2.7/3.5mm*03 ORIF. IZQ. TIT. "/>
        <s v="PLACA BLOQ. PERONE 2.7/3.5mm*05 ORIF. DER. TIT. "/>
        <s v="PLACA BLOQ. PERONE 2.7/3.5mm*06 ORIF. DER TIT. "/>
        <s v="PLACA BLOQ. PERONE 2.7/3.5mm*05 ORIF. IZQ. TIT. "/>
        <s v="PLACA BLOQ. PERONE 2.7/3.5mm*06 ORIF. IZQ TIT. "/>
        <s v="PLACA BLOQ. PERONE 2.7/3.5mm*07 ORIF. DER TIT. "/>
        <s v="PLACA BLOQ. PERONE 2.7/3.5mm*07 ORIF. IZQ. TIT. "/>
        <s v="PLACA BLOQ. PERONE 2.7/3.5mm*09 ORIF. DER TIT. "/>
        <s v="PLACA BLOQ. PERONE 2.7/3.5mm*09 ORIF. IZQ. TIT. "/>
        <s v="PLACA BLOQ. PERONE ANATOMICA 3.5mm 8  *126mm TIT."/>
        <s v="PLACA BLOQ. PERONE ANATOMICA 3.5mm 7  *114mm TIT."/>
        <s v="PLACA DE BLOQ. PARA PERONÉ DISTAL DE 3.5mm 8 × 126mm TIT."/>
        <s v="TAPON PARA CLAVO FEMORAL UNIVERSAL TITANIO"/>
        <s v="TORNILLO DE BLOQUEO  2.4*30mm TITANIO "/>
        <s v="Ø2.5 Locking, Torx T8, 16mm, Blue" u="1"/>
        <s v="PLACA RECONS. CLAVICULAR (S) ACERO DER. *8" u="1"/>
        <s v="CLAVO NAVIGATOR EN TITANIO 9 X 285" u="1"/>
        <s v="TORNILLO BLOQ. 5.0*65 TIT." u="1"/>
        <s v="Distal Fibula 2 Plate, Left, 5H" u="1"/>
        <s v="CLAVO FEMORAL ANTEROGRADO 9*380 ACERO" u="1"/>
        <s v="CLAVOS DE RUSH 2.5 *22 MM ACERO " u="1"/>
        <s v="CLAVOS DE RUSH 2.5 *24 MM ACERO " u="1"/>
        <s v="CLAVOS DE RUSH 3.0 *10 MM ACERO " u="1"/>
        <s v="CLAVOS DE RUSH 3.0 *12 MM ACERO " u="1"/>
        <s v="CLAVOS DE RUSH 3.0 *20 MM ACERO " u="1"/>
        <s v="CLAVOS DE RUSH 4.0 *22 MM ACERO " u="1"/>
        <s v="CLAVOS DE RUSH 4.0 *24 MM ACERO " u="1"/>
        <s v="CLAVOS DE RUSH 4.0 *26 MM ACERO " u="1"/>
        <s v="CLAVOS DE RUSH 4.0 *28 MM ACERO " u="1"/>
        <s v="CLAVOS DE RUSH 4.0 *30 MM ACERO " u="1"/>
        <s v="Clavicle Superior Lateral Plate,L,6H" u="1"/>
        <s v="PLACA BLOQ. PHYLOS HUMERO PROXIMAL *03 ORIF. ACERO" u="1"/>
        <s v="PLACA BLOQ. PHYLOS HUMERO PROXIMAL *04 ORIF. ACERO" u="1"/>
        <s v="PLACA BLOQ. PHYLOS HUMERO PROXIMAL *06 ORIF. ACERO" u="1"/>
        <s v="PLACA BLOQ. PHYLOS HUMERO PROXIMAL *07 ORIF. ACERO" u="1"/>
        <s v="PLACA BLOQ. PHYLOS HUMERO PROXIMAL *08 ORIF. ACERO" u="1"/>
        <s v="PLACA BLOQ. PHYLOS HUMERO PROXIMAL *10 ORIF. ACERO" u="1"/>
        <s v="PLACA BLOQ. PHYLOS HUMERO PROXIMAL *11 ORIF. ACERO" u="1"/>
        <s v="PLACA BLOQ. PHYLOS HUMERO PROXIMAL *12 ORIF. ACERO" u="1"/>
        <s v="PLACA DCP 4.5/5.0 MM BLOQ. *6 ORIF. ANGOSTA TITANIO" u="1"/>
        <s v="PLACA DCP 4.5/5.0 MM BLOQ. *8 ORIF. ANGOSTA TITANIO" u="1"/>
        <s v="PLACA DE BLOQUEO (LCP) 2.4 EN &quot;L&quot; PARA RADIO DISTAL DORSAL, RECTA X 5 ORIFICIOS " u="1"/>
        <s v="PLACA DE BLOQUEO (LCP) 2.4 EN &quot;L&quot; PARA RADIO DISTAL DORSAL, RECTA X 6 ORIFICIOS " u="1"/>
        <s v="Distal Fibula 2 Plate, Left, 6H" u="1"/>
        <s v="TORNILLO BLOQUEO ARIX 3.5 X 24 MM" u="1"/>
        <s v="TORNILLO BLOQ. NAVIGATOR 4.0x32 TIT." u="1"/>
        <s v="TORNILLO BLOQUEO ARIX 3.5 X 10 MM" u="1"/>
        <s v="AGUJA DE STEINMANN ROSCA CENTRAL*4.5 MM *225 NET" u="1"/>
        <s v=" 2.5 LOCKING CORTICAL STARIX BLUE 26MM" u="1"/>
        <s v="TORNILLO COMPRENSIÓN SIN CABEZA 7.0 MM * 100 MM TITANIO DM" u="1"/>
        <s v="TORNILLO COMPRENSIÓN SIN CABEZA 7.0 MM * 105 MM TITANIO DM" u="1"/>
        <s v="TORNILLO COMPRENSIÓN SIN CABEZA 7.0 MM * 110 MM TITANIO DM" u="1"/>
        <s v="TORNILLO COMPRENSIÓN SIN CABEZA 7.0 MM * 120 MM TITANIO DM" u="1"/>
        <s v="Distal Fibula 2 Plate, Left, 7H" u="1"/>
        <s v="TORNILLO BLOQ. NAVIGATOR 4.0x42 TIT." u="1"/>
        <s v="PLACA RECONSTRUCCION 3.5*04 ORIF. ACERO" u="1"/>
        <s v="PLACA RECONSTRUCCION 3.5*05 ORIF. ACERO" u="1"/>
        <s v="PLACA RECONSTRUCCION 3.5*06 ORIF. ACERO" u="1"/>
        <s v="PLACA RECONSTRUCCION 3.5*07 ORIF. ACERO" u="1"/>
        <s v="PLACA RECONSTRUCCION 3.5*08 ORIF. ACERO" u="1"/>
        <s v="PLACA RECONSTRUCCION 3.5*09 ORIF. ACERO" u="1"/>
        <s v="PLACA RECONSTRUCCION 3.5*10 ORIF. ACERO" u="1"/>
        <s v="PLACA RECONSTRUCCION 3.5*11 ORIF. ACERO" u="1"/>
        <s v="PLACA RECONSTRUCCION 3.5*12 ORIF. ACERO" u="1"/>
        <s v="TORNILLO BLOQ. 5.0*24 MM TITANIO NET" u="1"/>
        <s v="TORNILLO BLOQ. 5.0*26 MM TITANIO NET" u="1"/>
        <s v="TORNILLO BLOQ. 5.0*28 MM TITANIO NET" u="1"/>
        <s v="TORNILLO BLOQ. 5.0*30 MM TITANIO NET" u="1"/>
        <s v="TORNILLO BLOQ. 5.0*32 MM TITANIO NET" u="1"/>
        <s v="TORNILLO BLOQ. 5.0*36 MM TITANIO NET" u="1"/>
        <s v="TORNILLO BLOQ. 5.0*38 MM TITANIO NET" u="1"/>
        <s v="TORNILLO BLOQ. 5.0*40 MM TITANIO NET" u="1"/>
        <s v="ACUTEC™ HEADLESS COMPRESSION SCREW F2.5×10MM" u="1"/>
        <s v="ACUTEC™ HEADLESS COMPRESSION SCREW F2.5×20MM" u="1"/>
        <s v="PLACA 1/3 CAÑA BLOQ. TIT. *06" u="1"/>
        <s v="TORNILLOS DE BLOQ. 2.7 *22 MM TITANIO " u="1"/>
        <s v="ACUTEC™ HEADLESS COMPRESSION SCREW F3.5×20MM" u="1"/>
        <s v="DIAMOND™ CO-CR-MO FEMORAL HEAD ?24 × 0MM" u="1"/>
        <s v="PLACA RECONS. CLAVICULAR (S) ACERO DER.*7" u="1"/>
        <s v="ACUTEC™ HEADLESS COMPRESSION SCREW F3.5×30MM" u="1"/>
        <s v="Distal Fibula 2 Plate, Left, 8H" u="1"/>
        <s v="TORNILLO CANULADO 6.5*100 ACERO" u="1"/>
        <s v="TORNILLO BLOQUEO ARIX 3.5 X 26 MM" u="1"/>
        <s v="PLACA DE BLOQUEO TIBIAL POSTERIOR PROXIMAL DER*03 ORIF" u="1"/>
        <s v="Clavicle Superior Midshaft Plate Decreased,R,8H" u="1"/>
        <s v="Clavicle Superior Midshaft Plate Increased,R,8H" u="1"/>
        <s v="Ø2.5 Locking, Torx T8, 14mm, Blue" u="1"/>
        <s v="Ø2.5 Locking, Torx T8, 24mm, Blue" u="1"/>
        <s v="TORNILLO BLOQ. 5.0*85 TIT." u="1"/>
        <s v="CLAVO FEMORAL ANTEROGRADO 10*400 ACERO" u="1"/>
        <s v="CLAVO FEMORAL ANTEROGRADO 11*400 ACERO" u="1"/>
        <s v="PLACA DE BLOQUEO TIBIAL PROXIMAL MEDIAL DER*4 ORIF" u="1"/>
        <s v="PLACA DE BLOQUEO TIBIAL POSTERIOR PROXIMAL DER*04 ORIF" u="1"/>
        <s v="TORNILLO ESPONJOSO 4.0 *18 MM - ROSCA CORTA TITANIO NET" u="1"/>
        <s v="TORNILLO ESPONJOSO 4.0 *20 MM - ROSCA CORTA TITANIO NET" u="1"/>
        <s v="PLACA RADIO DISTAL ARIX CVRA LARGE 10 IZQUIERDA" u="1"/>
        <s v="PLACA RADIO DISTAL ARIX CVRA LARGE 11 IZQUIERDA" u="1"/>
        <s v="PLACA RADIO DISTAL ARIX CVRA MIDIUM 9 IZQUIERDA" u="1"/>
        <s v="PLACA RADIO DISTAL ARIX JUXTAMIDIUM 8 IZQUIERDA" u="1"/>
        <s v="PLACA RADIO DISTAL ARIX RIM  MIDIUM 8 IZQUIERDA" u="1"/>
        <s v="CLAVO PFN TITANIO DERECHO 11 X 420" u="1"/>
        <s v="HOJA HELICOIDAL II PFNA * 100 MM ACERO" u="1"/>
        <s v="HOJA HELICOIDAL II PFNA * 105 MM ACERO" u="1"/>
        <s v="HOJA HELICOIDAL II PFNA * 110 MM ACERO" u="1"/>
        <s v="HOJA HELICOIDAL II PFNA * 115 MM ACERO" u="1"/>
        <s v="HOJA HELICOIDAL II PFNA * 120 MM ACERO" u="1"/>
        <s v="TORNILLO DESLIZANTE DHS/DCS 115MM ACERO" u="1"/>
        <s v="PLACA 2.4 ANGULO VA *02 DER. TITANIO LARGE" u="1"/>
        <s v="PLACA 2.4 ANGULO VA *02 IZQ. TITANIO LARGE" u="1"/>
        <s v="PLACA 2.4 ANGULO VA *03 DER. TITANIO LARGE" u="1"/>
        <s v="PLACA 2.4 ANGULO VA *03 IZQ. TITANIO LARGE" u="1"/>
        <s v="PLACA 2.4 ANGULO VA *04 DER. TITANIO LARGE" u="1"/>
        <s v="PLACA 2.4 ANGULO VA *04 IZQ. TITANIO LARGE" u="1"/>
        <s v="PLACA 2.4 ANGULO VA *05 DER. TITANIO LARGE" u="1"/>
        <s v="PLACA 2.4 ANGULO VA *05 IZQ. TITANIO LARGE" u="1"/>
        <s v="PLACA DE RECONSTRUCCIÓN DE BLOQUEO (LCP) 3.5,* 03 ORIFICIO  - CURVO" u="1"/>
        <s v="PLACA DE RECONSTRUCCIÓN DE BLOQUEO (LCP) 3.5,* 04 ORIFICIO  - CURVO" u="1"/>
        <s v="PLACA DE RECONSTRUCCIÓN DE BLOQUEO (LCP) 3.5,* 05 ORIFICIO  - CURVO" u="1"/>
        <s v="PLACA DE RECONSTRUCCIÓN DE BLOQUEO (LCP) 3.5,* 06 ORIFICIO  - CURVO" u="1"/>
        <s v="PLACA DE RECONSTRUCCIÓN DE BLOQUEO (LCP) 3.5,* 07 ORIFICIO  - CURVO" u="1"/>
        <s v="PLACA DE RECONSTRUCCIÓN DE BLOQUEO (LCP) 3.5,* 08 ORIFICIO  - CURVO" u="1"/>
        <s v="PLACA DE RECONSTRUCCIÓN DE BLOQUEO (LCP) 3.5,* 09 ORIFICIO  - CURVO" u="1"/>
        <s v="PLACA DE RECONSTRUCCIÓN DE BLOQUEO (LCP) 3.5,* 10 ORIFICIO  - CURVO" u="1"/>
        <s v="PLACA DE RECONSTRUCCIÓN DE BLOQUEO (LCP) 3.5,* 12 ORIFICIO  - CURVO" u="1"/>
        <s v="PLACA DE BLOQUEO TIBIAL PROXIMAL MEDIAL DER*6 ORIF" u="1"/>
        <s v="PLACA DE BLOQUEO TIBIAL POSTERIOR PROXIMAL DER*05 ORIF" u="1"/>
        <s v="MINITORNILLO CORTICAL 1.5X9 MM TIT. M Y P" u="1"/>
        <s v="PLACA VOLAR DERECHA X 3 ORIFICIOS REDONDA" u="1"/>
        <s v="PLACA VOLAR DERECHA X 4 ORIFICIOS REDONDA" u="1"/>
        <s v="PLACA VOLAR DERECHA X 5 ORIFICIOS REDONDA" u="1"/>
        <s v="DIAMOND™ Revision Femoral Stem3# (?11 x 210mm)" u="1"/>
        <s v="CLAVO ANTEROGRADO FEMORAL 10X40 TITANIO" u="1"/>
        <s v="CLAVO ANTEROGRADO FEMORAL 11X40 TITANIO" u="1"/>
        <s v="CLAVO ANTEROGRADO FEMORAL 9X340 TITANIO" u="1"/>
        <s v="CLAVO DE TIBIA NAVIGATOR 11*300 TITANIO" u="1"/>
        <s v="PLACA BLOQ. MULTIAXIAL TIBIA DISTAL MED. *3 ORIF. DER. TITANIO YB" u="1"/>
        <s v="PLACA BLOQ. MULTIAXIAL TIBIA DISTAL MED. *3 ORIF. IZQ. TITANIO YB" u="1"/>
        <s v="PLACA BLOQ. MULTIAXIAL TIBIA DISTAL MED. *4 ORIF. DER. TITANIO YB" u="1"/>
        <s v="PLACA BLOQ. MULTIAXIAL TIBIA DISTAL MED. *4 ORIF. IZQ. TITANIO YB" u="1"/>
        <s v="PLACA BLOQ. MULTIAXIAL TIBIA DISTAL MED. *5 ORIF. DER. TITANIO YB" u="1"/>
        <s v="PLACA BLOQ. MULTIAXIAL TIBIA DISTAL MED. *5 ORIF. IZQ. TITANIO YB" u="1"/>
        <s v="PLACA BLOQ. MULTIAXIAL TIBIA DISTAL MED. *6 ORIF. DER. TITANIO YB" u="1"/>
        <s v="PLACA BLOQ. MULTIAXIAL TIBIA DISTAL MED. *6 ORIF. IZQ. TITANIO YB" u="1"/>
        <s v="PLACA BLOQ. MULTIAXIAL TIBIA DISTAL MED. *8 ORIF. DER. TITANIO YB" u="1"/>
        <s v="PLACA BLOQ. MULTIAXIAL TIBIA DISTAL MED. *8 ORIF. IZQ. TITANIO YB" u="1"/>
        <s v="CLAVO PFN TITANIO DERECHO 11 X 300" u="1"/>
        <s v="TORNILLO DE CUELLO FEMORAL 6.9 *100 MM TITANIO  " u="1"/>
        <s v="TORNILLO DE CUELLO FEMORAL 6.9 *110 MM TITANIO  " u="1"/>
        <s v="TORNILLO DE CUELLO FEMORAL 6.9 *115 MM TITANIO  " u="1"/>
        <s v="TORNILLO ESPONJOSO 6.5 *90 MM ROSCA 32 TITANIO  " u="1"/>
        <s v="CLAVO HUMERO  ACERO 7.5 X 180 MM" u="1"/>
        <s v="PLACA DE BLOQUEO TIBIAL PROXIMAL MEDIAL DER*8 ORIF" u="1"/>
        <s v="PLACA DE BLOQUEO TIBIAL POSTERIOR PROXIMAL DER*06 ORIF" u="1"/>
        <s v="MIPO Type Large,Right,1.8T" u="1"/>
        <s v="MIPO Type Small,Right,1.8T" u="1"/>
        <s v="CLAVO MACIZO TIBIA TITANIO 9 X 260" u="1"/>
        <s v="TORNILLO DE BLOQUEO PFN LARGO X 25 MM" u="1"/>
        <s v="CLAVO FEMORAL ANTEROGRADO 10*380 ACERO" u="1"/>
        <s v="TORNILLO BLOQUEO ARIX 3.5 X 16 MM" u="1"/>
        <s v="MINIPLACA MANO Y PIE 1.5 EN T (2*5) BLOQ. TIT." u="1"/>
        <s v="MINIPLACA MANO Y PIE 1.5 EN T (4*6) BLOQ. TIT." u="1"/>
        <s v="MINIPLACA MANO&amp;PIE 1.5 DCP RECTA *2 BLOQ. TIT." u="1"/>
        <s v="MINIPLACA MANO&amp;PIE 1.5 DCP RECTA *4 BLOQ. TIT." u="1"/>
        <s v="MINIPLACA MANO&amp;PIE 1.5 DCP RECTA *5 BLOQ. TIT." u="1"/>
        <s v="MINIPLACA MANO&amp;PIE 2.0 CONTINUA X12 BLOQ. TIT." u="1"/>
        <s v="MINIPLACA MANO&amp;PIE 2.0 DCP RECTA X4 BLOQ. TIT." u="1"/>
        <s v="MINIPLACA MANO&amp;PIE 2.0 DCP RECTA X5 BLOQ. TIT." u="1"/>
        <s v="MINIPLACA MANO&amp;PIE 2.0 DCP RECTA X6 BLOQ. TIT." u="1"/>
        <s v="MINIPLACA MANO&amp;PIE 2.0 DCP RECTA X8 BLOQ. TIT." u="1"/>
        <s v="MINIPLACA MANO&amp;PIE 2.0 DCP´RECTA X7 BLOQ. TIT." u="1"/>
        <s v="MINIPLACA MANO&amp;PIE 2.4 DCP RECTA X6 BLOQ. TIT." u="1"/>
        <s v="MINIPLACA MANO&amp;PIE 2.7 DCP RECTA X4 BLOQ. TIT." u="1"/>
        <s v="MINIPLACA MANO&amp;PIE 2.7 DCP RECTA X6 BLOQ. TIT." u="1"/>
        <s v="PLACA DE BLOQUEO TIBIA DISTAL DE 3.5MM * 05 ORIF*IZQ" u="1"/>
        <s v="PLACA DE BLOQUEO TIBIA DISTAL DE 3.5MM * 07 ORIF*IZQ" u="1"/>
        <s v="PLACA DE BLOQUEO TIBIA DISTAL DE 3.5MM * 09 ORIF*IZQ" u="1"/>
        <s v="PLACA DE BLOQUEO TIBIA DISTAL DE 3.5MM * 11 ORIF*IZQ" u="1"/>
        <s v="PLACA DE BLOQUEO TIBIA DISTAL DE 3.5MM * 13 ORIF*IZQ" u="1"/>
        <s v="PLACA DE BLOQUEO TIBIA DISTAL DE 3.5MM * 15 ORIF*IZQ" u="1"/>
        <s v="PLACA DE BLOQUEO TIBIA DISTAL DE 3.5MM * 17 ORIF*IZQ" u="1"/>
        <s v="PLACA DE BLOQUEO TIBIA DISTAL DE 3.5MM * 19 ORIF*IZQ" u="1"/>
        <s v="PLACA DE BLOQUEO TIBIA DISTAL DE 3.5MM * 21 ORIF*IZQ" u="1"/>
        <s v="PLACA DE BLOQUEO TIBIAL POSTERIOR PROXIMAL DER*07 ORIF" u="1"/>
        <s v="TORNILLO DE CUELLO FEMORAL 6.9 X 60 MM TITANIO" u="1"/>
        <s v="TORNILLO DE CUELLO FEMORAL 6.9 X 65 MM TITANIO" u="1"/>
        <s v="TORNILLO DE CUELLO FEMORAL 6.9 X 70 MM TITANIO" u="1"/>
        <s v="TORNILLO DE CUELLO FEMORAL 6.9 X 75 MM TITANIO" u="1"/>
        <s v="TORNILLO DE CUELLO FEMORAL 6.9 X 80 MM TITANIO" u="1"/>
        <s v="TORNILLO DE CUELLO FEMORAL 6.9 X 85 MM TITANIO" u="1"/>
        <s v="TORNILLO DE CUELLO FEMORAL 6.9 X 90 MM TITANIO" u="1"/>
        <s v="Ø2.5 Locking, Torx T8, 12mm, Blue" u="1"/>
        <s v="Ø2.5 Locking, Torx T8, 22mm, Blue" u="1"/>
        <s v="PLACA DE RECONSTRUCCION CALVICULA 3.5 MM*06 ORIF DER" u="1"/>
        <s v="CLAVO MACIZO TIBIA ACERO 8 X 300" u="1"/>
        <s v="TORNILLO CANULADO 6.5*105 TITANIO" u="1"/>
        <s v="TORNILLO CANULADO 6.5*115 TITANIO" u="1"/>
        <s v="TORNILLO ESPONJOSO 6.5X45 TITANIO" u="1"/>
        <s v="TORNILLO ESPONJOSO 6.5X55 TITANIO" u="1"/>
        <s v="TORNILLO ESPONJOSO 6.5X65 TITANIO" u="1"/>
        <s v="TORNILLO ESPONJOSO 6.5X75 TITANIO" u="1"/>
        <s v="PLACA DE BLOQUEO RADIAL VOLAR DISTAL LARGA DER*08 ORIF" u="1"/>
        <s v="CLAVO MACIZO TIBIA ACERO 9 X 300" u="1"/>
        <s v="CLAVIJA DE KIRSCHNER *1.2 MM*225MM" u="1"/>
        <s v="PLACA CLAVICULA DISTAL VARIABLE X 3 ORIFICIOS DERECHA" u="1"/>
        <s v="PLACA CLAVICULA DISTAL VARIABLE X 4 ORIFICIOS DERECHA" u="1"/>
        <s v="PLACA CLAVICULA DISTAL VARIABLE X 5 ORIFICIOS DERECHA" u="1"/>
        <s v="PLACA CLAVICULA DISTAL VARIABLE X 6 ORIFICIOS DERECHA" u="1"/>
        <s v="PLACA CLAVICULA DISTAL VARIABLE X 7 ORIFICIOS DERECHA" u="1"/>
        <s v="PLACA CLAVICULA DISTAL VARIABLE X 8 ORIFICIOS DERECHA" u="1"/>
        <s v="CLAVO ANTEROGRADO FEMORAL 10X38 TITANIO" u="1"/>
        <s v="CLAVO INTRAMEDULAR RETROGRADO DE FEMUR 10 *260 MM TITANIO IRE" u="1"/>
        <s v="CLAVO INTRAMEDULAR RETROGRADO DE FEMUR 10 *280 MM TITANIO IRE" u="1"/>
        <s v="CLAVO INTRAMEDULAR RETROGRADO DE FEMUR 10 *300 MM TITANIO IRE" u="1"/>
        <s v="CLAVO INTRAMEDULAR RETROGRADO DE FEMUR 11 *260 MM TITANIO IRE" u="1"/>
        <s v="CLAVO INTRAMEDULAR RETROGRADO DE FEMUR 11 *280 MM TITANIO IRE" u="1"/>
        <s v="CLAVO INTRAMEDULAR RETROGRADO DE FEMUR 11 *300 MM TITANIO IRE" u="1"/>
        <s v="CLAVO MACIZO TIBIA ACERO 10 X 320" u="1"/>
        <s v="PLACA BLOQ. TIBIA PROXIMAL LAT *07 ORIF. IZQ. TITANIO YB" u="1"/>
        <s v="PLACA BLOQ. TIBIA PROXIMAL LAT *09 ORIF. IZQ. TITANIO YB" u="1"/>
        <s v="TORNILLO DE BLOQUEO LCP 2.4*12 MM ANGULO VA. STAR LIKE. ACERO" u="1"/>
        <s v="TORNILLO DE BLOQUEO LCP 2.4*14 MM ANGULO VA. STAR LIKE. ACERO" u="1"/>
        <s v="TORNILLO DE BLOQUEO LCP 2.4*16 MM ANGULO VA. STAR LIKE. ACERO" u="1"/>
        <s v="TORNILLO DE BLOQUEO LCP 2.4*18 MM ANGULO VA. STAR LIKE. ACERO" u="1"/>
        <s v="TORNILLO DE BLOQUEO LCP 2.4*20 MM ANGULO VA. STAR LIKE. ACERO" u="1"/>
        <s v="TORNILLO DE BLOQUEO LCP 2.4*22 MM ANGULO VA. STAR LIKE. ACERO" u="1"/>
        <s v="TORNILLO DE BLOQUEO LCP 2.4*24 MM ANGULO VA. STAR LIKE. ACERO" u="1"/>
        <s v="TORNILLO DE BLOQUEO LCP 2.4*26 MM ANGULO VA. STAR LIKE. ACERO" u="1"/>
        <s v="TORNILLO DE BLOQUEO LCP 2.4*28 MM ANGULO VA. STAR LIKE. ACERO" u="1"/>
        <s v="ACUTEC™ HEADLESS COMPRESSION SCREW F2.5×11MM" u="1"/>
        <s v="CLAVO TIBIA NAVIGATOR EN ACERO 8 X 270" u="1"/>
        <s v="TORNILLO DE CUELLO FEMORAL 6.9 *60 MM TITANIO DM " u="1"/>
        <s v="TORNILLO DE CUELLO FEMORAL 6.9 *65 MM TITANIO DM " u="1"/>
        <s v="TORNILLO DE CUELLO FEMORAL 6.9 *70 MM TITANIO DM " u="1"/>
        <s v="TORNILLO DE CUELLO FEMORAL 6.9 *75 MM TITANIO DM " u="1"/>
        <s v="TORNILLO DE CUELLO FEMORAL 6.9 *80 MM TITANIO DM " u="1"/>
        <s v="TORNILLO DE CUELLO FEMORAL 6.9 *85 MM TITANIO DM " u="1"/>
        <s v="TORNILLO DE CUELLO FEMORAL 6.9 *90 MM TITANIO DM " u="1"/>
        <s v="TORNILLO DE CUELLO FEMORAL 6.9 *95 MM TITANIO DM " u="1"/>
        <s v="CLAVO MACIZO TIBIA ACERO 8 X 280" u="1"/>
        <s v="PLACA CLAVICULA 3,5MM SENCILLA* 10 ORIFICIOS DER" u="1"/>
        <s v="PLACA CLAVICULA 3,5MM SENCILLA* 12 ORIFICIOS DER" u="1"/>
        <s v="PLACA RADIO DISTAL OBLICUA X 3 ORIFICIOS DERECHA" u="1"/>
        <s v="PLACA RADIO DISTAL OBLICUA X 4 ORIFICIOS DERECHA" u="1"/>
        <s v="PIN DE STEIMAN .0 MM" u="1"/>
        <s v="CLAVO MACIZO TIBIA ACERO 9 X 280" u="1"/>
        <s v="PLACA LCP BLOQ. PHILOS 3.5 MM*3 ORIF. PARA HUMERO PROXIMAL ESTANDAR TITANIO" u="1"/>
        <s v="PLACA LCP BLOQ. PHILOS 3.5 MM*4 ORIF. PARA HUMERO PROXIMAL ESTANDAR TITANIO" u="1"/>
        <s v="PLACA LCP BLOQ. PHILOS 3.5 MM*5 ORIF. PARA HUMERO PROXIMAL ESTANDAR TITANIO" u="1"/>
        <s v="PLACA LCP BLOQ. PHILOS 3.5 MM*6 ORIF. PARA HUMERO PROXIMAL ESTANDAR TITANIO" u="1"/>
        <s v="PLACA LCP BLOQ. PHILOS 3.5 MM*7 ORIF. PARA HUMERO PROXIMAL ESTANDAR TITANIO" u="1"/>
        <s v="PLACA LCP BLOQ. PHILOS 3.5 MM*8 ORIF. PARA HUMERO PROXIMAL ESTANDAR TITANIO" u="1"/>
        <s v="CLAVO HUMERO ACERO 7.0 X 240 MM" u="1"/>
        <s v="PLACA BLOQ. 5.0 MM PARA TIBIA PROXIMAL MEDIAL *4 ORIF. DER. TITANIO IRE" u="1"/>
        <s v="Ø2.5 Locking, Torx T8, 10mm, Blue" u="1"/>
        <s v="Ø2.5 Locking, Torx T8, 20mm, Blue" u="1"/>
        <s v="CLAVO ANTEROGRADO FEMUR ACERO 9 X 400" u="1"/>
        <s v="PLACA ANAT. CLAVICULA 3.5 MM BLOQ. *6 ORIF. DER. ACERO NET" u="1"/>
        <s v="PLACA ANAT. CLAVICULA 3.5 MM BLOQ. *6 ORIF. IZQ. ACERO NET" u="1"/>
        <s v="PLACA ANAT. CLAVICULA 3.5 MM BLOQ. *7 ORIF. DER. ACERO NET" u="1"/>
        <s v="PLACA ANAT. CLAVICULA 3.5 MM BLOQ. *7 ORIF. IZQ. ACERO NET" u="1"/>
        <s v="PLACA ANAT. CLAVICULA 3.5 MM BLOQ. *8 ORIF. DER. ACERO NET" u="1"/>
        <s v="PLACA ANAT. CLAVICULA 3.5 MM BLOQ. *8 ORIF. IZQ. ACERO NET" u="1"/>
        <s v="H1 Tornillo Cortical  Dia 1.5×7mm" u="1"/>
        <s v="CLAVO PFN TITANIO DERECHO 12 X 420" u="1"/>
        <s v="PLACA BLOQ 2.7/3.5 TUBEROSIDAD HUMERO PROX X 5 ORIFI DERECHA" u="1"/>
        <s v="Placa de reconstrucción Wise-Lock de 3,5 mm, 6 agujeros, titanio" u="1"/>
        <s v="PLACA DE RECONSTRUCCIÓN WISE-LOCK DE 3,5 MM, 7 AGUJEROS, TITANIO" u="1"/>
        <s v="Placa de reconstrucción Wise-Lock de 3,5 mm, 8 agujeros, titanio" u="1"/>
        <s v="CLAVO NAVIGATOR EN TITANIO 8 X 360" u="1"/>
        <s v="CLAVO EXPERT DE FEMUR DER. 10 *300 MM TITANIO " u="1"/>
        <s v="CLAVO EXPERT DE FEMUR DER. 10 *320 MM TITANIO " u="1"/>
        <s v="CLAVO EXPERT DE FEMUR DER. 10 *340 MM TITANIO " u="1"/>
        <s v="CLAVO EXPERT DE FEMUR DER. 10 *360 MM TITANIO " u="1"/>
        <s v="CLAVO EXPERT DE FEMUR DER. 10 *380 MM TITANIO " u="1"/>
        <s v="CLAVO EXPERT DE FEMUR DER. 10 *400 MM TITANIO " u="1"/>
        <s v="CLAVO EXPERT DE FEMUR DER. 10 *420 MM TITANIO " u="1"/>
        <s v="CLAVO EXPERT DE FEMUR DER. 10 *460 MM TITANIO " u="1"/>
        <s v="CLAVO EXPERT DE FEMUR DER. 11 *300 MM TITANIO " u="1"/>
        <s v="CLAVO EXPERT DE FEMUR DER. 11 *320 MM TITANIO " u="1"/>
        <s v="CLAVO EXPERT DE FEMUR DER. 11 *340 MM TITANIO " u="1"/>
        <s v="CLAVO EXPERT DE FEMUR DER. 11 *360 MM TITANIO " u="1"/>
        <s v="CLAVO EXPERT DE FEMUR DER. 11 *380 MM TITANIO " u="1"/>
        <s v="CLAVO EXPERT DE FEMUR DER. 11 *400 MM TITANIO " u="1"/>
        <s v="CLAVO EXPERT DE FEMUR DER. 11 *420 MM TITANIO " u="1"/>
        <s v="CLAVO EXPERT DE FEMUR DER. 12 *360 MM TITANIO " u="1"/>
        <s v="CLAVO EXPERT DE FEMUR DER. 12 *400 MM TITANIO " u="1"/>
        <s v="CLAVO EXPERT DE FEMUR DER. 12 *420 MM TITANIO " u="1"/>
        <s v="CLAVO EXPERT DE FEMUR IZQ. 10 *300 MM TITANIO " u="1"/>
        <s v="CLAVO EXPERT DE FEMUR IZQ. 10 *320 MM TITANIO " u="1"/>
        <s v="CLAVO EXPERT DE FEMUR IZQ. 10 *340 MM TITANIO " u="1"/>
        <s v="CLAVO EXPERT DE FEMUR IZQ. 10 *360 MM TITANIO " u="1"/>
        <s v="CLAVO EXPERT DE FEMUR IZQ. 10 *380 MM TITANIO " u="1"/>
        <s v="CLAVO EXPERT DE FEMUR IZQ. 10 *400 MM TITANIO " u="1"/>
        <s v="CLAVO EXPERT DE FEMUR IZQ. 10 *420 MM TITANIO " u="1"/>
        <s v="CLAVO EXPERT DE FEMUR IZQ. 10 *460 MM TITANIO " u="1"/>
        <s v="CLAVO EXPERT DE FEMUR IZQ. 11 *300 MM TITANIO " u="1"/>
        <s v="CLAVO EXPERT DE FEMUR IZQ. 11 *320 MM TITANIO " u="1"/>
        <s v="CLAVO EXPERT DE FEMUR IZQ. 11 *340 MM TITANIO " u="1"/>
        <s v="CLAVO EXPERT DE FEMUR IZQ. 11 *360 MM TITANIO " u="1"/>
        <s v="CLAVO EXPERT DE FEMUR IZQ. 11 *380 MM TITANIO " u="1"/>
        <s v="CLAVO EXPERT DE FEMUR IZQ. 11 *400 MM TITANIO " u="1"/>
        <s v="CLAVO EXPERT DE FEMUR IZQ. 11 *420 MM TITANIO " u="1"/>
        <s v="CLAVO EXPERT DE FEMUR IZQ. 12 *360 MM TITANIO " u="1"/>
        <s v="CLAVO EXPERT DE FEMUR IZQ. 12 *380 MM TITANIO " u="1"/>
        <s v="CLAVO EXPERT DE FEMUR IZQ. 12 *400 MM TITANIO " u="1"/>
        <s v="CLAVO EXPERT DE FEMUR IZQ. 12 *420 MM TITANIO " u="1"/>
        <s v="GRAPA DE COMPRESIÓN ACUTEC ™ 15 MM × 11 MM" u="1"/>
        <s v="PLACA BLOQ. MULTIAXIAL PERONE X3 IZQ. TIT" u="1"/>
        <s v="PLACA BLOQ. MULTIAXIAL PERONE X4 IZQ. TIT" u="1"/>
        <s v="PLACA BLOQ. MULTIAXIAL PERONE X5 IZQ. TIT" u="1"/>
        <s v="PLACA BLOQ. MULTIAXIAL PERONE X6 IZQ. TIT" u="1"/>
        <s v="PLACA BLOQ. MULTIAXIAL PERONE X7 IZQ. TIT" u="1"/>
        <s v="PLACA BLOQ. MULTIAXIAL PERONE X9 IZQ. TIT" u="1"/>
        <s v="2.0*12MM Locking Screw" u="1"/>
        <s v="2.0*13MM Locking Screw" u="1"/>
        <s v="2.0*16MM Locking Screw" u="1"/>
        <s v="2.0*18MM Locking Screw" u="1"/>
        <s v="2.0*20MM Locking Screw" u="1"/>
        <s v="3.5mm Cortex Screw, self-tapping, 45mm" u="1"/>
        <s v="HOJA ESPIRAL PFNA, 75 MM" u="1"/>
        <s v="Clavicle Superior Lateral Plate,R,7H" u="1"/>
        <s v="PLACA ALCP HUMERO DIST. MED. 2.7/3.5*14 DER. ACERO" u="1"/>
        <s v="CLAVO PFN TITANIO DERECHO 9 X 380" u="1"/>
        <s v="TORNILLO DESLIZANTE DHS/DCS X70 MM TITANIO NET" u="1"/>
        <s v="TORNILLO DESLIZANTE DHS/DCS X75 MM TITANIO NET" u="1"/>
        <s v="CLAVO NAVIGATOR EN TITANIO 8 X 375" u="1"/>
        <s v="PLACA BLOQ. MULTIAXIAL TIBIA PROXIMAL LAT *11 ORIF. DER. TITANIO " u="1"/>
        <s v="PLACA BLOQ. MULTIAXIAL TIBIA PROXIMAL LAT *11 ORIF. IZQ. TITANIO " u="1"/>
        <s v="PLACA BLOQ. MULTIAXIAL TIBIA PROXIMAL LAT *13 ORIF. DER. TITANIO " u="1"/>
        <s v="PLACA BLOQ. MULTIAXIAL TIBIA PROXIMAL LAT *13 ORIF. IZQ. TITANIO " u="1"/>
        <s v="PLACA DE 3,5 MM WISE-LOCK PARA TIBIA DISTAL MEDIAL, 4 ORIFICIOS, IZQUIERDA, TITANIO" u="1"/>
        <s v="PLACA DE BLOQUEO (LCP) 3.5 PARA TIBIA DISTAL MEDIAL DER*04 ORIF, CON LENGÜETA" u="1"/>
        <s v="PLACA DE BLOQUEO (LCP) 3.5 PARA TIBIA DISTAL MEDIAL DER*06 ORIF, CON LENGÜETA" u="1"/>
        <s v="PLACA DE BLOQUEO (LCP) 3.5 PARA TIBIA DISTAL MEDIAL DER*08 ORIF, CON LENGÜETA" u="1"/>
        <s v="PLACA DE BLOQUEO (LCP) 3.5 PARA TIBIA DISTAL MEDIAL DER*10 ORIF, CON LENGÜETA" u="1"/>
        <s v="PLACA DE BLOQUEO (LCP) 3.5 PARA TIBIA DISTAL MEDIAL DER*12 ORIF, CON LENGÜETA" u="1"/>
        <s v="PLACA DE BLOQUEO (LCP) 3.5 PARA TIBIA DISTAL MEDIAL DER*14 ORIF, CON LENGÜETA" u="1"/>
        <s v="PLACA ANAT. PERONE *05 IZQ. TITANIO" u="1"/>
        <s v="PLACA BLOQ. DCP 3.5X6 ORIF. TITANIO" u="1"/>
        <s v="PLACA DCP ANCHA 4.5*7 ORIF. TITANIO" u="1"/>
        <s v="PLACA DCP ANCHA 4.5*8 ORIF. TITANIO" u="1"/>
        <s v="PLACA DCP ANCHA 4.5*9 ORIF. TITANIO" u="1"/>
        <s v="TORNILLO DE CORTICAL LCP 2.4*12 MM ANGULO VA. STAR LIKE. ACERO" u="1"/>
        <s v="TORNILLO DE CORTICAL LCP 2.4*14 MM ANGULO VA. STAR LIKE. ACERO" u="1"/>
        <s v="TORNILLO DE CORTICAL LCP 2.4*18 MM ANGULO VA. STAR LIKE. ACERO" u="1"/>
        <s v="TORNILLO DE CORTICAL LCP 2.4*20 MM ANGULO VA. STAR LIKE. ACERO" u="1"/>
        <s v="TORNILLO DE CORTICAL LCP 2.4*22 MM ANGULO VA. STAR LIKE. ACERO" u="1"/>
        <s v="TORNILLO DE CORTICAL LCP 2.4*24 MM ANGULO VA. STAR LIKE. ACERO" u="1"/>
        <s v="PLACA DE BLOQUEO  3.5 PARA METÁFISIS, PARA HÚMERO DISTAL-MEDIAL*6 ORIF TITANIO" u="1"/>
        <s v="PLACA DE BLOQUEO  3.5 PARA METÁFISIS, PARA HÚMERO DISTAL-MEDIAL*8 ORIF TITANIO" u="1"/>
        <s v="ARANDELA 3.5 MM ACERO" u="1"/>
        <s v="ARANDELA 4.5 MM ACERO" u="1"/>
        <s v="PLACA DE BLOQUEO PARA PERONÉ DISTAL DE 3.5 MM 8 × 126 MM TITANIO" u="1"/>
        <s v="PLACA DE BLOQUEO TIBIA DISTAL DE 3.5MM * 05 ORIF*DER" u="1"/>
        <s v="PLACA DE BLOQUEO TIBIA DISTAL DE 3.5MM * 07 ORIF*DER" u="1"/>
        <s v="PLACA DE BLOQUEO TIBIA DISTAL DE 3.5MM * 09 ORIF*DER" u="1"/>
        <s v="PLACA DE BLOQUEO TIBIA DISTAL DE 3.5MM * 13 ORIF*DER" u="1"/>
        <s v="PLACA DE BLOQUEO TIBIA DISTAL DE 3.5MM * 15 ORIF*DER" u="1"/>
        <s v="PLACA DE BLOQUEO TIBIA DISTAL DE 3.5MM * 17 ORIF*DER" u="1"/>
        <s v="PLACA DE BLOQUEO TIBIA DISTAL DE 3.5MM * 19 ORIF*DER" u="1"/>
        <s v="2.5 LOCKING CORTICAL STARIX BLUE 20MM" u="1"/>
        <s v="ACUTEC™ HEADLESS COMPRESSION SCREW F2.5×12MM" u="1"/>
        <s v="PLACA BLOQ. PARA RECONSTRUCCIÓN 3.5 MM RECTA *20 ORIF. ACERO " u="1"/>
        <s v="PLACA DISTAL 2.7/3.5 DE BLOQUEO PARA HÚMERO* 05 ORIF IZQ TITANIO" u="1"/>
        <s v="PLACA DISTAL 2.7/3.5 DE BLOQUEO PARA HÚMERO* 03 ORIF DER TITANIO" u="1"/>
        <s v="PLACA DISTAL 2.7/3.5 DE BLOQUEO PARA HÚMERO* 05 ORIF DER TITANIO" u="1"/>
        <s v="ACUTEC™ HEADLESS COMPRESSION SCREW F2.5×22MM" u="1"/>
        <s v="TORNILLO DE CUELLO FEMORAL 6.9 *100 MM TITANIO DM " u="1"/>
        <s v="TORNILLO DE CUELLO FEMORAL 6.9 *105 MM TITANIO DM " u="1"/>
        <s v="TORNILLO DE CUELLO FEMORAL 6.9 *110 MM TITANIO DM " u="1"/>
        <s v="TORNILLO DE CUELLO FEMORAL 6.9 *115 MM TITANIO DM " u="1"/>
        <s v="ACUTEC™ HEADLESS COMPRESSION SCREW F3.5×22MM" u="1"/>
        <s v="GRAPA DE COMPRESIÓN ACUTEC ™ 13 MM × 13 MM" u="1"/>
        <s v="GRAPA DE COMPRESIÓN ACUTEC ™ 15 MM × 13 MM" u="1"/>
        <s v="ACUTEC™ HEADLESS COMPRESSION SCREW F3.5×32MM" u="1"/>
        <s v="TORNILLO  ESPONJOSO 6.5 *100 MM ROSCA 32 TITANIO  NET" u="1"/>
        <s v="TORNILLO BLOQ.4.9*34MM TITANIO DM" u="1"/>
        <s v="HOJA ESPIRAL PFNA, 95 MM" u="1"/>
        <s v="Clavicle Superior Midshaft Plate Decreased,R,9H" u="1"/>
        <s v="PLACA LCP ANGULO VA. 2.4 MM RADIO DISTAL/BICOLUMNAR BLOQ. 6*2 ORIF. IZQ. ACERO" u="1"/>
        <s v="PLACA LCP ANGULO VA. 2.4 MM RADIO DISTAL/BICOLUMNAR BLOQ. 6*3 ORIF. IZQ. ACERO" u="1"/>
        <s v="2.5 LOCKING CORTICAL STARIX BLUE 14MM" u="1"/>
        <s v="PLACA BLOQ. DCP 3.5X5 ORIF. TITANIO " u="1"/>
        <s v="PLACA BLOQ. DCP 3.5X6 ORIF. TITANIO " u="1"/>
        <s v="PLACA BLOQ. DCP 3.5X7 ORIF. TITANIO " u="1"/>
        <s v="PLACA RADIO DISTAL ARIX CVRA LARGE 9 DERECHA" u="1"/>
        <s v="TORNILLO BLOQ. 4.0MMx24MM HUMERO MULTIBLOQUEO " u="1"/>
        <s v="TORNILLO BLOQ. 4.0MMx28MM HUMERO MULTIBLOQUEO " u="1"/>
        <s v="TORNILLO BLOQ. 4.0MMx32MM HUMERO MULTIBLOQUEO " u="1"/>
        <s v="TORNILLO BLOQ. 4.0MMx34MM HUMERO MULTIBLOQUEO " u="1"/>
        <s v="TORNILLO BLOQ. 4.0MMx36MM HUMERO MULTIBLOQUEO " u="1"/>
        <s v="TORNILLO BLOQ. 4.0MMx40MM HUMERO MULTIBLOQUEO " u="1"/>
        <s v="TORNILLO BLOQ. 4.0MMx44MM HUMERO MULTIBLOQUEO " u="1"/>
        <s v="TORNILLO BLOQ. 1.5 *6 MM TITANIO " u="1"/>
        <s v="TORNILLO BLOQ. 1.5 *8 MM TITANIO " u="1"/>
        <s v="TORNILLO BLOQ. 2.0 *6 MM TITANIO " u="1"/>
        <s v="TORNILLO BLOQ. 2.0 *8 MM TITANIO " u="1"/>
        <s v="TORNILLO BLOQ. 2.4*06 MM TITANIO " u="1"/>
        <s v="TORNILLO BLOQ. 2.4*08 MM TITANIO " u="1"/>
        <s v="TORNILLO BLOQ. 2.4*10 MM TITANIO " u="1"/>
        <s v="TORNILLO BLOQ. 2.4*12 MM TITANIO " u="1"/>
        <s v="TORNILLO BLOQ. 2.4*14 MM TITANIO " u="1"/>
        <s v="TORNILLO BLOQ. 2.4*16 MM TITANIO " u="1"/>
        <s v="TORNILLO BLOQ. 2.4*20 MM TITANIO " u="1"/>
        <s v="TORNILLO BLOQ. 2.4*24 MM TITANIO " u="1"/>
        <s v="TORNILLO BLOQ. 2.4*26 MM TITANIO " u="1"/>
        <s v="TORNILLO BLOQ. 2.4*28 MM TITANIO " u="1"/>
        <s v="TORNILLO BLOQ. 2.4*30 MM TITANIO " u="1"/>
        <s v="TORNILLO BLOQ. 2.7*06 MM TITANIO " u="1"/>
        <s v="TORNILLO BLOQ. 2.7*08 MM TITANIO " u="1"/>
        <s v="TORNILLO BLOQ. 2.7*10 MM TITANIO " u="1"/>
        <s v="TORNILLO BLOQ. 2.7*12 MM TITANIO " u="1"/>
        <s v="TORNILLO BLOQ. 2.7*14 MM TITANIO " u="1"/>
        <s v="TORNILLO BLOQ. 2.7*16 MM TITANIO " u="1"/>
        <s v="TORNILLO BLOQ. 2.7*18 MM TITANIO " u="1"/>
        <s v="TORNILLO BLOQ. 2.7*20 MM TITANIO " u="1"/>
        <s v="TORNILLO BLOQ. 2.7*22 MM TITANIO " u="1"/>
        <s v="TORNILLO BLOQ. 2.7*24 MM TITANIO " u="1"/>
        <s v="TORNILLO BLOQ. 2.7*26 MM TITANIO " u="1"/>
        <s v="TORNILLO BLOQ. 2.7*28 MM TITANIO " u="1"/>
        <s v="TORNILLO BLOQ. 2.7*30 MM TITANIO " u="1"/>
        <s v="TORNILLO BLOQ. 2.7*35 MM TITANIO " u="1"/>
        <s v="TORNILLO BLOQ. 2.7*40 MM TITANIO " u="1"/>
        <s v="TORNILLO BLOQ. 5.0*24 MM TITANIO " u="1"/>
        <s v="TORNILLO BLOQ. 5.0*26 MM TITANIO " u="1"/>
        <s v="TORNILLO BLOQ. 5.0*28 MM TITANIO " u="1"/>
        <s v="TORNILLO BLOQ. 5.0*30 MM TITANIO " u="1"/>
        <s v="TORNILLO BLOQ. 5.0*32 MM TITANIO " u="1"/>
        <s v="TORNILLO BLOQ. 5.0*34 MM TITANIO " u="1"/>
        <s v="TORNILLO BLOQ. 5.0*36 MM TITANIO " u="1"/>
        <s v="TORNILLO BLOQ. 5.0*38 MM TITANIO " u="1"/>
        <s v="TORNILLO BLOQ. 5.0*40 MM TITANIO " u="1"/>
        <s v="PLACA LCP DE OLECRANON BLOQ. 3.5 MM*10 ORIF. IZQ. ACERO" u="1"/>
        <s v="PLACA LCP DE OLECRANON BLOQ. 3.5 MM*12 ORIF. IZQ. ACERO" u="1"/>
        <s v="TORNILLO DE CORTICAL LCP 2.4*12 MM ANGULO VA.  STAR LIKE. ACERO " u="1"/>
        <s v="TORNILLO DE CORTICAL LCP 2.4*14 MM ANGULO VA.  STAR LIKE. ACERO " u="1"/>
        <s v="TORNILLO DE CORTICAL LCP 2.4*16 MM ANGULO VA.  STAR LIKE. ACERO " u="1"/>
        <s v="TORNILLO DE CORTICAL LCP 2.4*18 MM ANGULO VA.  STAR LIKE. ACERO " u="1"/>
        <s v="TORNILLO DE CORTICAL LCP 2.4*20 MM ANGULO VA.  STAR LIKE. ACERO " u="1"/>
        <s v="TORNILLO DE CORTICAL LCP 2.4*22 MM ANGULO VA.  STAR LIKE. ACERO " u="1"/>
        <s v="TORNILLO DE CORTICAL LCP 2.4*24 MM ANGULO VA.  STAR LIKE. ACERO " u="1"/>
        <s v="CLAVO PFN 12 X 170" u="1"/>
        <s v="PLACA DCS BLOQ. *10 ORIF. TITANIO " u="1"/>
        <s v="PLACA DCS BLOQ. *12 ORIF. TITANIO " u="1"/>
        <s v="2.5 LOCKING CORTICAL STARIX BLUE 24MM" u="1"/>
        <s v="PLACA OLECRANON 3.5MMx02 ORIF. DER. BLOQ. TIT." u="1"/>
        <s v="PLACA OLECRANON 3.5MMx04 ORIF. DER. BLOQ. TIT." u="1"/>
        <s v="PLACA OLECRANON 3.5MMx04 ORIF. IZQ. BLOQ. TIT." u="1"/>
        <s v="PLACA OLECRANON 3.5MMx06 ORIF. DER. BLOQ. TIT." u="1"/>
        <s v="PLACA OLECRANON 3.5MMx06 ORIF. IZQ. BLOQ. TIT." u="1"/>
        <s v="PLACA OLECRANON 3.5MMx08 ORIF. IZQ. BLOQ. TIT." u="1"/>
        <s v="PLACA OLECRANON 3.5MMx10 ORIF. IZQ. BLOQ. TIT." u="1"/>
        <s v="CLAVO NAVIGATOR EN TITANIO 9 X 360" u="1"/>
        <s v="PLACA 1/3 CAÑA 3.5 MM BLOQ. *7 ORIF. ACERO RD" u="1"/>
        <s v="PLACA 1/3 CAÑA 3.5 MM BLOQ. *8 ORIF. ACERO RD" u="1"/>
        <s v="TORNILLO CORTICAL ARIX 2.5 X 20MM" u="1"/>
        <s v="CLAVO HUMERO  ACERO 7.5 X 280 MM" u="1"/>
        <s v="HOJA HELICOIDAL PFNA *115 MM TITANIO DM " u="1"/>
        <s v="HOJA HELICOIDAL PFNA *120 MM TITANIO DM " u="1"/>
        <s v="MINI PLACA BLOQ. EN T DE DE 2.0 MM 8 × 47 MM (4 + 8) TITANIO  _x000d__x000a_" u="1"/>
        <s v="GRAPA DE COMPRESIÓN ACUTEC ™ 13 MM × 15 MM" u="1"/>
        <s v="GRAPA DE COMPRESIÓN ACUTEC ™ 15 MM × 15 MM" u="1"/>
        <s v="GRAPA DE COMPRESIÓN ACUTEC ™ 20 MM × 15 MM" u="1"/>
        <s v="PLACA DE BLOQUEO DE LA COLUMNA POSTERIOR DE MESETA DER*03 ORIF TITANIO" u="1"/>
        <s v="PLACA DE BLOQUEO DE LA COLUMNA POSTERIOR DE MESETA DER*04 ORIF TITANIO" u="1"/>
        <s v="PLACA DE BLOQUEO DE LA COLUMNA POSTERIOR DE MESETA DER*05 ORIF TITANIO" u="1"/>
        <s v="PLACA DE BLOQUEO DE LA COLUMNA POSTERIOR DE MESETA DER*06 ORIF TITANIO" u="1"/>
        <s v="PLACA DE BLOQUEO DE LA COLUMNA POSTERIOR DE MESETA DER*07 ORIF TITANIO" u="1"/>
        <s v="PLACA DE BLOQUEO DE LA COLUMNA POSTERIOR DE MESETA IZQ*03 ORIF TITANIO" u="1"/>
        <s v="PLACA DE BLOQUEO DE LA COLUMNA POSTERIOR DE MESETA IZQ*04 ORIF TITANIO" u="1"/>
        <s v="PLACA DE BLOQUEO DE LA COLUMNA POSTERIOR DE MESETA IZQ*05 ORIF TITANIO" u="1"/>
        <s v="PLACA DE BLOQUEO DE LA COLUMNA POSTERIOR DE MESETA IZQ*06 ORIF TITANIO" u="1"/>
        <s v="PLACA DE BLOQUEO DE LA COLUMNA POSTERIOR DE MESETA IZQ*07 ORIF TITANIO" u="1"/>
        <s v="PLACA CABLE BLOQ. *4 ORIF. DER. TITANIO DM" u="1"/>
        <s v="PLACA CABLE BLOQ. *4 ORIF. IZQ. TITANIO DM" u="1"/>
        <s v="PLACA CABLE BLOQ. *6 ORIF. DER. TITANIO DM" u="1"/>
        <s v="PLACA CABLE BLOQ. *6 ORIF. IZQ. TITANIO DM" u="1"/>
        <s v="PLACA CABLE BLOQ. *8 ORIF. DER. TITANIO DM" u="1"/>
        <s v="PLACA EN H PARA TROCÁNTER MAYOR DER. *12 ORIF. TITANIO " u="1"/>
        <s v="PLACA EN H PARA TROCÁNTER MAYOR DER. *14 ORIF. TITANIO " u="1"/>
        <s v="PLACA EN H PARA TROCÁNTER MAYOR IZQ. *12 ORIF. TITANIO " u="1"/>
        <s v="PLACA EN H PARA TROCÁNTER MAYOR IZQ. *14 ORIF. TITANIO " u="1"/>
        <s v="Juxta, Right, Large,2T, Blue 9H" u="1"/>
        <s v="PLACA VOLAR 7 ORIFICIOS SMALL  IZQUIERDA" u="1"/>
        <s v="PLACA VOLAR EN T 4X5 ORIFICIOS IZQUIERDA" u="1"/>
        <s v="PLACA VOLAR EN T 5X3 ORIFICIOS IZQUIERDA" u="1"/>
        <s v="PLACA VOLAR EN T X 5 ORIFICIOS IZQUIERDA" u="1"/>
        <s v="TORNILLOS DHS / DCS (CON TORNILLOS DE COMPRESIÓN), LONGITUD 50MM, TITANIO" u="1"/>
        <s v="TORNILLOS DHS / DCS (CON TORNILLOS DE COMPRESIÓN), LONGITUD 55MM, TITANIO" u="1"/>
        <s v="TORNILLOS DHS / DCS (CON TORNILLOS DE COMPRESIÓN), LONGITUD 60MM, TITANIO" u="1"/>
        <s v="TORNILLOS DHS / DCS (CON TORNILLOS DE COMPRESIÓN), LONGITUD 65MM, TITANIO" u="1"/>
        <s v="TORNILLOS DHS / DCS (CON TORNILLOS DE COMPRESIÓN), LONGITUD 75MM, TITANIO" u="1"/>
        <s v="TORNILLOS DHS / DCS (CON TORNILLOS DE COMPRESIÓN), LONGITUD 85MM, TITANIO" u="1"/>
        <s v="TORNILLOS DHS / DCS (CON TORNILLOS DE COMPRESIÓN), LONGITUD 90MM, TITANIO" u="1"/>
        <s v="TORNILLOS DHS / DCS (CON TORNILLOS DE COMPRESIÓN), LONGITUD 95MM, TITANIO" u="1"/>
        <s v="PLACA RECOSNTRUCCION 3. 5 SENCILLA 5 ORIFICIOS" u="1"/>
        <s v="PLACA VOLAR 7 ORIFICIOS SMALL  DERECHA" u="1"/>
        <s v="Volar Rim, Right, Large,2T, Blue 9H " u="1"/>
        <s v="PLACA DE RECONSTRUCCION CALVICULA 3.5 MM*06 ORIF DER TITANIO" u="1"/>
        <s v="PLACA DE RECONSTRUCCION CLAVICULA 3.5 MM*06 ORIF DER TITANIO" u="1"/>
        <s v="CLAVO PFNA 9* 300 MM DER. LARGO TITANIO DM" u="1"/>
        <s v="CLAVO PFNA 9* 300 MM IZQ. LARGO TITANIO DM" u="1"/>
        <s v="CLAVO PFNA 9* 340 MM DER. LARGO TITANIO DM" u="1"/>
        <s v="CLAVO PFNA 9* 340 MM IZQ. LARGO TITANIO DM" u="1"/>
        <s v="CLAVO PFNA 9* 380 MM DER. LARGO TITANIO DM" u="1"/>
        <s v="CLAVO PFNA 9* 380 MM IZQ. LARGO TITANIO DM" u="1"/>
        <s v="CLAVO PFNA 9* 420 MM DER. LARGO TITANIO DM" u="1"/>
        <s v="CLAVO PFNA 9* 420 MM IZQ. LARGO TITANIO DM" u="1"/>
        <s v="CLAVO PFNA 9*200 MM CORTO ACERO " u="1"/>
        <s v="CLAVO PFNA 9*240 MM CORTO ACERO " u="1"/>
        <s v="TORNILLO ESPONJOSO 4.0 X 12 MM" u="1"/>
        <s v="CLAVO NAVIGATOR EN TITANIO 9 X 375" u="1"/>
        <s v="2.5 LOCKING CORTICAL STARIX BLUE 18MM" u="1"/>
        <s v="PLACA ALCP HUMERO DIST. MED. 2.7/3.5*3 IZQ. ACERO" u="1"/>
        <s v="PLACA ALCP HUMERO DIST. MED. 2.7/3.5*5 IZQ. ACERO" u="1"/>
        <s v="PLACA ALCP HUMERO DIST. MED. 2.7/3.5*7 IZQ. ACERO" u="1"/>
        <s v="PLACA ALCP HUMERO DIST. MED. 2.7/3.5*9 IZQ. ACERO" u="1"/>
        <s v="ROTULA DE COMPRESION Y DISTRACCION" u="1"/>
        <s v="TORNILLO ESPONJOSO 4.0 X 22 MM" u="1"/>
        <s v="PLACA DCP 4.5/5.0 MM BLOQ. *10 ORIF. ANGOSTA TITANIO " u="1"/>
        <s v="PLACA DCP 4.5/5.0 MM BLOQ. *12 ORIF. ANGOSTA TITANIO " u="1"/>
        <s v="PLACA DCP 4.5/5.0 MM BLOQ. *14 ORIF. ANGOSTA TITANIO " u="1"/>
        <s v="PLACA DCP 4.5/5.0 MM BLOQ. *16 ORIF. ANGOSTA TITANIO " u="1"/>
        <s v="PLACA RADIO DISTAL ARIX RIM LARGE 11 DERECHA" u="1"/>
        <s v="KIRSCHNER 1.0X250 " u="1"/>
        <s v="PLACA RADIO DISTAL ARIX RIM LARGE 9 IZQUIERDA" u="1"/>
        <s v="TORNILLO ESPONJOSO 4.0 X 32 MM" u="1"/>
        <s v="MINITORNILLO BLOQ. 2.4X6MM TIT. M&amp;P" u="1"/>
        <s v="TORNILLO BLOQUEO PERIPROTESICA X 14 MM " u="1"/>
        <s v="PLACA DISTAL 2.7/3.5 DE BLOQUEO PARA HÚMERO, DORSOLATERAL*04 ORIF IZQ" u="1"/>
        <s v="TORNILLO CORTICAL ARIX 2.5 X 18MM" u="1"/>
        <s v="TORNILLO CORTICAL ARIX 3.5 X 18MM" u="1"/>
        <s v="TORNILLO DE BLOQUEO DE PARA CLAVO INTRAMEDULAR 4.0 *46 MM ACERO IRE" u="1"/>
        <s v="HOJA HELICOIDAL II PFNA *75 MM ACERO" u="1"/>
        <s v="HOJA HELICOIDAL II PFNA *80 MM ACERO" u="1"/>
        <s v="HOJA HELICOIDAL II PFNA *85 MM ACERO" u="1"/>
        <s v="HOJA HELICOIDAL II PFNA *90 MM ACERO" u="1"/>
        <s v="HOJA HELICOIDAL II PFNA *95 MM ACERO" u="1"/>
        <s v="CLAVO PFN 12 X 330" u="1"/>
        <s v="CLAVO TIBIA NAVIGATOR EN ACERO 9 X 270" u="1"/>
        <s v="PLACA BLOQ. GANCHO DE CLAVÍCULA DE 3.5 MM *4 ORIF. DER. ACERO " u="1"/>
        <s v="ACUTEC™ HEADLESS COMPRESSION SCREW F2.5×13MM" u="1"/>
        <s v="PLACA ALCP HUMERO DIST. MED. 2.7/3.5*3 DER. ACERO" u="1"/>
        <s v="PLACA ALCP HUMERO DIST. MED. 2.7/3.5*7 DER. ACERO" u="1"/>
        <s v="PLACA ALCP HUMERO DIST. MED. 2.7/3.5*9 DER. ACERO" u="1"/>
        <s v="PLACA BLOQ. TIBIA LATERAL PROXIMAL EN L STANDARD  DER. *7 ORIF. TITANIO " u="1"/>
        <s v="PLACA BLOQ. TIBIA LATERAL PROXIMAL EN L STANDARD  DER. *9 ORIF. TITANIO " u="1"/>
        <s v="PLACA BLOQ. TIBIA LATERAL PROXIMAL EN L STANDARD  IZQ. *7 ORIF. TITANIO " u="1"/>
        <s v="PLACA BLOQ. TIBIA LATERAL PROXIMAL EN L STANDARD  IZQ. *9 ORIF. TITANIO " u="1"/>
        <s v="PLACA DE BLOQUEO PARA RECONSTRUCCION DE CLAVICULA 3.5MM *06 ORIF IZQUIERDA TITANIO" u="1"/>
        <s v="PLACA DE BLOQUEO PARA RECONSTRUCCION DE CLAVICULA 3.5MM *07 ORIF IZQUIERDA TITANIO" u="1"/>
        <s v="TORNILLO ESPONJOSO 3.5 *50 MM - ROSCA COMPLETA TITANIO NET" u="1"/>
        <s v="TORNILLO ESPONJOSO 3.5 *55 MM - ROSCA COMPLETA TITANIO NET" u="1"/>
        <s v="TORNILLO ESPONJOSO 3.5 *60 MM - ROSCA COMPLETA TITANIO NET" u="1"/>
        <s v="TORNILLO ESPONJOSO 4.0 *50 MM - ROSCA COMPLETA TITANIO NET" u="1"/>
        <s v="TORNILLO ESPONJOSO 4.0 *55 MM - ROSCA COMPLETA TITANIO NET" u="1"/>
        <s v="TORNILLO ESPONJOSO 4.0 *60 MM - ROSCA COMPLETA TITANIO NET" u="1"/>
        <s v="GRAPAS CABLE TITANIO " u="1"/>
        <s v="PLACA 1/3 CAÑA BLOQ. TIT. *12" u="1"/>
        <s v="TORNILLO BLOQUEO RETROGRADO X 34 MM" u="1"/>
        <s v="TORNILLO BLOQUEO PERIPROTESICA X 40 MM " u="1"/>
        <s v="PLACA CALCANEO SMALL DERECHA" u="1"/>
        <s v="TORNILLO BLOQUEO PERIPROTESICA X 18 MM " u="1"/>
        <s v="TORNILLO BLOQUEO PERIPROTESICA X 34 MM " u="1"/>
        <s v="TORNILLO BLOQUEO RETROGRADO X 50 MM" u="1"/>
        <s v="CLAVO TIBIA NAVIGATOR 10*285 TITANIO" u="1"/>
        <s v="CLAVO TIBIA NAVIGATOR 10*315 TITANIO" u="1"/>
        <s v="CLAVO TIBIA NAVIGATOR 10*345 TITANIO" u="1"/>
        <s v="CLAVO TIBIA NAVIGATOR 11*315 TITANIO" u="1"/>
        <s v="CLAVO TIBIA NAVIGATOR 11*375 TITANIO" u="1"/>
        <s v="CLAVO TIBIA NAVIGATOR 11X345 TITANIO" u="1"/>
        <s v="CLAVO TIBIA NAVIGATOR 12*345 TITANIO" u="1"/>
        <s v="TP Plate 10Holes 1.3T" u="1"/>
        <s v="CLAVO INTRAMEDULAR HUMERO MULTIBLOQUEO 7.0x180MM TITANIO" u="1"/>
        <s v="CLAVO INTRAMEDULAR HUMERO MULTIBLOQUEO 7.0x220MM TITANIO" u="1"/>
        <s v="CLAVO INTRAMEDULAR HUMERO MULTIBLOQUEO 8.0x220MM TITANIO" u="1"/>
        <s v="Tornillo de bloqueo 1.5 × 6 mm" u="1"/>
        <s v="CLAVO TIBIA NAVIGATOR EN ACERO 8 X 285" u="1"/>
        <s v="CLAVO MACIZO TIBIA TITANIO 8 X 340" u="1"/>
        <s v="TORNILLO BLOQUEO PERIPROTESICA X 28 MM " u="1"/>
        <s v="DIAMOND™ CO-CR-MO FEMORAL HEAD ?28 × 5MM" u="1"/>
        <s v="HOJA HELICOIDAL PFNA *105 MM TITANIO " u="1"/>
        <s v="HOJA HELICOIDAL PFNA *110 MM TITANIO " u="1"/>
        <s v="Distal Fibula 2 Plate, Right, 4H" u="1"/>
        <s v="ARANDELAS 3.5 MM ACERO" u="1"/>
        <s v="ARANDELA 4.5 MM TITANIO NET" u="1"/>
        <s v="DIAMOND™ CEMENTLESS ACETABULAR CUP50# ( 50/ 28)" u="1"/>
        <s v="TORNILLO  ESPONJOSO 6.5 * 70MM ROSCA 32 TITANIO  " u="1"/>
        <s v="TORNILLO  ESPONJOSO 6.5 *45 MM ROSCA 32 TITANIO  " u="1"/>
        <s v="TORNILLO  ESPONJOSO 6.5 *60 MM ROSCA 32 TITANIO  " u="1"/>
        <s v="TORNILLO  ESPONJOSO 6.5 *65 MM ROSCA 32 TITANIO  " u="1"/>
        <s v="TORNILLO  ESPONJOSO 6.5 *75 MM ROSCA 32 TITANIO  " u="1"/>
        <s v="TORNILLO  ESPONJOSO 6.5 *85 MM ROSCA 32 TITANIO  " u="1"/>
        <s v="MINI PLACA BLOQ. CONDILAR DE DE 1.5 MM (2+5) TITANIO  _x000d__x000a_" u="1"/>
        <s v="MINI PLACA BLOQ. CONDILAR DE DE 2.0 MM (2+7) TITANIO  _x000d__x000a_" u="1"/>
        <s v="TORNILLO BLOQUEO PERIPROTESICA X 38 MM " u="1"/>
        <s v="Distal Volar Radial Locking Plate, with sleeve, small, Twin Hole, left, 4 Holes" u="1"/>
        <s v="TIPO DE FUSIÓN DE PLACA DE BLOQUEO GRANDE (PLACA DE CABLE), LADO IZQUIERDO, 4 ORIFICIOS" u="1"/>
        <s v="TORNILLO ESPONJOSO 4.O X 42 MM" u="1"/>
        <s v="PLACA CLAVICULA 3.5  BLOQUEADA DERECHA 7 ORIFICIOS " u="1"/>
        <s v="PLACA CLAVICULA 3.5  BLOQUEADA DERECHA 8 ORIFICIOS " u="1"/>
        <s v="TORNILLO ESPONJOSO 4.O X 52 MM" u="1"/>
        <s v="TORNILLO BLOQ. 2.7 *20 MM ACERO " u="1"/>
        <s v="TORNILLO BLOQ. 2.7 *22 MM ACERO " u="1"/>
        <s v="TORNILLO BLOQ. 2.7 *24 MM ACERO " u="1"/>
        <s v="TORNILLO BLOQ. 2.7 *26 MM ACERO " u="1"/>
        <s v="TORNILLO BLOQ. 2.7 *28 MM ACERO " u="1"/>
        <s v="TORNILLO BLOQ. 2.7 *30 MM ACERO " u="1"/>
        <s v="TORNILLO BLOQ. 2.7 *32 MM ACERO " u="1"/>
        <s v="TORNILLO BLOQ. 2.7 *34 MM ACERO " u="1"/>
        <s v="TORNILLO BLOQ. 2.7 *40 MM ACERO " u="1"/>
        <s v="TORNILLO BLOQ. 3.5 *12 MM ACERO " u="1"/>
        <s v="TORNILLO BLOQ. 3.5 *14 MM ACERO " u="1"/>
        <s v="TORNILLO BLOQ. 3.5 *16 MM ACERO " u="1"/>
        <s v="TORNILLO BLOQ. 3.5 *18 MM ACERO " u="1"/>
        <s v="TORNILLO BLOQ. 3.5 *20 MM ACERO " u="1"/>
        <s v="TORNILLO BLOQ. 3.5 *22 MM ACERO " u="1"/>
        <s v="TORNILLO BLOQ. 3.5 *24 MM ACERO " u="1"/>
        <s v="TORNILLO BLOQ. 3.5 *26 MM ACERO " u="1"/>
        <s v="TORNILLO BLOQ. 3.5 *28 MM ACERO " u="1"/>
        <s v="TORNILLO BLOQ. 3.5 *30 MM ACERO " u="1"/>
        <s v="TORNILLO BLOQ. 3.5 *32 MM ACERO " u="1"/>
        <s v="TORNILLO BLOQ. 3.5 *34 MM ACERO " u="1"/>
        <s v="TORNILLO BLOQ. 3.5 *36 MM ACERO " u="1"/>
        <s v="TORNILLO BLOQ. 3.5 *38 MM ACERO " u="1"/>
        <s v="TORNILLO BLOQ. 3.5 *40 MM ACERO " u="1"/>
        <s v="TORNILLO BLOQ. 3.5 *42 MM ACERO " u="1"/>
        <s v="TORNILLO BLOQ. 3.5 *44 MM ACERO " u="1"/>
        <s v="TORNILLO BLOQ. 3.5 *46 MM ACERO " u="1"/>
        <s v="TORNILLO BLOQ. 3.5 *48 MM ACERO " u="1"/>
        <s v="TORNILLO BLOQ. 3.5 *50 MM ACERO " u="1"/>
        <s v="TORNILLO BLOQ. 3.5 *52 MM ACERO " u="1"/>
        <s v="TORNILLO BLOQ. 3.5 *54 MM ACERO " u="1"/>
        <s v="TORNILLO BLOQ. 3.5 *56 MM ACERO " u="1"/>
        <s v="TORNILLO BLOQ. 3.5 *58 MM ACERO " u="1"/>
        <s v="TORNILLO BLOQ. 3.5 *60 MM ACERO " u="1"/>
        <s v="TORNILLO BLOQ. 3.9 *32 MM ACERO " u="1"/>
        <s v="TORNILLO BLOQ. 3.9 *34 MM ACERO " u="1"/>
        <s v="TORNILLO BLOQ. 3.9 *36 MM ACERO " u="1"/>
        <s v="TORNILLO BLOQ. 3.9 *38 MM ACERO " u="1"/>
        <s v="TORNILLO BLOQ. 3.9 *40 MM ACERO " u="1"/>
        <s v="TORNILLO BLOQ. 3.9 *42 MM ACERO " u="1"/>
        <s v="TORNILLO BLOQ. 3.9 *44 MM ACERO " u="1"/>
        <s v="TORNILLO BLOQ. 3.9 *50 MM ACERO " u="1"/>
        <s v="TORNILLO BLOQ. 3.9 *54 MM ACERO " u="1"/>
        <s v="TORNILLO BLOQ. 3.9 *60 MM ACERO " u="1"/>
        <s v="TORNILLO BLOQ. 3.9 *65 MM ACERO " u="1"/>
        <s v="TORNILLO BLOQ. 3.9 *70 MM ACERO " u="1"/>
        <s v="TORNILLO BLOQ. 3.9 *75 MM ACERO " u="1"/>
        <s v="TORNILLO BLOQ. 3.9 *80 MM ACERO " u="1"/>
        <s v="TORNILLO BLOQ. 4.0 *32 MM ACERO " u="1"/>
        <s v="TORNILLO BLOQ. 4.0 *34 MM ACERO " u="1"/>
        <s v="TORNILLO BLOQ. 4.0 *36 MM ACERO " u="1"/>
        <s v="TORNILLO BLOQ. 4.0 *38 MM ACERO " u="1"/>
        <s v="TORNILLO BLOQ. 4.0 *40 MM ACERO " u="1"/>
        <s v="TORNILLO BLOQ. 4.0 *42 MM ACERO " u="1"/>
        <s v="TORNILLO BLOQ. 4.0 *44 MM ACERO " u="1"/>
        <s v="TORNILLO BLOQ. 4.0 *50 MM ACERO " u="1"/>
        <s v="TORNILLO BLOQ. 4.0 *54 MM ACERO " u="1"/>
        <s v="TORNILLO BLOQ. 4.0 *60 MM ACERO " u="1"/>
        <s v="TORNILLO BLOQ. 4.0 *65 MM ACERO " u="1"/>
        <s v="TORNILLO BLOQ. 4.0 *70 MM ACERO " u="1"/>
        <s v="TORNILLO BLOQ. 4.0 *75 MM ACERO " u="1"/>
        <s v="TORNILLO BLOQ. 4.0 *80 MM ACERO " u="1"/>
        <s v="TORNILLO BLOQ. 5.0 *22 MM ACERO " u="1"/>
        <s v="TORNILLO BLOQ. 5.0 *24 MM ACERO " u="1"/>
        <s v="TORNILLO BLOQ. 5.0 *26 MM ACERO " u="1"/>
        <s v="TORNILLO BLOQ. 5.0 *28 MM ACERO " u="1"/>
        <s v="TORNILLO BLOQ. 5.0 *30 MM ACERO " u="1"/>
        <s v="TORNILLO BLOQ. 5.0 *32 MM ACERO " u="1"/>
        <s v="TORNILLO BLOQ. 5.0 *34 MM ACERO " u="1"/>
        <s v="TORNILLO BLOQ. 5.0 *36 MM ACERO " u="1"/>
        <s v="TORNILLO BLOQ. 5.0 *38 MM ACERO " u="1"/>
        <s v="TORNILLO BLOQ. 5.0 *40 MM ACERO " u="1"/>
        <s v="TORNILLO BLOQ. 5.0 *42 MM ACERO " u="1"/>
        <s v="TORNILLO BLOQ. 5.0 *44 MM ACERO " u="1"/>
        <s v="TORNILLO BLOQ. 5.0 *46 MM ACERO " u="1"/>
        <s v="TORNILLO BLOQ. 5.0 *48 MM ACERO " u="1"/>
        <s v="TORNILLO BLOQ. 5.0 *50 MM ACERO " u="1"/>
        <s v="TORNILLO BLOQ. 5.0 *52 MM ACERO " u="1"/>
        <s v="TORNILLO BLOQ. 5.0 *54 MM ACERO " u="1"/>
        <s v="TORNILLO BLOQ. 5.0 *55 MM ACERO " u="1"/>
        <s v="TORNILLO BLOQ. 5.0 *56 MM ACERO " u="1"/>
        <s v="TORNILLO BLOQ. 5.0 *58 MM ACERO " u="1"/>
        <s v="TORNILLO BLOQ. 5.0 *60 MM ACERO " u="1"/>
        <s v="TORNILLO BLOQ. 5.0 *65 MM ACERO " u="1"/>
        <s v="TORNILLO BLOQ. 5.0 *70 MM ACERO " u="1"/>
        <s v="TORNILLO BLOQ. 5.0 *75 MM ACERO " u="1"/>
        <s v="TORNILLO BLOQ. 5.0 *80 MM ACERO " u="1"/>
        <s v="TORNILLO BLOQ. 5.0 *85 MM ACERO " u="1"/>
        <s v="HOJA HELICOIDAL II PFNA *75 MM ACERO " u="1"/>
        <s v="HOJA HELICOIDAL II PFNA *80 MM ACERO " u="1"/>
        <s v="HOJA HELICOIDAL II PFNA *90 MM ACERO " u="1"/>
        <s v="HOJA HELICOIDAL II PFNA *95 MM ACERO " u="1"/>
        <s v="ACUTEC™ HEADLESS COMPRESSION SCREW F2.5×14MM" u="1"/>
        <s v="ACUTEC™ HEADLESS COMPRESSION SCREW F2.5×24MM" u="1"/>
        <s v="ACUTEC™ HEADLESS COMPRESSION SCREW F3.5×24MM" u="1"/>
        <s v="TORNILLO ESPONJOSO 4.0 *18 MM - ROSCA CORTA TITANIO" u="1"/>
        <s v="TORNILLO ESPONJOSO 4.0 *20 MM - ROSCA CORTA TITANIO" u="1"/>
        <s v="ACUTEC™ HEADLESS COMPRESSION SCREW F3.5×34MM" u="1"/>
        <s v="PLACA 1/3 CAÑA BLOQ. TIT. *10" u="1"/>
        <s v="TORNILLO CANULADO ESPONJOSO 6.5 *100 MM ROSCA 32 TITANIO  " u="1"/>
        <s v="TORNILLO CANULADO ESPONJOSO 6.5 *105 MM ROSCA 32 TITANIO  " u="1"/>
        <s v="TORNILLO CANULADO ESPONJOSO 6.5 *110 MM ROSCA 32 TITANIO  " u="1"/>
        <s v="TORNILLO CANULADO ESPONJOSO 6.5 *115 MM ROSCA 32 TITANIO  " u="1"/>
        <s v="CLAVO PFN 10 X 260 MM ACERO IZQ" u="1"/>
        <s v="CLAVO PFN 10 X 280 MM ACERO IZQ" u="1"/>
        <s v="CLAVO PFN 10 X 300 MM ACERO IZQ" u="1"/>
        <s v="CLAVO PFN 10 X 320 MM ACERO IZQ" u="1"/>
        <s v="CLAVO PFN 10 X 340 MM ACERO IZQ" u="1"/>
        <s v="CLAVO PFN 10 X 380 MM ACERO IZQ" u="1"/>
        <s v="CLAVO PFN 9 X 260 MM  ACERO IZQ" u="1"/>
        <s v="PLACA BLOQ. DCS X 03 TITANIO" u="1"/>
        <s v="PLACA BLOQ. DHS X 03 TITANIO" u="1"/>
        <s v="Volar Rim, Right, Large,2T, Blue 11H " u="1"/>
        <s v="CLAVO DE TIBIA DISTAL (DTN)  IZQ. 8 *120 MM TITANIO DM" u="1"/>
        <s v="CLAVO DE TIBIA DISTAL (DTN)  IZQ. 8 *140 MM TITANIO DM" u="1"/>
        <s v="PLACA DCP 3.5 MM BLOQ. *5 ORIF. ACERO " u="1"/>
        <s v="PLACA DCP 3.5 MM BLOQ. *6 ORIF. ACERO " u="1"/>
        <s v="PLACA DCP 3.5 MM BLOQ. *7 ORIF. ACERO " u="1"/>
        <s v="PLACA DCP 3.5 MM BLOQ. *8 ORIF. ACERO " u="1"/>
        <s v="PLACA DCP 3.5 MM BLOQ. *9 ORIF. ACERO " u="1"/>
        <s v="PLACA DHS 4.5 MM BLOQ. *2 ORIF. ACERO " u="1"/>
        <s v="PLACA DHS 4.5 MM BLOQ. *3 ORIF. ACERO " u="1"/>
        <s v="PLACA DHS 4.5 MM BLOQ. *4 ORIF. ACERO " u="1"/>
        <s v="PLACA DHS 4.5 MM BLOQ. *5 ORIF. ACERO " u="1"/>
        <s v="PLACA DHS 4.5 MM BLOQ. *6 ORIF. ACERO " u="1"/>
        <s v="PLACA DHS 4.5 MM BLOQ. *7 ORIF. ACERO " u="1"/>
        <s v="PLACA DHS 4.5 MM BLOQ. *8 ORIF. ACERO " u="1"/>
        <s v="PLACA DHS 4.5 MM BLOQ. *9 ORIF. ACERO " u="1"/>
        <s v="PLACA VOLAR 7 ORIFICIOS LARGE   DERECHA " u="1"/>
        <s v="PLACA DE BLOQUEO (LCP) 2.4 PARA RADIO DISTAL PALMAR 8X3 DERECHA " u="1"/>
        <s v="PLACA DE BLOQUEO (LCP) 2.4 PARA RADIO DISTAL PALMAR 8X4 DERECHA " u="1"/>
        <s v="PLACA DE BLOQUEO (LCP) 2.4 PARA RADIO DISTAL PALMAR 8X5 DERECHA " u="1"/>
        <s v="MINITORNILLO BLOQ. 1.5X9 MM TIT. M Y P" u="1"/>
        <s v="Distal Volar Radial Locking Plate, with sleeve, small, Twin Hole, right, 7 Holes" u="1"/>
        <s v="3.5 LOCKING CORTICAL STARIX GREEN 28MM" u="1"/>
        <s v="PLACA RADIO DISTAL ARIX JUXTA  MIDIUM 10 IZQUIERDA" u="1"/>
        <s v="PLACA RADIO DISTAL OBLICUA X 3 ORIFICIOS IZQUIERDA" u="1"/>
        <s v="PLACA RADIO DISTAL OBLICUA X 4 ORIFICIOS IZQUIERDA" u="1"/>
        <s v="HOJA HELICOIDAL PFNA *115 MM TITANIO  " u="1"/>
        <s v="HOJA HELICOIDAL PFNA *120 MM TITANIO  " u="1"/>
        <s v="CLAVO NAVIGATOR EN TITANIO 8 X 330" u="1"/>
        <s v="PLACA ACROMIOCLAVICULAR 3. 5 DERECHA  5ORIFICIOS" u="1"/>
        <s v="PLACA ACROMIOCLAVICULAR 3. 5 DERECHA 3 ORIFICIOS" u="1"/>
        <s v="PLACA ACROMIOCLAVICULAR 3. 5 DERECHA 4 ORIFICIOS" u="1"/>
        <s v="PLACA ACROMIOCLAVICULAR 3. 5 DERECHA 6 ORIFICIOS" u="1"/>
        <s v="PLACA RECONSTRUCCION BLOQUEADA X 12-14 ORIFICIOS" u="1"/>
        <s v="Juxta, Left, Medium,2T, Green 8H " u="1"/>
        <s v="Volar Rim, Left, Medium,2T, Green 10R " u="1"/>
        <s v="CLAVO MACIZO TIBIA ACERO 10 X 260" u="1"/>
        <s v="3.5 LOCKING CORTICAL STARIX GREEN 36MM" u="1"/>
        <s v="PLACA BLOQ. (LCP) EN &quot;T&quot; 3.5 MM OBLICUA *10 ORIF. IZQ. ACERO " u="1"/>
        <s v="3.5 LOCKING CORTICAL STARIX GREEN 12MM" u="1"/>
        <s v="TORNILLO CANULADO 4.0*30 MM ACERO_x000a_" u="1"/>
        <s v="CLAVO TIBIA NAVIGATOR EN ACERO 8 X 300" u="1"/>
        <s v="CLAVO NAVIGATOR EN TITANIO 8 X 345" u="1"/>
        <s v="CLAVO EXPERT DE FEMUR DER. 9 *300 MM TITANIO " u="1"/>
        <s v="CLAVO EXPERT DE FEMUR DER. 9 *320 MM TITANIO " u="1"/>
        <s v="CLAVO EXPERT DE FEMUR DER. 9 *340 MM TITANIO " u="1"/>
        <s v="CLAVO EXPERT DE FEMUR DER. 9 *360 MM TITANIO " u="1"/>
        <s v="CLAVO EXPERT DE FEMUR DER. 9 *380 MM TITANIO " u="1"/>
        <s v="CLAVO EXPERT DE FEMUR DER. 9 *400 MM TITANIO " u="1"/>
        <s v="CLAVO EXPERT DE FEMUR DER. 9 *420 MM TITANIO " u="1"/>
        <s v="CLAVO EXPERT DE FEMUR IZQ. 9 *300 MM TITANIO " u="1"/>
        <s v="CLAVO EXPERT DE FEMUR IZQ. 9 *320 MM TITANIO " u="1"/>
        <s v="CLAVO EXPERT DE FEMUR IZQ. 9 *340 MM TITANIO " u="1"/>
        <s v="CLAVO EXPERT DE FEMUR IZQ. 9 *360 MM TITANIO " u="1"/>
        <s v="CLAVO EXPERT DE FEMUR IZQ. 9 *380 MM TITANIO " u="1"/>
        <s v="CLAVO EXPERT DE FEMUR IZQ. 9 *400 MM TITANIO " u="1"/>
        <s v="CLAVO EXPERT DE FEMUR IZQ. 9 *420 MM TITANIO " u="1"/>
        <s v="CLAVO MACIZO TIBIA ACERO 10 X 340" u="1"/>
        <s v="CLAVO TIBIA NAVIGATOR EN ACERO 8 X 330" u="1"/>
        <s v="End Cap for Titanium Elastic Nail, ?2.0/?2.5" u="1"/>
        <s v="PLACA ANAT. CLAVICULA 3.5 MM BLOQ. *6 ORIF. DER. ACERO " u="1"/>
        <s v="PLACA ANAT. CLAVICULA 3.5 MM BLOQ. *7 ORIF. DER. ACERO " u="1"/>
        <s v="PLACA ANAT. CLAVICULA 3.5 MM BLOQ. *8 ORIF. DER. ACERO " u="1"/>
        <s v="CLAVO TIBIA NAVIGATOR EN ACERO 8 X 360" u="1"/>
        <s v="TORNILLO ESPONJOSO 3.5  *30 MM PARA CLAVO (DTN) 7.0  TITANIO  " u="1"/>
        <s v="TORNILLO ESPONJOSO 3.5  *32 MM PARA CLAVO (DTN) 7.0  TITANIO  " u="1"/>
        <s v="TORNILLO ESPONJOSO 3.5  *34 MM PARA CLAVO (DTN) 7.0  TITANIO  " u="1"/>
        <s v="TORNILLO ESPONJOSO 3.5  *36 MM PARA CLAVO (DTN) 7.0  TITANIO  " u="1"/>
        <s v="TORNILLO ESPONJOSO 3.5  *38 MM PARA CLAVO (DTN) 7.0  TITANIO  " u="1"/>
        <s v="TORNILLO ESPONJOSO 3.5  *40 MM PARA CLAVO (DTN) 7.0  TITANIO  " u="1"/>
        <s v="TORNILLO ESPONJOSO 3.5  *42 MM PARA CLAVO (DTN) 7.0  TITANIO  " u="1"/>
        <s v="TORNILLO ESPONJOSO 3.5  *44 MM PARA CLAVO (DTN) 7.0  TITANIO  " u="1"/>
        <s v="TORNILLO ESPONJOSO 3.5  *46 MM PARA CLAVO (DTN) 7.0  TITANIO  " u="1"/>
        <s v="TORNILLO ESPONJOSO 3.5  *48 MM PARA CLAVO (DTN) 7.0  TITANIO  " u="1"/>
        <s v="TORNILLO ESPONJOSO 3.5  *50 MM PARA CLAVO (DTN) 7.0  TITANIO  " u="1"/>
        <s v="TORNILLO ESPONJOSO 4.0  *36 MM PARA CLAVO (DTN) 8.0  TITANIO  " u="1"/>
        <s v="TORNILLO ESPONJOSO 4.0  *38 MM PARA CLAVO (DTN) 8.0  TITANIO  " u="1"/>
        <s v="TORNILLO ESPONJOSO 4.0  *40 MM PARA CLAVO (DTN) 8.0  TITANIO  " u="1"/>
        <s v="TORNILLO ESPONJOSO 4.0  *42 MM PARA CLAVO (DTN) 8.0  TITANIO  " u="1"/>
        <s v="TORNILLO ESPONJOSO 4.0  *44 MM PARA CLAVO (DTN) 8.0  TITANIO  " u="1"/>
        <s v="TORNILLO ESPONJOSO 4.0  *46 MM PARA CLAVO (DTN) 8.0  TITANIO  " u="1"/>
        <s v="TORNILLO ESPONJOSO 4.0  *48 MM PARA CLAVO (DTN) 8.0  TITANIO  " u="1"/>
        <s v="TORNILLO ESPONJOSO 4.0  *50 MM PARA CLAVO (DTN) 8.0  TITANIO  " u="1"/>
        <s v="TORNILLO ESPONJOSO 4.0  *52 MM PARA CLAVO (DTN) 8.0  TITANIO  " u="1"/>
        <s v="CLAVO TIBIA NAVIGATOR EN ACERO 8 X 390" u="1"/>
        <s v="TORNILLO CANULADO DE BLOQUEO 5.0 MM *60 MM EN ACERO " u="1"/>
        <s v="TORNILLO CANULADO DE BLOQUEO 5.0 MM *65 MM EN ACERO " u="1"/>
        <s v="TORNILLO CANULADO DE BLOQUEO 5.0 MM *70 MM EN ACERO " u="1"/>
        <s v="TORNILLO CANULADO DE BLOQUEO 5.0 MM *75 MM EN ACERO " u="1"/>
        <s v="TORNILLO CANULADO DE BLOQUEO 5.0 MM *80 MM EN ACERO " u="1"/>
        <s v="TORNILLO CANULADO DE BLOQUEO 5.0 MM *85 MM EN ACERO " u="1"/>
        <s v="TORNILLO CANULADO DE BLOQUEO 5.0 MM *90 MM EN ACERO " u="1"/>
        <s v="TORNILLO CANULADO DE BLOQUEO 5.0 MM *95 MM EN ACERO " u="1"/>
        <s v="PLACA BLOQ. TIBIA LATERAL PROXIMAL EN L STANDARD  DER. *5 ORIF. TITANIO  " u="1"/>
        <s v="PLACA BLOQ. TIBIA LATERAL PROXIMAL EN L STANDARD  IZQ. *5 ORIF. TITANIO  " u="1"/>
        <s v="TORNILLO CANULADO 4.0X30 MM TITANIO" u="1"/>
        <s v="TORNILLO CANULADO 4.0X35 MM TITANIO" u="1"/>
        <s v="TORNILLO CANULADO 4.0X40 MM TITANIO" u="1"/>
        <s v="TORNILLO CANULADO 4.0X45 MM TITANIO" u="1"/>
        <s v="TORNILLO CANULADO 4.0X50 MM TITANIO" u="1"/>
        <s v="TORNILLO CANULADO 4.0X55 MM TITANIO" u="1"/>
        <s v="TORNILLO CANULADO 4.0X60 MM TITANIO" u="1"/>
        <s v="TORNILLO CORTICAL 2.0 *9 MM TITANIO" u="1"/>
        <s v="TORNILLO CORTICAL 2.4X12 MM TITANIO" u="1"/>
        <s v="TORNILLO CORTICAL 2.7 *18MM TITANIO" u="1"/>
        <s v="TORNILLO CORTICAL 3.5*12 MM TITANIO" u="1"/>
        <s v="TORNILLO CORTICAL 3.5*14 MM TITANIO" u="1"/>
        <s v="TORNILLO CORTICAL 3.5*16 MM TITANIO" u="1"/>
        <s v="TORNILLO CORTICAL 3.5*18 MM TITANIO" u="1"/>
        <s v="TORNILLO CORTICAL 3.5*20 MM TITANIO" u="1"/>
        <s v="TORNILLO CORTICAL 3.5*22 MM TITANIO" u="1"/>
        <s v="TORNILLO CORTICAL 3.5*24 MM TITANIO" u="1"/>
        <s v="TORNILLO CORTICAL 3.5*26 MM TITANIO" u="1"/>
        <s v="TORNILLO CORTICAL 3.5*28 MM TITANIO" u="1"/>
        <s v="TORNILLO CORTICAL 3.5*30 MM TITANIO" u="1"/>
        <s v="TORNILLO CORTICAL 3.5*32 MM TITANIO" u="1"/>
        <s v="TORNILLO CORTICAL 3.5*34 MM TITANIO" u="1"/>
        <s v="TORNILLO CORTICAL 3.5*36 MM TITANIO" u="1"/>
        <s v="TORNILLO CORTICAL 3.5*38 MM TITANIO" u="1"/>
        <s v="TORNILLO CORTICAL 3.5*40 MM TITANIO" u="1"/>
        <s v="TORNILLO CORTICAL 3.5*42 MM TITANIO" u="1"/>
        <s v="TORNILLO CORTICAL 3.5*44 MM TITANIO" u="1"/>
        <s v="TORNILLO CORTICAL 3.5*46 MM TITANIO" u="1"/>
        <s v="TORNILLO CORTICAL 3.5*48 MM TITANIO" u="1"/>
        <s v="TORNILLO CORTICAL 3.5*50 MM TITANIO" u="1"/>
        <s v="TORNILLO CORTICAL 3.5*55 MM TITANIO" u="1"/>
        <s v="TORNILLO CORTICAL 3.5*60 MM TITANIO" u="1"/>
        <s v="TORNILLO CORTICAL 3.5*65 MM TITANIO" u="1"/>
        <s v="TORNILLO CORTICAL 3.5*70 MM TITANIO" u="1"/>
        <s v="TORNILLO CORTICAL 4.5*18 MM TITANIO" u="1"/>
        <s v="TORNILLO CORTICAL 4.5*20 MM TITANIO" u="1"/>
        <s v="TORNILLO CORTICAL 4.5*22 MM TITANIO" u="1"/>
        <s v="TORNILLO CORTICAL 4.5*24 MM TITANIO" u="1"/>
        <s v="TORNILLO CORTICAL 4.5*26 MM TITANIO" u="1"/>
        <s v="TORNILLO CORTICAL 4.5*28 MM TITANIO" u="1"/>
        <s v="TORNILLO CORTICAL 4.5*30 MM TITANIO" u="1"/>
        <s v="TORNILLO CORTICAL 4.5*32 MM TITANIO" u="1"/>
        <s v="TORNILLO CORTICAL 4.5*34 MM TITANIO" u="1"/>
        <s v="TORNILLO CORTICAL 4.5*36 MM TITANIO" u="1"/>
        <s v="TORNILLO CORTICAL 4.5*38 MM TITANIO" u="1"/>
        <s v="TORNILLO CORTICAL 4.5*40 MM TITANIO" u="1"/>
        <s v="TORNILLO CORTICAL 4.5*42 MM TITANIO" u="1"/>
        <s v="TORNILLO CORTICAL 4.5*44 MM TITANIO" u="1"/>
        <s v="TORNILLO CORTICAL 4.5*45 MM TITANIO" u="1"/>
        <s v="TORNILLO CORTICAL 4.5*46 MM TITANIO" u="1"/>
        <s v="TORNILLO CORTICAL 4.5*48 MM TITANIO" u="1"/>
        <s v="TORNILLO CORTICAL 4.5*50 MM TITANIO" u="1"/>
        <s v="TORNILLO CORTICAL 4.5*52 MM TITANIO" u="1"/>
        <s v="TORNILLO CORTICAL 4.5*54 MM TITANIO" u="1"/>
        <s v="TORNILLO CORTICAL 4.5*56 MM TITANIO" u="1"/>
        <s v="TORNILLO CORTICAL 4.5*58 MM TITANIO" u="1"/>
        <s v="TORNILLO CORTICAL 4.5*60 MM TITANIO" u="1"/>
        <s v="TORNILLO CORTICAL 4.5*64 MM TITANIO" u="1"/>
        <s v="TORNILLO CORTICAL 4.5*65 MM TITANIO" u="1"/>
        <s v="TORNILLO CORTICAL 4.5*70 MM TITANIO" u="1"/>
        <s v="TORNILLO CORTICAL 4.5*80 MM TITANIO" u="1"/>
        <s v="TORNILLO CORTICAL 4.5X52 MM TITANIO" u="1"/>
        <s v="TORNILLO CORTICAL 4.5X54 MM TITANIO" u="1"/>
        <s v="TORNILLO CORTICAL 4.5X56 MM TITANIO" u="1"/>
        <s v="TORNILLO CORTICAL 4.5X60 MM TITANIO" u="1"/>
        <s v="TORNILLO CORTICAL 4.5X62 MM TITANIO" u="1"/>
        <s v="TORNILLO CORTICAL 4.5X64 MM TITANIO" u="1"/>
        <s v="TORNILLO CORTICAL 4.5X65 MM TITANIO" u="1"/>
        <s v="TORNILLO CORTICAL 4.5X66 MM TITANIO" u="1"/>
        <s v="TORNILLO CORTICAL 4.5X80 MM TITANIO" u="1"/>
        <s v="TORNILLO ESPONJOSO 4.0*45MM TITANIO" u="1"/>
        <s v="TORNILLO ESPONJOSO 4.0*54MM TITANIO" u="1"/>
        <s v="TORNILLO ESPONJOSO 4.0*56MM TITANIO" u="1"/>
        <s v="TORNILLO ESPONJOSO 4.0*58MM TITANIO" u="1"/>
        <s v="TORNILLO ESPONJOSO 4.0*60MM TITANIO" u="1"/>
        <s v="3.5 LOCKING CORTICAL STARIX GREEN 44MM" u="1"/>
        <s v="PLACA CLAVICULA SENCILLA DERECHA 6X68" u="1"/>
        <s v="3.5 LOCKING CORTICAL STARIX GREEN 20MM" u="1"/>
        <s v="PLACA BLOQ. MULTIAXIAL TIBIA DISTAL MED. *10 ORIF. DER. TITANIO " u="1"/>
        <s v="PLACA BLOQ. MULTIAXIAL TIBIA DISTAL MED. *10 ORIF. IZQ. TITANIO " u="1"/>
        <s v="PLACA BLOQ. MULTIAXIAL TIBIA DISTAL MED. *12 ORIF. DER. TITANIO " u="1"/>
        <s v="PLACA BLOQ. MULTIAXIAL TIBIA DISTAL MED. *12 ORIF. IZQ. TITANIO " u="1"/>
        <s v="PLACA BLOQ. MULTIAXIAL TIBIA PROXIMAL LAT *3 ORIF. IZQ. TITANIO " u="1"/>
        <s v="PLACA BLOQ. MULTIAXIAL TIBIA PROXIMAL LAT *4 ORIF. IZQ. TITANIO " u="1"/>
        <s v="PLACA BLOQ. MULTIAXIAL TIBIA PROXIMAL LAT *5 ORIF. DER. TITANIO " u="1"/>
        <s v="PLACA BLOQ. MULTIAXIAL TIBIA PROXIMAL LAT *5 ORIF. IZQ. TITANIO " u="1"/>
        <s v="PLACA BLOQ. MULTIAXIAL TIBIA PROXIMAL LAT *7 ORIF. DER. TITANIO " u="1"/>
        <s v="PLACA BLOQ. MULTIAXIAL TIBIA PROXIMAL LAT *7 ORIF. IZQ. TITANIO " u="1"/>
        <s v="PLACA BLOQ. MULTIAXIAL TIBIA PROXIMAL LAT *9 ORIF. DER. TITANIO " u="1"/>
        <s v="PLACA BLOQ. MULTIAXIAL TIBIA PROXIMAL LAT *9 ORIF. IZQ. TITANIO " u="1"/>
        <s v="PLACA EPIFISARIA DE 4.5 MM FORMA DE TERRAZA 2*12  ORIF. TITANIO " u="1"/>
        <s v="CLAVO SHANZ INTERCORTICAL 5.0*80" u="1"/>
        <s v="PLACA DE BLOQUEO (LCP) 2.4 PARA RADIO DISTAL PALMAR 8X4 IZQUIERDA " u="1"/>
        <s v="CLAVIJA DE KIRSCHNER *1.8 MM" u="1"/>
        <s v="TORNILLO COMPRESION 2.0 X 11 MM" u="1"/>
        <s v="PLACA 2.4 ANGULO VA *03 DER. TIT. LARGE" u="1"/>
        <s v="TORNILLO DE COMPRESION ACUTEC™ 2.5 *8 MM TITANIO IRE" u="1"/>
        <s v="TORNILLO DE COMPRESION ACUTEC™ 2.5 *9 MM TITANIO IRE" u="1"/>
        <s v="Juxta, Right, Large,2T, Blue 11H" u="1"/>
        <s v="CLAVO HUMERO ACERO 7.0 X 260 MM" u="1"/>
        <s v="TORNILLO BLOQ. PFNA 4.9*26 MM ACERO NET" u="1"/>
        <s v="TORNILLO BLOQ. PFNA 4.9*30 MM ACERO NET" u="1"/>
        <s v="TORNILLO BLOQ. PFNA 4.9*36 MM ACERO NET" u="1"/>
        <s v="TORNILLO BLOQ. PFNA 4.9*40 MM ACERO NET" u="1"/>
        <s v="TORNILLO BLOQ. PFNA 4.9*44 MM ACERO NET" u="1"/>
        <s v="TORNILLO BLOQ. PFNA 4.9*50 MM ACERO NET" u="1"/>
        <s v="TORNILLO BLOQ. PFNA 4.9*56 MM ACERO NET" u="1"/>
        <s v="TORNILLO BLOQ. PFNA 4.9*76 MM ACERO NET" u="1"/>
        <s v="TORNILLO BLOQ. PFNA 4.9*80 MM ACERO NET" u="1"/>
        <s v="TORNILLO BLOQ. PFNA 4.9*84 MM ACERO NET" u="1"/>
        <s v="TORNILLO ESPONJOSO 4.0 *20 MM ACERO NET" u="1"/>
        <s v="DIAMOND™ CO-CR-MO BIPOLAR HEAD47# ( 47/ 28)" u="1"/>
        <s v="3.5mm Cortex Screw, self-tapping, 38mm" u="1"/>
        <s v="CLAVO INTRAMEDULAR RETROGRADO DE FEMUR 10 *260 MM ACERO IRE" u="1"/>
        <s v="CLAVO INTRAMEDULAR RETROGRADO DE FEMUR 10 *280 MM ACERO IRE" u="1"/>
        <s v="CLAVO INTRAMEDULAR RETROGRADO DE FEMUR 10 *300 MM ACERO IRE" u="1"/>
        <s v="CLAVO INTRAMEDULAR RETROGRADO DE FEMUR 11 *260 MM ACERO IRE" u="1"/>
        <s v="CLAVO INTRAMEDULAR RETROGRADO DE FEMUR 11 *280 MM ACERO IRE" u="1"/>
        <s v="CLAVO INTRAMEDULAR RETROGRADO DE FEMUR 11 *300 MM ACERO IRE" u="1"/>
        <s v="3.5mm Cortex Screw, self-tapping, 14mm" u="1"/>
        <s v="TORNILLO P4" u="1"/>
        <s v="TORNILLO DE BLOQUEO 4.0 *34 MM PARA CLAVO TIBIA NAVIGATOR ™ TITANIO IRE" u="1"/>
        <s v="TORNILLO DE BLOQUEO 4.0 *42 MM PARA CLAVO TIBIA NAVIGATOR ™ TITANIO IRE" u="1"/>
        <s v="TORNILLO DE BLOQUEO 4.0 *44 MM PARA CLAVO TIBIA NAVIGATOR ™ TITANIO IRE" u="1"/>
        <s v="TORNILLO DE BLOQUEO 4.0 *48 MM PARA CLAVO TIBIA NAVIGATOR ™ TITANIO IRE" u="1"/>
        <s v="TORNILLO DE BLOQUEO 4.0 *60 MM PARA CLAVO TIBIA NAVIGATOR ™ TITANIO IRE" u="1"/>
        <s v="TORNILLO DE BLOQUEO 4.0 *65 MM PARA CLAVO TIBIA NAVIGATOR ™ TITANIO IRE" u="1"/>
        <s v="TORNILLO DE BLOQUEO 4.0 *70 MM PARA CLAVO TIBIA NAVIGATOR ™ TITANIO IRE" u="1"/>
        <s v="TORNILLO DE BLOQUEO 4.0 *75 MM PARA CLAVO TIBIA NAVIGATOR ™ TITANIO IRE" u="1"/>
        <s v="Fibula Hook Plate 3Hole,2.0T(4열)" u="1"/>
        <s v="Fibula Hook Plate 4Hole,2.0T(4열)" u="1"/>
        <s v="L Plate(Left) 10Holes 1.3T" u="1"/>
        <s v="L Plate(Right) 6Holes 1.3T" u="1"/>
        <s v="CLAVO TIBIA NAVIGATOR EN ACERO 9 X 285" u="1"/>
        <s v="3.5mm Cortex Screw, self-tapping, 22mm" u="1"/>
        <s v="Tornillo de bloqueo 1.5 × 7 mm" u="1"/>
        <s v="PLACA DE BLOQUEO PARA PERONÉ LATERAL DISTAL DE 2.7/3.5 MM CON 3 ORIF. IZQ. TIT." u="1"/>
        <s v="PLACA DE BLOQUEO PARA PERONÉ LATERAL DISTAL DE 2.7/3.5 MM CON 4 ORIF. IZQ. TIT." u="1"/>
        <s v="PLACA DE BLOQUEO PARA PERONÉ LATERAL DISTAL DE 2.7/3.5 MM CON 5 ORIF. IZQ. TIT." u="1"/>
        <s v="PLACA DE BLOQUEO PARA PERONÉ LATERAL DISTAL DE 2.7/3.5 MM CON 6 ORIF. IZQ. TIT." u="1"/>
        <s v="PLACA DE BLOQUEO PARA PERONÉ LATERAL DISTAL DE 2.7/3.5 MM CON 7 ORIF. IZQ. TIT." u="1"/>
        <s v="PLACA DE BLOQUEO PARA PERONÉ LATERAL DISTAL DE 2.7/3.5 MM CON 9 ORIF. IZQ. TIT." u="1"/>
        <s v="CLAVO NAVIGATOR EN TITANIO 9 X 330" u="1"/>
        <s v="CLAVO MACIZO TIBIA TITANIO 8 X 320" u="1"/>
        <s v="PLACA TIBIA 4.5/5.0 EN L DER  *03 ORIFICIOS" u="1"/>
        <s v="PLACA TIBIA 4.5/5.0 EN L DER  *04 ORIFICIOS" u="1"/>
        <s v="PLACA TIBIA 4.5/5.0 EN L DER  *05 ORIFICIOS" u="1"/>
        <s v="PLACA TIBIA 4.5/5.0 EN L DER  *06 ORIFICIOS" u="1"/>
        <s v="PLACA TIBIA 4.5/5.0 EN L DER  *07 ORIFICIOS" u="1"/>
        <s v="PLACA TIBIA 4.5/5.0 EN L DER  *08 ORIFICIOS" u="1"/>
        <s v="PLACA TIBIA 4.5/5.0 EN L DER  *09 ORIFICIOS" u="1"/>
        <s v="PLACA TIBIA 4.5/5.0 EN L DER  *10 ORIFICIOS" u="1"/>
        <s v="PLACA TIBIA 4.5/5.0 EN L DER  *12 ORIFICIOS" u="1"/>
        <s v="PLACA TIBIA 4.5/5.0 EN L IZQ  *03 ORIFICIOS" u="1"/>
        <s v="PLACA TIBIA 4.5/5.0 EN L IZQ  *04 ORIFICIOS" u="1"/>
        <s v="PLACA TIBIA 4.5/5.0 EN L IZQ  *05 ORIFICIOS" u="1"/>
        <s v="PLACA TIBIA 4.5/5.0 EN L IZQ  *06 ORIFICIOS" u="1"/>
        <s v="PLACA TIBIA 4.5/5.0 EN L IZQ  *07 ORIFICIOS" u="1"/>
        <s v="PLACA TIBIA 4.5/5.0 EN L IZQ  *08 ORIFICIOS" u="1"/>
        <s v="PLACA TIBIA 4.5/5.0 EN L IZQ  *09 ORIFICIOS" u="1"/>
        <s v="PLACA TIBIA 4.5/5.0 EN L IZQ  *10 ORIFICIOS" u="1"/>
        <s v="PLACA TIBIA 4.5/5.0 EN L IZQ  *12 ORIFICIOS" u="1"/>
        <s v="TORNILLO DE CUELLO FEMORAL 6.9*105 MM TITANIO " u="1"/>
        <s v="Volar Rim, Left, Medium,2T, Green 8H " u="1"/>
        <s v="3.5mm Cortex Screw, self-tapping, 30mm" u="1"/>
        <s v="PLACA RADIO DISTAL ARIX CVRA MIDIUM 10 DERECHA" u="1"/>
        <s v="PLACA RADIO DISTAL ARIX RIM  MIDIUM 10 DERECHA" u="1"/>
        <s v="CLAVO TIBIA NAVIGATOR 8*270 TITANIO" u="1"/>
        <s v="CLAVO TIBIA NAVIGATOR 8*300 TITANIO" u="1"/>
        <s v="CLAVO TIBIA NAVIGATOR 8*330 TITANIO" u="1"/>
        <s v="CLAVO TIBIA NAVIGATOR 8*360 TITANIO" u="1"/>
        <s v="CLAVO TIBIA NAVIGATOR 9*270 TITANIO" u="1"/>
        <s v="CLAVO TIBIA NAVIGATOR 9*300 TITANIO" u="1"/>
        <s v="CLAVO TIBIA NAVIGATOR 9*330 TITANIO" u="1"/>
        <s v="CLAVO TIBIA NAVIGATOR 9*360 TITANIO" u="1"/>
        <s v="CLAVO TIBIA NAVIGATOR 9*390 TITANIO" u="1"/>
        <s v="HOJA HELICOIDAL PFNA, 100 MM" u="1"/>
        <s v="TORNILLOS ESPONJOSOS 6.5* 40 MM ROSCA LARGA ACERO" u="1"/>
        <s v="TORNILLOS ESPONJOSOS 6.5* 45 MM ROSCA LARGA ACERO" u="1"/>
        <s v="TORNILLOS ESPONJOSOS 6.5* 50 MM ROSCA LARGA ACERO" u="1"/>
        <s v="TORNILLOS ESPONJOSOS 6.5* 55 MM ROSCA LARGA ACERO" u="1"/>
        <s v="TORNILLOS ESPONJOSOS 6.5* 60 MM ROSCA LARGA ACERO" u="1"/>
        <s v="TORNILLOS ESPONJOSOS 6.5* 65 MM ROSCA LARGA ACERO" u="1"/>
        <s v="TORNILLOS ESPONJOSOS 6.5* 70 MM ROSCA LARGA ACERO" u="1"/>
        <s v="TORNILLOS ESPONJOSOS 6.5* 75 MM ROSCA LARGA ACERO" u="1"/>
        <s v="TORNILLOS ESPONJOSOS 6.5* 80 MM ROSCA LARGA ACERO" u="1"/>
        <s v="TORNILLOS ESPONJOSOS 6.5* 85 MM ROSCA LARGA ACERO" u="1"/>
        <s v="TORNILLOS ESPONJOSOS 6.5* 90 MM ROSCA LARGA ACERO" u="1"/>
        <s v="TORNILLOS ESPONJOSOS 6.5* 95 MM ROSCA LARGA ACERO" u="1"/>
        <s v="Clavicle Superior Midshaft Plate,L,10H" u="1"/>
        <s v="PERNO DE BLOQUEO 4.5*30MM ACERO" u="1"/>
        <s v="PERNO DE BLOQUEO 4.5*80MM ACERO" u="1"/>
        <s v="ACUTEC™ HEADLESS COMPRESSION SCREW F2.5×16MM" u="1"/>
        <s v="ACUTEC™ HEADLESS COMPRESSION SCREW F3.5×16MM" u="1"/>
        <s v="ACUTEC™ HEADLESS COMPRESSION SCREW F2.5×26MM" u="1"/>
        <s v="PLACA ALCP COND. FEMORAL DISTAL 5.0*07 IZQ. TIT." u="1"/>
        <s v="PLACA ALCP COND. FEMORAL DISTAL 5.0*11 IZQ. TIT." u="1"/>
        <s v="Carpal, 6H, 5T, Blue" u="1"/>
        <s v="Carpal, 7H, 5T, Blue" u="1"/>
        <s v="ACUTEC™ HEADLESS COMPRESSION SCREW F3.5×26MM" u="1"/>
        <s v="TORNILLO CORTICAL 1.5 X 8 MM" u="1"/>
        <s v="TORNILLO COMPRESION 2.0 X 12 MM" u="1"/>
        <s v="PLACA DCP 3.5 MM *5 ORIF. ACERO NET" u="1"/>
        <s v="PLACA DCP 3.5 MM *6 ORIF. ACERO NET" u="1"/>
        <s v="PLACA DCP 3.5 MM *7 ORIF. ACERO NET" u="1"/>
        <s v="PLACA DCP 3.5 MM *8 ORIF. ACERO NET" u="1"/>
        <s v="PLACA DCP 3.5 MM *9 ORIF. ACERO NET" u="1"/>
        <s v="ACUTEC™ HEADLESS COMPRESSION SCREW F3.5×36MM" u="1"/>
        <s v="CLAVO SHANZ INTERCORTICAL 5.0*180" u="1"/>
        <s v="TORNILLO COMPRESION 2.0 X 20 MM" u="1"/>
        <s v="BARRA DE CARBONO X 250 MM" u="1"/>
        <s v="CLAVO PFNA 9*170 MM CORTO ACERO NET" u="1"/>
        <s v="CLAVO PFNA 9*200 MM CORTO ACERO NET" u="1"/>
        <s v="CLAVO PFNA 9*240 MM CORTO ACERO NET" u="1"/>
        <s v="CLAVOS DE RUSH 2.5 *22 MM ACERO NET" u="1"/>
        <s v="CLAVOS DE RUSH 2.5 *24 MM ACERO NET" u="1"/>
        <s v="CLAVOS DE RUSH 3.0 *10 MM ACERO NET" u="1"/>
        <s v="CLAVOS DE RUSH 3.0 *12 MM ACERO NET" u="1"/>
        <s v="CLAVOS DE RUSH 3.0 *20 MM ACERO NET" u="1"/>
        <s v="CLAVOS DE RUSH 4.0 *22 MM ACERO NET" u="1"/>
        <s v="CLAVOS DE RUSH 4.0 *24 MM ACERO NET" u="1"/>
        <s v="CLAVOS DE RUSH 4.0 *26 MM ACERO NET" u="1"/>
        <s v="CLAVOS DE RUSH 4.0 *28 MM ACERO NET" u="1"/>
        <s v="CLAVOS DE RUSH 4.0 *30 MM ACERO NET" u="1"/>
        <s v="PERNO DE BLOQUEO 3.9*42MM PARA CLAVO DE TIBIA PERFECTO ACERO " u="1"/>
        <s v="PERNO DE BLOQUEO 3.9*50MM PARA CLAVO DE TIBIA PERFECTO ACERO " u="1"/>
        <s v="PERNO DE BLOQUEO 3.9*55MM PARA CLAVO DE TIBIA PERFECTO ACERO " u="1"/>
        <s v="PERNO DE BLOQUEO 3.9*60MM PARA CLAVO DE TIBIA PERFECTO ACERO " u="1"/>
        <s v="PERNO DE BLOQUEO 3.9*65MM PARA CLAVO DE TIBIA PERFECTO ACERO " u="1"/>
        <s v="PERNO DE BLOQUEO 3.9*70MM PARA CLAVO DE TIBIA PERFECTO ACERO " u="1"/>
        <s v="PERNO DE BLOQUEO 3.9*75MM PARA CLAVO DE TIBIA PERFECTO ACERO " u="1"/>
        <s v="PERNO DE BLOQUEO 3.9*80MM PARA CLAVO DE TIBIA PERFECTO ACERO " u="1"/>
        <s v="ARANDELAS 3.5 TITANIO" u="1"/>
        <s v="4.5mm GTP Cortex Screw, 50mm" u="1"/>
        <s v="DIAMOND™ CO-CR-MO BIPOLAR HEAD49# ( 49/ 28)" u="1"/>
        <s v="PLACA RADIO DISTAL BLOQ EN T *04 ORIF ACERO" u="1"/>
        <s v="TORNILLO BLOQ.  4.0X40 TIT." u="1"/>
        <s v="PLACA BLOQ. (LCP) EN &quot;T&quot; 3.5 MM OBLICUA *10 ORIF. IZQ. ACERO NET" u="1"/>
        <s v="PLACA BLOQ. PARA RECONSTRUCCIÓN 3.5 MM RECTA *20 ORIF. ACERO NET" u="1"/>
        <s v="TORNILLO BLOQ.  4.0X42 TIT." u="1"/>
        <s v="H1 Tornillo Cortical  Dia 1.5×11mm" u="1"/>
        <s v="TORNILLO BLOQ, 4.0MMx48MM HUMERO MULTIBLOQUEO TIT." u="1"/>
        <s v="TORNILLO BLOQ, 4.0MMx52MM HUMERO MULTIBLOQUEO TIT." u="1"/>
        <s v="TORNILLO BLOQ. 4.0MMx20MM HUMERO MULTIBLOQUEO TIT." u="1"/>
        <s v="TORNILLO BLOQ. 4.0MMx24MM HUMERO MULTIBLOQUEO TIT." u="1"/>
        <s v="TORNILLO BLOQ. 4.0MMx28MM HUMERO MULTIBLOQUEO TIT." u="1"/>
        <s v="TORNILLO BLOQ. 4.0MMx32MM HUMERO MULTIBLOQUEO TIT." u="1"/>
        <s v="TORNILLO BLOQ. 4.0MMx36MM HUMERO MULTIBLOQUEO TIT." u="1"/>
        <s v="TORNILLO BLOQ. 4.0MMx40MM HUMERO MULTIBLOQUEO TIT." u="1"/>
        <s v="TORNILLO BLOQ. 4.0MMx44MM HUMERO MULTIBLOQUEO TIT." u="1"/>
        <s v="TORNILLO BLOQ. 4.0MMx48MM HUMERO MULTIBLOQUEO TIT." u="1"/>
        <s v="TORNILLO BLOQ. 4.0MMx52MM HUMERO MULTIBLOQUEO TIT." u="1"/>
        <s v="PLACA RADIO DISTAL ARIX CVRA MIDIUM 11 DERECHA" u="1"/>
        <s v="PLACA RADIO DISTAL ARIX JUXTA LARGE 11 DERECHA" u="1"/>
        <s v="Link Type Medium,Right,1.8T" u="1"/>
        <s v="2.5-DVRA Series Extralarge 9H Right_x000d__x000a_" u="1"/>
        <s v="PLACA DE BLOQUEO DE LA COLUMNA POSTERIOR DE MESETA DER*03 ORIF ACERO" u="1"/>
        <s v="PLACA DE BLOQUEO DE LA COLUMNA POSTERIOR DE MESETA DER*04 ORIF ACERO" u="1"/>
        <s v="PLACA DE BLOQUEO DE LA COLUMNA POSTERIOR DE MESETA DER*05 ORIF ACERO" u="1"/>
        <s v="PLACA DE BLOQUEO DE LA COLUMNA POSTERIOR DE MESETA DER*06 ORIF ACERO" u="1"/>
        <s v="PLACA DE BLOQUEO DE LA COLUMNA POSTERIOR DE MESETA DER*07 ORIF ACERO" u="1"/>
        <s v="PLACA DE BLOQUEO DE LA COLUMNA POSTERIOR DE MESETA IZQ*03 ORIF ACERO" u="1"/>
        <s v="PLACA DE BLOQUEO DE LA COLUMNA POSTERIOR DE MESETA IZQ*04 ORIF ACERO" u="1"/>
        <s v="PLACA DE BLOQUEO DE LA COLUMNA POSTERIOR DE MESETA IZQ*05 ORIF ACERO" u="1"/>
        <s v="PLACA DE BLOQUEO DE LA COLUMNA POSTERIOR DE MESETA IZQ*06 ORIF ACERO" u="1"/>
        <s v="PLACA DE BLOQUEO DE LA COLUMNA POSTERIOR DE MESETA IZQ*07 ORIF ACERO" u="1"/>
        <s v="PLACA DCP 4.5/5.0 MM BLOQ. *10 ORIF. ANGOSTA ACERO NET" u="1"/>
        <s v="PLACA DCP 4.5/5.0 MM BLOQ. *12 ORIF. ANGOSTA ACERO NET" u="1"/>
        <s v="PLACA DCP 4.5/5.0 MM BLOQ. *14 ORIF. ANGOSTA ACERO NET" u="1"/>
        <s v="PLACA DCP 4.5/5.0 MM BLOQ. *15 ORIF. ANGOSTA ACERO NET" u="1"/>
        <s v="PLACA DCP 4.5/5.0 MM BLOQ. *16 ORIF. ANGOSTA ACERO NET" u="1"/>
        <s v="4.5mm GTP Cortex Screw, 54mm" u="1"/>
        <s v="PLACA BLOQ. TIBIA LATERAL PROXIMAL EN L STANDARD  DER. *5 ORIF. TITANIO DM " u="1"/>
        <s v="PLACA BLOQ. TIBIA LATERAL PROXIMAL EN L STANDARD  IZQ. *5 ORIF. TITANIO DM " u="1"/>
        <s v="TORNILLO BLOQ. 5.0*38 TIT." u="1"/>
        <s v="TORNILLO CORTICAL 2.0 *6 MM TITANIO " u="1"/>
        <s v="TORNILLO CORTICAL 2.0 *8 MM TITANIO " u="1"/>
        <s v="TORNILLO CORTICAL 2.4X06 MM TITANIO " u="1"/>
        <s v="TORNILLO CORTICAL 2.4X08 MM TITANIO " u="1"/>
        <s v="TORNILLO CORTICAL 2.4X10 MM TITANIO " u="1"/>
        <s v="TORNILLO CORTICAL 2.4X12 MM TITANIO " u="1"/>
        <s v="TORNILLO CORTICAL 2.4X20 MM TITANIO " u="1"/>
        <s v="TORNILLO CORTICAL 2.7 *16MM TITANIO " u="1"/>
        <s v="TORNILLO CORTICAL 2.7X10 MM TITANIO " u="1"/>
        <s v="TORNILLO CORTICAL 2.7X12 MM TITANIO " u="1"/>
        <s v="TORNILLO CORTICAL 2.7X20 MM TITANIO " u="1"/>
        <s v="TORNILLO CORTICAL 2.7X22 MM TITANIO " u="1"/>
        <s v="TORNILLO CORTICAL 2.7X24 MM TITANIO " u="1"/>
        <s v="TORNILLO CORTICAL 2.7X26 MM TITANIO " u="1"/>
        <s v="TORNILLO BLOQ. 5.0*26 TIT." u="1"/>
        <s v="CLAVO ANTEROGRADO FEMUR TITANIO 10 X 400" u="1"/>
        <s v="TORNILLO CORTICAL 1.5 X 6 MM" u="1"/>
        <s v="CLAVO MACIZO TIBIA TITANIO 9 X 320" u="1"/>
        <s v="CLAVIJA DE KIRSCHNER *1.2 MM" u="1"/>
        <s v="PLACA BLOQ. PALO DE GOLF IZQ.*04 ACERO" u="1"/>
        <s v="KIRSCHNER 1.2X250 " u="1"/>
        <s v="TORNILLO ESPONJOSO 4.0 X 14 MM" u="1"/>
        <s v="TORNILLO BLOQ. 1.5 *10 MM TITANIO " u="1"/>
        <s v="TORNILLO BLOQ. 2.0 *10 MM TITANIO " u="1"/>
        <s v="TORNILLO BLOQ. 2.4 *18 MM TITANIO " u="1"/>
        <s v="TORNILLO BLOQ. 3.5 *10 MM TITANIO " u="1"/>
        <s v="TORNILLO BLOQ. 3.5 *12 MM TITANIO " u="1"/>
        <s v="TORNILLO BLOQ. 3.5 *14 MM TITANIO " u="1"/>
        <s v="TORNILLO BLOQ. 3.5 *16 MM TITANIO " u="1"/>
        <s v="TORNILLO BLOQ. 3.5 *18 MM TITANIO " u="1"/>
        <s v="TORNILLO BLOQ. 3.5 *20 MM TITANIO " u="1"/>
        <s v="TORNILLO BLOQ. 3.5 *22 MM TITANIO " u="1"/>
        <s v="TORNILLO BLOQ. 3.5 *24 MM TITANIO " u="1"/>
        <s v="TORNILLO BLOQ. 3.5 *26 MM TITANIO " u="1"/>
        <s v="TORNILLO BLOQ. 3.5 *28 MM TITANIO " u="1"/>
        <s v="TORNILLO BLOQ. 3.5 *30 MM TITANIO " u="1"/>
        <s v="TORNILLO BLOQ. 3.5 *32 MM TITANIO " u="1"/>
        <s v="TORNILLO BLOQ. 3.5 *50 MM TITANIO " u="1"/>
        <s v="TORNILLO BLOQ. 4.9 *26 MM TITANIO " u="1"/>
        <s v="TORNILLO BLOQ. 4.9 *34 MM TITANIO " u="1"/>
        <s v="TORNILLO BLOQ. 4.9 *38 MM TITANIO " u="1"/>
        <s v="TORNILLO BLOQ. 4.9 *40 MM TITANIO " u="1"/>
        <s v="TORNILLO BLOQ. 4.9 *50 MM TITANIO " u="1"/>
        <s v="TORNILLO BLOQ. 5.0 *24 MM TITANIO " u="1"/>
        <s v="TORNILLO BLOQ. 5.0 *28 MM TITANIO " u="1"/>
        <s v="CLAVO TIBIA NAVIGATOR EN ACERO 11 X 315" u="1"/>
        <s v="4.5mm GTP Cortex Screw, 58mm" u="1"/>
        <s v="4.5mm GTP Cortex Screw, 30mm" u="1"/>
        <s v="TORNILLO BLOQ. 5.0*38 TIT. " u="1"/>
        <s v="CLAVO TIBIA NAVIGATOR EN ACERO 9 X 300" u="1"/>
        <s v="TORNILLO ESPONJOSO 4.0 X 24 MM" u="1"/>
        <s v="PLACA DE BLOQUEO RADIAL VOLAR DISTAL PEQUEÑA DER*07 ORIF" u="1"/>
        <s v="CLAVO ANTEROGRADO FEMUR TITANIO 11 X 400" u="1"/>
        <s v="CLAVO TIBIA NAVIGATOR EN ACERO 9 X 330" u="1"/>
        <s v="MINITORNILLO BLOQ. 1.5X 18 MM TIT. M&amp;P" u="1"/>
        <s v="MINITORNILLO BLOQ. 1.5X 20 MM TIT. M&amp;P" u="1"/>
        <s v="MINITORNILLO BLOQ. 1.5X 22 MM TIT. M&amp;P" u="1"/>
        <s v="MINITORNILLO BLOQ. 1.5X 24 MM TIT. M&amp;P" u="1"/>
        <s v="MINITORNILLO BLOQ. 1.5X 26 MM TIT. M&amp;P" u="1"/>
        <s v="MINITORNILLO BLOQ. 2.0X 20 MM TIT. M&amp;P" u="1"/>
        <s v="MINITORNILLO BLOQ. 2.0X 24 MM TIT. M&amp;P" u="1"/>
        <s v="MINITORNILLO BLOQ. 2.0X 26 MM TIT. M&amp;P" u="1"/>
        <s v="MINITORNILLO BLOQ. 2.0X 28 MM TIT. M&amp;P" u="1"/>
        <s v="MINITORNILLO BLOQ. 2.0X 30 MM TIT. M&amp;P" u="1"/>
        <s v="MINITORNILLO BLOQ. 2.0X 36 MM TIT. M&amp;P" u="1"/>
        <s v="MINITORNILLO BLOQ. 2.7X 20 MM TIT. M&amp;P" u="1"/>
        <s v="MINITORNILLO BLOQ. 2.7X 22 MM TIT. M&amp;P" u="1"/>
        <s v="MINITORNILLO BLOQ. 2.7X 24 MM TIT. M&amp;P" u="1"/>
        <s v="MINITORNILLO BLOQ. 2.7X 26 MM TIT. M&amp;P" u="1"/>
        <s v="MINITORNILLO BLOQ. 2.7X 30 MM TIT. M&amp;P" u="1"/>
        <s v="PLACA DISTAL 2.7/3.5 DE BLOQUEO PARA HÚMERO, DORSOLATERAL*07 ORIF DER" u="1"/>
        <s v="TORNILLO BLOQ. 4.0 *32 MM PARA CLAVO NAVIGATOR TITANIO " u="1"/>
        <s v="TORNILLO BLOQ. 4.0 *36 MM PARA CLAVO NAVIGATOR TITANIO " u="1"/>
        <s v="TORNILLO BLOQ. 4.0 *40 MM PARA CLAVO NAVIGATOR TITANIO " u="1"/>
        <s v="TORNILLO COMPRENSIÓN SIN CABEZA 7.0 MM * 45 MM TITANIO " u="1"/>
        <s v="TORNILLO COMPRENSIÓN SIN CABEZA 7.0 MM * 50 MM TITANIO " u="1"/>
        <s v="TORNILLO COMPRENSIÓN SIN CABEZA 7.0 MM * 55 MM TITANIO " u="1"/>
        <s v="TORNILLO COMPRENSIÓN SIN CABEZA 7.0 MM * 60 MM TITANIO " u="1"/>
        <s v="TORNILLO COMPRENSIÓN SIN CABEZA 7.0 MM * 65 MM TITANIO " u="1"/>
        <s v="TORNILLO COMPRENSIÓN SIN CABEZA 7.0 MM * 70 MM TITANIO " u="1"/>
        <s v="TORNILLO COMPRENSIÓN SIN CABEZA 7.0 MM * 75 MM TITANIO " u="1"/>
        <s v="TORNILLO COMPRENSIÓN SIN CABEZA 7.0 MM * 80 MM TITANIO " u="1"/>
        <s v="TORNILLO COMPRENSIÓN SIN CABEZA 7.0 MM * 85 MM TITANIO " u="1"/>
        <s v="TORNILLO COMPRENSIÓN SIN CABEZA 7.0 MM * 90 MM TITANIO " u="1"/>
        <s v="TORNILLO COMPRENSIÓN SIN CABEZA 7.0 MM * 95 MM TITANIO " u="1"/>
        <s v="TORNILLO ESPONJOSO 3.5 *50 MM - ROSCA COMPLETA TITANIO " u="1"/>
        <s v="TORNILLO ESPONJOSO 3.5 *55 MM - ROSCA COMPLETA TITANIO " u="1"/>
        <s v="TORNILLO ESPONJOSO 3.5 *60 MM - ROSCA COMPLETA TITANIO " u="1"/>
        <s v="TORNILLO ESPONJOSO 4.0 *50 MM - ROSCA COMPLETA TITANIO " u="1"/>
        <s v="TORNILLO ESPONJOSO 4.0 *55 MM - ROSCA COMPLETA TITANIO " u="1"/>
        <s v="TORNILLO ESPONJOSO 4.0 *60 MM - ROSCA COMPLETA TITANIO " u="1"/>
        <s v="TORNILLO ESPONJOSO 4.0 X 34 MM" u="1"/>
        <s v="Clavicle Hook Plate,L,Depth 12mm,5H" u="1"/>
        <s v="Clavicle Hook Plate,R,Depth 12mm,5H" u="1"/>
        <s v="CLAVO TIBIA NAVIGATOR EN ACERO 9 X 360" u="1"/>
        <s v="CLAVO PFN 10 X 200" u="1"/>
        <s v="TAPA DE EXTREMO PARA CLAVO (DTN) *0 MM TITANIO DM" u="1"/>
        <s v="TAPA DE EXTREMO PARA CLAVO (DTN) *5 MM TITANIO DM" u="1"/>
        <s v="CLAVO TIBIA NAVIGATOR EN ACERO 9 X 390" u="1"/>
        <s v="CLAVO PFN 12 X 345" u="1"/>
        <s v="Ø2.5 Cortical, Torx T8, 8mm, Silver" u="1"/>
        <s v="Tornillo de bloqueo 2.0*8mm" u="1"/>
        <s v="4.5mm GTP Cortex Screw, 34mm" u="1"/>
        <s v="TORNILLO BLOQUEO RETROGRADO X 36 MM" u="1"/>
        <s v="TORNILLO BLOQ. 5.0*58 TIT." u="1"/>
        <s v="CLAVO ANTEROGRADO FEMUR TITANIO 10 X 340" u="1"/>
        <s v="TORNILLO BLOQ. ESPONJOSO 5.0 *65 MM ROSCA 16 TITANIO " u="1"/>
        <s v="TORNILLO BLOQ. ESPONJOSO 5.0 *70 MM ROSCA 16 TITANIO " u="1"/>
        <s v="TORNILLO BLOQ. ESPONJOSO 5.0 *75 MM ROSCA 16 TITANIO " u="1"/>
        <s v="TORNILLO BLOQ. ESPONJOSO 5.0 *80 MM ROSCA 16 TITANIO " u="1"/>
        <s v="TORNILLO BLOQ. ESPONJOSO 5.0 *85 MM ROSCA 16 TITANIO " u="1"/>
        <s v="TORNILLO BLOQ. ESPONJOSO 6.5 *75 MM ROSCA 16 TITANIO " u="1"/>
        <s v="TORNILLO BLOQ. 5.0*46 TIT." u="1"/>
        <s v="CLAVO ANTEROGRADO FEMUR TITANIO 10 X 420" u="1"/>
        <s v="TORNILLO BLOQ. 5.0*34 TIT." u="1"/>
        <s v="TORNILLO BLOQ. 1.5 *10 MM TITANIO IRE" u="1"/>
        <s v="TORNILLO BLOQ. 2.0 *10 MM TITANIO IRE" u="1"/>
        <s v="TORNILLO BLOQ. 2.4 *12 MM TITANIO IRE" u="1"/>
        <s v="TORNILLO BLOQ. 2.4 *14 MM TITANIO IRE" u="1"/>
        <s v="TORNILLO BLOQ. 2.4 *16 MM TITANIO IRE" u="1"/>
        <s v="TORNILLO BLOQ. 2.4 *18 MM TITANIO IRE" u="1"/>
        <s v="TORNILLO BLOQ. 2.4 *20 MM TITANIO IRE" u="1"/>
        <s v="TORNILLO BLOQ. 2.4 *24 MM TITANIO IRE" u="1"/>
        <s v="TORNILLO BLOQ. 2.7 *16 MM TITANIO IRE" u="1"/>
        <s v="TORNILLO BLOQ. 2.7 *18 MM TITANIO IRE" u="1"/>
        <s v="TORNILLO BLOQ. 2.7 *20 MM TITANIO IRE" u="1"/>
        <s v="TORNILLO BLOQ. 3.5 *12 MM TITANIO IRE" u="1"/>
        <s v="TORNILLO BLOQ. 3.5 *14 MM TITANIO IRE" u="1"/>
        <s v="TORNILLO BLOQ. 3.5 *16 MM TITANIO IRE" u="1"/>
        <s v="TORNILLO BLOQ. 3.5 *18 MM TITANIO IRE" u="1"/>
        <s v="TORNILLO BLOQ. 3.5 *50 MM TITANIO IRE" u="1"/>
        <s v="TORNILLO BLOQ. 5.0 *24 MM TITANIO IRE" u="1"/>
        <s v="TORNILLO BLOQ. 5.0 *28 MM TITANIO IRE" u="1"/>
        <s v="TORNILLO BLOQ. 5.0*22 TIT." u="1"/>
        <s v="TORNILLO COMPRESION 2.0 X 13 MM" u="1"/>
        <s v="PLACA DE BLOQUEO (LCP) 2.4 EN &quot;L&quot; PARA RADIO DISTAL DORSAL - OBLICUA 3X3 DER. " u="1"/>
        <s v="Clavicle Hook Plate,L,Depth 12mm,6H" u="1"/>
        <s v="Clavicle Hook Plate,R,Depth 12mm,6H" u="1"/>
        <s v="TORNILLO BLOQUEO RETROGRADO X 44 MM" u="1"/>
        <s v="Clavicle Hook Plate,L,Depth 15mm,5H" u="1"/>
        <s v="Clavicle Hook Plate,R,Depth 15mm,5H" u="1"/>
        <s v="TORNILLO BLOQ. 5.0*58 TIT. " u="1"/>
        <s v="4.5mm GTP Cortex Screw, 38mm" u="1"/>
        <s v="TORNILLO BLOQUEO RETROGRADO X 52 MM" u="1"/>
        <s v="METRO DE ALAMBRE QUIRÚRGICO *0.8 MM ACERO " u="1"/>
        <s v="METRO DE ALAMBRE QUIRÚRGICO *1.2 MM ACERO " u="1"/>
        <s v="CLAVO PERFECT DE TIBIA CANULADO 8* 270 MM ACERO  NET" u="1"/>
        <s v="CLAVO PERFECT DE TIBIA CANULADO 8* 285 MM ACERO  NET" u="1"/>
        <s v="CLAVO PERFECT DE TIBIA CANULADO 8* 300 MM ACERO  NET" u="1"/>
        <s v="CLAVO PERFECT DE TIBIA CANULADO 8* 315 MM ACERO  NET" u="1"/>
        <s v="CLAVO PERFECT DE TIBIA CANULADO 8* 330 MM ACERO  NET" u="1"/>
        <s v="CLAVO PERFECT DE TIBIA CANULADO 8* 345 MM ACERO  NET" u="1"/>
        <s v="CLAVO PERFECT DE TIBIA CANULADO 8* 360 MM ACERO  NET" u="1"/>
        <s v="CLAVO PERFECT DE TIBIA CANULADO 8* 375 MM ACERO  NET" u="1"/>
        <s v="CLAVO PERFECT DE TIBIA CANULADO 8* 390 MM ACERO  NET" u="1"/>
        <s v="CLAVO PERFECT DE TIBIA CANULADO 9* 270 MM ACERO  NET" u="1"/>
        <s v="CLAVO PERFECT DE TIBIA CANULADO 9* 285 MM ACERO  NET" u="1"/>
        <s v="CLAVO PERFECT DE TIBIA CANULADO 9* 300 MM ACERO  NET" u="1"/>
        <s v="CLAVO PERFECT DE TIBIA CANULADO 9* 315 MM ACERO  NET" u="1"/>
        <s v="CLAVO PERFECT DE TIBIA CANULADO 9* 330 MM ACERO  NET" u="1"/>
        <s v="CLAVO PERFECT DE TIBIA CANULADO 9* 345 MM ACERO  NET" u="1"/>
        <s v="CLAVO PERFECT DE TIBIA CANULADO 9* 360 MM ACERO  NET" u="1"/>
        <s v="CLAVO PERFECT DE TIBIA CANULADO 9* 375 MM ACERO  NET" u="1"/>
        <s v="CLAVO PERFECT DE TIBIA CANULADO 9* 390 MM ACERO  NET" u="1"/>
        <s v="CLAVO ANTEROGRADO FEMUR TITANIO 11 X 340" u="1"/>
        <s v="TORNILLO DE BLOQUEO UNICORTICAL 4.0 *28 MM ACERO" u="1"/>
        <s v="TORNILLO DE BLOQUEO UNICORTICAL 4.0 *30 MM ACERO" u="1"/>
        <s v="TORNILLO DE BLOQUEO UNICORTICAL 4.0 *32 MM ACERO" u="1"/>
        <s v="TORNILLO DE BLOQUEO UNICORTICAL 4.0 *34 MM ACERO" u="1"/>
        <s v="TORNILLO DE BLOQUEO UNICORTICAL 4.0 *38 MM ACERO" u="1"/>
        <s v="TORNILLO DE BLOQUEO UNICORTICAL 4.0 *42 MM ACERO" u="1"/>
        <s v="TORNILLO DE BLOQUEO UNICORTICAL 4.0 *46 MM ACERO" u="1"/>
        <s v="TORNILLO DE BLOQUEO UNICORTICAL 4.0 *48 MM ACERO" u="1"/>
        <s v="TORNILLO DE BLOQUEO UNICORTICAL 4.0 *50 MM ACERO" u="1"/>
        <s v="TORNILLO DE BLOQUEO UNICORTICAL 4.0 *52 MM ACERO" u="1"/>
        <s v="TORNILLO DE BLOQUEO UNICORTICAL 4.0 *60 MM ACERO" u="1"/>
        <s v="TORNILLO DE BLOQUEO UNICORTICAL 4.0 *64 MM ACERO" u="1"/>
        <s v="TORNILLO DE BLOQUEO UNICORTICAL 4.0 *68 MM ACERO" u="1"/>
        <s v="TORNILLO DE BLOQUEO UNICORTICAL 4.0 *76 MM ACERO" u="1"/>
        <s v="TORNILLO DE BLOQUEO UNICORTICAL 4.0 *80 MM ACERO" u="1"/>
        <s v="TORNILLO DE BLOQUEO UNICORTICAL 4.5 *32 MM ACERO" u="1"/>
        <s v="TORNILLO DE BLOQUEO UNICORTICAL 4.5 *36 MM ACERO" u="1"/>
        <s v="TORNILLO DE BLOQUEO UNICORTICAL 4.5 *40 MM ACERO" u="1"/>
        <s v="TORNILLO DE BLOQUEO UNICORTICAL 4.5 *44 MM ACERO" u="1"/>
        <s v="TORNILLO DE BLOQUEO UNICORTICAL 4.5 *52 MM ACERO" u="1"/>
        <s v="TORNILLO DE BLOQUEO UNICORTICAL 4.5 *56 MM ACERO" u="1"/>
        <s v="TORNILLO DE BLOQUEO UNICORTICAL 4.5 *64 MM ACERO" u="1"/>
        <s v="TORNILLO BLOQ. 5.0*34 TIT. " u="1"/>
        <s v="CLAVO ANTEROGRADO FEMUR TITANIO 11 X 420" u="1"/>
        <s v="TORNILLOS ESPONJOSOS 6.5* 30 MM ROSCA FULL ACERO" u="1"/>
        <s v="TORNILLOS ESPONJOSOS 6.5* 35 MM ROSCA FULL ACERO" u="1"/>
        <s v="TORNILLOS ESPONJOSOS 6.5* 40 MM ROSCA FULL ACERO" u="1"/>
        <s v="TORNILLOS ESPONJOSOS 6.5* 45 MM ROSCA FULL ACERO" u="1"/>
        <s v="TORNILLOS ESPONJOSOS 6.5* 50 MM ROSCA FULL ACERO" u="1"/>
        <s v="TORNILLOS ESPONJOSOS 6.5* 55 MM ROSCA FULL ACERO" u="1"/>
        <s v="TORNILLOS ESPONJOSOS 6.5* 60 MM ROSCA FULL ACERO" u="1"/>
        <s v="TORNILLOS ESPONJOSOS 6.5* 65 MM ROSCA FULL ACERO" u="1"/>
        <s v="TORNILLOS ESPONJOSOS 6.5* 70 MM ROSCA FULL ACERO" u="1"/>
        <s v="TORNILLOS ESPONJOSOS 6.5* 75 MM ROSCA FULL ACERO" u="1"/>
        <s v="TORNILLOS ESPONJOSOS 6.5* 80 MM ROSCA FULL ACERO" u="1"/>
        <s v="TORNILLOS ESPONJOSOS 6.5* 85 MM ROSCA FULL ACERO" u="1"/>
        <s v="TORNILLOS ESPONJOSOS 6.5* 90 MM ROSCA FULL ACERO" u="1"/>
        <s v="TORNILLOS ESPONJOSOS 6.5* 95 MM ROSCA FULL ACERO" u="1"/>
        <s v="PLACA DE BLOQUEO (LCP) 2.4 EN &quot;L&quot; PARA RADIO DISTAL DORSAL - OBLICUA 3X4 DER. " u="1"/>
        <s v="CLAVO TIBIA NAVIGATOR EN ACERO 8 X 315" u="1"/>
        <s v="CLAVO PFN 12 X 180 " u="1"/>
        <s v="Clavicle Hook Plate,L,Depth 12mm,7H" u="1"/>
        <s v="Clavicle Hook Plate,R,Depth 12mm,7H" u="1"/>
        <s v="MIPO Type Ex Large,Right,1.8T" u="1"/>
        <s v="TORNILLO BLOQUEO RETROGRADO X 60 MM" u="1"/>
        <s v="TORNILLO BLOQ. PFN 4.9 *40 MM TITANIO" u="1"/>
        <s v="TORNILLOS DE BLOQ. 2.7 *18 MM TITANIO" u="1"/>
        <s v="TORNILLOS DE BLOQ. 2.7 *24 MM TITANIO" u="1"/>
        <s v="CLAVO TIBIA NAVIGATOR EN ACERO 8 X 345" u="1"/>
        <s v="CLAVO TIBIA NAVIGATOR EN ACERO 8 X 375" u="1"/>
        <s v="DIAMOND™ Revision Femoral Stem4# (?12 x 220mm) TITANIO" u="1"/>
        <s v="H1 Screw Dia 1.8×6mm" u="1"/>
        <s v="Clavicle Hook Plate,L,Depth 15mm,6H" u="1"/>
        <s v="Clavicle Hook Plate,R,Depth 15mm,6H" u="1"/>
        <s v="Tornillo de bloqueo 2.0*6mm" u="1"/>
        <s v="CLAVO ANTEROGRADO FEMUR TITANIO 10 X 360" u="1"/>
        <s v="TORNILLO BLOQ. 5.0*54 TIT." u="1"/>
        <s v="TORNILLO BLOQ. 5.0*42 TIT." u="1"/>
        <s v="TORNILLO BLOQ. 5.0*30 TIT." u="1"/>
        <s v="Tornillo de bloqueo 1.5 × 8 mm" u="1"/>
        <s v="PLACA LCP DISTAL BLOQ. 3.5 MM*4 ORIF. PARA HÚMERO EXTRA ARTICULAR IZQ. ACERO" u="1"/>
        <s v="PLACA LCP DISTAL BLOQ. 3.5 MM*6 ORIF. PARA HÚMERO EXTRA ARTICULAR IZQ. ACERO" u="1"/>
        <s v="PLACA LCP DISTAL BLOQ. 3.5 MM*8 ORIF. PARA HÚMERO EXTRA ARTICULAR IZQ. ACERO" u="1"/>
        <s v="Clavicle Hook Plate,L,Depth 18mm,5H" u="1"/>
        <s v="Clavicle Hook Plate,R,Depth 12mm,8H" u="1"/>
        <s v="Clavicle Hook Plate,R,Depth 18mm,5H" u="1"/>
        <s v="PLACA RADIO DISTAL ARIX CVRA EXTRALARGE 9 DERECHA" u="1"/>
        <s v="PLACA RADIO DISTAL ARIX DVRA EXTRALARGE 9 DERECHA" u="1"/>
        <s v="PLACA DE BLOQUEO (LCP) DE ÁNGULO VARIABLE 2.4, PARA RADIO DISTAL PALMAR, EXTRA ARTICULAR (4X3 IZQUIERDA) " u="1"/>
        <s v="Distal Fibula 2 Plate, Right, 5H" u="1"/>
        <s v="CLAVIJA KIRSCHNER 1.0 MM ACERO NET" u="1"/>
        <s v="DIAMOND™ CO-CR-MO FEMORAL HEAD ?28 × 15.5MM" u="1"/>
        <s v="PLACA ANAT. PERONE *04 IZQ. ACERO" u="1"/>
        <s v="PLACA ANAT. PERONE *06 IZQ. ACERO" u="1"/>
        <s v="PLACA ANAT. PERONE *07 IZQ. ACERO" u="1"/>
        <s v="CLAVIJA KIRSCHNER 1.2*250 MM ACERO" u="1"/>
        <s v="CLAVIJA KIRSCHNER 1.5*250 MM ACERO" u="1"/>
        <s v="CLAVIJA KIRSCHNER 1.6*250 MM ACERO" u="1"/>
        <s v="CLAVIJA KIRSCHNER 1.8*250 MM ACERO" u="1"/>
        <s v="CLAVIJA KIRSCHNER 2.0*100 MM ACERO" u="1"/>
        <s v="CLAVIJA KIRSCHNER 2.0*230 MM ACERO" u="1"/>
        <s v="TORNILLO  COMPRESIÓN SIN CABEZA  7.0 MM * 100 MM TITANIO" u="1"/>
        <s v="TORNILLO  COMPRESIÓN SIN CABEZA  7.0 MM * 105 MM TITANIO" u="1"/>
        <s v="TORNILLO  COMPRESIÓN SIN CABEZA  7.0 MM * 110 MM TITANIO" u="1"/>
        <s v="TORNILLO  COMPRESIÓN SIN CABEZA  7.0 MM * 115 MM TITANIO" u="1"/>
        <s v="TORNILLO  COMPRESIÓN SIN CABEZA  7.0 MM * 120 MM TITANIO" u="1"/>
        <s v="CLAVO MACIZO TIBIA TITANIO 8 X 300" u="1"/>
        <s v="CLAVO NAVIGATOR EN TITANIO 8 X 300" u="1"/>
        <s v="Clavicle Hook Plate,L,Depth 15mm,7H" u="1"/>
        <s v="Clavicle Hook Plate,R,Depth 15mm,7H" u="1"/>
        <s v="CLAVO TIBIA NAVIGATOR EN ACERO 10 X 315" u="1"/>
        <s v="TORNILLO BLOQ. 5.0*54 TIT. " u="1"/>
        <s v="TORNILLO BLOQ. NAVIGATOR 4.0x24 TIT." u="1"/>
        <s v="DIAMOND™ CEMENTLESS ACETABULAR CUP54# ( 54/ 28)" u="1"/>
        <s v="PLACA DCP 4.5/5.0 MM BLOQ. *6 ORIF. ANGOSTA ACERO NET" u="1"/>
        <s v="PLACA DCP 4.5/5.0 MM BLOQ. *7 ORIF. ANGOSTA ACERO NET" u="1"/>
        <s v="PLACA DCP 4.5/5.0 MM BLOQ. *8 ORIF. ANGOSTA ACERO NET" u="1"/>
        <s v="PLACA DCP 4.5/5.0 MM BLOQ. *9 ORIF. ANGOSTA ACERO NET" u="1"/>
        <s v="Clavicle Hook Plate,L,Depth 18mm,6H" u="1"/>
        <s v="Clavicle Hook Plate,R,Depth 18mm,6H" u="1"/>
        <s v="Clavicle Superior Lateral Plate,L,7H" u="1"/>
        <s v="PLACA LCP DISTAL BLOQ. 3.5 MM*10 ORIF. PARA HÚMERO EXTRA ARTICULAR DER. ACERO" u="1"/>
        <s v="PLACA LCP DISTAL BLOQ. 3.5 MM*12 ORIF. PARA HÚMERO EXTRA ARTICULAR DER. ACERO" u="1"/>
        <s v="PLACA LCP DISTAL BLOQ. 3.5 MM*14 ORIF. PARA HÚMERO EXTRA ARTICULAR DER. ACERO" u="1"/>
        <s v="TORNILLO ESPONJOSO 4.O X 44 MM" u="1"/>
        <s v="TORNILLO BLOQ. NAVIGATOR 4.0x34 TIT." u="1"/>
        <s v="CLAVO NAVIGATOR EN TITANIO 8 X 315" u="1"/>
        <s v="Volar Rim, Right, Medium,2T, Blue 10R " u="1"/>
        <s v="PLACA BLOQ. 2.7/3.5 MM PARA CLAVÍCULA CON EXTENSIÓN *3 ORIF. IZQ. ACERO " u="1"/>
        <s v="PLACA BLOQ. 2.7/3.5 MM PARA CLAVÍCULA CON EXTENSIÓN *4 ORIF. IZQ. ACERO " u="1"/>
        <s v="PLACA BLOQ. 2.7/3.5 MM PARA CLAVÍCULA CON EXTENSIÓN *5 ORIF. IZQ. ACERO " u="1"/>
        <s v="PLACA BLOQ. 2.7/3.5 MM PARA CLAVÍCULA CON EXTENSIÓN *6 ORIF. IZQ. ACERO " u="1"/>
        <s v="PLACA BLOQ. 2.7/3.5 MM PARA CLAVÍCULA CON EXTENSIÓN *7 ORIF. IZQ. ACERO " u="1"/>
        <s v="PLACA BLOQ. 2.7/3.5 MM PARA CLAVÍCULA CON EXTENSIÓN *8 ORIF. IZQ. ACERO " u="1"/>
        <s v="PLACA BLOQ. 4.5/5.0 MM * 10 ORIF. PARA TIBIA PROXIMAL MEDIAL IZQ. ACERO " u="1"/>
        <s v="PLACA BLOQ. 4.5/5.0 MM * 12 ORIF. PARA TIBIA PROXIMAL MEDIAL IZQ. ACERO " u="1"/>
        <s v="PLACA BLOQ. 4.5/5.0 MM * 14 ORIF. PARA TIBIA PROXIMAL MEDIAL IZQ. ACERO " u="1"/>
        <s v="Clavicle Hook Plate,L,Depth 15mm,8H" u="1"/>
        <s v="Clavicle Hook Plate,R,Depth 15mm,8H" u="1"/>
        <s v="CLAVO ANTEROGRADO FEMUR TITANIO 10 X 380" u="1"/>
        <s v="PLACA CABLE RECTA BLOQ. X06 ORIF. TITANIO" u="1"/>
        <s v="PLACA CABLE RECTA BLOQ. X08 ORIF. TITANIO" u="1"/>
        <s v="PLACA CABLE RECTA BLOQ. X10 ORIF. TITANIO" u="1"/>
        <s v="ACUTEC™ HEADLESS COMPRESSION SCREW F2.5×08MM" u="1"/>
        <s v="TORNILLO BLOQ. NAVIGATOR 4.0x44 TIT." u="1"/>
        <s v="PROTESIS THOMPSON # 37 " u="1"/>
        <s v="PROTESIS THOMPSON # 37 NET" u="1"/>
        <s v="TORNILLO COMPRESION 2.0 X 14 MM" u="1"/>
        <s v="ACUTEC™ HEADLESS COMPRESSION SCREW F2.5×18MM" u="1"/>
        <s v="PLACA BLOQ. 2.7/3.5 MM PARA CLAVÍCULA CON EXTENSIÓN *3 ORIF. DER. ACERO " u="1"/>
        <s v="PLACA BLOQ. 2.7/3.5 MM PARA CLAVÍCULA CON EXTENSIÓN *4 ORIF. DER. ACERO " u="1"/>
        <s v="PLACA BLOQ. 2.7/3.5 MM PARA CLAVÍCULA CON EXTENSIÓN *5 ORIF. DER. ACERO " u="1"/>
        <s v="PLACA BLOQ. 2.7/3.5 MM PARA CLAVÍCULA CON EXTENSIÓN *6 ORIF. DER. ACERO " u="1"/>
        <s v="PLACA BLOQ. 2.7/3.5 MM PARA CLAVÍCULA CON EXTENSIÓN *7 ORIF. DER. ACERO " u="1"/>
        <s v="PLACA BLOQ. 2.7/3.5 MM PARA CLAVÍCULA CON EXTENSIÓN *8 ORIF. DER. ACERO " u="1"/>
        <s v="PLACA BLOQ. 4.5/5.0 MM * 14 ORIF. PARA TIBIA PROXIMAL MEDIAL DER. ACERO " u="1"/>
        <s v="TORNILLO BLOQ. 5.0*50 TIT." u="1"/>
        <s v="ACUTEC™ HEADLESS COMPRESSION SCREW F3.5×18MM" u="1"/>
        <s v="PLACAS OLECRANON" u="1"/>
        <s v="PROTESIS THOMPSON # 38 " u="1"/>
        <s v="PROTESIS THOMPSON # 38 NET" u="1"/>
        <s v="ACUTEC™ HEADLESS COMPRESSION SCREW F2.5×28MM" u="1"/>
        <s v="TORNILLO BLOQ. 4.9*44 MM TITANIO DM" u="1"/>
        <s v="ACUTEC™ HEADLESS COMPRESSION SCREW F3.5×28MM" u="1"/>
        <s v="PROTESIS THOMPSON # 39 " u="1"/>
        <s v="PROTESIS THOMPSON # 39 NET" u="1"/>
        <s v="Clavicle Hook Plate,L,Depth 18mm,7H" u="1"/>
        <s v="ACUTEC™ HEADLESS COMPRESSION SCREW F3.5×38MM" u="1"/>
        <s v="PLACA AV X 4 ORIFICIOS DERECHA" u="1"/>
        <s v="PLACA AV X 5 ORIFICIOS DERECHA" u="1"/>
        <s v="CLAVO PFN 10 X 260 MM ACERO DER" u="1"/>
        <s v="CLAVO PFN 10 X 300 MM ACERO DER" u="1"/>
        <s v="CLAVO PFN 10 X 320 MM ACERO DER" u="1"/>
        <s v="CLAVO PFN 10 X 340 MM ACERO DER" u="1"/>
        <s v="CLAVO PFN 10 X 380 MM ACERO DER" u="1"/>
        <s v="CLAVO PFN 9 X 260 MM  ACERO DER" u="1"/>
        <s v="OPTIMA™ CEMENTLESS FEMORAL STEM 12# (7.5 × 150 × 135°)" u="1"/>
        <s v="OPTIMA™ CEMENTLESS FEMORAL STEM 9# (F5.1 × 130 × 135°)" u="1"/>
        <s v="CLAVIJA DE KIRSCHNER *2.0 MM" u="1"/>
        <s v="CLAVO TIBIA NAVIGATOR EN ACERO 11 X 345" u="1"/>
        <s v="PIN DE STEIMAN 2.0 MM" u="1"/>
        <s v="TORNILLO BLOQ. 5.0*50 TIT. " u="1"/>
        <s v="CLAVO FEMORAL ANTEROGRADO 10*420 ACERO" u="1"/>
        <s v="CLAVO FEMORAL ANTEROGRADO 11*420 ACERO" u="1"/>
        <s v="H1 Tornillo Cortical  Dia 1.5×12mm" u="1"/>
        <s v="PIN DE STEIMAN 2.5 MM" u="1"/>
        <s v="Clavicle Hook Plate,L,Depth 18mm,8H" u="1"/>
        <s v="H1 Tornillo Cortical  Dia 1.5×20mm" u="1"/>
        <s v="MIPO Type Large,Left,1.8T" u="1"/>
        <s v="MIPO Type Small,Left,1.8T" u="1"/>
        <s v="CLAVO ANTEROGRADO FEMORAL 10X42 TITANIO" u="1"/>
        <s v="CLAVO ANTEROGRADO FEMORAL 11X42 TITANIO" u="1"/>
        <s v="DCP Type, All Thickness, 10Hole" u="1"/>
        <s v="PLACA RECONS. CLAVICULAR (S) ACERO DER * 6" u="1"/>
        <s v="CLAVO PFN 10 X 170 MM ACERO" u="1"/>
        <s v="CLAVO PFN 10 X 240 MM ACERO" u="1"/>
        <s v="CLAVO PFN 10 X 280 MM ACERO" u="1"/>
        <s v="CLAVO PFN 10 X 420 MM ACERO" u="1"/>
        <s v="CLAVO PFN 11 X 170 MM ACERO" u="1"/>
        <s v="TORNILLO BLOQ. 5.0*70 TIT." u="1"/>
        <s v="MINITORNILLO BLOQ. 1.5X10 MM TIT. M Y P" u="1"/>
        <s v="MINITORNILLO BLOQ. 1.5X12 MM TIT. M Y P" u="1"/>
        <s v="TORNILLO ESPONJOSO 3.5 *50 MM - ROSCA COMPLETA ACERO" u="1"/>
        <s v="TORNILLO ESPONJOSO 3.5 *55 MM - ROSCA COMPLETA ACERO" u="1"/>
        <s v="TORNILLO ESPONJOSO 3.5 *60 MM - ROSCA COMPLETA ACERO" u="1"/>
        <s v="PLACA BLOQ. COMP. DIN. (LC-DCP) 4.5/5.0 MM*5 ORIF. PARA LATERAL TIBIAL PROXIMAL IZQ. ACERO" u="1"/>
        <s v="PLACA BLOQ. COMP. DIN. (LC-DCP) 4.5/5.0 MM*7 ORIF. PARA LATERAL TIBIAL PROXIMAL IZQ. ACERO" u="1"/>
        <s v="PLACA BLOQ. COMP. DIN. (LC-DCP) 4.5/5.0 MM*9 ORIF. PARA LATERAL TIBIAL PROXIMAL IZQ. ACERO" u="1"/>
        <s v="PLACA LC DCP 4.5/5.0 MM BLOQ. *8 ORIF. ANGOSTA TITANIO" u="1"/>
        <s v="PLACA LCP DISTAL BLOQ. 3.5 MM*10 ORIF. PARA HÚMERO EXTRA ARTICULAR DER. TITANIO" u="1"/>
        <s v="PLACA LCP DISTAL BLOQ. 3.5 MM*10 ORIF. PARA HÚMERO EXTRA ARTICULAR IZQ. TITANIO" u="1"/>
        <s v="PLACA LCP DISTAL BLOQ. 3.5 MM*12 ORIF. PARA HÚMERO EXTRA ARTICULAR DER. TITANIO" u="1"/>
        <s v="PLACA LCP DISTAL BLOQ. 3.5 MM*12 ORIF. PARA HÚMERO EXTRA ARTICULAR IZQ. TITANIO" u="1"/>
        <s v="PLACA LCP DISTAL BLOQ. 3.5 MM*14 ORIF. PARA HÚMERO EXTRA ARTICULAR DER. TITANIO" u="1"/>
        <s v="PLACA LCP DISTAL BLOQ. 3.5 MM*14 ORIF. PARA HÚMERO EXTRA ARTICULAR IZQ. TITANIO" u="1"/>
        <s v="Locking Screw 1.5×20mm" u="1"/>
        <s v="TORNILLO BLOQ. 4.9 *28 MM TITANIO  " u="1"/>
        <s v="TORNILLO BLOQ. 4.9 *30 MM TITANIO  " u="1"/>
        <s v="TORNILLO BLOQ. 4.9 *32 MM TITANIO  " u="1"/>
        <s v="TORNILLO BLOQ. 4.9 *36 MM TITANIO  " u="1"/>
        <s v="TORNILLO BLOQ. 4.9 *42 MM TITANIO  " u="1"/>
        <s v="TORNILLO BLOQ. 4.9 *44 MM TITANIO  " u="1"/>
        <s v="TORNILLO BLOQ. 4.9 *46 MM TITANIO  " u="1"/>
        <s v="TORNILLO BLOQ. 4.9 *48 MM TITANIO  " u="1"/>
        <s v="TORNILLO BLOQ. 4.9 *52 MM TITANIO  " u="1"/>
        <s v="TORNILLO BLOQ. 4.9 *54 MM TITANIO  " u="1"/>
        <s v="TORNILLO BLOQ. 4.9 *56 MM TITANIO  " u="1"/>
        <s v="TORNILLO BLOQ. 4.9 *58 MM TITANIO  " u="1"/>
        <s v="TORNILLO BLOQ. 4.9 *60 MM TITANIO  " u="1"/>
        <s v="TORNILLO BLOQ. 4.9 *62 MM TITANIO  " u="1"/>
        <s v="TORNILLO BLOQ. 4.9 *64 MM TITANIO  " u="1"/>
        <s v="TORNILLO BLOQ. 4.9 *68 MM TITANIO  " u="1"/>
        <s v="TORNILLO BLOQ. 4.9 *70 MM TITANIO  " u="1"/>
        <s v="TORNILLO BLOQ. 4.9 *72 MM TITANIO  " u="1"/>
        <s v="TORNILLO BLOQ. 4.9 *74 MM TITANIO  " u="1"/>
        <s v="TORNILLO BLOQ. 4.9 *76 MM TITANIO  " u="1"/>
        <s v="TORNILLO BLOQ. 4.9 *78 MM TITANIO  " u="1"/>
        <s v="TORNILLO BLOQ. 4.9 *80 MM TITANIO  " u="1"/>
        <s v="TORNILLO BLOQ. 4.9 *85 MM TITANIO  " u="1"/>
        <s v="CLAVO MACIZO TIBIA ACERO 10 X 280" u="1"/>
        <s v="PLACA BLOQ. PALO DE GOLF DER.*05 ACERO" u="1"/>
        <s v="PLACA DE BLOQUEO TIBIAL PROXIMAL MEDIAL 3.5MM*04 ORIFIC IZQ" u="1"/>
        <s v="PLACA DE BLOQUEO TIBIAL PROXIMAL MEDIAL 3.5MM*06 ORIFIC IZQ" u="1"/>
        <s v="PLACA DE BLOQUEO TIBIAL PROXIMAL MEDIAL 3.5MM*08 ORIFIC IZQ" u="1"/>
        <s v="PLACA DE BLOQUEO TIBIAL PROXIMAL MEDIAL 3.5MM*10 ORIFIC IZQ" u="1"/>
        <s v="PLACA DE BLOQUEO TIBIAL PROXIMAL MEDIAL 3.5MM*12 ORIFIC IZQ" u="1"/>
        <s v="PLACA DE BLOQUEO TIBIAL PROXIMAL MEDIAL 3.5MM*14 ORIFIC IZQ" u="1"/>
        <s v="PLACA DE BLOQUEO TIBIAL PROXIMAL MEDIAL 3.5MM*16 ORIFIC IZQ" u="1"/>
        <s v="PLACA DE BLOQUEO TIBIAL PROXIMAL MEDIAL 3.5MM*18 ORIFIC IZQ" u="1"/>
        <s v="PLACA DE BLOQUEO TIBIAL PROXIMAL MEDIAL 3.5MM*20 ORIFIC IZQ" u="1"/>
        <s v="PLACA ANAT. PERONE BLOQ. *6 IZQ. TIT." u="1"/>
        <s v="PLACA ANAT. PERONE BLOQ. *7 IZQ. TIT." u="1"/>
        <s v="CLAVO MACIZO TIBIA TITANIO 9 X 300" u="1"/>
        <s v="CLAVO NAVIGATOR EN TITANIO 9 X 300" u="1"/>
        <s v="Clavicle Superior Midshaft Plate ,R,10H" u="1"/>
        <s v="PLACA AV MULTIBLOQUEO X 8 DERECHA" u="1"/>
        <s v="CLAVO MACIZO TIBIA ACERO 8 X 320" u="1"/>
        <s v="TORNILLO BLOQ. 5.0*48 TIT" u="1"/>
        <s v="Ø2.5 Cortical, Torx T8, 10mm, Silver" u="1"/>
        <s v="Ø2.5 Cortical, Torx T8, 12mm, Silver" u="1"/>
        <s v="Ø2.5 Cortical, Torx T8, 14mm, Silver" u="1"/>
        <s v="Ø2.5 Cortical, Torx T8, 16mm, Silver" u="1"/>
        <s v="Ø2.5 Cortical, Torx T8, 18mm, Silver" u="1"/>
        <s v="Ø2.5 Cortical, Torx T8, 20mm, Silver" u="1"/>
        <s v="Ø2.5 Cortical, Torx T8, 22mm, Silver" u="1"/>
        <s v="Ø2.5 Cortical, Torx T8, 24mm, Silver" u="1"/>
        <s v="CLAVO ANTEROGRADO FEMUR ACERO 9 X 340" u="1"/>
        <s v="CLAVO MACIZO TIBIA ACERO 9 X 320" u="1"/>
        <s v="TORNILLO ESPONJOSO 4.0 X 35 MM" u="1"/>
        <s v="HOJA HELICOIDAL PFN 100 MM TITANIO " u="1"/>
        <s v="HOJA HELICOIDAL PFN 110 MM TITANIO " u="1"/>
        <s v="3.5mm Locking Screw, self-tapping, 12mm" u="1"/>
        <s v="TORNILLO CANULADO 3.5 X 50 MM" u="1"/>
        <s v="3.5mm Locking Screw, self-tapping, 14mm" u="1"/>
        <s v="PLACA DE BLOQUEO HUMERAL PROXIMAL, ORIFICIO DOBLE, 3 ORIFICIOS TITANIO" u="1"/>
        <s v="PLACA DE BLOQUEO HUMERAL PROXIMAL, ORIFICIO DOBLE, 4 ORIFICIOS TITANIO" u="1"/>
        <s v="PLACA DE BLOQUEO HUMERAL PROXIMAL, ORIFICIO DOBLE, 5 ORIFICIOS TITANIO" u="1"/>
        <s v="PLACA DE BLOQUEO HUMERAL PROXIMAL, ORIFICIO DOBLE, 6 ORIFICIOS TITANIO" u="1"/>
        <s v="PLACA DE BLOQUEO HUMERAL PROXIMAL, ORIFICIO DOBLE, 7 ORIFICIOS TITANIO" u="1"/>
        <s v="ARANDELAS 3.5" u="1"/>
        <s v="CLAVO NAVIGATOR EN TITANIO 9 X 315" u="1"/>
        <s v="3.5mm Locking Screw, self-tapping, 16mm" u="1"/>
        <s v="TORNILLO ESPONJOSO 6.5 X 25 MM" u="1"/>
        <s v="3.5mm Locking Screw, self-tapping, 18mm" u="1"/>
        <s v="PLACA LCP DISTAL BLOQ. 3.5 MM*4 ORIF. PARA HÚMERO EXTRA ARTICULAR DER. ACERO" u="1"/>
        <s v="Link Type Ex Large,Left,1.8T" u="1"/>
        <s v="TORNILLO BLOQ. 2.7 *22 MM ANGULO VA. TITANIO " u="1"/>
        <s v="TORNILLO DESLIZANTE DHS/DCS X 100 MM TITANIO " u="1"/>
        <s v="TORNILLO DESLIZANTE DHS/DCS X 105 MM TITANIO " u="1"/>
        <s v="TORNILLOS DE BLOQ. PATELA 2.7 *12 MM TITANIO " u="1"/>
        <s v="TORNILLOS DE BLOQ. PATELA 2.7 *14 MM TITANIO " u="1"/>
        <s v="TORNILLOS DE BLOQ. PATELA 2.7 *16 MM TITANIO " u="1"/>
        <s v="TORNILLOS DE BLOQ. PATELA 2.7 *20 MM TITANIO " u="1"/>
        <s v="TORNILLOS DE BLOQ. PATELA 2.7 *26 MM TITANIO " u="1"/>
        <s v="TORNILLOS DE BLOQ. PATELA 2.7 *28 MM TITANIO " u="1"/>
        <s v="TORNILLOS DE BLOQ. PATELA 2.7 *30 MM TITANIO " u="1"/>
        <s v="TORNILLOS DE BLOQ. PATELA 2.7 *32 MM TITANIO " u="1"/>
        <s v="TORNILLO ESPONJOSO 6.5 X 35 MM" u="1"/>
        <s v="TORNILLO COMPRESION 2.0 X 15 MM" u="1"/>
        <s v="ACUTEC™ HEADLESS COMPRESSION SCREW F2.5×09MM" u="1"/>
        <s v="TORNILLO BLOQ. 5.0*90 TIT." u="1"/>
        <s v="PLACA VOLAR EN T 4X5 ORIFICIOS DERECHA" u="1"/>
        <s v="PLACA VOLAR EN T X 3 ORIFICIOS DERECHA" u="1"/>
        <s v="PLACA BLOQ. MULTIAXIAL 3.5 MM DCP *5 ORIF. TITANIO" u="1"/>
        <s v="PLACA BLOQ. MULTIAXIAL 3.5 MM DCP *6 ORIF. TITANIO" u="1"/>
        <s v="PLACA BLOQ. MULTIAXIAL 3.5 MM DCP *7 ORIF. TITANIO" u="1"/>
        <s v="PLACA BLOQ. MULTIAXIAL 3.5 MM DCP *8 ORIF. TITANIO" u="1"/>
        <s v="PLACA BLOQ. MULTIAXIAL 3.5 MM DCP *9 ORIF. TITANIO" u="1"/>
        <s v="CLAVO ANTEROGRADO FEMUR ACERO 9 X 420" u="1"/>
        <s v="Locking Screw 1.5×14mm" u="1"/>
        <s v="TORNILLO ESPONJOSO 6.5 X 45 MM" u="1"/>
        <s v=" 2.5-DVRA Series Wide 11H Right" u="1"/>
        <s v="TORNILLO ESPONJOSO 6.5 X 55 MM" u="1"/>
        <s v="CLAVO HUMERO ACERO 7.0 X 180 MM" u="1"/>
        <s v="CLAVO HUMERO ACERO 8.0 X 180 MM" u="1"/>
        <s v="PLACA DE BLOQUEO (LCP) 2.4 EN &quot;L&quot; PARA RADIO DISTAL DORSAL 2X3 DER. " u="1"/>
        <s v="TORNILLO DE BLOQUEO 1.5 X 10 MM" u="1"/>
        <s v="TORNILLO CANULADO 3.5 X 55 MM" u="1"/>
        <s v="PLACA CALCANEO SENCILLA" u="1"/>
        <s v="CLAVO HUMERO ACERO 7.0 X 280 MM" u="1"/>
        <s v="CLAVO HUMERO ACERO 8.0 X 280 MM" u="1"/>
        <s v="Clavicle Superior Lateral Plate,R,4H" u="1"/>
        <s v="TORNILLO ESPONJOSO 6.5 X 75 MM" u="1"/>
        <s v="PLACA AV MULTIBLOQUEO X 6 DERECHA" u="1"/>
        <s v="CLAVO TIBIA NAVIGATOR EN ACERO 10 X 345" u="1"/>
        <s v="CLAVO TIBIA NAVIGATOR EN ACERO 9 X 315" u="1"/>
        <s v="TORNILLO ESPONJOSO 6.5 X 85 MM" u="1"/>
        <s v="CLAVO TIBIA NAVIGATOR EN ACERO 9 X 345" u="1"/>
        <s v="TORNILLO CANULADO 3.5 X 58 MM" u="1"/>
        <s v="TORNILLO CANULADO 3.5 X 30 MM" u="1"/>
        <s v="TORNILLO ESPONJOSO 6.5 X 95 MM" u="1"/>
        <s v="CLAVO TIBIA NAVIGATOR EN ACERO 9 X 375" u="1"/>
        <s v="HOJA HELICOIDAL PFN *80  MM TITANIO DM " u="1"/>
        <s v="HOJA HELICOIDAL PFN *85  MM TITANIO DM " u="1"/>
        <s v="HOJA HELICOIDAL PFN *90  MM TITANIO DM " u="1"/>
        <s v="HOJA HELICOIDAL PFN *95  MM TITANIO DM " u="1"/>
        <s v="TORNILLO CANULADO 3.5 X 32 MM" u="1"/>
        <s v="Locking Screw 1.5×16mm" u="1"/>
        <s v="Tornillo de bloqueo 1.5 × 9 mm" u="1"/>
        <s v="CLAVO INTRAMEDULAR FÉMUR PROXIMAL ANTIRROTACIÓN, ALARGADO IZQUIERDO, F10X340 MM, PROXIMAL 17,0" u="1"/>
        <s v="CLAVIJA KIRSCHNER 0.8*200 MM ACERO " u="1"/>
        <s v="CLAVIJA KIRSCHNER 1.0*150 MM ACERO " u="1"/>
        <s v="CLAVIJA KIRSCHNER 1.0*225 MM ACERO " u="1"/>
        <s v="TORNILLO BLOQ. 2.4*08 MM TITANIO" u="1"/>
        <s v="TORNILLO BLOQ. 2.4*10 MM TITANIO" u="1"/>
        <s v="TORNILLO BLOQ. 2.4*12 MM TITANIO" u="1"/>
        <s v="TORNILLO BLOQ. 2.4*14 MM TITANIO" u="1"/>
        <s v="TORNILLO BLOQ. 2.4*16 MM TITANIO" u="1"/>
        <s v="TORNILLO BLOQ. 2.4*26 MM TITANIO" u="1"/>
        <s v="TORNILLO BLOQ. 2.7*10 MM TITANIO" u="1"/>
        <s v="TORNILLO BLOQ. 2.7*12 MM TITANIO" u="1"/>
        <s v="TORNILLO BLOQ. 2.7*14 MM TITANIO" u="1"/>
        <s v="TORNILLO BLOQ. 2.7*16 MM TITANIO" u="1"/>
        <s v="TORNILLO BLOQ. 2.7*18 MM TITANIO" u="1"/>
        <s v="TORNILLO BLOQ. 2.7*20 MM TITANIO" u="1"/>
        <s v="TORNILLO BLOQ. 2.7*24 MM TITANIO" u="1"/>
        <s v="TORNILLO BLOQ. 2.7*26 MM TITANIO" u="1"/>
        <s v="TORNILLO BLOQ. 2.7*28 MM TITANIO" u="1"/>
        <s v="TORNILLO BLOQ. 2.7*30 MM TITANIO" u="1"/>
        <s v="TORNILLO BLOQ. 3.5*12 MM TITANIO" u="1"/>
        <s v="TORNILLO BLOQ. 3.5*14 MM TITANIO" u="1"/>
        <s v="TORNILLO BLOQ. 3.5*16 MM TITANIO" u="1"/>
        <s v="TORNILLO BLOQ. 3.5*18 MM TITANIO" u="1"/>
        <s v="TORNILLO BLOQ. 3.5*20 MM TITANIO" u="1"/>
        <s v="TORNILLO BLOQ. 3.5*22 MM TITANIO" u="1"/>
        <s v="TORNILLO BLOQ. 3.5*24 MM TITANIO" u="1"/>
        <s v="TORNILLO BLOQ. 3.5*26 MM TITANIO" u="1"/>
        <s v="TORNILLO BLOQ. 3.5*28 MM TITANIO" u="1"/>
        <s v="TORNILLO BLOQ. 3.5*30 MM TITANIO" u="1"/>
        <s v="TORNILLO BLOQ. 3.5*32 MM TITANIO" u="1"/>
        <s v="TORNILLO BLOQ. 3.5*34 MM TITANIO" u="1"/>
        <s v="TORNILLO BLOQ. 3.5*36 MM TITANIO" u="1"/>
        <s v="TORNILLO BLOQ. 3.5*38 MM TITANIO" u="1"/>
        <s v="TORNILLO BLOQ. 3.5*40 MM TITANIO" u="1"/>
        <s v="TORNILLO BLOQ. 3.5*42 MM TITANIO" u="1"/>
        <s v="TORNILLO BLOQ. 3.5*44 MM TITANIO" u="1"/>
        <s v="TORNILLO BLOQ. 3.5*45 MM TITANIO" u="1"/>
        <s v="TORNILLO BLOQ. 3.5*46 MM TITANIO" u="1"/>
        <s v="TORNILLO BLOQ. 3.5*48 MM TITANIO" u="1"/>
        <s v="TORNILLO BLOQ. 3.5*50 MM TITANIO" u="1"/>
        <s v="TORNILLO BLOQ. 3.5*52 MM TITANIO" u="1"/>
        <s v="TORNILLO BLOQ. 3.5*54 MM TITANIO" u="1"/>
        <s v="TORNILLO BLOQ. 3.5*55 MM TITANIO" u="1"/>
        <s v="TORNILLO BLOQ. 3.5*56 MM TITANIO" u="1"/>
        <s v="TORNILLO BLOQ. 3.5*58 MM TITANIO" u="1"/>
        <s v="TORNILLO BLOQ. 3.5*60 MM TITANIO" u="1"/>
        <s v="TORNILLO BLOQ. 3.5*65 MM TITANIO" u="1"/>
        <s v="TORNILLO BLOQ. 3.5*70 MM TITANIO" u="1"/>
        <s v="TORNILLO BLOQ. 3.5*75 MM TITANIO" u="1"/>
        <s v="TORNILLO CANULADO 3.5 X 34 MM" u="1"/>
        <s v="TORNILLO CANULADO 6.5*50 ACERO" u="1"/>
        <s v="3.5mm Cortex Screw, self-tapping, 55mm" u="1"/>
        <s v="Clavicle Superior Lateral Plate,R,8H" u="1"/>
        <s v="CLAVO PFN TITANIO IZQUIERDO 10 X 420" u="1"/>
        <s v="CLAVO TIBIA NAVIGATOR EN ACERO 11 X 375" u="1"/>
        <s v="TORNILLO CANULADO 3.5 X 36 MM" u="1"/>
        <s v="PLACA AV MULTIBLOQUEO X 4 DERECHA" u="1"/>
        <s v="TORNILLO CANULADO 4.5 *25 MM TITANIO IRE" u="1"/>
        <s v="TORNILLO CANULADO 4.5 *30 MM TITANIO IRE" u="1"/>
        <s v="TORNILLO CANULADO 4.5 *35 MM TITANIO IRE" u="1"/>
        <s v="TORNILLO CANULADO 4.5 *40 MM TITANIO IRE" u="1"/>
        <s v="TORNILLO CANULADO 4.5 *45 MM TITANIO IRE" u="1"/>
        <s v="TORNILLO CANULADO 4.5 *55 MM TITANIO IRE" u="1"/>
        <s v="TORNILLO CANULADO 4.5 *60 MM TITANIO IRE" u="1"/>
        <s v="TORNILLO CANULADO 4.5 *65 MM TITANIO IRE" u="1"/>
        <s v="TORNILLO CANULADO 4.5 *70 MM TITANIO IRE" u="1"/>
        <s v="TORNILLO CANULADO 4.5 *75 MM TITANIO IRE" u="1"/>
        <s v="TORNILLO CORTICAL 2.0 *10 MM TITANIO IRE" u="1"/>
        <s v="TORNILLO CORTICAL 2.0 *12 MM TITANIO IRE" u="1"/>
        <s v="TORNILLO CORTICAL 2.0 *14 MM TITANIO IRE" u="1"/>
        <s v="TORNILLO CORTICAL 2.7 *14 MM TITANIO IRE" u="1"/>
        <s v="TORNILLO CORTICAL 2.7* 28 MM TITANIO IRE" u="1"/>
        <s v="TORNILLO CORTICAL 2.7* 30 MM TITANIO IRE" u="1"/>
        <s v="TORNILLO CORTICAL 3.5 *70 MM TITANIO IRE" u="1"/>
        <s v="TORNILLO CORTICAL 4.5 *36 MM TITANIO IRE" u="1"/>
        <s v="TORNILLO CORTICAL 4.5 *38 MM TITANIO IRE" u="1"/>
        <s v="TAPA DE EXTREMO PARA CLAVO ELÁSTICO  (TEN) 2.0 / 2.5 TITANIO" u="1"/>
        <s v="CLAVO PFN TITANIO IZQUIERDO 11 X 420" u="1"/>
        <s v="PLACA ALCP BLOQ. PALO DE GOLF X9 DER. TIT." u="1"/>
        <s v="GRAPA DE COMPRESIÓN ACUTEC ™ 20 MM × 20 MM IRE" u="1"/>
        <s v="TORNILLO CANULADO 3.5 X 38 MM" u="1"/>
        <s v="TORNILLO ESPONJOSO 4.O X 45 MM" u="1"/>
        <s v="PLACA RADIO DISTAL ARIX JUXTA MIDIUM 8 DERECHA" u="1"/>
        <s v="PLACA DCP 3.5 SENCILLA 6 ORIFICIOS" u="1"/>
        <s v="PLACA DCP 3.5 SENCILLA 9 ORIFICIOS" u="1"/>
        <s v="TORNILLO ESPONJOSO 4.O X 55 MM" u="1"/>
        <s v="CLAVO PFN TITANIO IZQUIERDO 12 X 420" u="1"/>
        <s v="TORNILLO COMPRESION 2.0 X 16 MM" u="1"/>
        <s v="TORNILLO CANULADO 3.5 X 12 MM" u="1"/>
        <s v="TORNILLO CORTICAL 1.5 X 12 MM" u="1"/>
        <s v="CLAVO ANTEROGRADO FEMUR TITANIO 9 X 400" u="1"/>
        <s v="Locking Screw 1.5×18mm" u="1"/>
        <s v="PERNO DE BLOQUEO 4.5*34MM ACERO" u="1"/>
        <s v="PERNO DE BLOQUEO 4.5*64MM ACERO" u="1"/>
        <s v="TORNILLO BLOQ. 4.9 *26 MM TITANIO DM " u="1"/>
        <s v="TORNILLO BLOQ. 4.9 *28 MM TITANIO DM " u="1"/>
        <s v="TORNILLO BLOQ. 4.9 *30 MM TITANIO DM " u="1"/>
        <s v="TORNILLO BLOQ. 4.9 *32 MM TITANIO DM " u="1"/>
        <s v="TORNILLO BLOQ. 4.9 *34 MM TITANIO DM " u="1"/>
        <s v="TORNILLO BLOQ. 4.9 *36 MM TITANIO DM " u="1"/>
        <s v="TORNILLO BLOQ. 4.9 *38 MM TITANIO DM " u="1"/>
        <s v="TORNILLO BLOQ. 4.9 *40 MM TITANIO DM " u="1"/>
        <s v="TORNILLO BLOQ. 4.9 *42 MM TITANIO DM " u="1"/>
        <s v="TORNILLO BLOQ. 4.9 *44 MM TITANIO DM " u="1"/>
        <s v="TORNILLO BLOQ. 4.9 *46 MM TITANIO DM " u="1"/>
        <s v="TORNILLO BLOQ. 4.9 *48 MM TITANIO DM " u="1"/>
        <s v="TORNILLO BLOQ. 4.9 *50 MM TITANIO DM " u="1"/>
        <s v="TORNILLO BLOQ. 4.9 *52 MM TITANIO DM " u="1"/>
        <s v="TORNILLO BLOQ. 4.9 *54 MM TITANIO DM " u="1"/>
        <s v="TORNILLO BLOQ. 4.9 *56 MM TITANIO DM " u="1"/>
        <s v="TORNILLO BLOQ. 4.9 *58 MM TITANIO DM " u="1"/>
        <s v="TORNILLO BLOQ. 4.9 *60 MM TITANIO DM " u="1"/>
        <s v="TORNILLO BLOQ. 4.9 *62 MM TITANIO DM " u="1"/>
        <s v="TORNILLO BLOQ. 4.9 *64 MM TITANIO DM " u="1"/>
        <s v="TORNILLO BLOQ. 4.9 *66 MM TITANIO DM " u="1"/>
        <s v="TORNILLO BLOQ. 4.9 *68 MM TITANIO DM " u="1"/>
        <s v="TORNILLO CANULADO 3.5 X 14 MM" u="1"/>
        <s v="TORNILLO CORTICAL 1.5 X 14 MM" u="1"/>
        <s v="ACETABULAR LINER 28/36" u="1"/>
        <s v="CLAVO TIBIA NAVIGATOR EN ACERO 11 X 285" u="1"/>
        <s v="PLACA BLOQ 3.5 RADIO DISTAL OBLICUA IZQ X 4 ORIFICIOS" u="1"/>
        <s v="PLACA BLOQ. 2.4 RADIO DISTAL AV DERECHA X 2 ORIFICIOS" u="1"/>
        <s v="PLACA BLOQ. 2.4 RADIO DISTAL AV DERECHA X 3 ORIFICIOS" u="1"/>
        <s v="PLACA BLOQ. 2.4 RADIO DISTAL AV DERECHA X 4 ORIFICIOS" u="1"/>
        <s v="PLACA BLOQ. 2.4 RADIO DISTAL AV DERECHA X 5 ORIFICIOS" u="1"/>
        <s v="PLACA HUMERO DISTAL 3. 5 MEDIAL DERECHA X 9 ORIFICIOS" u="1"/>
        <s v="HOJA HELICOIDAL II PFNA *100 MM ACERO NET" u="1"/>
        <s v="HOJA HELICOIDAL II PFNA *105 MM ACERO NET" u="1"/>
        <s v="HOJA HELICOIDAL II PFNA *110 MM ACERO NET" u="1"/>
        <s v="HOJA HELICOIDAL II PFNA *115 MM ACERO NET" u="1"/>
        <s v="HOJA HELICOIDAL II PFNA *120 MM ACERO NET" u="1"/>
        <s v="PLACA PERONE IZQUIERDA-DERECHA X 6 ORIFICIOS" u="1"/>
        <s v="PLACA RECONSTRUCCION BLOQUEADA X 7 ORIFICIOS" u="1"/>
        <s v="PLACA RECONSTRUCCION BLOQUEADA X 8 ORIFICIOS" u="1"/>
        <s v="PLACA RADIO DISTAL ARIX CVRA LARGE 9 IZQUIERDA" u="1"/>
        <s v="PLACA RADIO DISTAL ARIX RIM LARGE 11 IZQUIERDA" u="1"/>
        <s v="TORNILLO CANULADO 3.5 X 16 MM" u="1"/>
        <s v="TORNILLO CORTICAL 1.5 X 16 MM" u="1"/>
        <s v="PLACA AV MULTIBLOQUEO X 2 DERECHA" u="1"/>
        <s v="Tornillo de bloqueo 2.0*20mm" u="1"/>
        <s v="TORNILLO BLOQ. 2.7 *20 MM ACERO NET" u="1"/>
        <s v="TORNILLO BLOQ. 2.7 *22 MM ACERO NET" u="1"/>
        <s v="TORNILLO BLOQ. 2.7 *24 MM ACERO NET" u="1"/>
        <s v="TORNILLO BLOQ. 2.7 *26 MM ACERO NET" u="1"/>
        <s v="TORNILLO BLOQ. 2.7 *28 MM ACERO NET" u="1"/>
        <s v="TORNILLO BLOQ. 2.7 *30 MM ACERO NET" u="1"/>
        <s v="TORNILLO BLOQ. 2.7 *32 MM ACERO NET" u="1"/>
        <s v="TORNILLO BLOQ. 2.7 *34 MM ACERO NET" u="1"/>
        <s v="TORNILLO BLOQ. 2.7 *40 MM ACERO NET" u="1"/>
        <s v="TORNILLO BLOQ. 3.5 *12 MM ACERO NET" u="1"/>
        <s v="TORNILLO BLOQ. 3.5 *14 MM ACERO NET" u="1"/>
        <s v="TORNILLO BLOQ. 3.5 *16 MM ACERO NET" u="1"/>
        <s v="TORNILLO BLOQ. 3.5 *18 MM ACERO NET" u="1"/>
        <s v="TORNILLO BLOQ. 3.5 *20 MM ACERO NET" u="1"/>
        <s v="TORNILLO BLOQ. 3.5 *22 MM ACERO NET" u="1"/>
        <s v="TORNILLO BLOQ. 3.5 *24 MM ACERO NET" u="1"/>
        <s v="TORNILLO BLOQ. 3.5 *26 MM ACERO NET" u="1"/>
        <s v="TORNILLO BLOQ. 3.5 *28 MM ACERO NET" u="1"/>
        <s v="TORNILLO BLOQ. 3.5 *30 MM ACERO NET" u="1"/>
        <s v="TORNILLO BLOQ. 3.5 *32 MM ACERO NET" u="1"/>
        <s v="TORNILLO BLOQ. 3.5 *34 MM ACERO NET" u="1"/>
        <s v="TORNILLO BLOQ. 3.5 *36 MM ACERO NET" u="1"/>
        <s v="TORNILLO BLOQ. 3.5 *38 MM ACERO NET" u="1"/>
        <s v="TORNILLO BLOQ. 3.5 *40 MM ACERO NET" u="1"/>
        <s v="TORNILLO BLOQ. 3.5 *42 MM ACERO NET" u="1"/>
        <s v="TORNILLO BLOQ. 3.5 *44 MM ACERO NET" u="1"/>
        <s v="TORNILLO BLOQ. 3.5 *46 MM ACERO NET" u="1"/>
        <s v="TORNILLO BLOQ. 3.5 *48 MM ACERO NET" u="1"/>
        <s v="TORNILLO BLOQ. 3.5 *50 MM ACERO NET" u="1"/>
        <s v="TORNILLO BLOQ. 3.5 *52 MM ACERO NET" u="1"/>
        <s v="TORNILLO BLOQ. 3.5 *54 MM ACERO NET" u="1"/>
        <s v="TORNILLO BLOQ. 3.5 *56 MM ACERO NET" u="1"/>
        <s v="TORNILLO BLOQ. 3.5 *58 MM ACERO NET" u="1"/>
        <s v="TORNILLO BLOQ. 3.5 *60 MM ACERO NET" u="1"/>
        <s v="TORNILLO BLOQ. 3.9 *32 MM ACERO NET" u="1"/>
        <s v="TORNILLO BLOQ. 3.9 *34 MM ACERO NET" u="1"/>
        <s v="TORNILLO BLOQ. 3.9 *36 MM ACERO NET" u="1"/>
        <s v="TORNILLO BLOQ. 3.9 *38 MM ACERO NET" u="1"/>
        <s v="TORNILLO BLOQ. 3.9 *40 MM ACERO NET" u="1"/>
        <s v="TORNILLO BLOQ. 3.9 *42 MM ACERO NET" u="1"/>
        <s v="TORNILLO BLOQ. 3.9 *44 MM ACERO NET" u="1"/>
        <s v="TORNILLO BLOQ. 3.9 *50 MM ACERO NET" u="1"/>
        <s v="TORNILLO BLOQ. 3.9 *54 MM ACERO NET" u="1"/>
        <s v="TORNILLO BLOQ. 3.9 *60 MM ACERO NET" u="1"/>
        <s v="TORNILLO BLOQ. 3.9 *65 MM ACERO NET" u="1"/>
        <s v="TORNILLO BLOQ. 3.9 *70 MM ACERO NET" u="1"/>
        <s v="TORNILLO BLOQ. 3.9 *75 MM ACERO NET" u="1"/>
        <s v="TORNILLO BLOQ. 3.9 *80 MM ACERO NET" u="1"/>
        <s v="TORNILLO BLOQ. 4.0 *32 MM ACERO NET" u="1"/>
        <s v="TORNILLO BLOQ. 4.0 *34 MM ACERO NET" u="1"/>
        <s v="TORNILLO BLOQ. 4.0 *36 MM ACERO NET" u="1"/>
        <s v="TORNILLO BLOQ. 4.0 *38 MM ACERO NET" u="1"/>
        <s v="TORNILLO BLOQ. 4.0 *40 MM ACERO NET" u="1"/>
        <s v="TORNILLO BLOQ. 4.0 *42 MM ACERO NET" u="1"/>
        <s v="TORNILLO BLOQ. 4.0 *44 MM ACERO NET" u="1"/>
        <s v="TORNILLO BLOQ. 4.0 *50 MM ACERO NET" u="1"/>
        <s v="TORNILLO BLOQ. 4.0 *54 MM ACERO NET" u="1"/>
        <s v="TORNILLO BLOQ. 4.0 *60 MM ACERO NET" u="1"/>
        <s v="TORNILLO BLOQ. 4.0 *65 MM ACERO NET" u="1"/>
        <s v="TORNILLO BLOQ. 4.0 *70 MM ACERO NET" u="1"/>
        <s v="TORNILLO BLOQ. 4.0 *75 MM ACERO NET" u="1"/>
        <s v="TORNILLO BLOQ. 4.0 *80 MM ACERO NET" u="1"/>
        <s v="TORNILLO BLOQ. 5.0 *22 MM ACERO NET" u="1"/>
        <s v="TORNILLO BLOQ. 5.0 *24 MM ACERO NET" u="1"/>
        <s v="TORNILLO BLOQ. 5.0 *26 MM ACERO NET" u="1"/>
        <s v="TORNILLO BLOQ. 5.0 *28 MM ACERO NET" u="1"/>
        <s v="TORNILLO BLOQ. 5.0 *30 MM ACERO NET" u="1"/>
        <s v="TORNILLO BLOQ. 5.0 *32 MM ACERO NET" u="1"/>
        <s v="TORNILLO BLOQ. 5.0 *34 MM ACERO NET" u="1"/>
        <s v="TORNILLO BLOQ. 5.0 *36 MM ACERO NET" u="1"/>
        <s v="TORNILLO BLOQ. 5.0 *38 MM ACERO NET" u="1"/>
        <s v="TORNILLO BLOQ. 5.0 *40 MM ACERO NET" u="1"/>
        <s v="TORNILLO BLOQ. 5.0 *42 MM ACERO NET" u="1"/>
        <s v="TORNILLO BLOQ. 5.0 *44 MM ACERO NET" u="1"/>
        <s v="TORNILLO BLOQ. 5.0 *46 MM ACERO NET" u="1"/>
        <s v="TORNILLO BLOQ. 5.0 *48 MM ACERO NET" u="1"/>
        <s v="TORNILLO BLOQ. 5.0 *50 MM ACERO NET" u="1"/>
        <s v="TORNILLO BLOQ. 5.0 *52 MM ACERO NET" u="1"/>
        <s v="TORNILLO BLOQ. 5.0 *54 MM ACERO NET" u="1"/>
        <s v="TORNILLO BLOQ. 5.0 *55 MM ACERO NET" u="1"/>
        <s v="TORNILLO BLOQ. 5.0 *56 MM ACERO NET" u="1"/>
        <s v="TORNILLO BLOQ. 5.0 *58 MM ACERO NET" u="1"/>
        <s v="TORNILLO BLOQ. 5.0 *60 MM ACERO NET" u="1"/>
        <s v="TORNILLO BLOQ. 5.0 *65 MM ACERO NET" u="1"/>
        <s v="TORNILLO BLOQ. 5.0 *70 MM ACERO NET" u="1"/>
        <s v="TORNILLO BLOQ. 5.0 *75 MM ACERO NET" u="1"/>
        <s v="TORNILLO BLOQ. 5.0 *80 MM ACERO NET" u="1"/>
        <s v="TORNILLO BLOQ. 5.0 *85 MM ACERO NET" u="1"/>
        <s v="PLACA VOLAR 8 ORIFICIOS LARGE   DERECHA" u="1"/>
        <s v="PLACA VOLAR 8 ORIFICIOS SMALL   DERECHA" u="1"/>
        <s v="TORNILLO CANULADO 3.5 X 18 MM" u="1"/>
        <s v="TORNILLO CORTICAL 1.5 X 18 MM" u="1"/>
        <s v="TORNILLO BLOQ, 4.0MMx48MM HUMERO MULTIBLOQUEO ." u="1"/>
        <s v="PLACA LCP ANGULO VA. 2.4 MM RADIO DISTAL/BICOLUMNAR BLOQ. 6*2 ORIF. DER.  ACERO " u="1"/>
        <s v="PLACA LCP ANGULO VA. 2.4 MM RADIO DISTAL/BICOLUMNAR BLOQ. 6*2 ORIF. IZQ.  ACERO " u="1"/>
        <s v="PLACA LCP ANGULO VA. 2.4 MM RADIO DISTAL/BICOLUMNAR BLOQ. 6*3 ORIF. DER.  ACERO " u="1"/>
        <s v="PLACA LCP ANGULO VA. 2.4 MM RADIO DISTAL/BICOLUMNAR BLOQ. 6*3 ORIF. IZQ.  ACERO " u="1"/>
        <s v="PLACA LCP ANGULO VA. 2.4 MM RADIO DISTAL/BICOLUMNAR BLOQ. 6*4 ORIF. DER.  ACERO " u="1"/>
        <s v="PLACA LCP ANGULO VA. 2.4 MM RADIO DISTAL/BICOLUMNAR BLOQ. 6*4 ORIF. IZQ.  ACERO " u="1"/>
        <s v="PLACA LCP ANGULO VA. 2.4 MM RADIO DISTAL/BICOLUMNAR BLOQ. 6*5 ORIF. DER.  ACERO " u="1"/>
        <s v="PLACA LCP ANGULO VA. 2.4 MM RADIO DISTAL/BICOLUMNAR BLOQ. 6*5 ORIF. IZQ.  ACERO " u="1"/>
        <s v="TORNILLO CORTICAL ARIX 2.5 X 12MM" u="1"/>
        <s v="TORNILLO CORTICAL ARIX 3.5 X 12MM" u="1"/>
        <s v="CLAVO PFNA 9*260 MM. DER. LARGO ACERO " u="1"/>
        <s v="CLAVO PFNA 9*260 MM. IZQ. LARGO ACERO " u="1"/>
        <s v="CLAVO PFNA 9*280 MM. DER. LARGO ACERO " u="1"/>
        <s v="CLAVO PFNA 9*280 MM. IZQ. LARGO ACERO " u="1"/>
        <s v="CLAVO PFNA 9*300 MM. DER. LARGO ACERO " u="1"/>
        <s v="CLAVO PFNA 9*300 MM. IZQ. LARGO ACERO " u="1"/>
        <s v="CLAVO PFNA 9*320 MM. DER. LARGO ACERO " u="1"/>
        <s v="CLAVO PFNA 9*320 MM. IZQ. LARGO ACERO " u="1"/>
        <s v="CLAVO PFNA 9*340 MM. DER. LARGO ACERO " u="1"/>
        <s v="CLAVO PFNA 9*340 MM. IZQ. LARGO ACERO " u="1"/>
        <s v="Locking Screw 1.5×6mm" u="1"/>
        <s v="LCP Type, All Thickness, 10Hole" u="1"/>
        <s v="PLACA DE BLOQUEO PARA PERONÉ LATERAL DISTAL DE 2.7/3.5 MM CON 11 ORIF. DER. TIT." u="1"/>
        <s v="PLACA DE BLOQUEO PARA PERONÉ LATERAL DISTAL DE 2.7/3.5 MM CON 13 ORIF. DER. TIT." u="1"/>
        <s v="PLACA DE BLOQUEO PARA PERONÉ LATERAL DISTAL DE 2.7/3.5 MM CON 15 ORIF. DER. TIT." u="1"/>
        <s v="HOJA ESPIRAL PFNA, 80 MM" u="1"/>
        <s v="DCP Type, All Thickness, 11Hole" u="1"/>
        <s v="PLACA PATELLA MEDIUM TITANIO" u="1"/>
        <s v="TORNILLOS CORTICALES LARGOS 4,5" u="1"/>
        <s v="TORNILLO CORTICAL ARIX 2.5 X 22MM" u="1"/>
        <s v="PLACA PROXIMAL MEDIAL DER  3.5 *4 ORIF ACERO" u="1"/>
        <s v="PLACA DE BLOQUEO (LCP) 2.4 PARA RADIO DISTAL PALMAR 8X3 IZQUIERDA" u="1"/>
        <s v="PLACA DE BLOQUEO (LCP) 2.4 PARA RADIO DISTAL PALMAR 8X5 IZQUIERDA" u="1"/>
        <s v="PLACA BLOQ. PALO DE GOLF DER.*06 ACERO" u="1"/>
        <s v="PLACA BLOQ. PALO DE GOLF IZQ.*06 ACERO" u="1"/>
        <s v="Link Type Medium,Left,1.8T" u="1"/>
        <s v="CLAVO PFNA 11* 170 MM CORTO ACERO " u="1"/>
        <s v="CLAVO PFNA 11* 200 MM CORTO ACERO " u="1"/>
        <s v="CLAVO PFNA 11* 240 MM CORTO ACERO " u="1"/>
        <s v="TORNILLO CANULADO 6.5*60 ACERO" u="1"/>
        <s v="PLACA 1/3 CAÑA BLOQUEADA X 6 ORIFICIOS" u="1"/>
        <s v="PLACA 1/3 CAÑA BLOQUEADA X 7 ORIFICIOS" u="1"/>
        <s v="PLACA 1/3 CAÑA BLOQUEADA X 8 ORIFICIOS" u="1"/>
        <s v="PLACA 1/3 CAÑA BLOQUEADA X 9 ORIFICIOS" u="1"/>
        <s v="PLACA DCP 3.5 BLOQUEADA X 11 ORIFICIOS" u="1"/>
        <s v="PLACA DCP 3.5 BLOQUEADA X 12 ORIFICIOS" u="1"/>
        <s v="TORNILLO ESPONJOSO 4.0 X 16 MM" u="1"/>
        <s v="TORNILLO BLOQ. PFNA 4.9 *35 MM TITANIO DM" u="1"/>
        <s v="TORNILLO BLOQ. PFNA 4.9 *40 MM TITANIO DM" u="1"/>
        <s v="TORNILLO BLOQ. PFNA 4.9 *45 MM TITANIO DM" u="1"/>
        <s v="TORNILLO BLOQ. PFNA 4.9 *50 MM TITANIO DM" u="1"/>
        <s v="TORNILLO BLOQ. PFNA 4.9 *55 MM TITANIO DM" u="1"/>
        <s v="TORNILLO BLOQ. PFNA 4.9 *60 MM TITANIO DM" u="1"/>
        <s v="TORNILLO BLOQ. PFNA 4.9 *65 MM TITANIO DM" u="1"/>
        <s v="TORNILLO BLOQ. PFNA 4.9 *70 MM TITANIO DM" u="1"/>
        <s v="TORNILLO BLOQ. PFNA 4.9 *75 MM TITANIO DM" u="1"/>
        <s v="TORNILLO BLOQ. PFNA 4.9 *80 MM TITANIO DM" u="1"/>
        <s v="TORNILLO BLOQ. PFNA 4.9 *85 MM TITANIO DM" u="1"/>
        <s v="CLAVO TIBIA NAVIGATOR EN ACERO 10 X 375" u="1"/>
        <s v="HOJA HELICOIDAL PFN *80  MM TITANIO DM" u="1"/>
        <s v="HOJA HELICOIDAL PFN *90  MM TITANIO DM" u="1"/>
        <s v="HOJA HELICOIDAL PFNA *75 MM TITANIO DM" u="1"/>
        <s v="HOJA HELICOIDAL PFNA *80 MM TITANIO DM" u="1"/>
        <s v="HOJA HELICOIDAL PFNA *85 MM TITANIO DM" u="1"/>
        <s v="HOJA HELICOIDAL PFNA *90 MM TITANIO DM" u="1"/>
        <s v="HOJA HELICOIDAL PFNA *95 MM TITANIO DM" u="1"/>
        <s v="TORNILLO ESPONJOSO 4.0 X 26 MM" u="1"/>
        <s v="PLACA CLAVICULA SENCILLA IZQUIERDA 10X116" u="1"/>
        <s v="CLAVO PERFECT DE TIBIA CANULADO 10* 270 MM ACERO  " u="1"/>
        <s v="CLAVO PERFECT DE TIBIA CANULADO 10* 285 MM ACERO  " u="1"/>
        <s v="CLAVO PERFECT DE TIBIA CANULADO 10* 300 MM ACERO  " u="1"/>
        <s v="CLAVO PERFECT DE TIBIA CANULADO 10* 315 MM ACERO  " u="1"/>
        <s v="CLAVO PERFECT DE TIBIA CANULADO 10* 330 MM ACERO  " u="1"/>
        <s v="CLAVO PERFECT DE TIBIA CANULADO 10* 345 MM ACERO  " u="1"/>
        <s v="CLAVO PERFECT DE TIBIA CANULADO 10* 360 MM ACERO  " u="1"/>
        <s v="CLAVO PERFECT DE TIBIA CANULADO 10* 375 MM ACERO  " u="1"/>
        <s v="CLAVO PERFECT DE TIBIA CANULADO 10* 390 MM ACERO  " u="1"/>
        <s v="CLAVO PERFECT DE TIBIA CANULADO 11* 270 MM ACERO  " u="1"/>
        <s v="CLAVO PERFECT DE TIBIA CANULADO 11* 285 MM ACERO  " u="1"/>
        <s v="CLAVO PERFECT DE TIBIA CANULADO 11* 300 MM ACERO  " u="1"/>
        <s v="CLAVO PERFECT DE TIBIA CANULADO 11* 315 MM ACERO  " u="1"/>
        <s v="CLAVO PERFECT DE TIBIA CANULADO 11* 330 MM ACERO  " u="1"/>
        <s v="CLAVO PERFECT DE TIBIA CANULADO 11* 345 MM ACERO  " u="1"/>
        <s v="CLAVO PERFECT DE TIBIA CANULADO 11* 360 MM ACERO  " u="1"/>
        <s v="CLAVO PERFECT DE TIBIA CANULADO 11* 375 MM ACERO  " u="1"/>
        <s v="CLAVO PERFECT DE TIBIA CANULADO 11* 390 MM ACERO  " u="1"/>
        <s v="CLAVO PFN 11 X 200" u="1"/>
        <s v="TORNILLO BLOQUEO RETROGRADO X 38 MM" u="1"/>
        <s v="TORNILLO ESPONJOSO 3.5  *30 MM PARA CLAVO (DTN) 7.0  TITANIO DM " u="1"/>
        <s v="TORNILLO ESPONJOSO 3.5  *32 MM PARA CLAVO (DTN) 7.0  TITANIO DM " u="1"/>
        <s v="TORNILLO ESPONJOSO 3.5  *34 MM PARA CLAVO (DTN) 7.0  TITANIO DM " u="1"/>
        <s v="TORNILLO ESPONJOSO 3.5  *36 MM PARA CLAVO (DTN) 7.0  TITANIO DM " u="1"/>
        <s v="TORNILLO ESPONJOSO 3.5  *38 MM PARA CLAVO (DTN) 7.0  TITANIO DM " u="1"/>
        <s v="TORNILLO ESPONJOSO 3.5  *40 MM PARA CLAVO (DTN) 7.0  TITANIO DM " u="1"/>
        <s v="TORNILLO ESPONJOSO 3.5  *42 MM PARA CLAVO (DTN) 7.0  TITANIO DM " u="1"/>
        <s v="TORNILLO ESPONJOSO 3.5  *44 MM PARA CLAVO (DTN) 7.0  TITANIO DM " u="1"/>
        <s v="TORNILLO ESPONJOSO 3.5  *46 MM PARA CLAVO (DTN) 7.0  TITANIO DM " u="1"/>
        <s v="TORNILLO ESPONJOSO 3.5  *48 MM PARA CLAVO (DTN) 7.0  TITANIO DM " u="1"/>
        <s v="TORNILLO ESPONJOSO 3.5  *50 MM PARA CLAVO (DTN) 7.0  TITANIO DM " u="1"/>
        <s v="TORNILLO ESPONJOSO 4.0  *36 MM PARA CLAVO (DTN) 8.0  TITANIO DM " u="1"/>
        <s v="TORNILLO ESPONJOSO 4.0  *38 MM PARA CLAVO (DTN) 8.0  TITANIO DM " u="1"/>
        <s v="TORNILLO ESPONJOSO 4.0  *40 MM PARA CLAVO (DTN) 8.0  TITANIO DM " u="1"/>
        <s v="TORNILLO ESPONJOSO 4.0  *42 MM PARA CLAVO (DTN) 8.0  TITANIO DM " u="1"/>
        <s v="TORNILLO ESPONJOSO 4.0  *44 MM PARA CLAVO (DTN) 8.0  TITANIO DM " u="1"/>
        <s v="TORNILLO ESPONJOSO 4.0  *46 MM PARA CLAVO (DTN) 8.0  TITANIO DM " u="1"/>
        <s v="TORNILLO ESPONJOSO 4.0  *48 MM PARA CLAVO (DTN) 8.0  TITANIO DM " u="1"/>
        <s v="TORNILLO ESPONJOSO 4.0  *50 MM PARA CLAVO (DTN) 8.0  TITANIO DM " u="1"/>
        <s v="TORNILLO ESPONJOSO 4.0  *52 MM PARA CLAVO (DTN) 8.0  TITANIO DM " u="1"/>
        <s v="Locking Screw 1.5×7mm" u="1"/>
        <s v="TORNILLO COMPRESION 2.0 X 17 MM" u="1"/>
        <s v="PLACA DE BLOQUEO (LCP) 2.4 PARA RADIO DISTAL PALMAR, YUXTA-ARTICULAR 5X3 DER. " u="1"/>
        <s v="PLACA BLOQ 3.5 RADIO DISTAL OBLICUA DERECHA X 4 ORIFICIOS" u="1"/>
        <s v="PLACA DE BLOQUEO GRANDE RECONSTRUIBLE, CABLE, 8 ORIFICIOS" u="1"/>
        <s v="PLACA RADIO 2,4 RADIO DISTAL EN T IZQUIERDA 5X3 ORIFICIOS" u="1"/>
        <s v="TORNILLO BLOQUEO RETROGRADO X 46 MM" u="1"/>
        <s v="CLAVO ANTEROGRADO FEMUR TITANIO 9 X 420" u="1"/>
        <s v="PERNO DE BLOQUEO 4.5*25MM ACERO" u="1"/>
        <s v="PERNO DE BLOQUEO 4.5*35MM ACERO" u="1"/>
        <s v="PERNO DE BLOQUEO 4.5*55MM ACERO" u="1"/>
        <s v="TORNILLO CANULADO 4.0*45 ACERO" u="1"/>
        <s v="PLACA 1/3 DE CAÑA 3.5 *10 ORIF. SENCILLA ACERO NET" u="1"/>
        <s v="PLACA 1/3 DE CAÑA 3.5 *12 ORIF. SENCILLA ACERO NET" u="1"/>
        <s v="PLACA DCP 3.5 MM *10 ORIF. ACERO NET" u="1"/>
        <s v="PLACA DCP 3.5 MM *11 ORIF. ACERO NET" u="1"/>
        <s v="L Plate(Left) 6Holes 1.0T" u="1"/>
        <s v="CLAVO PFNA 10*170 MM CORTO ACERO NET" u="1"/>
        <s v="CLAVO PFNA 10*200 MM CORTO ACERO NET" u="1"/>
        <s v="CLAVO PFNA 10*240 MM CORTO ACERO NET" u="1"/>
        <s v="CLAVO PFNA 12*170 MM CORTO ACERO NET" u="1"/>
        <s v="CLAVO PFNA 12*200 MM CORTO ACERO NET" u="1"/>
        <s v="CLAVO PFNA 12*240 MM CORTO ACERO NET" u="1"/>
        <s v="CLAVOS DE RUSH 2.5 *16 MM  ACERO NET" u="1"/>
        <s v="CLAVOS DE RUSH 2.5 *18 MM  ACERO NET" u="1"/>
        <s v="CLAVOS DE RUSH 2.5 *20 MM  ACERO NET" u="1"/>
        <s v="CLAVOS DE RUSH 2.5 *22 MM  ACERO NET" u="1"/>
        <s v="CLAVOS DE RUSH 3.0 *10 MM  ACERO NET" u="1"/>
        <s v="CLAVOS DE RUSH 3.0 *12 MM  ACERO NET" u="1"/>
        <s v="CLAVOS DE RUSH 3.0 *14 MM  ACERO NET" u="1"/>
        <s v="CLAVOS DE RUSH 3.0 *16 MM  ACERO NET" u="1"/>
        <s v="CLAVOS DE RUSH 3.0 *18 MM  ACERO NET" u="1"/>
        <s v="CLAVOS DE RUSH 3.0 *22 MM  ACERO NET" u="1"/>
        <s v="CLAVOS DE RUSH 3.0 *23 MM  ACERO NET" u="1"/>
        <s v="CLAVOS DE RUSH 3.0 *25 MM  ACERO NET" u="1"/>
        <s v="CLAVOS DE RUSH 3.0 *26 MM  ACERO NET" u="1"/>
        <s v="CLAVOS DE RUSH 3.0 *65 MM  ACERO NET" u="1"/>
        <s v="CLAVOS DE RUSH 3.0 *90 MM  ACERO NET" u="1"/>
        <s v="CLAVOS DE RUSH 4.0 *20 MM  ACERO NET" u="1"/>
        <s v="CLAVOS DE RUSH 4.0 *22 MM  ACERO NET" u="1"/>
        <s v="CLAVOS DE RUSH 4.0 *24 MM  ACERO NET" u="1"/>
        <s v="CLAVOS DE RUSH 4.0 *26 MM  ACERO NET" u="1"/>
        <s v="CLAVOS DE RUSH 4.0 *28 MM  ACERO NET" u="1"/>
        <s v="CLAVOS DE RUSH 5.0 *20 MM  ACERO NET" u="1"/>
        <s v="CLAVOS DE RUSH 5.0 *22 MM  ACERO NET" u="1"/>
        <s v="CLAVOS DE RUSH 5.0 *24 MM  ACERO NET" u="1"/>
        <s v="CLAVO INTRAMEDULAR HUMERO MULTIBLOQUEO 7.0 *240 MM ACERO IRE" u="1"/>
        <s v="MINI PLACA BLOQ. EN T DE DE 2.0 MM 8 × 47 MM (4 + 8) TITANIO IRE _x000d__x000a_" u="1"/>
        <s v="CLAVO PFN 9 X 280 MM ACERO IZQ" u="1"/>
        <s v="CLAVO PFN 9 X 300 MM ACERO IZQ" u="1"/>
        <s v="CLAVO PFN 9 X 320 MM ACERO IZQ" u="1"/>
        <s v="DCP Type, All Thickness, 6Hole" u="1"/>
        <s v="Clavicle Superior Midshaft Plate ,R,6H" u="1"/>
        <s v="Clavicle Superior Midshaft Plate ,R,7H" u="1"/>
        <s v="PLACA DE BLOQUEO (LCP) 2.4 PARA RADIO DISTAL PALMAR, YUXTA-ARTICULAR 5X5 DER. " u="1"/>
        <s v="Clavicle Superior Midshaft Plate ,R,8H" u="1"/>
        <s v="MINI PLACA BLOQ. EN T DE DE 1.5 MM (4+7) TITANIO IRE _x000d__x000a_" u="1"/>
        <s v="MINI PLACA BLOQ. EN T DE DE 2.0 MM (3+7) TITANIO IRE _x000d__x000a_" u="1"/>
        <s v="Clavicle Superior Midshaft Plate ,R,9H" u="1"/>
        <s v="PLACA BLOQ. PARA RADIO DISTAL DORSAL *2.4 MM RECTA *5 ORIF. ACERO NET" u="1"/>
        <s v="PLACA BLOQ. PARA RADIO DISTAL DORSAL *2.4 MM RECTA *6 ORIF. ACERO NET" u="1"/>
        <s v="DCP Type, All Thickness, 7Hole" u="1"/>
        <s v="DCP Type, All Thickness, 8Hole" u="1"/>
        <s v="Volar Rim, Left, Large,2T, Green 11H " u="1"/>
        <s v="PLACA CLAVICULA 3.5 BLOQUEADA IZQUIERDA 6 ORIFCIOS" u="1"/>
        <s v="PLACA CLAVICULA 3.5 BLOQUEADA IZQUIERDA 7 ORIFCIOS" u="1"/>
        <s v="PLACA CLAVICULA 3.5 BLOQUEADA IZQUIERDA 8 ORIFCIOS" u="1"/>
        <s v="PLACA ALCP BLOQ. PALO DE GOLF X05 DER. TIT." u="1"/>
        <s v="PLACA RADIO DISTAL ARIX CVRA LARGE 10 DERECHA" u="1"/>
        <s v="PLACA BLOQ. MULTIAXIAL FEMUR DISTAL *5 ORIF. DER. TITANIO YB" u="1"/>
        <s v="PLACA BLOQ. MULTIAXIAL FEMUR DISTAL *6 ORIF. DER. TITANIO YB" u="1"/>
        <s v="PLACA BLOQ. MULTIAXIAL FEMUR DISTAL *6 ORIF. IZQ. TITANIO YB" u="1"/>
        <s v="PLACA BLOQ. MULTIAXIAL FEMUR DISTAL *9 ORIF. DER. TITANIO YB" u="1"/>
        <s v="PLACA BLOQ. MULTIAXIAL FEMUR DISTAL *9 ORIF. IZQ. TITANIO YB" u="1"/>
        <s v="TORNILLO BLOQ.  4.0X55TIT." u="1"/>
        <s v="DCP Type, All Thickness, 9Hole" u="1"/>
        <s v="PLACA RADIO DISTAL ARIX CVRA LARGE 11 DERECHA" u="1"/>
        <s v="TORNILLO CANULADO 6.5*70 ACERO" u="1"/>
        <s v="Distal Fibula 2 Plate, Right, 6H" u="1"/>
        <s v="TIPO DE FUSIÓN DE PLACA DE BLOQUEO GRANDE (PLACA DE CABLE), LADO IZQUIERDO, 12 ORIFICIOS" u="1"/>
        <s v="PLACA RADIO DISTAL ARIX RIM  MIDIUM 8 DERECHA" u="1"/>
        <s v="PLACA RADIO DISTAL ARIX CVRA MIDIUM 9 DERECHA" u="1"/>
        <s v="PLACA RADIO DISTAL ARIX JUXTA LARGE 9 DERECHA" u="1"/>
        <s v="PLACA EN n TROCANTER X 6 DERECHA" u="1"/>
        <s v="PLACA EN U TROCANTER X 6 DERECHA" u="1"/>
        <s v="TORNILLO BLOQ. NAVIGATOR 5.0x25 TIT." u="1"/>
        <s v="DIAMOND™ CEMENTLESS ACETABULAR CUP48# ( 48/ 28)" u="1"/>
        <s v="PLACA CUPULA" u="1"/>
        <s v="TORNILLO ESPONJOSO 4.O X 36 MM" u="1"/>
        <s v="TORNILLO CANULADO 6.5*100 MM ACERO" u="1"/>
        <s v="TORNILLO CANULADO 6.5*105 MM ACERO" u="1"/>
        <s v="TORNILLO CORTICAL 2.7 *08 MM ACERO" u="1"/>
        <s v="TORNILLO CORTICAL 2.7 *10 MM ACERO" u="1"/>
        <s v="TORNILLO CORTICAL 2.7 *12 MM ACERO" u="1"/>
        <s v="TORNILLO CORTICAL 2.7 *14 MM ACERO" u="1"/>
        <s v="TORNILLO CORTICAL 2.7 *16 MM ACERO" u="1"/>
        <s v="TORNILLO CORTICAL 2.7 *18 MM ACERO" u="1"/>
        <s v="TORNILLO CORTICAL 4.5 *36 MM ACERO" u="1"/>
        <s v="TORNILLO ESPONJOSO 4.0*16 MM ACERO" u="1"/>
        <s v="TORNILLO ESPONJOSO 4.0*18 MM ACERO" u="1"/>
        <s v="TORNILLO ESPONJOSO 4.0*20 MM ACERO" u="1"/>
        <s v="TORNILLO ESPONJOSO 4.0*22 MM ACERO" u="1"/>
        <s v="TORNILLO ESPONJOSO 4.0*24 MM ACERO" u="1"/>
        <s v="TORNILLO ESPONJOSO 4.0*25 MM ACERO" u="1"/>
        <s v="TORNILLO ESPONJOSO 4.0*26 MM ACERO" u="1"/>
        <s v="TORNILLO ESPONJOSO 4.0*28 MM ACERO" u="1"/>
        <s v="TORNILLO ESPONJOSO 4.0*30 MM ACERO" u="1"/>
        <s v="TORNILLO ESPONJOSO 4.0*35 MM ACERO" u="1"/>
        <s v="TORNILLO ESPONJOSO 4.0*36 MM ACERO" u="1"/>
        <s v="TORNILLO ESPONJOSO 4.0*40 MM ACERO" u="1"/>
        <s v="TORNILLO ESPONJOSO 4.0*45 MM ACERO" u="1"/>
        <s v="TORNILLO ESPONJOSO 4.0*50 MM ACERO" u="1"/>
        <s v="TORNILLO ESPONJOSO 4.0*55 MM ACERO" u="1"/>
        <s v="TORNILLO ESPONJOSO 4.0*60 MM ACERO" u="1"/>
        <s v="PLACA BLOQ. 4.5/5.0 MM * 8 ORIF. PARA TIBIA PROXIMAL MEDIAL DER. ACERO NET" u="1"/>
        <s v="Distal Volar Radial Locking Plate, with sleeve, small, Twin Hole, left, 5 Holes" u="1"/>
        <s v="PLACA DCP ANGOSTA SENCILLA X 06 ORIFICIOS" u="1"/>
        <s v="PLACA DCP ANGOSTA SENCILLA X 07 ORIFICIOS" u="1"/>
        <s v="PLACA DCP ANGOSTA SENCILLA X 08 ORIFICIOS" u="1"/>
        <s v="PLACA DCP ANGOSTA SENCILLA X 10 ORIFICIOS" u="1"/>
        <s v="PLACA DCP ANGOSTA SENCILLA X 12 ORIFICIOS" u="1"/>
        <s v="PLACA DCP ANGOSTA SENCILLA X 13 ORIFICIOS" u="1"/>
        <s v="TORNILLO ESPONJOSO 4.O X 46 MM" u="1"/>
        <s v="TORNILLO BLOQ. NAVIGATOR 5.0x35 TIT." u="1"/>
        <s v="TORNILLO COMPRESION 2.0 X 18 MM" u="1"/>
        <s v="TORNILLO DESLIZANTE DHS/DCS 110MM ACERO" u="1"/>
        <s v="TORNILLO ESPONJOSO 4.O X 56 MM" u="1"/>
        <s v="ROTULAS SENCILLAS" u="1"/>
        <s v="PLACA AV X 2 ORIFICIOS IZQUIERDA (A)" u="1"/>
        <s v="PLACA AV X 3 ORIFICIOS IZQUIERDA (A)" u="1"/>
        <s v="PLACA AV X 4 ORIFICIOS IZQUIERDA (A)" u="1"/>
        <s v="PLACA AV X 5 ORIFICIOS IZQUIERDA (A)" u="1"/>
        <s v="CLAVO DE TIBIA DISTAL (DTN)  DER 7 *110 MM TITANIO DM" u="1"/>
        <s v="CLAVO DE TIBIA DISTAL (DTN)  DER 8 *120 MM TITANIO DM" u="1"/>
        <s v="CLAVO DE TIBIA DISTAL (DTN)  DER 8 *140 MM TITANIO DM" u="1"/>
        <s v="CLAVO DE TIBIA DISTAL (DTN) IZQ. 7 *110 MM TITANIO DM" u="1"/>
        <s v="CLAVO ANTEROGRADO FEMUR TITANIO 9 X 340" u="1"/>
        <s v="Link Type Small,Right,1.8T" u="1"/>
        <s v="TORNILLO BLOQ. NAVIGATOR 5.0x45 TIT." u="1"/>
        <s v="PERNO DE BLOQUEO 4.5*36MM ACERO" u="1"/>
        <s v="PERNO DE BLOQUEO 4.5*76MM ACERO" u="1"/>
        <s v="TORNILLO CANULADO 6.5*55 ACERO" u="1"/>
        <s v="PLACA DE 3.5 MM WISE-LOCK PARA TIBIA DISTAL MEDIAL*06 ORIFICIOS - IZQUIERDA, TITANIO" u="1"/>
        <s v="TORNILLO ESPONJOSO 4.0 *14 MM - ROSCA CORTA ACERO NET" u="1"/>
        <s v="TORNILLO ESPONJOSO 4.0 *16 MM - ROSCA CORTA ACERO NET" u="1"/>
        <s v="TORNILLO ESPONJOSO 4.0 *18 MM - ROSCA CORTA ACERO NET" u="1"/>
        <s v="TORNILLO ESPONJOSO 4.0 *20 MM - ROSCA CORTA ACERO NET" u="1"/>
        <s v="TORNILLO ESPONJOSO 4.0 *22 MM - ROSCA CORTA ACERO NET" u="1"/>
        <s v="TORNILLO ESPONJOSO 4.0 *24 MM - ROSCA CORTA ACERO NET" u="1"/>
        <s v="TORNILLO ESPONJOSO 4.0 *26 MM - ROSCA CORTA ACERO NET" u="1"/>
        <s v="TORNILLO ESPONJOSO 4.0 *28 MM - ROSCA CORTA ACERO NET" u="1"/>
        <s v="TORNILLO ESPONJOSO 4.0 *30 MM - ROSCA CORTA ACERO NET" u="1"/>
        <s v="TORNILLO COMPRESION 2.7 X 11 MM" u="1"/>
        <s v="TORNILLO BLOQ. NAVIGATOR 4.0x55 TIT." u="1"/>
        <s v="TORNILLO BLOQ. NAVIGATOR 5.0X55 TIT." u="1"/>
        <s v="PLACA HUMERO DISTAL 3.5 DORSOLATERAL IZQUIERDA X 5 ORIFICIOS" u="1"/>
        <s v="PLACA HUMERO DISTAL 3.5 DORSOLATERAL IZQUIERDA X 7 ORIFICIOS" u="1"/>
        <s v="PLACA HUMERO DISTAL 3.5 DORSOLATERAL IZQUIERDA X 9 ORIFICIOS" u="1"/>
        <s v="H1 Tornillo Cortical  Dia 1.5×14mm" u="1"/>
        <s v="PLACA BLOQ. 2.4/2.7 MM RADIO DISTAL ANGULO VA. 7*2 ORIF. IZQ. TITANIO DM" u="1"/>
        <s v="PLACA BLOQ. 2.4/2.7 MM RADIO DISTAL ANGULO VA. 7*3 ORIF. DER. TITANIO DM" u="1"/>
        <s v="Distal Volar Radial Locking Plate, with sleeve, small, Twin Hole, right, 9 Holes" u="1"/>
        <s v="PLACA VOLAR LINEAL TITANIO X 7H" u="1"/>
        <s v="TORNILLO BLOQ. NAVIGATOR 4.0x65 TIT." u="1"/>
        <s v="TORNILLO BLOQ. NAVIGATOR 5.0X65 TIT." u="1"/>
        <s v="PLACA VOLAR 7 ORIFICIOS LARGE   IZQUIERDA" u="1"/>
        <s v="PLACA VOLAR 8 ORIFICIOS LARGE   IZQUIERDA" u="1"/>
        <s v="PLACA VOLAR 8 ORIFICIOS SMALL   IZQUIERDA" u="1"/>
        <s v="ARANDELA PARA TORNILLOS ESPONJOSO DE 3,0 mm TITANIO" u="1"/>
        <s v="Distal Volar Radial Locking Plate, with sleeve, small, Twin Hole, left, 9 Holes" u="1"/>
        <s v="GRAPAS CABLE TITANIO DM" u="1"/>
        <s v="PLACA VOLAR LINEAL TITANIO X 8H" u="1"/>
        <s v="TORNILLO DE BLOQ. 4.8 * 40 MM PARA CLAVO PERFECT DE TIBIA N.D. ACERO NET" u="1"/>
        <s v="CLAVO PFN 10 *200 MM TITANIO IRE" u="1"/>
        <s v="TORNILLO BLOQ. NAVIGATOR 4.0x75 TIT." u="1"/>
        <s v="TORNILLO BLOQ. NAVIGATOR 5.0X75 TIT." u="1"/>
        <s v="H1 Locking T Plate 7Holes 0.6t" u="1"/>
        <s v="H1 Locking Y Plate 6Holes 0.6t" u="1"/>
        <s v="DCP Type, All Thickness, 12Hole" u="1"/>
        <s v="CLAVO PFNA 10*170 MM CORTO ACERO " u="1"/>
        <s v="CLAVO PFNA 10*200 MM CORTO ACERO " u="1"/>
        <s v="CLAVO PFNA 10*240 MM CORTO ACERO " u="1"/>
        <s v="CLAVO PFNA 12*170 MM CORTO ACERO " u="1"/>
        <s v="CLAVO PFNA 12*200 MM CORTO ACERO " u="1"/>
        <s v="CLAVO PFNA 12*240 MM CORTO ACERO " u="1"/>
        <s v="PLACA MULTIAXIAL PATELLAR TITANIO L=30" u="1"/>
        <s v="PLACA BLOQ. PALO DE GOLF DER.*07 ACERO" u="1"/>
        <s v="PLACA MULTIAXIAL PATELLAR TITANIO L=40" u="1"/>
        <s v="TORNILLO BLOQ. NAVIGATOR 5.0X85 TIT." u="1"/>
        <s v="3.5 LOCKING CORTICAL STARIX GREEN 38MM" u="1"/>
        <s v="3.5 LOCKING CORTICAL STARIX GREEN 14MM" u="1"/>
        <s v="CLAVO NAVIGATOR EN TITANIO 11 X 300" u="1"/>
        <s v="KIRSCHNER 2.5X250 " u="1"/>
        <s v="TORNILLO CANULADO 6.5*80 ACERO" u="1"/>
        <s v="3.5mm Locking Screw, self-tapping, 20mm" u="1"/>
        <s v="L Plate(Left) 6Holes 1.3T" u="1"/>
        <s v="3.5mm Locking Screw, self-tapping, 22mm" u="1"/>
        <s v="3.5mm Locking Screw, self-tapping, 24mm" u="1"/>
        <s v="TORNILLO DE BLOQUEO UNICORTICAL 4.0 *32 MM TITANIO" u="1"/>
        <s v="TORNILLO DE BLOQUEO UNICORTICAL 4.0 *36 MM TITANIO" u="1"/>
        <s v="TORNILLO DE BLOQUEO UNICORTICAL 4.0 *38 MM TITANIO" u="1"/>
        <s v="TORNILLO DE BLOQUEO UNICORTICAL 4.0 *40 MM TITANIO" u="1"/>
        <s v="TORNILLO DE BLOQUEO UNICORTICAL 4.0 *44 MM TITANIO" u="1"/>
        <s v="TORNILLO DE BLOQUEO UNICORTICAL 4.0 *46 MM TITANIO" u="1"/>
        <s v="TORNILLO DE BLOQUEO UNICORTICAL 4.0 *48 MM TITANIO" u="1"/>
        <s v="TORNILLO DE BLOQUEO UNICORTICAL 4.0 *52 MM TITANIO" u="1"/>
        <s v="TORNILLO DE BLOQUEO UNICORTICAL 4.0 *72 MM TITANIO" u="1"/>
        <s v="TORNILLO DE BLOQUEO UNICORTICAL 4.0 *80 MM TITANIO" u="1"/>
        <s v="3.5 LOCKING CORTICAL STARIX GREEN 46MM" u="1"/>
        <s v="3.5mm Locking Screw, self-tapping, 26mm" u="1"/>
        <s v="PLACA RADIO DISTAL ARIX JUXTA  LARGE 11 DERECHA" u="1"/>
        <s v="3.5 LOCKING CORTICAL STARIX GREEN 22MM" u="1"/>
        <s v="3.5mm Locking Screw, self-tapping, 28mm" u="1"/>
        <s v="TORNILLO COMPRESION 2.0 X 19 MM" u="1"/>
        <s v="CLAVO PFNA 11* 170 MM CORTO ACERO" u="1"/>
        <s v="CLAVO PFNA 11* 200 MM CORTO ACERO" u="1"/>
        <s v="CLAVO PFNA 11* 240 MM CORTO ACERO" u="1"/>
        <s v="TAPON PARA CLAVO FEMORAL 10 MM TITANIO" u="1"/>
        <s v="TAPON PARA CLAVO FEMORAL 15 MM TITANIO" u="1"/>
        <s v="CLAVO ANTEROGRADO FEMUR TITANIO 9 X 360" u="1"/>
        <s v="TORNILLO DE BLOQUEO 1.5 X 14 MM" u="1"/>
        <s v="3.5 LOCKING CORTICAL STARIX GREEN 30MM" u="1"/>
        <s v="3.5mm Cortex Screw, self-tapping, 16mm" u="1"/>
        <s v="PLACA LCP DE OLECRANON BLOQ. 3.5 MM*12 ORIF. DER. ACERO" u="1"/>
        <s v="PLACA LCP DE OLECRANON BLOQ. 3.5 MM*14 ORIF. DER. ACERO" u="1"/>
        <s v="TORNILLO CANULADO 6.5*65 ACERO" u="1"/>
        <s v="TORNILLO BLOQUEO RETROGRADO X 55 MM" u="1"/>
        <s v="2.0*6MM Cortical Screw" u="1"/>
        <s v="2.0*7MM Cortical Screw" u="1"/>
        <s v="2.0*8MM Cortical Screw" u="1"/>
        <s v="2.0*9MM Cortical Screw" u="1"/>
        <s v="PLACA PERONE 3.5 SENCILLA IZQUIERDA X 5 ORIFICIOS" u="1"/>
        <s v="PLACA PERONE 3.5 SENCILLA IZQUIERDA X 7 ORIFICIOS" u="1"/>
        <s v="TORNILLO COMPRESION 2.7 X 12 MM" u="1"/>
        <s v="CLAVO MACIZO TIBIA TITANIO 10 X 300" u="1"/>
        <s v="CLAVO NAVIGATOR EN TITANIO 10 X 300" u="1"/>
        <s v="TORNILLO BLOQ. 1.5 *6 MM TITANIO IRE" u="1"/>
        <s v="TORNILLO BLOQ. 1.5 *8 MM TITANIO IRE" u="1"/>
        <s v="TORNILLO BLOQ. 2.0 *6 MM TITANIO IRE" u="1"/>
        <s v="TORNILLO BLOQ. 2.0 *8 MM TITANIO IRE" u="1"/>
        <s v="TORNILLO BLOQ. 2.4 *22MM TITANIO IRE" u="1"/>
        <s v="TORNILLO BLOQ. 2.4*06 MM TITANIO IRE" u="1"/>
        <s v="TORNILLO BLOQ. 2.4*08 MM TITANIO IRE" u="1"/>
        <s v="TORNILLO BLOQ. 2.4*10 MM TITANIO IRE" u="1"/>
        <s v="TORNILLO BLOQ. 2.4*14 MM TITANIO IRE" u="1"/>
        <s v="TORNILLO BLOQ. 2.4*16 MM TITANIO IRE" u="1"/>
        <s v="TORNILLO BLOQ. 2.4*20 MM TITANIO IRE" u="1"/>
        <s v="TORNILLO BLOQ. 2.4*24 MM TITANIO IRE" u="1"/>
        <s v="TORNILLO BLOQ. 2.4*28 MM TITANIO IRE" u="1"/>
        <s v="TORNILLO BLOQ. 2.4*30 MM TITANIO IRE" u="1"/>
        <s v="TORNILLO BLOQ. 2.7*06 MM TITANIO IRE" u="1"/>
        <s v="TORNILLO BLOQ. 2.7*08 MM TITANIO IRE" u="1"/>
        <s v="TORNILLO BLOQ. 2.7*10 MM TITANIO IRE" u="1"/>
        <s v="TORNILLO BLOQ. 2.7*14 MM TITANIO IRE" u="1"/>
        <s v="TORNILLO BLOQ. 2.7*16 MM TITANIO IRE" u="1"/>
        <s v="TORNILLO BLOQ. 2.7*18 MM TITANIO IRE" u="1"/>
        <s v="TORNILLO BLOQ. 2.7*20 MM TITANIO IRE" u="1"/>
        <s v="TORNILLO BLOQ. 2.7*22 MM TITANIO IRE" u="1"/>
        <s v="TORNILLO BLOQ. 2.7*24 MM TITANIO IRE" u="1"/>
        <s v="TORNILLO BLOQ. 2.7*28 MM TITANIO IRE" u="1"/>
        <s v="TORNILLO BLOQ. 2.7*30 MM TITANIO IRE" u="1"/>
        <s v="TORNILLO BLOQ. 2.7*35 MM TITANIO IRE" u="1"/>
        <s v="TORNILLO BLOQ. 2.7*40 MM TITANIO IRE" u="1"/>
        <s v="TORNILLO COMPRESION 2.7 X 20 MM" u="1"/>
        <s v="PLACA CALCANEO MULTIBLOQUEO LARGE " u="1"/>
        <s v="2.3*6MM Cortical Screw" u="1"/>
        <s v="Juxta, Left, Large,2T, Green 9H" u="1"/>
        <s v="TORNILLO BLOQ. 4.0*24 HUMERO MULTIBLOQUEO TIT." u="1"/>
        <s v="TORNILLO BLOQ. 4.0*36 HUMERO MULTIBLOQUEO TIT." u="1"/>
        <s v="TORNILLO BLOQ. 4.0*40 HUMERO MULTIBLOQUEO TIT." u="1"/>
        <s v="3.5mm Cortex Screw, self-tapping, 24mm" u="1"/>
        <s v="CLAVO NAVIGATOR EN TITANIO 11 X 330" u="1"/>
        <s v="MINIPLACA MANO&amp;PIE 2.0 X9 BLOQ. TIT." u="1"/>
        <s v="LCP Type, All Thickness, 6Hole" u="1"/>
        <s v="MINITORNILLO CORTICAL 1.5X10 MM TIT. M&amp;P" u="1"/>
        <s v="MINITORNILLO CORTICAL 1.5X11 MM TIT. M&amp;P" u="1"/>
        <s v="MINITORNILLO CORTICAL 1.5X12 MM TIT. M&amp;P" u="1"/>
        <s v="MINITORNILLO CORTICAL 1.5X13 MM TIT. M&amp;P" u="1"/>
        <s v="MINITORNILLO CORTICAL 1.5X14 MM TIT. M&amp;P" u="1"/>
        <s v="MINITORNILLO CORTICAL 1.5X15 MM TIT. M&amp;P" u="1"/>
        <s v="MINITORNILLO CORTICAL 1.5X16 MM TIT. M&amp;P" u="1"/>
        <s v="MINITORNILLO CORTICAL 1.5X18 MM TIT. M&amp;P" u="1"/>
        <s v="MINITORNILLO CORTICAL 2.0X10 MM TIT. M&amp;P" u="1"/>
        <s v="MINITORNILLO CORTICAL 2.0X11 MM TIT. M&amp;P" u="1"/>
        <s v="MINITORNILLO CORTICAL 2.0X12 MM TIT. M&amp;P" u="1"/>
        <s v="MINITORNILLO CORTICAL 2.0X13 MM TIT. M&amp;P" u="1"/>
        <s v="MINITORNILLO CORTICAL 2.0X14 MM TIT. M&amp;P" u="1"/>
        <s v="MINITORNILLO CORTICAL 2.0X16 MM TIT. M&amp;P" u="1"/>
        <s v="MINITORNILLO CORTICAL 2.4X10 MM TIT. M&amp;P" u="1"/>
        <s v="MINITORNILLO CORTICAL 2.4X12 MM TIT. M&amp;P" u="1"/>
        <s v="MINITORNILLO CORTICAL 2.4X13 MM TIT. M&amp;P" u="1"/>
        <s v="MINITORNILLO CORTICAL 2.4X14 MM TIT. M&amp;P" u="1"/>
        <s v="MINITORNILLO CORTICAL 2.4X16 MM TIT. M&amp;P" u="1"/>
        <s v="MINITORNILLO CORTICAL 2.4X18 MM TIT. M&amp;P" u="1"/>
        <s v="MINITORNILLO CORTICAL 2.4X32 MM TIT. M&amp;P" u="1"/>
        <s v="MINITORNILLO CORTICAL 2.4X36 MM TIT. M&amp;P" u="1"/>
        <s v="MINITORNILLO CORTICAL 2.4X38 MM TIT. M&amp;P" u="1"/>
        <s v="MINITORNILLO CORTICAL 2.7X10 MM TIT. M&amp;P" u="1"/>
        <s v="MINITORNILLO CORTICAL 2.7X12 MM TIT. M&amp;P" u="1"/>
        <s v="MINITORNILLO CORTICAL 2.7X14 MM TIT. M&amp;P" u="1"/>
        <s v="MINITORNILLO CORTICAL 2.7X16 MM TIT. M&amp;P" u="1"/>
        <s v="MINITORNILLO CORTICAL 2.7X18 MM TIT. M&amp;P" u="1"/>
        <s v="MINITORNILLO CORTICAL 2.7X20 MM TIT. M&amp;P" u="1"/>
        <s v="MINITORNILLO CORTICAL 2.7X24 MM TIT. M&amp;P" u="1"/>
        <s v="MINITORNILLO CORTICAL 2.7X28 MM TIT. M&amp;P" u="1"/>
        <s v="MINITORNILLO CORTICAL 2.7X32 MM TIT. M&amp;P" u="1"/>
        <s v="MINITORNILLO CORTICAL 2.7X34 MM TIT. M&amp;P" u="1"/>
        <s v="MINITORNILLO CORTICAL 2.7X36 MM TIT. M&amp;P" u="1"/>
        <s v="MINITORNILLO CORTICAL 2.7X38 MM TIT. M&amp;P" u="1"/>
        <s v="MINITORNILLO CORTICAL 2.7X40 MM TIT. M&amp;P" u="1"/>
        <s v="PLACA HORQUILLA HUMERO DISTAL EN Y  *3 ORIF DER" u="1"/>
        <s v="PLACA HORQUILLA HUMERO DISTAL EN Y  *4 ORIF DER" u="1"/>
        <s v="PLACA HORQUILLA HUMERO DISTAL EN Y  *5 ORIF DER" u="1"/>
        <s v="MINI PLACA BLOQ. EN H DE DE 1.5 MM 8 × 23 MM R TITANIO  _x000d__x000a_" u="1"/>
        <s v="TIPO DE FUSIÓN DE PLACA DE BLOQUEO GRANDE (PLACA DE CABLE), LADO DERECHO, 6 AGUJEROS" u="1"/>
        <s v="PLACA DE BLOQUEO PARA PERONÉ LATERAL DISTAL DE 2.7/3.5 MM CON 3 ORIF. DER. TIT." u="1"/>
        <s v="PLACA DE BLOQUEO PARA PERONÉ LATERAL DISTAL DE 2.7/3.5 MM CON 4 ORIF. DER. TIT." u="1"/>
        <s v="PLACA DE BLOQUEO PARA PERONÉ LATERAL DISTAL DE 2.7/3.5 MM CON 5 ORIF. DER. TIT." u="1"/>
        <s v="PLACA DE BLOQUEO PARA PERONÉ LATERAL DISTAL DE 2.7/3.5 MM CON 6 ORIF. DER. TIT." u="1"/>
        <s v="PLACA DE BLOQUEO PARA PERONÉ LATERAL DISTAL DE 2.7/3.5 MM CON 7 ORIF. DER. TIT." u="1"/>
        <s v="PLACA DE BLOQUEO PARA PERONÉ LATERAL DISTAL DE 2.7/3.5 MM CON 9 ORIF. DER. TIT." u="1"/>
        <s v="LCP Type, All Thickness, 8Hole" u="1"/>
        <s v="PLACA RADIO DISTAL ARIX JUXTA  MIDIUM 10 DERECHA" u="1"/>
        <s v="3.5mm Cortex Screw, self-tapping, 32mm" u="1"/>
        <s v="Clavicle Superior Midshaft Plate,L,6H" u="1"/>
        <s v="2.5-DVRA Series Standard 11H Left" u="1"/>
        <s v="CLAVO MACIZO TIBIA TITANIO 10 X 320" u="1"/>
        <s v="TORNILLO CANULADO 6.5*90 ACERO" u="1"/>
        <s v="PLACA BLOQ. TIBIA LATERAL PROXIMAL EN L STANDARD  IZQ. *7 ORIF. TITANIO DM" u="1"/>
        <s v="PLACA BLOQ. TIBIA LATERAL PROXIMAL EN L STANDARD  IZQ. *9 ORIF. TITANIO DM" u="1"/>
        <s v="PLACA LCP BLOQ. PHILOS 3.5 MM*5 ORIF. PARA HUMERO PROXIMAL ESTANDAR ACERO" u="1"/>
        <s v="CLAVO PFN 9 X 170 MM ACERO" u="1"/>
        <s v="CLAVO PFN 9 X 200 MM ACERO" u="1"/>
        <s v="CLAVO PFN 9 X 240 MM ACERO" u="1"/>
        <s v="TORNILLO CORTICAL 3.5 *26 MM ACERO " u="1"/>
        <s v="TORNILLO CORTICAL 3.5 *28 MM ACERO " u="1"/>
        <s v="TORNILLO CORTICAL 3.5 *30 MM ACERO " u="1"/>
        <s v="TORNILLO CORTICAL 3.5 *32 MM ACERO " u="1"/>
        <s v="TORNILLO CORTICAL 3.5 *34 MM ACERO " u="1"/>
        <s v="TORNILLO CORTICAL 3.5 *38 MM ACERO " u="1"/>
        <s v="TORNILLO CORTICAL 4.5 *42 MM ACERO " u="1"/>
        <s v="HOJA ESPIRAL PFNA, 100 MM" u="1"/>
        <s v="3.5mm Cortex Screw, self-tapping, 40mm" u="1"/>
        <s v="CLAVO NAVIGATOR EN TITANIO 10 X 330" u="1"/>
        <s v="PLACA BLOQ. GANCHO DE CLAVÍCULA DE 3.5 MM *4 ORIF. DER. ACERO NET" u="1"/>
        <s v="GRAPA DE COMPRESIÓN ACUTEC ™ 20 MM × 20 MM " u="1"/>
        <s v="HOJA ESPIRAL PFNA, 105 MM" u="1"/>
        <s v="METRO DE ALAMBRE QUIRÚRGICO *0.8 MM ACERO NET" u="1"/>
        <s v="METRO DE ALAMBRE QUIRÚRGICO *1.0 MM ACERO NET" u="1"/>
        <s v="METRO DE ALAMBRE QUIRÚRGICO *1.2 MM ACERO NET" u="1"/>
        <s v="METRO DE ALAMBRE QUIRÚRGICO *1.5 MM ACERO NET" u="1"/>
        <s v="METRO DE ALAMBRE QUIRÚRGICO *1.8 MM ACERO NET" u="1"/>
        <s v="METRO DE ALAMBRE QUIRÚRGICO *2.0 MM ACERO NET" u="1"/>
        <s v="TORNILLO BLOQ. 4.0MMx34MM HUMERO MULTIBLOQUEO TIT" u="1"/>
        <s v="PLACA DCP 3.5 MM *10 ORIF. ACERO " u="1"/>
        <s v="PLACA DCP 3.5 MM *11 ORIF. ACERO " u="1"/>
        <s v="H1 Lockind L Plate 5Holes Left 0.6t" u="1"/>
        <s v="CLAVO ANTEROGRADO FEMUR TITANIO 9 X 380" u="1"/>
        <s v="TORNILLO BLOQ. 4.0X48 TIT." u="1"/>
        <s v="TORNILLO CANULADO 6.5*75 ACERO" u="1"/>
        <s v="TORNILLO COMPRESION 2.7 X 13 MM" u="1"/>
        <s v="PLACA DCP 4.5/5.0 MM BLOQ. *6 ORIF. ANGOSTA ACERO " u="1"/>
        <s v="PLACA DCP 4.5/5.0 MM BLOQ. *7 ORIF. ANGOSTA ACERO " u="1"/>
        <s v="CLAVO NAVIGATOR EN TITANIO 11 X 360" u="1"/>
        <s v="CLAVO MACIZO TIBIA TITANIO 10 X 340" u="1"/>
        <s v="PLACA PERIARTICULAR HUMERO PROXIMAL  3.5MM*06 ORIF IZQ TITANIO" u="1"/>
        <s v="PLACA PERIARTICULAR HUMERO PROXIMAL  3.5MM*08 ORIF IZQ TITANIO" u="1"/>
        <s v="PLACA PERIARTICULAR HUMERO PROXIMAL  3.5MM*10 ORIF IZQ TITANIO" u="1"/>
        <s v="PLACA PERIARTICULAR HUMERO PROXIMAL  3.5MM*12 ORIF IZQ TITANIO" u="1"/>
        <s v="PLACA PERIARTICULAR HUMERO PROXIMAL  3.5MM*14 ORIF IZQ TITANIO" u="1"/>
        <s v="PLACA DCS BLOQ. *12 ORIF. TITANIO" u="1"/>
        <s v="PLACA DCS BLOQ. *14 ORIF. TITANIO" u="1"/>
        <s v="PLACA DCS BLOQ. *16 ORIF. TITANIO" u="1"/>
        <s v="PLACA ALCP EN L SOSTEN 5.0*03 DER. TITANIO" u="1"/>
        <s v="PLACA ALCP EN L SOSTEN 5.0*04 IZQ. TITANIO" u="1"/>
        <s v="PLACA ALCP EN L SOSTEN 5.0*06 DER. TITANIO" u="1"/>
        <s v="PLACA ALCP EN L SOSTEN 5.0*06 IZQ. TITANIO" u="1"/>
        <s v="PLACA ALCP EN L SOSTEN 5.0*07 IZQ. TITANIO" u="1"/>
        <s v="PLACA ALCP EN L SOSTEN 5.0*08 DER. TITANIO" u="1"/>
        <s v="PLACA ALCP EN L SOSTEN 5.0*08 IZQ. TITANIO" u="1"/>
        <s v="PLACA ALCP EN L SOSTEN 5.0*09 IZQ. TITANIO" u="1"/>
        <s v="PLACA ALCP EN L SOSTEN 5.0*10 DER. TITANIO" u="1"/>
        <s v="PLACA ALCP EN L SOSTEN 5.0*10 IZQ. TITANIO" u="1"/>
        <s v="PLACA ALCP EN T OBLICUA 5.0*6 DER. TITANIO" u="1"/>
        <s v="PLACA ALCP EN T OBLICUA 5.0*8 DER. TITANIO" u="1"/>
        <s v="TORNILLO COMPRENSIÓN SIN CABEZA 7.0 MM * 40 MM TITANIO DM_x000a__x000a_" u="1"/>
        <s v="TORNILLO COMPRENSIÓN SIN CABEZA 7.0 MM * 45 MM TITANIO DM_x000a__x000a_" u="1"/>
        <s v="TORNILLO COMPRENSIÓN SIN CABEZA 7.0 MM * 50 MM TITANIO DM_x000a__x000a_" u="1"/>
        <s v="TORNILLO COMPRENSIÓN SIN CABEZA 7.0 MM * 60 MM TITANIO DM_x000a__x000a_" u="1"/>
        <s v="TORNILLO COMPRENSIÓN SIN CABEZA 7.0 MM * 65 MM TITANIO DM_x000a__x000a_" u="1"/>
        <s v="PLACA ANATOMICA TOBILLO SENCILLA X 4 ORIFICIOS DERECHA" u="1"/>
        <s v="PLACA ANATOMICA TOBILLO SENCILLA X 5 ORIFICIOS DERECHA" u="1"/>
        <s v="PLACA ANATOMICA TOBILLO SENCILLA X 6 ORIFICIOS DERECHA" u="1"/>
        <s v="PLACA ANATOMICA TOBILLO SENCILLA X 7 ORIFICIOS DERECHA" u="1"/>
        <s v="PLACA DE RADIO PROXIMAL 2.4/2.7MM 3 ORIFICIOS " u="1"/>
        <s v="PLACA DE RADIO PROXIMAL 2.4/2.7MM 4 ORIFICIOS " u="1"/>
        <s v="PLACA OLECRANON 3.5MMx02 ORIF. IZQ BLOQ. TIT." u="1"/>
        <s v="PLACA OLECRANON 3.5MMx04 ORIF. DER BLOQ. TIT." u="1"/>
        <s v="PLACA OLECRANON 3.5MMx04 ORIF. IZQ BLOQ. TIT." u="1"/>
        <s v="PLACA OLECRANON 3.5MMx06 ORIF. DER BLOQ. TIT." u="1"/>
        <s v="PLACA OLECRANON 3.5MMx08 ORIF. DER BLOQ. TIT." u="1"/>
        <s v="PLACA OLECRANON 3.5MMx08 ORIF. IZQ BLOQ. TIT." u="1"/>
        <s v="PLACA OLECRANON 3.5MMx10 ORIF. DER BLOQ. TIT." u="1"/>
        <s v="PLACA OLECRANON 3.5MMx12 ORIF. DER BLOQ. TIT." u="1"/>
        <s v="PLACA OLECRANON 3.5MMx12 ORIF. IZQ BLOQ. TIT." u="1"/>
        <s v="MINI PLACA BLOQ. EN T DE DE 1.5 MM (4+7) TITANIO  _x000d__x000a_" u="1"/>
        <s v="MINI PLACA BLOQ. EN T DE DE 2.0 MM (3+7) TITANIO  _x000d__x000a_" u="1"/>
        <s v="PLACA EN U PARA TROCÁNTER MAYOR DER. *6 ORIF. TITANIO DM" u="1"/>
        <s v="PLACA EN U PARA TROCÁNTER MAYOR IZQ. *6 ORIF. TITANIO DM" u="1"/>
        <s v="LCP Type, All Thickness, 12Hole" u="1"/>
        <s v="PLACA BLOQ. DE TIBIA MEDIAL DISTAL *04 ORIF. TITANIO" u="1"/>
        <s v="PLACA BLOQ. DE TIBIA MEDIAL DISTAL *06 ORIF. TITANIO" u="1"/>
        <s v="PLACA BLOQ. DE TIBIA MEDIAL DISTAL *08 ORIF. TITANIO" u="1"/>
        <s v="PLACA BLOQ. DE TIBIA MEDIAL DISTAL *10 ORIF. TITANIO" u="1"/>
        <s v="PLACA BLOQ. DE TIBIA MEDIAL DISTAL *12 ORIF. TITANIO" u="1"/>
        <s v="PLACA BLOQ. DE TIBIA MEDIAL DISTAL *14 ORIF. TITANIO" u="1"/>
        <s v="PLACA BLOQ. HUMERO PROXIMAL 3.5 MM *03 ORIF. TITANIO" u="1"/>
        <s v="PLACA BLOQ. HUMERO PROXIMAL 3.5 MM *04 ORIF. TITANIO" u="1"/>
        <s v="PLACA BLOQ. HUMERO PROXIMAL 3.5 MM *05 ORIF. TITANIO" u="1"/>
        <s v="PLACA BLOQ. HUMERO PROXIMAL 3.5 MM *06 ORIF. TITANIO" u="1"/>
        <s v="PLACA BLOQ. TIBIA DISTAL MED. *10 ORIF. IZQ. TITANIO" u="1"/>
        <s v="PLACA BLOQ. TIBIA DISTAL MED. *14 ORIF. IZQ. TITANIO" u="1"/>
        <s v="CLAVO PFN 12 X 285" u="1"/>
        <s v="PLACA BLOQ. PALO DE GOLF DER.*08 ACERO" u="1"/>
        <s v="PLACA BLOQ. PALO DE GOLF IZQ.*08 ACERO" u="1"/>
        <s v="CLAVO PFNA 10* 170 MM TITANIO DM" u="1"/>
        <s v="CLAVO PFNA 10* 200 MM TITANIO DM" u="1"/>
        <s v="CLAVO PFNA 10* 240 MM TITANIO DM" u="1"/>
        <s v="CLAVO PFNA 11* 170 MM TITANIO DM" u="1"/>
        <s v="CLAVO PFNA 11* 200 MM TITANIO DM" u="1"/>
        <s v="CLAVO PFNA 11* 240 MM TITANIO DM" u="1"/>
        <s v="CLAVO PFNA 12* 170 MM TITANIO DM" u="1"/>
        <s v="CLAVO PFNA 12* 200 MM TITANIO DM" u="1"/>
        <s v="CLAVO PFNA 12* 240 MM TITANIO DM" u="1"/>
        <s v="PLACA ACROMIOCLAVICULAR DERECHA X 5 ORIFICIOS" u="1"/>
        <s v="H1 Screw Dia 1.8×10mm" u="1"/>
        <s v="TORNILLO BLOQ. 4.0X44 TIT." u="1"/>
        <s v="TORNILLO BLOQ. 4.0X32 TIT." u="1"/>
        <s v="CLAVO NAVIGATOR EN TITANIO 10 X 360" u="1"/>
        <s v="TORNILLO DE BLOQUEO 4.0 *24 MM HUMERO MULTIBLOQUEO ACERO " u="1"/>
        <s v="TORNILLO DE BLOQUEO 4.0 *28 MM HUMERO MULTIBLOQUEO ACERO " u="1"/>
        <s v="TORNILLO DE BLOQUEO 4.0 *32 MM HUMERO MULTIBLOQUEO ACERO " u="1"/>
        <s v="TORNILLO DE BLOQUEO 4.0 *36 MM HUMERO MULTIBLOQUEO ACERO " u="1"/>
        <s v="TORNILLO DE BLOQUEO 4.0 *40 MM HUMERO MULTIBLOQUEO ACERO " u="1"/>
        <s v="TORNILLO DE BLOQUEO 4.0 *44 MM HUMERO MULTIBLOQUEO ACERO " u="1"/>
        <s v="TORNILLO DE BLOQUEO 4.0 *48 MM HUMERO MULTIBLOQUEO ACERO " u="1"/>
        <s v="TORNILLO CANULADO 6.5*105 ACERO" u="1"/>
        <s v="ACUTEC™ HEADLESS COMPRESSION SCREW F4.0×20MM" u="1"/>
        <s v="PLACA BLOQ. TIBIA LATERAL PROXIMAL EN L STANDARD  DER. *11 ORIF. TITANIO DM" u="1"/>
        <s v="PLACA BLOQ. TIBIA LATERAL PROXIMAL EN L STANDARD  DER. *13 ORIF. TITANIO DM" u="1"/>
        <s v="PLACA BLOQ. TIBIA LATERAL PROXIMAL EN L STANDARD  IZQ. *11 ORIF. TITANIO DM" u="1"/>
        <s v="PLACA BLOQ. TIBIA LATERAL PROXIMAL EN L STANDARD  IZQ. *13 ORIF. TITANIO DM" u="1"/>
        <s v="ACUTEC™ HEADLESS COMPRESSION SCREW F4.0×30MM" u="1"/>
        <s v="SAC-A3-D2 (7.5×10×3)" u="1"/>
        <s v="ACUTEC™ HEADLESS COMPRESSION SCREW F4.0×40MM" u="1"/>
        <s v="TORNILLO ESPONJOSO 4.0 X 18 MM" u="1"/>
        <s v="PLACA BLOQ. 5.0 MM CONDILAR FEMORAL MEDIAL DISTAL *5 ORIF. DER. TITANIO" u="1"/>
        <s v="PLACA BLOQ. 5.0 MM CONDILAR FEMORAL MEDIAL DISTAL *5 ORIF. IZQ. TITANIO" u="1"/>
        <s v="ACUTEC™ HEADLESS COMPRESSION SCREW F4.0×50MM" u="1"/>
        <s v="PLACA LCP ANGULO VA. 2.4 MM RADIO DISTAL/BICOLUMNAR BLOQ. 6*2 ORIF. DER. TITANIO" u="1"/>
        <s v="PLACA LCP ANGULO VA. 2.4 MM RADIO DISTAL/BICOLUMNAR BLOQ. 6*2 ORIF. IZQ. TITANIO" u="1"/>
        <s v="PLACA LCP ANGULO VA. 2.4 MM RADIO DISTAL/BICOLUMNAR BLOQ. 6*3 ORIF. DER. TITANIO" u="1"/>
        <s v="PLACA LCP ANGULO VA. 2.4 MM RADIO DISTAL/BICOLUMNAR BLOQ. 6*3 ORIF. IZQ. TITANIO" u="1"/>
        <s v="ACETABULAR LINER 32/40" u="1"/>
        <s v="TORNILLO ESPONJOSO 4.0 X 28 MM" u="1"/>
        <s v="SAC-A7-D2 (16×12×3)" u="1"/>
        <s v="TORNILLO BLOQ. 5.0*26 MM AUTORROSCANTE TITANIO NET" u="1"/>
        <s v="TORNILLO BLOQ. 5.0*28 MM AUTORROSCANTE TITANIO NET" u="1"/>
        <s v="TORNILLO BLOQ. 5.0*30 MM AUTORROSCANTE TITANIO NET" u="1"/>
        <s v="TORNILLO BLOQ. 5.0*32 MM AUTORROSCANTE TITANIO NET" u="1"/>
        <s v="TORNILLO BLOQ. 5.0*34 MM AUTORROSCANTE TITANIO NET" u="1"/>
        <s v="TORNILLO BLOQ. 5.0*36 MM AUTORROSCANTE TITANIO NET" u="1"/>
        <s v="TORNILLO BLOQ. 5.0*38 MM AUTORROSCANTE TITANIO NET" u="1"/>
        <s v="TORNILLO BLOQ. 5.0*40 MM AUTORROSCANTE TITANIO NET" u="1"/>
        <s v="PLACA TROCÁNTER MAYOR (n) DER. *6 ORIF. TITANIO DM " u="1"/>
        <s v="PLACA TROCÁNTER MAYOR (n) IZQ. *6 ORIF. TITANIO DM " u="1"/>
        <s v="PLACA DHS 4.5 MM BLOQ. *10 ORIF. TITANIO NET" u="1"/>
        <s v="PLACA DHS 4.5 MM BLOQ. *12 ORIF. TITANIO NET" u="1"/>
        <s v="PLACA DHS 4.5 MM BLOQ. *14 ORIF. TITANIO NET" u="1"/>
        <s v="CLAVO PFN 12 X 200" u="1"/>
        <s v=" 2.5 NON LOCKING CORTICAL STARIX SILVER 8MM" u="1"/>
        <s v="BARRA DE CARBONO X 300 MM" u="1"/>
        <s v="TO6RNILLO CANULADO 4.0*60 MM ACERO" u="1"/>
        <s v="H1 Screw Dia 1.5×6mm" u="1"/>
        <s v="PLACA MULTIAXIAL PATELLAR TITANIO L=35" u="1"/>
        <s v="Proximal Radius Locking Plate, Twin Hole, right, 2 Holes" u="1"/>
        <s v="H1 Screw Dia 1.5×7mm" u="1"/>
        <s v="CLAVO ELASTICO (TEN) 1.5 *400 MM TITANIO" u="1"/>
        <s v="CLAVO ELASTICO (TEN) 1.5 *440 MM TITANIO" u="1"/>
        <s v="CLAVO ELASTICO (TEN) 2.0 *400 MM TITANIO" u="1"/>
        <s v="CLAVO ELASTICO (TEN) 2.0 *440 MM TITANIO" u="1"/>
        <s v="CLAVO ELASTICO (TEN) 2.5 *400 MM TITANIO" u="1"/>
        <s v="CLAVO ELASTICO (TEN) 2.5 *440 MM TITANIO" u="1"/>
        <s v="CLAVO ELASTICO (TEN) 3.0 *400 MM TITANIO" u="1"/>
        <s v="CLAVO ELASTICO (TEN) 3.0 *440 MM TITANIO" u="1"/>
        <s v="CLAVO ELASTICO (TEN) 4.0 *400 MM TITANIO" u="1"/>
        <s v="CLAVO ELASTICO (TEN) 4.0 *440 MM TITANIO" u="1"/>
        <s v="H1 Screw Dia 1.5×8mm" u="1"/>
        <s v="HOJA HELICOIDAL PFNA *105 MM TITANIO DM" u="1"/>
        <s v="HOJA HELICOIDAL PFNA *110 MM TITANIO DM" u="1"/>
        <s v="ROTULA TUBO A TUBO" u="1"/>
        <s v="H1 Screw Dia 1.5×9mm" u="1"/>
        <s v="ACETABULAR LINER 32/48" u="1"/>
        <s v="TORNILLO COMPRESION 2.7 X 14 MM" u="1"/>
        <s v="TORNILLO DE CUELLO FEMORAL 6.9 X 105 MM TITANIO" u="1"/>
        <s v="TORNILLO DE CUELLO FEMORAL 6.9 X 95  MM TITANIO" u="1"/>
        <s v="CLAVO PFNA 9*260 MM. DER. LARGO ACERO" u="1"/>
        <s v="CLAVO PFNA 9*260 MM. IZQ. LARGO ACERO" u="1"/>
        <s v="CLAVO PFNA 9*280 MM. DER. LARGO ACERO" u="1"/>
        <s v="CLAVO PFNA 9*280 MM. IZQ. LARGO ACERO" u="1"/>
        <s v="CLAVO PFNA 9*300 MM. DER. LARGO ACERO" u="1"/>
        <s v="CLAVO PFNA 9*300 MM. IZQ. LARGO ACERO" u="1"/>
        <s v="CLAVO PFNA 9*320 MM. DER. LARGO ACERO" u="1"/>
        <s v="CLAVO PFNA 9*320 MM. IZQ. LARGO ACERO" u="1"/>
        <s v="CLAVO PFNA 9*340 MM. DER. LARGO ACERO" u="1"/>
        <s v="CLAVO PFNA 9*340 MM. IZQ. LARGO ACERO" u="1"/>
        <s v="PLACA DE SOSTEN BLOQUEO 5.0 EN T RECTA *04 ORIF. ACERO" u="1"/>
        <s v="PLACA DE SOSTEN BLOQUEO 5.0 EN T RECTA *07 ORIF. ACERO" u="1"/>
        <s v="PLACA DE SOSTEN BLOQUEO 5.0 EN T RECTA *08 ORIF. ACERO" u="1"/>
        <s v="PLACA DE SOSTEN BLOQUEO 5.0 EN T RECTA *10 ORIF. ACERO" u="1"/>
        <s v="PLACA DE SOSTEN BLOQUEO 5.0 EN T RECTA *12 ORIF. ACERO" u="1"/>
        <s v="PLACA DE SOSTEN BLOQUEO 5.0 EN T RECTA *14 ORIF. ACERO" u="1"/>
        <s v="PLACA DE SOSTEN BLOQUEO 5.0 EN T RECTA *16 ORIF. ACERO" u="1"/>
        <s v="CLAVO INTRAMEDULAR HUMERO MULTIBLOQUEO 8.0x280 MM ACERO" u="1"/>
        <s v="TORNILLO BLOQ. 5.0*55 TIT." u="1"/>
        <s v="TORNILLO BLOQ. 4.0 *44 MM PARA CLAVO NAVIGATOR TITANIO" u="1"/>
        <s v="PLACA DE BLOQUEO  3.5 PARA METÁFISIS, PARA HÚMERO DISTAL-MEDIAL*12 ORIF TITANIO" u="1"/>
        <s v="CLAVO NAVIGATOR EN TITANIO 11 X 270" u="1"/>
        <s v="TORNILLO CORTICAL 2.4X16MM TITANIO IRE" u="1"/>
        <s v="TORNILLO CORTICAL 2.4X18MM TITANIO IRE" u="1"/>
        <s v="TORNILLO CORTICAL 2.4X24MM TITANIO IRE" u="1"/>
        <s v="TORNILLO CORTICAL 2.4X26MM TITANIO IRE" u="1"/>
        <s v="TORNILLO CORTICAL 2.7X16MM TITANIO IRE" u="1"/>
        <s v="TORNILLO CORTICAL 2.7X18MM TITANIO IRE" u="1"/>
        <s v="TORNILLO CORTICAL 2.7X22MM TITANIO IRE" u="1"/>
        <s v="TORNILLO CORTICAL 2.7X24MM TITANIO IRE" u="1"/>
        <s v="TORNILLO CORTICAL 2.7X26MM TITANIO IRE" u="1"/>
        <s v="TORNILLO CORTICAL 2.7X28MM TITANIO IRE" u="1"/>
        <s v="TORNILLO CORTICAL 2.7X30MM TITANIO IRE" u="1"/>
        <s v="TORNILLO CANULADO ESPONJOSO 6.5 *40 MM ROSCA 32 TITANIO NET" u="1"/>
        <s v="Clavicle Superior Lateral Plate,L,4H" u="1"/>
        <s v="CLAVO EXPERT DE FEMUR DER. 9 *300 MM TITANIO DM" u="1"/>
        <s v="CLAVO EXPERT DE FEMUR DER. 9 *320 MM TITANIO DM" u="1"/>
        <s v="CLAVO EXPERT DE FEMUR DER. 9 *340 MM TITANIO DM" u="1"/>
        <s v="CLAVO EXPERT DE FEMUR DER. 9 *360 MM TITANIO DM" u="1"/>
        <s v="CLAVO EXPERT DE FEMUR DER. 9 *380 MM TITANIO DM" u="1"/>
        <s v="CLAVO EXPERT DE FEMUR DER. 9 *400 MM TITANIO DM" u="1"/>
        <s v="CLAVO EXPERT DE FEMUR DER. 9 *420 MM TITANIO DM" u="1"/>
        <s v="CLAVO EXPERT DE FEMUR IZQ. 9 *300 MM TITANIO DM" u="1"/>
        <s v="CLAVO EXPERT DE FEMUR IZQ. 9 *320 MM TITANIO DM" u="1"/>
        <s v="CLAVO EXPERT DE FEMUR IZQ. 9 *340 MM TITANIO DM" u="1"/>
        <s v="CLAVO EXPERT DE FEMUR IZQ. 9 *360 MM TITANIO DM" u="1"/>
        <s v="CLAVO EXPERT DE FEMUR IZQ. 9 *380 MM TITANIO DM" u="1"/>
        <s v="CLAVO EXPERT DE FEMUR IZQ. 9 *400 MM TITANIO DM" u="1"/>
        <s v="CLAVO EXPERT DE FEMUR IZQ. 9 *420 MM TITANIO DM" u="1"/>
        <s v="PLACA ALCP RECONS. CLAVICULAR (S) DER. *07  TITANIO" u="1"/>
        <s v="PLACA DCP 4.5/5.0 MM BLOQ. *6 ORIF. ANCHA ACERO " u="1"/>
        <s v="PLACA DCP 4.5/5.0 MM BLOQ. *7 ORIF. ANCHA ACERO " u="1"/>
        <s v="PLACA BLOQ. MULTIAXIAL TIBIA DISTAL MED. *10 ORIF. DER. TITANIO YB" u="1"/>
        <s v="PLACA BLOQ. MULTIAXIAL TIBIA DISTAL MED. *10 ORIF. IZQ. TITANIO YB" u="1"/>
        <s v="PLACA BLOQ. MULTIAXIAL TIBIA DISTAL MED. *12 ORIF. DER. TITANIO YB" u="1"/>
        <s v="PLACA BLOQ. MULTIAXIAL TIBIA DISTAL MED. *12 ORIF. IZQ. TITANIO YB" u="1"/>
        <s v="PLACA BLOQ. MULTIAXIAL TIBIA PROXIMAL LAT *3 ORIF. IZQ. TITANIO YB" u="1"/>
        <s v="PLACA BLOQ. MULTIAXIAL TIBIA PROXIMAL LAT *4 ORIF. IZQ. TITANIO YB" u="1"/>
        <s v="PLACA BLOQ. MULTIAXIAL TIBIA PROXIMAL LAT *5 ORIF. DER. TITANIO YB" u="1"/>
        <s v="PLACA BLOQ. MULTIAXIAL TIBIA PROXIMAL LAT *5 ORIF. IZQ. TITANIO YB" u="1"/>
        <s v="PLACA BLOQ. MULTIAXIAL TIBIA PROXIMAL LAT *7 ORIF. DER. TITANIO YB" u="1"/>
        <s v="PLACA BLOQ. MULTIAXIAL TIBIA PROXIMAL LAT *7 ORIF. IZQ. TITANIO YB" u="1"/>
        <s v="PLACA BLOQ. MULTIAXIAL TIBIA PROXIMAL LAT *9 ORIF. DER. TITANIO YB" u="1"/>
        <s v="PLACA BLOQ. MULTIAXIAL TIBIA PROXIMAL LAT *9 ORIF. IZQ. TITANIO YB" u="1"/>
        <s v="JUEGO 1: PLACAS EN T" u="1"/>
        <s v="JUEGO 2: PLACAS EN T" u="1"/>
        <s v="JUEGO 3: PLACAS EN T" u="1"/>
        <s v="TORNILLO DE BLOQUEO 4.0 *24 MM HUMERO MULTIBLOQUEO ACERO IRE" u="1"/>
        <s v="TORNILLO DE BLOQUEO 4.0 *28 MM HUMERO MULTIBLOQUEO ACERO IRE" u="1"/>
        <s v="TORNILLO DE BLOQUEO 4.0 *32 MM HUMERO MULTIBLOQUEO ACERO IRE" u="1"/>
        <s v="TORNILLO DE BLOQUEO 4.0 *36 MM HUMERO MULTIBLOQUEO ACERO IRE" u="1"/>
        <s v="TORNILLO DE BLOQUEO 4.0 *40 MM HUMERO MULTIBLOQUEO ACERO IRE" u="1"/>
        <s v="TORNILLO DE BLOQUEO 4.0 *44 MM HUMERO MULTIBLOQUEO ACERO IRE" u="1"/>
        <s v="TORNILLO DE BLOQUEO 4.0 *48 MM HUMERO MULTIBLOQUEO ACERO IRE" u="1"/>
        <s v="TORNILLO BLOQ. 5.0*55 TIT. " u="1"/>
        <s v="PLACA BLOQ. DCP 3.5X08 ORIF. TITANIO " u="1"/>
        <s v="PLACA BLOQ. DCP 3.5X09 ORIF. TITANIO " u="1"/>
        <s v="PLACA BLOQ. DCP 3.5X12 ORIF. TITANIO " u="1"/>
        <s v="PROTESIS THOMPSON # 40 " u="1"/>
        <s v="PROTESIS THOMPSON # 40 NET" u="1"/>
        <s v="PLACA CABLE BLOQ. *10 ORIF. DER. TITANIO DM" u="1"/>
        <s v="PLACA CABLE BLOQ. *10 ORIF. IZQ. TITANIO DM" u="1"/>
        <s v="PLACA CABLE BLOQ. *12 ORIF. DER. TITANIO DM" u="1"/>
        <s v="PROTESIS THOMPSON # 41 " u="1"/>
        <s v="PROTESIS THOMPSON # 41 NET" u="1"/>
        <s v="PROTESIS THOMPSON # 42 " u="1"/>
        <s v="PROTESIS THOMPSON # 42 NET" u="1"/>
        <s v="CLAVO MACIZO TIBIA TITANIO 10 X 260" u="1"/>
        <s v="Distal Fibula 2 Plate, Right, 7H" u="1"/>
        <s v="3.5 NON LOCKING CORTICAL STARIX NON ANODIZING 28MM" u="1"/>
        <s v="PROTESIS THOMPSON # 43 " u="1"/>
        <s v="PROTESIS THOMPSON # 43 NET" u="1"/>
        <s v="PLACA CLAVICULA SENCILLA DERECHA " u="1"/>
        <s v="PLACA DE BLOQUEO DEL TUBERCULO MAYOR DEL HUMERO DIATAL DER*05 ORIF" u="1"/>
        <s v="CLAVO PFNA 10* 300 MM DER. LARGO TITANIO DM" u="1"/>
        <s v="CLAVO PFNA 10* 300 MM IZQ. LARGO TITANIO DM" u="1"/>
        <s v="CLAVO PFNA 10* 340 MM DER. LARGO TITANIO DM" u="1"/>
        <s v="CLAVO PFNA 10* 340 MM IZQ. LARGO TITANIO DM" u="1"/>
        <s v="CLAVO PFNA 10* 380 MM DER. LARGO TITANIO DM" u="1"/>
        <s v="CLAVO PFNA 10* 380 MM IZQ. LARGO TITANIO DM" u="1"/>
        <s v="CLAVO PFNA 10* 420 MM DER. LARGO TITANIO DM" u="1"/>
        <s v="CLAVO PFNA 10* 420 MM IZQ. LARGO TITANIO DM" u="1"/>
        <s v="CLAVO PFNA 11* 300 MM DER. LARGO TITANIO DM" u="1"/>
        <s v="CLAVO PFNA 11* 300 MM IZQ. LARGO TITANIO DM" u="1"/>
        <s v="CLAVO PFNA 11* 340 MM DER. LARGO TITANIO DM" u="1"/>
        <s v="CLAVO PFNA 11* 340 MM IZQ. LARGO TITANIO DM" u="1"/>
        <s v="CLAVO PFNA 11* 380 MM DER. LARGO TITANIO DM" u="1"/>
        <s v="CLAVO PFNA 11* 380 MM IZQ. LARGO TITANIO DM" u="1"/>
        <s v="CLAVO PFNA 11* 420 MM DER. LARGO TITANIO DM" u="1"/>
        <s v="CLAVO PFNA 11* 420 MM IZQ. LARGO TITANIO DM" u="1"/>
        <s v="CLAVO PFNA 12* 300 MM DER. LARGO TITANIO DM" u="1"/>
        <s v="CLAVO PFNA 12* 300 MM IZQ. LARGO TITANIO DM" u="1"/>
        <s v="CLAVO PFNA 12* 340 MM DER. LARGO TITANIO DM" u="1"/>
        <s v="CLAVO PFNA 12* 340 MM IZQ. LARGO TITANIO DM" u="1"/>
        <s v="CLAVO PFNA 12* 380 MM DER. LARGO TITANIO DM" u="1"/>
        <s v="CLAVO PFNA 12* 380 MM IZQ. LARGO TITANIO DM" u="1"/>
        <s v="CLAVO PFNA 12* 420 MM DER. LARGO TITANIO DM" u="1"/>
        <s v="CLAVO PFNA 12* 420 MM IZQ. LARGO TITANIO DM" u="1"/>
        <s v="PROTESIS THOMPSON # 44 " u="1"/>
        <s v="PROTESIS THOMPSON # 44 NET" u="1"/>
        <s v="CLAVO INTRAMEDULAR RETROGRADO DE FEMUR 9 *260 MM ACERO " u="1"/>
        <s v="CLAVO INTRAMEDULAR RETROGRADO DE FEMUR 9 *280 MM ACERO " u="1"/>
        <s v="CLAVO INTRAMEDULAR RETROGRADO DE FEMUR 9 *300 MM ACERO " u="1"/>
        <s v="PROTESIS THOMPSON # 45 " u="1"/>
        <s v="PROTESIS THOMPSON # 45 NET" u="1"/>
        <s v="PROTESIS THOMPSON # 46 " u="1"/>
        <s v="PROTESIS THOMPSON # 46 NET" u="1"/>
        <s v="TORNILLO BLOQ. 5.0*75 TIT." u="1"/>
        <s v="TORNILLO BLOQ. NAVIGATOR 4.0x26 TIT." u="1"/>
        <s v="CLAVO PFNA 11* 170 MM CORTO ACERO NET" u="1"/>
        <s v="CLAVO PFNA 11* 200 MM CORTO ACERO NET" u="1"/>
        <s v="CLAVO PFNA 11* 240 MM CORTO ACERO NET" u="1"/>
        <s v="PROTESIS THOMPSON # 47 " u="1"/>
        <s v="PROTESIS THOMPSON # 47 NET" u="1"/>
        <s v="PROTESIS THOMPSON # 48 " u="1"/>
        <s v="PROTESIS THOMPSON # 48 NET" u="1"/>
        <s v="TORNILLO ESPONJOSO 4.O X 38 MM" u="1"/>
        <s v="TORNILLO BLOQ. 4.9*48MM TITANIO DM" u="1"/>
        <s v="TORNILLO BLOQ.4.9*44 MM TITANIO DM" u="1"/>
        <s v="TORNILLO BLOQ.4.9*66 MM TITANIO DM" u="1"/>
        <s v="JUEGO 2: " u="1"/>
        <s v="PLACA BLOQ. TIBIA DISTAL LATERAL DER. * 5 ORIF. TITANIO " u="1"/>
        <s v="PLACA BLOQ. TIBIA DISTAL LATERAL DER. * 7 ORIF. TITANIO " u="1"/>
        <s v="PLACA BLOQ. TIBIA DISTAL LATERAL DER. * 9 ORIF. TITANIO " u="1"/>
        <s v="PLACA BLOQ. TIBIA DISTAL LATERAL IZQ. * 5 ORIF. TITANIO " u="1"/>
        <s v="PLACA BLOQ. TIBIA DISTAL LATERAL IZQ. * 7 ORIF. TITANIO " u="1"/>
        <s v="PLACA BLOQ. TIBIA DISTAL LATERAL IZQ. * 9 ORIF. TITANIO " u="1"/>
        <s v="CLAVO PFN 9 X 200" u="1"/>
        <s v="CLAVO HUMERO TITANIO 7.0 X 180 MM" u="1"/>
        <s v="CLAVO HUMERO TITANIO 7.5 X 180 MM" u="1"/>
        <s v="CLAVO HUMERO TITANIO 8.0 X 180 MM" u="1"/>
        <s v="TORNILLO BLOQ. 2.7*16 MM ACERO" u="1"/>
        <s v="TORNILLO BLOQ. 3.5*10 MM ACERO" u="1"/>
        <s v="TORNILLO BLOQ. 3.5*12 MM ACERO" u="1"/>
        <s v="TORNILLO BLOQ. 3.5*14 MM ACERO" u="1"/>
        <s v="TORNILLO BLOQ. 3.5*16 MM ACERO" u="1"/>
        <s v="TORNILLO BLOQ. 3.5*18 MM ACERO" u="1"/>
        <s v="TORNILLO BLOQ. 3.5*20 MM ACERO" u="1"/>
        <s v="TORNILLO BLOQ. 3.5*22 MM ACERO" u="1"/>
        <s v="TORNILLO BLOQ. 3.5*24 MM ACERO" u="1"/>
        <s v="TORNILLO BLOQ. 3.5*26 MM ACERO" u="1"/>
        <s v="TORNILLO BLOQ. 3.5*28 MM ACERO" u="1"/>
        <s v="TORNILLO BLOQ. 3.5*30 MM ACERO" u="1"/>
        <s v="TORNILLO BLOQ. 3.5*32 MM ACERO" u="1"/>
        <s v="TORNILLO BLOQ. 3.5*34 MM ACERO" u="1"/>
        <s v="TORNILLO BLOQ. 3.5*35 MM ACERO" u="1"/>
        <s v="TORNILLO BLOQ. 3.5*36 MM ACERO" u="1"/>
        <s v="TORNILLO BLOQ. 3.5*38 MM ACERO" u="1"/>
        <s v="TORNILLO BLOQ. 3.5*40 MM ACERO" u="1"/>
        <s v="TORNILLO BLOQ. 3.5*42 MM ACERO" u="1"/>
        <s v="TORNILLO BLOQ. 3.5*44 MM ACERO" u="1"/>
        <s v="TORNILLO BLOQ. 3.5*45 MM ACERO" u="1"/>
        <s v="TORNILLO BLOQ. 3.5*46 MM ACERO" u="1"/>
        <s v="TORNILLO BLOQ. 3.5*48 MM ACERO" u="1"/>
        <s v="TORNILLO BLOQ. 3.5*50 MM ACERO" u="1"/>
        <s v="TORNILLO BLOQ. 3.5*52 MM ACERO" u="1"/>
        <s v="TORNILLO BLOQ. 3.5*54 MM ACERO" u="1"/>
        <s v="TORNILLO BLOQ. 3.5*55 MM ACERO" u="1"/>
        <s v="TORNILLO BLOQ. 3.5*56 MM ACERO" u="1"/>
        <s v="TORNILLO BLOQ. 3.5*58 MM ACERO" u="1"/>
        <s v="TORNILLO BLOQ. 3.5*60 MM ACERO" u="1"/>
        <s v="TORNILLO BLOQ. 3.5*65 MM ACERO" u="1"/>
        <s v="TORNILLO BLOQ. 3.5*70 MM ACERO" u="1"/>
        <s v="TORNILLO BLOQ. 3.5*75 MM ACERO" u="1"/>
        <s v="TORNILLO BLOQ. 4.5*36 MM ACERO" u="1"/>
        <s v="TORNILLO BLOQ. 4.5*38 MM ACERO" u="1"/>
        <s v="TORNILLO BLOQ. 4.5*40 MM ACERO" u="1"/>
        <s v="TORNILLO BLOQ. 4.5*42 MM ACERO" u="1"/>
        <s v="TORNILLO BLOQ. 4.5*44 MM ACERO" u="1"/>
        <s v="TORNILLO BLOQ. 4.5*50 MM ACERO" u="1"/>
        <s v="TORNILLO BLOQ. 4.5*54 MM ACERO" u="1"/>
        <s v="TORNILLO BLOQ. 4.5*60 MM ACERO" u="1"/>
        <s v="TORNILLO BLOQ. 4.5*65 MM ACERO" u="1"/>
        <s v="TORNILLO BLOQ. 4.5*70 MM ACERO" u="1"/>
        <s v="TORNILLO BLOQ. 4.5*75 MM ACERO" u="1"/>
        <s v="TORNILLO BLOQ. 4.5*80 MM ACERO" u="1"/>
        <s v="TORNILLO BLOQ. 5.0*22 MM ACERO" u="1"/>
        <s v="TORNILLO BLOQ. 5.0*24 MM ACERO" u="1"/>
        <s v="TORNILLO BLOQ. 5.0*26 MM ACERO" u="1"/>
        <s v="TORNILLO BLOQ. 5.0*28 MM ACERO" u="1"/>
        <s v="TORNILLO BLOQ. 5.0*30 MM ACERO" u="1"/>
        <s v="TORNILLO BLOQ. 5.0*32 MM ACERO" u="1"/>
        <s v="TORNILLO BLOQ. 5.0*34 MM ACERO" u="1"/>
        <s v="TORNILLO BLOQ. 5.0*36 MM ACERO" u="1"/>
        <s v="TORNILLO BLOQ. 5.0*38 MM ACERO" u="1"/>
        <s v="TORNILLO BLOQ. 5.0*40 MM ACERO" u="1"/>
        <s v="TORNILLO BLOQ. 5.0*42 MM ACERO" u="1"/>
        <s v="TORNILLO BLOQ. 5.0*44 MM ACERO" u="1"/>
        <s v="TORNILLO BLOQ. 5.0*46 MM ACERO" u="1"/>
        <s v="TORNILLO BLOQ. 5.0*48 MM ACERO" u="1"/>
        <s v="TORNILLO BLOQ. 5.0*50 MM ACERO" u="1"/>
        <s v="TORNILLO BLOQ. 5.0*52 MM ACERO" u="1"/>
        <s v="TORNILLO BLOQ. 5.0*54 MM ACERO" u="1"/>
        <s v="TORNILLO BLOQ. 5.0*55 MM ACERO" u="1"/>
        <s v="TORNILLO BLOQ. 5.0*56 MM ACERO" u="1"/>
        <s v="TORNILLO BLOQ. 5.0*58 MM ACERO" u="1"/>
        <s v="TORNILLO BLOQ. 5.0*60 MM ACERO" u="1"/>
        <s v="TORNILLO BLOQ. 5.0*65 MM ACERO" u="1"/>
        <s v="TORNILLO BLOQ. 5.0*75 MM ACERO" u="1"/>
        <s v="TORNILLO BLOQ. 5.0*80 MM ACERO" u="1"/>
        <s v="TORNILLO BLOQ. 5.0*90 MM ACERO" u="1"/>
        <s v="Clavicle Superior Lateral Plate,L,8H" u="1"/>
        <s v="TORNILLO BLOQ. NAVIGATOR 5.0*50 TIT." u="1"/>
        <s v="TORNILLO ESPONJOSO 4.O X 48 MM" u="1"/>
        <s v="CLAVO NAVIGATOR EN TITANIO 10 X 270" u="1"/>
        <s v="CLAVO TIBIA NAVIGATOR 8*285 TITANIO" u="1"/>
        <s v="CLAVO TIBIA NAVIGATOR 8*315 TITANIO" u="1"/>
        <s v="CLAVO TIBIA NAVIGATOR 8*345 TITANIO" u="1"/>
        <s v="CLAVO TIBIA NAVIGATOR 8*375 TITANIO" u="1"/>
        <s v="CLAVO TIBIA NAVIGATOR 9*285 TITANIO" u="1"/>
        <s v="CLAVO TIBIA NAVIGATOR 9*315 TITANIO" u="1"/>
        <s v="CLAVO TIBIA NAVIGATOR 9*345 TITANIO" u="1"/>
        <s v="CLAVO TIBIA NAVIGATOR 9*375 TITANIO" u="1"/>
        <s v="TORNILLO BLOQ. NAVIGATOR 4.0x36 TIT." u="1"/>
        <s v="TORNILLO ESPONJOSO 4.O X 58 MM" u="1"/>
        <s v="PLACA BLOQ. MULTIAXIAL 3.5 MM DCP *10 ORIF. TITANIO YB" u="1"/>
        <s v="PLACA BLOQ. MULTIAXIAL 3.5 MM DCP *11 ORIF. TITANIO YB" u="1"/>
        <s v="PLACA BLOQ. MULTIAXIAL 3.5 MM DCP *12 ORIF. TITANIO YB" u="1"/>
        <s v="PLACA BLOQ. MULTIAXIAL 3.5 MM DCP *13 ORIF. TITANIO YB" u="1"/>
        <s v="PLACA BLOQ. MULTIAXIAL 3.5 MM DCP *14 ORIF. TITANIO YB" u="1"/>
        <s v="PLACA BLOQ. MULTIAXIAL RADIO DISTAL *2 DER. TITANIO YB" u="1"/>
        <s v="PLACA BLOQ. MULTIAXIAL RADIO DISTAL *2 IZQ. TITANIO YB" u="1"/>
        <s v="PLACA BLOQ. MULTIAXIAL RADIO DISTAL *3 DER. TITANIO YB" u="1"/>
        <s v="PLACA BLOQ. MULTIAXIAL RADIO DISTAL *3 IZQ. TITANIO YB" u="1"/>
        <s v="PLACA BLOQ. MULTIAXIAL RADIO DISTAL *4 DER. TITANIO YB" u="1"/>
        <s v="PLACA BLOQ. MULTIAXIAL RADIO DISTAL *4 IZQ. TITANIO YB" u="1"/>
        <s v="PLACA BLOQ. MULTIAXIAL RADIO DISTAL *5 DER. TITANIO YB" u="1"/>
        <s v="PLACA BLOQ. MULTIAXIAL RADIO DISTAL *5 IZQ. TITANIO YB" u="1"/>
        <s v="PLACA BLOQ. MULTIAXIAL RADIO DISTAL *6 DER. TITANIO YB" u="1"/>
        <s v="PLACA BLOQ. MULTIAXIAL RADIO DISTAL *6 IZQ. TITANIO YB" u="1"/>
        <s v="PLACA BLOQ. MULTIAXIAL RADIO DISTAL *8 IZQ. TITANIO YB" u="1"/>
        <s v="Straight H1 Locking Plate 4Holes 0.6t" u="1"/>
        <s v="Straight H1 Locking Plate 6Holes 0.6t" u="1"/>
        <s v="TORNILLO COMPRESION 2.7 X 15 MM" u="1"/>
        <s v="TORNILLO BLOQ. NAVIGATOR 4.0x46 TIT." u="1"/>
        <s v="H1 Tornillo Cortical  Dia 1.5×16mm" u="1"/>
        <s v="CLAVO MACIZO TIBIA TITANIO 10 X 280" u="1"/>
        <s v="PLACA BLOQ. MULTIAXIAL 4.5 MM PHILOS *4 ORIF. PARA HUMERO PROXIMAL TITANIO " u="1"/>
        <s v="PLACA BLOQ. MULTIAXIAL 4.5 MM PHILOS *5 ORIF. PARA HUMERO PROXIMAL TITANIO " u="1"/>
        <s v="PLACA BLOQ. MULTIAXIAL 4.5 MM PHILOS *6 ORIF. PARA HUMERO PROXIMAL TITANIO " u="1"/>
        <s v="PLACA BLOQ. MULTIAXIAL 4.5 MM PHILOS *7 ORIF. PARA HUMERO PROXIMAL TITANIO " u="1"/>
        <s v="PLACA BLOQ. MULTIAXIAL 4.5 MM PHILOS *8 ORIF. PARA HUMERO PROXIMAL TITANIO " u="1"/>
        <s v="PLACA BLOQ. MULTIAXIAL 4.5 MM PHILOS *9 ORIF. PARA HUMERO PROXIMAL TITANIO " u="1"/>
        <s v="CLAVO FEMORAL ANTEROGRADO 10*340 ACERO" u="1"/>
        <s v="CLAVO FEMORAL ANTEROGRADO 11*340 ACERO" u="1"/>
        <s v="PLACA BLOQ. MULTIAXIAL 4.5 MM PHILOS *10 ORIF. PARA HUMERO PROXIMAL TITANIO YB" u="1"/>
        <s v="PLACA BLOQ. MULTIAXIAL 4.5 MM PHILOS *12 ORIF. PARA HUMERO PROXIMAL TITANIO YB" u="1"/>
        <s v="TIPO DE FUSIÓN DE PLACA DE BLOQUEO GRANDE (PLACA DE CABLE), LADO IZQUIERDO, 6 AGUJEROS" u="1"/>
        <s v="TORNILLO BLOQ. 5.0*95 TIT." u="1"/>
        <s v="PLACA BLOQ. 2.7/3.5 MM PARA CLAVÍCULA CON EXTENSIÓN *3 ORIF. DER. ACERO NET" u="1"/>
        <s v="PLACA BLOQ. 2.7/3.5 MM PARA CLAVÍCULA CON EXTENSIÓN *3 ORIF. IZQ. ACERO NET" u="1"/>
        <s v="PLACA BLOQ. 2.7/3.5 MM PARA CLAVÍCULA CON EXTENSIÓN *4 ORIF. DER. ACERO NET" u="1"/>
        <s v="PLACA BLOQ. 2.7/3.5 MM PARA CLAVÍCULA CON EXTENSIÓN *4 ORIF. IZQ. ACERO NET" u="1"/>
        <s v="PLACA BLOQ. 2.7/3.5 MM PARA CLAVÍCULA CON EXTENSIÓN *5 ORIF. DER. ACERO NET" u="1"/>
        <s v="PLACA BLOQ. 2.7/3.5 MM PARA CLAVÍCULA CON EXTENSIÓN *5 ORIF. IZQ. ACERO NET" u="1"/>
        <s v="PLACA BLOQ. 2.7/3.5 MM PARA CLAVÍCULA CON EXTENSIÓN *6 ORIF. DER. ACERO NET" u="1"/>
        <s v="PLACA BLOQ. 2.7/3.5 MM PARA CLAVÍCULA CON EXTENSIÓN *6 ORIF. IZQ. ACERO NET" u="1"/>
        <s v="PLACA BLOQ. 2.7/3.5 MM PARA CLAVÍCULA CON EXTENSIÓN *8 ORIF. DER. ACERO NET" u="1"/>
        <s v="PLACA BLOQ. 2.7/3.5 MM PARA CLAVÍCULA CON EXTENSIÓN *8 ORIF. IZQ. ACERO NET" u="1"/>
        <s v="PLACA BLOQ. 4.5/5.0 MM * 10 ORIF. PARA TIBIA PROXIMAL MEDIAL IZQ. ACERO NET" u="1"/>
        <s v="PLACA BLOQ. 4.5/5.0 MM * 12 ORIF. PARA TIBIA PROXIMAL MEDIAL IZQ. ACERO NET" u="1"/>
        <s v="PLACA BLOQ. 4.5/5.0 MM * 14 ORIF. PARA TIBIA PROXIMAL MEDIAL DER. ACERO NET" u="1"/>
        <s v="PLACA BLOQ. 4.5/5.0 MM * 14 ORIF. PARA TIBIA PROXIMAL MEDIAL IZQ. ACERO NET" u="1"/>
        <s v="PIN DE STEIMAN 3.0 MM" u="1"/>
        <s v="PLACA ANTERIOR PELVIS X 11 IZQUIERDA" u="1"/>
        <s v="Volar Rim, Left, Large,2T, Green 9H " u="1"/>
        <s v="PLACA RADIO DISTAL ARIX DVRA EXTRALARGE 9 IZQUIERDA" u="1"/>
        <s v="CLAVO INTRAMEDULAR RETROGRADO DE FEMUR 10 *260 MM ACERO " u="1"/>
        <s v="CLAVO INTRAMEDULAR RETROGRADO DE FEMUR 10 *280 MM ACERO " u="1"/>
        <s v="CLAVO INTRAMEDULAR RETROGRADO DE FEMUR 10 *300 MM ACERO " u="1"/>
        <s v="CLAVO INTRAMEDULAR RETROGRADO DE FEMUR 11 *260 MM ACERO " u="1"/>
        <s v="CLAVO INTRAMEDULAR RETROGRADO DE FEMUR 11 *280 MM ACERO " u="1"/>
        <s v="CLAVO INTRAMEDULAR RETROGRADO DE FEMUR 11 *300 MM ACERO " u="1"/>
        <s v="CLAVO PFN 9 X 240" u="1"/>
        <s v="TORNILLOS ESPONJOSOS 6.5* 100 MM ROSCA FULL ACERO" u="1"/>
        <s v="PIN DE STEIMAN 3.5 MM" u="1"/>
        <s v="PLACA BLOQ. PALO DE GOLF DER.*09 ACERO" u="1"/>
        <s v="JUEGO 3:" u="1"/>
        <s v="TORNILLO ESPONJOSO  3.5 *24 MM - ROSCA COMPLETA ACERO " u="1"/>
        <s v="TORNILLO ESPONJOSO  3.5 *26 MM - ROSCA COMPLETA ACERO " u="1"/>
        <s v="TORNILLO ESPONJOSO  3.5 *28 MM - ROSCA COMPLETA ACERO " u="1"/>
        <s v="TORNILLO ESPONJOSO  3.5 *30 MM - ROSCA COMPLETA ACERO " u="1"/>
        <s v="TORNILLO ESPONJOSO  3.5 *35 MM - ROSCA COMPLETA ACERO " u="1"/>
        <s v="TORNILLO ESPONJOSO  3.5 *40 MM - ROSCA COMPLETA ACERO " u="1"/>
        <s v="TORNILLO ACUETC 2.5 X 22 MM" u="1"/>
        <s v="CLAVO ANTEROGRADO FEMORAL 10X34 TITANIO" u="1"/>
        <s v="CLAVO ANTEROGRADO FEMORAL 11X34 TITANIO" u="1"/>
        <s v="BROCHE DE CABLE" u="1"/>
        <s v="CLAVO ANTEROGRADO FEMUR ACERO 9 X 360" u="1"/>
        <s v="3.5mm Locking Screw, self-tapping, 30mm" u="1"/>
        <s v="CLAVO PFN 9 X170" u="1"/>
        <s v="PLACA CLAVICULA DISTAL VARIABLE X 3 ORIFICIOS IZQUIERDA" u="1"/>
        <s v="PLACA CLAVICULA DISTAL VARIABLE X 4 ORIFICIOS IZQUIERDA" u="1"/>
        <s v="PLACA CLAVICULA DISTAL VARIABLE X 5 ORIFICIOS IZQUIERDA" u="1"/>
        <s v="PLACA CLAVICULA DISTAL VARIABLE X 6 ORIFICIOS IZQUIERDA" u="1"/>
        <s v="PLACA CLAVICULA DISTAL VARIABLE X 7 ORIFICIOS IZQUIERDA" u="1"/>
        <s v="PLACA CLAVICULA DISTAL VARIABLE X 8 ORIFICIOS IZQUIERDA" u="1"/>
        <s v="3.5mm Locking Screw, self-tapping, 32mm" u="1"/>
        <s v="TORNILLO BLOQ. ESPONJOSO 5.0 *65 MM ROSCA 16 TITANIO" u="1"/>
        <s v="TORNILLO BLOQ. ESPONJOSO 5.0 *70 MM ROSCA 16 TITANIO" u="1"/>
        <s v="TORNILLO BLOQ. ESPONJOSO 5.0 *75 MM ROSCA 16 TITANIO" u="1"/>
        <s v="TORNILLO BLOQ. ESPONJOSO 5.0 *80 MM ROSCA 16 TITANIO" u="1"/>
        <s v="TORNILLO BLOQ. ESPONJOSO 5.0 *85 MM ROSCA 16 TITANIO" u="1"/>
        <s v="TORNILLO BLOQ. ESPONJOSO 5.0 *90 MM ROSCA 16 TITANIO" u="1"/>
        <s v="TORNILLO BLOQ. ESPONJOSO 5.0 *95 MM ROSCA 16 TITANIO" u="1"/>
        <s v="3.5 NON LOCKING CORTICAL STARIX NON ANODIZING 38MM" u="1"/>
        <s v="PLACA BLOQ. (LCP) EN &quot;T&quot; 3.5 MM OBLICUA *3 ORIF. DER. ACERO " u="1"/>
        <s v="PLACA BLOQ. (LCP) EN &quot;T&quot; 3.5 MM OBLICUA *4 ORIF. DER. ACERO " u="1"/>
        <s v="PLACA BLOQ. (LCP) EN &quot;T&quot; 3.5 MM OBLICUA *5 ORIF. DER. ACERO " u="1"/>
        <s v="PLACA BLOQ. (LCP) EN &quot;T&quot; 3.5 MM OBLICUA *6 ORIF. DER. ACERO " u="1"/>
        <s v="3.5mm Locking Screw, self-tapping, 34mm" u="1"/>
        <s v="DIAMOND™ CO-CR-MO FEMORAL HEAD?28 × 15.5MM" u="1"/>
        <s v="ACUTEC™ HEADLESS COMPRESSION SCREW F4.0×22MM" u="1"/>
        <s v="3.5mm Locking Screw, self-tapping, 36mm" u="1"/>
        <s v="ACUTEC™ HEADLESS COMPRESSION SCREW F4.0×32MM" u="1"/>
        <s v="3.5mm Locking Screw, self-tapping, 38mm" u="1"/>
        <s v="CLAVO MACIZO TIBIA ACERO 8 X 340" u="1"/>
        <s v="PLACA 1/3 CAÑA SENCILLA X 4 ORIFICIOS" u="1"/>
        <s v="PLACA 1/3 CAÑA SENCILLA X 5 ORIFICIOS" u="1"/>
        <s v="PLACA 1/3 CAÑA SENCILLA X 7 ORIFICIOS" u="1"/>
        <s v="PLACA 1/3 CAÑA SENCILLA X 8 ORIFICIOS" u="1"/>
        <s v="PLACA DCP 3.5 BLOQUEADA X 5 ORIFICIOS" u="1"/>
        <s v="PLACA DCP 3.5 BLOQUEADA X 6 ORIFICIOS" u="1"/>
        <s v="PLACA DCP 3.5 BLOQUEADA X 8 ORIFICIOS" u="1"/>
        <s v="PLACA DCP 3.5 BLOQUEADA X 9 ORIFICIOS" u="1"/>
        <s v="PLACA RADIO DISTAL EN T 3X5 ORIFICIOS" u="1"/>
        <s v="PLACA RADIO DISTAL EN T X 3 ORIFICIOS" u="1"/>
        <s v="PLACA RADIO DISTAL EN T X 4 ORIFICIOS" u="1"/>
        <s v="CLAVIJA KIRSCHNER 0.8*200 MM ACERO NET" u="1"/>
        <s v="CLAVIJA KIRSCHNER 1.0*150 MM ACERO NET" u="1"/>
        <s v="CLAVIJA KIRSCHNER 1.0*225 MM ACERO NET" u="1"/>
        <s v="CLAVIJA DE KIRSCHNER 2.0*300 MM" u="1"/>
        <s v="TORNILLO BLOQ. 2.7*20 MM ACERO " u="1"/>
        <s v="CLAVO MACIZO TIBIA ACERO 9 X 340" u="1"/>
        <s v="CLAVO HUMERO TITANIO 7.0 X 280 MM" u="1"/>
        <s v="CLAVO HUMERO TITANIO 7.5 X 280 MM" u="1"/>
        <s v="CLAVO HUMERO TITANIO 8.0 X 280 MM" u="1"/>
        <s v="TORNILLO CORTICAL 1.5X10 MM TIT." u="1"/>
        <s v="PLACA RECONS. CLAVICULAR (S) ACERO IZQ. *6" u="1"/>
        <s v="CLAVO TIBIA NAVIGATOR ™ 10 *345 MM TITANIO IRE" u="1"/>
        <s v="TORNILLO COMPRESION 2.7 X 16 MM" u="1"/>
        <s v="PLACA BLOQ. MULTIAXIAL DCP 3.5 X 04 TIT." u="1"/>
        <s v="PLACA ALCP RECONS. CLAVICULAR (S) DER. *06 TITANIO" u="1"/>
        <s v="PLACA ALCP RECONS. CLAVICULAR (S) IZQ. *06 TITANIO" u="1"/>
        <s v="JUEGO 4 PLACAS EN T" u="1"/>
        <s v="PLACA BLOQ 3.5 RADIO DISTAL OBLICUA EN T DER 3 ORIFICIOS" u="1"/>
        <s v="PLACA HUMERO DISTAL 3.5 DORSOLATERAL DERECHA 5 ORIFICIOS" u="1"/>
        <s v="PLACA HUMERO DISTAL 3.5 DORSOLATERAL DERECHA 7 ORIFICIOS" u="1"/>
        <s v="PLACA HUMERO DISTAL 3.5 DORSOLATERAL DERECHA 9 ORIFICIOS" u="1"/>
        <s v="PLACA RADIO 2,4 RADIO DISTAL EN T DERECHA 4X 3 ORIFICIOS" u="1"/>
        <s v="PLACA RADIO 2,4 RADIO DISTAL EN T DERECHA 5 X5 ORIFICIOS" u="1"/>
        <s v="PLACA RADIO 2,4 RADIO DISTAL EN T DERECHA 5X 3 ORIFICIOS" u="1"/>
        <s v="TORNILLO BLOQUEO RETROGRADO X 65 MM" u="1"/>
        <s v="PLACA CLAVICULA SENCILLA DERECHA 8X92" u="1"/>
        <s v="OPTIMA™ CEMENTLESS FEMORAL STEM 14# (F9.1 × 160 × 135°)" u="1"/>
        <s v="Clavicle Superior Lateral Plate,R,5H" u="1"/>
        <s v="DIAMOND™ CO-CR-MO FEMORAL HEAD ?28 × 12MM" u="1"/>
        <s v="PLACA ANATOMICA TOBILLO SENCILLA X 4 ORIFICIOS IZQUIERDA" u="1"/>
        <s v="PLACA ANATOMICA TOBILLO SENCILLA X 5 ORIFICIOS IZQUIERDA" u="1"/>
        <s v="PLACA ANATOMICA TOBILLO SENCILLA X 6 ORIFICIOS IZQUIERDA" u="1"/>
        <s v="PLACA BLOQ. TIBIA DISTAL LATERAL DER. * 11 ORIF. TITANIO DM" u="1"/>
        <s v="PLACA BLOQ. TIBIA DISTAL LATERAL DER. * 13 ORIF. TITANIO DM" u="1"/>
        <s v="PLACA BLOQ. TIBIA DISTAL LATERAL IZQ. * 11 ORIF. TITANIO DM" u="1"/>
        <s v="PLACA BLOQ. TIBIA DISTAL LATERAL IZQ. * 13 ORIF. TITANIO DM" u="1"/>
        <s v="TAPON PFN  TITANIO" u="1"/>
        <s v="TORNILLO BLOQ. 3.5 *10 MM TITANIO DM" u="1"/>
        <s v="TORNILLO BLOQ. 3.5 *20 MM TITANIO DM" u="1"/>
        <s v="TORNILLO BLOQ. 3.5 *22 MM TITANIO DM" u="1"/>
        <s v="TORNILLO BLOQ. 3.5 *24 MM TITANIO DM" u="1"/>
        <s v="TORNILLO BLOQ. 3.5 *26 MM TITANIO DM" u="1"/>
        <s v="TORNILLO BLOQ. 3.5 *28 MM TITANIO DM" u="1"/>
        <s v="TORNILLO BLOQ. 3.5 *30 MM TITANIO DM" u="1"/>
        <s v="TORNILLO BLOQ. 3.5 *32 MM TITANIO DM" u="1"/>
        <s v="TORNILLO BLOQ. 4.9 *26 MM TITANIO DM" u="1"/>
        <s v="TORNILLO BLOQ. 4.9 *34 MM TITANIO DM" u="1"/>
        <s v="TORNILLO BLOQ. 4.9 *36 MM TITANIO DM" u="1"/>
        <s v="TORNILLO BLOQ. 4.9 *38 MM TITANIO DM" u="1"/>
        <s v="TORNILLO BLOQ. 4.9 *40 MM TITANIO DM" u="1"/>
        <s v="TORNILLO BLOQ. 4.9 *44 MM TITANIO DM" u="1"/>
        <s v="TORNILLO BLOQ. 4.9 *50 MM TITANIO DM" u="1"/>
        <s v="TORNILLO BLOQ. 4.9 *60 MM TITANIO DM" u="1"/>
        <s v="PLACA DHS 4.5 MM BLOQ. *2 ORIF. TITANIO NET" u="1"/>
        <s v="PLACA DHS 4.5 MM BLOQ. *3 ORIF. TITANIO NET" u="1"/>
        <s v="PLACA DHS 4.5 MM BLOQ. *4 ORIF. TITANIO NET" u="1"/>
        <s v="PLACA DHS 4.5 MM BLOQ. *5 ORIF. TITANIO NET" u="1"/>
        <s v="PLACA DHS 4.5 MM BLOQ. *6 ORIF. TITANIO NET" u="1"/>
        <s v="PLACA DHS 4.5 MM BLOQ. *7 ORIF. TITANIO NET" u="1"/>
        <s v="PLACA DHS 4.5 MM BLOQ. *8 ORIF. TITANIO NET" u="1"/>
        <s v="PLACA DHS 4.5 MM BLOQ. *9 ORIF. TITANIO NET" u="1"/>
        <s v="TORNILLO ACUETC 2.5 X 16 MM" u="1"/>
        <s v="Clavicle Superior Midshaft Plate,L,7H" u="1"/>
        <s v="PLACA ALCP EN T OBLICUA 5.0*08 IZQ. TITANIO" u="1"/>
        <s v="PLACA ALCP EN T OBLICUA 5.0*10 DER. TITANIO" u="1"/>
        <s v="PLACA ALCP EN T OBLICUA 5.0*10 IZQ. TITANIO" u="1"/>
        <s v="TAPA FINAL PARA TORNILLO DE FIJACIÓN PARA CLAVO PFNA - II Nail ACERO" u="1"/>
        <s v="CLAVO PFN 9 X 280 MM ACERO DER" u="1"/>
        <s v="CLAVO PFN 9 X 300 MM ACERO DER" u="1"/>
        <s v="CLAVO PFN 9 X 320 MM ACERO DER" u="1"/>
        <s v="CLAVO PFN 9 X 340 MM ACERO DER" u="1"/>
        <s v="TORNILLO DESLIZANTE DHS/DCS X 95 MM TITANIO" u="1"/>
        <s v="PLACA BLOQ. 2.4/2.7 MM RADIO DISTAL-ANGULO VA. SMALL. DER. *2 ORIF. TITANIO DM" u="1"/>
        <s v="PLACA BLOQ. 2.4/2.7 MM RADIO DISTAL-ANGULO VA. SMALL. DER. *3 ORIF. TITANIO DM" u="1"/>
        <s v="PLACA BLOQ. 2.4/2.7 MM RADIO DISTAL-ANGULO VA. SMALL. DER. *4 ORIF. TITANIO DM" u="1"/>
        <s v="PLACA BLOQ. 2.4/2.7 MM RADIO DISTAL-ANGULO VA. SMALL. DER. *5 ORIF. TITANIO DM" u="1"/>
        <s v="PLACA BLOQ. 2.4/2.7 MM RADIO DISTAL-ANGULO VA. SMALL. IZQ. *2 ORIF. TITANIO DM" u="1"/>
        <s v="PLACA BLOQ. 2.4/2.7 MM RADIO DISTAL-ANGULO VA. SMALL. IZQ. *3 ORIF. TITANIO DM" u="1"/>
        <s v="PLACA BLOQ. 2.4/2.7 MM RADIO DISTAL-ANGULO VA. SMALL. IZQ. *4 ORIF. TITANIO DM" u="1"/>
        <s v="PLACA BLOQ. 2.4/2.7 MM RADIO DISTAL-ANGULO VA. SMALL. IZQ. *5 ORIF. TITANIO DM" u="1"/>
        <s v="3.5 NON LOCKING CORTICAL STARIX NON ANODIZING 48MM" u="1"/>
        <s v="TORNILLO CANULADO ESPONJOSO 6.5 *40 MM ROSCA 32 TITANIO  NET" u="1"/>
        <s v="TORNILLO CANULADO ESPONJOSO 6.5 *45 MM ROSCA 32 TITANIO  NET" u="1"/>
        <s v="TORNILLO CANULADO ESPONJOSO 6.5 *50 MM ROSCA 32 TITANIO  NET" u="1"/>
        <s v="TORNILLO CANULADO ESPONJOSO 6.5 *55 MM ROSCA 32 TITANIO  NET" u="1"/>
        <s v="TORNILLO CANULADO ESPONJOSO 6.5 *60 MM ROSCA 32 TITANIO  NET" u="1"/>
        <s v="TORNILLO CANULADO ESPONJOSO 6.5 *65 MM ROSCA 32 TITANIO  NET" u="1"/>
        <s v="TORNILLO CANULADO ESPONJOSO 6.5 *70 MM ROSCA 32 TITANIO  NET" u="1"/>
        <s v="TORNILLO CANULADO ESPONJOSO 6.5 *75 MM ROSCA 32 TITANIO  NET" u="1"/>
        <s v="TORNILLO CANULADO ESPONJOSO 6.5 *80 MM ROSCA 32 TITANIO  NET" u="1"/>
        <s v="TORNILLO CANULADO ESPONJOSO 6.5 *85 MM ROSCA 32 TITANIO  NET" u="1"/>
        <s v="TORNILLO CANULADO ESPONJOSO 6.5 *90 MM ROSCA 32 TITANIO  NET" u="1"/>
        <s v="TORNILLO CANULADO ESPONJOSO 6.5 *95 MM ROSCA 32 TITANIO  NET" u="1"/>
        <s v="Matrix H1 Locking Plate 12Holes 0.6t" u="1"/>
        <s v="GRAPA DE COMPRESIÓN ACUTEC ™ 20 MM × 20 MM" u="1"/>
        <s v="PLACA BLOQ. MULTIAXIAL TIBIA PROXIMAL LAT *11 ORIF. DER. TITANIO YB" u="1"/>
        <s v="PLACA BLOQ. MULTIAXIAL TIBIA PROXIMAL LAT *11 ORIF. IZQ. TITANIO YB" u="1"/>
        <s v="PLACA BLOQ. MULTIAXIAL TIBIA PROXIMAL LAT *13 ORIF. DER. TITANIO YB" u="1"/>
        <s v="PLACA BLOQ. MULTIAXIAL TIBIA PROXIMAL LAT *13 ORIF. IZQ. TITANIO YB" u="1"/>
        <s v="3.5 NON LOCKING CORTICAL STARIX NON ANODIZING 36MM" u="1"/>
        <s v="PLACA BLOQ. (LCP) EN &quot;T&quot; 3.5 MM OBLICUA *3 ORIF. IZQ. ACERO " u="1"/>
        <s v="PLACA BLOQ. (LCP) EN &quot;T&quot; 3.5 MM OBLICUA *4 ORIF. IZQ. ACERO " u="1"/>
        <s v="PLACA BLOQ. (LCP) EN &quot;T&quot; 3.5 MM OBLICUA *5 ORIF. IZQ. ACERO " u="1"/>
        <s v="PLACA BLOQ. (LCP) EN &quot;T&quot; 3.5 MM OBLICUA *7 ORIF. IZQ. ACERO " u="1"/>
        <s v="PLACA BLOQ. (LCP) EN &quot;T&quot; 3.5 MM OBLICUA *9 ORIF. IZQ. ACERO " u="1"/>
        <s v="3.5mm Cortex Screw, self-tapping, 65mm" u="1"/>
        <s v="HOJA ESPIRAL PFNA, 85 MM" u="1"/>
        <s v="Clavicle Superior Lateral Plate,R,9H" u="1"/>
        <s v="CLAVO PFN TITANIO DERECHO 9 X 300" u="1"/>
        <s v="TORNILLO CANULADO 4.0*30 MM ACERO_x000d__x000a_" u="1"/>
        <s v="2.5 LOCKING CORTICAL STARIX BLUE 12MM" u="1"/>
        <s v="PLACA ANAT. CLAVICULA MULTIAXIAL BLOQ. S IZQ. *6 ORIF. TITANIO" u="1"/>
        <s v="PLACA BLOQ. 3.5 LCP TIBIA DISTAL MEDIAL *04 ORIF. IZQ. TITANIO" u="1"/>
        <s v="PLACA BLOQ. 3.5 LCP TIBIA DISTAL MEDIAL *06 ORIF. IZQ. TITANIO" u="1"/>
        <s v="PLACA BLOQ. 3.5 LCP TIBIA DISTAL MEDIAL *10 ORIF. IZQ. TITANIO" u="1"/>
        <s v="PLACA BLOQ. 3.5 LCP TIBIA DISTAL MEDIAL *14 ORIF. IZQ. TITANIO" u="1"/>
        <s v="PLACA BLOQ. MULTIAXIAL TIBIA DISTAL MED. *4 ORIF. DER. TITANIO" u="1"/>
        <s v="TIPO DE FUSIÓN DE PLACA DE BLOQUEO GRANDE (PLACA DE CABLE), LADO DERECHO, 4 ORIFICIOS" u="1"/>
        <s v="3.5 NON LOCKING CORTICAL STARIX NON ANODIZING 12MM" u="1"/>
        <s v="PLACA DE BLOQUEO PARA PERONÉ DISTAL DE 3.5 MM 5 × 90 MM TITANIO" u="1"/>
        <s v="TP Plate 7Holes 1.0T" u="1"/>
        <s v="CLAVO HUMERO TITANIO 7.0 X 260 MM" u="1"/>
        <s v="CLAVO HUMERO TITANIO 7.5 X 260 MM" u="1"/>
        <s v="CLAVO HUMERO TITANIO 8.0 X 260 MM" u="1"/>
        <s v="TORNILLO CANULADO 6.5*100 TITANIO" u="1"/>
        <s v="TORNILLO CANULADO 6.5*110 TITANIO" u="1"/>
        <s v="TORNILLO CANULADO 6.5*120 TITANIO" u="1"/>
        <s v="TORNILLO ESPONJOSO 6.5X40 TITANIO" u="1"/>
        <s v="TORNILLO ESPONJOSO 6.5X50 TITANIO" u="1"/>
        <s v="TORNILLO ESPONJOSO 6.5X60 TITANIO" u="1"/>
        <s v="TORNILLO ESPONJOSO 6.5X70 TITANIO" u="1"/>
        <s v="TORNILLO ESPONJOSO 6.5X80 TITANIO" u="1"/>
        <s v="TORNILLO ESPONJOSO 6.5X90 TITANIO" u="1"/>
        <s v="PLACA DHS 4.5 MM BLOQ. *10 ORIF. TITANIO" u="1"/>
        <s v="PLACA DHS 4.5 MM BLOQ. *12 ORIF. TITANIO" u="1"/>
        <s v="PLACA DHS 4.5 MM BLOQ. *14 ORIF. TITANIO" u="1"/>
        <s v="PLACA DHS 4.5 MM BLOQ. *16 ORIF. TITANIO" u="1"/>
        <s v="TORNILLO CORTICAL 1.5X12 MM TIT." u="1"/>
        <s v="TORNILLO COMPRESION 2.7 X 17 MM" u="1"/>
        <s v="PLACA RECONS. CLAVICULAR (S) ACERO IZQ. *7" u="1"/>
        <s v="MINIPLACA MANO&amp;PIE 2.0 CURVA X 6 BLOQ. TIT." u="1"/>
        <s v="MINIPLACA MANO&amp;PIE 2.0 CURVA X 8 BLOQ. TIT." u="1"/>
        <s v="MINIPLACA MANO&amp;PIE 2.0 EN T 2 X7 BLOQ. TIT." u="1"/>
        <s v="MINIPLACA MANO&amp;PIE 2.0 EN T 3 X7 BLOQ. TIT." u="1"/>
        <s v="MINIPLACA MANO&amp;PIE 2.0 EN T 4 X8 BLOQ. TIT." u="1"/>
        <s v="MINIPLACA MANO&amp;PIE 2.4 EN T 3 X7 BLOQ. TIT." u="1"/>
        <s v="2.5 LOCKING CORTICAL STARIX BLUE 22MM" u="1"/>
        <s v="PLACA ALCP RECONS. CLAVICULAR (S) IZQ. *07 TITANIO" u="1"/>
        <s v="PLACA BLOQ. (LCP) EN &quot;T&quot; 3.5 MM OBLICUA *3 ORIF. DER. ACERO NET" u="1"/>
        <s v="PLACA BLOQ. (LCP) EN &quot;T&quot; 3.5 MM OBLICUA *3 ORIF. IZQ. ACERO NET" u="1"/>
        <s v="PLACA BLOQ. (LCP) EN &quot;T&quot; 3.5 MM OBLICUA *4 ORIF. DER. ACERO NET" u="1"/>
        <s v="PLACA BLOQ. (LCP) EN &quot;T&quot; 3.5 MM OBLICUA *4 ORIF. IZQ. ACERO NET" u="1"/>
        <s v="PLACA BLOQ. (LCP) EN &quot;T&quot; 3.5 MM OBLICUA *5 ORIF. DER. ACERO NET" u="1"/>
        <s v="PLACA BLOQ. (LCP) EN &quot;T&quot; 3.5 MM OBLICUA *5 ORIF. IZQ. ACERO NET" u="1"/>
        <s v="PLACA BLOQ. (LCP) EN &quot;T&quot; 3.5 MM OBLICUA *6 ORIF. DER. ACERO NET" u="1"/>
        <s v="PLACA BLOQ. (LCP) EN &quot;T&quot; 3.5 MM OBLICUA *7 ORIF. IZQ. ACERO NET" u="1"/>
        <s v="PLACA BLOQ. (LCP) EN &quot;T&quot; 3.5 MM OBLICUA *9 ORIF. IZQ. ACERO NET" u="1"/>
        <s v="HOJA HELICOIDAL PFN 10.5*100 TITANIO" u="1"/>
        <s v="TORNILLO DESLIZANTE DHS/DCS X 100 MM TITANIO NET" u="1"/>
        <s v="TORNILLO DESLIZANTE DHS/DCS X 105 MM TITANIO NET" u="1"/>
        <s v="TORNILLO DE BLOQUEO LCP 2.4*28 MM ANGULO VA. STAR LIKE. ACERO NET" u="1"/>
        <s v="TORNILLO BLOQ. PFNA 4.9 *25 MM TITANIO  " u="1"/>
        <s v="TORNILLO BLOQ. PFNA 4.9 *30 MM TITANIO  " u="1"/>
        <s v="PLACA DE BLOQUEO TIBIA DISTAL MEDIAL 3.5  DER*04 ORIF.ACERO" u="1"/>
        <s v="PLACA DE BLOQUEO TIBIA DISTAL MEDIAL 3.5  DER*06 ORIF.ACERO" u="1"/>
        <s v="PLACA DE BLOQUEO TIBIA DISTAL MEDIAL 3.5  DER*08 ORIF.ACERO" u="1"/>
        <s v="PLACA DE BLOQUEO TIBIA DISTAL MEDIAL 3.5  DER*10 ORIF.ACERO" u="1"/>
        <s v="PLACA DE BLOQUEO TIBIA DISTAL MEDIAL 3.5  DER*12 ORIF.ACERO" u="1"/>
        <s v="PLACA DE BLOQUEO TIBIA DISTAL MEDIAL 3.5  DER*14 ORIF.ACERO" u="1"/>
        <s v="PLACA DE BLOQUEO TIBIA DISTAL MEDIAL 3.5  IZQ*04 ORIF.ACERO" u="1"/>
        <s v="PLACA DE BLOQUEO TIBIA DISTAL MEDIAL 3.5  IZQ*06 ORIF.ACERO" u="1"/>
        <s v="PLACA DE BLOQUEO TIBIA DISTAL MEDIAL 3.5  IZQ*08 ORIF.ACERO" u="1"/>
        <s v="PLACA DE BLOQUEO TIBIA DISTAL MEDIAL 3.5  IZQ*10 ORIF.ACERO" u="1"/>
        <s v="PLACA DE BLOQUEO TIBIA DISTAL MEDIAL 3.5  IZQ*12 ORIF.ACERO" u="1"/>
        <s v="PLACA DE BLOQUEO TIBIA DISTAL MEDIAL 3.5  IZQ*14 ORIF.ACERO" u="1"/>
        <s v="CLAVO SHANZ INTERCORTICAL 3.0*100" u="1"/>
        <s v="OPTIMA™ CEMENTLESS FEMORAL STEM 11# (6.5 × 145 × 135°)" u="1"/>
        <s v="OPTIMA™ CEMENTLESS FEMORAL STEM 8# (F5.7 × 115 × 135°)" u="1"/>
        <s v="OPTIMA™ CEMENTLESS FEMORAL STEM13# ( 8.4 × 155 × 135°)" u="1"/>
        <s v="PLACA BLOQ. 3.5 MM PERONE DISTAL DE 3.5 MM *6 ORIF. TITANIO" u="1"/>
        <s v="PLACA DE BLOQUEO PARA PERONÉ LATERAL DISTAL DE 2.7/3.5 MM CON 11 ORIF. IZQ. TIT." u="1"/>
        <s v="PLACA DE BLOQUEO PARA PERONÉ LATERAL DISTAL DE 2.7/3.5 MM CON 13 ORIF. IZQ. TIT." u="1"/>
        <s v="PLACA DE BLOQUEO PARA PERONÉ LATERAL DISTAL DE 2.7/3.5 MM CON 15 ORIF. IZQ. TIT." u="1"/>
        <s v="2.5 LOCKING CORTICAL STARIX BLUE 16MM" u="1"/>
        <s v="TORNILLO ESPONJOSO 4.0 *14 MM - ROSCA CORTA ACERO " u="1"/>
        <s v="TORNILLO ESPONJOSO 4.0 *16 MM - ROSCA CORTA ACERO " u="1"/>
        <s v="TORNILLO ESPONJOSO 4.0 *18 MM - ROSCA CORTA ACERO " u="1"/>
        <s v="TORNILLO ESPONJOSO 4.0 *20 MM - ROSCA CORTA ACERO " u="1"/>
        <s v="TORNILLO ESPONJOSO 4.0 *22 MM - ROSCA CORTA ACERO " u="1"/>
        <s v="TORNILLO ESPONJOSO 4.0 *24 MM - ROSCA CORTA ACERO " u="1"/>
        <s v="TORNILLO ESPONJOSO 4.0 *26 MM - ROSCA CORTA ACERO " u="1"/>
        <s v="TORNILLO ESPONJOSO 4.0 *28 MM - ROSCA CORTA ACERO " u="1"/>
        <s v="TORNILLO ESPONJOSO 4.0 *30 MM - ROSCA CORTA ACERO " u="1"/>
        <s v="TORNILLO ACUETC 2.5 X 18 MM" u="1"/>
        <s v="CABLE, CO CR ALLOY 1.8X500" u="1"/>
        <s v="TAPON CLAVO FEMORAL TITANIO" u="1"/>
        <s v="TORNILLO CORTICAL ARIX 2.5 X 14MM" u="1"/>
        <s v="TORNILLO CORTICAL ARIX 3.5 X 14MM" u="1"/>
        <s v="TORNILLO CORTICAL CANULADO 4.5MM * 30 ROSCA CORTA TITANIO  " u="1"/>
        <s v="TORNILLO CORTICAL CANULADO 4.5MM * 36 ROSCA CORTA TITANIO  " u="1"/>
        <s v="TORNILLO CORTICAL CANULADO 4.5MM * 40 ROSCA CORTA TITANIO  " u="1"/>
        <s v="TORNILLO CORTICAL CANULADO 4.5MM * 46 ROSCA CORTA TITANIO  " u="1"/>
        <s v="TORNILLO CORTICAL CANULADO 4.5MM * 50 ROSCA CORTA TITANIO  " u="1"/>
        <s v="TORNILLO CORTICAL CANULADO 4.5MM * 54 ROSCA CORTA TITANIO  " u="1"/>
        <s v="TORNILLO CORTICAL CANULADO 4.5MM * 60 ROSCA CORTA TITANIO  " u="1"/>
        <s v="TORNILLO CORTICAL CANULADO 4.5MM * 64 ROSCA CORTA TITANIO  " u="1"/>
        <s v="TORNILLO CORTICAL CANULADO 4.5MM * 70 ROSCA CORTA TITANIO  " u="1"/>
        <s v="TORNILLO CORTICAL CANULADO 4.5MM * 74 ROSCA CORTA TITANIO  " u="1"/>
        <s v="LCP Type, All Thickness, 14Hole" u="1"/>
        <s v="PLACA LCP DISTAL BLOQ. 3.5 MM*4 ORIF. PARA HÚMERO EXTRA ARTICULAR DER. TITANIO" u="1"/>
        <s v="PLACA LCP DISTAL BLOQ. 3.5 MM*4 ORIF. PARA HÚMERO EXTRA ARTICULAR IZQ. TITANIO" u="1"/>
        <s v="PLACA LCP DISTAL BLOQ. 3.5 MM*6 ORIF. PARA HÚMERO EXTRA ARTICULAR DER. TITANIO" u="1"/>
        <s v="PLACA LCP DISTAL BLOQ. 3.5 MM*6 ORIF. PARA HÚMERO EXTRA ARTICULAR IZQ. TITANIO" u="1"/>
        <s v="PLACA LCP DISTAL BLOQ. 3.5 MM*8 ORIF. PARA HÚMERO EXTRA ARTICULAR DER. TITANIO" u="1"/>
        <s v="PLACA LCP DISTAL BLOQ. 3.5 MM*8 ORIF. PARA HÚMERO EXTRA ARTICULAR IZQ. TITANIO" u="1"/>
        <s v="ARANDELA PARA TORNILLOS ESPONJOSO DE 3,0 mm ACERO" u="1"/>
        <s v="PLACA ALCP HUMERO DIST. LAT. 2.5/3.5*03 DER. TYPE I ACERO" u="1"/>
        <s v="PLACA ALCP HUMERO DIST. LAT. 2.5/3.5*03 IZQ. TYPE I ACERO" u="1"/>
        <s v="PLACA ALCP HUMERO DIST. LAT. 2.5/3.5*05 DER. TYPE I ACERO" u="1"/>
        <s v="PLACA ALCP HUMERO DIST. LAT. 2.5/3.5*05 IZQ. TYPE I ACERO" u="1"/>
        <s v="PLACA ALCP HUMERO DIST. LAT. 2.5/3.5*07 DER. TYPE I ACERO" u="1"/>
        <s v="PLACA ALCP HUMERO DIST. LAT. 2.5/3.5*07 IZQ. TYPE I ACERO" u="1"/>
        <s v="PLACA ALCP HUMERO DIST. LAT. 2.5/3.5*09 DER. TYPE I ACERO" u="1"/>
        <s v="PLACA ALCP HUMERO DIST. LAT. 2.5/3.5*09 IZQ. TYPE I ACERO" u="1"/>
        <s v="3.5 NON LOCKING CORTICAL STARIX NON ANODIZING 46MM" u="1"/>
        <s v="MINI PLACA BLOQ. EN H DE DE 1.5 MM 8 × 23 MM R TITANIO IRE _x000d__x000a_" u="1"/>
        <s v="ACUTEC™ HEADLESS COMPRESSION SCREW F4.0×24MM" u="1"/>
        <s v="ACUTEC™ HEADLESS COMPRESSION SCREW F4.0×34MM" u="1"/>
        <s v="3.5 NON LOCKING CORTICAL STARIX NON ANODIZING 34MM" u="1"/>
        <s v="METRO DE ALAMBRE DE QUIRURGICO 1.6 MM" u="1"/>
        <s v="3.5 NON LOCKING CORTICAL STARIX NON ANODIZING 10MM" u="1"/>
        <s v="PLACA 3.5 MM BLOQ. CONDILAR TIBIA MEDIAL DISTAL 4 ORIF. IZQ. TITANIO " u="1"/>
        <s v="PLACA 3.5 MM BLOQ. CONDILAR TIBIA MEDIAL DISTAL 5 ORIF. IZQ. TITANIO " u="1"/>
        <s v="PLACA 3.5 MM BLOQ. CONDILAR TIBIA MEDIAL DISTAL 6 ORIF. IZQ. TITANIO " u="1"/>
        <s v="PLACA 3.5 MM BLOQ. CONDILAR TIBIA MEDIAL DISTAL 8 ORIF. DER. TITANIO " u="1"/>
        <s v="PLACA 3.5 MM BLOQ. CONDILAR TIBIA MEDIAL DISTAL 8 ORIF. IZQ. TITANIO " u="1"/>
        <s v="Link Type Ex Large,Right,1.8T" u="1"/>
        <s v="Elevated Acetabular Liner32/40 TITANIO" u="1"/>
        <s v="TORNILLO CORTICAL 1.5X14 MM TIT." u="1"/>
        <s v="CLAVO HUMERO TITANIO 7.0 X 240 MM" u="1"/>
        <s v="CLAVO HUMERO TITANIO 7.5 X 240 MM" u="1"/>
        <s v="TORNILLO BLOQUEO RETROGRADO X 58 MM" u="1"/>
        <s v="TORNILLO BLOQUEO PERIPROTESICA X 32 MM " u="1"/>
        <s v="PLACA BLOQ. LCP CONDILAR TIBIAL DISTAL LATERAL 5.0 mm DER*11 ORIF TITANIO" u="1"/>
        <s v="PLACA BLOQ. LCP CONDILAR TIBIAL DISTAL LATERAL 5.0 mm DER*13 ORIF TITANIO" u="1"/>
        <s v="Ø2.5 Locking, Torx T8, 8mm, Blue" u="1"/>
        <s v="PLACA RADIO PROXIMAL X 2 ORIFICIOS IZQUIERDA" u="1"/>
        <s v="PLACA RADIO PROXIMAL X 3 ORIFICIOS IZQUIERDA" u="1"/>
        <s v="PLACA RADIO PROXIMAL X 4 ORIFICIOS IZQUIERDA" u="1"/>
        <s v="PLACA LCP DE OLECRANON BLOQ. 3.5 MM*2 ORIF. DER. ACERO" u="1"/>
        <s v="PLACA LCP DE OLECRANON BLOQ. 3.5 MM*4 ORIF. DER. ACERO" u="1"/>
        <s v="PLACA LCP DE OLECRANON BLOQ. 3.5 MM*5 ORIF. DER. ACERO" u="1"/>
        <s v="PLACA LCP DE OLECRANON BLOQ. 3.5 MM*6 ORIF. DER. ACERO" u="1"/>
        <s v="PLACA LCP DE OLECRANON BLOQ. 3.5 MM*8 ORIF. DER. ACERO" u="1"/>
        <s v="TORNILLO COMPRESION 2.7 X 18 MM" u="1"/>
        <s v="DIAMOND™ CO-CR-MO FEMORAL HEAD?28 × 8.5MM" u="1"/>
        <s v="TORNILLOS ESPONJOSOS 6.5* 30 MM ROSCA CORTA ACERO" u="1"/>
        <s v="TORNILLOS ESPONJOSOS 6.5* 35 MM ROSCA CORTA ACERO" u="1"/>
        <s v="TORNILLOS ESPONJOSOS 6.5* 40 MM ROSCA CORTA ACERO" u="1"/>
        <s v="TORNILLOS ESPONJOSOS 6.5* 45 MM ROSCA CORTA ACERO" u="1"/>
        <s v="TORNILLOS ESPONJOSOS 6.5* 50 MM ROSCA CORTA ACERO" u="1"/>
        <s v="TORNILLOS ESPONJOSOS 6.5* 55 MM ROSCA CORTA ACERO" u="1"/>
        <s v="TORNILLOS ESPONJOSOS 6.5* 60 MM ROSCA CORTA ACERO" u="1"/>
        <s v="TORNILLOS ESPONJOSOS 6.5* 65 MM ROSCA CORTA ACERO" u="1"/>
        <s v="TORNILLOS ESPONJOSOS 6.5* 70 MM ROSCA CORTA ACERO" u="1"/>
        <s v="TORNILLOS ESPONJOSOS 6.5* 75 MM ROSCA CORTA ACERO" u="1"/>
        <s v="TORNILLOS ESPONJOSOS 6.5* 80 MM ROSCA CORTA ACERO" u="1"/>
        <s v="TORNILLOS ESPONJOSOS 6.5* 85 MM ROSCA CORTA ACERO" u="1"/>
        <s v="TORNILLOS ESPONJOSOS 6.5* 90 MM ROSCA CORTA ACERO" u="1"/>
        <s v="TORNILLOS ESPONJOSOS 6.5* 95 MM ROSCA CORTA ACERO" u="1"/>
        <s v="PLACA RECONS. CLAVICULAR (S) ACERO IZQ. *8" u="1"/>
        <s v="PLACA DE BLOQUEO (LCP) 2.4 EN &quot;L&quot; PARA RADIO DISTAL DORSAL 2X3 IZQ. " u="1"/>
        <s v="PLACA BLOQ. MULTIAXIAL 3.5 MM DCP *6 ORIF. TITANIO YB" u="1"/>
        <s v="PLACA BLOQ. MULTIAXIAL 3.5 MM DCP *7 ORIF. TITANIO YB" u="1"/>
        <s v="PLACA BLOQ. MULTIAXIAL 3.5 MM DCP *8 ORIF. TITANIO YB" u="1"/>
        <s v="PLACA BLOQ. MULTIAXIAL 3.5 MM DCP *9 ORIF. TITANIO YB" u="1"/>
        <s v="Proximal Radius Locking Plate, Twin Hole, right, 3 Holes" u="1"/>
        <s v="CLAVO ANTEROGRADO FEMORAL 9X36 TITANIO" u="1"/>
        <s v="PLACA ALCP RECONS. CLAVICULAR (S) IZQ. *08 TITANIO" u="1"/>
        <s v="TORNILLO DE BLOQUEO 2.7 *22 MM ACERO" u="1"/>
        <s v="TORNILLO DE BLOQUEO 2.7 *24 MM ACERO" u="1"/>
        <s v="TORNILLO DE BLOQUEO 2.7 *26 MM ACERO" u="1"/>
        <s v="TORNILLO UNICORTICAL 4.0*32 MM ACERO" u="1"/>
        <s v="TORNILLO UNICORTICAL 4.0*34 MM ACERO" u="1"/>
        <s v="TORNILLO UNICORTICAL 4.0*36 MM ACERO" u="1"/>
        <s v="TORNILLO UNICORTICAL 4.0*40 MM ACERO" u="1"/>
        <s v="TORNILLO UNICORTICAL 4.0*42 MM ACERO" u="1"/>
        <s v="TORNILLO UNICORTICAL 4.0*44 MM ACERO" u="1"/>
        <s v="TORNILLO UNICORTICAL 4.0*46 MM ACERO" u="1"/>
        <s v="TORNILLO UNICORTICAL 4.0*48 MM ACERO" u="1"/>
        <s v="TORNILLO UNICORTICAL 4.0*56 MM ACERO" u="1"/>
        <s v="TORNILLO UNICORTICAL 4.0*60 MM ACERO" u="1"/>
        <s v="TORNILLO UNICORTICAL 4.0*65 MM ACERO" u="1"/>
        <s v="TORNILLO UNICORTICAL 4.0*68 MM ACERO" u="1"/>
        <s v="TORNILLO UNICORTICAL 4.0*72 MM ACERO" u="1"/>
        <s v="TORNILLO UNICORTICAL 4.0*76 MM ACERO" u="1"/>
        <s v="TORNILLO UNICORTICAL 4.0*80 MM ACERO" u="1"/>
        <s v="Elevated Acetabular Liner36/52 TITANIO" u="1"/>
        <s v="TORNILLO BLOQUEO PERIPROTESICA X 26 MM " u="1"/>
        <s v="Placa de bloqueo para reconstrucción de clavícula de 3,5 mm" u="1"/>
        <s v="TORNILLO CANULADO 6.5/7.0*105 MM TITANIO" u="1"/>
        <s v="TORNILLO CANULADO 6.5/7.0*110 MM TITANIO" u="1"/>
        <s v="PLACA PARA TIBIA DISTAL MEDIAL WISE-LOCK DE 3.5 MM, 10 ORIFICIOS - IZQUIERDA, TITANIO" u="1"/>
        <s v="PLACA BLOQ. RADIO DISTAL VOLAR IZQ. *3 ORIF.  TITANIO" u="1"/>
        <s v="CLAVO INTRAMEDULAR HUMERO MULTIBLOQUEO 7.0x180MM ACERO" u="1"/>
        <s v="CLAVO INTRAMEDULAR HUMERO MULTIBLOQUEO 7.5x180MM ACERO" u="1"/>
        <s v="CLAVO INTRAMEDULAR HUMERO MULTIBLOQUEO 7.5x200MM ACERO" u="1"/>
        <s v="CLAVO INTRAMEDULAR HUMERO MULTIBLOQUEO 7.5x220MM ACERO" u="1"/>
        <s v="CLAVO INTRAMEDULAR HUMERO MULTIBLOQUEO 7.5x240MM ACERO" u="1"/>
        <s v="CLAVO INTRAMEDULAR HUMERO MULTIBLOQUEO 7.5x260MM ACERO" u="1"/>
        <s v="CLAVO INTRAMEDULAR HUMERO MULTIBLOQUEO 7.5x280MM ACERO" u="1"/>
        <s v="CLAVO INTRAMEDULAR HUMERO MULTIBLOQUEO 8.0x180MM ACERO" u="1"/>
        <s v="TORNILLO BLOQ.  4.0X60TIT." u="1"/>
        <s v="CLAVO ANTEROGRADO FEMORAL 9X38 TITANIO" u="1"/>
        <s v="SAC-A6-D2 (26×16×3)" u="1"/>
        <s v="PLACA 1/3 DE CAÑA 3.5 MM BLOQ. *5 ORIF. ACERO" u="1"/>
        <s v="PLACA BLOQ. FEMUR DISTAL DER. *05 ORIF. ACERO" u="1"/>
        <s v="PLACA BLOQ. FEMUR DISTAL DER. *06 ORIF. ACERO" u="1"/>
        <s v="PLACA BLOQ. FEMUR DISTAL DER. *07 ORIF. ACERO" u="1"/>
        <s v="PLACA BLOQ. FEMUR DISTAL DER. *08 ORIF. ACERO" u="1"/>
        <s v="PLACA BLOQ. FEMUR DISTAL DER. *09 ORIF. ACERO" u="1"/>
        <s v="PLACA BLOQ. FEMUR DISTAL DER. *10 ORIF. ACERO" u="1"/>
        <s v="PLACA BLOQ. FEMUR DISTAL DER. *11 ORIF. ACERO" u="1"/>
        <s v="PLACA BLOQ. FEMUR DISTAL DER. *12 ORIF. ACERO" u="1"/>
        <s v="PLACA BLOQ. FEMUR DISTAL DER. *13 ORIF. ACERO" u="1"/>
        <s v="PLACA BLOQ. FEMUR DISTAL IZQ, *07 ORIF. ACERO" u="1"/>
        <s v="PLACA BLOQ. FEMUR DISTAL IZQ. *05 ORIF. ACERO" u="1"/>
        <s v="PLACA BLOQ. FEMUR DISTAL IZQ. *06 ORIF. ACERO" u="1"/>
        <s v="PLACA BLOQ. FEMUR DISTAL IZQ. *08 ORIF. ACERO" u="1"/>
        <s v="PLACA BLOQ. FEMUR DISTAL IZQ. *09 ORIF. ACERO" u="1"/>
        <s v="PLACA BLOQ. FEMUR DISTAL IZQ. *10 ORIF. ACERO" u="1"/>
        <s v="PLACA BLOQ. FEMUR DISTAL IZQ. *12 ORIF. ACERO" u="1"/>
        <s v="PLACA BLOQ. FEMUR DISTAL IZQ. *13 ORIF. ACERO" u="1"/>
        <s v="PLACA BLOQ. FEMUR DISTAL IZQ. *15 ORIF. ACERO" u="1"/>
        <s v="TP Plate 7Holes 1.3T" u="1"/>
        <s v="Elevated Acetabular Liner32/44 TITANIO" u="1"/>
        <s v="Elevated Acetabular Liner36/44 TITANIO" u="1"/>
        <s v="TORNILLO BLOQUEO PERIPROTESICA X 36 MM " u="1"/>
        <s v="TORNILLOS DE BLOQ. PATELA 2.7 *12 MM TITANIO YB" u="1"/>
        <s v="TORNILLOS DE BLOQ. PATELA 2.7 *16 MM TITANIO YB" u="1"/>
        <s v="TORNILLOS DE BLOQ. PATELA 2.7 *20 MM TITANIO YB" u="1"/>
        <s v="TORNILLOS DE BLOQ. PATELA 2.7 *22 MM TITANIO YB" u="1"/>
        <s v="TORNILLOS DE BLOQ. PATELA 2.7 *24 MM TITANIO YB" u="1"/>
        <s v="TORNILLOS DE BLOQ. PATELA 2.7 *26 MM TITANIO YB" u="1"/>
        <s v="TORNILLOS DE BLOQ. PATELA 2.7 *28 MM TITANIO YB" u="1"/>
        <s v="TORNILLOS DE BLOQ. PATELA 2.7 *30 MM TITANIO YB" u="1"/>
        <s v="TORNILLOS DE BLOQ. PATELA 2.7 *32 MM TITANIO YB" u="1"/>
        <s v="Straight 4Holes 1.0T" u="1"/>
        <s v="Straight 6Holes 1.0T" u="1"/>
        <s v="TORNILLO BLOQ.  4.0X65TIT." u="1"/>
        <s v="PLACA DE BLOQUEO PARA RECONSTRUCCION DE CLAVICULA 3.5MM *07 ORIF DERECHA TITANIO" u="1"/>
        <s v="TORNILLO BLOQ. PFNA 4.9*26 MM ACERO " u="1"/>
        <s v="TORNILLO BLOQ. PFNA 4.9*30 MM ACERO " u="1"/>
        <s v="TORNILLO BLOQ. PFNA 4.9*36 MM ACERO " u="1"/>
        <s v="TORNILLO BLOQ. PFNA 4.9*40 MM ACERO " u="1"/>
        <s v="TORNILLO BLOQ. PFNA 4.9*60 MM ACERO " u="1"/>
        <s v="TORNILLO BLOQ. PFNA 4.9*64 MM ACERO " u="1"/>
        <s v="TORNILLO BLOQ. PFNA 4.9*68 MM ACERO " u="1"/>
        <s v="TORNILLO BLOQ. PFNA 4.9*76 MM ACERO " u="1"/>
        <s v="TORNILLO BLOQ. PFNA 4.9*80 MM ACERO " u="1"/>
        <s v="TORNILLO BLOQ. PFNA 4.9*84 MM ACERO " u="1"/>
        <s v="TORNILLO DE CUELLO FEMORAL 6.9*90 MM TITANIO DM" u="1"/>
        <s v="PROTESIS THOMPSON # 37" u="1"/>
        <s v="PROTESIS THOMPSON # 38" u="1"/>
        <s v="PLACA RADIO PROXIMAL X 2 ORIFICIOS DERECHA" u="1"/>
        <s v="PLACA RADIO PROXIMAL X 3 ORIFICIOS DERECHA" u="1"/>
        <s v="PLACA RADIO PROXIMAL X 4 ORIFICIOS DERECHA" u="1"/>
        <s v="PLACA BLOQ. MULTIAXIAL 4.5 MM PHILOS *4 ORIF. PARA HUMERO PROXIMAL TITANIO YB" u="1"/>
        <s v="PLACA BLOQ. MULTIAXIAL 4.5 MM PHILOS *5 ORIF. PARA HUMERO PROXIMAL TITANIO YB" u="1"/>
        <s v="PLACA BLOQ. MULTIAXIAL 4.5 MM PHILOS *6 ORIF. PARA HUMERO PROXIMAL TITANIO YB" u="1"/>
        <s v="PLACA BLOQ. MULTIAXIAL 4.5 MM PHILOS *7 ORIF. PARA HUMERO PROXIMAL TITANIO YB" u="1"/>
        <s v="PLACA BLOQ. MULTIAXIAL 4.5 MM PHILOS *8 ORIF. PARA HUMERO PROXIMAL TITANIO YB" u="1"/>
        <s v="PLACA BLOQ. MULTIAXIAL 4.5 MM PHILOS *9 ORIF. PARA HUMERO PROXIMAL TITANIO YB" u="1"/>
        <s v="ARANDELAS 3.5 MM TITANIO" u="1"/>
        <s v="PROTESIS THOMPSON # 39" u="1"/>
        <s v="Distal Fibula 2 Plate, Right, 8H" u="1"/>
        <s v="3.5 NON LOCKING CORTICAL STARIX NON ANODIZING 44MM" u="1"/>
        <s v="ACUTEC™ HEADLESS COMPRESSION SCREW F4.0×45MM" u="1"/>
        <s v="3.5 NON LOCKING CORTICAL STARIX NON ANODIZING 32MM" u="1"/>
        <s v="PLACA BLOQ. 3.5 LCP TIBIA DISTAL MEDIAL *10 ORIF. DER. TITANIO " u="1"/>
        <s v="PLACA BLOQ. 3.5 LCP TIBIA DISTAL MEDIAL *10 ORIF. IZQ. TITANIO " u="1"/>
        <s v="PLACA BLOQ. MULTIAXIAL TIBIA DISTAL MED. *3 ORIF. DER. TITANIO " u="1"/>
        <s v="PLACA BLOQ. MULTIAXIAL TIBIA DISTAL MED. *3 ORIF. IZQ. TITANIO " u="1"/>
        <s v="PLACA BLOQ. MULTIAXIAL TIBIA DISTAL MED. *4 ORIF. DER. TITANIO " u="1"/>
        <s v="PLACA BLOQ. MULTIAXIAL TIBIA DISTAL MED. *4 ORIF. IZQ. TITANIO " u="1"/>
        <s v="PLACA BLOQ. MULTIAXIAL TIBIA DISTAL MED. *5 ORIF. DER. TITANIO " u="1"/>
        <s v="PLACA BLOQ. MULTIAXIAL TIBIA DISTAL MED. *5 ORIF. IZQ. TITANIO " u="1"/>
        <s v="PLACA BLOQ. MULTIAXIAL TIBIA DISTAL MED. *6 ORIF. DER. TITANIO " u="1"/>
        <s v="PLACA BLOQ. MULTIAXIAL TIBIA DISTAL MED. *6 ORIF. IZQ. TITANIO " u="1"/>
        <s v="PLACA BLOQ. MULTIAXIAL TIBIA DISTAL MED. *8 ORIF. DER. TITANIO " u="1"/>
        <s v="PLACA BLOQ. MULTIAXIAL TIBIA DISTAL MED. *8 ORIF. IZQ. TITANIO " u="1"/>
        <s v="PLACA EPIFISARIA DE 4.5 MM FORMA DE TERRAZA 2*16 ORIF. TITANIO " u="1"/>
        <s v="PLACA EPIFISARIA DE 4.5 MM FORMA DE TERRAZA 2*20 ORIF. TITANIO " u="1"/>
        <s v="TORNILLO CANULADO 4.5 *25 MM TITANIO " u="1"/>
        <s v="TORNILLO CANULADO 4.5 *30 MM TITANIO " u="1"/>
        <s v="TORNILLO CANULADO 4.5 *35 MM TITANIO " u="1"/>
        <s v="TORNILLO CANULADO 4.5 *40 MM TITANIO " u="1"/>
        <s v="TORNILLO CANULADO 4.5 *45 MM TITANIO " u="1"/>
        <s v="TORNILLO CANULADO 4.5 *50 MM TITANIO " u="1"/>
        <s v="TORNILLO CANULADO 4.5 *55 MM TITANIO " u="1"/>
        <s v="TORNILLO CANULADO 4.5 *60 MM TITANIO " u="1"/>
        <s v="TORNILLO CANULADO 4.5 *65 MM TITANIO " u="1"/>
        <s v="TORNILLO CANULADO 4.5 *70 MM TITANIO " u="1"/>
        <s v="TORNILLO CANULADO 4.5 *75 MM TITANIO " u="1"/>
        <s v="TORNILLO CORTICAL 2.0 *10 MM TITANIO " u="1"/>
        <s v="TORNILLO CORTICAL 2.0 *12 MM TITANIO " u="1"/>
        <s v="TORNILLO CORTICAL 2.0 *14 MM TITANIO " u="1"/>
        <s v="TORNILLO CORTICAL 2.4 *18 MM TITANIO " u="1"/>
        <s v="TORNILLO CORTICAL 2.7 *14 MM TITANIO " u="1"/>
        <s v="TORNILLO CORTICAL 2.7* 28 MM TITANIO " u="1"/>
        <s v="TORNILLO CORTICAL 2.7* 30 MM TITANIO " u="1"/>
        <s v="TORNILLO CORTICAL 3.5 *14 MM TITANIO " u="1"/>
        <s v="TORNILLO CORTICAL 3.5 *16 MM TITANIO " u="1"/>
        <s v="TORNILLO CORTICAL 3.5 *70 MM TITANIO " u="1"/>
        <s v="TORNILLO CORTICAL 4.5 *36 MM TITANIO " u="1"/>
        <s v="TORNILLO CORTICAL 4.5 *38 MM TITANIO " u="1"/>
        <s v="AGUJA DE STEINMANN ROSCA CENTRAL*4.5 MM *225 " u="1"/>
        <s v="TORNILLO CORTICAL GTP 4.5 *30 MM TITANIO DM" u="1"/>
        <s v="TORNILLO CORTICAL GTP 4.5 *34 MM TITANIO DM" u="1"/>
        <s v="TORNILLO CORTICAL GTP 4.5 *38 MM TITANIO DM" u="1"/>
        <s v="TORNILLO CORTICAL GTP 4.5 *42 MM TITANIO DM" u="1"/>
        <s v="TORNILLO CORTICAL GTP 4.5 *46 MM TITANIO DM" u="1"/>
        <s v="TORNILLO CORTICAL GTP 4.5 *50 MM TITANIO DM" u="1"/>
        <s v="TORNILLO CORTICAL GTP 4.5 *54 MM TITANIO DM" u="1"/>
        <s v="TORNILLO CORTICAL GTP 4.5 *58 MM TITANIO DM" u="1"/>
        <s v="TORNILLO CORTICAL GTP 4.5 *62 MM TITANIO DM" u="1"/>
        <s v="TORNILLO CORTICAL GTP 4.5 *66 MM TITANIO DM" u="1"/>
        <s v="TORNILLO CORTICAL GTP 4.5 *70 MM TITANIO DM" u="1"/>
        <s v="TORNILLOS DE BLOQ. 2.7 *22 MM TITANIO YB" u="1"/>
        <s v="TORNILLOS DE BLOQ. 2.7 *24 MM TITANIO YB" u="1"/>
        <s v="Elevated Acetabular Liner32/48 TITANIO" u="1"/>
        <s v="Elevated Acetabular Liner36/48 TITANIO" u="1"/>
        <s v="Elevated Acetabular Liner36/58 TITANIO" u="1"/>
        <s v="TORNILLO COMPRESION 2.7 X 19 MM" u="1"/>
        <s v="Link Type Large,Left,1.8T" u="1"/>
        <s v="Link Type Small,Left,1.8T" u="1"/>
        <s v="CLAVO HUMERO TITANIO 7.0 X 220 MM" u="1"/>
        <s v="CLAVO HUMERO TITANIO 7.5 X 220 MM" u="1"/>
        <s v="H1 Tornillo Cortical  Dia 1.5×18mm" u="1"/>
        <s v="CLAVO ELASTICO (TEN) 2.0 MM TITANIO _x000d__x000a_" u="1"/>
        <s v="CLAVO ELASTICO (TEN) 3.0 MM TITANIO _x000d__x000a_" u="1"/>
        <s v="CLAVO ELASTICO (TEN) 4.0 MM TITANIO _x000d__x000a_" u="1"/>
        <s v="CLAVO INTRAMEDULAR RETROGRADO DE FEMUR 9 *260 MM ACERO IRE" u="1"/>
        <s v="CLAVO INTRAMEDULAR RETROGRADO DE FEMUR 9 *280 MM ACERO IRE" u="1"/>
        <s v="CLAVO INTRAMEDULAR RETROGRADO DE FEMUR 9 *300 MM ACERO IRE" u="1"/>
        <s v="CLAVO ANTEROGRADO FEMUR ACERO 10 X 340" u="1"/>
        <s v="DIAMOND™ CEMENTLESS ACETABULAR CUP SCREW 6.5×20MM" u="1"/>
        <s v="CLAVO ANTEROGRADO FEMUR ACERO 10 X 360" u="1"/>
        <s v="CLAVO ANTEROGRADO FEMUR ACERO 10 X 380" u="1"/>
        <s v="TORNILLO CANULADO ESPONJOSO 6.5 *40 MM ROSCA 32 TITANIO " u="1"/>
        <s v="TORNILLO COMPRENSIÓN SIN CABEZA 7.0 MM * 100 MM TITANIO " u="1"/>
        <s v="TORNILLO COMPRENSIÓN SIN CABEZA 7.0 MM * 105 MM TITANIO " u="1"/>
        <s v="TORNILLO COMPRENSIÓN SIN CABEZA 7.0 MM * 110 MM TITANIO " u="1"/>
        <s v="TORNILLO COMPRENSIÓN SIN CABEZA 7.0 MM * 115 MM TITANIO " u="1"/>
        <s v="TORNILLO COMPRENSIÓN SIN CABEZA 7.0 MM * 120 MM TITANIO " u="1"/>
        <s v="PLACA DE BLOQUEO PARA CALCANEO DE 3.5MM*81MM IZQ" u="1"/>
        <s v="PLACA DCP 3.5 MM *5 ORIF. ACERO " u="1"/>
        <s v="PLACA DCP 3.5 MM *6 ORIF. ACERO " u="1"/>
        <s v="PLACA DCP 3.5 MM *7 ORIF. ACERO " u="1"/>
        <s v="PLACA DCP 3.5 MM *8 ORIF. ACERO " u="1"/>
        <s v="PLACA DCP 3.5 MM *9 ORIF. ACERO " u="1"/>
        <s v="3.5 NON LOCKING CORTICAL STARIX NON ANODIZING 55MM" u="1"/>
        <s v="LOTUS™ CEMENTED ACETABULAR CUP SCREW?6.5×20MM" u="1"/>
        <s v="TORNILLO ESPONJOSO 4.0 *55 MM - ROSCA COMPLETA ACERO NET" u="1"/>
        <s v="PLACA BLOQ. MULTIAXIAL FEMUR DISTAL *5 ORIF. DER. TITANIO " u="1"/>
        <s v="PLACA BLOQ. MULTIAXIAL FEMUR DISTAL *6 ORIF. DER. TITANIO " u="1"/>
        <s v="PLACA BLOQ. MULTIAXIAL FEMUR DISTAL *6 ORIF. IZQ. TITANIO " u="1"/>
        <s v="PLACA BLOQ. MULTIAXIAL FEMUR DISTAL *9 ORIF. DER. TITANIO " u="1"/>
        <s v="PLACA BLOQ. MULTIAXIAL FEMUR DISTAL *9 ORIF. IZQ. TITANIO " u="1"/>
        <s v="SISTEMA DE LAVADO SAC-WPWS-1000" u="1"/>
        <s v="3.5 LOCKING CORTICAL STARIX GREEN 16MM" u="1"/>
        <s v="TORNILLO DESLIZANTE DHS/DCS 50MM ACERO " u="1"/>
        <s v="TORNILLO DESLIZANTE DHS/DCS 55MM ACERO " u="1"/>
        <s v="TORNILLO DESLIZANTE DHS/DCS 65MM ACERO " u="1"/>
        <s v="CLAVO INTRAMEDULAR HUMERO MULTIBLOQUEO 8.0x280 MM TITANIO " u="1"/>
        <s v="CLAVO INTRAMEDULAR RETROGRADO DE FEMUR 10 *260 MM TITANIO " u="1"/>
        <s v="CLAVO INTRAMEDULAR RETROGRADO DE FEMUR 10 *280 MM TITANIO " u="1"/>
        <s v="CLAVO INTRAMEDULAR RETROGRADO DE FEMUR 10 *300 MM TITANIO " u="1"/>
        <s v="CLAVO INTRAMEDULAR RETROGRADO DE FEMUR 11 *260 MM TITANIO " u="1"/>
        <s v="CLAVO INTRAMEDULAR RETROGRADO DE FEMUR 11 *280 MM TITANIO " u="1"/>
        <s v="CLAVO INTRAMEDULAR RETROGRADO DE FEMUR 11 *300 MM TITANIO " u="1"/>
        <s v="CLAVO PERFECT DE TIBIA CANULADO 10* 270 MM ACERO  NET" u="1"/>
        <s v="CLAVO PERFECT DE TIBIA CANULADO 10* 285 MM ACERO  NET" u="1"/>
        <s v="CLAVO PERFECT DE TIBIA CANULADO 10* 300 MM ACERO  NET" u="1"/>
        <s v="CLAVO PERFECT DE TIBIA CANULADO 10* 315 MM ACERO  NET" u="1"/>
        <s v="CLAVO PERFECT DE TIBIA CANULADO 10* 330 MM ACERO  NET" u="1"/>
        <s v="CLAVO PERFECT DE TIBIA CANULADO 10* 345 MM ACERO  NET" u="1"/>
        <s v="CLAVO PERFECT DE TIBIA CANULADO 10* 360 MM ACERO  NET" u="1"/>
        <s v="CLAVO PERFECT DE TIBIA CANULADO 10* 375 MM ACERO  NET" u="1"/>
        <s v="CLAVO PERFECT DE TIBIA CANULADO 10* 390 MM ACERO  NET" u="1"/>
        <s v="CLAVO PERFECT DE TIBIA CANULADO 11* 270 MM ACERO  NET" u="1"/>
        <s v="CLAVO PERFECT DE TIBIA CANULADO 11* 285 MM ACERO  NET" u="1"/>
        <s v="CLAVO PERFECT DE TIBIA CANULADO 11* 300 MM ACERO  NET" u="1"/>
        <s v="CLAVO PERFECT DE TIBIA CANULADO 11* 315 MM ACERO  NET" u="1"/>
        <s v="CLAVO PERFECT DE TIBIA CANULADO 11* 330 MM ACERO  NET" u="1"/>
        <s v="CLAVO PERFECT DE TIBIA CANULADO 11* 345 MM ACERO  NET" u="1"/>
        <s v="CLAVO PERFECT DE TIBIA CANULADO 11* 360 MM ACERO  NET" u="1"/>
        <s v="CLAVO PERFECT DE TIBIA CANULADO 11* 375 MM ACERO  NET" u="1"/>
        <s v="CLAVO PERFECT DE TIBIA CANULADO 11* 390 MM ACERO  NET" u="1"/>
        <s v="TORNILLO BLOQ. NAVIGATOR 4.0X55TIT." u="1"/>
        <s v="Clavicle Superior Midshaft Plate Increased,R,10H" u="1"/>
        <s v="TORNILLO CANULADO ESPONJOSO 6.5 *100 MM ROSCA 32 TITANIO  NET" u="1"/>
        <s v="TORNILLO CANULADO ESPONJOSO 6.5 *105 MM ROSCA 32 TITANIO  NET" u="1"/>
        <s v="TORNILLO CANULADO ESPONJOSO 6.5 *110 MM ROSCA 32 TITANIO  NET" u="1"/>
        <s v="TORNILLO CANULADO ESPONJOSO 6.5 *115 MM ROSCA 32 TITANIO  NET" u="1"/>
        <s v="PLACA BLOQ. LCP CONDILAR TIBIAL DISTAL LATERAL 5.0 mm IZQ *07 ORIF TITANIO" u="1"/>
        <s v="PLACA BLOQ. LCP CONDILAR TIBIAL DISTAL LATERAL 5.0 mm IZQ *09 ORIF TITANIO" u="1"/>
        <s v="PLACA BLOQ. LCP CONDILAR TIBIAL DISTAL LATERAL 5.0 mm IZQ *11 ORIF TITANIO" u="1"/>
        <s v="PLACA BLOQ. LCP CONDILAR TIBIAL DISTAL LATERAL 5.0 mm IZQ *13 ORIF TITANIO" u="1"/>
        <s v="LOTUSTM CEMENTLESS ACETABULAR CUP, SHELL50#" u="1"/>
        <s v="3.5mm Locking Screw, self-tapping, 40mm" u="1"/>
        <s v="LOTUSTM CEMENTLESS ACETABULAR CUP, SHELL60#" u="1"/>
        <s v="3.5mm Locking Screw, self-tapping, 42mm" u="1"/>
        <s v="CLAVO DE TIBIA NAVIGATOR 11X285 TITANIO" u="1"/>
        <s v="Clavicle Hook Plate,R,Depth 18mm 7H" u="1"/>
        <s v="Distal Volar Radial Locking Plate, with sleeve, small, Twin Hole, right, 3 Holes" u="1"/>
        <s v="PLACA RADIO DISTAL EN T *03 ORIF ACERO" u="1"/>
        <s v="PLACA RADIO DISTAL EN T *04 ORIF ACERO" u="1"/>
        <s v="PLACA RADIO DISTAL EN T *05 ORIF ACERO" u="1"/>
        <s v="PLACA RADIO DISTAL EN T *06 ORIF ACERO" u="1"/>
        <s v="PLACA RADIO DISTAL EN T *08 ORIF ACERO" u="1"/>
        <s v="3.5mm Locking Screw, self-tapping, 44mm" u="1"/>
        <s v="3.5 LOCKING CORTICAL STARIX GREEN 48MM" u="1"/>
        <s v="3.5mm Locking Screw, self-tapping, 46mm" u="1"/>
        <s v="3.5 LOCKING CORTICAL STARIX GREEN 24MM" u="1"/>
        <s v="3.5mm Locking Screw, self-tapping, 48mm" u="1"/>
        <s v="MINIPLACA MANO&amp;PIE 1.5 MATRIX DER  (6X2). TIT." u="1"/>
        <s v="MINIPLACA MANO&amp;PIE 1.5 MATRIX IZQ  (6X2). TIT." u="1"/>
        <s v="ACUTEC™ HEADLESS COMPRESSION SCREW F4.0×16MM" u="1"/>
        <s v="MINIPLACA MANO&amp;PIE 1.5 EN L (2*2) BLOQ. TIT." u="1"/>
        <s v="MINIPLACA MANO&amp;PIE 1.5 EN L (3*2) BLOQ. TIT." u="1"/>
        <s v="MINIPLACA MANO&amp;PIE 1.5 EN T (4*8) BLOQ. TIT." u="1"/>
        <s v="MINIPLACA MANO&amp;PIE 1.5 EN X (4*3) BLOQ. TIT." u="1"/>
        <s v="MINIPLACA MANO&amp;PIE 1.5 EN Z (2*2) BLOQ. TIT." u="1"/>
        <s v="MINIPLACA MANO&amp;PIE 2.0 DOBLE T X6 BLOQ. TIT." u="1"/>
        <s v="ACUTEC™ HEADLESS COMPRESSION SCREW F4.0×26MM" u="1"/>
        <s v="ACUTEC™ HEADLESS COMPRESSION SCREW F4.0×36MM" u="1"/>
        <s v="3.5 NON LOCKING CORTICAL STARIX NON ANODIZING 42MM" u="1"/>
        <s v="TORNILLO DE CUELLO FEMORAL 6.9 *60 MM TITANIO  " u="1"/>
        <s v="TORNILLO DE CUELLO FEMORAL 6.9 *65 MM TITANIO  " u="1"/>
        <s v="TORNILLO DE CUELLO FEMORAL 6.9 *70 MM TITANIO  " u="1"/>
        <s v="TORNILLO DE CUELLO FEMORAL 6.9 *75 MM TITANIO  " u="1"/>
        <s v="TORNILLO DE CUELLO FEMORAL 6.9 *80 MM TITANIO  " u="1"/>
        <s v="TORNILLO DE CUELLO FEMORAL 6.9 *85 MM TITANIO  " u="1"/>
        <s v="TORNILLO DE CUELLO FEMORAL 6.9 *90 MM TITANIO  " u="1"/>
        <s v="TORNILLO DE CUELLO FEMORAL 6.9 *95 MM TITANIO  " u="1"/>
        <s v="Clavicle Hook Plate,R,Depth 18mm 8H" u="1"/>
        <s v="PLACA DE BLOQUEO PARA CALCANEO DE 3.5MM*81MM DER" u="1"/>
        <s v="3.5 NON LOCKING CORTICAL STARIX NON ANODIZING 30MM" u="1"/>
        <s v="L Plate(Right) 10Holes 1.3T" u="1"/>
        <s v="CLAVO TIBIA NAVIGATOR EN ACERO 11 X 300" u="1"/>
        <s v="PLACA SINFISIS PUBICA X 4 ORIFICIOS X 55 MM" u="1"/>
        <s v="3.5 LOCKING CORTICAL STARIX GREEN 32MM" u="1"/>
        <s v="3.5mm Cortex Screw, self-tapping, 18mm" u="1"/>
        <s v="PLACA DE BLOQUEO TIBIAL PROXIMAL MEDIAL IZQ*4 ORIF" u="1"/>
        <s v="2.0*6MM Locking Screw" u="1"/>
        <s v="2.0*7MM Locking Screw" u="1"/>
        <s v="Straight 4Holes 1.3T" u="1"/>
        <s v="Straight 5Holes 1.3T" u="1"/>
        <s v="Straight 6Holes 1.3T" u="1"/>
        <s v="Straight 8Holes 1.3T" u="1"/>
        <s v="PLACA ACROMIOCLAVICULAR 3. 5 IZQUIERDA 4 ORIFICIOS" u="1"/>
        <s v="PLACA ACROMIOCLAVICULAR 3. 5 IZQUIERDA 5 ORIFICIOS" u="1"/>
        <s v="PLACA ACROMIOCLAVICULAR 3. 5 IZQUIERDA 6 ORIFICIOS" u="1"/>
        <s v="PLACA DE BLOQUEO (LCP) 4.5/5.0, ANCHA, CURVA*14 ORIF" u="1"/>
        <s v="CLAVO HUMERO TITANIO 7.0 X 200 MM" u="1"/>
        <s v="CLAVO HUMERO TITANIO 7.5 X 200 MM" u="1"/>
        <s v="CLAVO HUMERO TITANIO 8.0 X 200 MM" u="1"/>
        <s v="TORNILLO CORTICAL 3.5 *12 MM ACERO NET" u="1"/>
        <s v="TORNILLO CORTICAL 3.5 *14 MM ACERO NET" u="1"/>
        <s v="TORNILLO CORTICAL 3.5 *16 MM ACERO NET" u="1"/>
        <s v="TORNILLO CORTICAL 3.5 *18 MM ACERO NET" u="1"/>
        <s v="TORNILLO CORTICAL 3.5 *20 MM ACERO NET" u="1"/>
        <s v="TORNILLO CORTICAL 3.5 *22 MM ACERO NET" u="1"/>
        <s v="TORNILLO CORTICAL 3.5 *24 MM ACERO NET" u="1"/>
        <s v="TORNILLO CORTICAL 3.5 *26 MM ACERO NET" u="1"/>
        <s v="TORNILLO CORTICAL 3.5 *28 MM ACERO NET" u="1"/>
        <s v="TORNILLO CORTICAL 3.5 *30 MM ACERO NET" u="1"/>
        <s v="TORNILLO CORTICAL 3.5 *32 MM ACERO NET" u="1"/>
        <s v="TORNILLO CORTICAL 3.5 *34 MM ACERO NET" u="1"/>
        <s v="TORNILLO CORTICAL 3.5 *36 MM ACERO NET" u="1"/>
        <s v="TORNILLO CORTICAL 3.5 *38 MM ACERO NET" u="1"/>
        <s v="TORNILLO CORTICAL 3.5 *40 MM ACERO NET" u="1"/>
        <s v="TORNILLO CORTICAL 3.5 *42 MM ACERO NET" u="1"/>
        <s v="TORNILLO CORTICAL 3.5 *44 MM ACERO NET" u="1"/>
        <s v="TORNILLO CORTICAL 3.5 *46 MM ACERO NET" u="1"/>
        <s v="TORNILLO CORTICAL 3.5 *48 MM ACERO NET" u="1"/>
        <s v="TORNILLO CORTICAL 3.5 *50 MM ACERO NET" u="1"/>
        <s v="TORNILLO CORTICAL 3.5 *52 MM ACERO NET" u="1"/>
        <s v="TORNILLO CORTICAL 3.5 *54 MM ACERO NET" u="1"/>
        <s v="TORNILLO CORTICAL 3.5 *56 MM ACERO NET" u="1"/>
        <s v="TORNILLO CORTICAL 3.5 *60 MM ACERO NET" u="1"/>
        <s v="TORNILLO CORTICAL 3.5 *64 MM ACERO NET" u="1"/>
        <s v="TORNILLO CORTICAL 3.5 *70 MM ACERO NET" u="1"/>
        <s v="TORNILLO CORTICAL 3.5 *74 MM ACERO NET" u="1"/>
        <s v="TORNILLO CORTICAL 4.5 *24 MM ACERO NET" u="1"/>
        <s v="TORNILLO CORTICAL 4.5 *26 MM ACERO NET" u="1"/>
        <s v="TORNILLO CORTICAL 4.5 *32 MM ACERO NET" u="1"/>
        <s v="TORNILLO CORTICAL 4.5 *34 MM ACERO NET" u="1"/>
        <s v="TORNILLO CORTICAL 4.5 *36 MM ACERO NET" u="1"/>
        <s v="TORNILLO CORTICAL 4.5 *38 MM ACERO NET" u="1"/>
        <s v="TORNILLO CORTICAL 4.5 *42 MM ACERO NET" u="1"/>
        <s v="TORNILLO CORTICAL 4.5 *44 MM ACERO NET" u="1"/>
        <s v="PLACA DE BLOQUEO TIBIAL PROXIMAL MEDIAL IZQ*6 ORIF" u="1"/>
        <s v="PLACA CALCANEO LARGE IZQUIERDA" u="1"/>
        <s v="PLACA ANATOMICA CLAVICULA X 7 ORIFICIOS DERECHA" u="1"/>
        <s v="PLACA ANATOMICA CLAVICULA X 8 ORIFICIOS DERECHA" u="1"/>
        <s v="BONE CEMENT PLUG 3# (13MM)" u="1"/>
        <s v="3.5 LOCKING CORTICAL STARIX GREEN 40MM" u="1"/>
        <s v="3.5mm Cortex Screw, self-tapping, 26mm" u="1"/>
        <s v="TORNILLO BLOQUEO RETROGRADO X 75 MM" u="1"/>
        <s v="3.5 NON LOCKING CORTICAL STARIX NON ANODIZING 65MM" u="1"/>
        <s v="PLACA DE BLOQUEO TIBIAL PROXIMAL MEDIAL IZQ*8 ORIF" u="1"/>
        <s v="PLACA BLOQ. RADIO DISTAL VOLAR DER. *3 ORIF.  TITANIO " u="1"/>
        <s v="PLACA BLOQ. RADIO DISTAL VOLAR DER. *4 ORIF.  TITANIO " u="1"/>
        <s v="PLACA BLOQ. RADIO DISTAL VOLAR DER. *5 ORIF.  TITANIO " u="1"/>
        <s v="PLACA BLOQ. RADIO DISTAL VOLAR DER. *7 ORIF.  TITANIO " u="1"/>
        <s v="PLACA BLOQ. RADIO DISTAL VOLAR DER. *9 ORIF.  TITANIO " u="1"/>
        <s v="PLACA BLOQ. RADIO DISTAL VOLAR IZQ. *4  ORIF. TITANIO " u="1"/>
        <s v="PLACA BLOQ. RADIO DISTAL VOLAR IZQ. *5 ORIF.  TITANIO " u="1"/>
        <s v="PLACA BLOQ. RADIO DISTAL VOLAR IZQ. *7 ORIF.  TITANIO " u="1"/>
        <s v="PLACA BLOQ. RADIO DISTAL VOLAR IZQ. *9 ORIF.  TITANIO " u="1"/>
        <s v="PLACA BLOQ. TIBIA PROXIMAL LAT *07 ORIF. IZQ. TITANIO " u="1"/>
        <s v="PLACA BLOQ. TIBIA PROXIMAL LAT *09 ORIF. IZQ. TITANIO " u="1"/>
        <s v="PLACA EN U PARA TROCÁNTER MAYOR DER. *6 ORIF. TITANIO " u="1"/>
        <s v="TORNILLO CANULADO ESPONJOSO 6.5 *45 MM ROSCA 32 TITANIO  " u="1"/>
        <s v="TORNILLO CANULADO ESPONJOSO 6.5 *50 MM ROSCA 32 TITANIO  " u="1"/>
        <s v="TORNILLO CANULADO ESPONJOSO 6.5 *55 MM ROSCA 32 TITANIO  " u="1"/>
        <s v="TORNILLO CANULADO ESPONJOSO 6.5 *60 MM ROSCA 32 TITANIO  " u="1"/>
        <s v="TORNILLO CANULADO ESPONJOSO 6.5 *65 MM ROSCA 32 TITANIO  " u="1"/>
        <s v="TORNILLO CANULADO ESPONJOSO 6.5 *70 MM ROSCA 32 TITANIO  " u="1"/>
        <s v="TORNILLO CANULADO ESPONJOSO 6.5 *75 MM ROSCA 32 TITANIO  " u="1"/>
        <s v="TORNILLO CANULADO ESPONJOSO 6.5 *80 MM ROSCA 32 TITANIO  " u="1"/>
        <s v="TORNILLO CANULADO ESPONJOSO 6.5 *85 MM ROSCA 32 TITANIO  " u="1"/>
        <s v="TORNILLO CANULADO ESPONJOSO 6.5 *90 MM ROSCA 32 TITANIO  " u="1"/>
        <s v="TORNILLO CANULADO ESPONJOSO 6.5 *95 MM ROSCA 32 TITANIO  " u="1"/>
        <s v="LOTUS™ CEMENTED ACETABULAR CUP SCREW?6.5×30MM" u="1"/>
        <s v="PLACA CLAVICULA 3,5MM SENCILLA* 8 ORIFICIOS DER" u="1"/>
        <s v="TORNILLO BLOQ. PFN 4.9 *35 MM TITANIO DM" u="1"/>
        <s v="TORNILLO BLOQ. PFN 4.9 *40 MM TITANIO DM" u="1"/>
        <s v="TORNILLO BLOQ. PFN 4.9 *45 MM TITANIO DM" u="1"/>
        <s v="TORNILLO DE CUELLO FEMORAL 6.9 X 100 MM  TITANIO" u="1"/>
        <s v="PLACA ANATOMICA CLAVICULA X 8 ORIFICIOS IZQUIERDA" u="1"/>
        <s v="PLACA RADIO DISTAL ARIX JUXTA  LARGE 11 IZQUIERDA" u="1"/>
        <s v="PLACA RADIO DISTAL ARIX JUXTA MIDIUM 10 IZQUIERDA" u="1"/>
        <s v="3.5mm Cortex Screw, self-tapping, 34mm" u="1"/>
        <s v="PLACA LCP BLOQ. 2.7/3.5 MM*3 ORIF. PARA PERONÉ LATERAL DISTAL IZQ. ACERO" u="1"/>
        <s v="PLACA LCP BLOQ. 2.7/3.5 MM*4 ORIF. PARA PERONÉ LATERAL DISTAL IZQ. ACERO" u="1"/>
        <s v="PLACA LCP BLOQ. 2.7/3.5 MM*5 ORIF. PARA PERONÉ LATERAL DISTAL IZQ. ACERO" u="1"/>
        <s v="PLACA LCP BLOQ. 2.7/3.5 MM*6 ORIF. PARA PERONÉ LATERAL DISTAL IZQ. ACERO" u="1"/>
        <s v="PLACA LCP BLOQ. 2.7/3.5 MM*7 ORIF. PARA PERONÉ LATERAL DISTAL IZQ. ACERO" u="1"/>
        <s v="1/3 Type, All Thickness, 10Hole" u="1"/>
        <s v="CLAVO NAVIGATOR EN TITANIO 11 X 315" u="1"/>
        <s v="Clavicle Superior Midshaft Plate,L,8H" u="1"/>
        <s v="PLACA BLOQ. PALO DE GOLF DER. *11 ACERO" u="1"/>
        <s v="TORNILLO CORTICAL 2.0 *6 MM TITANIO IRE" u="1"/>
        <s v="TORNILLO CORTICAL 2.0 *8 MM TITANIO IRE" u="1"/>
        <s v="TORNILLO CORTICAL 2.4X06 MM TITANIO IRE" u="1"/>
        <s v="TORNILLO CORTICAL 2.4X08 MM TITANIO IRE" u="1"/>
        <s v="TORNILLO CORTICAL 2.4X10 MM TITANIO IRE" u="1"/>
        <s v="TORNILLO CORTICAL 2.4X12 MM TITANIO IRE" u="1"/>
        <s v="TORNILLO CORTICAL 2.4X20 MM TITANIO IRE" u="1"/>
        <s v="TORNILLO CORTICAL 2.7 *16MM TITANIO IRE" u="1"/>
        <s v="TORNILLO CORTICAL 2.7X10 MM TITANIO IRE" u="1"/>
        <s v="TORNILLO CORTICAL 2.7X12 MM TITANIO IRE" u="1"/>
        <s v="TORNILLO CORTICAL 2.7X14 MM TITANIO IRE" u="1"/>
        <s v="TORNILLO CORTICAL 2.7X20 MM TITANIO IRE" u="1"/>
        <s v="TORNILLO CORTICAL 2.7X22 MM TITANIO IRE" u="1"/>
        <s v="TORNILLO CORTICAL 2.7X24 MM TITANIO IRE" u="1"/>
        <s v="TORNILLO CORTICAL 2.7X26 MM TITANIO IRE" u="1"/>
        <s v="PLACA BLOQ. TIBIA LATERAL PROXIMAL EN L STANDARD  DER. *11 ORIF. TITANIO " u="1"/>
        <s v="PLACA BLOQ. TIBIA LATERAL PROXIMAL EN L STANDARD  DER. *13 ORIF. TITANIO " u="1"/>
        <s v="PLACA BLOQ. TIBIA LATERAL PROXIMAL EN L STANDARD  IZQ. *11 ORIF. TITANIO " u="1"/>
        <s v="PLACA BLOQ. TIBIA LATERAL PROXIMAL EN L STANDARD  IZQ. *13 ORIF. TITANIO " u="1"/>
        <s v="2.5-DVRA Series Extralarge 9H Left_x000d__x000a_" u="1"/>
        <s v="TORNILLO BLOQ. 5.0 *80 TIT" u="1"/>
        <s v="CLAVO PFN 9.5 X 180 - 260" u="1"/>
        <s v="HOJA ESPIRAL PFNA, 110 MM" u="1"/>
        <s v="PLACA VOLAR LINEAL TITANIO X 10H" u="1"/>
        <s v="PLACA BLOQ. COMP. DIN. (LC-DCP) 4.5/5.0 MM*10 ORIF. PARA LATERAL TIBIAL PROXIMAL IZQ. ACERO" u="1"/>
        <s v="PLACA BLOQ. COMP. DIN. (LC-DCP) 4.5/5.0 MM*11 ORIF. PARA LATERAL TIBIAL PROXIMAL IZQ. ACERO" u="1"/>
        <s v="PLACA BLOQ. COMP. DIN. (LC-DCP) 4.5/5.0 MM*12 ORIF. PARA LATERAL TIBIAL PROXIMAL IZQ. ACERO" u="1"/>
        <s v="PLACA BLOQ. COMP. DIN. (LC-DCP) 4.5/5.0 MM*13 ORIF. PARA LATERAL TIBIAL PROXIMAL IZQ. ACERO" u="1"/>
        <s v="PLACA CLAVICULA SENCILLA IZQUIERDA 6X68" u="1"/>
        <s v="DIAMOND™ CO-CR-MO FEMORAL HEAD 24 × 0 MM" u="1"/>
        <s v="CLAVIJA DE KIRSCHNER *1.5 MM" u="1"/>
        <s v="TORNILLO BLOQ. 4.0 *32 MM PARA CLAVO NAVIGATOR TITANIO IRE" u="1"/>
        <s v="TORNILLO BLOQ. 4.0 *36 MM PARA CLAVO NAVIGATOR TITANIO IRE" u="1"/>
        <s v="TORNILLO BLOQ. 4.0 *40 MM PARA CLAVO NAVIGATOR TITANIO IRE" u="1"/>
        <s v="TORNILLO BLOQ. 4.0 *44 MM PARA CLAVO NAVIGATOR TITANIO IRE" u="1"/>
        <s v="HOJA ESPIRAL PFNA, 115 MM" u="1"/>
        <s v="HOJA HELICOIDAL II PFNA * 75 MM ACERO" u="1"/>
        <s v="HOJA HELICOIDAL II PFNA * 80 MM ACERO" u="1"/>
        <s v="HOJA HELICOIDAL II PFNA * 85 MM ACERO" u="1"/>
        <s v="HOJA HELICOIDAL II PFNA * 90 MM ACERO" u="1"/>
        <s v="HOJA HELICOIDAL II PFNA * 95 MM ACERO" u="1"/>
        <s v="HOJA HELICOIDAL II PFNA *100 MM ACERO" u="1"/>
        <s v="HOJA HELICOIDAL II PFNA *105 MM ACERO" u="1"/>
        <s v="HOJA HELICOIDAL II PFNA *110 MM ACERO" u="1"/>
        <s v="HOJA HELICOIDAL II PFNA *115 MM ACERO" u="1"/>
        <s v="HOJA HELICOIDAL II PFNA *120 MM ACERO" u="1"/>
        <s v="BARRA DE CARBONO X 150 MM" u="1"/>
        <s v="3.5 NON LOCKING CORTICAL STARIX NON ANODIZING 40MM" u="1"/>
        <s v="MINITORNILLO BLOQ, 2.4X10 MM TIT. M&amp;P" u="1"/>
        <s v="MINITORNILLO BLOQ, 2.4X11 MM TIT. M&amp;P" u="1"/>
        <s v="MINITORNILLO BLOQ, 2.4X12 MM TIT. M&amp;P" u="1"/>
        <s v="MINITORNILLO BLOQ, 2.4X13 MM TIT. M&amp;P" u="1"/>
        <s v="MINITORNILLO BLOQ, 2.4X14 MM TIT. M&amp;P" u="1"/>
        <s v="MINITORNILLO BLOQ, 2.4X16 MM TIT. M&amp;P" u="1"/>
        <s v="MINITORNILLO BLOQ, 2.4X18 MM TIT. M&amp;P" u="1"/>
        <s v="MINITORNILLO BLOQ. 1.5X10 MM TIT. M&amp;P" u="1"/>
        <s v="MINITORNILLO BLOQ. 1.5X12 MM TIT. M&amp;P" u="1"/>
        <s v="MINITORNILLO BLOQ. 1.5X13 MM TIT. M&amp;P" u="1"/>
        <s v="MINITORNILLO BLOQ. 1.5X14 MM TIT. M&amp;P" u="1"/>
        <s v="MINITORNILLO BLOQ. 1.5X15 MM TIT. M&amp;P" u="1"/>
        <s v="MINITORNILLO BLOQ. 1.5X16 MM TIT. M&amp;P" u="1"/>
        <s v="MINITORNILLO BLOQ. 2.0X10 MM TIT. M&amp;P" u="1"/>
        <s v="MINITORNILLO BLOQ. 2.0X11 MM TIT. M&amp;P" u="1"/>
        <s v="MINITORNILLO BLOQ. 2.0X12 MM TIT. M&amp;P" u="1"/>
        <s v="MINITORNILLO BLOQ. 2.0X13 MM TIT. M&amp;P" u="1"/>
        <s v="MINITORNILLO BLOQ. 2.0X14 MM TIT. M&amp;P" u="1"/>
        <s v="MINITORNILLO BLOQ. 2.0X16 MM TIT. M&amp;P" u="1"/>
        <s v="MINITORNILLO BLOQ. 2.0X18 MM TIT. M&amp;P" u="1"/>
        <s v="MINITORNILLO BLOQ. 2.4X20 MM TIT. M&amp;P" u="1"/>
        <s v="MINITORNILLO BLOQ. 2.4X22 MM TIT. M&amp;P" u="1"/>
        <s v="MINITORNILLO BLOQ. 2.4X24 MM TIT. M&amp;P" u="1"/>
        <s v="MINITORNILLO BLOQ. 2.4X26 MM TIT. M&amp;P" u="1"/>
        <s v="MINITORNILLO BLOQ. 2.4X28 MM TIT. M&amp;P" u="1"/>
        <s v="MINITORNILLO BLOQ. 2.4X30 MM TIT. M&amp;P" u="1"/>
        <s v="MINITORNILLO BLOQ. 2.7X10 MM TIT. M&amp;P" u="1"/>
        <s v="MINITORNILLO BLOQ. 2.7X12 MM TIT. M&amp;P" u="1"/>
        <s v="MINITORNILLO BLOQ. 2.7X14 MM TIT. M&amp;P" u="1"/>
        <s v="MINITORNILLO BLOQ. 2.7X16 MM TIT. M&amp;P" u="1"/>
        <s v="MINITORNILLO BLOQ. 2.7X18 MM TIT. M&amp;P" u="1"/>
        <s v="3.5mm Cortex Screw, self-tapping, 50mm" u="1"/>
        <s v="CLAVO TIBIA NAVIGATOR EN ACERO 10 X 300" u="1"/>
        <s v="CLAVO NAVIGATOR EN TITANIO 10 X 315" u="1"/>
        <s v="PLACA BLOQ. LCP CONDILAR TIBIAL DISTAL LATERAL 5.0 mm DER*7 ORIF TITANIO" u="1"/>
        <s v="Tornillo Cortical 2.0*10 mm" u="1"/>
        <s v="4.5mm GTP Cortex Screw, 62mm" u="1"/>
        <s v="CLAVO ELASTICO TEN 3.5 *440 MM TITANIO" u="1"/>
        <s v="DIAMOND™ CO-CR-MO FEMORAL HEAD ?24 × 3.5MM" u="1"/>
        <s v="DIAMOND™ CO-CR-MO FEMORAL HEAD ?28 × 1.5MM" u="1"/>
        <s v="HOJA HELICOIDAL PFN *80  MM TITANIO " u="1"/>
        <s v="HOJA HELICOIDAL PFNA *75 MM TITANIO " u="1"/>
        <s v="HOJA HELICOIDAL PFNA *80 MM TITANIO " u="1"/>
        <s v="HOJA HELICOIDAL PFNA *85 MM TITANIO " u="1"/>
        <s v="HOJA HELICOIDAL PFNA *95 MM TITANIO " u="1"/>
        <s v="MINIPLACA MANO&amp;PIE 1.5 DCP RECTA X 6 BLOQ. TIT." u="1"/>
        <s v="MINIPLACA MANO&amp;PIE 1.5 DCP RECTA X 8 BLOQ. TIT." u="1"/>
        <s v="MINIPLACA MANO&amp;PIE 1.5 DCP RECTA X 9 BLOQ. TIT." u="1"/>
        <s v="MINIPLACA MANO&amp;PIE 2.4 DCP RECTA X10 BLOQ. TIT." u="1"/>
        <s v="MINIPLACA MANO&amp;PIE 2.4 DCP RECTA X12 BLOQ. TIT." u="1"/>
        <s v="MINIPLACA MANO&amp;PIE 2.7 DCP RECTA X10 BLOQ. TIT." u="1"/>
        <s v="MINIPLACA MANO&amp;PIE 2.7 DCP RECTA X12 BLOQ. TIT." u="1"/>
        <s v="TORNILLO CANULADO ESPONJOSO 4.0 *14 MM ROSCA CORTA TITANIO NET" u="1"/>
        <s v="TORNILLO CANULADO ESPONJOSO 4.0 *16 MM ROSCA CORTA TITANIO NET" u="1"/>
        <s v="TORNILLO CANULADO ESPONJOSO 4.0 *18 MM ROSCA CORTA TITANIO NET" u="1"/>
        <s v="TORNILLO CANULADO ESPONJOSO 4.0 *20 MM ROSCA CORTA TITANIO NET" u="1"/>
        <s v="TORNILLO CANULADO ESPONJOSO 4.0 *28 MM ROSCA CORTA TITANIO NET" u="1"/>
        <s v="Centralizer" u="1"/>
        <s v="PLACA RADIO DISTAL ARIX CVRA MIDIUM 10 IZQUIERDA" u="1"/>
        <s v="PLACA RADIO DISTAL ARIX CVRA MIDIUM 11 IZQUIERDA" u="1"/>
        <s v="PLACA RADIO DISTAL ARIX DVRA MIDIUM 11 IZQUIERDA" u="1"/>
        <s v="PLACA RADIO DISTAL ARIX JUXTA  LARGE 9 IZQUIERDA" u="1"/>
        <s v="PLACA RADIO DISTAL ARIX JUXTA LARGE 11 IZQUIERDA" u="1"/>
        <s v="PLACA RADIO DISTAL ARIX JUXTA MIDIUM 8 IZQUIERDA" u="1"/>
        <s v="PLACA RADIO DISTAL ARIX RIM  MIDIUM 10 IZQUIERDA" u="1"/>
        <s v="PLACA RADIO DISTAL VOLAR X 3 ORIFICIOS IZQUIERDA" u="1"/>
        <s v="PLACA RADIO DISTAL VOLAR X 4 ORIFICIOS IZQUIERDA" u="1"/>
        <s v="PLACA RADIO DISTAL VOLAR X 5 ORIFICIOS IZQUIERDA" u="1"/>
        <s v="PLACA RADIO DISTAL VOLAR X 7 ORIFICIOS IZQUIERDA" u="1"/>
        <s v="PLACA RADIO DISTAL VOLAR X 9 ORIFICIOS IZQUIERDA" u="1"/>
        <s v="CLAVO ANTEROGRADO FEMUR ACERO 11 X 340" u="1"/>
        <s v="Clavicle Superior Midshaft Plate Increased,L,10H" u="1"/>
        <s v="CLAVO ANTEROGRADO FEMUR ACERO 11 X 360" u="1"/>
        <s v="CLAVO ELASTICO TEN 3.5 MM TITANIO" u="1"/>
        <s v="OPTIMA™ CEMENTLESS FEMORAL STEM15# ( 10.0 × 165 × 135°)" u="1"/>
        <s v="PLACA LCP BLOQ. 2.7/3.5 MM*3 ORIF. PARA PERONÉ LATERAL DISTAL DER. ACERO" u="1"/>
        <s v="PLACA LCP BLOQ. 2.7/3.5 MM*4 ORIF. PARA PERONÉ LATERAL DISTAL DER. ACERO" u="1"/>
        <s v="PLACA LCP BLOQ. 2.7/3.5 MM*5 ORIF. PARA PERONÉ LATERAL DISTAL DER. ACERO" u="1"/>
        <s v="PLACA LCP BLOQ. 2.7/3.5 MM*6 ORIF. PARA PERONÉ LATERAL DISTAL DER. ACERO" u="1"/>
        <s v="CLAVO ELÁSTICO  (TEN) 1.5 * 400 MM TITANIO" u="1"/>
        <s v="CLAVO ELÁSTICO  (TEN) 2.0 * 400 MM TITANIO" u="1"/>
        <s v="CLAVO ELÁSTICO  (TEN) 3.0 * 400 MM TITANIO" u="1"/>
        <s v="CLAVO ELÁSTICO  (TEN) 4.0 * 400 MM TITANIO" u="1"/>
        <s v="DIAMOND™ CEMENTLESS ACETABULAR CUP SCREW 6.5×30MM" u="1"/>
        <s v="H1 Screw Dia 1.5×10mm" u="1"/>
        <s v="H1 Screw Dia 1.5×20mm" u="1"/>
        <s v="L Plate(Right) 6Holes 1.0T" u="1"/>
        <s v="TORNILLO BLOQ. 5.0*28 TIT." u="1"/>
        <s v="CLAVO NAVIGATOR EN TITANIO 11 X 345" u="1"/>
        <s v="PLACA DCS BLOQ. *4 ORIF. ACERO " u="1"/>
        <s v="PLACA DCS BLOQ. *5 ORIF. ACERO " u="1"/>
        <s v="PLACA DCS BLOQ. *6 ORIF. ACERO " u="1"/>
        <s v="4.5mm GTP Cortex Screw, 66mm" u="1"/>
        <s v="PLACA PERIARTICULAR HUMERO PROXIMAL  3.5MM*02 ORIF DER TITANIO" u="1"/>
        <s v="PLACA PERIARTICULAR HUMERO PROXIMAL  3.5MM*04 ORIF DER TITANIO" u="1"/>
        <s v="PLACA PERIARTICULAR HUMERO PROXIMAL  3.5MM*06 ORIF DER TITANIO" u="1"/>
        <s v="PLACA PERIARTICULAR HUMERO PROXIMAL  3.5MM*08 ORIF DER TITANIO" u="1"/>
        <s v="PLACA PERIARTICULAR HUMERO PROXIMAL  3.5MM*10 ORIF DER TITANIO" u="1"/>
        <s v="PLACA PERIARTICULAR HUMERO PROXIMAL  3.5MM*12 ORIF DER TITANIO" u="1"/>
        <s v="PLACA PERIARTICULAR HUMERO PROXIMAL  3.5MM*14 ORIF DER TITANIO" u="1"/>
        <s v="TORNILLO CORTICAL CANULADO 4.5MM * 30 ROSCA CORTA TITANIO  NET" u="1"/>
        <s v="TORNILLO CORTICAL CANULADO 4.5MM * 36 ROSCA CORTA TITANIO  NET" u="1"/>
        <s v="TORNILLO CORTICAL CANULADO 4.5MM * 40 ROSCA CORTA TITANIO  NET" u="1"/>
        <s v="TORNILLO CORTICAL CANULADO 4.5MM * 46 ROSCA CORTA TITANIO  NET" u="1"/>
        <s v="TORNILLO CORTICAL CANULADO 4.5MM * 50 ROSCA CORTA TITANIO  NET" u="1"/>
        <s v="TORNILLO CORTICAL CANULADO 4.5MM * 54 ROSCA CORTA TITANIO  NET" u="1"/>
        <s v="TORNILLO CORTICAL CANULADO 4.5MM * 60 ROSCA CORTA TITANIO  NET" u="1"/>
        <s v="TORNILLO CORTICAL CANULADO 4.5MM * 64 ROSCA CORTA TITANIO  NET" u="1"/>
        <s v="TORNILLO CORTICAL CANULADO 4.5MM * 70 ROSCA CORTA TITANIO  NET" u="1"/>
        <s v="TORNILLO CORTICAL CANULADO 4.5MM * 74 ROSCA CORTA TITANIO  NET" u="1"/>
        <s v="CLAVO PFNA 10*170 MM CORTO ACERO" u="1"/>
        <s v="CLAVO PFNA 10*200 MM CORTO ACERO" u="1"/>
        <s v="CLAVO PFNA 10*240 MM CORTO ACERO" u="1"/>
        <s v="CLAVO PFNA 12*170 MM CORTO ACERO" u="1"/>
        <s v="CLAVO PFNA 12*200 MM CORTO ACERO" u="1"/>
        <s v="CLAVO PFNA 12*240 MM CORTO ACERO" u="1"/>
        <s v="PLACA PERIARTICULAR HUMERO PROXIMAL  3.5MM*02 ORIF IZQ ACERO" u="1"/>
        <s v="PLACA PERIARTICULAR HUMERO PROXIMAL  3.5MM*04 ORIF IZQ ACERO" u="1"/>
        <s v="PLACA PERIARTICULAR HUMERO PROXIMAL  3.5MM*06 ORIF IZQ ACERO" u="1"/>
        <s v="PLACA PERIARTICULAR HUMERO PROXIMAL  3.5MM*08 ORIF IZQ ACERO" u="1"/>
        <s v="PLACA PERIARTICULAR HUMERO PROXIMAL  3.5MM*10 ORIF IZQ ACERO" u="1"/>
        <s v="PLACA PERIARTICULAR HUMERO PROXIMAL  3.5MM*12 ORIF IZQ ACERO" u="1"/>
        <s v="PLACA PERIARTICULAR HUMERO PROXIMAL  3.5MM*14 ORIF IZQ ACERO" u="1"/>
        <s v="PLACA DCP 3.5 MM BLOQ. *5 ORIF. ACERO NET" u="1"/>
        <s v="PLACA DCP 3.5 MM BLOQ. *6 ORIF. ACERO NET" u="1"/>
        <s v="PLACA DCP 3.5 MM BLOQ. *7 ORIF. ACERO NET" u="1"/>
        <s v="PLACA DCP 3.5 MM BLOQ. *8 ORIF. ACERO NET" u="1"/>
        <s v="PLACA DCP 3.5 MM BLOQ. *9 ORIF. ACERO NET" u="1"/>
        <s v="PLACA DHS 4.5 MM BLOQ. *2 ORIF. ACERO NET" u="1"/>
        <s v="PLACA DHS 4.5 MM BLOQ. *3 ORIF. ACERO NET" u="1"/>
        <s v="PLACA DHS 4.5 MM BLOQ. *4 ORIF. ACERO NET" u="1"/>
        <s v="PLACA DHS 4.5 MM BLOQ. *5 ORIF. ACERO NET" u="1"/>
        <s v="PLACA DHS 4.5 MM BLOQ. *6 ORIF. ACERO NET" u="1"/>
        <s v="PLACA DHS 4.5 MM BLOQ. *7 ORIF. ACERO NET" u="1"/>
        <s v="PLACA DHS 4.5 MM BLOQ. *8 ORIF. ACERO NET" u="1"/>
        <s v="PLACA DHS 4.5 MM BLOQ. *9 ORIF. ACERO NET" u="1"/>
        <s v="PLACA ALCP GANCHO CLAVICULAR IZQ. *03 ORIF. TITANIO" u="1"/>
        <s v="PLACA BLOQ. MULTIAXIAL 3.5 MM DCP *10 ORIF. TITANIO" u="1"/>
        <s v="PLACA BLOQ. MULTIAXIAL 3.5 MM DCP *11 ORIF. TITANIO" u="1"/>
        <s v="PLACA BLOQ. MULTIAXIAL 3.5 MM DCP *12 ORIF. TITANIO" u="1"/>
        <s v="PLACA BLOQ. MULTIAXIAL PERONE *4 ORIF. DER. TITANIO" u="1"/>
        <s v="PLACA BLOQ. MULTIAXIAL PERONE *4 ORIF. IZQ. TITANIO" u="1"/>
        <s v="PLACA BLOQ. MULTIAXIAL PERONE *5 ORIF. IZQ. TITANIO" u="1"/>
        <s v="PLACA BLOQ. MULTIAXIAL PERONE *6 ORIF. DER. TITANIO" u="1"/>
        <s v="PLACA BLOQ. MULTIAXIAL PERONE *6 ORIF. IZQ. TITANIO" u="1"/>
        <s v="PLACA BLOQ. MULTIAXIAL PERONE *7 ORIF. IZQ. TITANIO" u="1"/>
        <s v="PLACA BLOQ. MULTIAXIAL PERONE *9 ORIF. DER. TITANIO" u="1"/>
        <s v="PLACA BLOQ. MULTIAXIAL PERONE *9 ORIF. IZQ. TITANIO" u="1"/>
        <s v="PLACA BLOQ. TIBIA DISTAL MED. *4 ORIF. IZQ. TITANIO" u="1"/>
        <s v="PLACA BLOQ. TIBIA DISTAL MED. *6 ORIF. IZQ. TITANIO" u="1"/>
        <s v="BARRA DE CARBONO X 350 MM" u="1"/>
        <s v="PLACA ALCP HUMERO DIST. MED. 2.7/3.5*14 IZQ. ACERO" u="1"/>
        <s v="CLAVO INTRAMEDULAR HUMERO MULTIBLOQUEO 7.0 *200 MM TITANIO" u="1"/>
        <s v="CLAVO INTRAMEDULAR HUMERO MULTIBLOQUEO 7.0 *220 MM TITANIO" u="1"/>
        <s v="CLAVO INTRAMEDULAR HUMERO MULTIBLOQUEO 7.0 *240 MM TITANIO" u="1"/>
        <s v="CLAVO INTRAMEDULAR HUMERO MULTIBLOQUEO 7.0 *260 MM TITANIO" u="1"/>
        <s v="CLAVO INTRAMEDULAR HUMERO MULTIBLOQUEO 7.5 *240 MM TITANIO" u="1"/>
        <s v="CLAVO TIBIA NAVIGATOR EN ACERO 11 X 330" u="1"/>
        <s v="CLAVO PFNA 9*260 MM. DER. LARGO ACERO NET" u="1"/>
        <s v="CLAVO PFNA 9*260 MM. IZQ. LARGO ACERO NET" u="1"/>
        <s v="CLAVO PFNA 9*280 MM. DER. LARGO ACERO NET" u="1"/>
        <s v="CLAVO PFNA 9*280 MM. IZQ. LARGO ACERO NET" u="1"/>
        <s v="CLAVO PFNA 9*300 MM. DER. LARGO ACERO NET" u="1"/>
        <s v="CLAVO PFNA 9*300 MM. IZQ. LARGO ACERO NET" u="1"/>
        <s v="CLAVO PFNA 9*320 MM. DER. LARGO ACERO NET" u="1"/>
        <s v="CLAVO PFNA 9*320 MM. IZQ. LARGO ACERO NET" u="1"/>
        <s v="CLAVO PFNA 9*340 MM. DER. LARGO ACERO NET" u="1"/>
        <s v="CLAVO PFNA 9*340 MM. IZQ. LARGO ACERO NET" u="1"/>
        <s v="PLACA VOLAR OBLICUA X 3 ORIFICIOS DERECHA" u="1"/>
        <s v="PLACA VOLAR OBLICUA X 4 ORIFICIOS DERECHA" u="1"/>
        <s v="PLACA ANAT. CLAVICULA MULTIAXIAL BLOQ. S IZQ 05 TIT" u="1"/>
        <s v="OPTIMA™ CEMENTLESS FEMORAL STEM 16# (F11.2 × 170 × 135°)" u="1"/>
        <s v="CLAVO PFN 10 X 240" u="1"/>
        <s v="4.5mm GTP Cortex Screw, 42mm" u="1"/>
        <s v="PLACA 1/3 CAÑA 3.5 BLOQUEADA 6 ORIFICIOS" u="1"/>
        <s v="PLACA DCS BLOQ. *6 ORIF. ACERO" u="1"/>
        <s v="PLACA DCS BLOQ. *7 ORIF. ACERO" u="1"/>
        <s v="PLACA DCS BLOQ. *8 ORIF. ACERO" u="1"/>
        <s v="LOTUSTM CEMENTLESS ACETABULAR CUP, SHELL52#" u="1"/>
        <s v="TORNILLO DE COMPRENSION 2.0 *11 MM TITANIO " u="1"/>
        <s v="TORNILLO DE COMPRENSION 2.0 *12 MM TITANIO " u="1"/>
        <s v="TORNILLO DE COMPRENSION 2.0 *13 MM TITANIO " u="1"/>
        <s v="TORNILLO DE COMPRENSION 2.0 *14 MM TITANIO " u="1"/>
        <s v="TORNILLO DE COMPRENSION 2.0 *15 MM TITANIO " u="1"/>
        <s v="TORNILLO DE COMPRENSION 2.0 *16 MM TITANIO " u="1"/>
        <s v="TORNILLO DE COMPRENSION 2.0 *17 MM TITANIO " u="1"/>
        <s v="TORNILLO DE COMPRENSION 2.0 *18 MM TITANIO " u="1"/>
        <s v="TORNILLO DE COMPRENSION 2.0 *19 MM TITANIO " u="1"/>
        <s v="TORNILLO DE COMPRENSION 2.0 *20 MM TITANIO " u="1"/>
        <s v="TORNILLO DE COMPRENSION 2.7 *11 MM TITANIO " u="1"/>
        <s v="TORNILLO DE COMPRENSION 2.7 *12 MM TITANIO " u="1"/>
        <s v="TORNILLO DE COMPRENSION 2.7 *13 MM TITANIO " u="1"/>
        <s v="TORNILLO DE COMPRENSION 2.7 *14 MM TITANIO " u="1"/>
        <s v="TORNILLO DE COMPRENSION 2.7 *15 MM TITANIO " u="1"/>
        <s v="TORNILLO DE COMPRENSION 2.7 *16 MM TITANIO " u="1"/>
        <s v="TORNILLO DE COMPRENSION 2.7 *17 MM TITANIO " u="1"/>
        <s v="TORNILLO DE COMPRENSION 2.7 *18 MM TITANIO " u="1"/>
        <s v="TORNILLO DE COMPRENSION 2.7 *19 MM TITANIO " u="1"/>
        <s v="TORNILLO DE COMPRENSION 2.7 *20 MM TITANIO " u="1"/>
        <s v="TORNILLO DESLIZANTE DHS/DCS X70 MM TITANIO " u="1"/>
        <s v="TORNILLO DESLIZANTE DHS/DCS X75 MM TITANIO " u="1"/>
        <s v="LCP Type, All Thickness, 16Hole" u="1"/>
        <s v="LOTUSTM CEMENTLESS ACETABULAR CUP, SHELL62#" u="1"/>
        <s v="Tornillo de bloqueo 2.0*9mm" u="1"/>
        <s v="H1 Screw Dia 1.5×11mm" u="1"/>
        <s v="TORNILLO BLOQ. 5.0*48 TIT." u="1"/>
        <s v="PLACA DISTAL 2.7/3.5 DE BLOQUEO PARA HÚMERO, MEDIAL *03 ORIF IZQ TITANIO" u="1"/>
        <s v="TORNILLO BLOQ. 5.0*36 TIT." u="1"/>
        <s v="TORNILLO BLOQ. PFNA 4.9*26 MM ACERO" u="1"/>
        <s v="TORNILLO BLOQ. PFNA 4.9*28 MM ACERO" u="1"/>
        <s v="TORNILLO BLOQ. PFNA 4.9*30 MM ACERO" u="1"/>
        <s v="TORNILLO BLOQ. PFNA 4.9*36 MM ACERO" u="1"/>
        <s v="TORNILLO BLOQ. PFNA 4.9*40 MM ACERO" u="1"/>
        <s v="TORNILLO BLOQ. PFNA 4.9*44 MM ACERO" u="1"/>
        <s v="TORNILLO BLOQ. PFNA 4.9*45 MM ACERO" u="1"/>
        <s v="TORNILLO BLOQ. PFNA 4.9*50 MM ACERO" u="1"/>
        <s v="TORNILLO BLOQ. PFNA 4.9*56 MM ACERO" u="1"/>
        <s v="TORNILLO BLOQ. PFNA 4.9*60 MM ACERO" u="1"/>
        <s v="TORNILLO BLOQ. PFNA 4.9*64 MM ACERO" u="1"/>
        <s v="TORNILLO BLOQ. PFNA 4.9*68 MM ACERO" u="1"/>
        <s v="TORNILLO BLOQ. PFNA 4.9*70 MM ACERO" u="1"/>
        <s v="TORNILLO BLOQ. PFNA 4.9*72 MM ACERO" u="1"/>
        <s v="TORNILLO BLOQ. PFNA 4.9*76 MM ACERO" u="1"/>
        <s v="TORNILLO BLOQ. PFNA 4.9*80 MM ACERO" u="1"/>
        <s v="TORNILLO BLOQ. PFNA 4.9*84 MM ACERO" u="1"/>
        <s v="TORNILLO BLOQ. PFNA 4.9*88 MM ACERO" u="1"/>
        <s v="PLACA DCP 3.5 MM BLOQ. *10 ORIF. ACERO " u="1"/>
        <s v="PLACA DCP 3.5 MM BLOQ. *12 ORIF. ACERO " u="1"/>
        <s v="PLACA DHS 4.5 MM BLOQ. *10 ORIF. ACERO " u="1"/>
        <s v="PLACA DHS 4.5 MM BLOQ. *14 ORIF. ACERO " u="1"/>
        <s v="TORNILLO BLOQ. 5.0*24 TIT." u="1"/>
        <s v="DIAMOND™ CEMENTLESS ACETABULAR CUP 52# ( 52/ 28)" u="1"/>
        <s v="CLAVO NAVIGATOR EN TITANIO 10 X 345" u="1"/>
        <s v="ACUTEC™ HEADLESS COMPRESSION SCREW F4.0×18MM" u="1"/>
        <s v="4.5mm GTP Cortex Screw, 46mm" u="1"/>
        <s v="ACUTEC™ HEADLESS COMPRESSION SCREW F4.0×28MM" u="1"/>
        <s v="HOJA HELICOIDAL II PFNA *100 MM ACERO " u="1"/>
        <s v="HOJA HELICOIDAL II PFNA *105 MM ACERO " u="1"/>
        <s v="HOJA HELICOIDAL II PFNA *110 MM ACERO " u="1"/>
        <s v="HOJA HELICOIDAL II PFNA *115 MM ACERO " u="1"/>
        <s v="HOJA HELICOIDAL II PFNA *120 MM ACERO " u="1"/>
        <s v="ACUTEC™ HEADLESS COMPRESSION SCREW F4.0×38MM" u="1"/>
        <s v="3.5 NON LOCKING CORTICAL STARIX NON ANODIZING 50MM" u="1"/>
        <s v="CLAVO PFNA 9*170 MM CORTO ACERO" u="1"/>
        <s v="CLAVO PFNA 9*200 MM CORTO ACERO" u="1"/>
        <s v="CLAVO PFNA 9*240 MM CORTO ACERO" u="1"/>
        <s v="CLAVO PFN 10 *200 MM TITANIO " u="1"/>
        <s v="CLAVO PFN 10* 170 MM TITANIO " u="1"/>
        <s v="CLAVO PFN 11* 170 MM TITANIO " u="1"/>
        <s v="CLAVO PFNA 9* 170 MM TITANIO " u="1"/>
        <s v="CLAVO PFNA 9* 200 MM TITANIO " u="1"/>
        <s v="CLAVO PFNA 9* 240 MM TITANIO " u="1"/>
        <s v="TORNILLO DE COMPRESION ACUTEC™ 2.5 *10 MM TITANIO " u="1"/>
        <s v="TORNILLO DE COMPRESION ACUTEC™ 2.5 *11 MM TITANIO " u="1"/>
        <s v="TORNILLO DE COMPRESION ACUTEC™ 2.5 *12 MM TITANIO " u="1"/>
        <s v="TORNILLO DE COMPRESION ACUTEC™ 2.5 *13 MM TITANIO " u="1"/>
        <s v="TORNILLO DE COMPRESION ACUTEC™ 2.5 *14 MM TITANIO " u="1"/>
        <s v="TORNILLO DE COMPRESION ACUTEC™ 2.5 *16 MM TITANIO " u="1"/>
        <s v="TORNILLO DE COMPRESION ACUTEC™ 2.5 *18 MM TITANIO " u="1"/>
        <s v="TORNILLO DE COMPRESION ACUTEC™ 2.5 *20 MM TITANIO " u="1"/>
        <s v="TORNILLO DE COMPRESION ACUTEC™ 2.5 *22 MM TITANIO " u="1"/>
        <s v="TORNILLO DE COMPRESION ACUTEC™ 2.5 *24 MM TITANIO " u="1"/>
        <s v="TORNILLO DE COMPRESION ACUTEC™ 2.5 *26 MM TITANIO " u="1"/>
        <s v="TORNILLO DE COMPRESION ACUTEC™ 2.5 *28 MM TITANIO " u="1"/>
        <s v="TORNILLO DE COMPRESION ACUTEC™ 2.5 *30 MM TITANIO " u="1"/>
        <s v="TORNILLO DE COMPRESION ACUTEC™ 3.5 *16 MM TITANIO " u="1"/>
        <s v="TORNILLO DE COMPRESION ACUTEC™ 3.5 *18 MM TITANIO " u="1"/>
        <s v="TORNILLO DE COMPRESION ACUTEC™ 3.5 *20 MM TITANIO " u="1"/>
        <s v="TORNILLO DE COMPRESION ACUTEC™ 3.5 *22 MM TITANIO " u="1"/>
        <s v="TORNILLO DE COMPRESION ACUTEC™ 3.5 *24 MM TITANIO " u="1"/>
        <s v="TORNILLO DE COMPRESION ACUTEC™ 3.5 *26 MM TITANIO " u="1"/>
        <s v="TORNILLO DE COMPRESION ACUTEC™ 3.5 *28 MM TITANIO " u="1"/>
        <s v="TORNILLO DE COMPRESION ACUTEC™ 3.5 *30 MM TITANIO " u="1"/>
        <s v="TORNILLO DE COMPRESION ACUTEC™ 3.5 *32 MM TITANIO " u="1"/>
        <s v="TORNILLO DE COMPRESION ACUTEC™ 3.5 *34 MM TITANIO " u="1"/>
        <s v="TORNILLO DE COMPRESION ACUTEC™ 3.5 *36 MM TITANIO " u="1"/>
        <s v="TORNILLO DE COMPRESION ACUTEC™ 3.5 *40 MM TITANIO " u="1"/>
        <s v="TORNILLO DE COMPRESION ACUTEC™ 4.0 *20 MM TITANIO " u="1"/>
        <s v="TORNILLO DE COMPRESION ACUTEC™ 4.0 *30 MM TITANIO " u="1"/>
        <s v="TORNILLO DE COMPRESION ACUTEC™ 4.0 *40 MM TITANIO " u="1"/>
        <s v="TORNILLO DE COMPRESION ACUTEC™ 4.0 *50 MM TITANIO " u="1"/>
        <s v="TORNILLO BLOQ. 5.0*36 TIT. " u="1"/>
        <s v="CLAVO PFN TITANIO DERECHO 10 X 380" u="1"/>
        <s v="CLAVO NAVIGATOR EN TITANIO 11 X 375" u="1"/>
        <s v="PLACA ALCP PHYLOS 3.5*10 TITANIO" u="1"/>
        <s v="Tornillo Cortical 2.0*20 mm" u="1"/>
        <s v="PLACA DE BLOQUEO (LCP) 4.5/5.0, ANCHA, CURVA*16 ORIF" u="1"/>
        <s v="DIAMOND™ CO-CR-MO FEMORAL STEM 1# (130 × 6.5 × 130°)" u="1"/>
        <s v="TORNILLO BLOQ. 2.7 *18 MM ACERO _x000d__x000a_" u="1"/>
        <s v="HOJA HELICOIDAL PFN *80  MM TITANIO  " u="1"/>
        <s v="HOJA HELICOIDAL PFN *85  MM TITANIO  " u="1"/>
        <s v="HOJA HELICOIDAL PFN *90  MM TITANIO  " u="1"/>
        <s v="HOJA HELICOIDAL PFN *95  MM TITANIO  " u="1"/>
        <s v="CLAVO EXPERT DE FEMUR DER. 10 *300 MM TITANIO DM" u="1"/>
        <s v="CLAVO EXPERT DE FEMUR DER. 10 *320 MM TITANIO DM" u="1"/>
        <s v="CLAVO EXPERT DE FEMUR DER. 10 *340 MM TITANIO DM" u="1"/>
        <s v="CLAVO EXPERT DE FEMUR DER. 10 *360 MM TITANIO DM" u="1"/>
        <s v="CLAVO EXPERT DE FEMUR DER. 10 *380 MM TITANIO DM" u="1"/>
        <s v="CLAVO EXPERT DE FEMUR DER. 10 *400 MM TITANIO DM" u="1"/>
        <s v="CLAVO EXPERT DE FEMUR DER. 10 *420 MM TITANIO DM" u="1"/>
        <s v="CLAVO EXPERT DE FEMUR DER. 10 *460 MM TITANIO DM" u="1"/>
        <s v="CLAVO EXPERT DE FEMUR DER. 11 *300 MM TITANIO DM" u="1"/>
        <s v="CLAVO EXPERT DE FEMUR DER. 11 *320 MM TITANIO DM" u="1"/>
        <s v="CLAVO EXPERT DE FEMUR DER. 11 *340 MM TITANIO DM" u="1"/>
        <s v="CLAVO EXPERT DE FEMUR DER. 11 *380 MM TITANIO DM" u="1"/>
        <s v="CLAVO EXPERT DE FEMUR DER. 11 *400 MM TITANIO DM" u="1"/>
        <s v="CLAVO EXPERT DE FEMUR DER. 11 *420 MM TITANIO DM" u="1"/>
        <s v="CLAVO EXPERT DE FEMUR DER. 12 *360 MM TITANIO DM" u="1"/>
        <s v="CLAVO EXPERT DE FEMUR DER. 12 *380 MM TITANIO DM" u="1"/>
        <s v="CLAVO EXPERT DE FEMUR DER. 12 *400 MM TITANIO DM" u="1"/>
        <s v="CLAVO EXPERT DE FEMUR DER. 12 *420 MM TITANIO DM" u="1"/>
        <s v="CLAVO EXPERT DE FEMUR IZQ. 10 *300 MM TITANIO DM" u="1"/>
        <s v="CLAVO EXPERT DE FEMUR IZQ. 10 *320 MM TITANIO DM" u="1"/>
        <s v="CLAVO EXPERT DE FEMUR IZQ. 10 *340 MM TITANIO DM" u="1"/>
        <s v="CLAVO EXPERT DE FEMUR IZQ. 10 *360 MM TITANIO DM" u="1"/>
        <s v="CLAVO EXPERT DE FEMUR IZQ. 10 *380 MM TITANIO DM" u="1"/>
        <s v="CLAVO EXPERT DE FEMUR IZQ. 10 *400 MM TITANIO DM" u="1"/>
        <s v="CLAVO EXPERT DE FEMUR IZQ. 10 *420 MM TITANIO DM" u="1"/>
        <s v="CLAVO EXPERT DE FEMUR IZQ. 10 *460 MM TITANIO DM" u="1"/>
        <s v="CLAVO EXPERT DE FEMUR IZQ. 11 *300 MM TITANIO DM" u="1"/>
        <s v="CLAVO EXPERT DE FEMUR IZQ. 11 *320 MM TITANIO DM" u="1"/>
        <s v="CLAVO EXPERT DE FEMUR IZQ. 11 *340 MM TITANIO DM" u="1"/>
        <s v="CLAVO EXPERT DE FEMUR IZQ. 11 *360 MM TITANIO DM" u="1"/>
        <s v="CLAVO EXPERT DE FEMUR IZQ. 11 *380 MM TITANIO DM" u="1"/>
        <s v="CLAVO EXPERT DE FEMUR IZQ. 11 *400 MM TITANIO DM" u="1"/>
        <s v="CLAVO EXPERT DE FEMUR IZQ. 11 *420 MM TITANIO DM" u="1"/>
        <s v="CLAVO EXPERT DE FEMUR IZQ. 12 *360 MM TITANIO DM" u="1"/>
        <s v="CLAVO EXPERT DE FEMUR IZQ. 12 *380 MM TITANIO DM" u="1"/>
        <s v="CLAVO EXPERT DE FEMUR IZQ. 12 *400 MM TITANIO DM" u="1"/>
        <s v="CLAVO EXPERT DE FEMUR IZQ. 12 *420 MM TITANIO DM" u="1"/>
        <s v="TORNILLO CANULADO ESPONJOSO 6.5 *60 MM ROSCA HASTA LA CABEZA TITANIO NET" u="1"/>
        <s v="TORNILLO CANULADO ESPONJOSO 6.5 *65 MM ROSCA HASTA LA CABEZA TITANIO NET" u="1"/>
        <s v="TORNILLO CANULADO ESPONJOSO 6.5 *70 MM ROSCA HASTA LA CABEZA TITANIO NET" u="1"/>
        <s v="TORNILLO CANULADO ESPONJOSO 6.5 *75 MM ROSCA HASTA LA CABEZA TITANIO NET" u="1"/>
        <s v="TORNILLO CANULADO ESPONJOSO 6.5 *80 MM ROSCA HASTA LA CABEZA TITANIO NET" u="1"/>
        <s v="TORNILLO CANULADO ESPONJOSO 6.5 *90 MM ROSCA HASTA LA CABEZA TITANIO NET" u="1"/>
        <s v="TORNILLO CANULADO ESPONJOSO 6.5 *95 MM ROSCA HASTA LA CABEZA TITANIO NET" u="1"/>
        <s v="CLAVO PFN TITANIO IZQUIERDO 9 X 300" u="1"/>
        <s v="Proximal Radius Locking Plate, Twin Hole, right, 4 Holes" u="1"/>
        <s v="PLACA EN H PARA TROCÁNTER MAYOR DER. *12 ORIF. TITANIO DM" u="1"/>
        <s v="PLACA EN H PARA TROCÁNTER MAYOR DER. *14 ORIF. TITANIO DM" u="1"/>
        <s v="PLACA EN H PARA TROCÁNTER MAYOR IZQ. *12 ORIF. TITANIO DM" u="1"/>
        <s v="PLACA EN H PARA TROCÁNTER MAYOR IZQ. *14 ORIF. TITANIO DM" u="1"/>
        <s v="Tornillo de bloqueo 2.0*7mm" u="1"/>
        <s v="PLACA LCP BLOQ. PHILOS 3.5 MM*10 ORIF. PARA HUMERO PROXIMAL ESTANDAR TITANIO" u="1"/>
        <s v="PLACA LCP BLOQ. PHILOS 3.5 MM*12 ORIF. PARA HUMERO PROXIMAL ESTANDAR TITANIO" u="1"/>
        <s v="H1 Screw Dia 1.5×12mm" u="1"/>
        <s v="PLACA DE BLOQUEO PARA CALCANEO DE 3.5MM*64MM IZQ" u="1"/>
        <s v="TORNILLO BLOQ. 5.0*56 TIT." u="1"/>
        <s v="TORNILLO BLOQ. 5.0*44 TIT." u="1"/>
        <s v="TORNILLO CANULADO ESPONJOSO 6.5 *60 MM ROSCA HASTA LA CABEZA TITANIO " u="1"/>
        <s v="TORNILLO CANULADO ESPONJOSO 6.5 *65 MM ROSCA HASTA LA CABEZA TITANIO " u="1"/>
        <s v="TORNILLO CANULADO ESPONJOSO 6.5 *70 MM ROSCA HASTA LA CABEZA TITANIO " u="1"/>
        <s v="TORNILLO CANULADO ESPONJOSO 6.5 *75 MM ROSCA HASTA LA CABEZA TITANIO " u="1"/>
        <s v="TORNILLO CANULADO ESPONJOSO 6.5 *80 MM ROSCA HASTA LA CABEZA TITANIO " u="1"/>
        <s v="TORNILLO CANULADO ESPONJOSO 6.5 *90 MM ROSCA HASTA LA CABEZA TITANIO " u="1"/>
        <s v="TORNILLO CANULADO ESPONJOSO 6.5 *95 MM ROSCA HASTA LA CABEZA TITANIO " u="1"/>
        <s v="TORNILLO BLOQ. 5.0*32 TIT." u="1"/>
        <s v="Y Plate 6Holes 1.0T" u="1"/>
        <s v="Y Plate 7Holes 1.0T" u="1"/>
        <s v="TORNILLO DESLIZANTE DHS/DCS X 50 MM TITANIO NET" u="1"/>
        <s v="TORNILLO DESLIZANTE DHS/DCS X 55 MM TITANIO NET" u="1"/>
        <s v="TORNILLO DESLIZANTE DHS/DCS X 60 MM TITANIO NET" u="1"/>
        <s v="TORNILLO DESLIZANTE DHS/DCS X 65 MM TITANIO NET" u="1"/>
        <s v="TORNILLO DESLIZANTE DHS/DCS X 80 MM TITANIO NET" u="1"/>
        <s v="TORNILLO DESLIZANTE DHS/DCS X 85 MM TITANIO NET" u="1"/>
        <s v="TORNILLO DESLIZANTE DHS/DCS X 90 MM TITANIO NET" u="1"/>
        <s v="TORNILLO DESLIZANTE DHS/DCS X 95 MM TITANIO NET" u="1"/>
        <s v="MINIPLACA MANO&amp;PIE 2.0 EN L 2X2 BLOQ. TIT." u="1"/>
        <s v="MINIPLACA MANO&amp;PIE 2.4 EN L 2X3 BLOQ. TIT." u="1"/>
        <s v="TORNILLO DE COMPRESION ACUTEC™ 2.5 *28 MM TITANIO" u="1"/>
        <s v="TORNILLO DE COMPRESION ACUTEC™ 2.5 *30 MM TITANIO" u="1"/>
        <s v="PLACA HORQUILLA HUMERO DISTAL EN Y  *4 ORIF IZQ" u="1"/>
        <s v="PLACA HORQUILLA HUMERO DISTAL EN Y  *5 ORIF IZQ" u="1"/>
        <s v="PLACA BLOQ. EN &quot;T&quot; 3.5 MM OBLICUA *3 ORIF. ACERO NET" u="1"/>
        <s v="PLACA DCP 4.5/5.0 MM BLOQ. *10 ORIF. ANCHA ACERO NET" u="1"/>
        <s v="PLACA DCP 4.5/5.0 MM BLOQ. *11 ORIF. ANCHA ACERO NET" u="1"/>
        <s v="PLACA DCP 4.5/5.0 MM BLOQ. *12 ORIF. ANCHA ACERO NET" u="1"/>
        <s v="PLACA DCP 4.5/5.0 MM BLOQ. *13 ORIF. ANCHA ACERO NET" u="1"/>
        <s v="PLACA DCP 4.5/5.0 MM BLOQ. *14 ORIF. ANCHA ACERO NET" u="1"/>
        <s v="PLACA DCP 4.5/5.0 MM BLOQ. *15 ORIF. ANCHA ACERO NET" u="1"/>
        <s v="PLACA DCP 4.5/5.0 MM BLOQ. *16 ORIF. ANCHA ACERO NET" u="1"/>
        <s v="PLACA DCP 4.5/5.0 MM BLOQ. *17 ORIF. ANCHA ACERO NET" u="1"/>
        <s v="TORNILLO BLOQ. 5.0*56 TIT. " u="1"/>
        <s v="DIAMOND™ Co-Cr-Mo Bipolar Head55# (55/28)" u="1"/>
        <s v="PLACA ANAT. CLAVICULA MULTIAXIAL BLOQ. S IZQ 06 TIT" u="1"/>
        <s v="CLAVO TIBIA NAVIGATOR EN ACERO 10 X 330" u="1"/>
        <s v="TORNILLO DE CUELLO FEMORAL 6.9 X 110  MM TITANIO" u="1"/>
        <s v="Tornillo Cortical 2.0*13 mm" u="1"/>
        <s v="1/3 Type, All Thickness, 11Hole" u="1"/>
        <s v="CLAVO NAVIGATOR EN TITANIO 10 X 375" u="1"/>
        <s v="CLAVO INTRAMEDULAR HUMERO MULTIBLOQUEO 7.0 *260 MM TITANIO IRE" u="1"/>
        <s v="CLAVO INTRAMEDULAR HUMERO MULTIBLOQUEO 7.0 *280 MM TITANIO IRE" u="1"/>
        <s v="CLAVO INTRAMEDULAR HUMERO MULTIBLOQUEO 7.5 *240 MM TITANIO IRE" u="1"/>
        <s v="CLAVO INTRAMEDULAR HUMERO MULTIBLOQUEO 7.5 *260 MM TITANIO IRE" u="1"/>
        <s v="CLAVO INTRAMEDULAR HUMERO MULTIBLOQUEO 8.0 *220 MM TITANIO IRE" u="1"/>
        <s v="CLAVO INTRAMEDULAR HUMERO MULTIBLOQUEO 8.0 *240 MM TITANIO IRE" u="1"/>
        <s v="CLAVO INTRAMEDULAR HUMERO MULTIBLOQUEO 8.0 *260 MM TITANIO IRE" u="1"/>
        <s v="Juxta, Left, Large,2T, Green 11H " u="1"/>
        <s v="Clavicle Superior Lateral Plate,L,5H" u="1"/>
        <s v="CLAVO ELASTICO (TEN) 2.5 MM TITANIO _x000d__x000a__x000d__x000a_" u="1"/>
        <s v="PLACA RADIO DISTAL VOLAR X 3 ORIFICIOS DERECHA" u="1"/>
        <s v="PLACA RADIO DISTAL VOLAR X 4 ORIFICIOS DERECHA" u="1"/>
        <s v="PLACA RADIO DISTAL VOLAR X 5 ORIFICIOS DERECHA" u="1"/>
        <s v="PLACA RADIO DISTAL VOLAR X 7 ORIFICIOS DERECHA" u="1"/>
        <s v="PLACA RADIO DISTAL VOLAR X 9 ORIFICIOS DERECHA" u="1"/>
        <s v="Juxta, Right, Medium,2T, Blue 8H" u="1"/>
        <s v="PROTESIS THOMPSON # 53 " u="1"/>
        <s v="PROTESIS THOMPSON # 53 NET" u="1"/>
        <s v="TORNILLO BLOQ. NAVIGATOR 4.0x30 TIT." u="1"/>
        <s v="TORNILLO BLOQ. NAVIGATOR 5.0x30 TIT." u="1"/>
        <s v="TORNILLO BLOQ. PFNA 4.9 *25 MM TITANIO DM " u="1"/>
        <s v="TORNILLO BLOQ. PFNA 4.9 *30 MM TITANIO DM " u="1"/>
        <s v="H1 Screw Dia 1.5×13mm" u="1"/>
        <s v="PLACA LCP ANGULO VA. 2.4 MM RADIO DISTAL/BICOLUMNAR BLOQ. 6*2 ORIF. DER. ACERO" u="1"/>
        <s v="PLACA LCP ANGULO VA. 2.4 MM RADIO DISTAL/BICOLUMNAR BLOQ. 6*3 ORIF. DER. ACERO" u="1"/>
        <s v="CLAVO PFN 11 X 200 MM ACERO " u="1"/>
        <s v="CLAVO PFN 11 X 240 MM ACERO " u="1"/>
        <s v="CLAVO PFN 12 X 170 MM ACERO " u="1"/>
        <s v="CLAVO PFN 12 X 240 MM ACERO " u="1"/>
        <s v="TORNILLO BLOQ. NAVIGATOR 4.0x40 TIT." u="1"/>
        <s v="TORNILLO BLOQ. NAVIGATOR 5.0x40 TIT." u="1"/>
        <s v="LOTUS™ CEMENTED ACETABULAR CUP SCREW?6.5×35MM" u="1"/>
        <s v="TORNILLO BLOQ. 5.0*52 TIT." u="1"/>
        <s v="TORNILLO BLOQ. 5.0*40 TIT." u="1"/>
        <s v="TORNILLO BLOQ. 2.7 *18 MM ACERO NET_x000d__x000a_" u="1"/>
        <s v="TORNILLO BLOQ. 2.4*22MM TITANIO IRE" u="1"/>
        <s v="TORNILLO BLOQ. 2.7*8 MM TITANIO IRE" u="1"/>
        <s v="TORNILLO DESLIZANTE DHS/DCS X 50 MM TITANIO " u="1"/>
        <s v="TORNILLO DESLIZANTE DHS/DCS X 55 MM TITANIO " u="1"/>
        <s v="TORNILLO DESLIZANTE DHS/DCS X 60 MM TITANIO " u="1"/>
        <s v="TORNILLO DESLIZANTE DHS/DCS X 65 MM TITANIO " u="1"/>
        <s v="TORNILLO DESLIZANTE DHS/DCS X 80 MM TITANIO " u="1"/>
        <s v="TORNILLO DESLIZANTE DHS/DCS X 85 MM TITANIO " u="1"/>
        <s v="TORNILLO DESLIZANTE DHS/DCS X 90 MM TITANIO " u="1"/>
        <s v="TORNILLO DESLIZANTE DHS/DCS X 95 MM TITANIO " u="1"/>
        <s v="3.5 NON LOCKING CORTICAL STARIX NON ANODIZING 60MM" u="1"/>
        <s v="TORNILLO BLOQ. NAVIGATOR 4.0x50 TIT." u="1"/>
        <s v="PLACA DE BLOQUEO PARA CALCANEO DE 3.5MM*64MM DER" u="1"/>
        <s v="Tornillo de bloqueo 1.5 × 10 mm" u="1"/>
        <s v="CLAVO PFN TITANIO DERECHO 11 X 380" u="1"/>
        <s v="TORNILLO BLOQ. NAVIGATOR 4.0x28 TIT." u="1"/>
        <s v="CLAVO TIBIA NAVIGATOR EN ACERO 11 X 360" u="1"/>
        <s v="TORNILLO BLOQ. 5.0*52 TIT. " u="1"/>
        <s v="TORNILLO BLOQ. NAVIGATOR 4.0x60 TIT." u="1"/>
        <s v="TORNILLO BLOQ. NAVIGATOR 5.0X60 TIT." u="1"/>
        <s v="PLACA ALCP PHYLOS 3.5*12 TITANIO" u="1"/>
        <s v="CLAVO ANTEROGRADO FEMUR ACERO 10 X 400" u="1"/>
        <s v="CLAVO ANTEROGRADO FEMUR ACERO 10 X 420" u="1"/>
        <s v="Clavicle Superior Lateral Plate,L,9H" u="1"/>
        <s v="PLACA VOLAR OBLICUA X 3 ORIFICIOS IZQUIERDA" u="1"/>
        <s v="PLACA VOLAR OBLICUA X 4 ORIFICIOS IZQUIERDA" u="1"/>
        <s v="TORNILLO BLOQ. NAVIGATOR 4.0x38 TIT." u="1"/>
        <s v="PLACA DHS 4.5 MM BLOQ. *4 ORIF. TITANIO" u="1"/>
        <s v="TORNILLO BLOQ. NAVIGATOR 4.0x70 TIT." u="1"/>
        <s v="TORNILLO BLOQ. NAVIGATOR 5.0X70 TIT." u="1"/>
        <s v="PLACA BLOQ. RECONS. 3.5*04 ORIF. ACERO" u="1"/>
        <s v="PLACA BLOQ. RECONS. 3.5*05 ORIF. ACERO" u="1"/>
        <s v="PLACA BLOQ. RECONS. 3.5*06 ORIF. ACERO" u="1"/>
        <s v="PLACA BLOQ. RECONS. 3.5*07 ORIF. ACERO" u="1"/>
        <s v="PLACA BLOQ. RECONS. 3.5*08 ORIF. ACERO" u="1"/>
        <s v="PLACA BLOQ. RECONS. 3.5*09 ORIF. ACERO" u="1"/>
        <s v="PLACA BLOQ. RECONS. 3.5*10 ORIF. ACERO" u="1"/>
        <s v="PLACA BLOQ. RECONS. 3.5*12 ORIF. ACERO" u="1"/>
        <s v="PLACA BLOQ. RECONS. 3.5*14 ORIF. ACERO" u="1"/>
        <s v="PLACA RECONS. CURVA 3.5*05 ORIF. ACERO" u="1"/>
        <s v="PLACA RECONS. CURVA 3.5*06 ORIF. ACERO" u="1"/>
        <s v="PLACA RECONS. CURVA 3.5*07 ORIF. ACERO" u="1"/>
        <s v="PLACA RECONS. CURVA 3.5*08 ORIF. ACERO" u="1"/>
        <s v="PLACA RECONS. CURVA 3.5*09 ORIF. ACERO" u="1"/>
        <s v="PLACA RECONS. CURVA 3.5*10 ORIF. ACERO" u="1"/>
        <s v="PLACA RECONS. CURVA 3.5*12 ORIF. ACERO" u="1"/>
        <s v="CLAVO PFN TITANIO IZQUIERDO 9 X 340" u="1"/>
        <s v="H1 Screw Dia 1.5×14mm" u="1"/>
        <s v="TORNILLO BLOQ. NAVIGATOR 4.0x48 TIT." u="1"/>
        <s v="TORNILLO DE BLOQUEO LCP 2.4*12 MM ANGULO VA.  STAR LIKE. ACERO " u="1"/>
        <s v="TORNILLO DE BLOQUEO LCP 2.4*14 MM ANGULO VA.  STAR LIKE. ACERO " u="1"/>
        <s v="TORNILLO DE BLOQUEO LCP 2.4*16 MM ANGULO VA.  STAR LIKE. ACERO " u="1"/>
        <s v="TORNILLO DE BLOQUEO LCP 2.4*18 MM ANGULO VA.  STAR LIKE. ACERO " u="1"/>
        <s v="TORNILLO DE BLOQUEO LCP 2.4*20 MM ANGULO VA.  STAR LIKE. ACERO " u="1"/>
        <s v="TORNILLO DE BLOQUEO LCP 2.4*22 MM ANGULO VA.  STAR LIKE. ACERO " u="1"/>
        <s v="TORNILLO DE BLOQUEO LCP 2.4*24 MM ANGULO VA.  STAR LIKE. ACERO " u="1"/>
        <s v="TORNILLO DE BLOQUEO LCP 2.4*26 MM ANGULO VA.  STAR LIKE. ACERO " u="1"/>
        <s v="TORNILLO DE BLOQUEO LCP 2.4*28 MM ANGULO VA.  STAR LIKE. ACERO " u="1"/>
        <s v="ARANDELA 3.5 MM ACERO NET" u="1"/>
        <s v="ARANDELA 4.5 MM ACERO NET" u="1"/>
        <s v="TORNILLO BLOQ. NAVIGATOR 5.0X80 TIT." u="1"/>
        <s v="TORNILLO BLOQ. 5.0*60 TIT." u="1"/>
        <s v="PLACA BLOQ. MULTIAXIAL FEMUR DISTAL *11 ORIF. DER. TITANIO YB" u="1"/>
        <s v="PLACA BLOQ. MULTIAXIAL FEMUR DISTAL *11 ORIF. IZQ. TITANIO YB" u="1"/>
        <s v="PLACA BLOQ. MULTIAXIAL FEMUR DISTAL *13 ORIF. DER. TITANIO YB" u="1"/>
        <s v="PLACA BLOQ. MULTIAXIAL FEMUR DISTAL *13 ORIF. IZQ. TITANIO YB" u="1"/>
        <s v="CLAVO NAVIGATOR EN TITANIO 11 X 285" u="1"/>
        <s v="1/3 Type, All Thickness, 4Hole" u="1"/>
        <s v="TAPA FINAL, PARA CLAVO TIBIAL NAVIGATOR ™" u="1"/>
        <s v="TORNILLO BLOQ. NAVIGATOR 5.0X90 TIT." u="1"/>
        <s v="CLAVO FEMORAL ANTEROGRADO 10*360 ACERO" u="1"/>
        <s v="CLAVO FEMORAL ANTEROGRADO 11*360 ACERO" u="1"/>
        <s v="TORNILLO BLOQ. PFNA 4.9 *35 MM TITANIO " u="1"/>
        <s v="TORNILLO BLOQ. PFNA 4.9 *40 MM TITANIO " u="1"/>
        <s v="TORNILLO BLOQ. PFNA 4.9 *45 MM TITANIO " u="1"/>
        <s v="TORNILLO BLOQ. PFNA 4.9 *50 MM TITANIO " u="1"/>
        <s v="TORNILLO BLOQ. PFNA 4.9 *55 MM TITANIO " u="1"/>
        <s v="TORNILLO BLOQ. PFNA 4.9 *60 MM TITANIO " u="1"/>
        <s v="TORNILLO BLOQ. PFNA 4.9 *65 MM TITANIO " u="1"/>
        <s v="TORNILLO BLOQ. PFNA 4.9 *70 MM TITANIO " u="1"/>
        <s v="TORNILLO BLOQ. PFNA 4.9 *75 MM TITANIO " u="1"/>
        <s v="TORNILLO BLOQ. PFNA 4.9 *80 MM TITANIO " u="1"/>
        <s v="TORNILLO BLOQ. PFNA 4.9 *85 MM TITANIO " u="1"/>
        <s v="TORNILLO UNICORTICAL 4.0*28 MM TITANIO " u="1"/>
        <s v="TORNILLO UNICORTICAL 4.0*32 MM TITANIO " u="1"/>
        <s v="TORNILLO UNICORTICAL 4.0*36 MM TITANIO " u="1"/>
        <s v="TORNILLO UNICORTICAL 4.0*40 MM TITANIO " u="1"/>
        <s v="TORNILLO UNICORTICAL 4.0*44 MM TITANIO " u="1"/>
        <s v="TORNILLO UNICORTICAL 4.0*52 MM TITANIO " u="1"/>
        <s v="TORNILLO UNICORTICAL 4.0*56 MM TITANIO " u="1"/>
        <s v="TORNILLO UNICORTICAL 4.0*60 MM TITANIO " u="1"/>
        <s v="TORNILLO UNICORTICAL 4.0*65 MM TITANIO " u="1"/>
        <s v="TORNILLO UNICORTICAL 4.0*68 MM TITANIO " u="1"/>
        <s v="TORNILLO UNICORTICAL 4.0*72 MM TITANIO " u="1"/>
        <s v="TORNILLO UNICORTICAL 4.0*80 MM TITANIO " u="1"/>
        <s v="PLACA BLOQ 2.7/3.5 TUBEROSIDAD HUMERO PROX X 5 ORIFI IZQUIERDA" u="1"/>
        <s v="PLACA DCS BLOQ. *10 ORIF. TITANIO NET" u="1"/>
        <s v="PLACA DCS BLOQ. *12 ORIF. TITANIO NET" u="1"/>
        <s v="PLACA BLOQ. MULTIAXIAL FEMUR DISTAL *07 ORIF. IZQ. TITANIO" u="1"/>
        <s v="PLACA BLOQ. MULTIAXIAL FEMUR DISTAL *11 ORIF. IZQ. TITANIO" u="1"/>
        <s v="PLACA BLOQ. MULTIAXIAL FEMUR DISTAL *13 ORIF. IZQ. TITANIO" u="1"/>
        <s v="PLACA BLOQ. MULTIAXIAL FEMUR DISTAL *15 ORIF. IZQ. TITANIO" u="1"/>
        <s v="1/3 Type, All Thickness, 5Hole" u="1"/>
        <s v="PLACA ANTERIOR PELVIS X 9 DERECHA" u="1"/>
        <s v="PLACA ANAT. CLAVICULA MULTIAXIAL BLOQ. S IZQ 07 TIT" u="1"/>
        <s v="1/3 Type, All Thickness, 6Hole" u="1"/>
        <s v="TORNILLO BLOQ. 5.0*60 TIT. " u="1"/>
        <s v="PLACA ALCP PHYLOS 3.5*03 TITANIO" u="1"/>
        <s v="CLAVO ANTEROGRADO FEMUR ACERO 9 X 380" u="1"/>
        <s v="HOJA HELICOIDAL PFN 100 MM" u="1"/>
        <s v="3.5mm Locking Screw, self-tapping, 50mm" u="1"/>
        <s v="PLACA CABLE BLOQ. *10 ORIF. DER. TITANIO " u="1"/>
        <s v="PLACA CABLE BLOQ. *10 ORIF. IZQ. TITANIO " u="1"/>
        <s v="PLACA CABLE BLOQ. *12 ORIF. DER. TITANIO " u="1"/>
        <s v="PLACA CABLE BLOQ. *12 ORIF. IZQ. TITANIO " u="1"/>
        <s v="PLACA DHS 4.5 MM BLOQ. *10 ORIF. TITANIO " u="1"/>
        <s v="PLACA DHS 4.5 MM BLOQ. *12 ORIF. TITANIO " u="1"/>
        <s v="PLACA DHS 4.5 MM BLOQ. *14 ORIF. TITANIO " u="1"/>
        <s v="PLACA SENCILLA  DCP 3.5X 5 ORIF. TITANIO " u="1"/>
        <s v="PLACA SENCILLA  DCP 3.5X 6 ORIF. TITANIO " u="1"/>
        <s v="PLACA SENCILLA  DCP 3.5X 7 ORIF. TITANIO " u="1"/>
        <s v="PLACA SENCILLA  DCP 3.5X 8 ORIF. TITANIO " u="1"/>
        <s v="1/3 Type, All Thickness, 7Hole" u="1"/>
        <s v="3.5mm Locking Screw, self-tapping, 52mm" u="1"/>
        <s v="TORNILLO CANULADO 3.5 X 60 MM" u="1"/>
        <s v="Distal Volar Radial Locking Plate, with sleeve, small, Twin Hole, right, 4 Holes" u="1"/>
        <s v="3.5mm Locking Screw, self-tapping, 54mm" u="1"/>
        <s v="LOTUSTM CEMENTLESS ACETABULAR CUP, SHELL44#" u="1"/>
        <s v="1/3 Type, All Thickness, 8Hole" u="1"/>
        <s v="3.5mm Locking Screw, self-tapping, 56mm" u="1"/>
        <s v="CLAVO PFNA 10* 300 MM DER. LARGO TITANIO " u="1"/>
        <s v="CLAVO PFNA 10* 300 MM IZQ. LARGO TITANIO " u="1"/>
        <s v="CLAVO PFNA 10* 340 MM DER. LARGO TITANIO " u="1"/>
        <s v="CLAVO PFNA 10* 380 MM DER. LARGO TITANIO " u="1"/>
        <s v="CLAVO PFNA 10* 380 MM IZQ. LARGO TITANIO " u="1"/>
        <s v="CLAVO PFNA 10* 420 MM DER. LARGO TITANIO " u="1"/>
        <s v="CLAVO PFNA 10* 420 MM IZQ. LARGO TITANIO " u="1"/>
        <s v="CLAVO PFNA 11* 300 MM DER. LARGO TITANIO " u="1"/>
        <s v="CLAVO PFNA 11* 300 MM IZQ. LARGO TITANIO " u="1"/>
        <s v="CLAVO PFNA 11* 340 MM DER. LARGO TITANIO " u="1"/>
        <s v="CLAVO PFNA 11* 340 MM IZQ. LARGO TITANIO " u="1"/>
        <s v="CLAVO PFNA 11* 380 MM DER. LARGO TITANIO " u="1"/>
        <s v="CLAVO PFNA 11* 380 MM IZQ. LARGO TITANIO " u="1"/>
        <s v="CLAVO PFNA 11* 420 MM DER. LARGO TITANIO " u="1"/>
        <s v="CLAVO PFNA 11* 420 MM IZQ. LARGO TITANIO " u="1"/>
        <s v="CLAVO PFNA 12* 300 MM DER. LARGO TITANIO " u="1"/>
        <s v="CLAVO PFNA 12* 300 MM IZQ. LARGO TITANIO " u="1"/>
        <s v="CLAVO PFNA 12* 340 MM DER. LARGO TITANIO " u="1"/>
        <s v="CLAVO PFNA 12* 340 MM IZQ. LARGO TITANIO " u="1"/>
        <s v="CLAVO PFNA 12* 380 MM DER. LARGO TITANIO " u="1"/>
        <s v="CLAVO PFNA 12* 380 MM IZQ. LARGO TITANIO " u="1"/>
        <s v="CLAVO PFNA 12* 420 MM DER. LARGO TITANIO " u="1"/>
        <s v="CLAVO PFNA 12* 420 MM IZQ. LARGO TITANIO " u="1"/>
        <s v="PLACA SENCILLA  DCP 3.5X 10 ORIF. TITANIO " u="1"/>
        <s v="LOTUSTM CEMENTLESS ACETABULAR CUP, SHELL54#" u="1"/>
        <s v="PLACA ANTERIOR PELVIS X 7 IZQUIERDA" u="1"/>
        <s v="PLACA ANTERIOR PELVIS X 9 IZQUIERDA" u="1"/>
        <s v="PLACA AV MULTIBLOQUEO X 2 IZQUIERDA" u="1"/>
        <s v="PLACA AV MULTIBLOQUEO X 3 IZQUIERDA" u="1"/>
        <s v="PLACA AV MULTIBLOQUEO X 4 IZQUIERDA" u="1"/>
        <s v="PLACA AV MULTIBLOQUEO X 5 IZQUIERDA" u="1"/>
        <s v="PLACA AV MULTIBLOQUEO X 6 IZQUIERDA" u="1"/>
        <s v="PLACA AV MULTIBLOQUEO X 8 IZQUIERDA" u="1"/>
        <s v="3.5mm Locking Screw, self-tapping, 58mm" u="1"/>
        <s v="TORNILLOS ESPONJOSOS 6.5* 100 MM ROSCA LARGA ACERO" u="1"/>
        <s v="TORNILLOS ESPONJOSOS 6.5* 110 MM ROSCA LARGA ACERO" u="1"/>
        <s v="TORNILLO BLOQ. 4.0 *42 MM PARA CLAVO EXPERT DE TIBIA TITANIO" u="1"/>
        <s v="TORNILLO BLOQ. 4.0 *46 MM PARA CLAVO EXPERT DE TIBIA TITANIO" u="1"/>
        <s v="TORNILLO BLOQ. 4.0 *50 MM PARA CLAVO EXPERT DE TIBIA TITANIO" u="1"/>
        <s v="1/3 Type, All Thickness, 9Hole" u="1"/>
        <s v="ARANDELA 3.5 MM TITANIO " u="1"/>
        <s v="CLAVO ANTEROGRADO FEMORAL 10X36 TITANIO" u="1"/>
        <s v="PLACA DCP 4.5/5.0 MM BLOQ. *10 ORIF. ANGOSTA TITANIO NET" u="1"/>
        <s v="PLACA DCP 4.5/5.0 MM BLOQ. *12 ORIF. ANGOSTA TITANIO NET" u="1"/>
        <s v="PLACA DCP 4.5/5.0 MM BLOQ. *14 ORIF. ANGOSTA TITANIO NET" u="1"/>
        <s v="PLACA DCP 4.5/5.0 MM BLOQ. *16 ORIF. ANGOSTA TITANIO NET" u="1"/>
        <s v="PLACA DHS BLOQ. 38MM*10 ORIF. ACERO " u="1"/>
        <s v="PLACA DHS BLOQ. 38MM*14 ORIF. ACERO " u="1"/>
        <s v="TORNILLO BLOQ. 5.0*80 TIT." u="1"/>
        <s v="PLACA DE BLOQUEO TIBIAL PROXIMAL MEDIAL 3.5MM*04 ORIFIC DER" u="1"/>
        <s v="PLACA DE BLOQUEO TIBIAL PROXIMAL MEDIAL 3.5MM*06 ORIFIC DER" u="1"/>
        <s v="PLACA DE BLOQUEO TIBIAL PROXIMAL MEDIAL 3.5MM*08 ORIFIC DER" u="1"/>
        <s v="PLACA DE BLOQUEO TIBIAL PROXIMAL MEDIAL 3.5MM*10 ORIFIC DER" u="1"/>
        <s v="PLACA DE BLOQUEO TIBIAL PROXIMAL MEDIAL 3.5MM*12 ORIFIC DER" u="1"/>
        <s v="PLACA DE BLOQUEO TIBIAL PROXIMAL MEDIAL 3.5MM*14 ORIFIC DER" u="1"/>
        <s v="PLACA DE BLOQUEO TIBIAL PROXIMAL MEDIAL 3.5MM*16 ORIFIC DER" u="1"/>
        <s v="PLACA DE BLOQUEO TIBIAL PROXIMAL MEDIAL 3.5MM*18 ORIFIC DER" u="1"/>
        <s v="PLACA DE BLOQUEO TIBIAL PROXIMAL MEDIAL 3.5MM*20 ORIFIC DER" u="1"/>
        <s v="Locking Screw 1.5×13mm" u="1"/>
        <s v="CLAVO NAVIGATOR EN TITANIO 10 X 285" u="1"/>
        <s v="3.5 NON LOCKING CORTICAL STARIX NON ANODIZING 70MM" u="1"/>
        <s v="CLAVO MACIZO TIBIA ACERO 8 X 260" u="1"/>
        <s v="CLAVO SHANZ 5.0X180 MM" u="1"/>
        <s v="CLAVO SHANZ 6.0X180 MM" u="1"/>
        <s v="TORNILLO CORTICAL 3.5 X 65 MM" u="1"/>
        <s v="CLAVO MACIZO TIBIA ACERO 9 X 260" u="1"/>
        <s v="PLACA ALCP HUMERO DIS. LAT. 2.7/3.5*03 IZQ. TYPE I ACERO" u="1"/>
        <s v="PLACA ALCP HUMERO DIS. LAT. 2.7/3.5*05 IZQ. TYPE I ACERO" u="1"/>
        <s v="PLACA ALCP HUMERO DIS. LAT. 2.7/3.5*07 IZQ. TYPE I ACERO" u="1"/>
        <s v="PLACA ALCP HUMERO DIS. LAT. 2.7/3.5*09 IZQ. TYPE I ACERO" u="1"/>
        <s v="CLAVO HUMERO ACERO 7.0 X 200 MM" u="1"/>
        <s v="CLAVO HUMERO ACERO 8.0 X 200 MM" u="1"/>
        <s v="CABLE, CO CR ALLOY 1.8X750 MM" u="1"/>
        <s v="CLAVO PFN TITANIO DERECHO 12 X 380" u="1"/>
        <s v="TORNILLO DE BLOQUEO PFN LARGO X 80 MM" u="1"/>
        <s v="TORNILLO BLOQ. 5.0*26 MM AUTORROSCANTE TITANIO " u="1"/>
        <s v="TORNILLO BLOQ. 5.0*28 MM AUTORROSCANTE TITANIO " u="1"/>
        <s v="TORNILLO BLOQ. 5.0*30 MM AUTORROSCANTE TITANIO " u="1"/>
        <s v="TORNILLO BLOQ. 5.0*32 MM AUTORROSCANTE TITANIO " u="1"/>
        <s v="TORNILLO BLOQ. 5.0*34 MM AUTORROSCANTE TITANIO " u="1"/>
        <s v="TORNILLO BLOQ. 5.0*36 MM AUTORROSCANTE TITANIO " u="1"/>
        <s v="TORNILLO BLOQ. 5.0*38 MM AUTORROSCANTE TITANIO " u="1"/>
        <s v="TORNILLO BLOQ. 5.0*40 MM AUTORROSCANTE TITANIO " u="1"/>
        <s v="ALAMBRE QUIRURGICO 0.6 MM" u="1"/>
        <s v="PLACA ALCP PHYLOS 3.5*04 TITANIO" u="1"/>
        <s v="CLAVO PFN TITANIO DERECHO 12  X 300" u="1"/>
        <s v="CLAVO TIBIA NAVIGATOR EN ACERO 10 X 360" u="1"/>
        <s v="PLACA HUMERO DISTAL 3.5  LATERAL DERECHA 5 ORIFICIOS" u="1"/>
        <s v="PLACA HUMERO DISTAL 3.5 MEDIAL DERECHA X 3 ORIFICIOS" u="1"/>
        <s v="PLACA HUMERO DISTAL 3.5 MEDIAL DERECHA X 5 ORIFICIOS" u="1"/>
        <s v="PLACA HUMERO DISTAL 3.5 MEDIAL DERECHA X 7 ORIFICIOS" u="1"/>
        <s v="DIAMOND™ CEMENTLESS ACETABULAR CUP SCREW 6.5×25MM" u="1"/>
        <s v="TORNILLO CANULADO 3.5 X 40 MM" u="1"/>
        <s v="PLACA CABLE BLOQ. *4 ORIF. DER. TITANIO " u="1"/>
        <s v="PLACA CABLE BLOQ. *4 ORIF. IZQ. TITANIO " u="1"/>
        <s v="PLACA CABLE BLOQ. *6 ORIF. DER. TITANIO " u="1"/>
        <s v="PLACA CABLE BLOQ. *6 ORIF. IZQ. TITANIO " u="1"/>
        <s v="PLACA CABLE BLOQ. *8 ORIF. DER. TITANIO " u="1"/>
        <s v="PLACA DHS 4.5 MM BLOQ. *2 ORIF. TITANIO " u="1"/>
        <s v="PLACA DHS 4.5 MM BLOQ. *3 ORIF. TITANIO " u="1"/>
        <s v="PLACA DHS 4.5 MM BLOQ. *4 ORIF. TITANIO " u="1"/>
        <s v="PLACA DHS 4.5 MM BLOQ. *5 ORIF. TITANIO " u="1"/>
        <s v="PLACA DHS 4.5 MM BLOQ. *6 ORIF. TITANIO " u="1"/>
        <s v="PLACA DHS 4.5 MM BLOQ. *7 ORIF. TITANIO " u="1"/>
        <s v="PLACA DHS 4.5 MM BLOQ. *8 ORIF. TITANIO " u="1"/>
        <s v="PLACA DHS 4.5 MM BLOQ. *9 ORIF. TITANIO " u="1"/>
        <s v="PLACA 2.4 ANGULO VA 6*02 DER. TITANIO LARGE" u="1"/>
        <s v="PLACA 2.4 ANGULO VA 6*03 IZQ. TITANIO LARGE" u="1"/>
        <s v="TORNILLO DE BLOQ. 4.8 * 40 MM PARA CLAVO PERFECT DE TIBIA N.D. ACERO " u="1"/>
        <s v="CLAVO PFNA 10* 240 MM TITANIO " u="1"/>
        <s v="CLAVO PFNA 11* 170 MM TITANIO " u="1"/>
        <s v="CLAVO PFNA 11* 200 MM TITANIO " u="1"/>
        <s v="CLAVO PFNA 11* 240 MM TITANIO " u="1"/>
        <s v="CLAVO PFNA 12* 170 MM TITANIO " u="1"/>
        <s v="CLAVO PFNA 12* 200 MM TITANIO " u="1"/>
        <s v="CLAVO PFNA 12* 240 MM TITANIO " u="1"/>
        <s v="CLAVO PFN TITANIO IZQUIERDO 9 X 380" u="1"/>
        <s v="CLAVO PFN TITANIO IZQUIERDO 10 X 300" u="1"/>
        <s v="CLAVO PFNA 9* 300 MM DER. LARGO TITANIO " u="1"/>
        <s v="CLAVO PFNA 9* 300 MM IZQ. LARGO TITANIO " u="1"/>
        <s v="CLAVO PFNA 9* 340 MM DER. LARGO TITANIO " u="1"/>
        <s v="CLAVO PFNA 9* 340 MM IZQ. LARGO TITANIO " u="1"/>
        <s v="CLAVO PFNA 9* 380 MM DER. LARGO TITANIO " u="1"/>
        <s v="CLAVO PFNA 9* 380 MM IZQ. LARGO TITANIO " u="1"/>
        <s v="CLAVO PFNA 9* 420 MM DER. LARGO TITANIO " u="1"/>
        <s v="CLAVO PFNA 9* 420 MM IZQ. LARGO TITANIO " u="1"/>
        <s v="TORNILLO CANULADO 3.5 X 42 MM" u="1"/>
        <s v="TORNILLO CORTICAL 2.4X18MM TITANIO " u="1"/>
        <s v="TORNILLO CORTICAL 2.4X22MM TITANIO " u="1"/>
        <s v="TORNILLO CORTICAL 2.4X24MM TITANIO " u="1"/>
        <s v="TORNILLO CORTICAL 2.4X26MM TITANIO " u="1"/>
        <s v="TORNILLO CORTICAL 2.7X18MM TITANIO " u="1"/>
        <s v="TORNILLO CORTICAL 2.7X22MM TITANIO " u="1"/>
        <s v="TORNILLO CORTICAL 2.7X24MM TITANIO " u="1"/>
        <s v="TORNILLO CORTICAL 2.7X26MM TITANIO " u="1"/>
        <s v="TORNILLO CORTICAL 2.7X28MM TITANIO " u="1"/>
        <s v="TORNILLO CORTICAL 2.7X30MM TITANIO " u="1"/>
        <s v="H1 Screw Dia 1.5×16mm" u="1"/>
        <s v="FIJADOR LINEAL 300 MM" u="1"/>
        <s v="2.0*10MM Cortical Screw" u="1"/>
        <s v="2.0*11MM Cortical Screw" u="1"/>
        <s v="2.0*12MM Cortical Screw" u="1"/>
        <s v="2.0*13MM Cortical Screw" u="1"/>
        <s v="2.0*14MM Cortical Screw" u="1"/>
        <s v="2.0*16MM Cortical Screw" u="1"/>
        <s v="2.0*18MM Cortical Screw" u="1"/>
        <s v="2.0*20MM Cortical Screw" u="1"/>
        <s v="PLACA DE BLOQUEO PARA CALCANEO DE 3.5MM*76MM IZQ" u="1"/>
        <s v="PLACA BLOQ. MULTIAXIAL 3.5 MM DCP *6 ORIF. TITANIO " u="1"/>
        <s v="PLACA BLOQ. MULTIAXIAL 3.5 MM DCP *7 ORIF. TITANIO " u="1"/>
        <s v="PLACA BLOQ. MULTIAXIAL 3.5 MM DCP *8 ORIF. TITANIO " u="1"/>
        <s v="PLACA BLOQ. MULTIAXIAL 3.5 MM DCP *9 ORIF. TITANIO " u="1"/>
        <s v="CLAVO PFN TITANIO IZQUIERDO 11 X 300" u="1"/>
        <s v="2.3*10MM Cortical Screw" u="1"/>
        <s v="TORNILLO CANULADO 3.5 X 44 MM" u="1"/>
        <s v="CLAVO DE TIBIA DISTAL (DTN)  DER 7 *110 MM TITANIO " u="1"/>
        <s v="CLAVO DE TIBIA DISTAL (DTN)  DER 8 *120 MM TITANIO " u="1"/>
        <s v="CLAVO DE TIBIA DISTAL (DTN)  DER 8 *140 MM TITANIO " u="1"/>
        <s v="CLAVO DE TIBIA DISTAL (DTN) IZQ. 7 *110 MM TITANIO " u="1"/>
        <s v="PLACA BLOQ. MULTIAXIAL FEMUR DISTAL *11 ORIF. DER. TITANIO " u="1"/>
        <s v="PLACA BLOQ. MULTIAXIAL FEMUR DISTAL *11 ORIF. IZQ. TITANIO " u="1"/>
        <s v="PLACA BLOQ. MULTIAXIAL FEMUR DISTAL *13 ORIF. DER. TITANIO " u="1"/>
        <s v="PLACA BLOQ. MULTIAXIAL FEMUR DISTAL *13 ORIF. IZQ. TITANIO " u="1"/>
        <s v="Clavicle Superior Lateral Plate,R,6H" u="1"/>
        <s v="Clavicle Superior Midshaft Plate,L,9H" u="1"/>
        <s v="PLACA ANAT. CLAVICULA MULTIAXIAL BLOQ. S IZQ 08 TIT" u="1"/>
        <s v="CLAVO PFN TITANIO IZQUIERDO 12 X 300" u="1"/>
        <s v="TORNILLO CANULADO 3.5 X 46 MM" u="1"/>
        <s v="PLACA VOLAR EN T 5X 3 ORIFICIOS DERECHA" u="1"/>
        <s v="PLACA VOLAR EN T 5X5  ORIFICIOS DERECHA" u="1"/>
        <s v="PLACA ALCP PHYLOS 3.5*05 TITANIO" u="1"/>
        <s v="PLACA AV MULTIBLOQUEO X 5 DERECHA" u="1"/>
        <s v="CLAVO TIBIA NAVIGATOR EN ACERO 11 X 390" u="1"/>
        <s v="CLAVO INTRAMEDULAR HUMERO MULTIBLOQUEO 7.0 *260 MM TITANIO " u="1"/>
        <s v="CLAVO INTRAMEDULAR HUMERO MULTIBLOQUEO 7.0 *280 MM TITANIO " u="1"/>
        <s v="CLAVO INTRAMEDULAR HUMERO MULTIBLOQUEO 7.5 *240 MM TITANIO " u="1"/>
        <s v="CLAVO INTRAMEDULAR HUMERO MULTIBLOQUEO 7.5 *260 MM TITANIO " u="1"/>
        <s v="CLAVO INTRAMEDULAR HUMERO MULTIBLOQUEO 8.0 *220 MM TITANIO " u="1"/>
        <s v="CLAVO INTRAMEDULAR HUMERO MULTIBLOQUEO 8.0 *260 MM TITANIO " u="1"/>
        <s v="CLAVO TIBIA NAVIGATOR EN ACERO 10 X 270" u="1"/>
        <s v="PLACA DCP 4.5/5.0 MM BLOQ. *06 ORIF. ANGOSTA TITANIO" u="1"/>
        <s v="PLACA DCP 4.5/5.0 MM BLOQ. *07 ORIF. ANGOSTA TITANIO" u="1"/>
        <s v="PLACA DCP 4.5/5.0 MM BLOQ. *08 ORIF. ANGOSTA TITANIO" u="1"/>
        <s v="PLACA DCP 4.5/5.0 MM BLOQ. *09 ORIF. ANGOSTA TITANIO" u="1"/>
        <s v="PLACA DCP 4.5/5.0 MM BLOQ. *10 ORIF. ANGOSTA TITANIO" u="1"/>
        <s v="PLACA DCP 4.5/5.0 MM BLOQ. *11 ORIF. ANGOSTA TITANIO" u="1"/>
        <s v="PLACA DCP 4.5/5.0 MM BLOQ. *12 ORIF. ANGOSTA TITANIO" u="1"/>
        <s v="PLACA DCP 4.5/5.0 MM BLOQ. *14 ORIF. ANGOSTA TITANIO" u="1"/>
        <s v="PLACA DCP 4.5/5.0 MM BLOQ. *16 ORIF. ANGOSTA TITANIO" u="1"/>
        <s v="PLACA DE BLOQUEO DE TIBIA DISTAL MEDIAL 3.5 IZQ *04 ORIFICIOS" u="1"/>
        <s v="PLACA DE BLOQUEO DE TIBIA DISTAL MEDIAL 3.5 IZQ *05 ORIFICIOS" u="1"/>
        <s v="PLACA DE BLOQUEO DE TIBIA DISTAL MEDIAL 3.5 IZQ *06 ORIFICIOS" u="1"/>
        <s v="PLACA DE BLOQUEO DE TIBIA DISTAL MEDIAL 3.5 IZQ *08 ORIFICIOS" u="1"/>
        <s v="PLACA DE BLOQUEO DE TIBIA DISTAL MEDIAL 3.5 IZQ *10 ORIFICIOS" u="1"/>
        <s v="PLACA DE BLOQUEO DE TIBIA DISTAL MEDIAL 3.5 IZQ *12 ORIFICIOS" u="1"/>
        <s v="PLACA DE BLOQUEO DE TIBIA DISTAL MEDIAL 3.5 IZQ *14 ORIFICIOS" u="1"/>
        <s v="1/3 Type, All Thickness, 12Hole" u="1"/>
        <s v="Tornillo Cabeza Cónica Ø3.5mm*40mm, Autorroscante Titanio" u="1"/>
        <s v="Tornillo Cabeza Cónica Ø3.5mm*45mm, Autorroscante Titanio" u="1"/>
        <s v="Tornillo Cabeza Cónica Ø3.5mm*50mm, Autorroscante Titanio" u="1"/>
        <s v="Tornillo Cabeza Cónica Ø3.5mm*55mm, Autorroscante Titanio" u="1"/>
        <s v="Tornillo Cabeza Cónica Ø3.5mm*60mm, Autorroscante Titanio" u="1"/>
        <s v="Tornillo Cabeza Cónica Ø3.5mm*65mm, Autorroscante Titanio" u="1"/>
        <s v="Tornillo Cabeza Cónica Ø3.5mm*70mm, Autorroscante Titanio" u="1"/>
        <s v="Tornillo Cabeza Cónica Ø3.5mm*75mm, Autorroscante Titanio" u="1"/>
        <s v="Tornillo Cabeza Cónica Ø3.5mm*80mm, Autorroscante Titanio" u="1"/>
        <s v="Tornillo Cabeza Cónica Ø3.5mm*85mm, Autorroscante Titanio" u="1"/>
        <s v="Tornillo Cabeza Cónica Ø3.5mm*90mm, Autorroscante Titanio" u="1"/>
        <s v="Tornillo Cabeza Cónica Ø3.5mm*95mm, Autorroscante Titanio" u="1"/>
        <s v="PLACA 3.5 MM BLOQ. CONDILAR TIBIA MEDIAL DISTAL 10 ORIF. DER. TITANIO " u="1"/>
        <s v="PLACA 3.5 MM BLOQ. CONDILAR TIBIA MEDIAL DISTAL 10 ORIF. IZQ. TITANIO " u="1"/>
        <s v="PLACA 3.5 MM BLOQ. CONDILAR TIBIA MEDIAL DISTAL 12 ORIF. DER. TITANIO " u="1"/>
        <s v="PLACA 3.5 MM BLOQ. CONDILAR TIBIA MEDIAL DISTAL 12 ORIF. IZQ. TITANIO " u="1"/>
        <s v="PLACA 3.5 MM BLOQ. CONDILAR TIBIA MEDIAL DISTAL 14 ORIF. IZQ. TITANIO " u="1"/>
        <s v="PLACA BLOQ. MULTIAXIAL PERONE X3 DER. TIT" u="1"/>
        <s v="PLACA BLOQ. MULTIAXIAL PERONE X4 DER. TIT" u="1"/>
        <s v="PLACA BLOQ. MULTIAXIAL PERONE X6 DER. TIT" u="1"/>
        <s v="PLACA BLOQ. MULTIAXIAL PERONE X7 DER. TIT" u="1"/>
        <s v="PLACA BLOQ. MULTIAXIAL PERONE X9 DER. TIT" u="1"/>
        <s v="TORNILLO CANULADO 3.5 X 48 MM" u="1"/>
        <s v="DIAMOND™ CO-CR-MO FEMORAL HEAD ?28 × 8.5MM" u="1"/>
        <s v="TORNILLO CANULADO 3.5 X 20 MM" u="1"/>
        <s v="TORNILLO CORTICAL 1.5 X 20 MM" u="1"/>
        <s v="DIAMOND™ CO-CR-MO FEMORAL HEAD 28 × 1.5 MM" u="1"/>
        <s v="PLACA BLOQ. 5.0 MM PARA TIBIA PROXIMAL MEDIAL *4 ORIF. DER. TITANIO " u="1"/>
        <s v="CLAVO PFN TITANIO DERECHO 9 X 340" u="1"/>
        <s v="CLAVO PFN TITANIO IZQUIERDO 10 X 340" u="1"/>
        <s v="DIAMOND™ CO-CR-MO FEMORAL HEAD 24 × 3.5 MM" u="1"/>
        <s v="TORNILLO CANULADO 3.5 X 22 MM" u="1"/>
        <s v="TORNILLO CORTICAL 1.5 X 22 MM" u="1"/>
        <s v="PLACA DCP 3.5 SENCILLA 10 ORIFICIOS" u="1"/>
        <s v="PLACA DCP 3.5 SENCILLA 12 ORIFICIOS" u="1"/>
        <s v="Juxta, Left, Medium,2T, Green 10H " u="1"/>
        <s v="CLAVO PFN TITANIO DERECHO 9 X 420" u="1"/>
        <s v="TORNILLO CANULADO 4.0*16 MM ACERO" u="1"/>
        <s v="TORNILLO CANULADO 4.0*18 MM ACERO" u="1"/>
        <s v="TORNILLO CANULADO 4.0*20 MM ACERO" u="1"/>
        <s v="TORNILLO CANULADO 4.0*22 MM ACERO" u="1"/>
        <s v="TORNILLO CANULADO 4.0*24 MM ACERO" u="1"/>
        <s v="TORNILLO CANULADO 4.0*26 MM ACERO" u="1"/>
        <s v="TORNILLO CANULADO 4.0*28 MM ACERO" u="1"/>
        <s v="TORNILLO CANULADO 4.0*30 MM ACERO" u="1"/>
        <s v="TORNILLO CANULADO 4.0*32 MM ACERO" u="1"/>
        <s v="TORNILLO CANULADO 4.0*34 MM ACERO" u="1"/>
        <s v="TORNILLO CANULADO 4.0*36 MM ACERO" u="1"/>
        <s v="TORNILLO CANULADO 4.0*38 MM ACERO" u="1"/>
        <s v="TORNILLO CANULADO 4.0*40 MM ACERO" u="1"/>
        <s v="TORNILLO CANULADO 4.0*42 MM ACERO" u="1"/>
        <s v="TORNILLO CANULADO 4.0*44 MM ACERO" u="1"/>
        <s v="TORNILLO CANULADO 4.0*45 MM ACERO" u="1"/>
        <s v="TORNILLO CANULADO 4.0*46 MM ACERO" u="1"/>
        <s v="TORNILLO CANULADO 4.0*48 MM ACERO" u="1"/>
        <s v="TORNILLO CANULADO 4.0*50 MM ACERO" u="1"/>
        <s v="TORNILLO CANULADO 4.0*54 MM ACERO" u="1"/>
        <s v="TORNILLO CANULADO 4.0*55 MM ACERO" u="1"/>
        <s v="TORNILLO CANULADO 4.0*56 MM ACERO" u="1"/>
        <s v="TORNILLO CANULADO 4.0*58 MM ACERO" u="1"/>
        <s v="TORNILLO CANULADO 4.0*60 MM ACERO" u="1"/>
        <s v="TORNILLO CANULADO 4.0*70 MM ACERO" u="1"/>
        <s v="TORNILLO CANULADO 6.5*35 MM ACERO" u="1"/>
        <s v="TORNILLO CANULADO 6.5*40 MM ACERO" u="1"/>
        <s v="TORNILLO CANULADO 6.5*45 MM ACERO" u="1"/>
        <s v="TORNILLO CANULADO 6.5*50 MM ACERO" u="1"/>
        <s v="TORNILLO CANULADO 6.5*55 MM ACERO" u="1"/>
        <s v="TORNILLO CANULADO 6.5*60 MM ACERO" u="1"/>
        <s v="TORNILLO CANULADO 6.5*65 MM ACERO" u="1"/>
        <s v="TORNILLO CANULADO 6.5*70 MM ACERO" u="1"/>
        <s v="TORNILLO CANULADO 6.5*75 MM ACERO" u="1"/>
        <s v="TORNILLO CANULADO 6.5*80 MM ACERO" u="1"/>
        <s v="TORNILLO CANULADO 6.5*85 MM ACERO" u="1"/>
        <s v="TORNILLO CANULADO 6.5*90 MM ACERO" u="1"/>
        <s v="TORNILLO CANULADO 6.5*95 MM ACERO" u="1"/>
        <s v="TORNILLO CORTICAL 2.7*12 MM ACERO" u="1"/>
        <s v="TORNILLO CORTICAL 2.7*14 MM ACERO" u="1"/>
        <s v="TORNILLO CORTICAL 2.7*18 MM ACERO" u="1"/>
        <s v="TORNILLO CORTICAL 2.7*20 MM ACERO" u="1"/>
        <s v="TORNILLO CORTICAL 2.7*22 MM ACERO" u="1"/>
        <s v="TORNILLO CORTICAL 3.5*10 MM ACERO" u="1"/>
        <s v="TORNILLO CORTICAL 3.5*12 MM ACERO" u="1"/>
        <s v="TORNILLO CORTICAL 3.5*14 MM ACERO" u="1"/>
        <s v="TORNILLO CORTICAL 3.5*16 MM ACERO" u="1"/>
        <s v="TORNILLO CORTICAL 3.5*18 MM ACERO" u="1"/>
        <s v="TORNILLO CORTICAL 3.5*20 MM ACERO" u="1"/>
        <s v="TORNILLO CORTICAL 3.5*22 MM ACERO" u="1"/>
        <s v="TORNILLO CORTICAL 3.5*24 MM ACERO" u="1"/>
        <s v="TORNILLO CORTICAL 3.5*26 MM ACERO" u="1"/>
        <s v="TORNILLO CORTICAL 3.5*28 MM ACERO" u="1"/>
        <s v="TORNILLO CORTICAL 3.5*30 MM ACERO" u="1"/>
        <s v="TORNILLO CORTICAL 3.5*32 MM ACERO" u="1"/>
        <s v="TORNILLO CORTICAL 3.5*34 MM ACERO" u="1"/>
        <s v="TORNILLO CORTICAL 3.5*35 MM ACERO" u="1"/>
        <s v="TORNILLO CORTICAL 3.5*36 MM ACERO" u="1"/>
        <s v="TORNILLO CORTICAL 3.5*38 MM ACERO" u="1"/>
        <s v="TORNILLO CORTICAL 3.5*40 MM ACERO" u="1"/>
        <s v="TORNILLO CORTICAL 3.5*42 MM ACERO" u="1"/>
        <s v="TORNILLO CORTICAL 3.5*44 MM ACERO" u="1"/>
        <s v="TORNILLO CORTICAL 3.5*45 MM ACERO" u="1"/>
        <s v="TORNILLO CORTICAL 3.5*46 MM ACERO" u="1"/>
        <s v="TORNILLO CORTICAL 3.5*48 MM ACERO" u="1"/>
        <s v="TORNILLO CORTICAL 3.5*50 MM ACERO" u="1"/>
        <s v="TORNILLO CORTICAL 3.5*52 MM ACERO" u="1"/>
        <s v="TORNILLO CORTICAL 3.5*54 MM ACERO" u="1"/>
        <s v="TORNILLO CORTICAL 3.5*55 MM ACERO" u="1"/>
        <s v="TORNILLO CORTICAL 3.5*56 MM ACERO" u="1"/>
        <s v="TORNILLO CORTICAL 3.5*58 MM ACERO" u="1"/>
        <s v="TORNILLO CORTICAL 3.5*60 MM ACERO" u="1"/>
        <s v="TORNILLO CORTICAL 3.5*64 MM ACERO" u="1"/>
        <s v="TORNILLO CORTICAL 3.5*74 MM ACERO" u="1"/>
        <s v="TORNILLO CORTICAL 3.5*80 MM ACERO" u="1"/>
        <s v="TORNILLO CORTICAL 3.5*90 MM ACERO" u="1"/>
        <s v="TORNILLO CORTICAL 4.5*22 MM ACERO" u="1"/>
        <s v="TORNILLO CORTICAL 4.5*24 MM ACERO" u="1"/>
        <s v="TORNILLO CORTICAL 4.5*26 MM ACERO" u="1"/>
        <s v="TORNILLO CORTICAL 4.5*28 MM ACERO" u="1"/>
        <s v="TORNILLO CORTICAL 4.5*30 MM ACERO" u="1"/>
        <s v="TORNILLO CORTICAL 4.5*32 MM ACERO" u="1"/>
        <s v="TORNILLO CORTICAL 4.5*34 MM ACERO" u="1"/>
        <s v="TORNILLO CORTICAL 4.5*38 MM ACERO" u="1"/>
        <s v="TORNILLO CORTICAL 4.5*40 MM ACERO" u="1"/>
        <s v="TORNILLO CORTICAL 4.5*42 MM ACERO" u="1"/>
        <s v="TORNILLO CORTICAL 4.5*44 MM ACERO" u="1"/>
        <s v="TORNILLO CORTICAL 4.5*46 MM ACERO" u="1"/>
        <s v="TORNILLO CORTICAL 4.5*48 MM ACERO" u="1"/>
        <s v="TORNILLO CORTICAL 4.5*50 MM ACERO" u="1"/>
        <s v="TORNILLO CORTICAL 4.5*52 MM ACERO" u="1"/>
        <s v="TORNILLO CORTICAL 4.5*54 MM ACERO" u="1"/>
        <s v="TORNILLO CORTICAL 4.5*56 MM ACERO" u="1"/>
        <s v="TORNILLO CORTICAL 4.5*58 MM ACERO" u="1"/>
        <s v="TORNILLO CORTICAL 4.5*60 MM ACERO" u="1"/>
        <s v="TORNILLO CORTICAL 4.5*65 MM ACERO" u="1"/>
        <s v="TORNILLO CORTICAL 4.5*70 MM ACERO" u="1"/>
        <s v="TORNILLO CORTICAL 4.5*75 MM ACERO" u="1"/>
        <s v="TORNILLO CORTICAL 4.5*80 MM ACERO" u="1"/>
        <s v="TORNILLO CORTICAL 4.5*85 MM ACERO" u="1"/>
        <s v="TORNILLO CORTICAL 4.5*90 MM ACERO" u="1"/>
        <s v="CLAVO PFN TITANIO IZQUIERDO 11 X 340" u="1"/>
        <s v="CLAVIJA DE KIRSCHNER 2.0*225 MM" u="1"/>
        <s v="CLAVO PFN 10* 170 MM TITANIO DM" u="1"/>
        <s v="CLAVO PFN 10* 200 MM TITANIO DM" u="1"/>
        <s v="CLAVO PFN 10* 240 MM TITANIO DM" u="1"/>
        <s v="CLAVO PFN 11* 170 MM TITANIO DM" u="1"/>
        <s v="CLAVO PFN 12* 170 MM TITANIO DM" u="1"/>
        <s v="CLAVO PFNA 9* 170 MM TITANIO DM" u="1"/>
        <s v="CLAVO PFNA 9* 200 MM TITANIO DM" u="1"/>
        <s v="CLAVO PFNA 9* 240 MM TITANIO DM" u="1"/>
        <s v="Tornillo de bloqueo 1.5 × 12 mm" u="1"/>
        <s v="TORNILLO CANULADO 3.5 X 24 MM" u="1"/>
        <s v="TORNILLO CORTICAL 1.5 X 24 MM" u="1"/>
        <s v="Tornillo de bloqueo 1.5 × 20 mm" u="1"/>
        <s v="CLAVO PFN TITANIO IZQUIERDO 12 X 340" u="1"/>
        <s v="PLACA DE BLOQUEO PARA CALCANEO DE 3.5MM*76MM DER" u="1"/>
        <s v="TORNILLO CANULADO 4.0X30TITANIO" u="1"/>
        <s v="MINITORNILLO CORTICAL 1.5X6 MM TIT. M&amp;P" u="1"/>
        <s v="MINITORNILLO CORTICAL 1.5X7 MM TIT. M&amp;P" u="1"/>
        <s v="MINITORNILLO CORTICAL 1.5X8 MM TIT. M&amp;P" u="1"/>
        <s v="MINITORNILLO CORTICAL 1.5X9 MM TIT. M&amp;P" u="1"/>
        <s v="MINITORNILLO CORTICAL 2.0X6 MM TIT. M&amp;P" u="1"/>
        <s v="MINITORNILLO CORTICAL 2.0X7 MM TIT. M&amp;P" u="1"/>
        <s v="MINITORNILLO CORTICAL 2.0X8 MM TIT. M&amp;P" u="1"/>
        <s v="MINITORNILLO CORTICAL 2.4X8 MM TIT. M&amp;P" u="1"/>
        <s v="MINITORNILLO CORTICAL 2.4X9 MM TIT. M&amp;P" u="1"/>
        <s v="MINITORNILLO CORTICAL 2.7X6 MM TIT. M&amp;P" u="1"/>
        <s v="MINITORNILLO CORTICAL 2.7X8 MM TIT. M&amp;P" u="1"/>
        <s v="Tornillo Cortical 2.0*18 mm" u="1"/>
        <s v="PLACA ALCP PHYLOS 3.5*06 TITANIO" u="1"/>
        <s v="TORNILLO DE BLOQUEO PFN LARGO X 70 MM" u="1"/>
        <s v="CLAVO ANTEROGRADO FEMUR ACERO 11 X 400" u="1"/>
        <s v="TORNILLOS BLOQUEADO 5.0 CABEZA PLANA X 14MM" u="1"/>
        <s v="TORNILLO CANULADO 3.5 X 26 MM" u="1"/>
        <s v="PLACA AV MULTIBLOQUEO X 3 DERECHA" u="1"/>
        <s v="CLAVO ANTEROGRADO FEMUR ACERO 11 X 420" u="1"/>
        <s v="SAC-A8-D2 (12×8×3)" u="1"/>
        <s v="PLACA EN T 5X5 ORIFICIOS DERECHA" u="1"/>
        <s v="PLACA DE BLOQUEO  TIBIAL PROXIMAL IZQ 3.5*06 ORIFICIOS" u="1"/>
        <s v="PLACA DE BLOQUEO  TIBIAL PROXIMAL IZQ 3.5*08 ORIFICIOS" u="1"/>
        <s v="PLACA HUMERO DISTAL 3.5  LATERAL IZQUIERDA 5 ORIFICIOS" u="1"/>
        <s v="PLACA HUMERO DISTAL 3.5 MEDIAL IZQUIERDA X 3 ORIFICIOS" u="1"/>
        <s v="PLACA HUMERO DISTAL 3.5 MEDIAL IZQUIERDA X 5 ORIFICIOS" u="1"/>
        <s v="PLACA HUMERO DISTAL 3.5 MEDIAL IZQUIERDA X 7 ORIFICIOS" u="1"/>
        <s v="PLACA HUMERO DISTAL 3.5 MEDIAL IZQUIERDA X 9 ORIFICIOS" u="1"/>
        <s v="TORNILLO CANULADO 3.5 X 28 MM" u="1"/>
        <s v="PLACA CALCANEO MULTIBLOQUEO SMALL" u="1"/>
        <s v="TAPON PARA CLAVO FEMORAL 5 MM TITANIO" u="1"/>
        <s v="TORNILLO CORTICAL 2.4X18MM TITANIO" u="1"/>
        <s v="TORNILLO DE BLOQUEO 4.9 MM TITANIO" u="1"/>
        <s v="CLAVO PFN TITANIO IZQUIERDO 10 X 380" u="1"/>
        <s v="TORNILLO DE BLOQUEO PFN LARGO X 85 MM" u="1"/>
        <s v="TORNILLO  ESPONJOSO 6.5 * 70MM ROSCA 32 TITANIO  NET" u="1"/>
        <s v="TORNILLO  ESPONJOSO 6.5 *40 MM ROSCA 32 TITANIO  NET" u="1"/>
        <s v="TORNILLO  ESPONJOSO 6.5 *45 MM ROSCA 32 TITANIO  NET" u="1"/>
        <s v="TORNILLO  ESPONJOSO 6.5 *50 MM ROSCA 32 TITANIO  NET" u="1"/>
        <s v="TORNILLO  ESPONJOSO 6.5 *60 MM ROSCA 32 TITANIO  NET" u="1"/>
        <s v="TORNILLO  ESPONJOSO 6.5 *65 MM ROSCA 32 TITANIO  NET" u="1"/>
        <s v="TORNILLO  ESPONJOSO 6.5 *75 MM ROSCA 32 TITANIO  NET" u="1"/>
        <s v="TORNILLO  ESPONJOSO 6.5 *85 MM ROSCA 32 TITANIO  NET" u="1"/>
        <s v="CLAVO PFN 10 X 170" u="1"/>
        <s v="DIAMOND™ CO-CR-MO BIPOLAR HEAD 41# (F41/F24)" u="1"/>
        <s v="H1 Screw Dia 1.5×18mm" u="1"/>
        <s v="TORNILLO UNICORTICAL 4.0*28 MM TITANIO" u="1"/>
        <s v="TORNILLO UNICORTICAL 4.0*32 MM TITANIO" u="1"/>
        <s v="TORNILLO UNICORTICAL 4.0*36 MM TITANIO" u="1"/>
        <s v="TORNILLO UNICORTICAL 4.0*40 MM TITANIO" u="1"/>
        <s v="TORNILLO UNICORTICAL 4.0*44 MM TITANIO" u="1"/>
        <s v="TORNILLO UNICORTICAL 4.0*48 MM TITANIO" u="1"/>
        <s v="TORNILLO UNICORTICAL 4.0*52 MM TITANIO" u="1"/>
        <s v="TORNILLO UNICORTICAL 4.0*68 MM TITANIO" u="1"/>
        <s v="TORNILLO UNICORTICAL 4.0*72 MM TITANIO" u="1"/>
        <s v="TORNILLO UNICORTICAL 4.0*80 MM TITANIO" u="1"/>
        <s v="TORNILLO UNICORTICAL 4.5*36 MM TITANIO" u="1"/>
        <s v="TORNILLO UNICORTICAL 4.5*42 MM TITANIO" u="1"/>
        <s v="TORNILLO UNICORTICAL 4.5*44 MM TITANIO" u="1"/>
        <s v="TORNILLO UNICORTICAL 4.5*48 MM TITANIO" u="1"/>
        <s v="TORNILLO UNICORTICAL 4.5*52 MM TITANIO" u="1"/>
        <s v="TORNILLO UNICORTICAL 4.5*56 MM TITANIO" u="1"/>
        <s v="TORNILLO UNICORTICAL 4.5*60 MM TITANIO" u="1"/>
        <s v="TORNILLO UNICORTICAL 4.5*64 MM TITANIO" u="1"/>
        <s v="TORNILLO UNICORTICAL 4.5*68 MM TITANIO" u="1"/>
        <s v="TORNILLO UNICORTICAL 4.5*72 MM TITANIO" u="1"/>
        <s v="TORNILLO UNICORTICAL 4.5*76 MM TITANIO" u="1"/>
        <s v="TORNILLO UNICORTICAL 4.5*80 MM TITANIO" u="1"/>
        <s v="TORNILLO UNICORTICAL 4.5*84 MM TITANIO" u="1"/>
        <s v="MINI PLACA BLOQ. CONDILAR DE DE 1.5 MM (2+5) TITANIO IRE _x000d__x000a_" u="1"/>
        <s v="MINI PLACA BLOQ. CONDILAR DE DE 2.0 MM (2+7) TITANIO IRE _x000d__x000a_" u="1"/>
        <s v="CLAVO PFN TITANIO IZQUIERDO 11 X 380" u="1"/>
        <s v="TORNILLO DE BLOQUEO 4.9 X 26 MM TITANIO" u="1"/>
        <s v="TORNILLO DE BLOQUEO 4.9 X 28 MM TITANIO" u="1"/>
        <s v="TORNILLO DE BLOQUEO 4.9 X 30 MM TITANIO" u="1"/>
        <s v="TORNILLO DE BLOQUEO 4.9 X 32 MM TITANIO" u="1"/>
        <s v="TORNILLO DE BLOQUEO 4.9 X 34 MM TITANIO" u="1"/>
        <s v="TORNILLO DE BLOQUEO 4.9 X 36 MM TITANIO" u="1"/>
        <s v="TORNILLO DE BLOQUEO 4.9 X 38 MM TITANIO" u="1"/>
        <s v="TORNILLO DE BLOQUEO 4.9 X 40 MM TITANIO" u="1"/>
        <s v="TORNILLO DE BLOQUEO 4.9 X 42 MM TITANIO" u="1"/>
        <s v="TORNILLO DE BLOQUEO 4.9 X 44 MM TITANIO" u="1"/>
        <s v="TORNILLO DE BLOQUEO 4.9 X 46 MM TITANIO" u="1"/>
        <s v="TORNILLO DE BLOQUEO 4.9 X 48 MM TITANIO" u="1"/>
        <s v="TORNILLO DE BLOQUEO 4.9 X 50 MM TITANIO" u="1"/>
        <s v="TORNILLO DE BLOQUEO 4.9 X 52 MM TITANIO" u="1"/>
        <s v="TORNILLO DE BLOQUEO 4.9 X 54 MM TITANIO" u="1"/>
        <s v="TORNILLO DE BLOQUEO 4.9 X 56 MM TITANIO" u="1"/>
        <s v="TORNILLO DE BLOQUEO 4.9 X 58 MM TITANIO" u="1"/>
        <s v="TORNILLO DE BLOQUEO 4.9 X 60 MM TITANIO" u="1"/>
        <s v="TORNILLO DE BLOQUEO 4.9 X 62 MM TITANIO" u="1"/>
        <s v="TORNILLO DE BLOQUEO 4.9 X 64 MM TITANIO" u="1"/>
        <s v="TORNILLO DE BLOQUEO 4.9 X 66 MM TITANIO" u="1"/>
        <s v="TORNILLO DE BLOQUEO 4.9 X 68 MM TITANIO" u="1"/>
        <s v="TORNILLO DE BLOQUEO 4.9 X 70 MM TITANIO" u="1"/>
        <s v="TORNILLO DE BLOQUEO 4.9 X 72 MM TITANIO" u="1"/>
        <s v="TORNILLO DE BLOQUEO 4.9 X 74 MM TITANIO" u="1"/>
        <s v="TORNILLO DE BLOQUEO 4.9 X 76 MM TITANIO" u="1"/>
        <s v="TORNILLO DE BLOQUEO 4.9 X 78 MM TITANIO" u="1"/>
        <s v="TORNILLO DE BLOQUEO 4.9 X 80 MM TITANIO" u="1"/>
        <s v="TORNILLO DE BLOQUEO 4.9 X 85 MM TITANIO" u="1"/>
        <s v="PLACA VOLAR IZQUIERDA X 4 ORIFICIOS REDONDA" u="1"/>
        <s v="PLACA VOLAR IZQUIERDA X 5 ORIFICIOS REDONDA" u="1"/>
        <s v="PLACA CLAVICULA ANTEROLATERAL X 3 ORIFICIOS DERECHA" u="1"/>
        <s v="PLACA CLAVICULA ANTEROLATERAL X 4 ORIFICIOS DERECHA" u="1"/>
        <s v="PLACA CLAVICULA ANTEROLATERAL X 5 ORIFICIOS DERECHA" u="1"/>
        <s v="PLACA CLAVICULA ANTEROLATERAL X 6 ORIFICIOS DERECHA" u="1"/>
        <s v="PLACA CLAVICULA ANTEROLATERAL X 8 ORIFICIOS DERECHA" u="1"/>
        <s v="TORNILLO BLOQ. 1.5 *16 MM TITANIO" u="1"/>
        <s v="TORNILLO BLOQ. 1.5 *18 MM TITANIO" u="1"/>
        <s v="TORNILLO BLOQ. 1.5 *20 MM TITANIO" u="1"/>
        <s v="TORNILLO BLOQ. 2.0 *14 MM TITANIO" u="1"/>
        <s v="TORNILLO BLOQ. 2.0 *16 MM TITANIO" u="1"/>
        <s v="TORNILLO BLOQ. 2.0 *20 MM TITANIO" u="1"/>
        <s v="TORNILLO BLOQ. 2.0 *22 MM TITANIO" u="1"/>
        <s v="TORNILLO BLOQ. 2.0 *24 MM TITANIO" u="1"/>
        <s v="TORNILLO BLOQ. 2.0 *36 MM TITANIO" u="1"/>
        <s v="TORNILLO BLOQ. 2.4 *12 MM TITANIO" u="1"/>
        <s v="TORNILLO BLOQ. 2.4 *18 MM TITANIO" u="1"/>
        <s v="TORNILLO BLOQ. 2.4 *22 MM TITANIO" u="1"/>
        <s v="TORNILLO BLOQ. 2.4 *24 MM TITANIO" u="1"/>
        <s v="TORNILLO BLOQ. 2.4 *26 MM TITANIO" u="1"/>
        <s v="TORNILLO BLOQ. 2.4 *28 MM TITANIO" u="1"/>
        <s v="TORNILLO BLOQ. 2.7 *12 MM TITANIO" u="1"/>
        <s v="TORNILLO BLOQ. 2.7 *16 MM TITANIO" u="1"/>
        <s v="TORNILLO BLOQ. 2.7 *18 MM TITANIO" u="1"/>
        <s v="TORNILLO BLOQ. 2.7 *20 MM TITANIO" u="1"/>
        <s v="TORNILLO BLOQ. 2.7 *22 MM TITANIO" u="1"/>
        <s v="TORNILLO BLOQ. 2.7 *24 MM TITANIO" u="1"/>
        <s v="TORNILLO BLOQ. 2.7 *26 MM TITANIO" u="1"/>
        <s v="TORNILLO BLOQ. 2.7 *28 MM TITANIO" u="1"/>
        <s v="TORNILLO BLOQ. 2.7 *30 MM TITANIO" u="1"/>
        <s v="TORNILLO BLOQ. 3.5 *10 MM TITANIO" u="1"/>
        <s v="TORNILLO BLOQ. 3.5 *14 MM TITANIO" u="1"/>
        <s v="TORNILLO BLOQ. 3.5 *16 MM TITANIO" u="1"/>
        <s v="TORNILLO BLOQ. 3.5 *18 MM TITANIO" u="1"/>
        <s v="TORNILLO BLOQ. 3.5 *40 MM TITANIO" u="1"/>
        <s v="TORNILLO BLOQ. 3.5 *45 MM TITANIO" u="1"/>
        <s v="TORNILLO BLOQ. 3.5 *55 MM TITANIO" u="1"/>
        <s v="TORNILLO BLOQ. 3.5 *60 MM TITANIO" u="1"/>
        <s v="TORNILLO BLOQ. 3.5 *65 MM TITANIO" u="1"/>
        <s v="TORNILLO BLOQ. 3.5 *70 MM TITANIO" u="1"/>
        <s v="TORNILLO BLOQ. 3.5 *75 MM TITANIO" u="1"/>
        <s v="TORNILLO BLOQ. 3.5 *80 MM TITANIO" u="1"/>
        <s v="TORNILLO BLOQ. 3.5 *85 MM TITANIO" u="1"/>
        <s v="TORNILLO BLOQ. 5.0 *70 MM TITANIO" u="1"/>
        <s v="TORNILLO BLOQ. 5.0 *75 MM TITANIO" u="1"/>
        <s v="TORNILLO BLOQ. 5.0 *80 MM TITANIO" u="1"/>
        <s v="TORNILLO BLOQ. 5.0 *85 MM TITANIO" u="1"/>
        <s v="TORNILLO CANULADO ESPONJOSO Ø3.0mm TITANIO" u="1"/>
        <s v="CLAVO PFN TITANIO IZQUIERDO 12 X 380" u="1"/>
        <s v="PLACA ALCP PHYLOS 3.5*07 TITANIO" u="1"/>
        <s v="Epiphyseal Plate, arc-bridge shape, large, 16mm" u="1"/>
        <s v="TORNILLO BLOQ. 4.35*24 MM PARA CLAVO DE TIBIAL PERFECTO ACERO" u="1"/>
        <s v="TORNILLO BLOQ. 4.35*26 MM PARA CLAVO DE TIBIAL PERFECTO ACERO" u="1"/>
        <s v="TORNILLO BLOQ. 4.35*28 MM PARA CLAVO DE TIBIAL PERFECTO ACERO" u="1"/>
        <s v="TORNILLO BLOQ. 4.35*30 MM PARA CLAVO DE TIBIAL PERFECTO ACERO" u="1"/>
        <s v="TORNILLO BLOQ. 4.35*32 MM PARA CLAVO DE TIBIAL PERFECTO ACERO" u="1"/>
        <s v="TORNILLO BLOQ. 4.35*34 MM PARA CLAVO DE TIBIAL PERFECTO ACERO" u="1"/>
        <s v="TORNILLO BLOQ. 4.35*36 MM PARA CLAVO DE TIBIAL PERFECTO ACERO" u="1"/>
        <s v="TORNILLO BLOQ. 4.35*38 MM PARA CLAVO DE TIBIAL PERFECTO ACERO" u="1"/>
        <s v="TORNILLO BLOQ. 4.35*40 MM PARA CLAVO DE TIBIAL PERFECTO ACERO" u="1"/>
        <s v="CLAVO TIBIA NAVIGATOR EN ACERO 10 X 390" u="1"/>
        <s v="CLAVO HUMERO  ACERO 7.5 X 200 MM" u="1"/>
        <s v="PLACA CLAVICULA SENCILLA IZQUIERDA" u="1"/>
        <s v="PLACA EN n TROCANTER X 6 IZQUIERDA" u="1"/>
        <s v="PLACA EN T 5X5 ORIFICIOS IZQUIERDA" u="1"/>
        <s v="PLACA EN U TROCANTER X 6 IZQUIERDA" u="1"/>
        <s v="GRAPA DE COMPRESIÓN ACUTEC ™ 13 MM × 15 MM IRE" u="1"/>
        <s v="GRAPA DE COMPRESIÓN ACUTEC ™ 20 MM × 15 MM IRE" u="1"/>
        <s v="Tornillo de bloqueo 2.0*10mm" u="1"/>
        <s v="CLAVO PFN 11 X 240" u="1"/>
        <s v="LOTUSTM CEMENTLESS ACETABULAR CUP, SHELL46#" u="1"/>
        <s v="Tornillo de bloqueo 2.0*11mm" u="1"/>
        <s v="3.5 Locking 2.8 Body Screw T20" u="1"/>
        <s v="TORNILLO CORTICAL ARIX 2.5 X 16MM" u="1"/>
        <s v="TORNILLO CORTICAL ARIX 3.5 X 16MM" u="1"/>
        <s v="LOTUSTM CEMENTLESS ACETABULAR CUP, SHELL56#" u="1"/>
        <s v="HOJA ESPIRAL PFNA, 90 MM" u="1"/>
        <s v="MIPO Type Medium,Right,1.8T" u="1"/>
        <s v="DIAMOND™ CO-CR-MO BIPOLAR HEAD 43# (F43/F24)" u="1"/>
        <s v="JUEGO 4" u="1"/>
        <s v="TORNILLO CANULADO DE BLOQUEO 5.0 MM *60 MM ROSCA COMPLETA TITANIO" u="1"/>
        <s v="TORNILLO CANULADO DE BLOQUEO 5.0 MM *70 MM ROSCA COMPLETA TITANIO" u="1"/>
        <s v="TORNILLO CANULADO DE BLOQUEO 5.0 MM *80 MM ROSCA COMPLETA TITANIO" u="1"/>
        <s v="TORNILLO CANULADO DE BLOQUEO 5.0 MM *85 MM ROSCA COMPLETA TITANIO" u="1"/>
        <s v="TORNILLO CANULADO DE BLOQUEO 5.0 MM *90 MM ROSCA COMPLETA TITANIO" u="1"/>
        <s v="TORNILLO CANULADO DE BLOQUEO 5.0 MM *95 MM ROSCA COMPLETA TITANIO" u="1"/>
        <s v="PLACA TOBILLO SENCILLA 4H" u="1"/>
        <s v="Tornillo de bloqueo 2.0*13mm" u="1"/>
        <s v="DIAMOND™ CO-CR-MO FEMORAL HEAD?28 × 12MM" u="1"/>
        <s v="PLACA DE BLOQUEO (LCP) 2.4 EN &quot;L&quot; PARA RADIO DISTAL DORSAL - OBLICUA 3X4 IZQ. " u="1"/>
        <s v="BONE CEMENT PLUG 1# (F11MM)" u="1"/>
        <s v="Tornillo de bloqueo 1.5 × 13 mm" u="1"/>
        <s v="PLACA CLAVICULA ANTEROLATERAL X 4 ORIFICIOS IZQUIERDA" u="1"/>
        <s v="PLACA CLAVICULA ANTEROLATERAL X 5 ORIFICIOS IZQUIERDA" u="1"/>
        <s v="PLACA CLAVICULA ANTEROLATERAL X 6 ORIFICIOS IZQUIERDA" u="1"/>
        <s v="3.5 Locking 2.8 Body Screw T22" u="1"/>
        <s v="TORNILLO CORTICAL 3.5  *18 MM PARA CLAVO (DTN) 7.0  TITANIO DM " u="1"/>
        <s v="TORNILLO CORTICAL 3.5  *20 MM PARA CLAVO (DTN) 7.0  TITANIO DM " u="1"/>
        <s v="TORNILLO CORTICAL 3.5  *22 MM PARA CLAVO (DTN) 7.0  TITANIO DM " u="1"/>
        <s v="TORNILLO CORTICAL 3.5  *24 MM PARA CLAVO (DTN) 7.0  TITANIO DM " u="1"/>
        <s v="TORNILLO CORTICAL 3.5  *26 MM PARA CLAVO (DTN) 7.0  TITANIO DM " u="1"/>
        <s v="TORNILLO CORTICAL 3.5  *28 MM PARA CLAVO (DTN) 7.0  TITANIO DM " u="1"/>
        <s v="TORNILLO CORTICAL 4.0  *24 MM PARA CLAVO (DTN) 8.0  TITANIO DM " u="1"/>
        <s v="TORNILLO CORTICAL 4.0  *26 MM PARA CLAVO (DTN) 8.0  TITANIO DM " u="1"/>
        <s v="TORNILLO CORTICAL 4.0  *28 MM PARA CLAVO (DTN) 8.0  TITANIO DM " u="1"/>
        <s v="TORNILLO CORTICAL 4.0  *30 MM PARA CLAVO (DTN) 8.0  TITANIO DM " u="1"/>
        <s v="TORNILLO CORTICAL 4.0  *32 MM PARA CLAVO (DTN) 8.0  TITANIO DM " u="1"/>
        <s v="TORNILLO CORTICAL 4.0  *34 MM PARA CLAVO (DTN) 8.0  TITANIO DM " u="1"/>
        <s v="PLACA ALCP PHYLOS 3.5*08 TITANIO" u="1"/>
        <s v="CLAVIJA DE KIRSCHNER 2.0*250 MM" u="1"/>
        <s v="TORNILLO DE BLOQUEO PFN LARGO X 60 MM" u="1"/>
        <s v="2.0 mm Smooth Peg Screws Length 10 mm, Purple " u="1"/>
        <s v="2.0 mm Smooth Peg Screws Length 12 mm, Purple " u="1"/>
        <s v="2.0 mm Smooth Peg Screws Length 14 mm, Purple " u="1"/>
        <s v="2.0 mm Smooth Peg Screws Length 16 mm, Purple " u="1"/>
        <s v="2.0 mm Smooth Peg Screws Length 18 mm, Purple " u="1"/>
        <s v="2.0 mm Smooth Peg Screws Length 20 mm, Purple " u="1"/>
        <s v="2.0 mm Smooth Peg Screws Length 22 mm, Purple " u="1"/>
        <s v="2.0 mm Smooth Peg Screws Length 24 mm, Purple " u="1"/>
        <s v="2.0 mm Smooth Peg Screws Length 26 mm, Purple " u="1"/>
        <s v="2.0 mm Smooth Peg Screws Length 28 mm, Purple " u="1"/>
        <s v="GRAPA DE COMPRESIÓN ACUTEC ™ 13 MM × 25 MM IRE" u="1"/>
        <s v="GRAPA DE COMPRESIÓN ACUTEC ™ 20 MM × 25 MM IRE" u="1"/>
        <s v="CLAVO PFN 12 X 315" u="1"/>
        <s v="Tornillo de bloqueo 2.0*18mm" u="1"/>
        <s v="DIAMOND™ CEMENTLESS ACETABULAR CUP SCREW 6.5×35MM" u="1"/>
        <s v="TORNILLO BLOQUEO RETROGRADO X 30 MM" u="1"/>
        <s v="PLACA LCP DISTAL BLOQ. 3.5 MM*10 ORIF. PARA HÚMERO EXTRA ARTICULAR IZQ. ACERO" u="1"/>
        <s v="PLACA LCP DISTAL BLOQ. 3.5 MM*12 ORIF. PARA HÚMERO EXTRA ARTICULAR IZQ. ACERO" u="1"/>
        <s v="PLACA LCP DISTAL BLOQ. 3.5 MM*14 ORIF. PARA HÚMERO EXTRA ARTICULAR IZQ. ACERO" u="1"/>
        <s v="CLAVO PFN TITANIO DERECHO 10 X 340" u="1"/>
        <s v="TORNILLO ESPONJOSO 6.5 *90 MM ROSCA 32 TITANIO  NET" u="1"/>
        <s v="3.5 Locking 2.8 Body Screw T10" u="1"/>
        <s v="TIPO DE FUSIÓN DE PLACA DE BLOQUEO GRANDE (PLACA DE CABLE), LADO DERECHO, 10 ORIFICIOS" u="1"/>
        <s v="TIPO DE FUSIÓN DE PLACA DE BLOQUEO GRANDE (PLACA DE CABLE), LADO DERECHO, 12 ORIFICIOS" u="1"/>
        <s v="TORNILLO BLOQ.  4.0X70TIT." u="1"/>
        <s v="DIAMOND™ CO-CR-MO BIPOLAR HEAD 45# (F45/F24)" u="1"/>
        <s v="PLACA ACROMIOCLAVICULAR IZQUIERDA X 3 ORIFICIOS" u="1"/>
        <s v="PLACA ACROMIOCLAVICULAR IZQUIERDA X 5 ORIFICIOS" u="1"/>
        <s v="TORNILLO DE BLOQUEO PFN LARGO X 75 MM" u="1"/>
        <s v="2.0 mm Smooth Peg Screws Length 10 mm, Purple" u="1"/>
        <s v="2.0 mm Smooth Peg Screws Length 12 mm, Purple" u="1"/>
        <s v="2.0 mm Smooth Peg Screws Length 14 mm, Purple" u="1"/>
        <s v="2.0 mm Smooth Peg Screws Length 16 mm, Purple" u="1"/>
        <s v="2.0 mm Smooth Peg Screws Length 18 mm, Purple" u="1"/>
        <s v="2.0 mm Smooth Peg Screws Length 20 mm, Purple" u="1"/>
        <s v="2.0 mm Smooth Peg Screws Length 22 mm, Purple" u="1"/>
        <s v="2.0 mm Smooth Peg Screws Length 24 mm, Purple" u="1"/>
        <s v="2.0 mm Smooth Peg Screws Length 26 mm, Purple" u="1"/>
        <s v="2.0 mm Smooth Peg Screws Length 28 mm, Purple" u="1"/>
        <s v="2.0 mm Smooth Peg Screws Length 30 mm, Purple" u="1"/>
        <s v="TORNILLO DE COMPRENSION 2.0 *11 MM TITANIO DM" u="1"/>
        <s v="TORNILLO DE COMPRENSION 2.0 *12 MM TITANIO DM" u="1"/>
        <s v="TORNILLO DE COMPRENSION 2.0 *13 MM TITANIO DM" u="1"/>
        <s v="TORNILLO DE COMPRENSION 2.0 *14 MM TITANIO DM" u="1"/>
        <s v="TORNILLO DE COMPRENSION 2.0 *15 MM TITANIO DM" u="1"/>
        <s v="TORNILLO DE COMPRENSION 2.0 *16 MM TITANIO DM" u="1"/>
        <s v="TORNILLO DE COMPRENSION 2.0 *17 MM TITANIO DM" u="1"/>
        <s v="TORNILLO DE COMPRENSION 2.0 *18 MM TITANIO DM" u="1"/>
        <s v="TORNILLO DE COMPRENSION 2.0 *19 MM TITANIO DM" u="1"/>
        <s v="TORNILLO DE COMPRENSION 2.0 *20 MM TITANIO DM" u="1"/>
        <s v="TORNILLO DE COMPRENSION 2.7 *11 MM TITANIO DM" u="1"/>
        <s v="TORNILLO DE COMPRENSION 2.7 *12 MM TITANIO DM" u="1"/>
        <s v="TORNILLO DE COMPRENSION 2.7 *13 MM TITANIO DM" u="1"/>
        <s v="TORNILLO DE COMPRENSION 2.7 *14 MM TITANIO DM" u="1"/>
        <s v="TORNILLO DE COMPRENSION 2.7 *15 MM TITANIO DM" u="1"/>
        <s v="TORNILLO DE COMPRENSION 2.7 *16 MM TITANIO DM" u="1"/>
        <s v="TORNILLO DE COMPRENSION 2.7 *17 MM TITANIO DM" u="1"/>
        <s v="TORNILLO DE COMPRENSION 2.7 *18 MM TITANIO DM" u="1"/>
        <s v="TORNILLO DE COMPRENSION 2.7 *19 MM TITANIO DM" u="1"/>
        <s v="TORNILLO DE COMPRENSION 2.7 *20 MM TITANIO DM" u="1"/>
        <s v="BONE CEMENT PLUG 2# (F12MM)" u="1"/>
        <s v="TORNILLO DE CUELLO FEMORAL 6.9 *65 MM TITANIO DM" u="1"/>
        <s v="TORNILLO DE CUELLO FEMORAL 6.9 *80 MM TITANIO DM" u="1"/>
        <s v="TORNILLO DE CUELLO FEMORAL 6.9 *85 MM TITANIO DM" u="1"/>
        <s v="TORNILLO DE CUELLO FEMORAL 6.9 *90 MM TITANIO DM" u="1"/>
        <s v="TORNILLO DE CUELLO FEMORAL 6.9*105 MM TITANIO DM" u="1"/>
        <s v="TORNILLO CANULADO 4.0*50 TITANIO" u="1"/>
        <s v="TORNILLO CANULADO 4.0*60 TITANIO" u="1"/>
        <s v="TORNILLO CANULADO 4.0X20 TITANIO" u="1"/>
        <s v="TORNILLO CANULADO 4.0X30 TITANIO" u="1"/>
        <s v="TORNILLO CANULADO 4.0X40 TITANIO" u="1"/>
        <s v="TORNILLO CANULADO 4.0X50 TITANIO" u="1"/>
        <s v="TORNILLO CANULADO 6.5*40 TITANIO" u="1"/>
        <s v="TORNILLO CANULADO 6.5*50 TITANIO" u="1"/>
        <s v="TORNILLO CANULADO 6.5*60 TITANIO" u="1"/>
        <s v="TORNILLO CANULADO 6.5*70 TITANIO" u="1"/>
        <s v="TORNILLO CANULADO 6.5*80 TITANIO" u="1"/>
        <s v="TORNILLO CANULADO 6.5*90 TITANIO" u="1"/>
        <s v="PROTESIS THOMPSON # 40" u="1"/>
        <s v="CLAVOS DE RUSH 2.5 *16 MM  ACERO " u="1"/>
        <s v="CLAVOS DE RUSH 2.5 *18 MM  ACERO " u="1"/>
        <s v="CLAVOS DE RUSH 2.5 *20 MM  ACERO " u="1"/>
        <s v="CLAVOS DE RUSH 2.5 *22 MM  ACERO " u="1"/>
        <s v="CLAVOS DE RUSH 3.0 *10 MM  ACERO " u="1"/>
        <s v="CLAVOS DE RUSH 3.0 *12 MM  ACERO " u="1"/>
        <s v="CLAVOS DE RUSH 3.0 *14 MM  ACERO " u="1"/>
        <s v="CLAVOS DE RUSH 3.0 *16 MM  ACERO " u="1"/>
        <s v="CLAVOS DE RUSH 3.0 *18 MM  ACERO " u="1"/>
        <s v="CLAVOS DE RUSH 3.0 *22 MM  ACERO " u="1"/>
        <s v="CLAVOS DE RUSH 3.0 *23 MM  ACERO " u="1"/>
        <s v="CLAVOS DE RUSH 3.0 *25 MM  ACERO " u="1"/>
        <s v="CLAVOS DE RUSH 3.0 *26 MM  ACERO " u="1"/>
        <s v="CLAVOS DE RUSH 3.0 *65 MM  ACERO " u="1"/>
        <s v="CLAVOS DE RUSH 3.0 *90 MM  ACERO " u="1"/>
        <s v="CLAVOS DE RUSH 4.0 *20 MM  ACERO " u="1"/>
        <s v="CLAVOS DE RUSH 4.0 *22 MM  ACERO " u="1"/>
        <s v="CLAVOS DE RUSH 5.0 *20 MM  ACERO " u="1"/>
        <s v="CLAVOS DE RUSH 5.0 *22 MM  ACERO " u="1"/>
        <s v="CLAVOS DE RUSH 5.0 *24 MM  ACERO " u="1"/>
        <s v="TORNILLO BLOQ.  4.0X75TIT." u="1"/>
        <s v="PLACA 1/3 DE TUBO *05 ORIF. ACERO" u="1"/>
        <s v="PLACA 1/3 DE TUBO *06 ORIF. ACERO" u="1"/>
        <s v="PLACA 1/3 DE TUBO *07 ORIF. ACERO" u="1"/>
        <s v="PLACA 1/3 DE TUBO *08 ORIF. ACERO" u="1"/>
        <s v="PLACA 1/3 DE TUBO *09 ORIF. ACERO" u="1"/>
        <s v="PLACA 1/3 DE TUBO *10 ORIF. ACERO" u="1"/>
        <s v="PLACA 1/3 DE TUBO *11 ORIF. ACERO" u="1"/>
        <s v="PROTESIS THOMPSON # 41" u="1"/>
        <s v="MINIPLACA MANO Y PIE 1.5 DCP RECTA *6 BLOQ. TIT." u="1"/>
        <s v="MINIPLACA MANO&amp;PIE 1.5 DCP RECTA X 12 BLOQ. TIT." u="1"/>
        <s v="PROTESIS THOMPSON # 42" u="1"/>
        <s v="PLACA PATELLA SMALL TITANIO" u="1"/>
        <s v="3.5 Locking 2.8 Body Screw T12" u="1"/>
        <s v="Juxta, Right, Medium,2T, Blue 10H " u="1"/>
        <s v="PROTESIS THOMPSON # 43" u="1"/>
        <s v="TORNILLO COMPRENSIÓN SIN CABEZA 7.0 MM * 45 MM TITANIO DM" u="1"/>
        <s v="TORNILLO COMPRENSIÓN SIN CABEZA 7.0 MM * 50 MM TITANIO DM" u="1"/>
        <s v="TORNILLO COMPRENSIÓN SIN CABEZA 7.0 MM * 55 MM TITANIO DM" u="1"/>
        <s v="TORNILLO COMPRENSIÓN SIN CABEZA 7.0 MM * 60 MM TITANIO DM" u="1"/>
        <s v="TORNILLO COMPRENSIÓN SIN CABEZA 7.0 MM * 65 MM TITANIO DM" u="1"/>
        <s v="TORNILLO COMPRENSIÓN SIN CABEZA 7.0 MM * 70 MM TITANIO DM" u="1"/>
        <s v="TORNILLO COMPRENSIÓN SIN CABEZA 7.0 MM * 75 MM TITANIO DM" u="1"/>
        <s v="TORNILLO COMPRENSIÓN SIN CABEZA 7.0 MM * 80 MM TITANIO DM" u="1"/>
        <s v="TORNILLO COMPRENSIÓN SIN CABEZA 7.0 MM * 85 MM TITANIO DM" u="1"/>
        <s v="TORNILLO COMPRENSIÓN SIN CABEZA 7.0 MM * 90 MM TITANIO DM" u="1"/>
        <s v="TORNILLO COMPRENSIÓN SIN CABEZA 7.0 MM * 95 MM TITANIO DM" u="1"/>
        <s v="PROTESIS THOMPSON # 44" u="1"/>
        <s v="TORNILLO DE BLOQUEO PFN CORTO X 50  MM" u="1"/>
        <s v="PLACA BLOQ. TIBIA DISTAL LATERAL DER. * 5 ORIF. TITANIO DM" u="1"/>
        <s v="PLACA BLOQ. TIBIA DISTAL LATERAL DER. * 7 ORIF. TITANIO DM" u="1"/>
        <s v="PLACA BLOQ. TIBIA DISTAL LATERAL DER. * 9 ORIF. TITANIO DM" u="1"/>
        <s v="PLACA BLOQ. TIBIA DISTAL LATERAL IZQ. * 5 ORIF. TITANIO DM" u="1"/>
        <s v="PLACA BLOQ. TIBIA DISTAL LATERAL IZQ. * 7 ORIF. TITANIO DM" u="1"/>
        <s v="PLACA BLOQ. TIBIA DISTAL LATERAL IZQ. * 9 ORIF. TITANIO DM" u="1"/>
        <s v="PROTESIS THOMPSON # 45" u="1"/>
        <s v="TORNILLO CORTICAL 3.5*70MM ACERO" u="1"/>
        <s v="PROTESIS THOMPSON # 46" u="1"/>
        <s v="TORNILLO DE COMPRESION ACUTEC™ 2.5 *10 MM TITANIO IRE" u="1"/>
        <s v="TORNILLO DE COMPRESION ACUTEC™ 2.5 *11 MM TITANIO IRE" u="1"/>
        <s v="TORNILLO DE COMPRESION ACUTEC™ 2.5 *12 MM TITANIO IRE" u="1"/>
        <s v="TORNILLO DE COMPRESION ACUTEC™ 2.5 *13 MM TITANIO IRE" u="1"/>
        <s v="TORNILLO DE COMPRESION ACUTEC™ 2.5 *14 MM TITANIO IRE" u="1"/>
        <s v="TORNILLO DE COMPRESION ACUTEC™ 2.5 *16 MM TITANIO IRE" u="1"/>
        <s v="TORNILLO DE COMPRESION ACUTEC™ 2.5 *18 MM TITANIO IRE" u="1"/>
        <s v="TORNILLO DE COMPRESION ACUTEC™ 2.5 *20 MM TITANIO IRE" u="1"/>
        <s v="TORNILLO DE COMPRESION ACUTEC™ 2.5 *22 MM TITANIO IRE" u="1"/>
        <s v="TORNILLO DE COMPRESION ACUTEC™ 2.5 *24 MM TITANIO IRE" u="1"/>
        <s v="TORNILLO DE COMPRESION ACUTEC™ 2.5 *26 MM TITANIO IRE" u="1"/>
        <s v="TORNILLO DE COMPRESION ACUTEC™ 2.5 *28 MM TITANIO IRE" u="1"/>
        <s v="TORNILLO DE COMPRESION ACUTEC™ 2.5 *30 MM TITANIO IRE" u="1"/>
        <s v="TORNILLO DE COMPRESION ACUTEC™ 3.5 *16 MM TITANIO IRE" u="1"/>
        <s v="TORNILLO DE COMPRESION ACUTEC™ 3.5 *18 MM TITANIO IRE" u="1"/>
        <s v="TORNILLO DE COMPRESION ACUTEC™ 3.5 *26 MM TITANIO IRE" u="1"/>
        <s v="TORNILLO DE COMPRESION ACUTEC™ 3.5 *28 MM TITANIO IRE" u="1"/>
        <s v="TORNILLO DE COMPRESION ACUTEC™ 3.5 *36 MM TITANIO IRE" u="1"/>
        <s v="TORNILLO DE COMPRESION ACUTEC™ 4.0 *16 MM TITANIO IRE" u="1"/>
        <s v="TORNILLO DE COMPRESION ACUTEC™ 4.0 *18 MM TITANIO IRE" u="1"/>
        <s v="TORNILLO DE COMPRESION ACUTEC™ 4.0 *20 MM TITANIO IRE" u="1"/>
        <s v="TORNILLO DE COMPRESION ACUTEC™ 4.0 *22 MM TITANIO IRE" u="1"/>
        <s v="TORNILLO DE COMPRESION ACUTEC™ 4.0 *24 MM TITANIO IRE" u="1"/>
        <s v="TORNILLO DE COMPRESION ACUTEC™ 4.0 *26 MM TITANIO IRE" u="1"/>
        <s v="TORNILLO DE COMPRESION ACUTEC™ 4.0 *28 MM TITANIO IRE" u="1"/>
        <s v="TORNILLO DE COMPRESION ACUTEC™ 4.0 *30 MM TITANIO IRE" u="1"/>
        <s v="TORNILLO DE COMPRESION ACUTEC™ 4.0 *32 MM TITANIO IRE" u="1"/>
        <s v="TORNILLO DE COMPRESION ACUTEC™ 4.0 *34 MM TITANIO IRE" u="1"/>
        <s v="TORNILLO DE COMPRESION ACUTEC™ 4.0 *36 MM TITANIO IRE" u="1"/>
        <s v="TORNILLO DE COMPRESION ACUTEC™ 4.0 *38 MM TITANIO IRE" u="1"/>
        <s v="TORNILLO DE COMPRESION ACUTEC™ 4.0 *40 MM TITANIO IRE" u="1"/>
        <s v="TORNILLO DE COMPRESION ACUTEC™ 4.0 *45 MM TITANIO IRE" u="1"/>
        <s v="TORNILLO DE COMPRESION ACUTEC™ 4.0 *50 MM TITANIO IRE" u="1"/>
        <s v="PLACA DCS BLOQ. *8 ORIF. TITANIO NET" u="1"/>
        <s v="PROTESIS THOMPSON # 47" u="1"/>
        <s v="Tornillo Cortical 2.0*6 mm" u="1"/>
        <s v="PROTESIS THOMPSON # 48" u="1"/>
        <s v="PLACA RADIO DISTAL ARIX CVRA EXTRALARGE 10 DERECHA" u="1"/>
        <s v="Distal Volar Radial Locking Plate, with sleeve, small, Twin Hole, left, 3 Holes" u="1"/>
        <s v="PROTESIS THOMPSON # 49" u="1"/>
        <s v="3.5 Locking 2.8 Body Screw T14" u="1"/>
        <s v="DIAMOND™ CO-CR-MO BIPOLAR HEAD 39# (F39/F24)" u="1"/>
        <s v="TORNILLO DE BLOQUEO 4.0 *28 MM HUMERO MULTIBLOQUEO TITANIO IRE" u="1"/>
        <s v="TORNILLO DE BLOQUEO 4.0 *32 MM HUMERO MULTIBLOQUEO TITANIO IRE" u="1"/>
        <s v="TORNILLO DE BLOQUEO 4.0 *36 MM HUMERO MULTIBLOQUEO TITANIO IRE" u="1"/>
        <s v="TORNILLO DE BLOQUEO 4.0 *44 MM HUMERO MULTIBLOQUEO TITANIO IRE" u="1"/>
        <s v="TORNILLO DE BLOQUEO 4.0 *48 MM HUMERO MULTIBLOQUEO TITANIO IRE" u="1"/>
        <s v="PLACA TOBILLO SENCILLA 6H" u="1"/>
        <s v="ARANDELA EN TITANIO 4.5MM " u="1"/>
        <s v="TORNILLO DE COMPRESION ACUTEC™ 3.0" u="1"/>
        <s v="PLACA DE BLOQUEO PARA HUMERO 2.7/3.5*3 DER." u="1"/>
        <s v="CLAVO PFNA 10*260 MM. DER. LARGO ACERO " u="1"/>
        <s v="CLAVO PFNA 10*260 MM. IZQ. LARGO ACERO " u="1"/>
        <s v="CLAVO PFNA 10*280 MM. DER. LARGO ACERO " u="1"/>
        <s v="CLAVO PFNA 10*280 MM. IZQ. LARGO ACERO " u="1"/>
        <s v="CLAVO PFNA 10*300 MM. DER. LARGO ACERO " u="1"/>
        <s v="CLAVO PFNA 10*320 MM. DER. LARGO ACERO " u="1"/>
        <s v="CLAVO PFNA 10*320 MM. IZQ. LARGO ACERO " u="1"/>
        <s v="CLAVO PFNA 10*340 MM. DER. LARGO ACERO " u="1"/>
        <s v="CLAVO PFNA 10*340 MM. IZQ. LARGO ACERO " u="1"/>
        <s v="CLAVO PFNA 10*380 MM. DER. LARGO ACERO " u="1"/>
        <s v="CLAVO PFNA 10*380 MM. IZQ. LARGO ACERO " u="1"/>
        <s v="CLAVO PFNA 10*420 MM. DER. LARGO ACERO " u="1"/>
        <s v="CLAVO PFNA 10*420 MM. IZQ. LARGO ACERO " u="1"/>
        <s v="Tornillo de bloqueo 1.5 × 14 mm" u="1"/>
        <s v="PLACA EN H TROCANTER 12 IZQUIERDA" u="1"/>
        <s v="PLACA EN H TROCANTER 14 IZQUIERDA" u="1"/>
        <s v="PLACA DCP 4.5/5.0 MM BLOQ. *6 ORIF. ANGOSTA TITANIO NET" u="1"/>
        <s v="PLACA DCP 4.5/5.0 MM BLOQ. *7 ORIF. ANGOSTA TITANIO NET" u="1"/>
        <s v="PLACA DCP 4.5/5.0 MM BLOQ. *8 ORIF. ANGOSTA TITANIO NET" u="1"/>
        <s v="PLACA ANAT. CLAVICULA MULTIAXIAL BLOQ. S DER 05 TIT" u="1"/>
        <s v="TORNILLO BLOQ. 2.4 *18 MM ANGULO VA. TITANIO" u="1"/>
        <s v="TORNILLO BLOQ. 2.7 *16 MM ANGULO VA. TITANIO" u="1"/>
        <s v="TORNILLO BLOQ. 2.7 *20 MM ANGULO VA. TITANIO" u="1"/>
        <s v="PLACA 1/3 DE CAÑA 3.5 *6 ORIF. SENCILLA ACERO NET" u="1"/>
        <s v="PLACA 1/3 DE CAÑA 3.5 *7 ORIF. SENCILLA ACERO NET" u="1"/>
        <s v="PLACA 1/3 DE CAÑA 3.5 *8 ORIF. SENCILLA ACERO NET" u="1"/>
        <s v="PLACA BLOQ. TIBIA DISTAL LATERAL DER. * 13 ORIF. TITANIO " u="1"/>
        <s v="PLACA BLOQ. TIBIA DISTAL LATERAL IZQ. * 11 ORIF. TITANIO " u="1"/>
        <s v="PLACA BLOQ. TIBIA DISTAL LATERAL IZQ. * 13 ORIF. TITANIO " u="1"/>
        <s v="3.5 Locking 2.8 Body Screw T16" u="1"/>
        <s v="MINITORNILLO BLOQ, 2.4X9 MM TIT. M&amp;P" u="1"/>
        <s v="MINITORNILLO BLOQ, 2.7X6 MM TIT. M&amp;P" u="1"/>
        <s v="MINITORNILLO BLOQ, 2.7X8 MM TIT. M&amp;P" u="1"/>
        <s v="MINITORNILLO BLOQ. 1.5X6 MM TIT. M&amp;P" u="1"/>
        <s v="MINITORNILLO BLOQ. 1.5X7 MM TIT. M&amp;P" u="1"/>
        <s v="MINITORNILLO BLOQ. 1.5X8 MM TIT. M&amp;P" u="1"/>
        <s v="MINITORNILLO BLOQ. 2.0X6 MM TIT. M&amp;P" u="1"/>
        <s v="MINITORNILLO BLOQ. 2.0X7 MM TIT. M&amp;P" u="1"/>
        <s v="MINITORNILLO BLOQ. 2.0X8 MM TIT. M&amp;P" u="1"/>
        <s v="MINITORNILLO BLOQ. 2.0X9 MM TIT. M&amp;P" u="1"/>
        <s v="MINITORNILLO BLOQ. 2.4X7 MM TIT. M&amp;P" u="1"/>
        <s v="MINITORNILLO BLOQ. 2.4X8 MM TIT. M&amp;P" u="1"/>
        <s v="Clavicle Superior Midshaft Plate Decreased,R,6H" u="1"/>
        <s v="CLAVO MACIZO TIBIA ACERO TORNI CORTICALES ACERO" u="1"/>
        <s v="H1 Locking L Plate 5Holes Right 0.6t" u="1"/>
        <s v="MICROPLACA 1.5 RECTA X 04 ORIF TITANIO" u="1"/>
        <s v="CLAVO INTRAMEDULAR HUMERO MULTIBLOQUEO 7.0x200MM TITANIO " u="1"/>
        <s v="CLAVO INTRAMEDULAR HUMERO MULTIBLOQUEO 7.0x240MM TITANIO " u="1"/>
        <s v="CLAVO INTRAMEDULAR HUMERO MULTIBLOQUEO 7.0x260MM TITANIO " u="1"/>
        <s v="CLAVO INTRAMEDULAR HUMERO MULTIBLOQUEO 7.0x280MM TITANIO " u="1"/>
        <s v="CLAVO INTRAMEDULAR HUMERO MULTIBLOQUEO 7.5x180MM TITANIO " u="1"/>
        <s v="CLAVO INTRAMEDULAR HUMERO MULTIBLOQUEO 7.5x200MM TITANIO " u="1"/>
        <s v="CLAVO INTRAMEDULAR HUMERO MULTIBLOQUEO 7.5x220MM TITANIO " u="1"/>
        <s v="CLAVO INTRAMEDULAR HUMERO MULTIBLOQUEO 7.5x240MM TITANIO " u="1"/>
        <s v="CLAVO INTRAMEDULAR HUMERO MULTIBLOQUEO 7.5x260MM TITANIO " u="1"/>
        <s v="CLAVO INTRAMEDULAR HUMERO MULTIBLOQUEO 7.5x280MM TITANIO " u="1"/>
        <s v="CLAVO INTRAMEDULAR HUMERO MULTIBLOQUEO 8.0x180MM TITANIO " u="1"/>
        <s v="CLAVO INTRAMEDULAR HUMERO MULTIBLOQUEO 8.0x200MM TITANIO " u="1"/>
        <s v="CLAVO INTRAMEDULAR HUMERO MULTIBLOQUEO 8.0x240MM TITANIO " u="1"/>
        <s v="CLAVO INTRAMEDULAR RETROGRADO DE FEMUR 9 *260 MM TITANIO " u="1"/>
        <s v="CLAVO INTRAMEDULAR RETROGRADO DE FEMUR 9 *280 MM TITANIO " u="1"/>
        <s v="CLAVO INTRAMEDULAR RETROGRADO DE FEMUR 9 *300 MM TITANIO " u="1"/>
        <s v="CLAVO FEMORAL ANTEROGRADO 11*36 ACERO" u="1"/>
        <s v="TORNILLO DE BLOQUEO PFN LARGO X 50 MM" u="1"/>
        <s v="ALAMBRE QUIRURGICO 2.0MM" u="1"/>
        <s v="Tornillo Cabeza Cónica Ø3.5mm*40mm, Autorroscante Acero" u="1"/>
        <s v="Tornillo Cabeza Cónica Ø3.5mm*45mm, Autorroscante Acero" u="1"/>
        <s v="Tornillo Cabeza Cónica Ø3.5mm*50mm, Autorroscante Acero" u="1"/>
        <s v="Tornillo Cabeza Cónica Ø3.5mm*55mm, Autorroscante Acero" u="1"/>
        <s v="Tornillo Cabeza Cónica Ø3.5mm*60mm, Autorroscante Acero" u="1"/>
        <s v="Tornillo Cabeza Cónica Ø3.5mm*65mm, Autorroscante Acero" u="1"/>
        <s v="Tornillo Cabeza Cónica Ø3.5mm*70mm, Autorroscante Acero" u="1"/>
        <s v="Tornillo Cabeza Cónica Ø3.5mm*75mm, Autorroscante Acero" u="1"/>
        <s v="Tornillo Cabeza Cónica Ø3.5mm*80mm, Autorroscante Acero" u="1"/>
        <s v="Tornillo Cabeza Cónica Ø3.5mm*85mm, Autorroscante Acero" u="1"/>
        <s v="Tornillo Cabeza Cónica Ø3.5mm*90mm, Autorroscante Acero" u="1"/>
        <s v="Tornillo Cabeza Cónica Ø3.5mm*95mm, Autorroscante Acero" u="1"/>
        <s v="Distal Volar Radial Locking Plate, with sleeve, small, Twin Hole, left, 7 Holes" u="1"/>
        <s v="CLAVO PFN TITANIO DERECHO 11 X 340" u="1"/>
        <s v="PLACA CLAVICULA MULTIBLOQUEO X 5 ORIFICIOS IZQUIERDA" u="1"/>
        <s v="PLACA CLAVICULA MULTIBLOQUEO X 6 ORIFICIOS IZQUIERDA" u="1"/>
        <s v="PLACA CLAVICULA MULTIBLOQUEO X 7 ORIFICIOS IZQUIERDA" u="1"/>
        <s v="PLACA CLAVICULA MULTIBLOQUEO X 8 ORIFICIOS IZQUIERDA" u="1"/>
        <s v="PLACA RADIO DISTAL ARIX CVRA EXTRALARGE 10 IZQUIERDA" u="1"/>
        <s v="PLACA RADIO DISTAL ARIX CVRA EXTRALARGE 11 IZQUIERDA" u="1"/>
        <s v="Straight H1 Locking Plate 16Holes 0.6t" u="1"/>
        <s v="3.5 Locking 2.8 Body Screw T18" u="1"/>
        <s v=" 2.5 NON LOCKING CORTICAL STARIX SILVER 10MM" u="1"/>
        <s v="PLACA BLOQ. 2.4/2.7 MM RADIO DISTAL-ANGULO VA. SMALL. DER. *2 ORIF. TITANIO " u="1"/>
        <s v="PLACA BLOQ. 2.4/2.7 MM RADIO DISTAL-ANGULO VA. SMALL. DER. *3 ORIF. TITANIO " u="1"/>
        <s v="PLACA BLOQ. 2.4/2.7 MM RADIO DISTAL-ANGULO VA. SMALL. DER. *4 ORIF. TITANIO " u="1"/>
        <s v="PLACA BLOQ. 2.4/2.7 MM RADIO DISTAL-ANGULO VA. SMALL. DER. *5 ORIF. TITANIO " u="1"/>
        <s v="PLACA BLOQ. 2.4/2.7 MM RADIO DISTAL-ANGULO VA. SMALL. IZQ. *2 ORIF. TITANIO " u="1"/>
        <s v="PLACA BLOQ. 2.4/2.7 MM RADIO DISTAL-ANGULO VA. SMALL. IZQ. *3 ORIF. TITANIO " u="1"/>
        <s v="PLACA BLOQ. 2.4/2.7 MM RADIO DISTAL-ANGULO VA. SMALL. IZQ. *4 ORIF. TITANIO " u="1"/>
        <s v="PLACA BLOQ. 2.4/2.7 MM RADIO DISTAL-ANGULO VA. SMALL. IZQ. *5 ORIF. TITANIO " u="1"/>
        <s v="PLACA BLOQ. MULTIAXIAL 4.5 MM PHILOS *10 ORIF. PARA HUMERO PROXIMAL TITANIO " u="1"/>
        <s v="PLACA BLOQ. MULTIAXIAL 4.5 MM PHILOS *12 ORIF. PARA HUMERO PROXIMAL TITANIO " u="1"/>
        <s v="PLACA TOBILLO SENCILLA 7H" u="1"/>
        <s v="CLAVIJA DE KIRSCHNER 1.5*225 MM" u="1"/>
        <s v="PLACA DE BLOQUEO PARA CALCANEO DE 3.5MM*69MM IZQ" u="1"/>
        <s v="TORNILLO DE BLOQUEO PFN LARGO X 65 MM" u="1"/>
        <s v="End Cap for Titanium Elastic Nail, ?3.0/?3.5/?4.0" u="1"/>
        <s v="TORNILLO CANULADO 4.0*52 TITANIO" u="1"/>
        <s v="TORNILLO CANULADO 4.0X32 TITANIO" u="1"/>
        <s v="TORNILLO CANULADO 4.0X42 TITANIO" u="1"/>
        <s v="TORNILLO CANULADO 4.0X52 TITANIO" u="1"/>
        <s v="3.5 LOCKING CORTICAL STARIX GREEN 18MM" u="1"/>
        <s v="PLACA 1/3 DE TUBO X 05 ORIF. TITANIO" u="1"/>
        <s v="PLACA 1/3 DE TUBO X 06 ORIF. TITANIO" u="1"/>
        <s v="PLACA 1/3 DE TUBO X 08 ORIF. TITANIO" u="1"/>
        <s v="PLACA DCP ANCHA 4.5*10 ORIF. TITANIO" u="1"/>
        <s v="ARANDELA 3.5 MM TITANIO" u="1"/>
        <s v="ARANDELA 4.5 MM TITANIO" u="1"/>
        <s v="DIAMOND™ CO-CR-MO FEMORAL STEM 3# (140 × 9 × 130°)" u="1"/>
        <s v="PLACA DE BLOQUEO (LCP) AV 2.4, PARA RADIO DISTAL PALMAR, EXTRA ARTICULAR 4X3 DER. TITANIO NET" u="1"/>
        <s v="PLACA DE BLOQUEO (LCP) AV 2.4, PARA RADIO DISTAL PALMAR, EXTRA ARTICULAR 4X3 IZQ. TITANIO NET" u="1"/>
        <s v="PLACA DE BLOQUEO (LCP) AV 2.4, PARA RADIO DISTAL PALMAR, EXTRA ARTICULAR 4X5 DER. TITANIO NET" u="1"/>
        <s v="PLACA DE BLOQUEO (LCP) AV 2.4, PARA RADIO DISTAL PALMAR, EXTRA ARTICULAR 4X5 IZQ. TITANIO NET" u="1"/>
        <s v="PLACA DE BLOQUEO (LCP) AV 2.4, PARA RADIO DISTAL PALMAR, EXTRA ARTICULAR 5X3 DER. TITANIO NET" u="1"/>
        <s v="PLACA DE BLOQUEO (LCP) AV 2.4, PARA RADIO DISTAL PALMAR, EXTRA ARTICULAR 5X3 IZQ. TITANIO NET" u="1"/>
        <s v="PLACA DE BLOQUEO (LCP) AV 2.4, PARA RADIO DISTAL PALMAR, EXTRA ARTICULAR 5X5 DER. TITANIO NET" u="1"/>
        <s v="PLACA CLAVICULA SENCILLA 8 ORIFICIOS" u="1"/>
        <s v="PLACA DCP 3.5 SENCILLA X 5 ORIFICIOS" u="1"/>
        <s v="PLACA DCP 3.5 SENCILLA X 6 ORIFICIOS" u="1"/>
        <s v="PLACA DCP 3.5 SENCILLA X 7 ORIFICIOS" u="1"/>
        <s v="PLACA DCP 3.5 SENCILLA X 8 ORIFICIOS" u="1"/>
        <s v="Distal Volar Radial Locking Plate, with sleeve, small, Twin Hole, right, 5 Holes" u="1"/>
        <s v="CLAVO HUMERO  ACERO 7.5 X 220 MM" u="1"/>
        <s v="TORNILLO DE BLOQUEO PFN CORTO X 40  MM" u="1"/>
        <s v="3.5 LOCKING CORTICAL STARIX GREEN 26MM" u="1"/>
        <s v="OPTIMA™ CEMENTLESS FEMORAL STEM12# (7.5 × 150 × 135°)" u="1"/>
        <s v="Tornillo Cortical 2.0*7 mm" u="1"/>
        <s v="DIAMOND™ Cementless Acetabular Cup Screw6.5×15mm_x000d__x000a_" u="1"/>
        <s v="PLACA RADIO DISTAL ARIX CVRA EXTRALARGE 11 DERECHA" u="1"/>
        <s v="CLAVO INTRAMEDULAR RETROGRADO DE FEMUR 9 *260 MM TITANIO IRE" u="1"/>
        <s v="CLAVO INTRAMEDULAR RETROGRADO DE FEMUR 9 *280 MM TITANIO IRE" u="1"/>
        <s v="CLAVO INTRAMEDULAR RETROGRADO DE FEMUR 9 *300 MM TITANIO IRE" u="1"/>
        <s v="SAC-A2-D2 (15×10×3)" u="1"/>
        <s v="PLACA AV X 2 ORIFICIOS DERECHA (A)" u="1"/>
        <s v="PLACA AV X 3 ORIFICIOS DERECHA (A)" u="1"/>
        <s v="PLACA AV X 4 ORIFICIOS DERECHA (A)" u="1"/>
        <s v="PLACA AV X 5 ORIFICIOS DERECHA (A)" u="1"/>
        <s v="LOTUSTM CEMENTLESS ACETABULAR CUP, SHELL48#" u="1"/>
        <s v="LOTUSTM CEMENTLESS ACETABULAR CUP, SHELL58#" u="1"/>
        <s v="TORNILLO BLOQ. 2.7 *22 MM ANGULO VA. TITANIO IRE" u="1"/>
        <s v="PLACA LCP DE OLECRANON BLOQ. 3.5 MM*2 ORIF. IZQ. ACERO" u="1"/>
        <s v="PLACA LCP DE OLECRANON BLOQ. 3.5 MM*4 ORIF. IZQ. ACERO" u="1"/>
        <s v="PLACA LCP DE OLECRANON BLOQ. 3.5 MM*6 ORIF. IZQ. ACERO" u="1"/>
        <s v="PLACA LCP DE OLECRANON BLOQ. 3.5 MM*8 ORIF. IZQ. ACERO" u="1"/>
        <s v="CLAVO SHANZ 6.0X210 MM" u="1"/>
        <s v="PLACA DHS BLOQ. 38MM*2 ORIF. ACERO " u="1"/>
        <s v="PLACA DHS BLOQ. 38MM*3 ORIF. ACERO " u="1"/>
        <s v="PLACA DHS BLOQ. 38MM*4 ORIF. ACERO " u="1"/>
        <s v="PLACA DHS BLOQ. 38MM*5 ORIF. ACERO " u="1"/>
        <s v="PLACA DHS BLOQ. 38MM*6 ORIF. ACERO " u="1"/>
        <s v="PLACA DHS BLOQ. 38MM*8 ORIF. ACERO " u="1"/>
        <s v="TORNILLO DE BLOQUEO Ø2,4MM*20MM AUTOROSCANTE TITANIO" u="1"/>
        <s v="TORNILLO DE BLOQUEO Ø2,4MM*22MM AUTOROSCANTE TITANIO" u="1"/>
        <s v="CLAVIJA DE KIRSCHNER 1.6*225 MM" u="1"/>
        <s v="PLACA DE BLOQUEO PARA HUMERO 2.7/3.5*5 DER." u="1"/>
        <s v="PLACA BLOQ. 2.4 RADIO DISTAL AV IZQUIERDA X 2 ORIFICIOS" u="1"/>
        <s v="PLACA BLOQ. 2.4 RADIO DISTAL AV IZQUIERDA X 3 ORIFICIOS" u="1"/>
        <s v="PLACA BLOQ. 2.4 RADIO DISTAL AV IZQUIERDA X 4 ORIFICIOS" u="1"/>
        <s v="PLACA BLOQ. 2.4 RADIO DISTAL AV IZQUIERDA X 5 ORIFICIOS" u="1"/>
        <s v="3.5 LOCKING CORTICAL STARIX GREEN 34MM" u="1"/>
        <s v="TORNILLO CORTICAL GTP 4.5 *30 MM TITANIO " u="1"/>
        <s v="TORNILLO CORTICAL GTP 4.5 *34 MM TITANIO " u="1"/>
        <s v="TORNILLO CORTICAL GTP 4.5 *38 MM TITANIO " u="1"/>
        <s v="TORNILLO CORTICAL GTP 4.5 *42 MM TITANIO " u="1"/>
        <s v="TORNILLO CORTICAL GTP 4.5 *46 MM TITANIO " u="1"/>
        <s v="TORNILLO CORTICAL GTP 4.5 *50 MM TITANIO " u="1"/>
        <s v="TORNILLO CORTICAL GTP 4.5 *54 MM TITANIO " u="1"/>
        <s v="TORNILLO CORTICAL GTP 4.5 *58 MM TITANIO " u="1"/>
        <s v="TORNILLO CORTICAL GTP 4.5 *62 MM TITANIO " u="1"/>
        <s v="TORNILLO CORTICAL GTP 4.5 *66 MM TITANIO " u="1"/>
        <s v="TORNILLO CORTICAL GTP 4.5 *70 MM TITANIO " u="1"/>
        <s v="3.5 LOCKING CORTICAL STARIX GREEN 10MM" u="1"/>
        <s v="TAPA DE EXTREMO PARA CLAVO ELÁSTICO  (TEN) 3.0 / 3.5 / 4.0 TITANIO" u="1"/>
        <s v="PLACA ANAT. CLAVICULA MULTIAXIAL BLOQ. S DER 06 TIT" u="1"/>
        <s v="PLACA DE BLOQUEO (LCP) DE ÁNGULO VARIABLE 2.4, PARA RADIO DISTAL PALMAR, EXTRA ARTICULAR (5 X 3 IZQUIERDA) " u="1"/>
        <s v="OPTIMA™ CEMENTLESS FEMORAL STEM8# ( 5.7 × 115 × 135°)" u="1"/>
        <s v="CLAVO MACIZO TIBIA ACERO 10 X 300" u="1"/>
        <s v="PLACA DE BLOQUEO PARA CALCANEO DE 3.5MM*69MM DER" u="1"/>
        <s v="TORNILLO BLOQ. ESPONJOSO 5.0 *65 MM ROSCA 16 TITANIO NET" u="1"/>
        <s v="TORNILLO BLOQ. ESPONJOSO 5.0 *70 MM ROSCA 16 TITANIO NET" u="1"/>
        <s v="TORNILLO BLOQ. ESPONJOSO 5.0 *75 MM ROSCA 16 TITANIO NET" u="1"/>
        <s v="TORNILLO BLOQ. ESPONJOSO 5.0 *80 MM ROSCA 16 TITANIO NET" u="1"/>
        <s v="TORNILLO BLOQ. ESPONJOSO 5.0 *85 MM ROSCA 16 TITANIO NET" u="1"/>
        <s v="TORNILLO BLOQ. ESPONJOSO 6.5 *75 MM ROSCA 16 TITANIO NET" u="1"/>
        <s v="TORNILLO ESPONJOSO 6.5 X 100 MM" u="1"/>
        <s v="3.5 LOCKING CORTICAL STARIX GREEN 42MM" u="1"/>
        <s v="3.5mm Cortex Screw, self-tapping, 28mm" u="1"/>
        <s v="CLAVO PFN TITANIO DERECHO 12 X 340" u="1"/>
        <s v="TORNILLO DE BLOQUEO PFN LARGO X 40 MM" u="1"/>
        <s v="PLACA 1/3 CAÑA BLOQ. TIT.*09" u="1"/>
        <s v="PLACA ANAT. PERONE *06 DER. ACERO" u="1"/>
        <s v="PLACA ANAT. PERONE *07 DER. ACERO" u="1"/>
        <s v="PLACA ANTERIOR PELVIS X 7  DERECHA" u="1"/>
        <s v="TORNILLO BLOQ. 2.4*22MM TITANIO " u="1"/>
        <s v="TORNILLO BLOQ. 2.7*8 MM TITANIO " u="1"/>
        <s v="TORNILLO BLOQ.4.9*66 MM TITANIO " u="1"/>
        <s v="Proximal Radius Locking Plate, Twin Hole, left, 2 Holes" u="1"/>
        <s v="TORNILLO CANULADO 4.0*54 TITANIO" u="1"/>
        <s v="TORNILLO CANULADO 4.0X24 TITANIO" u="1"/>
        <s v="TORNILLO CANULADO 4.0X34 TITANIO" u="1"/>
        <s v="TORNILLO CANULADO 4.0X44 TITANIO" u="1"/>
        <s v="PLACA SINFISIS PUBICA X 4 ORIFICIOS X 52 MM" u="1"/>
        <s v="MIPO Type Ex Large,Left,1.8T" u="1"/>
        <s v="CLAVO MACIZO TIBIA TITANIO 8 X 280" u="1"/>
        <s v="3.5 LOCKING CORTICAL STARIX GREEN 50MM" u="1"/>
        <s v="3.5mm Cortex Screw, self-tapping, 36mm" u="1"/>
        <s v="PLACA EN H TROCANTER 12 DERECHA" u="1"/>
        <s v="TORNILLO DE BLOQUEO PFN LARGO X 55 MM" u="1"/>
        <s v="3.5mm Cortex Screw, self-tapping, 12mm" u="1"/>
        <s v="Volar Rim, Right, Medium,2T, Blue 8H " u="1"/>
        <s v="TAPON PARA CLAVO PERFECT DE TIBIA CANULADO  ACERO  NET" u="1"/>
        <s v="ROTULA TRANSVERSA/METAFISIARIA" u="1"/>
        <s v="Proximal Radius Locking Plate, Twin Hole, left, 3 Holes" u="1"/>
        <s v="CLAVO PERFECT DE TIBIA CANULADO 8* 270 MM ACERO  " u="1"/>
        <s v="CLAVO PERFECT DE TIBIA CANULADO 8* 285 MM ACERO  " u="1"/>
        <s v="CLAVO PERFECT DE TIBIA CANULADO 8* 300 MM ACERO  " u="1"/>
        <s v="CLAVO PERFECT DE TIBIA CANULADO 8* 315 MM ACERO  " u="1"/>
        <s v="CLAVO PERFECT DE TIBIA CANULADO 8* 330 MM ACERO  " u="1"/>
        <s v="CLAVO PERFECT DE TIBIA CANULADO 8* 345 MM ACERO  " u="1"/>
        <s v="CLAVO PERFECT DE TIBIA CANULADO 8* 360 MM ACERO  " u="1"/>
        <s v="CLAVO PERFECT DE TIBIA CANULADO 8* 375 MM ACERO  " u="1"/>
        <s v="CLAVO PERFECT DE TIBIA CANULADO 8* 390 MM ACERO  " u="1"/>
        <s v="CLAVO PERFECT DE TIBIA CANULADO 9* 270 MM ACERO  " u="1"/>
        <s v="CLAVO PERFECT DE TIBIA CANULADO 9* 285 MM ACERO  " u="1"/>
        <s v="CLAVO PERFECT DE TIBIA CANULADO 9* 300 MM ACERO  " u="1"/>
        <s v="CLAVO PERFECT DE TIBIA CANULADO 9* 315 MM ACERO  " u="1"/>
        <s v="CLAVO PERFECT DE TIBIA CANULADO 9* 330 MM ACERO  " u="1"/>
        <s v="CLAVO PERFECT DE TIBIA CANULADO 9* 345 MM ACERO  " u="1"/>
        <s v="CLAVO PERFECT DE TIBIA CANULADO 9* 360 MM ACERO  " u="1"/>
        <s v="CLAVO PERFECT DE TIBIA CANULADO 9* 375 MM ACERO  " u="1"/>
        <s v="CLAVO PERFECT DE TIBIA CANULADO 9* 390 MM ACERO  " u="1"/>
        <s v="PLACA CONDILAR FEMORAL DISTAL LCP DE 5.0 MM 5 ORF. × 18 DE ANCHO × 158 DE LARGO × IZQ.TIT" u="1"/>
        <s v="TAPA DE EXTREMO PARA CLAVO (DTN) *0 MM TITANIO " u="1"/>
        <s v="TAPA DE EXTREMO PARA CLAVO (DTN) *5 MM TITANIO " u="1"/>
        <s v="HOJA ESPIRAL PFNA, 120 MM" u="1"/>
        <s v="Proximal Radius Locking Plate, Twin Hole, left, 4 Holes" u="1"/>
        <s v="TORNILLO DE BLOQUEO PFN CORTO X 30  MM" u="1"/>
        <s v="TORNILLO DE BLOQUEO LCP 2.4*28 MM ANGULO VA. STAR LIKE. ACERO " u="1"/>
        <s v="3.5mm Cortex Screw, self-tapping, 20mm" u="1"/>
        <s v="TORNILLO DE COMPRESION ACUTEC™ 2.5 *8 MM TITANIO " u="1"/>
        <s v="TORNILLO DE COMPRESION ACUTEC™ 2.5 *9 MM TITANIO " u="1"/>
        <s v="DIAMOND™ CO-CR-MO BIPOLAR HEAD 47# (F47/F28)" u="1"/>
        <s v="PLACA CLAVICULA SENCILLA IZQUIERDA 8X92" u="1"/>
        <s v="TORNILLO CANULADO ESPONJOSO 4.0 *14 MM ROSCA CORTA TITANIO " u="1"/>
        <s v="TORNILLO CANULADO ESPONJOSO 4.0 *16 MM ROSCA CORTA TITANIO " u="1"/>
        <s v="TORNILLO CANULADO ESPONJOSO 4.0 *18 MM ROSCA CORTA TITANIO " u="1"/>
        <s v="TORNILLO CANULADO ESPONJOSO 4.0 *20 MM ROSCA CORTA TITANIO " u="1"/>
        <s v="TORNILLO CANULADO ESPONJOSO 4.0 *28 MM ROSCA CORTA TITANIO " u="1"/>
        <s v="TORNILLO DE BLOQUEO 4.0 *28 MM HUMERO MULTIBLOQUEO TITANIO " u="1"/>
        <s v="TORNILLO DE BLOQUEO 4.0 *32 MM HUMERO MULTIBLOQUEO TITANIO " u="1"/>
        <s v="TORNILLO DE BLOQUEO 4.0 *44 MM HUMERO MULTIBLOQUEO TITANIO " u="1"/>
        <s v="TORNILLO DE BLOQUEO 4.0 *48 MM HUMERO MULTIBLOQUEO TITANIO " u="1"/>
        <s v="PLACA 1/3 CAÑA BLOQUEADA X 10 ORIFICIOS" u="1"/>
        <s v="PLACA 1/3 CAÑA BLOQUEADA X 12 ORIFICIOS" u="1"/>
        <s v="TORNILLO BLOQUEO ARIX 2.5 X 10MM" u="1"/>
        <s v="Tornillo de bloqueo 1.5 × 16 mm" u="1"/>
        <s v="TORNILLO CANULADO 4.0*55 TITANIO" u="1"/>
        <s v="TORNILLO CANULADO 6.5*45 TITANIO" u="1"/>
        <s v="TORNILLO CANULADO 6.5*55 TITANIO" u="1"/>
        <s v="TORNILLO CANULADO 6.5*65 TITANIO" u="1"/>
        <s v="TORNILLO CANULADO 6.5*75 TITANIO" u="1"/>
        <s v="TORNILLO CANULADO 6.5*85 TITANIO" u="1"/>
        <s v="TORNILLO CANULADO 6.5*95 TITANIO" u="1"/>
        <s v="TORNILLO DE BLOQUEO PFN CORTO X 45  MM" u="1"/>
        <s v="PLACA DCP 4.5/5.0 MM BLOQ. *6 ORIF. ANCHA ACERO NET" u="1"/>
        <s v="PLACA DCP 4.5/5.0 MM BLOQ. *7 ORIF. ANCHA ACERO NET" u="1"/>
        <s v="PLACA DCP 4.5/5.0 MM BLOQ. *8 ORIF. ANCHA ACERO NET" u="1"/>
        <s v="PLACA DCP 4.5/5.0 MM BLOQ. *9 ORIF. ANCHA ACERO NET" u="1"/>
        <s v="PLACA DE BLOQUEO PARA HUMERO 2.7/3.5*7 DER." u="1"/>
        <s v="PLACA ANAT. CLAVICULA MULTIAXIAL BLOQ. S DER 07 TIT" u="1"/>
        <s v="TORNILLO CANULADO 4.0*46TITANIO" u="1"/>
        <s v="CLAVIJA DE KIRSCHNER 1.6*250 MM" u="1"/>
        <s v="TORNILLO DE BLOQUEO 4.0 *34 MM PARA CLAVO TIBIA NAVIGATOR ™ TITANIO " u="1"/>
        <s v="TORNILLO DE BLOQUEO 4.0 *48 MM PARA CLAVO TIBIA NAVIGATOR ™ TITANIO " u="1"/>
        <s v="TORNILLO DE BLOQUEO 4.0 *60 MM PARA CLAVO TIBIA NAVIGATOR ™ TITANIO " u="1"/>
        <s v="TORNILLO DE BLOQUEO 4.0 *65 MM PARA CLAVO TIBIA NAVIGATOR ™ TITANIO " u="1"/>
        <s v="TORNILLO DE BLOQUEO 4.0 *70 MM PARA CLAVO TIBIA NAVIGATOR ™ TITANIO " u="1"/>
        <s v="TORNILLO DE BLOQUEO 4.0 *75 MM PARA CLAVO TIBIA NAVIGATOR ™ TITANIO " u="1"/>
        <s v="CLAVO SHANZ 4.5X200 MM" u="1"/>
        <s v="PLACA DE BLOQUEO TIBIAL POSTERIOR PROXIMAL IZQ*03 ORIF" u="1"/>
        <s v="TORNILLO BLOQUEO ARIX 2.5 X 12MM" u="1"/>
        <s v="Clavicle Superior Midshaft Plate Decreased,R,7H" u="1"/>
        <s v="PLACA RADIO 2,4 RADIO DISTAL EN T IZQUIERDA 4X3  ORIFICIOS" u="1"/>
        <s v="HOJA HELICOIDAL II PFNA *75 MM ACERO NET" u="1"/>
        <s v="HOJA HELICOIDAL II PFNA *80 MM ACERO NET" u="1"/>
        <s v="HOJA HELICOIDAL II PFNA *85 MM ACERO NET" u="1"/>
        <s v="HOJA HELICOIDAL II PFNA *90 MM ACERO NET" u="1"/>
        <s v="HOJA HELICOIDAL II PFNA *95 MM ACERO NET" u="1"/>
        <s v="PLACA DE BLOQUEO (LCP) DE ÁNGULO VARIABLE 2.4, PARA RADIO DISTAL PALMAR, EXTRA ARTICULAR (4 X 3 DERECHA) " u="1"/>
        <s v="PLACA DE BLOQUEO (LCP) DE ÁNGULO VARIABLE 2.4, PARA RADIO DISTAL PALMAR, EXTRA ARTICULAR (5 X 5 DERECHA) " u="1"/>
        <s v="CLAVO FEMORAL ANTEROGRADO 9*400 ACERO" u="1"/>
        <s v="3.5mm Cortex Screw, self-tapping, 60mm" u="1"/>
        <s v="PLACA DE BLOQUEO TIBIAL POSTERIOR PROXIMAL IZQ*04 ORIF" u="1"/>
        <s v="TORNILLO DE BLOQUEO PFN LARGO X 30 MM" u="1"/>
        <s v="2.5 NON LOCKING CORTICAL STARIX SILVER 12MM" u="1"/>
        <s v="DIAMOND™ CO-CR-MO BIPOLAR HEAD 49# (F49/F28)" u="1"/>
        <s v="Bone Cement Plug1# (11mm)" u="1"/>
        <s v="2.5 NON LOCKING CORTICAL STARIX SILVER 14MM" u="1"/>
        <s v="PLACA BLOQ. MULTIAXIAL 3.5 MM DCP *10 ORIF. TITANIO " u="1"/>
        <s v="PLACA BLOQ. MULTIAXIAL 3.5 MM DCP *11 ORIF. TITANIO " u="1"/>
        <s v="PLACA BLOQ. MULTIAXIAL 3.5 MM DCP *12 ORIF. TITANIO " u="1"/>
        <s v="PLACA BLOQ. MULTIAXIAL 3.5 MM DCP *13 ORIF. TITANIO " u="1"/>
        <s v="PLACA BLOQ. MULTIAXIAL 3.5 MM DCP *14 ORIF. TITANIO " u="1"/>
        <s v="PLACA BLOQ. MULTIAXIAL RADIO DISTAL *2 DER. TITANIO " u="1"/>
        <s v="PLACA BLOQ. MULTIAXIAL RADIO DISTAL *2 IZQ. TITANIO " u="1"/>
        <s v="PLACA BLOQ. MULTIAXIAL RADIO DISTAL *3 DER. TITANIO " u="1"/>
        <s v="PLACA BLOQ. MULTIAXIAL RADIO DISTAL *3 IZQ. TITANIO " u="1"/>
        <s v="PLACA BLOQ. MULTIAXIAL RADIO DISTAL *4 DER. TITANIO " u="1"/>
        <s v="PLACA BLOQ. MULTIAXIAL RADIO DISTAL *4 IZQ. TITANIO " u="1"/>
        <s v="PLACA BLOQ. MULTIAXIAL RADIO DISTAL *5 DER. TITANIO " u="1"/>
        <s v="PLACA BLOQ. MULTIAXIAL RADIO DISTAL *5 IZQ. TITANIO " u="1"/>
        <s v="PLACA BLOQ. MULTIAXIAL RADIO DISTAL *6 DER. TITANIO " u="1"/>
        <s v="PLACA BLOQ. MULTIAXIAL RADIO DISTAL *6 IZQ. TITANIO " u="1"/>
        <s v="PLACA BLOQ. MULTIAXIAL RADIO DISTAL *8 DER. TITANIO " u="1"/>
        <s v="PLACA BLOQ. MULTIAXIAL RADIO DISTAL *8 IZQ. TITANIO " u="1"/>
        <s v="PLACA DCP 4.5/5.0 MM BLOQ. *6 ORIF. ANGOSTA TITANIO " u="1"/>
        <s v="PLACA DCP 4.5/5.0 MM BLOQ. *7 ORIF. ANGOSTA TITANIO " u="1"/>
        <s v="PLACA DCP 4.5/5.0 MM BLOQ. *8 ORIF. ANGOSTA TITANIO " u="1"/>
        <s v="PLACA DE BLOQUEO TIBIAL POSTERIOR PROXIMAL IZQ*05 ORIF" u="1"/>
        <s v="TORNILLO BLOQUEO ARIX 2.5 X 14MM" u="1"/>
        <s v="TORNILLO CANULADO 4.0*56 TITANIO" u="1"/>
        <s v="TORNILLO CANULADO 4.0X26 TITANIO" u="1"/>
        <s v="TORNILLO CANULADO 4.0X36 TITANIO" u="1"/>
        <s v="TORNILLO CANULADO 4.0X46 TITANIO" u="1"/>
        <s v="PLACA ANTERIOR PELVIS X 11 DERECHA" u="1"/>
        <s v="CLAVO PFN 11 X 170" u="1"/>
        <s v="2.5 NON LOCKING CORTICAL STARIX SILVER 16MM" u="1"/>
        <s v="CLAVO MACIZO TIBIA TITANIO 9 X 280" u="1"/>
        <s v="PLACA BLOQ. 2.4/2.7 MM RADIO DISTAL-ANGULO VA. DER. *2 ORIF. TITANIO DM" u="1"/>
        <s v="TORNILLO BLOQ. 4.0X46 TIT." u="1"/>
        <s v="CLAVO PFNA 10*260 MM. DER. LARGO ACERO" u="1"/>
        <s v="CLAVO PFNA 10*260 MM. IZQ. LARGO ACERO" u="1"/>
        <s v="CLAVO PFNA 10*280 MM. DER. LARGO ACERO" u="1"/>
        <s v="CLAVO PFNA 10*280 MM. IZQ. LARGO ACERO" u="1"/>
        <s v="CLAVO PFNA 10*300 MM. DER. LARGO ACERO" u="1"/>
        <s v="CLAVO PFNA 10*300 MM. IZQ. LARGO ACERO" u="1"/>
        <s v="CLAVO PFNA 10*320 MM. DER. LARGO ACERO" u="1"/>
        <s v="CLAVO PFNA 10*320 MM. IZQ. LARGO ACERO" u="1"/>
        <s v="CLAVO PFNA 10*340 MM. DER. LARGO ACERO" u="1"/>
        <s v="CLAVO PFNA 10*340 MM. IZQ. LARGO ACERO" u="1"/>
        <s v="CLAVO PFNA 10*380 MM. DER. LARGO ACERO" u="1"/>
        <s v="CLAVO PFNA 10*380 MM. IZQ. LARGO ACERO" u="1"/>
        <s v="CLAVO PFNA 10*420 MM. DER. LARGO ACERO" u="1"/>
        <s v="CLAVO PFNA 10*420 MM. IZQ. LARGO ACERO" u="1"/>
        <s v="CLAVO DE TIBIA DISTAL (DTN)  IZQ. 8 *120 MM TITANIO " u="1"/>
        <s v="CLAVO DE TIBIA DISTAL (DTN)  IZQ. 8 *140 MM TITANIO " u="1"/>
        <s v="TORNILLO BLOQ.  4.0X30 TIT." u="1"/>
        <s v="CLAVO FEMORAL ANTEROGRADO 9*420 ACERO" u="1"/>
        <s v="PLACA DE BLOQUEO TIBIAL POSTERIOR PROXIMAL IZQ*06 ORIF" u="1"/>
        <s v="PLACA PERIARTICULAR HUMERO PROXIMAL  3.5MM*02 ORIF DER ACERO" u="1"/>
        <s v="PLACA PERIARTICULAR HUMERO PROXIMAL  3.5MM*04 ORIF DER ACERO" u="1"/>
        <s v="PLACA PERIARTICULAR HUMERO PROXIMAL  3.5MM*06 ORIF DER ACERO" u="1"/>
        <s v="PLACA PERIARTICULAR HUMERO PROXIMAL  3.5MM*08 ORIF DER ACERO" u="1"/>
        <s v="PLACA PERIARTICULAR HUMERO PROXIMAL  3.5MM*10 ORIF DER ACERO" u="1"/>
        <s v="PLACA PERIARTICULAR HUMERO PROXIMAL  3.5MM*12 ORIF DER ACERO" u="1"/>
        <s v="PLACA PERIARTICULAR HUMERO PROXIMAL  3.5MM*14 ORIF DER ACERO" u="1"/>
        <s v="CLAVO NAVIGATOR EN TITANIO 8 X 270" u="1"/>
        <s v="CLAVO TIBIA NAVIGATOR 10*270 TITANIO" u="1"/>
        <s v="CLAVO TIBIA NAVIGATOR 10*300 TITANIO" u="1"/>
        <s v="CLAVO TIBIA NAVIGATOR 10*330 TITANIO" u="1"/>
        <s v="CLAVO TIBIA NAVIGATOR 10*360 TITANIO" u="1"/>
        <s v="CLAVO TIBIA NAVIGATOR 10*390 TITANIO" u="1"/>
        <s v="CLAVO TIBIA NAVIGATOR 11*270 TITANIO" u="1"/>
        <s v="CLAVO TIBIA NAVIGATOR 11*330 TITANIO" u="1"/>
        <s v="CLAVO TIBIA NAVIGATOR 11*360 TITANIO" u="1"/>
        <s v="TORNILLO DE BLOQUEO PFN LARGO X 45 MM" u="1"/>
        <s v="CLAVO SCHANZ INTERCORTICAL 4.5*200" u="1"/>
        <s v="PLACA DE BLOQUEO (LCP) 2.4 PARA RADIO DISTAL PALMAR, YUXTA-ARTICULAR 5X3 IZQ. " u="1"/>
        <s v="TORNILLO BLOQ.  4.0X34 TIT." u="1"/>
        <s v="CLAVO HUMERO  ACERO 7.5 X 240 MM" u="1"/>
        <s v="PLACA DE BLOQUEO TIBIAL POSTERIOR PROXIMAL IZQ*07 ORIF" u="1"/>
        <s v="TORNILLO BLOQUEO ARIX 2.5 X 16MM" u="1"/>
        <s v="TORNILLO BLOQ.  4.0X36 TIT." u="1"/>
        <s v="TORNILLO BLOQ.  4.0X38 TIT." u="1"/>
        <s v="CLAVO NAVIGATOR EN TITANIO 8 X 285" u="1"/>
        <s v="TORNILLO  ESPONJOSO 6.5 *100 MM ROSCA 32 TITANIO  " u="1"/>
        <s v="PLACA BLOQ. 3.5 LCP TIBIA DISTAL MEDIAL *10 ORIF. DER. TITANIO IRE" u="1"/>
        <s v="PLACA BLOQ. 3.5 LCP TIBIA DISTAL MEDIAL *10 ORIF. IZQ. TITANIO IRE" u="1"/>
        <s v="TAPON PARA CLAVO PERFECT DE TIBIA CANULADO  ACERO  " u="1"/>
        <s v="GRAPA DE COMPRESIÓN ACUTEC ™ 13 MM × 15 MM " u="1"/>
        <s v="GRAPA DE COMPRESIÓN ACUTEC ™ 20 MM × 15 MM " u="1"/>
        <s v="CLAVO PFN 12 X 240" u="1"/>
        <s v="TORNILLO BLOQUEO ARIX 3.5 X 30 MM" u="1"/>
        <s v="TORNILLO BLOQUEO ARIX 2.5 X 18MM" u="1"/>
        <s v="PLACA DCP 3.5 MM BLOQ. *10 ORIF. ACERO NET" u="1"/>
        <s v="PLACA DCP 3.5 MM BLOQ. *12 ORIF. ACERO NET" u="1"/>
        <s v="PLACA DHS 4.5 MM BLOQ. *10 ORIF. ACERO NET" u="1"/>
        <s v="PLACA DHS 4.5 MM BLOQ. *14 ORIF. ACERO NET" u="1"/>
        <s v="BARRA DE CARBONO X 200 MM" u="1"/>
        <s v="TORNILLO ESPONJOSO 6.5 X 30 MM" u="1"/>
        <s v="PLACA DE BLOQUEO PARA HUMERO 2.7/3.5*9 DER." u="1"/>
        <s v="PLACA DCP 4.5/5.0 MM BLOQ. *11 ORIF. ANCHA ACERO " u="1"/>
        <s v="PLACA DCP 4.5/5.0 MM BLOQ. *13 ORIF. ANCHA ACERO " u="1"/>
        <s v="PLACA DCP 4.5/5.0 MM BLOQ. *15 ORIF. ANCHA ACERO " u="1"/>
        <s v="PLACA DCP 4.5/5.0 MM BLOQ. *17 ORIF. ANCHA ACERO " u="1"/>
        <s v="PLACA ANAT. CLAVICULA MULTIAXIAL BLOQ. S DER 08 TIT" u="1"/>
        <s v="PLACA DE BLOQUEO (LCP) AV 2.4, PARA RADIO DISTAL PALMAR, EXTRA ARTICULAR 4X3 DER. TITANIO " u="1"/>
        <s v="PLACA DE BLOQUEO (LCP) AV 2.4, PARA RADIO DISTAL PALMAR, EXTRA ARTICULAR 4X3 IZQ. TITANIO " u="1"/>
        <s v="PLACA DE BLOQUEO (LCP) AV 2.4, PARA RADIO DISTAL PALMAR, EXTRA ARTICULAR 4X5 DER. TITANIO " u="1"/>
        <s v="PLACA DE BLOQUEO (LCP) AV 2.4, PARA RADIO DISTAL PALMAR, EXTRA ARTICULAR 4X5 IZQ. TITANIO " u="1"/>
        <s v="PLACA DE BLOQUEO (LCP) AV 2.4, PARA RADIO DISTAL PALMAR, EXTRA ARTICULAR 5X3 DER. TITANIO " u="1"/>
        <s v="PLACA DE BLOQUEO (LCP) AV 2.4, PARA RADIO DISTAL PALMAR, EXTRA ARTICULAR 5X5 DER. TITANIO " u="1"/>
        <s v="CLAVO PFNA 10*260 MM. DER. LARGO ACERO NET" u="1"/>
        <s v="CLAVO PFNA 10*260 MM. IZQ. LARGO ACERO NET" u="1"/>
        <s v="CLAVO PFNA 10*280 MM. DER. LARGO ACERO NET" u="1"/>
        <s v="CLAVO PFNA 10*280 MM. IZQ. LARGO ACERO NET" u="1"/>
        <s v="CLAVO PFNA 10*300 MM. DER. LARGO ACERO NET" u="1"/>
        <s v="CLAVO PFNA 10*300 MM. IZQ. LARGO ACERO NET" u="1"/>
        <s v="CLAVO PFNA 10*320 MM. DER. LARGO ACERO NET" u="1"/>
        <s v="CLAVO PFNA 10*320 MM. IZQ. LARGO ACERO NET" u="1"/>
        <s v="CLAVO PFNA 10*380 MM. DER. LARGO ACERO NET" u="1"/>
        <s v="CLAVO PFNA 10*380 MM. IZQ. LARGO ACERO NET" u="1"/>
        <s v="CLAVO PFNA 10*420 MM. DER. LARGO ACERO NET" u="1"/>
        <s v="CLAVO PFNA 10*420 MM. IZQ. LARGO ACERO NET" u="1"/>
        <s v="PLACA 1/3 CAÑA BLOQ. TIT. *08" u="1"/>
        <s v="TORNILLO ESPONJOSO 6.5 X 40 MM" u="1"/>
        <s v="MINITORNILLO CORTICAL 1.5X 20 MM TIT. M&amp;P" u="1"/>
        <s v="MINITORNILLO CORTICAL 1.5X 22 MM TIT. M&amp;P" u="1"/>
        <s v="MINITORNILLO CORTICAL 1.5X 24 MM TIT. M&amp;P" u="1"/>
        <s v="MINITORNILLO CORTICAL 1.5X 26 MM TIT. M&amp;P" u="1"/>
        <s v="MINITORNILLO CORTICAL 1.5X 28 MM TIT. M&amp;P" u="1"/>
        <s v="MINITORNILLO CORTICAL 2.0X 20 MM TIT. M&amp;P" u="1"/>
        <s v="MINITORNILLO CORTICAL 2.0X 22 MM TIT. M&amp;P" u="1"/>
        <s v="MINITORNILLO CORTICAL 2.0X 24 MM TIT. M&amp;P" u="1"/>
        <s v="MINITORNILLO CORTICAL 2.0X 26 MM TIT. M&amp;P" u="1"/>
        <s v="MINITORNILLO CORTICAL 2.0X 28 MM TIT. M&amp;P" u="1"/>
        <s v="MINITORNILLO CORTICAL 2.0X 30 MM TIT. M&amp;P" u="1"/>
        <s v="MINI PLACA BLOQ. EN T DE DE 2.0 MM (3+5) TITANIO IRE" u="1"/>
        <s v="MIPO Type Medium,Left,1.8T" u="1"/>
        <s v="TORNILLO ESPONJOSO 6.5 X 50 MM" u="1"/>
        <s v="PLACA DE BLOQUEO (LCP) 2.4 PARA RADIO DISTAL PALMAR, YUXTA-ARTICULAR 5X5 IZQ. " u="1"/>
        <s v="PLACA ALCP COND. FEMORAL DISTAL 5.0*07 DER. TIT." u="1"/>
        <s v="PLACA ALCP COND. FEMORAL DISTAL 5.0*09 DER. TIT." u="1"/>
        <s v="TORNILLO ESPONJOSO 6.5 X 60 MM" u="1"/>
        <s v="Ø2.5 Locking, Torx T8, 18mm, Blue" u="1"/>
        <s v="MINI PLACA 2.0, RECTA" u="1"/>
        <s v="TORNILLOS ESPONJOSOS 6.5* 100 MM ROSCA CORTA ACERO" u="1"/>
        <s v="TORNILLO ESPONJOSO 6.5 X 70 MM" u="1"/>
        <s v="TORNILLO BLOQUEO RETROGRADO X 32 MM" u="1"/>
        <s v="PLACA DE BLOQUEO (LCP) 3.5 PARA TIBIA DISTAL *05 ORIF.DER TITANIO" u="1"/>
        <s v="PLACA DE BLOQUEO (LCP) 3.5 PARA TIBIA DISTAL *07 ORIF.DER TITANIO" u="1"/>
        <s v="TORNILLO CORTICAL 2.0 *10 MM TITANIO" u="1"/>
        <s v="TORNILLO CORTICAL 2.0 *12 MM TITANIO" u="1"/>
        <s v="TORNILLO CORTICAL 2.0 *16 MM TITANIO" u="1"/>
        <s v="TORNILLO CORTICAL 2.0 *18 MM TITANIO" u="1"/>
        <s v="TORNILLO CORTICAL 2.0 *20 MM TITANIO" u="1"/>
        <s v="TORNILLO CORTICAL 2.0 *22 MM TITANIO" u="1"/>
        <s v="TORNILLO CORTICAL 2.0 *26 MM TITANIO" u="1"/>
        <s v="TORNILLO CORTICAL 2.4 *10 MM TITANIO" u="1"/>
        <s v="TORNILLO CORTICAL 2.4 *12 MM TITANIO" u="1"/>
        <s v="TORNILLO CORTICAL 2.4 *14 MM TITANIO" u="1"/>
        <s v="TORNILLO CORTICAL 2.4 *16 MM TITANIO" u="1"/>
        <s v="TORNILLO CORTICAL 2.4 *18 MM TITANIO" u="1"/>
        <s v="TORNILLO CORTICAL 2.4 *20 MM TITANIO" u="1"/>
        <s v="TORNILLO CORTICAL 2.4 *24 MM TITANIO" u="1"/>
        <s v="TORNILLO CORTICAL 2.7 *10 MM TITANIO" u="1"/>
        <s v="TORNILLO CORTICAL 2.7 *12 MM TITANIO" u="1"/>
        <s v="TORNILLO CORTICAL 2.7 *14 MM TITANIO" u="1"/>
        <s v="TORNILLO CORTICAL 2.7 *20 MM TITANIO" u="1"/>
        <s v="TORNILLO CORTICAL 2.7 *22 MM TITANIO" u="1"/>
        <s v="TORNILLO CORTICAL 2.7 *24 MM TITANIO" u="1"/>
        <s v="TORNILLO CORTICAL 2.7 *26 MM TITANIO" u="1"/>
        <s v="TORNILLO CORTICAL 2.7 *30 MM TITANIO" u="1"/>
        <s v="TORNILLO CORTICAL 2.7 *36 MM TITANIO" u="1"/>
        <s v="TORNILLO CORTICAL 2.7 *40 MM TITANIO" u="1"/>
        <s v="TORNILLO CORTICAL 2.7 *42 MM TITANIO" u="1"/>
        <s v="TORNILLO CORTICAL 2.7 *44 MM TITANIO" u="1"/>
        <s v="TORNILLO CORTICAL 2.7 *46 MM TITANIO" u="1"/>
        <s v="TORNILLO CORTICAL 2.7 *48 MM TITANIO" u="1"/>
        <s v="TORNILLO CORTICAL 2.7 *52 MM TITANIO" u="1"/>
        <s v="TORNILLO CORTICAL 2.7 *54 MM TITANIO" u="1"/>
        <s v="TORNILLO CORTICAL 2.7 *56 MM TITANIO" u="1"/>
        <s v="TORNILLO CORTICAL 3.5 *16 MM TITANIO" u="1"/>
        <s v="TORNILLO CORTICAL 3.5 *18 MM TITANIO" u="1"/>
        <s v="TORNILLO CORTICAL 3.5 *20 MM TITANIO" u="1"/>
        <s v="TORNILLO CORTICAL 3.5 *22 MM TITANIO" u="1"/>
        <s v="TORNILLO CORTICAL 3.5 *24 MM TITANIO" u="1"/>
        <s v="TORNILLO CORTICAL 3.5 *26 MM TITANIO" u="1"/>
        <s v="TORNILLO CORTICAL 3.5 *28 MM TITANIO" u="1"/>
        <s v="TORNILLO CORTICAL 3.5 *30 MM TITANIO" u="1"/>
        <s v="TORNILLO CORTICAL 3.5 *32 MM TITANIO" u="1"/>
        <s v="TORNILLO CORTICAL 3.5 *34 MM TITANIO" u="1"/>
        <s v="TORNILLO CORTICAL 3.5 *36 MM TITANIO" u="1"/>
        <s v="TORNILLO CORTICAL 3.5 *38 MM TITANIO" u="1"/>
        <s v="TORNILLO CORTICAL 3.5 *40 MM TITANIO" u="1"/>
        <s v="TORNILLO CORTICAL 3.5 *42 MM TITANIO" u="1"/>
        <s v="TORNILLO CORTICAL 3.5 *44 MM TITANIO" u="1"/>
        <s v="TORNILLO CORTICAL 3.5 *46 MM TITANIO" u="1"/>
        <s v="TORNILLO CORTICAL 3.5 *48 MM TITANIO" u="1"/>
        <s v="TORNILLO CORTICAL 3.5 *55 MM TITANIO" u="1"/>
        <s v="TORNILLO CORTICAL 3.5 *60 MM TITANIO" u="1"/>
        <s v="TORNILLO ESPONJOSO 4.0*14 MM TITANIO" u="1"/>
        <s v="TORNILLO ESPONJOSO 4.0*16 MM TITANIO" u="1"/>
        <s v="TORNILLO ESPONJOSO 4.0*18 MM TITANIO" u="1"/>
        <s v="TORNILLO ESPONJOSO 4.0*20 MM TITANIO" u="1"/>
        <s v="TORNILLO ESPONJOSO 4.0*22 MM TITANIO" u="1"/>
        <s v="TORNILLO ESPONJOSO 4.0*24 MM TITANIO" u="1"/>
        <s v="TORNILLO ESPONJOSO 4.0*25 MM TITANIO" u="1"/>
        <s v="TORNILLO ESPONJOSO 4.0*26 MM TITANIO" u="1"/>
        <s v="TORNILLO ESPONJOSO 4.0*28 MM TITANIO" u="1"/>
        <s v="TORNILLO ESPONJOSO 4.0*30 MM TITANIO" u="1"/>
        <s v="TORNILLO ESPONJOSO 4.0*32 MM TITANIO" u="1"/>
        <s v="TORNILLO ESPONJOSO 4.0*34 MM TITANIO" u="1"/>
        <s v="TORNILLO ESPONJOSO 4.0*35 MM TITANIO" u="1"/>
        <s v="TORNILLO ESPONJOSO 4.0*36 MM TITANIO" u="1"/>
        <s v="TORNILLO ESPONJOSO 4.0*38 MM TITANIO" u="1"/>
        <s v="TORNILLO ESPONJOSO 4.0*40 MM TITANIO" u="1"/>
        <s v="TORNILLO ESPONJOSO 4.0*42 MM TITANIO" u="1"/>
        <s v="TORNILLO ESPONJOSO 4.0*45 MM TITANIO" u="1"/>
        <s v="TORNILLO ESPONJOSO 4.0*50 MM TITANIO" u="1"/>
        <s v="TORNILLO ESPONJOSO 4.0*52 MM TITANIO" u="1"/>
        <s v="TORNILLO ESPONJOSO 4.0*54 MM TITANIO" u="1"/>
        <s v="TORNILLO ESPONJOSO 4.0*55 MM TITANIO" u="1"/>
        <s v="TORNILLO ESPONJOSO 4.0*56 MM TITANIO" u="1"/>
        <s v="TORNILLO ESPONJOSO 4.0*58 MM TITANIO" u="1"/>
        <s v="TORNILLO ESPONJOSO 4.0*60 MM TITANIO" u="1"/>
        <s v="TORNILLO ESPONJOSO 6.5X60 MM TITANIO" u="1"/>
        <s v="TORNILLO ESPONJOSO 6.5X65 MM TITANIO" u="1"/>
        <s v="CLAVO FEMORAL ANTEROGRADO 9*340 ACERO" u="1"/>
        <s v="TORNILLO ESPONJOSO 6.5 X 80 MM" u="1"/>
        <s v="TORNILLO CORTICAL 3.5  *18 MM PARA CLAVO (DTN) 7.0  TITANIO  " u="1"/>
        <s v="TORNILLO CORTICAL 3.5  *20 MM PARA CLAVO (DTN) 7.0  TITANIO  " u="1"/>
        <s v="TORNILLO CORTICAL 3.5  *22 MM PARA CLAVO (DTN) 7.0  TITANIO  " u="1"/>
        <s v="TORNILLO CORTICAL 3.5  *24 MM PARA CLAVO (DTN) 7.0  TITANIO  " u="1"/>
        <s v="TORNILLO CORTICAL 3.5  *26 MM PARA CLAVO (DTN) 7.0  TITANIO  " u="1"/>
        <s v="TORNILLO CORTICAL 3.5  *28 MM PARA CLAVO (DTN) 7.0  TITANIO  " u="1"/>
        <s v="TORNILLO CORTICAL 4.0  *24 MM PARA CLAVO (DTN) 8.0  TITANIO  " u="1"/>
        <s v="TORNILLO CORTICAL 4.0  *26 MM PARA CLAVO (DTN) 8.0  TITANIO  " u="1"/>
        <s v="TORNILLO CORTICAL 4.0  *28 MM PARA CLAVO (DTN) 8.0  TITANIO  " u="1"/>
        <s v="TORNILLO CORTICAL 4.0  *30 MM PARA CLAVO (DTN) 8.0  TITANIO  " u="1"/>
        <s v="TORNILLO CORTICAL 4.0  *32 MM PARA CLAVO (DTN) 8.0  TITANIO  " u="1"/>
        <s v="TORNILLO CORTICAL 4.0  *34 MM PARA CLAVO (DTN) 8.0  TITANIO  " u="1"/>
        <s v="PLACA CLAVICULA MULTIBLOQUEO X 5 ORIFICIOS DERECHA" u="1"/>
        <s v="PLACA CLAVICULA MULTIBLOQUEO X 6 ORIFICIOS DERECHA" u="1"/>
        <s v="PLACA CLAVICULA MULTIBLOQUEO X 7 ORIFICIOS DERECHA" u="1"/>
        <s v="GRAPA DE COMPRESIÓN ACUTEC ™ 13 MM × 25 MM " u="1"/>
        <s v="GRAPA DE COMPRESIÓN ACUTEC ™ 20 MM × 25 MM " u="1"/>
        <s v="TORNILLO CORTICAL 2.0 X 6 MM" u="1"/>
        <s v="TORNILLO BLOQUEO ARIX 3.5 X 34 MM" u="1"/>
        <s v="TORNILLO BLOQUEO RETROGRADO X 40 MM" u="1"/>
        <s v="TORNILLO CANULADO ESPONJOSO Ø3.0mm ACERO" u="1"/>
        <s v="CLAVO PFN TITANIO DERECHO 10 X 420" u="1"/>
        <s v="BARRA DE CARBONO X 400 MM" u="1"/>
        <s v="TORNILLO CANULADO 4.0*48 TITANIO" u="1"/>
        <s v="TORNILLO CANULADO 4.0*58 TITANIO" u="1"/>
        <s v="TORNILLO CANULADO 4.0X28 TITANIO" u="1"/>
        <s v="TORNILLO CANULADO 4.0X38 TITANIO" u="1"/>
        <s v="TORNILLO CANULADO 4.0X48 TITANIO" u="1"/>
        <s v="DIAMOND™ Revision Femoral Stem2# (?10 x 200mm)" u="1"/>
        <s v="TORNILLOS DHS / DCS (CON TORNILLOS DE COMPRESIÓN), LONGITUD 100MM, TITANIO" u="1"/>
        <s v="PLACA CLAVICULA 3,5MM SENCILLA* 6 ORIFICIOS IZQ" u="1"/>
        <s v="PLACA CLAVICULA 3,5MM SENCILLA* 8 ORIFICIOS IZQ" u="1"/>
        <s v="Distal Fibula 2 Plate, Left, 3H" u="1"/>
        <s v="CLAVO PFN TITANIO DERECHO 10 X 300" u="1"/>
        <s v="TORNILLO BLOQ. 4.0X50 TIT." u="1"/>
        <s v="CLAVO NAVIGATOR EN TITANIO 9 X 270" u="1"/>
        <s v="PLACA RADIO DISTAL ARIX RIM LARGE 9 DERECHA" u="1"/>
        <s v="PLACA EN H TROCANTER 14 DERECHA" u="1"/>
        <s v="CLAVO FEMORAL ANTEROGRADO 9*360 ACERO" u="1"/>
        <s v="PLACA 1/3 CAÑA BLOQ. TIT. *07" u="1"/>
        <s v="PLACA DCS BLOQ. *10 ORIF. ACERO" u="1"/>
        <s v="PLACA DCS BLOQ. *12 ORIF. ACERO" u="1"/>
        <s v="PLACA TROCÁNTER MAYOR (n) DER. *6 ORIF. TITANIO  " u="1"/>
        <s v="PLACA TROCÁNTER MAYOR (n) IZQ. *6 ORIF. TITANIO  " u="1"/>
        <s v="CLAVO MACIZO TIBIA TITANIO 8 X 260" u="1"/>
        <s v="TORNILLO  COMPRESIÓN SIN CABEZA  7.0 MM * 40 MM TITANIO" u="1"/>
        <s v="TORNILLO  COMPRESIÓN SIN CABEZA  7.0 MM * 45 MM TITANIO" u="1"/>
        <s v="TORNILLO  COMPRESIÓN SIN CABEZA  7.0 MM * 50 MM TITANIO" u="1"/>
        <s v="TORNILLO  COMPRESIÓN SIN CABEZA  7.0 MM * 55 MM TITANIO" u="1"/>
        <s v="TORNILLO  COMPRESIÓN SIN CABEZA  7.0 MM * 60 MM TITANIO" u="1"/>
        <s v="TORNILLO  COMPRESIÓN SIN CABEZA  7.0 MM * 65 MM TITANIO" u="1"/>
        <s v="TORNILLO  COMPRESIÓN SIN CABEZA  7.0 MM * 70 MM TITANIO" u="1"/>
        <s v="TORNILLO  COMPRESIÓN SIN CABEZA  7.0 MM * 75 MM TITANIO" u="1"/>
        <s v="TORNILLO  COMPRESIÓN SIN CABEZA  7.0 MM * 80 MM TITANIO" u="1"/>
        <s v="TORNILLO  COMPRESIÓN SIN CABEZA  7.0 MM * 85 MM TITANIO" u="1"/>
        <s v="TORNILLO  COMPRESIÓN SIN CABEZA  7.0 MM * 90 MM TITANIO" u="1"/>
        <s v="TORNILLO  COMPRESIÓN SIN CABEZA  7.0 MM * 95 MM TITANIO" u="1"/>
        <s v="TORNILLO DE BLOQUEO PFN CORTO X 35 MM" u="1"/>
        <s v="TORNILLO DE BLOQUEO PFN LARGO X 35 MM" u="1"/>
        <s v="Distal Fibula 2 Plate, Left, 4H" u="1"/>
        <s v="Distal Fibula 2 Plate, Right, 3h" u="1"/>
        <s v="TORNILLO BLOQUEO ARIX 3.5 X 22 MM" u="1"/>
        <s v="TORNILLO CANULADO 4.0 *40 MM TITANIO DM" u="1"/>
        <s v="TORNILLO CORTICAL 2.4 *18 MM TITANIO DM" u="1"/>
        <s v="TORNILLO CORTICAL 2.7 *14 MM TITANIO DM" u="1"/>
        <s v="TORNILLO CORTICAL 3.5 *14 MM TITANIO DM" u="1"/>
        <s v="TORNILLO CORTICAL 3.5 *16 MM TITANIO DM" u="1"/>
        <s v="PLACA DE BLOQUEO DEL TUBERCULO MAYOR DEL HUMERO DIATAL IZQ*05 ORIF" u="1"/>
      </sharedItems>
    </cacheField>
    <cacheField name="Cantidad" numFmtId="0">
      <sharedItems containsBlank="1" containsMixedTypes="1" containsNumber="1" containsInteger="1" minValue="0" maxValue="637"/>
    </cacheField>
    <cacheField name="Caducidad" numFmtId="0">
      <sharedItems containsDate="1" containsBlank="1" containsMixedTypes="1" minDate="1930-03-01T00:00:00" maxDate="2027-11-02T00:00:00"/>
    </cacheField>
    <cacheField name="Obs" numFmtId="0">
      <sharedItems containsBlank="1"/>
    </cacheField>
    <cacheField name="Columna1" numFmtId="0">
      <sharedItems containsBlank="1"/>
    </cacheField>
    <cacheField name="Columna2" numFmtId="0">
      <sharedItems containsNonDate="0" containsString="0" containsBlank="1"/>
    </cacheField>
    <cacheField name="A1" numFmtId="0">
      <sharedItems containsBlank="1"/>
    </cacheField>
    <cacheField name="A2" numFmtId="0">
      <sharedItems containsBlank="1"/>
    </cacheField>
    <cacheField name="A3" numFmtId="0">
      <sharedItems containsBlank="1" containsMixedTypes="1" containsNumber="1" containsInteger="1" minValue="1" maxValue="1"/>
    </cacheField>
    <cacheField name="A4" numFmtId="0">
      <sharedItems containsBlank="1" containsMixedTypes="1" containsNumber="1" containsInteger="1" minValue="1" maxValue="3"/>
    </cacheField>
    <cacheField name="A5" numFmtId="0">
      <sharedItems containsBlank="1" containsMixedTypes="1" containsNumber="1" containsInteger="1" minValue="3" maxValue="3"/>
    </cacheField>
    <cacheField name="A6" numFmtId="0">
      <sharedItems containsBlank="1" containsMixedTypes="1" containsNumber="1" containsInteger="1" minValue="0" maxValue="9"/>
    </cacheField>
    <cacheField name="A7" numFmtId="0">
      <sharedItems containsBlank="1" containsMixedTypes="1" containsNumber="1" containsInteger="1" minValue="0" maxValue="9"/>
    </cacheField>
    <cacheField name="A8" numFmtId="0">
      <sharedItems containsBlank="1" containsMixedTypes="1" containsNumber="1" containsInteger="1" minValue="0" maxValue="9"/>
    </cacheField>
    <cacheField name="A9" numFmtId="0">
      <sharedItems containsBlank="1" containsMixedTypes="1" containsNumber="1" containsInteger="1" minValue="0" maxValue="9"/>
    </cacheField>
    <cacheField name="A10" numFmtId="0">
      <sharedItems containsBlank="1" containsMixedTypes="1" containsNumber="1" containsInteger="1" minValue="0" maxValue="9"/>
    </cacheField>
    <cacheField name="A11" numFmtId="0">
      <sharedItems containsBlank="1" containsMixedTypes="1" containsNumber="1" containsInteger="1" minValue="0" maxValue="8"/>
    </cacheField>
    <cacheField name="A12" numFmtId="0">
      <sharedItems containsBlank="1" containsMixedTypes="1" containsNumber="1" containsInteger="1" minValue="0" maxValue="1"/>
    </cacheField>
    <cacheField name="A13" numFmtId="0">
      <sharedItems containsBlank="1" containsMixedTypes="1" containsNumber="1" containsInteger="1" minValue="0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CM" refreshedDate="44942.640056597222" createdVersion="6" refreshedVersion="6" minRefreshableVersion="3" recordCount="2909">
  <cacheSource type="worksheet">
    <worksheetSource ref="A1:H2910" sheet="INVENTARIO"/>
  </cacheSource>
  <cacheFields count="9">
    <cacheField name="CODCOMERCIAL" numFmtId="0">
      <sharedItems containsMixedTypes="1" containsNumber="1" containsInteger="1" minValue="139128" maxValue="6202082000" count="2392">
        <s v="TRCORT1514NTI"/>
        <s v="PLS13C3505NSS"/>
        <s v="PLS13C3506NSS"/>
        <s v="PLS13C3507NSS"/>
        <s v="PLS13C3508NSS"/>
        <s v="PL13CS3508NSS"/>
        <s v="CPFNA11170NSS"/>
        <s v="CPFNA11200NSS"/>
        <s v="CPFNA11240NSS"/>
        <s v="CPFNA12170NSS"/>
        <s v="CPFNA12240NSS"/>
        <n v="6202082000"/>
        <s v=""/>
        <s v="PLAPEL0011LTI"/>
        <s v="PLAPEL0007RTI"/>
        <s v="PLAPEL0009RTI"/>
        <s v="PLAPEL0011RTI"/>
        <s v="PLBSIF4052NTI"/>
        <s v="GRACABLE00NTI"/>
        <s v="CABLES18750CC"/>
        <s v="PLBPTL3503NTI"/>
        <s v="PLBPTL3504NTI"/>
        <s v="PLBPTL3505NTI"/>
        <s v="PLBBOLE012LTI"/>
        <s v="PLBBOLE012RTI"/>
        <s v="PLBDVS2711LTI"/>
        <s v="PLBDVS2710LTI"/>
        <s v="PLBDVS3569LSS"/>
        <s v="PLBDVS2711RTI"/>
        <s v="PLBDVS2710RTI"/>
        <s v="PLBDVS2714RTI"/>
        <s v="PLBRPROX02LTI"/>
        <s v="PLBRPROX03LTI"/>
        <s v="PLBRPROX04LTI"/>
        <s v="PLBRPROX02RTI"/>
        <s v="PLBRPROX03RTI"/>
        <s v="PLBRPROX04RTI"/>
        <s v="PLBTDA3505LTI"/>
        <s v="PLBTDA3507LTI"/>
        <s v="PLBTDA3509LTI"/>
        <s v="PLBTDA3511LTI"/>
        <s v="PLBTDA3513LTI"/>
        <s v="PLBTDA3505RTI"/>
        <s v="PLBTDA3507RTI"/>
        <s v="PLBTDA3509RTI"/>
        <s v="PLBTDA3511RTI"/>
        <s v="PLBTDA3513RTI"/>
        <s v="PLBDVB2403LTI"/>
        <s v="PLBDVB2404LTI"/>
        <s v="PLBDVB2405LTI"/>
        <s v="PLBDVB2407LTI"/>
        <s v="PLBDVB2409LTI"/>
        <s v="PLBDVB2403RTI"/>
        <s v="PLBDVB2404RTI"/>
        <s v="PLBDVB2405RTI"/>
        <s v="PLBDVB2407RTI"/>
        <s v="PLBDVB2409RTI"/>
        <s v="PLBTPL3505RTI"/>
        <s v="PLBTPL3507RTI"/>
        <s v="PLBTPL3509RTI"/>
        <s v="PLBTPL3511RTI"/>
        <s v="PLBTPL3513RTI"/>
        <s v="PLBTPL3505LTI"/>
        <s v="PLBTPL3507LTI"/>
        <s v="PLBTPL3509LTI"/>
        <s v="PLBTPL3511LTI"/>
        <s v="PLBTPL3513LTI"/>
        <s v="PLBL_U0006RTI"/>
        <s v="PLBL_H0012LTI"/>
        <s v="PLBL_H0014LTI"/>
        <s v="PLBL_H0012RTI"/>
        <s v="PLBL_N0006RTI"/>
        <s v="PLBL_N0006LTI"/>
        <s v="PLBL_H0014RTI"/>
        <s v="PLBL_U0006LTI"/>
        <s v="TRCORT2414NTI"/>
        <s v="TRCORT2416NTI"/>
        <s v="TRCORT2418NTI"/>
        <s v="TRCORT2420NTI"/>
        <s v="TRCORT2422NTI"/>
        <s v="PLEPSMSP12NSS"/>
        <s v="PLEPLASP16NSS"/>
        <s v="PLEPSMCP12NSS"/>
        <s v="PLEPLACP16NSS"/>
        <s v="TRCORT2724NTI"/>
        <s v="TRCORT2726NTI"/>
        <s v="TRCORT2730NTI"/>
        <s v="TRCORT2736NTI"/>
        <s v="TRCORT2740NTI"/>
        <s v="TRCORT2742NTI"/>
        <s v="TRCORT2744NTI"/>
        <s v="TRCORT2746NTI"/>
        <s v="TRCORT2748NTI"/>
        <s v="TRCORT2750NTI"/>
        <s v="TRCORT2752NTI"/>
        <s v="TRCORT2754NTI"/>
        <s v="TRCORT2756NTI"/>
        <s v="TRCORT2758NTI"/>
        <s v="TRESPO4010NTI"/>
        <s v="TRESPO4012NTI"/>
        <s v="TRESPO4014NTI"/>
        <s v="TRESPO4016NTI"/>
        <s v="TRESPO4018NTI"/>
        <s v="TRESPO4020NTI"/>
        <s v="TRESPO4022NTI"/>
        <s v="TRESPO4024NTI"/>
        <s v="TRESPO4026NTI"/>
        <s v="TRESPO4028NTI"/>
        <s v="TRESPO4030NTI"/>
        <s v="TRESPO4032NTI"/>
        <s v="TRESPO4034NTI"/>
        <s v="TRESPO4035NTI"/>
        <s v="TRESPO4036NTI"/>
        <s v="TRESPO4038NTI"/>
        <s v="TRESPO4040NTI"/>
        <s v="TRESPO4042NTI"/>
        <s v="TRESPO4044NTI"/>
        <s v="TRESPO4045NTI"/>
        <s v="TRESPO4046NTI"/>
        <s v="TRESPO4048NTI"/>
        <s v="TRESPO4050NTI"/>
        <s v="TRESPO4052NTI"/>
        <s v="TRESPO4055NTI"/>
        <s v="TRESPO4056NTI"/>
        <s v="TRESPO4058NTI"/>
        <s v="TRESPO4060NTI"/>
        <s v="TRBLOQ3510NTI"/>
        <s v="TRBLOQ3520NTI"/>
        <s v="TRBLOQ3522NTI"/>
        <s v="TRBLOQ3524NTI"/>
        <s v="TRBLOQ3526NTI"/>
        <s v="TRBLOQ3528NTI"/>
        <s v="TRBLOQ3530NTI"/>
        <s v="TRBLOQ3532NTI"/>
        <s v="TRCORT2408NTI"/>
        <s v="TRCORT2412NTI"/>
        <s v="TRCORT2424NTI"/>
        <s v="TBPFNA4926NSS"/>
        <s v="TBPFNA4928NSS"/>
        <s v="TBPFNA4930NSS"/>
        <s v="TBPFNA4936NSS"/>
        <s v="TBPFNA4940NSS"/>
        <s v="TBPFNA4944NSS"/>
        <s v="TBPFNA4950NSS"/>
        <s v="TBPFNA4956NSS"/>
        <s v="TBPFNA4960NSS"/>
        <s v="TBPFNA4964NSS"/>
        <s v="TBPFNA4968NSS"/>
        <s v="TBPFNA4970NSS"/>
        <s v="TRCORT3520NTI"/>
        <s v="TRCORT3522NTI"/>
        <s v="TRCORT3524NTI"/>
        <s v="TRCORT3526NTI"/>
        <s v="TRCORT3528NTI"/>
        <s v="TRCORT3530NTI"/>
        <s v="TRCORT3532NTI"/>
        <s v="TBPFNA4972NSS"/>
        <s v="TBPFNA4976NSS"/>
        <s v="TBPFNA4980NSS"/>
        <s v="TBPFNA4984NSS"/>
        <s v="TBPFNA4988NSS"/>
        <s v="TRBTPE3932NSS"/>
        <s v="TRBTPE3934NSS"/>
        <s v="TRBTPE3936NSS"/>
        <s v="TRBTPE3938NSS"/>
        <s v="TRBTPE3940NSS"/>
        <s v="TRBTPE3942NSS"/>
        <s v="TRBTPE3944NSS"/>
        <s v="TRBTPE3950NSS"/>
        <s v="TRBTPE3954NSS"/>
        <s v="TRBTPE3960NSS"/>
        <s v="TRBTPE3965NSS"/>
        <s v="TRBTPE3970NSS"/>
        <s v="TRBTPE3975NSS"/>
        <s v="TRBTPE3980NTI"/>
        <s v="TRBLOQ4534NTI"/>
        <s v="TRBLOQ4538NTI"/>
        <s v="TRBLOQ4542NTI"/>
        <s v="TRBLOQ4546NTI"/>
        <s v="TRBLOQ4550NTI"/>
        <s v="TRBLOQ4554NTI"/>
        <s v="TRBLOQ4558NTI"/>
        <s v="TRBLOQ4562NTI"/>
        <s v="TRBLOQ4566NTI"/>
        <s v="TRBLOQ4570NTI"/>
        <s v="TRCSNA2011NTI"/>
        <s v="TRCSNA2012NTI"/>
        <s v="TRCSNA2013NTI"/>
        <s v="TRCSNA2014NTI"/>
        <s v="TRCSNA2015NTI"/>
        <s v="TRCSNA2016NTI"/>
        <s v="TRCSNA2017NTI"/>
        <s v="TRCSNA2018NTI"/>
        <s v="TRCSNA2019NTI"/>
        <s v="TRCSNA2020NTI"/>
        <s v="TRCSNA2711NTI"/>
        <s v="TRCSNA2712NTI"/>
        <s v="TRCSNA2713NTI"/>
        <s v="TRCSNA2714NTI"/>
        <s v="TRCSNA2715NTI"/>
        <s v="TRCSNA2716NTI"/>
        <s v="TRCSNA2717NTI"/>
        <s v="TRCSNA2718NTI"/>
        <s v="TRCSNA2719NTI"/>
        <s v="TRCSNA2720NTI"/>
        <s v="TRBLOQ5025NSS"/>
        <s v="TRBLOQ5030NSS"/>
        <s v="TRBLOQ5034NSS"/>
        <s v="TRBLOQ5035NSS"/>
        <s v="TRBLOQ5036NSS"/>
        <s v="TRBLOQ5040NSS"/>
        <s v="TRBLOQ5044NSS"/>
        <s v="TRBLOQ5045NSS"/>
        <s v="TRBLOQ5048NSS"/>
        <s v="TRBLOQ5050NSS"/>
        <s v="TRBLOQ5052NSS"/>
        <s v="TRBLOQ5055NSS"/>
        <s v="TRBLOQ5056NSS"/>
        <s v="TRBLOQ5060NSS"/>
        <s v="TRBLOQ5064NSS"/>
        <s v="TRBLOQ5068NSS"/>
        <s v="TRBLOQ5070NSS"/>
        <s v="TRBLOQ5076NSS"/>
        <s v="TRBLOQ5080NSS"/>
        <s v="TRBPAT2710NTI"/>
        <s v="TRBPAT2712NTI"/>
        <s v="TRBPAT2714NTI"/>
        <s v="TRBPAT2716NTI"/>
        <s v="TRBPAT2718NTI"/>
        <s v="TRBPAT2720NTI"/>
        <s v="TRBPAT2722NTI"/>
        <s v="TRBPAT2724NTI"/>
        <s v="TRBPAT2726NTI"/>
        <s v="TRBPAT2728NTI"/>
        <s v="TRBPAT2730NTI"/>
        <s v="TRBPAT2732NTI"/>
        <s v="TRCANU4030NTI"/>
        <s v="TRCANU4035NTI"/>
        <s v="TRCANU4040NTI"/>
        <s v="TRCANU4045NTI"/>
        <s v="TRCANU4050NTI"/>
        <s v="TRCANU4055NTI"/>
        <s v="TRCANU4060NTI"/>
        <s v="TRCACU7040NTI"/>
        <s v="TRCACU7045NTI"/>
        <s v="TRCACU7050NTI"/>
        <s v="TRCACU7055NTI"/>
        <s v="TRCACU7060NTI"/>
        <s v="TRCACU7065NTI"/>
        <s v="TRCACU7070NTI"/>
        <s v="TRCACU7075NTI"/>
        <s v="TRCACU7080NTI"/>
        <s v="TRCACU7085NTI"/>
        <s v="TRCACU7090NTI"/>
        <s v="TRCACU7095NTI"/>
        <s v="TRCACU70100TI"/>
        <s v="TRCACU70105TI"/>
        <s v="TRCACU70110TI"/>
        <s v="TRCACU70115TI"/>
        <s v="TRCACU70120TI"/>
        <s v="TRBPFNA025NTI"/>
        <s v="TRBPFNA030NTI"/>
        <s v="TRBPFNA035NTI"/>
        <s v="TRBPFNA040NTI"/>
        <s v="TRBPFNA045NTI"/>
        <s v="TRBPFNA050NTI"/>
        <s v="TRBPFNA055NTI"/>
        <s v="TRBPFNA060NTI"/>
        <s v="TRBPFNA065NTI"/>
        <s v="TRBPFNA070NTI"/>
        <s v="TRBPFNA075NTI"/>
        <s v="TRBPFNA080NTI"/>
        <s v="TRBPFNA085NTI"/>
        <s v="HHPFNA0075NTI"/>
        <s v="HHPFNA0080NTI"/>
        <s v="HHPFNA0085NTI"/>
        <s v="HHPFNA0090NTI"/>
        <s v="HHPFNA0095NTI"/>
        <s v="HHPFNA0100NTI"/>
        <s v="HHPFNA0105NTI"/>
        <s v="HHPFNA0110NTI"/>
        <s v="HHPFNA0115NTI"/>
        <s v="HHPFNA0120NTI"/>
        <s v="CLHMB70220NTI"/>
        <s v="CLHMB70240NTI"/>
        <s v="CLHMB70260NTI"/>
        <s v="CLHMB75220NTI"/>
        <s v="CLHMB80220NTI"/>
        <s v="CLHMB80240NTI"/>
        <s v="CLHMB80260NTI"/>
        <s v="CLHMB80280NTI"/>
        <s v="CLFEX09320LTI"/>
        <s v="CLFEX09340LTI"/>
        <s v="CLFEX09360LTI"/>
        <s v="CLFEX09380LTI"/>
        <s v="CLFEX09400LTI"/>
        <s v="CLFEX09420LTI"/>
        <s v="CLFEX09340RTI"/>
        <s v="CLFEX09360RTI"/>
        <s v="CLFEX09380RTI"/>
        <s v="CLFEX09400RTI"/>
        <s v="CLFEX09420RTI"/>
        <s v="CLFEX10320LTI"/>
        <s v="CLFEX10340LTI"/>
        <s v="CLFEX10360LTI"/>
        <s v="CLFEX10380LTI"/>
        <s v="CLFEX10400LTI"/>
        <s v="CLFEX10420LTI"/>
        <s v="CLFEX10320RTI"/>
        <s v="CLFEX10340RTI"/>
        <s v="CLFEX10360RTI"/>
        <s v="CLFEX10380RTI"/>
        <s v="CLFEX10400RTI"/>
        <s v="CLFEX10420RTI"/>
        <s v="CLFEX10460RTI"/>
        <s v="CLFEX11320LTI"/>
        <s v="CLFEX11340LTI"/>
        <s v="CLFEX11360LTI"/>
        <s v="CLFEX11380LTI"/>
        <s v="CLFEX11400LTI"/>
        <s v="CLFEX11420LTI"/>
        <s v="CLFEX11320RTI"/>
        <s v="CLFEX11340RTI"/>
        <s v="CLFEX11360RTI"/>
        <s v="CLFEX11380RTI"/>
        <s v="CLFEX11400RTI"/>
        <s v="CLFEX12360LTI"/>
        <s v="CLFEX12380LTI"/>
        <s v="CLFEX12400LTI"/>
        <s v="CLFEX12420LTI"/>
        <s v="CLFEX12360RTI"/>
        <s v="CLFEX12380RTI"/>
        <s v="CLFEX12400RTI"/>
        <s v="CLFEX12420RTI"/>
        <s v="TRBFX49026NTI"/>
        <s v="TRBLOQ4926NTI"/>
        <s v="TRBFX49028NTI"/>
        <s v="TRBLOQ4928NTI"/>
        <s v="TRBFX49030NTI"/>
        <s v="TRBLOQ4930NTI"/>
        <s v="TRBFX49032NTI"/>
        <s v="TRBLOQ4932NTI"/>
        <s v="TRBFX49034NTI"/>
        <s v="TRBLOQ4934NTI"/>
        <s v="TRBFX49036NTI"/>
        <s v="TRBLOQ4936NTI"/>
        <s v="TRBFX49038NTI"/>
        <s v="TRBLOQ4938NTI"/>
        <s v="TRBFX49040NTI"/>
        <s v="TRBLOQ4940NTI"/>
        <s v="TRBFX49042NTI"/>
        <s v="TRBLOQ4942NTI"/>
        <s v="TRBFX49044NTI"/>
        <s v="TRBLOQ4944NTI"/>
        <s v="TRBFX49046NTI"/>
        <s v="TRBLOQ4946NTI"/>
        <s v="TRBFX49048NTI"/>
        <s v="TRBLOQ4948NTI"/>
        <s v="TRBFX49050NTI"/>
        <s v="TRBLOQ4950NTI"/>
        <s v="TRBFX49052NTI"/>
        <s v="TRBLOQ4952NTI"/>
        <s v="TRBFX49054NTI"/>
        <s v="TRBLOQ4954NTI"/>
        <s v="TRBFX49056NTI"/>
        <s v="TRBLOQ4956NTI"/>
        <s v="TRBFX49058NTI"/>
        <s v="TRBLOQ4958NTI"/>
        <s v="TRBFX49060NTI"/>
        <s v="TRBLOQ4960NTI"/>
        <s v="TRBFX49062NTI"/>
        <s v="TRBLOQ4962NTI"/>
        <s v="TRBFX49064NTI"/>
        <s v="TRBLOQ4964NTI"/>
        <s v="TRBFX49066NTI"/>
        <s v="TRBLOQ4966NTI"/>
        <s v="TRBFX49068NTI"/>
        <s v="TRBLOQ4968NTI"/>
        <s v="TRBFX49070NTI"/>
        <s v="TRBLOQ4970NTI"/>
        <s v="TRBFX49072NTI"/>
        <s v="TRBLOQ4972NTI"/>
        <s v="TRBFX49074NTI"/>
        <s v="TRBLOQ4974NTI"/>
        <s v="TRBFX49076NTI"/>
        <s v="TRBLOQ4976NTI"/>
        <s v="TRBFX49078NTI"/>
        <s v="TRBLOQ4978NTI"/>
        <s v="TRBFX49080NTI"/>
        <s v="TRBLOQ4980NTI"/>
        <s v="TRBFX49085NTI"/>
        <s v="TRBLOQ4982NTI"/>
        <s v="TRCFX69060NTI"/>
        <s v="TRCFX69065NTI"/>
        <s v="TRCFX69070NTI"/>
        <s v="TRCFX69075NTI"/>
        <s v="TRCFX69080NTI"/>
        <s v="TRCFX69085NTI"/>
        <s v="TRCFX69090NTI"/>
        <s v="TRCFX69095NTI"/>
        <s v="TRCFX69100NTI"/>
        <s v="TRCFX69105NTI"/>
        <s v="TRCFX69110NTI"/>
        <s v="TPCFEMUR15NTI"/>
        <s v="TPCFEMUR05NTI"/>
        <s v="TPCFEMUR10NTI"/>
        <s v="TPCTEENS25NSS"/>
        <s v="TPCTEENS35NSS"/>
        <s v="CPFNA09170NTI"/>
        <s v="CPFNA09240NTI"/>
        <s v="CPFNA10170NTI"/>
        <s v="CPFNA10200NTI"/>
        <s v="CPFNA10240NTI"/>
        <s v="CPFNA11170NTI"/>
        <s v="CPFNA11200NTI"/>
        <s v="CPFNA11240NTI"/>
        <s v="CPFNA12170NTT"/>
        <s v="CPFNA12200NTI"/>
        <s v="CPFNA12240NTI"/>
        <s v="CPFNA09300LTI"/>
        <s v="CPFNA09340LTI"/>
        <s v="CPFNA09300RTI"/>
        <s v="CLTDN07110LTI"/>
        <s v="CLTDN07110RTI"/>
        <s v="CLTDN08120LTI"/>
        <s v="CLTDN08120RTI"/>
        <s v="CLTDN08140LTI"/>
        <s v="CLTDN08140RTI"/>
        <s v="TRBLOQ8034NTI"/>
        <s v="TRBLOQ8036NTI"/>
        <s v="TRBLOQ8038NTI"/>
        <s v="TRBLOQ8040NTI"/>
        <s v="TRBLOQ8042NTI"/>
        <s v="TRBLOQ8044NTI"/>
        <s v="TRBLOQ8046NTI"/>
        <s v="TRBLOQ8048NTI"/>
        <s v="TRBLOQ8050NTI"/>
        <s v="TRBLOQ8052NTI"/>
        <s v="TRBLOQ7018NTI"/>
        <s v="TRBLOQ7020NTI"/>
        <s v="TRBLOQ7022NTI"/>
        <s v="TRBLOQ7024NTI"/>
        <s v="TRBLOQ7026NTI"/>
        <s v="TRBLOQ7028NTI"/>
        <s v="TRBLOQ7030NTI"/>
        <s v="TRBLOQ7032NTI"/>
        <s v="TRBLOQ7034NTI"/>
        <s v="TRBLOQ7036NTI"/>
        <s v="TRBLOQ7038NTI"/>
        <s v="TRBLOQ7040NTI"/>
        <s v="TRBLOQ7042NTI"/>
        <s v="TRBLOQ7044NTI"/>
        <s v="TRBLOQ7046NTI"/>
        <s v="TRBLOQ7048NTI"/>
        <s v="TRBLOQ7050NTI"/>
        <s v="TRBLOQ8024NTI"/>
        <s v="TRBLOQ8026NTI"/>
        <s v="TRBLOQ8028NTI"/>
        <s v="TRBLOQ8030NTI"/>
        <s v="TRBLOQ8032NTI"/>
        <s v="TPONTB0000NSS"/>
        <s v="TPONTB0005NSS"/>
        <s v="TRCORT2412NSS"/>
        <s v="TRCORT2414NSS"/>
        <s v="TRCORT2416NSS"/>
        <s v="TRCORT2418NSS"/>
        <s v="TRCORT2420NSS"/>
        <s v="TRCORT2422NSS"/>
        <s v="TRCORT2424NSS"/>
        <s v="TRCRTI2708NSS"/>
        <s v="TRCRTI2710NSS"/>
        <s v="TRCRTI2712NSS"/>
        <s v="TRCRTI2714NSS"/>
        <s v="TRCRTI2716NSS"/>
        <s v="TRCRTI2718NSS"/>
        <s v="TRCORT3512NSS"/>
        <s v="TRCORT3514NSS"/>
        <s v="TRCORT3516NSS"/>
        <s v="TRCORT3518NSS"/>
        <s v="TRCORT3520NSS"/>
        <s v="TRCORT3522NSS"/>
        <s v="TRCORT3524NSS"/>
        <s v="TRCRTI3526NSS"/>
        <s v="TRCRTI3528NSS"/>
        <s v="TRCRTI3530NSS"/>
        <s v="TRCRTI3532NSS"/>
        <s v="TRCRTI3534NSS"/>
        <s v="TRCORT3536NSS"/>
        <s v="TRCRTI3538NSS"/>
        <s v="TRCORT3540NSS"/>
        <s v="TRCORT3542NSS"/>
        <s v="TRCORT3544NSS"/>
        <s v="TRCORT3546NSS"/>
        <s v="TRCORT3548NSS"/>
        <s v="TRCORT3550NSS"/>
        <s v="TRCORT3552NSS"/>
        <s v="TRCORT3554NSS"/>
        <s v="TRCORT3556NSS"/>
        <s v="TRCORT3560NSS"/>
        <s v="TRCORT3564NSS"/>
        <s v="TRCORT3570NSS"/>
        <s v="TRCORT3574NSS"/>
        <s v="TRESPN4014NSS"/>
        <s v="TRESPN4016NSS"/>
        <s v="TRESPN4018NSS"/>
        <s v="TRESPN4020NSS"/>
        <s v="TRESPN4022NSS"/>
        <s v="TRESPN4024NSS"/>
        <s v="TRESPN4026NSS"/>
        <s v="TRESPN4028NSS"/>
        <s v="TRESPN4030NSS"/>
        <s v="TRESPN4035NSS"/>
        <s v="TRESPN4040NSS"/>
        <s v="TRESPN4045NSS"/>
        <s v="TRESPN4050NSS"/>
        <s v="TRESPN4055NSS"/>
        <s v="TRESPN4060NSS"/>
        <s v="10502"/>
        <s v="TRCLAR6595NSS"/>
        <s v="TRCRTI4514NSS"/>
        <s v="TRCRTI4516NSS"/>
        <s v="TRCRTI4518NSS"/>
        <s v="TRCRTI4520NSS"/>
        <s v="TRCRTI4522NSS"/>
        <s v="TRCORT4524NSS"/>
        <s v="TRCRTI4526NSS"/>
        <s v="TRCRTI4528NSS"/>
        <s v="TRCRTI4530NSS"/>
        <s v="TRCORT4532NSS"/>
        <s v="TRCORT4534NSS"/>
        <s v="TRCORT4536NSS"/>
        <s v="TRCORT4538NSS"/>
        <s v="TRCORT4540NSS"/>
        <s v="TRCORT4542NSS"/>
        <s v="TRCORT4544NSS"/>
        <s v="TRCRTI4546NSS"/>
        <s v="TRCORT4548NSS"/>
        <s v="TRCRTI4550NSS"/>
        <s v="TRCRTI4552NSS"/>
        <s v="TRCRTI4554NSS"/>
        <s v="TRCRTI4556NSS"/>
        <s v="TRCRTI4558NSS"/>
        <s v="TRCRTI4560NSS"/>
        <s v="TRCRTI4565NSS"/>
        <s v="TRCRTI4568NSS"/>
        <s v="TRCRTI4570NSS"/>
        <s v="TRCRTI4575NSS"/>
        <s v="TRCRTI4580NSS"/>
        <s v="TRCRTI4585NSS"/>
        <s v="TRESPN6525NSS"/>
        <s v="TRESPN6530NSS"/>
        <s v="TRESPN6535NSS"/>
        <s v="TRESPN6540NSS"/>
        <s v="TRESPN6545NSS"/>
        <s v="TRESPN6550NSS"/>
        <s v="TRESPN6555NSS"/>
        <s v="TRESPN6560NSS"/>
        <s v="TRESPN6565NSS"/>
        <s v="TRESPN6570NSS"/>
        <s v="TRESPN6575NSS"/>
        <s v="TRESPN6580NSS"/>
        <s v="TRESPN6585NSS"/>
        <s v="TRESPN6595NSS"/>
        <s v="TRESPN65100SS"/>
        <s v="ARADL45X000SS"/>
        <s v="ARADL35000NSS"/>
        <s v="TRCANU3030NSS"/>
        <s v="TRCANU4012NSS"/>
        <s v="TRCANU4014NSS"/>
        <s v="TRCANU4016NSS"/>
        <s v="TRCANU4018NSS"/>
        <s v="TRCANU4020NSS"/>
        <s v="TRCANU4022NSS"/>
        <s v="TRCANU4024NSS"/>
        <s v="TRCANU4026NSS"/>
        <s v="TRCANU4028NSS"/>
        <s v="TRCANU4030NSS"/>
        <s v="TRCANU4032NSS"/>
        <s v="TRCANU4034NSS"/>
        <s v="TRCANU4036NSS"/>
        <s v="TRCANU4038NSS"/>
        <s v="TRCANU4040NSS"/>
        <s v="TRCANU4042NSS"/>
        <s v="TRCANU4044NSS"/>
        <s v="TRCANU4046NSS"/>
        <s v="TRCANU4048NSS"/>
        <s v="TRCANU4050NSS"/>
        <s v="TRCANU4055NSS"/>
        <s v="TRCANU4058NSS"/>
        <s v="TRCANU4060NSS"/>
        <s v="TRCANU4070NSS"/>
        <s v="TRCANU4075NSS"/>
        <s v="CPFNA09170NSS"/>
        <s v="CPFNA09200NSS"/>
        <s v="CPFNA09240NSS"/>
        <s v="CPFNA09260LSS"/>
        <s v="CPFNA09260RSS"/>
        <s v="CPFNA09280LSS"/>
        <s v="CPFNA09280RSS"/>
        <s v="CPFNA09300LSS"/>
        <s v="CPFNA09300RSS"/>
        <s v="CPFNA09320LSS"/>
        <s v="CPFNA09320RSS"/>
        <s v="CPFNA09340RSS"/>
        <s v="CPFNA10170NSS"/>
        <s v="CPFNA10200NSS"/>
        <s v="CPFNA10240NSS"/>
        <s v="CPFNA10260LSS"/>
        <s v="CPFNA10260RSS"/>
        <s v="CPFNA10280LSS"/>
        <s v="CPFNA10280RSS"/>
        <s v="CPFNA10300LSS"/>
        <s v="CPFNA10300RSS"/>
        <s v="CPFNA10320LSS"/>
        <s v="CPFNA10320RSS"/>
        <s v="CPFNA10340LSS"/>
        <s v="CPFNA10340RSS"/>
        <s v="CPFNA10380LSS"/>
        <s v="CPFNA10380RSS"/>
        <s v="CPFNA10420LSS"/>
        <s v="CPFNA10420RSS"/>
        <s v="PL13CS3505NSS"/>
        <s v="PL13CS3506NSS"/>
        <s v="PL13CS3507NSS"/>
        <s v="PL13CS3510NSS"/>
        <s v="PL13CS3511NSS"/>
        <s v="PL13CS3512NSS"/>
        <s v="PLSDCP3506NSS"/>
        <s v="PLDCP35X07NSS"/>
        <s v="PLDCP35X08NSS"/>
        <s v="PLDCP35X09NSS"/>
        <s v="PLDCP35X10NSS"/>
        <s v="PLDCP35X11NSS"/>
        <s v="PLSDCP3512NSS"/>
        <s v="PLBREC3505NSS"/>
        <s v="PLBREC3506NSS"/>
        <s v="PLBREC3507NSS"/>
        <s v="PLBREC3508NSS"/>
        <s v="PLDCP35X05NSS"/>
        <s v="PLDCP35X06NSS"/>
        <s v="PLDCP35X12NSS"/>
        <s v="PLSDCA4507NSS"/>
        <s v="PLSDCA4508NSS"/>
        <s v="PLSDCA4510NSS"/>
        <s v="PLSDCA3512NSS"/>
        <s v="PLSDCA4513NSS"/>
        <s v="PLSDCW4506NSS"/>
        <s v="PLSDCW4507NSS"/>
        <s v="PLSDCW4508NSS"/>
        <s v="PLSDCW4509NSS"/>
        <s v="PLSDCW4514NSS"/>
        <s v="PLSDCW4516NSS"/>
        <s v="TRCORT1506NTI"/>
        <s v="TRCORT1508NTI"/>
        <s v="TRCORT1509NTI"/>
        <s v="TRCORT1510NTI"/>
        <s v="TRCORT1512NTI"/>
        <s v="TRCORT1516NTI"/>
        <s v="TRCORT1518NTI"/>
        <s v="TRCORT1520NTI"/>
        <s v="TRCORT1522NTI"/>
        <s v="TRCORT1524NTI"/>
        <s v="15-HC-006"/>
        <s v="15-HC-007"/>
        <s v="15-HC-008"/>
        <s v="15-HC-009"/>
        <s v="15-HC-010"/>
        <s v="15-HC-011"/>
        <s v="15-HC-012"/>
        <s v="15-HC-013"/>
        <s v="15-HC-014"/>
        <s v="15-HC-016"/>
        <s v="15-HC-018"/>
        <s v="15-HC-020"/>
        <s v="15L-HF-006"/>
        <s v="15L-HF-007"/>
        <s v="15L-HF-008"/>
        <s v="15L-HF-009"/>
        <s v="15L-HF-010"/>
        <s v="15L-HF-011"/>
        <s v="15L-HF-012"/>
        <s v="15L-HF-013"/>
        <s v="15L-HF-014"/>
        <s v="15L-HF-016"/>
        <s v="15L-HF-018"/>
        <s v="15L-HF-020"/>
        <s v="TRDESL0050NSS"/>
        <s v="TRDESL0055NSS"/>
        <s v="TRDESL0060NSS"/>
        <s v="TRDESL0065NSS"/>
        <s v="TRDESL0070NSS"/>
        <s v="TRDESL0075NSS"/>
        <s v="TRDESL0080NSS"/>
        <s v="TRDESL0085NSS"/>
        <s v="TRDESL0090NSS"/>
        <s v="TRDESL0095NSS"/>
        <s v="TRDESL0100NSS"/>
        <s v="TRDESL0105NSS"/>
        <s v="1769"/>
        <s v="ALMEQ00012NSS"/>
        <s v="ALMEQ00015NSS"/>
        <s v="ALMEQ00018NSS"/>
        <s v="ALMEQ00020NSS"/>
        <s v="ALMEQ00006NSS"/>
        <s v="ALMEQ00008NSS"/>
        <s v="ALMEQ00010NSS"/>
        <s v="20-HF-006"/>
        <s v="20-HF-007"/>
        <s v="20-HF-008"/>
        <s v="20-HF-009"/>
        <s v="20-HF-010"/>
        <s v="20-HF-011"/>
        <s v="20-HF-012"/>
        <s v="20-HF-013"/>
        <s v="20-HF-014"/>
        <s v="20-HF-016"/>
        <s v="20-HF-018"/>
        <s v="20-HF-020"/>
        <s v="20L-HF-006"/>
        <s v="20L-HF-007"/>
        <s v="20L-HF-008"/>
        <s v="20L-HF-009"/>
        <s v="20L-HF-010"/>
        <s v="20L-HF-011"/>
        <s v="20L-HF-012"/>
        <s v="20L-HF-013"/>
        <s v="20L-HF-014"/>
        <s v="20L-HF-016"/>
        <s v="20L-HF-018"/>
        <s v="20L-HF-020"/>
        <s v="25-CAFU-006"/>
        <s v="25-CAFU-007"/>
        <s v="25-DVRA-109-L"/>
        <s v="25-DVRA-109-R"/>
        <s v="25-DVRA-110-L"/>
        <s v="25-DVRA-110-R"/>
        <s v="25-DVRA-111-L"/>
        <s v="25-DVRA-111-R"/>
        <s v="25-DVRA-209-L"/>
        <s v="25-DVRA-209-R"/>
        <s v="25-DVRA-210-L"/>
        <s v="25-DVRA-210-R"/>
        <s v="25-DVRA-211-L"/>
        <s v="25-DVRA-211-R"/>
        <s v="25-DVRA-309-L"/>
        <s v="25-DVRA-309-R"/>
        <s v="25-DVRA-310-L"/>
        <s v="25-DVRA-310-R"/>
        <s v="25-DVRA-311-L"/>
        <s v="25-DVRA-311-R"/>
        <s v="25J-DVRA-108-L"/>
        <s v="25J-DVRA-108-R"/>
        <s v="25J-DVRA-110-L"/>
        <s v="25J-DVRA-110-R"/>
        <s v="25J-DVRA-209-L"/>
        <s v="25J-DVRA-209-R"/>
        <s v="25J-DVRA-211-L"/>
        <s v="25J-DVRA-211-R"/>
        <s v="25L-SO-008-TA"/>
        <s v="25L-SO-010-TA"/>
        <s v="25L-SO-012-TA"/>
        <s v="25L-SO-014-TA"/>
        <s v="25L-SO-016-TA"/>
        <s v="25L-SO-018-TA"/>
        <s v="25L-SO-020-TA"/>
        <s v="25L-SO-022-TA"/>
        <s v="25L-SO-024-TA"/>
        <s v="25R-DVRA-108-L"/>
        <s v="25R-DVRA-108-R"/>
        <s v="25R-DVRA-110-L"/>
        <s v="25R-DVRA-110-R"/>
        <s v="25R-DVRA-209-L"/>
        <s v="25R-DVRA-209-R"/>
        <s v="25R-DVRA-211-L"/>
        <s v="25R-DVRA-211-R"/>
        <s v="25-SO-L12-T"/>
        <s v="25-SO-L14-T"/>
        <s v="25-SO-L16-T"/>
        <s v="25-SO-L18-T"/>
        <s v="25-SO-L20-T"/>
        <s v="25-SO-L22-T"/>
        <s v="CLHMB70280NTI"/>
        <s v="CLHMB70280NSS"/>
        <s v="CLHMB80180NTI"/>
        <s v="CLHMB80180NSS"/>
        <s v="28L-SO-L10-TA"/>
        <s v="28L-SO-L12-TA"/>
        <s v="28L-SO-L14-TA"/>
        <s v="28L-SO-L16-TA"/>
        <s v="28L-SO-L18-TA"/>
        <s v="35-HPCL-005-L5"/>
        <s v="35-HPCL-005-L8"/>
        <s v="35-HPCL-005-R2"/>
        <s v="35-HPCL-005-R5"/>
        <s v="35-HPCL-005-R8"/>
        <s v="35-HPCL-006-L5"/>
        <s v="35-HPCL-006-L8"/>
        <s v="35-HPCL-006-R2"/>
        <s v="35-HPCL-006-R5"/>
        <s v="35-HPCL-006-R8"/>
        <s v="35-HPCL-008-R2"/>
        <s v="35L-CLCC-012-L"/>
        <s v="35L-CLCC-313-L"/>
        <s v="35L-CLCC-313-R"/>
        <s v="35L-S0-L16-TA"/>
        <s v="35L-S0-L18-TA"/>
        <s v="35L-S0-L20-TA"/>
        <s v="35L-SO-L10-TA"/>
        <s v="35L-SO-L12-TA"/>
        <s v="35L-SO-L14-TA"/>
        <s v="35L-SO-L16-TA"/>
        <s v="35L-SO-L18-TA"/>
        <s v="35L-SO-L20-TA"/>
        <s v="35L-SO-L22-TA"/>
        <s v="35L-SO-L24-TA"/>
        <s v="35L-SO-L26-TA"/>
        <s v="35L-SO-L28-TA"/>
        <s v="35L-SO-L30-TA"/>
        <s v="35L-SO-L32-TA"/>
        <s v="35L-SO-L34-TA"/>
        <s v="35L-SO-L36-TA"/>
        <s v="35L-SO-L38-TA"/>
        <s v="35L-SO-L40-TA"/>
        <s v="35L-SO-L42-TA"/>
        <s v="35L-SO-L44-TA"/>
        <s v="35L-SO-L46-TA"/>
        <s v="35L-SO-L48-TA"/>
        <s v="35L-SO-L50-TA"/>
        <s v="35-SLCL-004-L"/>
        <s v="35-SLCL-004-R"/>
        <s v="35-SLCL-005-L"/>
        <s v="35-SLCL-005-R"/>
        <s v="35-SLCL-006-L"/>
        <s v="35-SLCL-006-R"/>
        <s v="35-SLCL-007-L"/>
        <s v="35-SLCL-007-R"/>
        <s v="35-SLCL-008-R"/>
        <s v="35-SLCL-009-L"/>
        <s v="35-SLCL-009-R"/>
        <s v="35-SMCL-006-L"/>
        <s v="35-SMCL-006-R"/>
        <s v="35-SMCL-007-L"/>
        <s v="35-SMCL-007-R"/>
        <s v="35-SMCL-008-L"/>
        <s v="35-SMCL-008-LI"/>
        <s v="35-SMCL-008-R"/>
        <s v="35-SMCL-008-RI"/>
        <s v="35-SMCL-009-L"/>
        <s v="35-SMCL-009-R"/>
        <s v="35-SMCL-010-L"/>
        <s v="35-SMCL-010-LI"/>
        <s v="35-SMCL-010-R"/>
        <s v="35-SMCL-010-RI"/>
        <s v="35-SO-L10-T"/>
        <s v="35-SO-L12-T"/>
        <s v="35-SO-L14-T"/>
        <s v="35-SO-L16-T"/>
        <s v="35-SO-L18-T"/>
        <s v="35-SO-L20-T"/>
        <s v="35-SO-L22-T"/>
        <s v="35-SO-L24-T"/>
        <s v="35-SO-L26-T"/>
        <s v="35V-DIST-305"/>
        <s v="35V-DIST-306"/>
        <s v="35V-DIST-307"/>
        <s v="35V-DLF2-003-L"/>
        <s v="35V-DLF2-003-R"/>
        <s v="35V-DLF2-004-L"/>
        <s v="35V-DLF2-004-R"/>
        <s v="35V-DLF2-005-L"/>
        <s v="35V-DLF2-005-R"/>
        <s v="35V-DLF2-007-L"/>
        <s v="35V-DLF2-007-R"/>
        <s v="35V-DLF2-008-R"/>
        <s v="35V-DLFH-003"/>
        <s v="35V-DLFH-004"/>
        <s v="PLSREC3504NSS"/>
        <s v="PLSREC3505NSS"/>
        <s v="PLSREC3506NSS"/>
        <s v="PLSREC3507NSS"/>
        <s v="PLSREC3508NSS"/>
        <s v="PLSREC3509NSS"/>
        <s v="PLSREC3510NSS"/>
        <s v="PLSREC3511NSS"/>
        <s v="TRCANU6525NSS"/>
        <s v="TRCANU6530NSS"/>
        <s v="TRCANU6535NSS"/>
        <s v="TRCANU6540NSS"/>
        <s v="TRCANU6545NSS"/>
        <s v="TRCANU6550NSS"/>
        <s v="TRCANU6555NSS"/>
        <s v="TRCANU6560NSS"/>
        <s v="TRCANU6565NSS"/>
        <s v="TRCANU6570NSS"/>
        <s v="TRCANU6575NSS"/>
        <s v="TRCANU6580NSS"/>
        <s v="TRCANU6585NSS"/>
        <s v="TRCANU6590NSS"/>
        <s v="TRCANU6595NSS"/>
        <s v="TRCANU65100SS"/>
        <s v="TRCANU65105SS"/>
        <s v="TRBLOQ2710NTI"/>
        <s v="TRBLOQ2712NTI"/>
        <s v="TRBLOQ2714NTI"/>
        <s v="TRBLOQ2716NTI"/>
        <s v="TRBLOQ2718NTI"/>
        <s v="TRBLOQ2720NTI"/>
        <s v="TRBLOQ2722NTI"/>
        <s v="TRBLOQ2724NTI"/>
        <s v="TRBLOQ2726NTI"/>
        <s v="TRBLOQ2728NTI"/>
        <s v="TRBLOQ2730NTI"/>
        <s v="TRCORT3565NTI"/>
        <s v="TRCORT3570NTI"/>
        <s v="6202073000"/>
        <s v="6202074000"/>
        <s v="6202080000"/>
        <s v="6305015000"/>
        <s v="CLHMB70180NTI"/>
        <s v="CLHMB70200NTI"/>
        <s v="CLHMB75180NTI"/>
        <s v="CLHMB75200NTI"/>
        <s v="CLHMB75200NSS"/>
        <s v="CLHMB75240NTI"/>
        <s v="CLHMB75260NTI"/>
        <s v="CLHMB75280NTI"/>
        <s v="CLHMB80200NTI"/>
        <s v="CLHMB80260NSS"/>
        <s v="TRBHUM4020NTI"/>
        <s v="TRBHUM4024NTI"/>
        <s v="TRBHUM4028NTI"/>
        <s v="TRBHUM4032NTI"/>
        <s v="TRBHUM4036NTI"/>
        <s v="TRBHUM4040NTI"/>
        <s v="TRBHUM4044NTI"/>
        <s v="TRBHUM4048NTI"/>
        <s v="TRBHUM4052NTI"/>
        <s v="PLBTPL4509RSS"/>
        <s v="PLBSOT5012NSS"/>
        <s v="PLBSOT5014NSS"/>
        <s v="PLBSOT5016NSS"/>
        <s v="PLSRCU3505NSS"/>
        <s v="PLSRCU3506NSS"/>
        <s v="PLSRCU3508NSS"/>
        <s v="PLSRCU3509NSS"/>
        <s v="PLSRCU3510NSS"/>
        <s v="PLSRCU3511NSS"/>
        <s v="PLSRCU3512NSS"/>
        <s v="PLBTPL4507RSS"/>
        <s v="909"/>
        <s v="PLBACRCV04LTI"/>
        <s v="CPFNA09200NTI"/>
        <s v="CLHMB70180NSS"/>
        <s v="CLHMB70200NSS"/>
        <s v="CLHMB70240NSS"/>
        <s v="CLHMB70260NSS"/>
        <s v="CLHMB75180NSS"/>
        <s v="CLHMB75220NSS"/>
        <s v="CLHMB75240NSS"/>
        <s v="CLHMB75260NSS"/>
        <s v="CLHMB75280NSS"/>
        <s v="CLHMB80200NSS"/>
        <s v="CLHMB80280NSS"/>
        <s v="TRBHUM4024NSS"/>
        <s v="TRBHUM4028NSS"/>
        <s v="TRBHUM4032NSS"/>
        <s v="TRBHUM4036NSS"/>
        <s v="TRBHUM4040NSS"/>
        <s v="TRBHUM4044NSS"/>
        <s v="TRBHUM4048NSS"/>
        <s v="TPCHUMER00NSS"/>
        <s v="TPCHUMER00NTI"/>
        <s v="PLBOLE3504LTI"/>
        <s v="PLBOLE3508LTI"/>
        <s v="PLBOLE3510LTI"/>
        <s v="PLBOLE3512LTI"/>
        <s v="PLBOLE3504RTI"/>
        <s v="PLBOLE3506RTI"/>
        <s v="PLBOLE3508RTI"/>
        <s v="PLBOLE3510RTI"/>
        <s v="PLBOLE3514RTI"/>
        <s v="PLBOLE3514LTI"/>
        <s v="PLBHDM2703LTI"/>
        <s v="PLBHDM2705LTI"/>
        <s v="PLBHDM2707LTI"/>
        <s v="PLBHDM2709LTI"/>
        <s v="PLBHDM2714LTI"/>
        <s v="PLBHDM2703RTI"/>
        <s v="PLBHDM2705RTI"/>
        <s v="PLBHDM2707RTI"/>
        <s v="PLBHDM2709RTI"/>
        <s v="PLBHDM2714RTI"/>
        <s v="PLBHDLT103LTI"/>
        <s v="PLBHDLT105LTI"/>
        <s v="PLBHDLT107LTI"/>
        <s v="PLBHDLT109LTI"/>
        <s v="PLBHDLT114LTI"/>
        <s v="PLBHDLT103RTI"/>
        <s v="PLBHDLT105RTI"/>
        <s v="PLBHDLT107RTI"/>
        <s v="PLBHDLT109RTI"/>
        <s v="PLBHDLT114RTI"/>
        <s v="PLBHDLT205LTI"/>
        <s v="PLBHDLT207LTI"/>
        <s v="PLBHDLT209LTI"/>
        <s v="PLBHDLT205DTI"/>
        <s v="PLBHDLT207DTI"/>
        <s v="PLBHDLT209DTI"/>
        <s v="PLBDCP3510NTI"/>
        <s v="PLBDCP3512NTI"/>
        <s v="PLBDCP3504NTI"/>
        <s v="PLBDCP3505NTI"/>
        <s v="PLBDCP3506NTI"/>
        <s v="PLBDCP3507NTI"/>
        <s v="PLBDCP3508NTI"/>
        <s v="PLBDCP3509NTI"/>
        <s v="PLBDCP3511NTI"/>
        <s v="PLB13C3506NTI"/>
        <s v="PLB13C3507NTI"/>
        <s v="PLB13C3508NTI"/>
        <s v="PLB13C3509NTI"/>
        <s v="PLB13C3510NTI"/>
        <s v="PLB13C3512NTI"/>
        <s v="PLMIN_ T002NTI"/>
        <s v="PLBSIF3506NTI"/>
        <s v="PLBACRCV06LTI"/>
        <s v="PLBACRCV07LTI"/>
        <s v="PLBACRCV04RTI"/>
        <s v="PLBACRCV05RTI"/>
        <s v="PLBACRCV06RTI"/>
        <s v="PLBACRCV07RTI"/>
        <s v="PLBPER3503LTI"/>
        <s v="PLBPER3505LTI"/>
        <s v="PLBPER3506LTI"/>
        <s v="PLBPER3509LTI"/>
        <s v="PLBPER3511LTI"/>
        <s v="PLBPER3513LTI"/>
        <s v="PLBPER3515LTI"/>
        <s v="PLBPER3503RTI"/>
        <s v="PLBPER3504RTI"/>
        <s v="PLBPER3505RTI"/>
        <s v="PLBPER3506RTI"/>
        <s v="PLBPER3507RTI"/>
        <s v="PLBPER3511RTI"/>
        <s v="PLBTDM3503LTI"/>
        <s v="PLBTDM3504LTI"/>
        <s v="PLBTDM3505LTI"/>
        <s v="PLBTDM3506LTI"/>
        <s v="PLBTDM3508LTI"/>
        <s v="PLBTDM3510LTI"/>
        <s v="PLBTDM3512LTI"/>
        <s v="PLBTDM3514LTI"/>
        <s v="PLBTDM3504RTI"/>
        <s v="PLBTDM3505RTI"/>
        <s v="PLBTDM3506RTI"/>
        <s v="PLBTDM3508RTI"/>
        <s v="PLBTDM3510RTI"/>
        <s v="PLBTDM3512RTI"/>
        <s v="PLBTDM3514RTI"/>
        <s v="PLSTOB0006LTI"/>
        <s v="PLSTOB0004RTI"/>
        <s v="PLSTOB0005RTI"/>
        <s v="PLSTOB0006RTI"/>
        <s v="PLSTOB0007RTI"/>
        <s v="PLSCLA3508RTI"/>
        <s v="PLSCLA3506RTI"/>
        <s v="PLSCLA3508LTI"/>
        <s v="PLSCLA3506LTI"/>
        <s v="PLSCLA3510LTI"/>
        <s v="AZT 4663"/>
        <s v="PLBTOB0006NTI"/>
        <s v="PLBTOB0007NTI"/>
        <s v="AZT 7579"/>
        <s v="PLBDVO2403RTI"/>
        <s v="PLBDVO2405LTI"/>
        <s v="PLBDVO2403LTI"/>
        <s v="PLBPER3507LTI"/>
        <s v="PLBPER3509RTI"/>
        <s v="PRREVISION002"/>
        <s v="PRREVISION003"/>
        <s v="PRREVISION004"/>
        <s v="PRFESTEM01NCC"/>
        <s v="PRFESTEM02NCC"/>
        <s v="PRFESTEM04NCC"/>
        <s v="PRBIH39X24NCC"/>
        <s v="PRBIH41X24NCC"/>
        <s v="PRBIH43X24NCC"/>
        <s v="PRBIH45X24NCC"/>
        <s v="PRBIH47X28NCC"/>
        <s v="PRBIH49X28NCC"/>
        <s v="PRBIH51X28NCC"/>
        <s v="PRBIH53X28NCC"/>
        <s v="PRBIH55X28NCC"/>
        <s v="PRFEH24X00NCC"/>
        <s v="PRFEH24X35NCC"/>
        <s v="PRFEH28X01NCC"/>
        <s v="PRFEH28X05NCC"/>
        <s v="PRFEH28X08NCC"/>
        <s v="PRFEH28X12NCC"/>
        <s v="PRFEH28X15NCC"/>
        <s v="C32213207"/>
        <s v="C32213209"/>
        <s v="C32213603"/>
        <s v="C32213605"/>
        <s v="C32213607"/>
        <s v="C32213609"/>
        <s v="C32213611"/>
        <s v="F14AB-PA00277"/>
        <s v="F14AB-PA00279"/>
        <s v="H1L-LL-005"/>
        <s v="H1L-LR-005"/>
        <s v="H1L-QD-112"/>
        <s v="H1L-ST-006"/>
        <s v="H1L-ST-016"/>
        <s v="H1L-ST-104"/>
        <s v="H2L-LL-006"/>
        <s v="H2L-LL-006-13"/>
        <s v="H2L-LL-010-13"/>
        <s v="H2L-LR-006"/>
        <s v="H2L-LR-006-13"/>
        <s v="H2L-LR-010-13"/>
        <s v="H2L-QD-006"/>
        <s v="H2L-ST-004"/>
        <s v="H2L-ST-006"/>
        <s v="H2L-ST-016"/>
        <s v="H2L-ST-104-13"/>
        <s v="H2L-ST-105-13"/>
        <s v="H2L-ST-106-13"/>
        <s v="H2L-ST-208-13"/>
        <s v="H2L-TP-006-13"/>
        <s v="H2L-TP-010-13"/>
        <s v="H2L-YP-006"/>
        <s v="H2L-YP-007"/>
        <s v="P20023240"/>
        <s v="P20023248"/>
        <s v="PRBONE PL01NPL"/>
        <s v="PRBONE PL02NPL"/>
        <s v="PRBONE PL03NPL"/>
        <s v="PRBONE PL04NPL"/>
        <s v="P20830002"/>
        <s v="PRPOLYCUP42PL"/>
        <s v="PRPOLYCUP46PL"/>
        <s v="PRPOLYCUP48PL"/>
        <s v="PRPOLYCUP50PL"/>
        <s v="PRPOLYCUP52PL"/>
        <s v="PRPOLYCUP54PL"/>
        <s v="PRPOLYCUP56PL"/>
        <s v="PRSTEM0008NCC"/>
        <s v="P28023644"/>
        <s v="P28023648"/>
        <s v="P28023652"/>
        <s v="P28023658"/>
        <s v="TAPFNA0000NSS"/>
        <s v="TAPFNA0005NSS"/>
        <s v="TAPFNA0010NSS"/>
        <s v="HHPFNA0100NSS"/>
        <s v="HHPFNA0105NSS"/>
        <s v="HHPFNA0110NSS"/>
        <s v="HHPFNA0115NSS"/>
        <s v="HHPFNA0120NSS"/>
        <s v="TAPFNA0015NSS"/>
        <s v="HHPFNA0075NSS"/>
        <s v="HHPFNA0080NSS"/>
        <s v="HHPFNA0085NSS"/>
        <s v="HHPFNA0090NSS"/>
        <s v="HHPFNA0095NSS"/>
        <s v="PLSTOB0005LTI"/>
        <s v="F14AB-PA00278"/>
        <s v="PLBDVL2407LTI"/>
        <s v="PLBDVL2408LTI"/>
        <s v="PLBDVL2410LTI"/>
        <s v="PLBDVL2403LTI"/>
        <s v="PLBREC3512NTI"/>
        <s v="PLBREC3514NTI"/>
        <s v="CLTPF08270NSS"/>
        <s v="CLTPF08285NSS"/>
        <s v="CLTPF08300NSS"/>
        <s v="CLTPF08315NSS"/>
        <s v="CLTPF08330NSS"/>
        <s v="CLTPF08345NSS"/>
        <s v="CLTPF08360NSS"/>
        <s v="CLTPF08375NSS"/>
        <s v="CLTPF08390NSS"/>
        <s v="CLTPF09270NSS"/>
        <s v="CLTPF09285NSS"/>
        <s v="CLTPF09300NSS"/>
        <s v="CLTPF09315NSS"/>
        <s v="CLTPF09330NSS"/>
        <s v="CLTPF09345NSS"/>
        <s v="CLTPF09360NSS"/>
        <s v="CLTPF09375NSS"/>
        <s v="CLTPF09390NSS"/>
        <s v="CLTPF10270NSS"/>
        <s v="CLTPF10285NSS"/>
        <s v="CLTPF10300NSS"/>
        <s v="CLTPF10315NSS"/>
        <s v="CLTPF10330NSS"/>
        <s v="CLTPF10345NSS"/>
        <s v="CLTPF10360NSS"/>
        <s v="CLTPF10375NSS"/>
        <s v="CLTPF10390NSS"/>
        <s v="CLTPF11270NSS"/>
        <s v="CLTPF11285NSS"/>
        <s v="CLTPF11300NSS"/>
        <s v="CLTPF11315NSS"/>
        <s v="CLTPF11330NSS"/>
        <s v="CLTPF11345NSS"/>
        <s v="CLTPF11360NSS"/>
        <s v="CLTPF11375NSS"/>
        <s v="CLTPF11390NSS"/>
        <s v="TRBTPE4324NSS"/>
        <s v="TRBTPE4326NSS"/>
        <s v="TRBTPE4328NSS"/>
        <s v="TRBTPE4330NSS"/>
        <s v="TRBTPE4332NSS"/>
        <s v="TRBTPE4334NSS"/>
        <s v="TRBTPE4336NSS"/>
        <s v="TRBTPE4338NSS"/>
        <s v="TRBTPE4840NTI"/>
        <s v="TRBTIB4840NTI"/>
        <s v="PLB13C3506NSS"/>
        <s v="PLB13C3507NSS"/>
        <s v="PLB13C3508NSS"/>
        <s v="PLB13C3509NSS"/>
        <s v="PLB13C3510NSS"/>
        <s v="PLB13C3512NSS"/>
        <s v="TRDESL0050NTI"/>
        <s v="TRDESL0055NTI"/>
        <s v="TRDESL0060NTI"/>
        <s v="TRDESL0065NTI"/>
        <s v="TRDESL0070NTI"/>
        <s v="TRDESL0075NTI"/>
        <s v="TRDESL0080NTI"/>
        <s v="TRDESL0085NTI"/>
        <s v="TRDESL0090NTI"/>
        <s v="TRDESL0095NTI"/>
        <s v="TRDESL0100NTI"/>
        <s v="TRBLUN4028NSS"/>
        <s v="TRBLUN4030NSS"/>
        <s v="TRBLUN4032NSS"/>
        <s v="TRBLUN4034NSS"/>
        <s v="TRBLUN4036NSS"/>
        <s v="TRBLUN4038NSS"/>
        <s v="TRBLUN4040NSS"/>
        <s v="TRBLUN4042NSS"/>
        <s v="TRBLUN4044NSS"/>
        <s v="TRBLUN4046NSS"/>
        <s v="TRBLUN4046NTI"/>
        <s v="TRBLUN4048NSS"/>
        <s v="TRBLUN4050NSS"/>
        <s v="TRBLUN4052NSS"/>
        <s v="TRBLUN4060NSS"/>
        <s v="TRBLUN4064NSS"/>
        <s v="TRBLUN4068NSS"/>
        <s v="TRBLUN4072NSS"/>
        <s v="TRBLUN4076NSS"/>
        <s v="TRBLUN4080NSS"/>
        <s v="S77072015"/>
        <s v="S77072020"/>
        <s v="S77072025"/>
        <s v="TRBLOQ2712NSS"/>
        <s v="TRBLOQ2414NSS"/>
        <s v="TRBLOQ2416NSS"/>
        <s v="TRBLOQ2418NSS"/>
        <s v="TRBLOQ2420NSS"/>
        <s v="TRBLOQ2422NSS"/>
        <s v="TRBLOQ2424NSS"/>
        <s v="TRBLOQ2426NSS"/>
        <s v="TRBLOQ2428NSS"/>
        <s v="TRBLOQ2714NSS"/>
        <s v="TRBLOQ2716NSS"/>
        <s v="TRBLOQ2718NSS"/>
        <s v="TRBLOQ2720NSS"/>
        <s v="TRBLOQ2722NSS"/>
        <s v="TRBLOQ2724NSS"/>
        <s v="TRBLOQ2730NSS"/>
        <s v="TRBLOQ2732NSS"/>
        <s v="TRBLOQ2734NSS"/>
        <s v="TRBLOQ2740NSS"/>
        <s v="TRBLOQ3512NSS"/>
        <s v="TRBLOQ3514NSS"/>
        <s v="TRBLOQ3516NSS"/>
        <s v="TRBLOQ3518NSS"/>
        <s v="TRBLOQ3520NSS"/>
        <s v="TRBLOQ3522NSS"/>
        <s v="TRBLOQ3524NSS"/>
        <s v="TRBLOQ3526NSS"/>
        <s v="TRBLOQ3528NSS"/>
        <s v="TRBLOQ3530NSS"/>
        <s v="TRBLOQ3532NSS"/>
        <s v="TRBLOQ3534NSS"/>
        <s v="TRBLOQ3536NSS"/>
        <s v="TRBLOQ3538NSS"/>
        <s v="TRBLOQ3540NSS"/>
        <s v="TRBLOQ3542NSS"/>
        <s v="TRBLOQ3544NSS"/>
        <s v="TRBLOQ3546NSS"/>
        <s v="TRBLOQ3548NSS"/>
        <s v="TRBLOQ3550NSS"/>
        <s v="TRBLOQ3552NSS"/>
        <s v="TRBLOQ3554NSS"/>
        <s v="TRBLOQ3556NSS"/>
        <s v="TRBLOQ3558NSS"/>
        <s v="TRBLOQ3560NSS"/>
        <s v="TRBLOQ3585NSS"/>
        <s v="PLBRDD2405NSS"/>
        <s v="PLBRDD2406NSS"/>
        <s v="PLBRDAVB02LSS"/>
        <s v="PLBRDAVB02RSS"/>
        <s v="PLBRDAVB03LSS"/>
        <s v="PLBRDAVB03RSS"/>
        <s v="PLBRDAVB04LSS"/>
        <s v="PLBRDAVB05LSS"/>
        <s v="PLBRDAVB05RSS"/>
        <s v="PLBRDAVB04RSS"/>
        <s v="PLBRDAVE43LSS"/>
        <s v="PLBRDAVE43RSS"/>
        <s v="PLBRDAVE53LSS"/>
        <s v="PLBRDAVE55RSS"/>
        <s v="PLB13C3511NSS"/>
        <s v="PLBCEL3564LSS"/>
        <s v="PLBCEL3564RSS"/>
        <s v="PLBCLA3569LSS"/>
        <s v="PLBCLA3569RSS"/>
        <s v="PLBCLA3576LSS"/>
        <s v="PLBCLA3576RSS"/>
        <s v="PLBCEL3581LSS"/>
        <s v="PLBCEL3581RSS"/>
        <s v="PLBRDT3503NSS"/>
        <s v="PLBRDT3504NSS"/>
        <s v="PLBRDOBL03LSS"/>
        <s v="PLBRDOBL03RSS"/>
        <s v="PLBRDOBL04LSS"/>
        <s v="PLBRDOBL04RSS"/>
        <s v="PLBRDOBL05LSS"/>
        <s v="PLBRDOBL05RSS"/>
        <s v="PLBRDOBL06RSS"/>
        <s v="PLBREC3509NSS"/>
        <s v="PLBREC3510NSS"/>
        <s v="SF-144.120"/>
        <s v="PLBDCP3505NSS"/>
        <s v="PLBDCP3506NSS"/>
        <s v="PLBDCP3507NSS"/>
        <s v="PLBDCP3508NSS"/>
        <s v="PLBDCP3509NSS"/>
        <s v="PLBDCP3510NSS"/>
        <s v="PLBDCP3512NSS"/>
        <s v="PLBDCA4506NSS"/>
        <s v="PLBDCA4508NSS"/>
        <s v="PLBDCA4509NSS"/>
        <s v="PLBDCA4510NSS"/>
        <s v="PLBDCA4512NSS"/>
        <s v="PLBDCA4514NSS"/>
        <s v="PLBDCA4515NSS"/>
        <s v="PLBDCA4516NSS"/>
        <s v="PLBDCW4506NSS"/>
        <s v="PLBDCW4508NSS"/>
        <s v="PLBDCW4509NSS"/>
        <s v="PLBDCW4510NSS"/>
        <s v="PLBDCW4512NSS"/>
        <s v="PLBDCW4513NSS"/>
        <s v="PLBDCW4514NSS"/>
        <s v="PLBDCW4516NSS"/>
        <s v="PLBSOT5007NSS"/>
        <s v="PLBSOT5008NSS"/>
        <s v="PLBSOT5009NSS"/>
        <s v="PLBSOT5010NSS"/>
        <s v="PLBTPL4505RSS"/>
        <s v="PLBTPL4506RSS"/>
        <s v="PLBTPL4508RSS"/>
        <s v="PLBTPL4511RSS"/>
        <s v="PLBTPL4512RSS"/>
        <s v="PLBTPL4514RSS"/>
        <s v="PLBTPL4504LSS"/>
        <s v="PLBTPL4506LSS"/>
        <s v="PLBTPL4507LSS"/>
        <s v="PLBTPL4508LSS"/>
        <s v="PLBTPL4509LSS"/>
        <s v="PLBTPL4510LSS"/>
        <s v="PLBTPL4512LSS"/>
        <s v="PLBTPL4514LSS"/>
        <s v="PLBPGF4504RSS"/>
        <s v="PLBPGF4505RSS"/>
        <s v="PLBPGF4506RSS"/>
        <s v="PLBPGF4507RSS"/>
        <s v="PLBPGF4508RSS"/>
        <s v="PLBPGF4509RSS"/>
        <s v="PLBPGF4510RSS"/>
        <s v="PLBPGF4511RSS"/>
        <s v="PLBPGF4513RSS"/>
        <s v="PLBPGF4504LSS"/>
        <s v="PLBPGF4505LSS"/>
        <s v="PLBPGF4506LSS"/>
        <s v="PLBPGF4507LSS"/>
        <s v="PLBPGF4508LSS"/>
        <s v="PLBPGF4509LSS"/>
        <s v="PLBPGF4510LSS"/>
        <s v="PLBPGF4511LSS"/>
        <s v="PLBPGF4512LSS"/>
        <s v="PLBPGF4513LSS"/>
        <s v="PLBDHS4502NSS"/>
        <s v="PLBDHS4503NSS"/>
        <s v="PLBDHS4504NSS"/>
        <s v="PLBDHS4505NSS"/>
        <s v="PLBDHS4506NSS"/>
        <s v="PLBDHS4507NSS"/>
        <s v="PLBDHS4508NSS"/>
        <s v="PLBDHS4509NSS"/>
        <s v="PLBDHS4510NSS"/>
        <s v="PLBDHS4514NSS"/>
        <s v="PLBDCS4506NSS"/>
        <s v="PLBDCS4507NSS"/>
        <s v="PLBDCS4508NSS"/>
        <s v="PLBDCS4510NSS"/>
        <s v="PLBDCS4512NSS"/>
        <s v="PLBDCS4514NSS"/>
        <s v="TRBLOQ5022NSS"/>
        <s v="TRBLOQ5024NSS"/>
        <s v="TRBLOQ5026NSS"/>
        <s v="TRBLOQ5028NSS"/>
        <s v="TRBLAV5030NSS"/>
        <s v="TRBLOQ5032NSS"/>
        <s v="TRBLAV5032NSS"/>
        <s v="TRBLAV5036NSS"/>
        <s v="TRBLOQ5038NSS"/>
        <s v="TRBLAV5038NSS"/>
        <s v="TRBLAV5040NSS"/>
        <s v="TRBLOQ5042NSS"/>
        <s v="TRBLAV5042NSS"/>
        <s v="TRBLAV5044NSS"/>
        <s v="TRBLOQ5046NSS"/>
        <s v="TRBLAV5046NSS"/>
        <s v="TRBLAV5048NSS"/>
        <s v="TRBLAV5052NSS"/>
        <s v="TRBLOQ5054NSS"/>
        <s v="TRBLAV5054NSS"/>
        <s v="TRBLAV5055NSS"/>
        <s v="TRBLOQ5058NSS"/>
        <s v="TRBLAV5058NSS"/>
        <s v="TRBCAN5060NSS"/>
        <s v="TRBLOQ5065NSS"/>
        <s v="TRBLAV5065NSS"/>
        <s v="TRBCAN5065NSS"/>
        <s v="TRBLAV5070NSS"/>
        <s v="TRBCAN5070NSS"/>
        <s v="TRBLOQ5075NSS"/>
        <s v="TRBCAN5075NSS"/>
        <s v="TRBLAV5080NSS"/>
        <s v="TRBCAN5080NSS"/>
        <s v="TRBLOQ5085NSS"/>
        <s v="TRBLAV5085NSS"/>
        <s v="TRBCAN5085NSS"/>
        <s v="TRBCAN5090NSS"/>
        <s v="TRBCAN5095NSS"/>
        <s v="PLBTPPOS03LSS"/>
        <s v="PLBTPPOS03RSS"/>
        <s v="PLBTPPOS04LSS"/>
        <s v="PLBTPPOS04RSS"/>
        <s v="PLBTPPOS05LSS"/>
        <s v="PLBTPPOS05RSS"/>
        <s v="PLBTPPOS06LSS"/>
        <s v="PLBTPPOS06RSS"/>
        <s v="PLBTPPOS07LSS"/>
        <s v="PLBTPPOS07RSS"/>
        <s v="PLBTML3504LSS"/>
        <s v="PLBTML3504RSS"/>
        <s v="PLBTML3506LSS"/>
        <s v="PLBTML3506RSS"/>
        <s v="PLBTML3518LSS"/>
        <s v="PLBTML3508RSS"/>
        <s v="SF-535L.007L"/>
        <s v="SF-535L.007R"/>
        <s v="SF-535L.008L"/>
        <s v="SF-535S.008L"/>
        <s v="SF-535S.008R"/>
        <s v="PLBHDLT104RSS"/>
        <s v="PLBHDLT105LSS"/>
        <s v="PLBHDLT105RSS"/>
        <s v="PLBHDLT107LSS"/>
        <s v="PLBHDLT107RSS"/>
        <s v="PLBHDLT109LSS"/>
        <s v="PLBHDLT109RSS"/>
        <s v="PLBHDLT203LSS"/>
        <s v="PLBHDLT203RSS"/>
        <s v="PLBHDLT205DSS"/>
        <s v="PLBHDLT205RSS"/>
        <s v="PLBHD27X03LSS"/>
        <s v="PLBHD27X03RSS"/>
        <s v="PLBHD27X05LSS"/>
        <s v="PLBHD27X05RSS"/>
        <s v="PLBHD27X07LSS"/>
        <s v="PLBHD27X07RSS"/>
        <s v="PLBHD27X09LSS"/>
        <s v="PLBHD27X09RSS"/>
        <s v="PLBACRCV03RSS"/>
        <s v="PLBACRCV03LSS"/>
        <s v="SF-609.03R   "/>
        <s v="PLBACRCV04LSS"/>
        <s v="PLBACRCV04RSS"/>
        <s v="PLBACRCV05LSS"/>
        <s v="PLBACRCV05RSS"/>
        <s v="PLBACRCV06LSS"/>
        <s v="PLBACRCV06RSS"/>
        <s v="PLBACRCV07LSS"/>
        <s v="PLBHDEA004LSS"/>
        <s v="PLBHDEA004DSS"/>
        <s v="PLBHDEA006LSS"/>
        <s v="PLBHDEA006RSS"/>
        <s v="PLBHDEA008LSS"/>
        <s v="PLBHDEA008RSS"/>
        <s v="PLBHDEA010LSS"/>
        <s v="PLBHDEA010RSS"/>
        <s v="PLBHDEA012LSS"/>
        <s v="PLBHDEA012RSS"/>
        <s v="PLBHDEA014LSS"/>
        <s v="PLBHDEA014RSS"/>
        <s v="PLBCLA3506LSS"/>
        <s v="PLBCLA3506RSS"/>
        <s v="PLBCLA3507LSS"/>
        <s v="PLBCLA3507RSS"/>
        <s v="PLBCLA3508LSS"/>
        <s v="PLBCLA3508RSS"/>
        <s v="PLCLAV_S_6LTI"/>
        <s v="PLCLAV_S_6RTI"/>
        <s v="PLCLAV_S_7LTI"/>
        <s v="PLCLAV_S_7RTI"/>
        <s v="PLCLAV_S_8LTI"/>
        <s v="PLCLAV_S_8RTI"/>
        <s v="PLBCEX3503LSS"/>
        <s v="PLBCEX3503RSS"/>
        <s v="PLBCEX3504LSS"/>
        <s v="PLBCEX3504RSS"/>
        <s v="PLBCEX3505LSS"/>
        <s v="PLBCEX3505RSS"/>
        <s v="PLBCEX3506LSS"/>
        <s v="PLBCEX3506RSS"/>
        <s v="PLBCEX3507LSS"/>
        <s v="PLBCEX3507RSS"/>
        <s v="PLBCEX3508LSS"/>
        <s v="PLBCEX3508RSS"/>
        <s v="PLBFD45005LSS"/>
        <s v="PLBFD45005RSS"/>
        <s v="PLBFD45006LSS"/>
        <s v="PLBFD45006RSS"/>
        <s v="PLBFD45007LSS"/>
        <s v="PLBFD45007RSS"/>
        <s v="PLBFD45008LSS"/>
        <s v="PLBFD45008RSS"/>
        <s v="PLBFD45009LSS"/>
        <s v="PLBFD45009RSS"/>
        <s v="PLBFD45010LSS"/>
        <s v="PLBFD45010RSS"/>
        <s v="PLBFD45011LSS"/>
        <s v="PLBFD45011RSS"/>
        <s v="PLBFD45012LSS"/>
        <s v="PLBFD45012RSS"/>
        <s v="PLBFD45013LSS"/>
        <s v="PLBFD45013RSS"/>
        <s v="PLBFD45015LSS"/>
        <s v="PLBHPH3503NSS"/>
        <s v="PLBHPH3504NSS"/>
        <s v="PLBHPH3505NSS"/>
        <s v="PLBHPH3506NSS"/>
        <s v="PLBHPH3507NSS"/>
        <s v="PLBHPH3508NSS"/>
        <s v="PLBHPH3510NSS"/>
        <s v="PLBHPH3512NSS"/>
        <s v="PLBTDM3504LSS"/>
        <s v="PLBTDM3504RSS"/>
        <s v="PLBTDM3505LSS"/>
        <s v="PLBTDM3506LSS"/>
        <s v="PLBTDM3506RSS"/>
        <s v="PLBTDM3508LSS"/>
        <s v="PLBTDM3508RSS"/>
        <s v="PLBTDM3510LSS"/>
        <s v="PLBTDM3510RSS"/>
        <s v="PLBTDM3512LSS"/>
        <s v="PLBTDM3512RSS"/>
        <s v="PLBTDM3514LSS"/>
        <s v="PLBTDM3514RSS"/>
        <s v="PLBOLE3502LSS"/>
        <s v="PLBOLE3502RSS"/>
        <s v="PLBOLE3504LSS"/>
        <s v="PLBOLE3504RSS"/>
        <s v="PLBOLE3506LSS"/>
        <s v="PLBOLE3506RSS"/>
        <s v="PLBOLE3508LSS"/>
        <s v="PLBOLE3508RSS"/>
        <s v="PLBOLE3510LSS"/>
        <s v="PLBOLE3510RSS"/>
        <s v="PLBOLE3512LSS"/>
        <s v="PLBOLE3512RSS"/>
        <s v="PLBOLE3514RSS"/>
        <s v="PLBTDA3505LSS"/>
        <s v="PLBTDA3505RSS"/>
        <s v="PLBTDA3507LSS"/>
        <s v="PLBTDA3507RSS"/>
        <s v="PLBTDA3509LSS"/>
        <s v="PLBTDA3509RSS"/>
        <s v="PLBTDA3511LSS"/>
        <s v="PLBTDA3511RSS"/>
        <s v="PLBTDA3513LSS"/>
        <s v="PLBTDA3513RSS"/>
        <s v="PLBTDA3515LSS"/>
        <s v="PLBTDA3515RSS"/>
        <s v="PLBTDA3517LSS"/>
        <s v="PLBTDA3517RSS"/>
        <s v="PLBTDA3519NSS"/>
        <s v="PLBTDA3519RSS"/>
        <s v="PLBTDA3521LSS"/>
        <s v="PLBTDA3521RSS"/>
        <s v="PLBPER2703LSS"/>
        <s v="PLBPER2703RSS"/>
        <s v="PLBPER2704LSS"/>
        <s v="PLBPER2704RSS"/>
        <s v="PLBPER2705LSS"/>
        <s v="PLBPER2705RSS"/>
        <s v="PLBPER2706LSS"/>
        <s v="PLBPER2706RSS"/>
        <s v="PLBPER2707LSS"/>
        <s v="PLBPER2707RSS"/>
        <s v="PLBTME4504LSS"/>
        <s v="PLBTME4504RSS"/>
        <s v="PLBTME4506LSS"/>
        <s v="PLBTPM4506RSS"/>
        <s v="PLBTME4508LSS"/>
        <s v="PLBTME4508RSS"/>
        <s v="PLBTME4510LSS"/>
        <s v="PLBTME4510RSS"/>
        <s v="PLBTME4512LSS"/>
        <s v="PLBTME4512RSS"/>
        <s v="PLBTME4514LSS"/>
        <s v="PLBTME4514RSS"/>
        <s v="PLBTME4516LSS"/>
        <s v="PLBRDT3505NSS"/>
        <s v="PLBRCU3506NSS"/>
        <s v="PLBRCU3507NSS"/>
        <s v="PLBRCU3508NSS"/>
        <s v="PLBRCU3509NSS"/>
        <s v="PLBRCU3510NSS"/>
        <s v="PLBRCU3512NSS"/>
        <s v="PLBHPP3502LSS"/>
        <s v="PLBHPP3502RSS"/>
        <s v="PLBHPP3504LSS"/>
        <s v="PLBHPP3504RSS"/>
        <s v="PLBHPP3506LSS"/>
        <s v="PLBHPP3506RSS"/>
        <s v="PLBHPP3508LSS"/>
        <s v="PLBHPP3508DSS"/>
        <s v="PLBHPP3510LSS"/>
        <s v="PLBHPP3510RSS"/>
        <s v="PLBHPP3512LSS"/>
        <s v="PLBHPP3512RSS"/>
        <s v="PLBHPP3514LSS"/>
        <s v="PLBHPP3514RSS"/>
        <s v="PLBTMT3504LSS"/>
        <s v="PLBTMT3504RSS"/>
        <s v="PLBTMT3506LSS"/>
        <s v="PLBTMT3506RSS"/>
        <s v="PLBTMT3508LSS"/>
        <s v="PLBTMT3508RSS"/>
        <s v="PLBTMT3510LSS"/>
        <s v="PLBTMT3510RSS"/>
        <s v="PLBTMT3512LSS"/>
        <s v="PLBTMT3512RSS"/>
        <s v="PLBTMT3514LSS"/>
        <s v="PLBTMT3514RSS"/>
        <s v="PLBTMT3516LSS"/>
        <s v="PLBTMT3516RSS"/>
        <s v="PLBTMT3518LSS"/>
        <s v="PLBTMT3518RSS"/>
        <s v="PLBTMT3520LSS"/>
        <s v="PLBTMT3520RSS"/>
        <s v="PLBTMT3505LSS"/>
        <s v="PLBTMT3505RSS"/>
        <s v="PLBTPB3503LSS"/>
        <s v="PLBTPB3503RSS"/>
        <s v="PLBTPB3505LSS"/>
        <s v="PLBTPB3504RSS"/>
        <s v="PLBTPB3504LSS"/>
        <s v="PLBTPB3505RSS"/>
        <s v="PLBTPB3506LSS"/>
        <s v="PLBTPB3506RSS"/>
        <s v="PLBTPB3507LSS"/>
        <s v="PLBTPB3507RSS"/>
        <s v="PLDCPC4512NSS"/>
        <s v="PLDCPC4513NSS"/>
        <s v="PLDCPC4514NSS"/>
        <s v="PLDCPC4515NSS"/>
        <s v="CLFAN09340NSS"/>
        <s v="CLFAN09360NSS"/>
        <s v="CLFAN09380NSS"/>
        <s v="CLFAN09400NSS"/>
        <s v="CLFAN09420NSS"/>
        <s v="CLFAN10340NSS"/>
        <s v="CLFAN10380NSS"/>
        <s v="CLFAN10400NSS"/>
        <s v="CLFAN10420NSS"/>
        <s v="CLFAN11340NSS"/>
        <s v="CLFAN10360NSS"/>
        <s v="CLFAN11360NSS"/>
        <s v="CLFAN11380NSS"/>
        <s v="CLFAN11400NSS"/>
        <s v="CLFAN11420NSS"/>
        <s v="CLTMA08260NSS"/>
        <s v="CLTMA08280NSS"/>
        <s v="CLTMA08300NSS"/>
        <s v="CLTMA08320NSS"/>
        <s v="CLTMA08340NSS"/>
        <s v="CLTMA09260NSS"/>
        <s v="CLTMA09280NSS"/>
        <s v="CLTMA09300NSS"/>
        <s v="CLTMA09320NSS"/>
        <s v="CLTMA09340NSS"/>
        <s v="CLTMA10260NSS"/>
        <s v="CLTMA10280NSS"/>
        <s v="CLTMA10300NSS"/>
        <s v="CLTMA10320NSS"/>
        <s v="CLTMA10340NSS"/>
        <s v="PLSPER3505LSS"/>
        <s v="PLSPER3506LSS"/>
        <s v="PLSPER3507LSS"/>
        <s v="PLSPER3506RSS"/>
        <s v="PLSPER3507RSS"/>
        <s v="PLSCLA3508NSS"/>
        <s v="PLBRDOBL04RTI"/>
        <s v="CPFNA10300LTI"/>
        <s v="CPFNA11380LTI"/>
        <s v="CPFNA11380RTI"/>
        <s v="CPFNA11420RTI"/>
        <s v="PLBCABLE04LSS"/>
        <s v="PLBCABLE06LSS"/>
        <s v="PLBCABLE12LSS"/>
        <s v="PLBCABLE04RSS"/>
        <s v="PLBCABLE06RSS"/>
        <s v="PLBCABLE10RSS"/>
        <s v="PLBCABLE12RSS"/>
        <s v="CPFNA09380LTI"/>
        <s v="CPFNA09420LTI"/>
        <s v="CPFNA09340LSS"/>
        <s v="CPFNA09380RTI"/>
        <s v="CPFNA09420RTI"/>
        <s v="CPFNA10340LTI"/>
        <s v="CPFNA10380LTI"/>
        <s v="CPFNA10420LTI"/>
        <s v="CPFNA10300RTI"/>
        <s v="CPFNA10340RTI"/>
        <s v="CPFNA10380RTI"/>
        <s v="CPFNA10420RTI"/>
        <s v="CPFNA11300LTI"/>
        <s v="CPFNA11340LTI"/>
        <s v="CPFNA11420LTI"/>
        <s v="CPFNA11300RTI"/>
        <s v="CPFNA11340RTI"/>
        <s v="CPFNA12300LTI"/>
        <s v="CPFNA12340LTI"/>
        <s v="CPFNA12380LTI"/>
        <s v="CPFNA12420LTI"/>
        <s v="CPFNA12300RTI"/>
        <s v="CPFNA12340RTI"/>
        <s v="CPFNA12380RTI"/>
        <s v="CPFNA12420RTI"/>
        <s v="PRFEMNOCEM008"/>
        <s v="PRFSTOPT08NCC"/>
        <s v="PRFEMNOCEM009"/>
        <s v="PRFEMNOCEM010"/>
        <s v="PRFEMNOCEM011"/>
        <s v="PRFEMNOCEM012"/>
        <s v="PRFEMNOCEM013"/>
        <s v="PRFEMNOCEM014"/>
        <s v="PRFEMNOCEM015"/>
        <s v="PRFEMNOCEM016"/>
        <s v="PRCUP44024NCC"/>
        <s v="PRCUP46024NCC"/>
        <s v="PRCUP48028NCC"/>
        <s v="PRCUP50028NCC"/>
        <s v="PRCUP52028NCC"/>
        <s v="PRCUP54028NCC"/>
        <s v="PRCUP56028NCC"/>
        <s v="PRCUP58028NCC"/>
        <s v="PRCUP60028NCC"/>
        <s v="T28110044B"/>
        <s v="T28110046B"/>
        <s v="T28110048B"/>
        <s v="T28110056B"/>
        <s v="T28110060B"/>
        <s v="T28110062B"/>
        <s v="T28110064B"/>
        <s v="PRACET6520YCC"/>
        <s v="PRACET6525YCC"/>
        <s v="PRACET6530YCC"/>
        <s v="PRACET6535YCC"/>
        <s v="TRBLUN4028NTI"/>
        <s v="TRBLUN4030NTI"/>
        <s v="TRBLUN4032NTI"/>
        <s v="TRBLUN4034NTI"/>
        <s v="TRBLUN4036NTI"/>
        <s v="TRBLUN4038NTI"/>
        <s v="TRBLUN4040NTI"/>
        <s v="TRBLUN4042NTI"/>
        <s v="TRBLUN4044NTI"/>
        <s v="TRBLUN4048NTI"/>
        <s v="TRBLUN4052NTI"/>
        <s v="TRBLUN4056NTI"/>
        <s v="TRBLUN4072NTI"/>
        <s v="TRBLUN4080NTI"/>
        <s v="CLTMA10270NTI"/>
        <s v="CLTNV11270NTI"/>
        <s v="CLTNV10285NTI"/>
        <s v="CLTNV10300NTI"/>
        <s v="CLTNV10315NTI"/>
        <s v="CLTNV10330NTI"/>
        <s v="CLTNV10345NTI"/>
        <s v="CLTNV10360NTI"/>
        <s v="CLTNV10375NTI"/>
        <s v="CLTNV11285NTI"/>
        <s v="CLTNV11300NTI"/>
        <s v="CLTNV11315NTI"/>
        <s v="CLTNV11330NTI"/>
        <s v="CLTNV11345NTI"/>
        <s v="CLTNV08270NTI"/>
        <s v="CLTNV08285NTI"/>
        <s v="CLTNV08300NTI"/>
        <s v="CLTNV08315NTI"/>
        <s v="CLTNV08360NTI"/>
        <s v="CLTNV08375NTI"/>
        <s v="CLTNV09270NTI"/>
        <s v="CLTNV09285NTI"/>
        <s v="CLTNV09300NTI"/>
        <s v="CLTNV09315NTI"/>
        <s v="CLTNV09330NTI"/>
        <s v="CLTNV09345NTI"/>
        <s v="CLTNV09360NTI"/>
        <s v="CLTNV09375NTI"/>
        <s v="TRBTNV4024NTI"/>
        <s v="TRBTNV4026NTI"/>
        <s v="TRBTNV4028NTI"/>
        <s v="TRBTNV4030NTI"/>
        <s v="TRBTNV4032NTI"/>
        <s v="TRBTNV4034NTI"/>
        <s v="TRBTNV4036NTI"/>
        <s v="TRBTNV4038NTI"/>
        <s v="TRBTNV4040NTI"/>
        <s v="TRBTNV4042NTI"/>
        <s v="TRBTNV4044NTI"/>
        <s v="TRBTNV4046NTI"/>
        <s v="TRBTNV4048NTI"/>
        <s v="TRBTNV4050NTI"/>
        <s v="TRBTNV4052NTI"/>
        <s v="TRBTNV4056NTI"/>
        <s v="TRBPTN5030NTI"/>
        <s v="TRBPTN5035NTI"/>
        <s v="TRBPTN5040NTI"/>
        <s v="TRBPTN5045NTI"/>
        <s v="TRBLOQ2006NTI"/>
        <s v="TRBLOQ2008NTI"/>
        <s v="TRBLOQ2010NTI"/>
        <s v="TRBLOQ2012NTI"/>
        <s v="TRBLOQ2014NTI"/>
        <s v="TRCORT2014NTI"/>
        <s v="TRCORT2008NTI"/>
        <s v="TRCORT2009NTI"/>
        <s v="TRCORT2710NTI"/>
        <s v="TRCORT2712NTI"/>
        <s v="TRCORT2714NTI"/>
        <s v="TRCORT2716NTI"/>
        <s v="TRCORT2718NTI"/>
        <s v="TRCORT2720NTI"/>
        <s v="TRCORT2722NTI"/>
        <s v="TRBLOQ1506NTI"/>
        <s v="TRCORT2006NTI"/>
        <s v="TRBLOQ1508NTI"/>
        <s v="TRBLOQ1510NTI"/>
        <s v="TRBLOQ1512NTI"/>
        <s v="TRBLOQ1520NTI"/>
        <s v="TRCORT2020NTI"/>
        <s v="TRCORT2022NTI"/>
        <s v="TRCORT2026NTI"/>
        <s v="TRCORT2012NTI"/>
        <s v="TRCORT2016NTI"/>
        <s v="TRCORT2018NTI"/>
        <s v="TRBLOQ1514NTI"/>
        <s v="TRBLOQ1516NTI"/>
        <s v="TRBLOQ2016NTI"/>
        <s v="TRBLOQ1518NTI"/>
        <s v="TRBLOQ2018NTI"/>
        <s v="TRBLOQ2020NTI"/>
        <s v="TRBLOQ2022NTI"/>
        <s v="TRBLOQ2024NTI"/>
        <s v="TRBLOQ2036NTI"/>
        <s v="TRCORT2010NTI"/>
        <s v="TRBLOQ3512NTI"/>
        <s v="T500935014"/>
        <s v="TRBLOQ3514NTI"/>
        <s v="T500935016"/>
        <s v="TRBLOQ3516NTI"/>
        <s v="T500935018"/>
        <s v="TRBLOQ3518NTI"/>
        <s v="TRBLOQ3534NTI"/>
        <s v="TRBLOQ3536NTI"/>
        <s v="TRBLOQ3538NTI"/>
        <s v="TRBLOQ3540NTI"/>
        <s v="TRBLOQ3542NTI"/>
        <s v="TRBLOQ3544NTI"/>
        <s v="TRBLOQ3545NTI"/>
        <s v="TRBLOQ3546NTI"/>
        <s v="TRBLOQ3548NTI"/>
        <s v="T500935050"/>
        <s v="TRBLOQ3550NTI"/>
        <s v="TRBLOQ3552NTI"/>
        <s v="TRBLOQ3554NTI"/>
        <s v="T500935055"/>
        <s v="TRBLOQ3556NTI"/>
        <s v="TRBLOQ3558NTI"/>
        <s v="T500935060"/>
        <s v="TRBLOQ3560NTI"/>
        <s v="T500935065"/>
        <s v="TRBLOQ3565NTI"/>
        <s v="T500935070"/>
        <s v="TRBLOQ3570NTI"/>
        <s v="T500935075"/>
        <s v="T500935080"/>
        <s v="T500935085"/>
        <s v="TRBLOQ5022NTI"/>
        <s v="TRBLOQ5024NTI"/>
        <s v="TRBLOQ5026NTI"/>
        <s v="TRBLOQ5028NTI"/>
        <s v="TRBLOQ5030NTI"/>
        <s v="TRBLOQ5032NTI"/>
        <s v="TRBLOQ5034NTI"/>
        <s v="TRBLOQ5036NTI"/>
        <s v="TRBLOQ5038NTI"/>
        <s v="TRBLOQ5040NTI"/>
        <s v="TRBLOQ5042NTI"/>
        <s v="TRBLOQ5044NTI"/>
        <s v="TRBLOQ5046NTI"/>
        <s v="TRBLOQ5048NTI"/>
        <s v="TRBLOQ5050NTI"/>
        <s v="TRBLOQ5052NTI"/>
        <s v="TRBLOQ5054NTI"/>
        <s v="TRBLOQ5056NTI"/>
        <s v="TRBLOQ5058NTI"/>
        <s v="TRBLOQ5060NTI"/>
        <s v="TRBLOQ5065NTI"/>
        <s v="TRBLOQ5070NTI"/>
        <s v="TRBLOQ5075NTI"/>
        <s v="TRBLOQ5080NTI"/>
        <s v="TRBLOQ5085NTI"/>
        <s v="TRBLOQ5090NTI"/>
        <s v="TRCACU2508NTI"/>
        <s v="TRCACU2509NTI"/>
        <s v="TRCACU2510NTI"/>
        <s v="TRCACU2511NTI"/>
        <s v="TRCACU2512NTI"/>
        <s v="TRCACU2513NTI"/>
        <s v="TRCACU2514NTI"/>
        <s v="TRCACU2516NTI"/>
        <s v="TRCACU2518NTI"/>
        <s v="TRCACU2520NTI"/>
        <s v="TRCACU2522NTI"/>
        <s v="TRCACU2524NTI"/>
        <s v="TRCACU2526NTI"/>
        <s v="TRCACU2528NTI"/>
        <s v="TRCACU2530NTI"/>
        <s v="TRCACU3516NTI"/>
        <s v="TRCACU3518NTI"/>
        <s v="TRCACU3520NTI"/>
        <s v="TRCACU3522NTI"/>
        <s v="TRCACU3524NTI"/>
        <s v="TRCACU3526NTI"/>
        <s v="TRCACU3528NTI"/>
        <s v="TRCACU3530NTI"/>
        <s v="TRCACU3532NTI"/>
        <s v="TRCACU3534NTI"/>
        <s v="TRCACU3536NTI"/>
        <s v="TRCACU3538NTI"/>
        <s v="TRCACU3540NTI"/>
        <s v="TRCACU4016NTI"/>
        <s v="TRCACU4018NTI"/>
        <s v="TRCACU4020NTI"/>
        <s v="TRCACU4022NTI"/>
        <s v="TRCACU4024NTI"/>
        <s v="TRCACU4026NTI"/>
        <s v="TRCACU4028NTI"/>
        <s v="TRCACU4030NTI"/>
        <s v="TRCACU4032NTI"/>
        <s v="TRCACU4034NTI"/>
        <s v="TRCACU4036NTI"/>
        <s v="TRCACU4038NTI"/>
        <s v="TRCACU4040NTI"/>
        <s v="TRCACU4045NTI"/>
        <s v="TRBLOQ3555NTI"/>
        <s v="TRCORT4556NTI"/>
        <s v="TRCORT4558NTI"/>
        <s v="TRCORT4560NTI"/>
        <s v="TRCORT4562NTI"/>
        <s v="TRCORT4568NTI"/>
        <s v="TRCORT4570NTI"/>
        <s v="TRCORT4580NTI"/>
        <s v="TRCANU4530NTI"/>
        <s v="TRCANU4536NTI"/>
        <s v="TRCANU4540NTI"/>
        <s v="TRCANU4546NTI"/>
        <s v="TRCANU4550NTI"/>
        <s v="TRCANU4554NTI"/>
        <s v="TRCANU4560NTI"/>
        <s v="TRCANU4564NTI"/>
        <s v="TRCANU4570NTI"/>
        <s v="TRCANU4574NTI"/>
        <s v="TRCANU7350NTI"/>
        <s v="PLBTLA4504LTI"/>
        <s v="PLBTLA4506LTI"/>
        <s v="PLBTLA4507LTI"/>
        <s v="PLBTLA4508LTI"/>
        <s v="PLBTLA4509LTI"/>
        <s v="PLBTLA4510LTI"/>
        <s v="PLBTLA4504RTI"/>
        <s v="PLBTLA4506RTI"/>
        <s v="PLBTLA4508RTI"/>
        <s v="PLBTLA4510RTI"/>
        <s v="PLBTME4504LTI"/>
        <s v="PLBTME4506RTI"/>
        <s v="PLBTME4506LTI"/>
        <s v="PLBTME4508RTI"/>
        <s v="PLBTME4508LTI"/>
        <s v="PLBTME4510RTI"/>
        <s v="PLBTME4510LTI"/>
        <s v="PLBTME4504RTI"/>
        <s v="PLBPGF4504LTI"/>
        <s v="PLBPGF4505LTI"/>
        <s v="PLBPGF4507LTI"/>
        <s v="PLBPGF4509LTI"/>
        <s v="PLBPGF4511LTI"/>
        <s v="PLBPGF4513LTI"/>
        <s v="PLBPGF4504RTI"/>
        <s v="PLBPGF4505RTI"/>
        <s v="PLBPGF4507RTI"/>
        <s v="PLBPGF4509RTI"/>
        <s v="PLBPGF4511RTI"/>
        <s v="PLBPGF4513RTI"/>
        <s v="PLBFD50005LTI"/>
        <s v="PLBFD50007LTI"/>
        <s v="PLBFD50009LTI"/>
        <s v="PLBFD50011LTI"/>
        <s v="PLBFD50013LTI"/>
        <s v="PLBFD50005RTI"/>
        <s v="PLBFD50007RTI"/>
        <s v="PLBFD50009RTI"/>
        <s v="PLBFD50011RTI"/>
        <s v="PLBFD50013RTI"/>
        <s v="PLBPER35TI"/>
        <s v="PLBPAR35TI"/>
        <s v="T713908126"/>
        <s v="PLBCLA3506LTI"/>
        <s v="PLBCLA3507LTI"/>
        <s v="PLBCLA3506RTI"/>
        <s v="PLBCLA3507RTI"/>
        <s v="PLBCLA3508LTI"/>
        <s v="PLBCLA3508RTI"/>
        <s v="PLBRDOBL03RTI"/>
        <s v="TRBPER5014NTI"/>
        <s v="TRBPER5016NTI"/>
        <s v="TRBPER5018NTI"/>
        <s v="TRBPER5026NTI"/>
        <s v="TRBPER5028NTI"/>
        <s v="TRBPER5032NTI"/>
        <s v="TRBPER5034NTI"/>
        <s v="TRBPER5036NTI"/>
        <s v="TRBPER5038NTI"/>
        <s v="TRBPER5040NTI"/>
        <s v="TRBREF5030NTI"/>
        <s v="TRBREF5032NTI"/>
        <s v="TRBREF5034NTI"/>
        <s v="TRBREF5036NTI"/>
        <s v="TRBREF5038NTI"/>
        <s v="TRBREF5040NTI"/>
        <s v="TRBREF5044NTI"/>
        <s v="TRBREF5046NTI"/>
        <s v="TRBREF5050NTI"/>
        <s v="TRBREF5052NTI"/>
        <s v="TRBREF5055NTI"/>
        <s v="TRBREF5058NTI"/>
        <s v="TRBREF5060NTI"/>
        <s v="TRBREF5065NTI"/>
        <s v="TRBREF5075NTI"/>
        <s v="TRBREF5080NTI"/>
        <s v="TRBLAV2716NTI"/>
        <s v="TRBLAV2720NTI"/>
        <s v="TRBLAV2722NTI"/>
        <s v="PLBFDMC505LTI"/>
        <s v="PLBFDMC505RTI"/>
        <s v="PLBHDEA004LTI"/>
        <s v="PLBHDEA006LTI"/>
        <s v="PLBHDEA008LTI"/>
        <s v="PLBHDEA010LTI"/>
        <s v="PLBHDEA014LTI"/>
        <s v="PLBHDEA012LTI"/>
        <s v="PLBHDEA004RTI"/>
        <s v="PLBHDEA006RTI"/>
        <s v="PLBHDEA008RTI"/>
        <s v="PLBHDEA010RTI"/>
        <s v="PLBHDEA012RTI"/>
        <s v="PLBHDEA014RTI"/>
        <s v="TRCORT3512NTI"/>
        <s v="TRCORT3514NTI"/>
        <s v="TRCORT3516NTI"/>
        <s v="TRCORT3518NTI"/>
        <s v="TRCORT3534NTI"/>
        <s v="TRCORT3536NTI"/>
        <s v="TRCORT3538NTI"/>
        <s v="TRCORT3540NTI"/>
        <s v="TRCORT3542NTI"/>
        <s v="TRCORT3544NTI"/>
        <s v="TRCORT3546NTI"/>
        <s v="TRCORT3548NTI"/>
        <s v="TRCORT3550NTI"/>
        <s v="TRCORT3555NTI"/>
        <s v="TRCORT3560NTI"/>
        <s v="TRCORT4516NTI"/>
        <s v="TRCORT4518NTI"/>
        <s v="TRCORT4520NTI"/>
        <s v="TRCORT4522NTI"/>
        <s v="TRCORT4524NTI"/>
        <s v="TRCORT4526NTI"/>
        <s v="TRCORT4528NTI"/>
        <s v="TRCRTI4530NTI"/>
        <s v="TRCORT4530NTI"/>
        <s v="TRCRTI4532NTI"/>
        <s v="TRCORT4532NTI"/>
        <s v="TRCRTI4534NTI"/>
        <s v="TRCORT4534NTI"/>
        <s v="TRCRTI4536NTI"/>
        <s v="TRCORT4536NTI"/>
        <s v="TRCRTI4538NTI"/>
        <s v="TRCORT4538NTI"/>
        <s v="TRCRTI4540NTI"/>
        <s v="TRCORT4540NTI"/>
        <s v="TRCRTI4542NTI"/>
        <s v="TRCORT4542NTI"/>
        <s v="TRCRTI4544NTI"/>
        <s v="TRCORT4544NTI"/>
        <s v="TRCORT4546NTI"/>
        <s v="TRCORT4548NTI"/>
        <s v="TRCRTI4550NTI"/>
        <s v="TRCORT4550NTI"/>
        <s v="TRCORT4552NTI"/>
        <s v="TRCORT4554NTI"/>
        <s v="TRCORT4565NTI"/>
        <s v="ARADL45X000TI"/>
        <s v="ARADL35X000TI"/>
        <s v="TRCANU3030NTI"/>
        <s v="TRCANU4014NTI"/>
        <s v="TRCANU4016NTI"/>
        <s v="TRCANU4018NTI"/>
        <s v="TRCANU4020NTI"/>
        <s v="TRCANU4026NTI"/>
        <s v="TRCANU4028NTI"/>
        <s v="PLS13C3504NTI"/>
        <s v="PLS13C3505NTI"/>
        <s v="PLS13C3507NTI"/>
        <s v="PLS13C3508NTI"/>
        <s v="PLS13C3509NTI"/>
        <s v="TRCANU70105TI"/>
        <s v="TRCANU70110TI"/>
        <s v="TRCANU3555NTI"/>
        <s v="TRCANU6540NTI"/>
        <s v="TRCANU6545NTI"/>
        <s v="TRCANU6550NTI"/>
        <s v="TRCANU6555NTI"/>
        <s v="TRCANU6560NTI"/>
        <s v="TRCANU6565NTI"/>
        <s v="TRCANU6570NTI"/>
        <s v="TRCANU6575NTI"/>
        <s v="TRCANU6580NTI"/>
        <s v="TRCANU6585NTI"/>
        <s v="TRCANU6590NTI"/>
        <s v="TRCANU6595NTI"/>
        <s v="TRCANU65100TI"/>
        <s v="TRCANU65105TI"/>
        <s v="TRCANU65110TI"/>
        <s v="TRCANU65115TI"/>
        <s v="TRCANU65120TI"/>
        <s v="TRCANU70100TI"/>
        <s v="TRCANU7090NTI"/>
        <s v="TRCANU7095NTI"/>
        <s v="TRCANU7355NTI"/>
        <s v="TRCANU7360NTI"/>
        <s v="CLTNV11360NTI"/>
        <s v="CPFNA12285NTI"/>
        <s v="CPFNA12300NTI"/>
        <s v="CPFNA12315RSS"/>
        <s v="CPFNA12330RSS"/>
        <s v="CPFNA12345RTT"/>
        <s v="PLBRDT3503NTI"/>
        <s v="PLBRDT3504NTI"/>
        <s v="PLBRDT3505NTI"/>
        <s v="PLBTPT5008NTI"/>
        <s v="PLBTPT5012NTI"/>
        <s v="PLBDCW4507NTI"/>
        <s v="PLBDCW4508NTI"/>
        <s v="PLBDCW4509NTI"/>
        <s v="PLBDCW4510NTI"/>
        <s v="PLBDCW4511NTI"/>
        <s v="PLBDCW4512NTI"/>
        <s v="PLBDCW4514NTI"/>
        <s v="PLBDCW4516NTI"/>
        <s v="PLBREC3505NTI"/>
        <s v="PLBREC3506NTI"/>
        <s v="PLBREC3507NTI"/>
        <s v="PLBREC3508NTI"/>
        <s v="PLBREC3509NTI"/>
        <s v="PLBREC3510NTI"/>
        <s v="PLBDHS4510NTI"/>
        <s v="PLBDHS4512NTI"/>
        <s v="PLBDHS4514NTI"/>
        <s v="PLBDHS4516NTI"/>
        <s v="PLBDCS4504NTI"/>
        <s v="PLBDCS4506NTI"/>
        <s v="PLBDCS4508NTI"/>
        <s v="PLBDCS4510NTI"/>
        <s v="PLBDCS4512NTI"/>
        <s v="PLBDCS4514NTI"/>
        <s v="PLBDCS4516NTI"/>
        <s v="CLTNV11375NTI"/>
        <s v="TRBLOQ2408NTI"/>
        <s v="TRBLOQ2410NTI"/>
        <s v="TRBLOQ2412NTI"/>
        <s v="TRBLOQ2414NTI"/>
        <s v="TRBLOQ2416NTI"/>
        <s v="TRBLOQ2418NTI"/>
        <s v="TRBLOQ2420NTI"/>
        <s v="TRBLOQ2422NTI"/>
        <s v="TRBLOQ2424NTI"/>
        <s v="TRBLOQ2426NTI"/>
        <s v="TRBLOQ2430NSS"/>
        <s v="PLBDAV2403LTI"/>
        <s v="PLBDAV2403RTI"/>
        <s v="PLBDAV2404LTI"/>
        <s v="PLBDAV2404RTI"/>
        <s v="PLBDAV2405LTI"/>
        <s v="PLBDAV2405RTI"/>
        <s v="PLRDJA2403LTI"/>
        <s v="PLRDJA2403RTI"/>
        <s v="PLRDJA2405LTI"/>
        <s v="PLRDBS2402LTI"/>
        <s v="PLBRDAVB02RTI"/>
        <s v="PLRDBS2402RTI"/>
        <s v="PLBRDAVB03LTI"/>
        <s v="PLRDBS2403LTI"/>
        <s v="PLRDBS2403RTI"/>
        <s v="PLRDBS2404LTI"/>
        <s v="PLRDBS2404RTI"/>
        <s v="PLRDBS2405LTI"/>
        <s v="PLRDBS2405RTI"/>
        <s v="PLRDBS2406LTI"/>
        <s v="PLRDBS2408RTI"/>
        <s v="PLRDBS2408LTI"/>
        <s v="PLRDEA2404LTI"/>
        <s v="PLRDEA2404RTI"/>
        <s v="PLRDEA2405RTI"/>
        <s v="PLRDEA2405LTI"/>
        <s v="PLBDCA4506NTI"/>
        <s v="PLBDCA4507NTI"/>
        <s v="PLBDCA4508NTI"/>
        <s v="PLBDCA4509NTI"/>
        <s v="PLBDCA4510NTI"/>
        <s v="PLBDCA4511NTI"/>
        <s v="PLBDCA4512NTI"/>
        <s v="PLBDCA4514NTI"/>
        <s v="PLBDCA4516NTI"/>
        <s v="PLBDHS4502NTI"/>
        <s v="PLBDHS4503NTI"/>
        <s v="PLBDHS4504NTI"/>
        <s v="TI-SF-500.028"/>
        <s v="TI-SF-500.032"/>
        <s v="TI-SF-500.034"/>
        <s v="TI-SF-500.036"/>
        <s v="TI-SF-500.038"/>
        <s v="TI-SF-500.040"/>
        <s v="TI-SF-500.052"/>
        <s v="TI-SF-500.054"/>
        <s v="TI-SF-500.056"/>
        <s v="TI-SF-500.058"/>
        <s v="TI-SF-500.060"/>
        <s v="TRBESP5065NTI"/>
        <s v="TRBESP5070NTI"/>
        <s v="TRBESP5075NTI"/>
        <s v="TRBESP5080NTI"/>
        <s v="TRBESP5085NTI"/>
        <s v="TRBESP5090NTI"/>
        <s v="TRBESP5095NTI"/>
        <s v="TRCANU7060NTI"/>
        <s v="TRCANU5065NTI"/>
        <s v="TRCANU5070NTI"/>
        <s v="TRCANU5075NTI"/>
        <s v="TRCANU5080NTI"/>
        <s v="TRCANU5085NTI"/>
        <s v="TRCANU5090NTI"/>
        <s v="TRCANU5095NTI"/>
        <s v="TI-SF-622.03R"/>
        <s v="TI-SF-622.04L"/>
        <s v="TI-SF-622.04R"/>
        <s v="TI-SF-622.05L"/>
        <s v="TI-SF-622.05R"/>
        <s v="TI-SF-622.06L"/>
        <s v="TI-SF-622.06R"/>
        <s v="TI-SF-622.07L"/>
        <s v="TI-SF-622.07R"/>
        <s v="TI-SF-622.08R"/>
        <s v="PLBPHI3503NTI"/>
        <s v="PLBPHI3504NTI"/>
        <s v="PLBPHI3505NTI"/>
        <s v="PLBPHI3506NTI"/>
        <s v="PLBPHI3507NTI"/>
        <s v="PLBPHI3508NTI"/>
        <s v="PLBPHI3509NTI"/>
        <s v="PLBPHI3510NTI"/>
        <s v="PLBPHI3512NTI"/>
        <s v="PLBHPP3502LTI"/>
        <s v="PLBHPP3502RTI"/>
        <s v="PLBHPP3504LTI"/>
        <s v="PLBHPP3504RTI"/>
        <s v="PLBHPP3506LTI"/>
        <s v="PLBHPP3506RTI"/>
        <s v="PLBHPP3508LTI"/>
        <s v="PLBHPP3508DPL"/>
        <s v="PLBHPP3510LTI"/>
        <s v="PLBHPP3510RTI"/>
        <s v="PLBHPP3512RTI"/>
        <s v="PLBHPP3512LTI"/>
        <s v="PLBHPP3514LTI"/>
        <s v="PLBHPP3514RTI"/>
        <s v="PLBBTPS003LTI"/>
        <s v="PLBBTPS003RTI"/>
        <s v="PLBBTPS004LTI"/>
        <s v="PLBBTPS004RTI"/>
        <s v="PLBBTPS005LTI"/>
        <s v="PLBBTPS005RTI"/>
        <s v="PLBBTPS006LTI"/>
        <s v="PLBBTPS006RTI"/>
        <s v="PLBBTPS007LTI"/>
        <s v="PLBBTPS007RTI"/>
        <s v="TRBLOQ2732NTI"/>
        <s v="TRBLOQ2740NTI"/>
        <s v="TRBLOQ2745NTI"/>
        <s v="TRBLOQ2750NTI"/>
        <s v="TRBLOQ2755NTI"/>
        <s v="TRBLOQ2760NTI"/>
        <s v="PLBRDOBL05RTI"/>
        <s v="CLFAN09340NTI"/>
        <s v="CLFAN09360NTI"/>
        <s v="CLFAN09380NTI"/>
        <s v="CLFAN09400NTI"/>
        <s v="CLFAN09420NTI"/>
        <s v="CLFAN10340NTI"/>
        <s v="CLFAN10360NTI"/>
        <s v="CLFAN10380NTI"/>
        <s v="CLFAN10400NTI"/>
        <s v="CLFAN10420NTI"/>
        <s v="CLFAN11340NTI"/>
        <s v="CLFAN11360NTI"/>
        <s v="CLFAN11380NTI"/>
        <s v="CLFAN11400NTI"/>
        <s v="CLTMA08260NTI"/>
        <s v="CLTMA08280NTI"/>
        <s v="CLTMA08300NTI"/>
        <s v="CLTMA08320NTI"/>
        <s v="CLTMA08340NTI"/>
        <s v="CLTMA09260NTI"/>
        <s v="CLTMA09280NTI"/>
        <s v="CLTMA09300NTI"/>
        <s v="CLTMA09320NTI"/>
        <s v="CLTMA10260NTI"/>
        <s v="CLTMA09340NTI"/>
        <s v="CLTMA10280NTI"/>
        <s v="CLTMA10300NTI"/>
        <s v="CLTMA10320NTI"/>
        <s v="CLTMA10340NTI"/>
        <s v="CPFNA95180NTI"/>
        <s v="CPFNA12180NTI"/>
        <s v="PLBTLA4503RTI"/>
        <s v="PLBTPT5004NTI"/>
        <s v="CLTNV08330NTI"/>
        <s v="CLTNV08345NTI"/>
        <e v="#N/A"/>
        <s v="CLFAN09320NSS"/>
        <s v="CLFAN09320NTI"/>
        <s v="TRCORT2410NTI"/>
        <s v="TRCORT2426NTI"/>
        <s v="TRCORT2428NTI"/>
        <s v="TRCORT2430NTI"/>
        <n v="139128" u="1"/>
      </sharedItems>
    </cacheField>
    <cacheField name="Estanteria (Percha)" numFmtId="49">
      <sharedItems containsBlank="1"/>
    </cacheField>
    <cacheField name="Nivel" numFmtId="49">
      <sharedItems containsBlank="1"/>
    </cacheField>
    <cacheField name="Gaveta/Sector" numFmtId="0">
      <sharedItems containsBlank="1"/>
    </cacheField>
    <cacheField name="INDIC" numFmtId="1">
      <sharedItems containsSemiMixedTypes="0" containsString="0" containsNumber="1" containsInteger="1" minValue="1" maxValue="98"/>
    </cacheField>
    <cacheField name="Cód. Item" numFmtId="0">
      <sharedItems containsBlank="1" containsMixedTypes="1" containsNumber="1" containsInteger="1" minValue="1531" maxValue="6202082000"/>
    </cacheField>
    <cacheField name="Lote" numFmtId="0">
      <sharedItems containsBlank="1" containsMixedTypes="1" containsNumber="1" containsInteger="1" minValue="0" maxValue="21000012042"/>
    </cacheField>
    <cacheField name="Desccripción " numFmtId="0">
      <sharedItems containsBlank="1" count="2667">
        <s v="TORNILLO CORTICAL 1.5*14mm TITANIO"/>
        <s v="PLACA SENCILLA 1/3 CAÑA 3.5mm*5 ORIF. ACERO "/>
        <s v="PLACA SENCILLA 1/3  CAÑA 3.5mm*6 ORIF.  ACERO "/>
        <s v="PLACA SENCILLA  1/3 CAÑA 3.5mm*7 ORIF.  ACERO "/>
        <s v="PLACA SENCILLA 1/3  CAÑA 3.5mm*8 ORIF.  ACERO "/>
        <s v="PLACA 1/3 DE CAÑA 3.5 *8 ORIF. SENCILLA ACERO "/>
        <s v="CLAVO PFNA 11*170mm ACERO"/>
        <s v="CLAVO PFNA 11*200mm ACERO "/>
        <s v="CLAVO PFNA 11*240mm ACERO "/>
        <s v="CLAVO PFNA 12*170mm ACERO "/>
        <s v="CLAVO PFNA 12*240mm ACERO "/>
        <s v="SAC-A8-D2 (12×8×3)"/>
        <s v="MALEOLARES VARIOS"/>
        <s v="PLACA BLOQ. ANTERIOR PELVIS * 11  ORIF. IZQ. TIT. "/>
        <s v="PLACA BLOQ. ANTERIOR PELVIS * 7  ORIF. DER. TIT. "/>
        <s v="PLACA BLOQ. ANTERIOR PELVIS * 9  ORIF. DER. TIT. "/>
        <s v="PLACA BLOQ. ANTERIOR PELVIS * 11  ORIF. DER. TIT. "/>
        <s v="PLACA BLOQ. SINFISIS PUBICA * 4 ORIF. * 52mm TIT. "/>
        <s v="GRAPAS CABLE TIT. "/>
        <s v="CABLE, CO CR ALLOY 1.8 *750 MM"/>
        <s v="PLACA BLOQ. PHILOS  TIPO LISS 3.5mm*3 ORIF TIT."/>
        <s v="PLACA BLOQ. PHILOS  TIPO LISS 3.5mm*4 ORIF TIT."/>
        <s v="PLACA BLOQ. PHILOS  TIPO LISS 3.5mm*5 ORIF TIT."/>
        <s v="PLACA BLOQ. BICOLUMNAR DE OLECRANON 2.7mm *12 ORIF. IZQ. TIT."/>
        <s v="PLACA BLOQ. BICOLUMNAR DE OLECRANON 2.7mm *12 ORIF. DER. TIT."/>
        <s v="PLACA BLOQ. CUBITO DISTAL HOOK 2.0MM *8 ORIF. TIT"/>
        <s v="PLACA BLOQ. DISTAL VOLAR SEGMENTARIA  2.7mm*11 ORIF  85mm IZQ.  TIT. "/>
        <s v="PLACA BLOQ. DISTAL VOLAR SEGMENTARIA 2.7mm*10 ORIF  125mm IZQ.  TIT. "/>
        <s v="PLACA BLOQ.  DISTAL VOLAR SEGMENTARIA 2.7mm*14 ORIF  175mm IZQ.  TIT. "/>
        <s v="PLACA BLOQ. DISTAL VOLAR SEGMENTARIA  2.7mm*11 ORIF  85mm DER. TIT. "/>
        <s v="PLACA BLOQ. DISTAL VOLAR SEGMENTARIA 2.7mm*10 ORIF  125mm DER. TIT. "/>
        <s v="PLACA BLOQ. DISTAL VOLAR SEGMENTARIA 2.7mm*14 ORIF  175mm DER. TIT. "/>
        <s v="PLACA BLOQ. RADIO PROXIMAL 2.4mm *2 ORIF IZQ TIT"/>
        <s v="PLACA BLOQ. RADIO PROXIMAL 2.4mm *3 ORIF IZQ TIT"/>
        <s v="PLACA BLOQ. RADIO PROXIMAL 2.4mm *4 ORIF IZQ TIT"/>
        <s v="PLACA BLOQ. RADIO PROXIMAL 2.4mm *2 ORIF DER TIT"/>
        <s v="PLACA BLOQ. RADIO PROXIMAL 2.4mm *3 ORIF DER TIT"/>
        <s v="PLACA BLOQ. RADIO PROXIMAL 2.4mm *4 ORIF DER TIT"/>
        <s v="PLACA BLOQ. TIBIA DISTAL ANTEROLATERAL DE 3.5mm*5 ORIF IZQ TIT."/>
        <s v="PLACA BLOQ. TIBIA DISTAL ANTEROLATERAL DE 3.5mm*7 ORIF IZQ TIT."/>
        <s v="PLACA BLOQ. TIBIA DISTAL ANTEROLATERAL DE 3.5mm*9 ORIF IZQ TIT."/>
        <s v="PLACA BLOQ. TIBIA DISTAL ANTEROLATERAL DE 3.5mm*11 ORIF IZQ TIT."/>
        <s v="PLACA BLOQ. TIBIA DISTAL ANTEROLATERAL DE 3.5mm*13 ORIF IZQ TIT."/>
        <s v="PLACA BLOQ. TIBIA DISTAL ANTEROLATERAL DE 3.5mm*5 ORIF DER TIT."/>
        <s v="PLACA BLOQ. TIBIA DISTAL ANTEROLATERAL DE 3.5mm*7 ORIF DER TIT."/>
        <s v="PLACA BLOQ. TIBIA DISTAL ANTEROLATERAL DE 3.5mm*9 ORIF DER TIT."/>
        <s v="PLACA BLOQ. TIBIA DISTAL ANTEROLATERAL DE 3.5mm*11 ORIF DER TIT. "/>
        <s v="PLACA BLOQ. TIBIA DISTAL ANTEROLATERAL DE 3.5mm*13 ORIF DER TIT."/>
        <s v="PLACA BLOQ. RADIO DISTAL AV VOLAR CON GUIA DE BROCA  2.4/2.7mm*3 ORIF IZQ TIT. "/>
        <s v="PLACA BLOQ. RADIO DISTAL AV VOLAR CON GUIA DE BROCA  2.4/2.7mm*4 ORIF IZQ TIT. "/>
        <s v="PLACA BLOQ. RADIO DISTAL AV VOLAR CON GUIA DE BROCA  2.4/2.7mm*5 ORIF IZQ TIT. "/>
        <s v="PLACA BLOQ. RADIO DISTAL AV VOLAR CON GUIA DE BROCA  2.4/2.7mm*7 ORIF IZQ TIT. "/>
        <s v="PLACA BLOQ. RADIO DISTAL AV VOLAR CON GUIA DE BROCA  2.4/2.7mm*9 ORIF IZQ TIT. "/>
        <s v="PLACA BLOQ. RADIO DISTAL AV VOLAR CON GUIA DE BROCA  2.4/2.7mm*3 ORIF DER TIT. "/>
        <s v="PLACA BLOQ. RADIO DISTAL AV VOLAR CON GUIA DE BROCA  2.4/2.7mm*4 ORIF DER TIT. "/>
        <s v="PLACA BLOQ. RADIO DISTAL AV VOLAR CON GUIA DE BROCA  2.4/2.7mm*5 ORIF DER TIT. "/>
        <s v="PLACA BLOQ. RADIO DISTAL AV VOLAR CON GUIA DE BROCA  2.4/2.7mm*7 ORIF DER TIT. "/>
        <s v="PLACA BLOQ. RADIO DISTAL AV VOLAR CON GUIA DE BROCA  2.4/2.7mm*9 ORIF DER TIT. "/>
        <s v="PLACA  BLOQ. TIBIA PROXIMAL  LATERAL 3.5mm*5 ORIF.  DER TIT."/>
        <s v="PLACA  BLOQ. TIBIA PROXIMAL  LATERAL 3.5mm*7 ORIF.  DER TIT."/>
        <s v="PLACA  BLOQ. TIBIA PROXIMAL  LATERAL 3.5mm*9 ORIF.  DER TIT."/>
        <s v="PLACA  BLOQ. TIBIA PROXIMAL  LATERAL 3.5mm*11 ORIF. DER TIT."/>
        <s v="PLACA  BLOQ. TIBIA PROXIMAL  LATERAL 3.5mm*13 ORIF. DER TIT."/>
        <s v="PLACA  BLOQ. TIBIA PROXIMAL  LATERAL 3.5mm*5 ORIF.   IZQ TIT."/>
        <s v="PLACA  BLOQ. TIBIA PROXIMAL  LATERAL 3.5mm 7 ORIF.  IZQ TIT."/>
        <s v="PLACA  BLOQ. TIBIA PROXIMAL  LATERAL 3.5mm*9 ORIF.  IZQ TIT."/>
        <s v="PLACA  BLOQ. TIBIA PROXIMAL  LATERAL 3.5mm*11 ORIF.  IZQ TIT."/>
        <s v="PLACA  BLOQ. TIBIA PROXIMAL  LATERAL 3.5mm*13 ORIF.  IZQ TIT."/>
        <s v="PLACA BLOQ. EN U TROCANTER * 6 ORIF. DER. TIT "/>
        <s v="PLACA BLOQ. EN H TROCANTER * 12 ORIF.  IZQ. TIT. "/>
        <s v="PLACA BLOQ. EN H TROCANTER * 14 ORIF.  IZQ. TIT. "/>
        <s v="PLACA BLOQ. EN H TROCANTER * 12 ORIF.  DER. TIT. "/>
        <s v="PLACA BLOQ. EN N TROCANTER * 6 ORIF. DER. TIT "/>
        <s v="PLACA BLOQ. EN N TROCANTER * 6 ORIF. IZQ. TIT "/>
        <s v="PLACA BLOQ. EN H TROCANTER * 14 ORIF.  DER. TIT. "/>
        <s v="PLACA BLOQ. EN U TROCANTER * 6 ORIF. IZQ. TIT "/>
        <s v="TORNILLO CORTICAL 2.4*14mm TITANIO "/>
        <s v="TORNILLO CORTICAL 2.4*16mm TITANIO "/>
        <s v="TORNILLO CORTICAL 2.4*18mm TITANIO  "/>
        <s v="TORNILLO CORTICAL 2.4*20mm TITANIO "/>
        <s v="TORNILLO CORTICAL 2.4*22mm TITANIO "/>
        <s v="PLACA EPIFISIARIA SMALL 12mm"/>
        <s v="PLACA EPIFISIARIA LARGE 16mm"/>
        <s v="PLACA EPIFISIARIA SMALL 12mm CON PUENTE "/>
        <s v="PLACA EPIFISIARIA LARGE 16mm CON PUENTE "/>
        <s v="TORNILLO CORTICAL 2.7*24mm TITANIO "/>
        <s v="TORNILLO CORTICAL 2.7*26mm TITANIO "/>
        <s v="TORNILLO CORTICAL 2.7*30mm TITANIO "/>
        <s v="TORNILLO CORTICAL 2.7*36mm TITANIO "/>
        <s v="TORNILLO CORTICAL 2.7*40mm TITANIO "/>
        <s v="TORNILLO CORTICAL 2.7*42mm TITANIO "/>
        <s v="TORNILLO CORTICAL 2.7*44mm TITANIO "/>
        <s v="TORNILLO CORTICAL 2.7*46mm TITANIO "/>
        <s v="TORNILLO CORTICAL 2.7*48mm TITANIO "/>
        <s v="TORNILLO CORTICAL 2.7*50mm TITANIO "/>
        <s v="TORNILLO CORTICAL 2.7*52mm TITANIO "/>
        <s v="TORNILLO CORTICAL 2.7*54mm TITANIO "/>
        <s v="TORNILLO CORTICAL 2.7*56mm TITANIO "/>
        <s v="TORNILLO CORTICAL 2.7*58mm TITANIO "/>
        <s v="TORNILLO ESPONJOSO 4.0*10mm TITANIO "/>
        <s v="TORNILLO ESPONJOSO 4.0*12mm TITANIO "/>
        <s v="TORNILLO ESPONJOSO 4.0*14mm TITANIO "/>
        <s v="TORNILLO ESPONJOSO 4.0*16mm TITANIO "/>
        <s v="TORNILLO ESPONJOSO 4.0*18mm TITANIO "/>
        <s v="TORNILLO ESPONJOSO 4.0*20mm TITANIO "/>
        <s v="TORNILLO ESPONJOSO 4.0*22mm TITANIO "/>
        <s v="TORNILLO ESPONJOSO 4.0*24mm TITANIO "/>
        <s v="TORNILLO ESPONJOSO 4.0*26mm TITANIO "/>
        <s v="TORNILLO ESPONJOSO 4.0*28mm TITANIO "/>
        <s v="TORNILLO ESPONJOSO 4.0*30mm TITANIO "/>
        <s v="TORNILLO ESPONJOSO 4.0*32mm TITANIO "/>
        <s v="TORNILLO ESPONJOSO 4.0*34mm TITANIO "/>
        <s v="TORNILLO ESPONJOSO 4.0*35mm TITANIO "/>
        <s v="TORNILLO ESPONJOSO 4.0*36mm TITANIO "/>
        <s v="TORNILLO ESPONJOSO 4.0*38mm TITANIO "/>
        <s v="TORNILLO ESPONJOSO 4.0*40mm TITANIO "/>
        <s v="TORNILLO ESPONJOSO 4.0*42mm TITANIO "/>
        <s v="TORNILLO ESPONJOSO 4.0*44mm TITANIO "/>
        <s v="TORNILLO ESPONJOSO 4.0*45mm TITANIO "/>
        <s v="TORNILLO ESPONJOSO 4.0*46mm TITANIO "/>
        <s v="TORNILLO ESPONJOSO 4.0*48mm TITANIO "/>
        <s v="TORNILLO ESPONJOSO 4.0*50mm TITANIO"/>
        <s v="TORNILLO ESPONJOSO 4.0*52mm TITANIO"/>
        <s v="TORNILLO ESPONJOSO 4.0*55mm TITANIO"/>
        <s v="TORNILLO ESPONJOSO 4.0*56mm TITANIO "/>
        <s v="TORNILLO ESPONJOSO 4.0*58mm TITANIO "/>
        <s v="TORNILLO ESPONJOSO 4.0*60mm TITANIO "/>
        <s v="TORNILLO DE BLOQUEO 3.5*10mm  TITANIO  "/>
        <s v="TORNILLO DE BLOQUEO 3.5*20mm  TITANIO  "/>
        <s v="TORNILLO DE BLOQUEO 3.5*22mm  TITANIO  "/>
        <s v="TORNILLO DE BLOQUEO 3.5*24mm  TITANIO  "/>
        <s v="TORNILLO DE BLOQUEO 3.5*26mm TITANIO  "/>
        <s v="TORNILLO DE BLOQUEO 3.5*28mm TITANIO  "/>
        <s v="TORNILLO DE BLOQUEO 3.5*30mm TITANIO  "/>
        <s v="TORNILLO DE BLOQUEO 3.5*32mm TITANIO  "/>
        <s v="TORNILLO CORTICAL 2.4*8mm TITANIO"/>
        <s v="TORNILLO CORTICAL 2.4*12mm TITANIO "/>
        <s v="TORNILLO CORTICAL 2.4*24mm TITANIO "/>
        <s v="TORNILLO DE BLOQUEO  PFNA  4.9*26mm ACERO"/>
        <s v="TORNILLO DE BLOQUEO  PFNA  4.9*28mm ACERO"/>
        <s v="TORNILLO DE BLOQUEO  PFNA  4.9*30mm ACERO"/>
        <s v="TORNILLO DE BLOQUEO  PFNA  4.9*36mm ACERO"/>
        <s v="TORNILLO DE BLOQUEO  PFNA  4.9*40mm ACERO"/>
        <s v="TORNILLO DE BLOQUEO  PFNA  4.9*44mm ACERO"/>
        <s v="TORNILLO DE BLOQUEO  PFNA  4.9*50mm ACERO"/>
        <s v="TORNILLO DE BLOQUEO  PFNA  4.9*56mm ACERO"/>
        <s v="TORNILLO DE BLOQUEO  PFNA  4.9*60mm ACERO"/>
        <s v="TORNILLO DE BLOQUEO  PFNA  4.9*64mm ACERO"/>
        <s v="TORNILLO DE BLOQUEO  PFNA 4.9*68mm ACERO"/>
        <s v="TORNILLO DE BLOQUEO  PFNA  4.9*70mm ACERO"/>
        <s v="TORNILLO CORTICAL 3.5*20mm TITANIO "/>
        <s v="TORNILLO CORTICAL 3.5*22mm TITANIO "/>
        <s v="TORNILLO CORTICAL 3.5*24mm TITANIO "/>
        <s v="TORNILLO CORTICAL 3.5*26mm TITANIO "/>
        <s v="TORNILLO CORTICAL 3.5*28mm TITANIO "/>
        <s v="TORNILLO CORTICAL 3.5*30mm TITANIO "/>
        <s v="TORNILLO CORTICAL 3.5*32mm TITANIO "/>
        <s v="TORNILLO DE BLOQUEO PFNA 4.9*72mm ACERO"/>
        <s v="TORNILLO DE BLOQUEO PFNA 4.9*76mm ACERO"/>
        <s v="TORNILLO DE BLOQUEO PFNA 4.9*80mm ACERO"/>
        <s v="TORNILLO DE BLOQUEO PFNA 4.9*84mm ACERO"/>
        <s v="TORNILLO DE BLOQUEO PFNA 4.9*88mm ACERO"/>
        <s v="TORNILLO DE BLOQUEO  TIBIA PERFECT 3.9 *32mm ACERO "/>
        <s v="TORNILLO DE BLOQUEO  TIBIA PERFECT 3.9 *34mm ACERO "/>
        <s v="TORNILLO DE BLOQUEO  TIBIA PERFECT 3.9 *36mm ACERO "/>
        <s v="TORNILLO DE BLOQUEO  TIBIA PERFECT 3.9 *38mm ACERO "/>
        <s v="TORNILLO DE BLOQUEO  TIBIA PERFECT 3.9 *40mm ACERO "/>
        <s v="TORNILLO DE BLOQUEO  TIBIA PERFECT 3.9 *42mm ACERO "/>
        <s v="TORNILLO DE BLOQUEO  TIBIA PERFECT 3.9 *44mm ACERO "/>
        <s v="TORNILLO DE BLOQUEO  TIBIA PERFECT 3.9 *50mm ACERO "/>
        <s v="TORNILLO DE BLOQUEO  TIBIA PERFECT 3.9 *54mm ACERO "/>
        <s v="TORNILLO DE BLOQUEO  TIBIA PERFECT 3.9 *60mm ACERO "/>
        <s v="TORNILLO DE BLOQUEO  TIBIA PERFECT 3.9 *65mm ACERO "/>
        <s v="TORNILLO DE BLOQUEO  TIBIA PERFECT 3.9 *70mm ACERO "/>
        <s v="TORNILLO DE BLOQUEO  TIBIA PERFECT 3.9 *75mm ACERO "/>
        <s v="TORNILLO DE BLOQUEO  TIBIA PERFECT 3.9 *80mm ACERO "/>
        <s v="TORNILLO DE BLOQUEO 4.5*34mm TITANIO  "/>
        <s v="TORNILLO DE BLOQUEO 4.5*38mm TITANIO  "/>
        <s v="TORNILLO DE BLOQUEO 4.5*42mm TITANIO  "/>
        <s v="TORNILLO DE BLOQUEO 4.5*46mm TITANIO  "/>
        <s v="TORNILLO DE BLOQUEO 4.5*50mm TITANIO  "/>
        <s v="TORNILLO DE BLOQUEO 4.5*54mm TITANIO  "/>
        <s v="TORNILLO DE BLOQUEO 4.5*58mm TITANIO  "/>
        <s v="TORNILLO DE BLOQUEO 4.5*62mm TITANIO  "/>
        <s v="TORNILLO DE BLOQUEO 4.5*66mm TITANIO  "/>
        <s v="TORNILLO DE BLOQUEO 4.5*70mm TITANIO  "/>
        <s v="TORNILLO DE COMPRESION  SNAP-OFF 2.0*11mm TITANIO "/>
        <s v="TORNILLO DE COMPRESION  SNAP-OFF 2.0*12mm TITANIO "/>
        <s v="TORNILLO DE COMPRESION  SNAP-OFF 2.0*13mm TITANIO "/>
        <s v="TORNILLO DE COMPRESION  SNAP-OFF 2.0*14mm TITANIO "/>
        <s v="TORNILLO DE COMPRESION  SNAP-OFF 2.0*15mm TITANIO "/>
        <s v="TORNILLO DE COMPRESION  SNAP-OFF 2.0*16mm TITANIO "/>
        <s v="TORNILLO DE COMPRESION  SNAP-OFF 2.0*17mm TITANIO "/>
        <s v="TORNILLO DE COMPRESION  SNAP-OFF 2.0*18mm TITANIO "/>
        <s v="TORNILLO DE COMPRESION  SNAP-OFF 2.0*19mm TITANIO "/>
        <s v="TORNILLO DE COMPRESION  SNAP-OFF 2.0*20mm TITANIO "/>
        <s v="TORNILLO DE COMPRESION  SNAP-OFF 2.7*11mm TITANIO "/>
        <s v="TORNILLO DE COMPRESION  SNAP-OFF 2.7*12mm TITANIO "/>
        <s v="TORNILLO DE COMPRESION  SNAP-OFF 2.7*13mm TITANIO "/>
        <s v="TORNILLO DE COMPRESION  SNAP-OFF 2.7*14mm TITANIO "/>
        <s v="TORNILLO DE COMPRESION  SNAP-OFF 2.7*15mm TITANIO "/>
        <s v="TORNILLO DE COMPRESION  SNAP-OFF 2.7*16mm TITANIO "/>
        <s v="TORNILLO DE COMPRESION  SNAP-OFF 2.7*17mm TITANIO "/>
        <s v="TORNILLO DE COMPRESION  SNAP-OFF 2.7*18mm TITANIO "/>
        <s v="TORNILLO DE COMPRESION  SNAP-OFF 2.7*19mm TITANIO "/>
        <s v="TORNILLO DE COMPRESION  SNAP-OFF 2.7*20mm TITANIO "/>
        <s v="TORNILLO DE BLOQUEO  5.0*25mm ACERO"/>
        <s v="TORNILLO DE BLOQUEO  5.0*30mm ACERO"/>
        <s v="TORNILLO DE BLOQUEO  5.0*34mm ACERO"/>
        <s v="TORNILLO DE BLOQUEO  5.0*35mm ACERO"/>
        <s v="TORNILLO DE BLOQUEO  5.0*36mm ACERO"/>
        <s v="TORNILLO DE BLOQUEO  5.0*40mm ACERO"/>
        <s v="TORNILLO DE BLOQUEO  5.0*44mm ACERO"/>
        <s v="TORNILLO DE BLOQUEO  5.0*45mm ACERO"/>
        <s v="TORNILLO DE BLOQUEO  5.0*48mm ACERO"/>
        <s v="TORNILLO DE BLOQUEO  5.0*50mm ACERO"/>
        <s v="TORNILLO DE BLOQUEO  5.0*52mm ACERO"/>
        <s v="TORNILLO DE BLOQUEO  5.0*55mm ACERO"/>
        <s v="TORNILLO DE BLOQUEO  5.0*56mm ACERO"/>
        <s v="TORNILLO DE BLOQUEO  5.0*60mm ACERO"/>
        <s v="TORNILLO DE BLOQUEO  5.0*64mm ACERO"/>
        <s v="TORNILLO DE BLOQUEO  5.0*68mm ACERO"/>
        <s v="TORNILLO DE BLOQUEO  5.0*70mm ACERO"/>
        <s v="TORNILLO DE BLOQUEO  5.0*76mm ACERO"/>
        <s v="TORNILLO DE BLOQUEO  5.0*80mm ACERO"/>
        <s v="TORNILLOS DE BLOQUEO PATELA 2.7 *10mm TITANIO  "/>
        <s v="TORNILLOS DE BLOQUEO PATELA 2.7 *12mm TITANIO  "/>
        <s v="TORNILLOS DE BLOQUEO PATELA 2.7 *14mm TITANIO  "/>
        <s v="TORNILLOS DE BLOQUEO PATELA 2.7 *16mm TITANIO  "/>
        <s v="TORNILLOS DE BLOQUEO PATELA 2.7 *18mm TITANIO  "/>
        <s v="TORNILLOS DE BLOQUEO PATELA 2.7 *20mm TITANIO  "/>
        <s v="TORNILLOS DE BLOQUEO PATELA 2.7 *22mm TITANIO  "/>
        <s v="TORNILLOS DE BLOQUEO PATELA 2.7 *24mm TITANIO  "/>
        <s v="TORNILLOS DE BLOQUEO PATELA 2.7 *26mm TITANIO  "/>
        <s v="TORNILLOS DE BLOQUEO PATELA 2.7 *28mm TITANIO  "/>
        <s v="TORNILLOS DE BLOQUEO PATELA 2.7 *30mm TITANIO  "/>
        <s v="TORNILLOS DE BLOQUEO PATELA 2.7 *32mm TITANIO  "/>
        <s v="TORNILLO CANULADO 4.0*30mm TITANIO "/>
        <s v="TORNILLO CANULADO 4.0*35mm TITANIO "/>
        <s v="TORNILLO CANULADO 4.0*40mm TITANIO "/>
        <s v="TORNILLO CANULADO 4.0*45mm TITANIO"/>
        <s v="TORNILLO CANULADO 4.0*50mm TITANIO"/>
        <s v="TORNILLO CANULADO 4.0*55mm TITANIO"/>
        <s v="TORNILLO CANULADO 4.0*60mm TITANIO "/>
        <s v="TORNILLO DE COMPRESION ACUTEC 7.0*40mm TITANIO "/>
        <s v="TORNILLO DE COMPRESION ACUTEC 7.0*45mm TITANIO "/>
        <s v="TORNILLO DE COMPRESION ACUTEC 7.0*50mm TITANIO "/>
        <s v="TORNILLO DE COMPRESION ACUTEC 7.0*55mm TITANIO "/>
        <s v="TORNILLO DE COMPRESION ACUTEC 7.0*60mm TITANIO "/>
        <s v="TORNILLO DE COMPRESION ACUTEC 7.0*65mm TITANIO "/>
        <s v="TORNILLO DE COMPRESION ACUTEC 7.0*70mm TITANIO "/>
        <s v="TORNILLO DE COMPRESION ACUTEC 7.0*75mm TITANIO "/>
        <s v="TORNILLO DE COMPRESION ACUTEC 7.0*80mm TITANIO "/>
        <s v="TORNILLO DE COMPRESION ACUTEC 7.0*85mm TITANIO "/>
        <s v="TORNILLO DE COMPRESION ACUTEC 7.0*90mm TITANIO "/>
        <s v="TORNILLO DE COMPRESION ACUTEC 7.0*95mm TITANIO "/>
        <s v="TORNILLO DE COMPRESION ACUTEC 7.0*100mm TITANIO "/>
        <s v="TORNILLO DE COMPRESION ACUTEC 7.0*105mm TITANIO "/>
        <s v="TORNILLO DE COMPRESION ACUTEC 7.0*110mm TITANIO "/>
        <s v="TORNILLO DE COMPRESION ACUTEC 7.0*115mm TITANIO "/>
        <s v="TORNILLO DE COMPRESION ACUTEC 7.0*120mm TITANIO "/>
        <s v="TORNILLO DE BLOQUEO PFNA *25mm TITANIO "/>
        <s v="TORNILLO DE BLOQUEO PFNA *30mm TITANIO"/>
        <s v="TORNILLO DE BLOQUEO PFNA *35mm TITANIO"/>
        <s v="TORNILLO DE BLOQUEO PFNA *40mm TITANIO"/>
        <s v="TORNILLO DE BLOQUEO PFNA *45mm TITANIO"/>
        <s v="TORNILLO DE BLOQUEO PFNA *50mm TITANIO"/>
        <s v="TORNILLO DE BLOQUEO PFNA *55mm TITANIO"/>
        <s v="TORNILLO DE BLOQUEO PFNA *60mm TITANIO"/>
        <s v="TORNILLO DE BLOQUEO PFNA *65mm TITANIO"/>
        <s v="TORNILLO DE BLOQUEO PFNA *70mm TITANIO"/>
        <s v="TORNILLO DE BLOQUEO PFNA *75mm TITANIO"/>
        <s v="TORNILLO DE BLOQUEO PFNA *80mm TITANIO"/>
        <s v="TORNILLO DE BLOQUEO PFNA *85mm TITANIO"/>
        <s v="HOJA HELICOIDAL PFNA *75mm TITANIO "/>
        <s v="HOJA HELICOIDAL PFN *80  mm TIT.  "/>
        <s v="HOJA HELICOIDAL PFNA *80mm TITANIO "/>
        <s v="HOJA HELICOIDAL PFNA *85mm TITANIO"/>
        <s v="HOJA HELICOIDAL PFNA *90mm TITANIO"/>
        <s v="HOJA HELICOIDAL PFNA *95mm TITANIO"/>
        <s v="HOJA HELICOIDAL PFNA *100mm TITANIO"/>
        <s v="HOJA HELICOIDAL PFNA *105mm TITANIO"/>
        <s v="HOJA HELICOIDAL PFNA *110mm TITANIO"/>
        <s v="HOJA HELICOIDAL PFNA *115mm TITANIO"/>
        <s v="HOJA HELICOIDAL PFNA *120mm TITANIO"/>
        <s v="CLAVO HUMERO MULTIBLOQUEO 7.0 *220mm TIT."/>
        <s v="CLAVO HUMERO MULTIBLOQUEO 7.0 *240mm TIT."/>
        <s v="CLAVO HUMERO MULTIBLOQUEO 7.0 *260mm TIT."/>
        <s v="CLAVO HUMERO MULTIBLOQUEO 7.5*220mm TIT."/>
        <s v="CLAVO HUMERO MULTIBLOQUEO 8.0 *220mm TIT. "/>
        <s v="CLAVO HUMERO MULTIBLOQUEO 8.0 *240mm TIT. "/>
        <s v="CLAVO HUMERO MULTIBLOQUEO 8.0 *260mm TIT. "/>
        <s v="CLAVO HUMERO MULTIBLOQUEO 8.0 *280mm TIT. "/>
        <s v="CLAVO FEMUR EXPERT 9*320mm IZQ TIT. "/>
        <s v="CLAVO FEMUR EXPERT 9*340mm IZQ TIT. "/>
        <s v="CLAVO FEMUR EXPERT  9*360mm IZQ TIT. "/>
        <s v="CLAVO FEMUR EXPERT  9*380mm IZQ TIT. "/>
        <s v="CLAVO FEMUR EXPERT  9*400mm IZQ TIT. "/>
        <s v="CLAVO FEMUR EXPERT  9*420mm IZQ TIT. "/>
        <s v="CLAVO FEMUR EXPERT  9*340mm DER TIT. "/>
        <s v="CLAVO FEMUR EXPERT  9*360mm DER TIT. "/>
        <s v="CLAVO FEMUR EXPERT  9*380mm DER TIT. "/>
        <s v="CLAVO FEMUR EXPERT  9*400mm DER TIT. "/>
        <s v="CLAVO FEMUR EXPERT  9*420mm DER TIT. "/>
        <s v="CLAVO FEMUR EXPERT  10*320mm IZQ TIT. "/>
        <s v="CLAVO FEMUR EXPERT  10*340mm IZQ TIT. "/>
        <s v="CLAVO FEMUR EXPERT  10*360mm IZQ TIT. "/>
        <s v="CLAVO FEMUR EXPERT  10*380mm IZQ TIT. "/>
        <s v="CLAVO FEMUR EXPERT  10*400mm IZQ TIT. "/>
        <s v="CLAVO FEMUR EXPERT  10*420mm IZQ TIT. "/>
        <s v="CLAVO FEMUR EXPERT 10*320mm DER TIT. "/>
        <s v="CLAVO FEMUR EXPERT 10*340mm DER TIT. "/>
        <s v="CLAVO FEMUR EXPERT 10*360mm DER TIT. "/>
        <s v="CLAVO FEMUR EXPERT 10*380mm DER TIT. "/>
        <s v="CLAVO FEMUR EXPERT 10*400mm DER TIT. "/>
        <s v="CLAVO FEMUR EXPERT 10*420mm DER TIT. "/>
        <s v="CLAVO FEMUR EXPERT 10*460mm DER TIT. "/>
        <s v="CLAVO FEMUR EXPERT  11*320mm IZQ TIT. "/>
        <s v="CLAVO FEMUR EXPERT  11*340mm IZQ TIT. "/>
        <s v="CLAVO FEMUR EXPERT  11*360mm IZQ TIT. "/>
        <s v="CLAVO FEMUR EXPERT  11*380mm IZQ TIT. "/>
        <s v="CLAVO FEMUR EXPERT  11*400mm IZQ TIT. "/>
        <s v="CLAVO FEMUR EXPERT  11*420mm IZQ TIT. "/>
        <s v="CLAVO FEMUR EXPERT 11*320mm DER TIT. "/>
        <s v="CLAVO FEMUR EXPERT 11*340mm DER TIT. "/>
        <s v="CLAVO FEMUR EXPERT 11*360mm DER TIT. "/>
        <s v="CLAVO FEMUR EXPERT 11*380mm DER TIT. "/>
        <s v="CLAVO FEMUR EXPERT 11*400mm DER TIT. "/>
        <s v="CLAVO FEMUR EXPERT  12*360mm IZQ TIT. "/>
        <s v="CLAVO FEMUR EXPERT  12*380mm IZQ TIT. "/>
        <s v="CLAVO FEMUR EXPERT  12*400mm IZQ TIT. "/>
        <s v="CLAVO FEMUR EXPERT  12*420mm IZQ TIT. "/>
        <s v="CLAVO FEMUR EXPERT 12*360mm DER TIT. "/>
        <s v="CLAVO FEMUR EXPERT 12*380mm DER TIT. "/>
        <s v="CLAVO FEMUR EXPERT 12*400mm DER TIT. "/>
        <s v="CLAVO FEMUR EXPERT 12*420mm DER TIT. "/>
        <s v="TORNILLO DE BLOQUEO FEMUR EXPERT  4.9*26mm TITANIO"/>
        <s v="TORNILLO DE BLOQUEO 4.9*26mm TITANIO"/>
        <s v="TORNILLO DE BLOQUEO FEMUR EXPERT  4.9*28mm TITANIO"/>
        <s v="TORNILLO DE BLOQUEO 4.9*28mm TITANIO"/>
        <s v="TORNILLO DE BLOQUEO FEMUR EXPERT  4.9*30mm TITANIO"/>
        <s v="TORNILLO DE BLOQUEO 4.9*30mm TITANIO"/>
        <s v="TORNILLO DE BLOQUEO FEMUR EXPERT  4.9*32mm TITANIO"/>
        <s v="TORNILLO DE BLOQUEO 4.9*32mm TITANIO"/>
        <s v="TORNILLO DE BLOQUEO FEMUR EXPERT  4.9*34mm TITANIO"/>
        <s v="TORNILLO DE BLOQUEO 4.9*34mm TITANIO"/>
        <s v="TORNILLO DE BLOQUEO FEMUR EXPERT  4.9*36mm TITANIO"/>
        <s v="TORNILLO DE BLOQUEO 4.9*36mm TITANIO"/>
        <s v="TORNILLO DE BLOQUEO FEMUR EXPERT  4.9*38mm TITANIO"/>
        <s v="TORNILLO DE BLOQUEO 4.9*38mm TITANIO"/>
        <s v="TORNILLO DE BLOQUEO FEMUR EXPERT  4.9*40mm TITANIO"/>
        <s v="TORNILLO DE BLOQUEO 4.9*40mm TITANIO"/>
        <s v="TORNILLO DE BLOQUEO FEMUR EXPERT  4.9*42mm TITANIO"/>
        <s v="TORNILLO DE BLOQUEO 4.9*42mm TITANIO"/>
        <s v="TORNILLO DE BLOQUEO FEMUR EXPERT  4.9*44mm TITANIO"/>
        <s v="TORNILLO DE BLOQUEO 4.9*44mm TITANIO"/>
        <s v="TORNILLO DE BLOQUEO FEMUR EXPERT  4.9*46mm TITANIO"/>
        <s v="TORNILLO DE BLOQUEO 4.9*46mm TITANIO"/>
        <s v="TORNILLO DE BLOQUEO FEMUR EXPERT  4.9*48mm TITANIO"/>
        <s v="TORNILLO DE BLOQUEO 4.9*48mm TITANIO"/>
        <s v="TORNILLO DE BLOQUEO FEMUR EXPERT  4.9*50mm TITANIO"/>
        <s v="TORNILLO DE BLOQUEO 4.9*50mm TITANIO"/>
        <s v="TORNILLO DE BLOQUEO FEMUR EXPERT  4.9*52mm TITANIO"/>
        <s v="TORNILLO DE BLOQUEO 4.9*52mm TITANIO"/>
        <s v="TORNILLO DE BLOQUEO FEMUR EXPERT  4.9*54mm TITANIO"/>
        <s v="TORNILLO DE BLOQUEO 4.9*54mm TITANIO"/>
        <s v="TORNILLO DE BLOQUEO FEMUR EXPERT  4.9*56mm TITANIO"/>
        <s v="TORNILLO DE BLOQUEO 4.9*56mm TITANIO"/>
        <s v="TORNILLO DE BLOQUEO FEMUR EXPERT  4.9*58mm TITANIO"/>
        <s v="TORNILLO DE BLOQUEO 4.9*58mm TITANIO"/>
        <s v="TORNILLO DE BLOQUEO FEMUR EXPERT  4.9*60mm TITANIO"/>
        <s v="TORNILLO DE BLOQUEO 4.9*60mm TITANIO"/>
        <s v="TORNILLO DE BLOQUEO FEMUR EXPERT  4.9*62mm TITANIO"/>
        <s v="TORNILLO DE BLOQUEO 4.9*62mm TITANIO"/>
        <s v="TORNILLO DE BLOQUEO FEMUR EXPERT  4.9*64mm TITANIO"/>
        <s v="TORNILLO DE BLOQUEO 4.9*64mm TITANIO"/>
        <s v="TORNILLO DE BLOQUEO FEMUR EXPERT  4.9*66mm TITANIO"/>
        <s v="TORNILLO DE BLOQUEO 4.9*66mm TITANIO"/>
        <s v="TORNILLO DE BLOQUEO FEMUR EXPERT  4.9*68mm TITANIO"/>
        <s v="TORNILLO DE BLOQUEO 4.9*68mm TITANIO"/>
        <s v="TORNILLO DE BLOQUEO FEMUR EXPERT  4.9*70mm TITANIO"/>
        <s v="TORNILLO DE BLOQUEO 4.9*70mm TITANIO"/>
        <s v="TORNILLO DE BLOQUEO FEMUR EXPERT  4.9*72mm TITANIO"/>
        <s v="TORNILLO DE BLOQUEO 4.9*72mm TITANIO"/>
        <s v="TORNILLO DE BLOQUEO FEMUR EXPERT  4.9*74mm TITANIO"/>
        <s v="TORNILLO DE BLOQUEO 4.9*74mm TITANIO"/>
        <s v="TORNILLO DE BLOQUEO FEMUR EXPERT  4.9*76mm TITANIO"/>
        <s v="TORNILLO DE BLOQUEO 4.9*76mm TITANIO"/>
        <s v="TORNILLO DE BLOQUEO FEMUR EXPERT  4.9*78mm TITANIO"/>
        <s v="TORNILLO DE BLOQUEO 4.9*78mm TITANIO"/>
        <s v="TORNILLO DE BLOQUEO FEMUR EXPERT  4.9*80mm TITANIO"/>
        <s v="TORNILLO DE BLOQUEO 4.9*80mm TITANIO"/>
        <s v="TORNILLO DE BLOQUEO FEMUR EXPERT  4.9*85mm TITANIO"/>
        <s v="TORNILLO DE BLOQUEO 4.9*85mm TITANIO"/>
        <s v="TORNILLO DE CUELLO FEMORAL EXPERT 6.9*60mm TITANIO"/>
        <s v="TORNILLO DE CUELLO FEMORAL EXPERT 6.9*65mm TITANIO  "/>
        <s v="TORNILLO DE CUELLO FEMORAL EXPERT 6.9*70mm TITANIO"/>
        <s v="TORNILLO DE CUELLO FEMORAL EXPERT 6.9*75mm TITANIO"/>
        <s v="TORNILLO DE CUELLO FEMORAL EXPERT 6.9*80mm TITANIO "/>
        <s v="TORNILLO DE CUELLO FEMORAL EXPERT 6.9*85mm TITANIO "/>
        <s v="TORNILLO DE CUELLO FEMORAL EXPERT 6.9*90mm TITANIO "/>
        <s v="TORNILLO DE CUELLO FEMORAL EXPERT  6.9*95mm TITANIO "/>
        <s v="TORNILLO DE CUELLO FEMORAL EXPERT  6.9 *100mm TITANIO "/>
        <s v="TORNILLO DE CUELLO FEMORAL EXPERT  6.9 *105mm TITANIO "/>
        <s v="TORNILLO DE CUELLO FEMORAL EXPERT  6.9 *110mm TITANIO "/>
        <s v="TAPON PARA CLAVO FEMORAL 15mm TITANIO"/>
        <s v="TAPON PARA CLAVO DE FEMUR 5mm EXPERT TIT. "/>
        <s v="TAPON PARA CLAVO DE FEMUR 10mm EXPERT TIT. "/>
        <s v="TAPON PARA CLAVO TEENS 2.0/2.5"/>
        <s v="TAPON PARA CLAVO TEENS 2.0/3.5/4.0"/>
        <s v="CLAVO PFNA 9*170mm TIT."/>
        <s v="CLAVO PFNA 9*240mm TIT."/>
        <s v="CLAVO PFNA 10*170mm TIT. "/>
        <s v="CLAVO PFNA 10*200mm TIT. "/>
        <s v="CLAVO PFNA 10*240mm TIT. "/>
        <s v="CLAVO PFNA 11*170mm TIT. "/>
        <s v="CLAVO PFNA 11*200mm TIT."/>
        <s v="CLAVO PFNA 11*240mm TIT."/>
        <s v="CLAVO PFNA 12*170mm TIT. "/>
        <s v="CLAVO PFNA 12*200mm TIT."/>
        <s v="CLAVO PFNA 12*240mm TIT."/>
        <s v="CLAVO PFNA 9*300mm IZQ TIT."/>
        <s v="CLAVO PFNA  9*340mm IZQ TIT. "/>
        <s v="CLAVO PFNA 9*300mm DER TIT."/>
        <s v="CLAVO DE TIBIA DISTAL NAIL 7 *110 IZQ TIT."/>
        <s v="CLAVO DE TIBIA DISTAL NAIL 7 *110  DER TIT."/>
        <s v="CLAVO DE TIBIA DISTAL NAIL 8 *120  IZQ TIT."/>
        <s v="CLAVO DE TIBIA DISTAL NAIL 8 *120  DER TIT."/>
        <s v="CLAVO DE TIBIA DISTAL NAIL 8 *140  IZQ TIT."/>
        <s v="CLAVO DE TIBIA DISTAL NAIL 8 *140  DER TIT."/>
        <s v="TORNILLO DE BLOQUEO 8.0*34mm TITANIO  "/>
        <s v="TORNILLO DE BLOQUEO 8.0*36mm TITANIO  "/>
        <s v="TORNILLO DE BLOQUEO 8.0*38mm TITANIO  "/>
        <s v="TORNILLO DE BLOQUEO 8.0*40mm TITANIO  "/>
        <s v="TORNILLO DE BLOQUEO 8.0*42mm TITANIO  "/>
        <s v="TORNILLO DE BLOQUEO 8.0*44mm TITANIO  "/>
        <s v="TORNILLO DE BLOQUEO 8.0*46mm TITANIO  "/>
        <s v="TORNILLO DE BLOQUEO 8.0*48mm TITANIO  "/>
        <s v="TORNILLO DE BLOQUEO 8.0*50mm TITANIO  "/>
        <s v="TORNILLO DE BLOQUEO 8.0*52mm TITANIO  "/>
        <s v="TORNILLO DE BLOQUEO 7.0*18mm TITANIO  "/>
        <s v="TORNILLO DE BLOQUEO 7.0*20mm TITANIO  "/>
        <s v="TORNILLO DE BLOQUEO 7.0*22mm TITANIO  "/>
        <s v="TORNILLO DE BLOQUEO 7.0*24mm TITANIO  "/>
        <s v="TORNILLO DE BLOQUEO 7.0*26mm TITANIO  "/>
        <s v="TORNILLO DE BLOQUEO 7.0*28mm TITANIO  "/>
        <s v="TORNILLO DE BLOQUEO 7.0*30mm TITANIO  "/>
        <s v="TORNILLO DE BLOQUEO 7.0*32mm TITANIO  "/>
        <s v="TORNILLO DE BLOQUEO 7.0*34mm TITANIO  "/>
        <s v="TORNILLO DE BLOQUEO 7.0*36mm TITANIO  "/>
        <s v="TORNILLO DE BLOQUEO 7.0*38mm TITANIO  "/>
        <s v="TORNILLO DE BLOQUEO 7.0*40mm TITANIO  "/>
        <s v="TORNILLO DE BLOQUEO 7.0*42mm TITANIO  "/>
        <s v="TORNILLO DE BLOQUEO 7.0*44mm TITANIO  "/>
        <s v="TORNILLO DE BLOQUEO 7.0*46mm TITANIO  "/>
        <s v="TORNILLO DE BLOQUEO 7.0*48mm TITANIO  "/>
        <s v="TORNILLO DE BLOQUEO 7.0*50mm TITANIO  "/>
        <s v="TORNILLO DE BLOQUEO 8.0*24mm TITANIO  "/>
        <s v="TORNILLO DE BLOQUEO 8.0*26mm TITANIO  "/>
        <s v="TORNILLO DE BLOQUEO 8.0*28mm TITANIO  "/>
        <s v="TORNILLO DE BLOQUEO 8.0*30mm TITANIO  "/>
        <s v="TORNILLO DE BLOQUEO 8.0*32mm TITANIO  "/>
        <s v="TAPON 00mm TIT. TIBIA NAIL"/>
        <s v="TAPON 5mm TIT. TIBIA NAIL"/>
        <s v="TORNILLO CORTICAL 2.4 *12mm ACERO"/>
        <s v="TORNILLO CORTICAL 2.4 *14mm ACERO"/>
        <s v="TORNILLO CORTICAL 2.4 *16mm ACERO"/>
        <s v="TORNILLO CORTICAL 2.4 *18mm ACERO"/>
        <s v="TORNILLO CORTICAL 2.4 *20mm ACERO"/>
        <s v="TORNILLO CORTICAL 2.4 *22mm ACERO"/>
        <s v="TORNILLO CORTICAL 2.4 *24mm ACERO"/>
        <s v="TORNILLO CORTICAL 2.7*08mm ACERO"/>
        <s v="TORNILLO CORTICAL 2.7*10mm ACERO"/>
        <s v="TORNILLO CORTICAL 2.7*12mm ACERO"/>
        <s v="TORNILLO CORTICAL 2.7*14mm ACERO"/>
        <s v="TORNILLO CORTICAL 2.7*16mm ACERO"/>
        <s v="TORNILLO CORTICAL 2.7*18mm ACERO"/>
        <s v="TORNILLO CORTICAL 3.5*12mm ACERO "/>
        <s v="TORNILLO CORTICAL 3.5*14mm ACERO "/>
        <s v="TORNILLO CORTICAL 3.5*16mm ACERO "/>
        <s v="TORNILLO CORTICAL 3.5*18mm ACERO "/>
        <s v="TORNILLO CORTICAL 3.5*20mm ACERO "/>
        <s v="TORNILLO CORTICAL 3.5*22mm ACERO "/>
        <s v="TORNILLO CORTICAL 3.5*24mm ACERO "/>
        <s v="TORNILLO CORTICAL 3.5*26mm ACERO "/>
        <s v="TORNILLO CORTICAL 3.5*28mm ACERO "/>
        <s v="TORNILLO CORTICAL 3.5*30mm ACERO "/>
        <s v="TORNILLO CORTICAL 3.5*32mm ACERO "/>
        <s v="TORNILLO CORTICAL 3.5*34mm ACERO "/>
        <s v="TORNILLO CORTICAL 3.5*36mm ACERO "/>
        <s v="TORNILLO CORTICAL 3.5*38mm ACERO "/>
        <s v="TORNILLO CORTICAL 3.5*40mm ACERO "/>
        <s v="TORNILLO CORTICAL 3.5*42mm ACERO "/>
        <s v="TORNILLO CORTICAL 3.5*44mm ACERO "/>
        <s v="TORNILLO CORTICAL 3.5*46mm ACERO "/>
        <s v="TORNILLO CORTICAL 3.5*48mm ACERO "/>
        <s v="TORNILLO CORTICAL 3.5*50mm ACERO "/>
        <s v="TORNILLO CORTICAL 3.5*52mm ACERO "/>
        <s v="TORNILLO CORTICAL 3.5*54mm ACERO "/>
        <s v="TORNILLO CORTICAL 3.5*56mm ACERO "/>
        <s v="TORNILLO CORTICAL 3.5*60mm ACERO "/>
        <s v="TORNILLO CORTICAL 3.5*64mm ACERO "/>
        <s v="TORNILLO CORTICAL 3.5*70mm ACERO "/>
        <s v="TORNILLO CORTICAL 3.5*74mm ACERO "/>
        <s v="TORNILLO ESPONJOSO 4.0*14mm  ACERO "/>
        <s v="TORNILLO ESPONJOSO 4.0*16mm  ACERO "/>
        <s v="TORNILLO ESPONJOSO 4.0*18mm  ACERO "/>
        <s v="TORNILLO ESPONJOSO 4.0*20mm  ACERO "/>
        <s v="TORNILLO ESPONJOSO 4.0*22mm  ACERO "/>
        <s v="TORNILLO ESPONJOSO 4.0*24mm ACERO "/>
        <s v="TORNILLO ESPONJOSO 4.0*26mm  ACERO "/>
        <s v="TORNILLO ESPONJOSO 4.0*28mm ACERO "/>
        <s v="TORNILLO ESPONJOSO 4.0*30mm  ACERO "/>
        <s v="TORNILLO ESPONJOSO 4.0*35mm ACERO"/>
        <s v="TORNILLO ESPONJOSO 4.0*40mm ACERO"/>
        <s v="TORNILLO ESPONJOSO 4.0*45mm ACERO"/>
        <s v="TORNILLO ESPONJOSO 4.0*50mm ACERO"/>
        <s v="TORNILLO ESPONJOSO 4.0*55mm ACERO"/>
        <s v="TORNILLO ESPONJOSO 4.0*60mm ACERO"/>
        <s v="PLACA MULTIAXIAL PATELLAR TIT. IZQ. *35"/>
        <s v="TORNILLOS CORTICALES LARGOS 4.5*68mm ACERO"/>
        <s v="TORNILLO CORTICAL 4.5*14mm ACERO "/>
        <s v="TORNILLO CORTICAL 4.5*16mm ACERO "/>
        <s v="TORNILLO CORTICAL 4.5*18mm ACERO "/>
        <s v="TORNILLO CORTICAL 4.5*20mm ACERO "/>
        <s v="TORNILLO CORTICAL 4.5*22mm ACERO "/>
        <s v="TORNILLO CORTICAL 4.5*24mm ACERO "/>
        <s v="TORNILLO CORTICAL 4.5*26mm ACERO "/>
        <s v="TORNILLO CORTICAL 4.5*28mm ACERO "/>
        <s v="TORNILLO CORTICAL 4.5*30mm ACERO "/>
        <s v="TORNILLO CORTICAL 4.5*32mm ACERO "/>
        <s v="TORNILLO CORTICAL 4.5*34mm ACERO "/>
        <s v="TORNILLO CORTICAL 4.5*36mm ACERO "/>
        <s v="TORNILLO CORTICAL 4.5*38mm ACERO "/>
        <s v="TORNILLO CORTICAL 4.5*40mm ACERO "/>
        <s v="TORNILLO CORTICAL 4.5*42mm ACERO "/>
        <s v="TORNILLO CORTICAL 4.5*44mm ACERO "/>
        <s v="TORNILLO CORTICAL 4.5*46mm ACERO "/>
        <s v="TORNILLO CORTICAL 4.5*48mm ACERO "/>
        <s v="TORNILLO CORTICAL 4.5*50mm ACERO "/>
        <s v="TORNILLO CORTICAL 4.5*52mm ACERO "/>
        <s v="TORNILLO CORTICAL 4.5*54mm ACERO "/>
        <s v="TORNILLO CORTICAL 4.5*56mm ACERO "/>
        <s v="TORNILLO CORTICAL 4.5*58mm ACERO "/>
        <s v="TORNILLO CORTICAL 4.5*60mm ACERO "/>
        <s v="TORNILLO CORTICAL 4.5*65mm ACERO "/>
        <s v="TORNILLO CORTICAL 4.5*68mm ACERO "/>
        <s v="TORNILLO CORTICAL 4.5*70mm ACERO "/>
        <s v="TORNILLO CORTICAL 4.5*75mm ACERO "/>
        <s v="TORNILLO CORTICAL 4.5*80mm ACERO "/>
        <s v="TORNILLO CORTICAL 4.5*85mm ACERO "/>
        <s v="TORNILLO ESPONJOSO 6.5*25mm ACERO"/>
        <s v="TORNILLO ESPONJOSO 6.5*30mm ACERO"/>
        <s v="TORNILLO ESPONJOSO 6.5*35mm ACERO"/>
        <s v="TORNILLO ESPONJOSO 6.5*40mm ACERO"/>
        <s v="TORNILLO ESPONJOSO 6.5*45mm ACERO"/>
        <s v="TORNILLO ESPONJOSO 6.5*50mm ACERO"/>
        <s v="TORNILLO ESPONJOSO 6.5*55mm ACERO"/>
        <s v="TORNILLO ESPONJOSO 6.5*60mm ACERO"/>
        <s v="TORNILLO ESPONJOSO 6.5*6mm ACERO"/>
        <s v="TORNILLO ESPONJOSO 6.5*70mm ACERO"/>
        <s v="TORNILLO ESPONJOSO 6.5*75mm ACERO"/>
        <s v="TORNILLO ESPONJOSO 6.5*80mm ACERO"/>
        <s v="TORNILLO ESPONJOSO 6.5*85mm ACERO"/>
        <s v="TORNILLO ESPONJOSO 6.5*95mm ACERO"/>
        <s v="TORNILLO ESPONJOSO 6.5*100mm ACERO"/>
        <s v="ARANDELA 4.5mm ACERO"/>
        <s v="ARANDELA 3.5mm ACERO"/>
        <s v="TORNILLO CANULADO 3.0*30mm ACERO"/>
        <s v="TORNILLO CANULADO 4.0*12mm ACERO"/>
        <s v="TORNILLO CANULADO 4.0*14mm ACERO"/>
        <s v="TORNILLO CANULADO 4.0*16mm ACERO"/>
        <s v="TORNILLO CANULADO 4.0*18mm ACERO"/>
        <s v="TORNILLO CANULADO 4.0*20mm ACERO"/>
        <s v="TORNILLO CANULADO 4.0*22mm ACERO"/>
        <s v="TORNILLO CANULADO 4.0*24mm ACERO"/>
        <s v="TORNILLO CANULADO 4.0*26mm ACERO"/>
        <s v="TORNILLO CANULADO 4.0*28mm ACERO"/>
        <s v="TORNILLO CANULADO 4.0*30mm ACERO"/>
        <s v="TORNILLO CANULADO 4.0*32mm ACERO"/>
        <s v="TORNILLO CANULADO 4.0*34mm ACERO"/>
        <s v="TORNILLO CANULADO 4.0*36mm ACERO"/>
        <s v="TORNILLO CANULADO 4.0*38mm ACERO"/>
        <s v="TORNILLO CANULADO 4.0*40mm ACERO"/>
        <s v="TORNILLO CANULADO 4.0*42mm ACERO"/>
        <s v="TORNILLO CANULADO 4.0*44mm ACERO"/>
        <s v="TORNILLO CANULADO 4.0*46mm ACERO"/>
        <s v="TORNILLO CANULADO 4.0*48mm ACERO"/>
        <s v="TORNILLO CANULADO 4.0*50mm ACERO"/>
        <s v="TORNILLO CANULADO 4.0*55mm ACERO"/>
        <s v="TORNILLO CANULADO 4.0*58mm ACERO"/>
        <s v="TORNILLO CANULADO 4.0*60mm ACERO"/>
        <s v="TORNILLO CANULADO 4.0*70mm ACERO"/>
        <s v="TORNILLO CANULADO 4.0*75mm ACERO"/>
        <s v="CLAVO PFNA 9*170mm ACERO"/>
        <s v="CLAVO PFNA 9*200mm ACERO"/>
        <s v="CLAVO PFNA 9*240mm ACERO"/>
        <s v="CLAVO PFNA 9*260mm  IZQ ACERO"/>
        <s v="CLAVO PFNA 9*260mm DER ACERO"/>
        <s v="CLAVO PFNA 9*280mm  IZQ ACERO"/>
        <s v="CLAVO PFNA 9*280mm  DER ACERO"/>
        <s v="CLAVO PFNA 9*300mm  IZQ ACERO"/>
        <s v="CLAVO PFNA  9*300mm  DER ACERO"/>
        <s v="CLAVO PFNA 9*320mm  IZQ ACERO"/>
        <s v="CLAVO PFNA 9*320mm  DER ACERO"/>
        <s v="CLAVO PFNA 9*340mm  DER ACERO"/>
        <s v="CLAVO PFNA 10*170mm ACERO"/>
        <s v="CLAVO PFNA 10*200mm ACERO"/>
        <s v="CLAVO PFNA 10*240mm ACERO"/>
        <s v="CLAVO PFNA 10*260mm IZQ ACERO "/>
        <s v="CLAVO PFNA 10*260mm DER ACERO"/>
        <s v="CLAVO PFNA 10*280mm IZQ ACERO "/>
        <s v="CLAVO PFNA 10*280mm DER ACERO"/>
        <s v="CLAVO PFNA 10*300mm IZQ ACERO "/>
        <s v="CLAVO PFNA 10*300mm DER ACERO"/>
        <s v="CLAVO PFNA 10*320mm IZQ ACERO"/>
        <s v="CLAVO PFNA 10*320mm DER ACERO"/>
        <s v="CLAVO PFNA 10*340mm IZQ ACERO"/>
        <s v="CLAVO PFNA 10*340mm DER ACERO"/>
        <s v="CLAVO PFNA 10*380mm IZQ ACERO"/>
        <s v="CLAVO PFNA 10*380mm DER ACERO"/>
        <s v="CLAVO PFNA 10*420mm IZQ ACERO"/>
        <s v="CLAVO PFNA 10*420mm DER ACERO"/>
        <s v="PLACA 1/3 DE CAÑA 3.5 *5 ORIF. SENCILLA ACERO "/>
        <s v="PLACA 1/3 DE CAÑA 3.5 *6 ORIF. SENCILLA ACERO "/>
        <s v="PLACA 1/3 DE CAÑA 3.5 *7 ORIF. SENCILLA ACERO "/>
        <s v="PLACA 1/3 DE CAÑA 3.5 *10 ORIF. SENCILLA ACERO "/>
        <s v="PLACA 1/3 DE CAÑA 3.5 *11 ORIF. SENCILLA ACERO "/>
        <s v="PLACA 1/3 DE CAÑA 3.5 *12 ORIF. SENCILLA ACERO "/>
        <s v="PLACA SENCILLA DCP 3.5mm*6 ORIF."/>
        <s v="PLACA   SENCILLA  DCP  3.5mm*7 ORIF. ACERO "/>
        <s v="PLACA   SENCILLA  DCP  3.5mm*8 ORIF. ACERO "/>
        <s v="PLACA   SENCILLA  DCP  3.5mm*9 ORIF. ACERO "/>
        <s v="PLACA SENCILLA  DCP  3.5mm*10 ORIF. ACERO "/>
        <s v="PLACA   SENCILLA  DCP  3.5mm*11 ORIF. ACERO "/>
        <s v="PLACA SENCILLA DCP 3.5mm*12 ORIF."/>
        <s v="PLACA BLOQ. RECONSTRUCCION 3.5mm*05 ORIF. ACERO"/>
        <s v="PLACA BLOQ. RECONSTRUCCION 3.5mm*06 ORIF. ACERO"/>
        <s v="PLACA BLOQ. RECONSTRUCCION 3.5mm*07 ORIF. ACERO"/>
        <s v="PLACA BLOQ. RECONSTRUCCION 3.5mm*08 ORIF. ACERO"/>
        <s v="PLACA   SENCILLA  DCP  3.5mm*5 ORIF. ACERO "/>
        <s v="PLACA   SENCILLA  DCP  3.5mm*6 ORIF. ACERO "/>
        <s v="PLACA   SENCILLA  DCP  3.5mm*12 ORIF. ACERO "/>
        <s v="PLACA SENCILLA DCP ANGOSTA 4.5/5.0mm*7 ORIF. ACERO "/>
        <s v="PLACA SENCILLA DCP ANGOSTA 4.5/5.0mm*8 ORIF. ACERO "/>
        <s v="PLACA SENCILLA DCP ANGOSTA 4.5/5.0mm*10 ORIF. ACERO "/>
        <s v="PLACA SENCILA DCP ANGOSTA 4.5/5.0 *12 ORIF. ACERO"/>
        <s v="PLACA SENCILLA DCP ANGOSTA 4.5/5.0 *13  ORIF. ACERO"/>
        <s v="PLACA SENCILLA DCP ANCHA 4.5/5.0mm*6 ORIF. ACERO "/>
        <s v="PLACA SENCILLA DCP ANCHA 4.5/5.0mm*7 ORIF. ACERO "/>
        <s v="PLACA SENCILLA DCP ANCHA 4.5/5.0mm*8 ORIF. ACERO "/>
        <s v="PLACA SENCILLA DCP ANCHA 4.5/5.0mm*9 ORIF. ACERO "/>
        <s v="PLACA SENCILLA DCP ANCHA 4.5/5.0mm*14 ORIF. ACERO "/>
        <s v="PLACA SENCILLA DCP ANCHA 4.5/5.0mm*16 ORIF. ACERO "/>
        <s v="TORNILLO CORTICAL 1.5*6mm TITANIO "/>
        <s v="TORNILLO CORTICAL 1.5*8mm TITANIO "/>
        <s v="TORNILLO CORTICAL 1.5*9mm TITANIO "/>
        <s v="TORNILLO CORTICAL 1.5*10mm TITANIO "/>
        <s v="TORNILLO CORTICAL 1.5*12mm TITANIO"/>
        <s v="TORNILLO CORTICAL 1.5*16mm TITANIO"/>
        <s v="TORNILLO CORTICAL 1.5*18mm TITANIO "/>
        <s v="TORNILLO CORTICAL 1.5*20mm TITANIO"/>
        <s v="TORNILLO CORTICAL 1.5*22mm TITANIO "/>
        <s v="TORNILLO CORTICAL 1.5*24mm TITANIO"/>
        <s v="TORNILLO CORTICAL 1.5×6mm STARIX TITANIO"/>
        <s v="TORNILLO CORTICAL 1.5×7mm STARIX TITANIO"/>
        <s v="TORNILLO CORTICAL 1.5×8mm STARIX TITANIO"/>
        <s v="TORNILLO CORTICAL 1.5×9mm STARIX TITANIO"/>
        <s v="TORNILLO CORTICAL 1.5×10mm STARIX TITANIO"/>
        <s v="TORNILLO CORTICAL 1.5×11mm STARIX TITANIO"/>
        <s v="TORNILLO CORTICAL 1.5×12mm STARIX TITANIO"/>
        <s v="TORNILLO CORTICAL 1.5×13mm STARIX TITANIO"/>
        <s v="TORNILLO CORTICAL 1.5×14mm STARIX TITANIO"/>
        <s v="TORNILLO CORTICAL 1.5×16mm STARIX TITANIO"/>
        <s v="TORNILLO CORTICAL 1.5×18mm STARIX TITANIO"/>
        <s v="TORNILLO CORTICAL 1.5×20mm STARIX TITANIO"/>
        <s v="TORNILLO DE BLOQUEO 1.5 × 6mm STARIX TITANIO"/>
        <s v="TORNILLO DE BLOQUEO 1.5 × 7mm STARIX TITANIO"/>
        <s v="TORNILLO DE BLOQUEO 1.5 × 8mm STARIX TITANIO"/>
        <s v="TORNILLO DE BLOQUEO 1.5 × 9mm STARIX TITANIO"/>
        <s v="TORNILLO DE BLOQUEO 1.5 × 10mm STARIX TITANIO"/>
        <s v="TORNILLO DE BLOQUEO 1.5 × 11mm STARIX TITANIO"/>
        <s v="TORNILLO DE BLOQUEO 1.5 × 12mm STARIX TITANIO"/>
        <s v="TORNILLO DE BLOQUEO 1.5 × 13mm STARIX TITANIO"/>
        <s v="TORNILLO DE BLOQUEO 1.5 × 14mm STARIX TITANIO"/>
        <s v="TORNILLO DE BLOQUEO 1.5 × 16mm STARIX TITANIO"/>
        <s v="TORNILLO DE BLOQUEO 1.5 × 18mm STARIX TITANIO"/>
        <s v="TORNILLO DE BLOQUEO 1.5 × 20mm STARIX TITANIO"/>
        <s v="TORNILLO DESLIZANTE DHS/DCS 50mm ACERO"/>
        <s v="TORNILLO DESLIZANTE DHS/DCS 55mm ACERO"/>
        <s v="TORNILLO DESLIZANTE DHS/DCS 60mm ACERO"/>
        <s v="TORNILLO DESLIZANTE DHS/DCS 65MM ACERO"/>
        <s v="TORNILLO DESLIZANTE DHS/DCS 70MM ACERO"/>
        <s v="TORNILLO DESLIZANTE DHS/DCS 75mm ACERO"/>
        <s v="TORNILLO DESLIZANTE DHS/DCS 80MM ACERO"/>
        <s v="TORNILLO DESLIZANTE DHS/DCS 85MM ACERO"/>
        <s v="TORNILLO DESLIZANTE DHS/DCS 90MM ACERO"/>
        <s v="TORNILLO DESLIZANTE DHS/DCS 95MM ACERO"/>
        <s v="TORNILLO DESLIZANTE DHS/DCS 100MM ACERO"/>
        <s v="TORNILLO DESLIZANTE DHS/DCS 105MM ACERO"/>
        <s v="PLACA PATELLA MEDIUM TITANIO "/>
        <s v="METRO DE ALAMBRE QUIRÚRGICO *1.2mm ACERO "/>
        <s v="METRO DE ALAMBRE QUIRÚRGICO *1.5mm ACERO "/>
        <s v="METRO DE ALAMBRE QUIRÚRGICO *1.8mm ACERO "/>
        <s v="METRO DE ALAMBRE QUIRÚRGICO *2.0mm ACERO "/>
        <s v="METRO DE ALAMBRE QUIRÚRGICO *0.6mm ACERO "/>
        <s v="METRO DE ALAMBRE QUIRÚRGICO *0.8mm ACERO "/>
        <s v="METRO DE ALAMBRE QUIRÚRGICO *1.0mm ACERO "/>
        <s v="TORNILLO CORTICAL 2.0*6mm STARIX TITANIO"/>
        <s v="TORNILLO CORTICAL 2.0*7mm STARIX TITANIO"/>
        <s v="TORNILLO CORTICAL 2.0*8mm STARIX TITANIO"/>
        <s v="TORNILLO CORTICAL 2.0*9mm STARIX TITANIO"/>
        <s v="TORNILLO CORTICAL 2.0*10mm STARIX TITANIO"/>
        <s v="TORNILLO CORTICAL 2.0*11mm STARIX TITANIO"/>
        <s v="TORNILLO CORTICAL 2.0*12mm STARIX TITANIO"/>
        <s v="TORNILLO CORTICAL 2.0*13mm STARIX TITANIO"/>
        <s v="TORNILLO CORTICAL 2.0*14mm STARIX TITANIO"/>
        <s v="TORNILLO CORTICAL 2.0*16mm STARIX TITANIO"/>
        <s v="TORNILLO CORTICAL 2.0*18mm STARIX TITANIO"/>
        <s v="TORNILLO CORTICAL 2.0*20mm STARIX TITANIO"/>
        <s v="TORNILLO DE BLOQUEO 2.0*6mm STARIX TITANIO"/>
        <s v="TORNILLO DE BLOQUEO 2.0*7mm STARIX TITANIO"/>
        <s v="TORNILLO DE BLOQUEO 2.0*8mm STARIX TITANIO"/>
        <s v="TORNILLO DE BLOQUEO 2.0*9mm STARIX TITANIO"/>
        <s v="TORNILLO DE BLOQUEO 2.0*10mm STARIX TITANIO"/>
        <s v="TORNILLO DE BLOQUEO 2.0*11mm STARIX TITANIO"/>
        <s v="TORNILLO DE BLOQUEO 2.0*12mm STARIX TITANIO"/>
        <s v="TORNILLO DE BLOQUEO 2.0*13mm STARIX TITANIO"/>
        <s v="TORNILLO DE BLOQUEO 2.0*14mm STARIX TITANIO"/>
        <s v="TORNILLO DE BLOQUEO 2.0*16mm STARIX TITANIO"/>
        <s v="TORNILLO DE BLOQUEO 2.0*18mm STARIX TITANIO"/>
        <s v="TORNILLO DE BLOQUEO 2.0*20mm STARIX TITANIO"/>
        <s v="PLACA CARPAL STARIX 2.5 *6H SMALL TIT."/>
        <s v="PLACA CARPAL STARIX 2.5 *7H SMALL TIT."/>
        <s v=" 2.5-DVRA Series Standard 9H Left"/>
        <s v=" 2.5-DVRA Series Standard 9H Right"/>
        <s v=" 2.5-DVRA Series Standard 10H Left"/>
        <s v=" 2.5-DVRA Series Standard 10H Right"/>
        <s v=" 2.5-DVRA Series Standard 11H Left"/>
        <s v=" 2.5-DVRA Series Standard 11H Right"/>
        <s v=" 2.5-DVRA Series Wide 9H Left"/>
        <s v=" 2.5-DVRA Series Wide 9H Right"/>
        <s v=" 2.5-DVRA Series Wide 10H Left"/>
        <s v=" 2.5-DVRA Series Wide 10H right"/>
        <s v=" 2.5-DVRA Series Wide 11H Left"/>
        <s v=" 2.5-DVRA Series Extralarge 9H Left"/>
        <s v=" 2.5-DVRA Series Extralarge 9H Right"/>
        <s v=" 2.5-DVRA Series Extralarge 10H Left"/>
        <s v=" 2.5-DVRA Series Extralarge 10H right"/>
        <s v=" 2.5-DVRA Series Extralarge 11H Left"/>
        <s v=" 2.5-DVRA Series Extralarge 11H Right"/>
        <s v="Juxta Right Medium 2T Blue 8H"/>
        <s v="Juxta Left Medium 2T Green 10H "/>
        <s v="Juxta Right Medium 2T Blue 10H"/>
        <s v="Juxta Left Large 2T Green 9H"/>
        <s v="Juxta Right Large 2T Blue 9H"/>
        <s v="Juxta Left Large 2T Green 11H"/>
        <s v="Juxta Right Large 2T Blue 11H"/>
        <s v="25_LOCKING_CORTICAL STARIX_BLUE_8MM"/>
        <s v=" 2.5 LOCKING CORTICAL STARIX BLUE 10mm"/>
        <s v=" 2.5 LOCKING CORTICAL STARIX BLUE 12mm"/>
        <s v="25_LOCKING_CORTICAL STARIX_BLUE_14MM"/>
        <s v="25_LOCKING_CORTICAL STARIX_BLUE_16MM"/>
        <s v="25_LOCKING_CORTICAL STARIX_BLUE_18MM"/>
        <s v="25_LOCKING_CORTICAL STARIX_BLUE_20MM"/>
        <s v="25_LOCKING_CORTICAL STARIX_BLUE_22MM"/>
        <s v="2.5 LOCKING CORTICAL STARIX BLUE 24mm"/>
        <s v="Volar Rim Left Medium 2T Green 8H "/>
        <s v="Volar Rim Right Medium 2T Blue 8H "/>
        <s v="Volar Rim Left Medium 2T Green 10H "/>
        <s v="Volar Rim Right Medium 2T Blue 10H "/>
        <s v="Volar Rim Left, Large 2T Green 9H "/>
        <s v="Volar Rim Right Large 2T Blue 9H "/>
        <s v="Volar Rim Left, Large 2T Green 11H "/>
        <s v="Volar Rim Right Large 2T Blue 11H "/>
        <s v=" 2.5 NON LOCKING CORTICAL STARIX SILVER 12mm"/>
        <s v=" 2.5 NON LOCKING CORTICAL STARIX SILVER 14mm"/>
        <s v=" 2.5 NON LOCKING CORTICAL STARIX SILVER 16mm"/>
        <s v=" 2.5 NON LOCKING CORTICAL STARIX SILVER 18mm"/>
        <s v=" 2.5 NON LOCKING CORTICAL STARIX SILVER 20mm"/>
        <s v=" 2.5 NON LOCKING CORTICAL STARIX SILVER 22mm"/>
        <s v="CLAVO HUMERO MULTIBLOQUEO 7.0 *280mm TIT. "/>
        <s v="CLAVO HUMERO MULTIBLOQUEO 7.0 *280mm ACERO"/>
        <s v="CLAVO HUMERO MULTIBLOQUEO 8.0 *180mm TIT. "/>
        <s v="CLAVO HUMERO MULTIBLOQUEO 8.0 *180mm ACERO"/>
        <s v="2.8 LOCKING CORTICAL T10 10 mm TITANIO STARIX"/>
        <s v="2.8 LOCKING CORTICAL T10 12 mm TITANIO STARIX "/>
        <s v="2.8 LOCKING CORTICAL T10 14 mm TITANIO STARIX "/>
        <s v="2.8 LOCKING CORTICAL T10 16 mm TITANIO STARIX "/>
        <s v="Clavicle Hook Plate STARIX,L,Depth 15mm,5H"/>
        <s v="Clavicle Hook Plate STARIX,L,Depth 18mm,6H"/>
        <s v="Clavicle Hook Plate STARIX,R,Depth 12mm,5H"/>
        <s v="Clavicle Hook Plate STARIX,R,Depth 15mm,5H"/>
        <s v="Clavicle Hook Plate STARIX,R,Depth 18mm,5H"/>
        <s v="Clavicle Hook Plate STARIX,L,Depth 15mm,6H"/>
        <s v="Clavicle Hook Plate STARIX,R,Depth 12mm,6H"/>
        <s v="Clavicle Hook Plate STARIX,R,Depth 15mm,6H"/>
        <s v="Clavicle Hook Plate STARIX,R,Depth 18mm,6H"/>
        <s v="Clavicle Hook Plate STARIX,R,Depth 12mm,8H"/>
        <s v="PLACA CALCANEO STARIX *12 IZQ TIT."/>
        <s v="PLACA CALCANEO STARIX *13 IZQ TIT."/>
        <s v="PLACA CALCANEO STARIX *13 DER TIT."/>
        <s v="3.5 LOCKING SCREW, LENGTH 16 mm TITANIO STARIX"/>
        <s v="3.5 LOCKING SCREW, LENGTH 18 mm TITANIO STARIX"/>
        <s v="3.5 LOCKING SCREW, LENGTH 20 mm TITANIO STARIX"/>
        <s v="3.5 LOCKING SCREW, LENGTH 10 mm TITANIO STARIX"/>
        <s v="3.5 LOCKING SCREW, LENGTH 12 mm TITANIO STARIX"/>
        <s v="3.5 LOCKING SCREW, LENGTH 14 mm TITANIO STARIX"/>
        <s v="35_LOCKING_CORTICAL STARIX_GREEN_16MM"/>
        <s v="35_LOCKING_CORTICAL STARIX_GREEN_18MM"/>
        <s v="35_LOCKING_CORTICAL STARIX_GREEN_20MM"/>
        <s v="3.5 LOCKING SCREW, LENGTH 22 mm TITANIO STARIX"/>
        <s v="3.5 LOCKING SCREW, LENGTH 24 mm TITANIO STARIX"/>
        <s v="3.5 LOCKING SCREW, LENGTH 26 mm TITANIO STARIX"/>
        <s v="3.5 LOCKING SCREW, LENGTH 28 mm TITANIO STARIX"/>
        <s v="3.5 LOCKING SCREW, LENGTH 30 mm TITANIO STARIX"/>
        <s v="3.5 LOCKING SCREW, LENGTH 32 mm TITANIO STARIX"/>
        <s v="3.5 LOCKING SCREW, LENGTH 34 mm TITANIO STARIX"/>
        <s v="3.5 LOCKING SCREW, LENGTH 36 mm TITANIO STARIX"/>
        <s v="3.5 LOCKING SCREW, LENGTH 38 mm TITANIO STARIX"/>
        <s v="3.5 LOCKING SCREW, LENGTH 40 mm TITANIO STARIX"/>
        <s v="3.5 LOCKING SCREW, LENGTH 42 mm TITANIO STARIX"/>
        <s v="3.5 LOCKING SCREW, LENGTH 44 mm TITANIO STARIX"/>
        <s v="3.5 LOCKING SCREW, LENGTH 46 mm TITANIO STARIX"/>
        <s v="3.5 LOCKING SCREW, LENGTH 48 mm TITANIO STARIX"/>
        <s v="3.5 LOCKING SCREW, LENGTH 50 mm TITANIO STARIX"/>
        <s v="Clavicle Superior Lateral Plate STARIX,L,4H"/>
        <s v="Clavicle Superior Lateral Plate STARIX,R,4H"/>
        <s v="Clavicle Superior Lateral Plate STARIX,L,5H"/>
        <s v="Clavicle Superior Lateral Plate STARIX,R,5H"/>
        <s v="Clavicle Superior Lateral Plate STARIX,L,6H"/>
        <s v="Clavicle Superior Lateral Plate STARIX,R,6H"/>
        <s v="Clavicle Superior Lateral Plate STARIX,L,7H"/>
        <s v="Clavicle Superior Lateral Plate STARIX,R,7H"/>
        <s v="Clavicle Superior Lateral Plate STARIX,R,8H"/>
        <s v="Clavicle Superior Lateral Plate STARIX, STARIX,L,9H"/>
        <s v="Clavicle Superior Lateral Plate STARIX,R,9H"/>
        <s v="Clavicle Superior Midshaft Plate STARIX, Decreased,L,6H"/>
        <s v="Clavicle Superior Midshaft Plate STARIX, Decreased,R,6H"/>
        <s v="Clavicle Superior Midshaft Plate STARIX, Decreased,L,7H"/>
        <s v="Clavicle Superior Midshaft Plate STARIX, Decreased,R,7H"/>
        <s v="Clavicle Superior Midshaft Plate STARIX, Decreased,L,8H"/>
        <s v="Clavicle Superior Midshaft Plate STARIX, Increased,L,8H"/>
        <s v="Clavicle Superior Midshaft Plate STARIX, Decreased,R,8H"/>
        <s v="Clavicle Superior Midshaft Plate STARIX, Increased,R,8H"/>
        <s v="Clavicle Superior Midshaft Plate STARIX, Decreased,L,9H"/>
        <s v="Clavicle Superior Midshaft Plate STARIX, Decreased,R,9H"/>
        <s v="Clavicle Superior Midshaft Plate STARIX, Decreased,L,10H"/>
        <s v="Clavicle Superior Midshaft Plate STARIX, Increased,L,10H"/>
        <s v="Clavicle Superior Midshaft Plate STARIX, Decreased,R,10H"/>
        <s v="Clavicle Superior Midshaft Plate STARIX, Increased,R,10H"/>
        <s v=" 2.5 NON LOCKING CORTICAL STARIX SILVER 24mm"/>
        <s v=" 2.5 NON LOCKING CORTICAL STARIX SILVER 26mm"/>
        <s v="3.5 NON LOCKING CORTICAL STARIX NON ANODIZING 14mm"/>
        <s v="3.5 NON LOCKING CORTICAL STARIX NON ANODIZING 16mm"/>
        <s v="3.5 NON LOCKING CORTICAL STARIX NON ANODIZING 18mm"/>
        <s v="3.5 NON LOCKING CORTICAL STARIX NON ANODIZING 20mm"/>
        <s v="3.5 NON LOCKING CORTICAL STARIX NON ANODIZING 22mm"/>
        <s v="3.5 NON LOCKING CORTICAL STARIX NON ANODIZING 24mm"/>
        <s v="3.5 NON LOCKING CORTICAL STARIX NON ANODIZING 26mm"/>
        <s v="PLACA BLOQ. 1/3 CAÑA  STARIX *5 TIT."/>
        <s v="PLACA BLOQ. 1/3 CAÑA  STARIX *6 TIT."/>
        <s v="PLACA BLOQ. 1/3 CAÑA  STARIX *7 TIT."/>
        <s v="DISTAL FIBULA 2 PLATE, STARIX  LEFT, 3H"/>
        <s v="DISTAL FIBULA 2 PLATE, STARIX  RIGHT, 3H"/>
        <s v="DISTAL FIBULA 2 PLATE, STARIX  LEFT, 4H"/>
        <s v="DISTAL FIBULA 2 PLATE, STARIX  RIGHT, 4H"/>
        <s v="DISTAL FIBULA 2 PLATE, STARIX  LEFT, 5H"/>
        <s v="DISTAL FIBULA 2 PLATE, STARIX  RIGHT, 5H"/>
        <s v="DISTAL FIBULA 2 PLATE, STARIX  LEFT, 7H"/>
        <s v="DISTAL FIBULA 2 PLATE, STARIX  RIGHT, 7H"/>
        <s v="DISTAL FIBULA 2 PLATE, STARIX  RIGHT, 8H"/>
        <s v="PLACA FIBULA HOOK *3 STARIX"/>
        <s v="PLACA FIBULA HOOK *4 STARIX"/>
        <s v="PLACA SENCILLA  RECONSTRUCCION  3.5mm*4 ORIF. ACERO"/>
        <s v="PLACA SENCILLA  RECONSTRUCCION  3.5mm*5 ORIF. ACERO"/>
        <s v="PLACA SENCILLA  RECONSTRUCCION  3.5mm*6 ORIF. ACERO"/>
        <s v="PLACA SENCILLA  RECONSTRUCCION  3.5mm*7 ORIF. ACERO"/>
        <s v="PLACA SENCILLA  RECONSTRUCCION  3.5mm*8 ORIF. ACERO"/>
        <s v="PLACA SENCILLA  RECONSTRUCCION  3.5mm*9 ORIF. ACERO"/>
        <s v="PLACA SENCILLA  RECONSTRUCCION  3.5mm*10 ORIF. ACERO"/>
        <s v="PLACA SENCILLA  RECONSTRUCCION  3.5mm*11 ORIF. ACERO"/>
        <s v="TORNILLO CANULADO 6.5*25mm ACERO"/>
        <s v="TORNILLO CANULADO 6.5*30mm ACERO"/>
        <s v="TORNILLO CANULADO 6.5*35mm ACERO"/>
        <s v="TORNILLO CANULADO 6.5*40mm ACERO"/>
        <s v="TORNILLO CANULADO 6.5*45mm ACERO"/>
        <s v="TORNILLO CANULADO 6.5*50mm ACERO"/>
        <s v="TORNILLO CANULADO 6.5*55mm ACERO"/>
        <s v="TORNILLO CANULADO 6.5*60mm ACERO"/>
        <s v="TORNILLO CANULADO 6.5*65mm ACERO"/>
        <s v="TORNILLO CANULADO 6.5*70mm ACERO"/>
        <s v="TORNILLO CANULADO 6.5*75mm ACERO"/>
        <s v="TORNILLO CANULADO 6.5*80mm ACERO"/>
        <s v="TORNILLO CANULADO 6.5*85mm ACERO"/>
        <s v="TORNILLO CANULADO 6.5*90mm ACERO"/>
        <s v="TORNILLO CANULADO 6.5*95mm ACERO"/>
        <s v="TORNILLO CANULADO 6.5*100mm ACERO"/>
        <s v="TORNILLO CANULADO 6.5*105mm ACERO"/>
        <s v="TORNILLO DE BLOQUEO 2.7*10mm TITANIO "/>
        <s v="TORNILLO DE BLOQUEO 2.7*12mm TITANIO "/>
        <s v="TORNILLO DE BLOQUEO 2.7*14mm TITANIO "/>
        <s v="TORNILLO DE BLOQUEO 2.7*16mm TITANIO "/>
        <s v="TORNILLO DE BLOQUEO 2.7*18mm TITANIO "/>
        <s v="TORNILLO DE BLOQUEO 2.7*20mm TITANIO "/>
        <s v="TORNILLO DE BLOQUEO 2.7*22mm TITANIO "/>
        <s v="TORNILLO DE BLOQUEO 2.7*24mm TITANIO "/>
        <s v="TORNILLO DE BLOQUEO 2.7*26mm TITANIO "/>
        <s v="TORNILLO DE BLOQUEO 2.7*28mm TITANIO "/>
        <s v="TORNILLO DE BLOQUEO 2.7*30mm TITANIO "/>
        <s v="TORNILLO CORTICAL 3.5*65mm TITANIO"/>
        <s v="TORNILLO CORTICAL 3.5*70mm TITANIO"/>
        <s v="SAC-A2-D2 (15×10×3)"/>
        <s v="SAC-A3-D2 (7.5×10×3)"/>
        <s v="SAC-A7-D2 (16×12×3)"/>
        <s v="SISTEMA DE LAVADO SAC-WPWS-1000"/>
        <s v="CLAVO HUMERO MULTIBLOQUEO 7.0*180mm TIT."/>
        <s v="CLAVO HUMERO MULTIBLOQUEO 7.0 *200mm TIT."/>
        <s v="CLAVO HUMERO MULTIBLOQUEO 7.5*180mm TIT. "/>
        <s v="CLAVO HUMERO MULTIBLOQUEO 7.5*200mm TIT."/>
        <s v="CLAVO HUMERO MULTIBLOQUEO 7.5*200mm ACERO"/>
        <s v="CLAVO HUMERO MULTIBLOQUEO 7.5*240mm TIT."/>
        <s v="CLAVO HUMERO MULTIBLOQUEO 7.5 *260mm TIT. "/>
        <s v="CLAVO HUMERO MULTIBLOQUEO 7.5 *280mm TIT. "/>
        <s v="CLAVO HUMERO MULTIBLOQUEO 8.0 *200mm TIT. "/>
        <s v="CLAVO HUMERO MULTIBLOQUEO 8.0 *260mm ACERO "/>
        <s v="TORNILLO DE BLOQUEO  HUMERO 4.0 *20MM  TITANIO "/>
        <s v="TORNILLO DE BLOQUEO  HUMERO 4.0 *24MM  TITANIO "/>
        <s v="TORNILLO DE BLOQUEO  HUMERO 4.0 *28mm TITANIO "/>
        <s v="TORNILLO DE BLOQUEO  HUMERO 4.0 *32mm TITANIO "/>
        <s v="TORNILLO DE BLOQUEO  HUMERO 4.0 *36MM  TITANIO "/>
        <s v="TORNILLO DE BLOQUEO  HUMERO 4.0 *40MM  TITANIO "/>
        <s v="TORNILLO DE BLOQUEO  HUMERO 4.0 *44mm TITANIO "/>
        <s v="TORNILLO DE BLOQUEO  HUMERO 4.0 *48mm TITANIO "/>
        <s v="TORNILLO DE BLOQUEO  HUMERO 4.0 *52MM  TITANIO "/>
        <s v="PLACA BLOQ. TIBIA PROXIMAL  EN  L 4.5/5.0mm*9 ORIF. DER ACERO"/>
        <s v="PLACA BLOQ. SOSTEN  EN T 5.0mm*12 ORIF. ACERO"/>
        <s v="PLACA BLOQ. SOSTEN  EN T 5.0mm*14 ORIF. ACERO"/>
        <s v="PLACA BLOQ. SOSTEN  EN T 5.0mm*16 ORIF. ACERO"/>
        <s v="PLACA SENCILLA  RECONSTRUCCION  CURVA 3.5mm*05 ORIF. ACERO"/>
        <s v="PLACA SENCILLA  RECONSTRUCCION  CURVA 3.5mm*06 ORIF. ACERO"/>
        <s v="PLACA SENCILLA  RECONSTRUCCION  CURVA 3.5mm*08 ORIF. ACERO"/>
        <s v="PLACA SENCILLA  RECONSTRUCCION  CURVA 3.5mm*09 ORIF. ACERO"/>
        <s v="PLACA SENCILLA  RECONSTRUCCION  CURVA 3.5mm*10 ORIF. ACERO"/>
        <s v="PLACA SENCILLA  RECONSTRUCCION  CURVA 3.5mm*11 ORIF. ACERO"/>
        <s v="PLACA SENCILLA  RECONSTRUCCION  CURVA 3.5mm*12 ORIF. ACERO"/>
        <s v="PLACA BLOQ. TIBIA PROXIMAL  EN  L 4.5/5.0mm*7 ORIF. DER ACERO"/>
        <s v="PLACA PATELLA SMALL TITANIO "/>
        <s v="PLACA  BLOQ. ACROMIOCLAVICULAR  3.5mm*4 ORIF. IZQ TIT. "/>
        <s v="CLAVO PFNA 9*200mm TIT."/>
        <s v="CLAVO HUMERO MULTIBLOQUEO 7.0*180mm ACERO"/>
        <s v="CLAVO HUMERO MULTIBLOQUEO 7.0 *200mm ACERO"/>
        <s v="CLAVO HUMERO MULTIBLOQUEO 7.0 *240mm ACERO "/>
        <s v="CLAVO HUMERO MULTIBLOQUEO 7.0 *260mm ACERO"/>
        <s v="CLAVO HUMERO MULTIBLOQUEO 7.5*180mm ACERO"/>
        <s v="CLAVO HUMERO MULTIBLOQUEO 7.5*220mm ACERO"/>
        <s v="CLAVO HUMERO MULTIBLOQUEO 7.5*240mm ACERO"/>
        <s v="CLAVO HUMERO MULTIBLOQUEO 7.5 *260mm ACERO "/>
        <s v="CLAVO HUMERO MULTIBLOQUEO 7.5 *280mm ACERO"/>
        <s v="CLAVO HUMERO MULTIBLOQUEO 8.0 *200mm ACERO"/>
        <s v="CLAVO HUMERO MULTIBLOQUEO 8.0 *280mm ACERO"/>
        <s v="TORNILLO DE BLOQUEO  HUMERO 4.0 *24mm ACERO "/>
        <s v="TORNILLO DE BLOQUEO  HUMERO 4.0 *28mm ACERO "/>
        <s v="TORNILLO DE BLOQUEO  HUMERO 4.0 *32mm ACERO "/>
        <s v="TORNILLO DE BLOQUEO  HUMERO 4.0 *36mm ACERO "/>
        <s v="TORNILLO DE BLOQUEO  HUMERO 4.0 *40mm ACERO "/>
        <s v="TORNILLO DE BLOQUEO  HUMERO 4.0 *44mm ACERO "/>
        <s v="TORNILLO DE BLOQUEO  HUMERO 4.0 *48mm ACERO "/>
        <s v="TAPON CLAVO HUMERO  ACERO "/>
        <s v="TAPON CLAVO HUMERO  TITANIO "/>
        <s v="PLACA BLOQ. OLECRANON 3.5mm*04 ORIF. IZQ TIT."/>
        <s v="PLACA BLOQ. OLECRANON 3.5mm*08 ORIF. IZQ TIT."/>
        <s v="PLACA BLOQ. OLECRANON 3.5mm*10 ORIF. IZQ TIT."/>
        <s v="PLACA BLOQ. OLECRANON 3.5mm*12 ORIF. IZQ TIT."/>
        <s v="PLACA BLOQ. OLECRANON 3.5mm*04 ORIF. DER. TIT."/>
        <s v="PLACA BLOQ. OLECRANON 3.5mm*06 ORIF. DER TIT."/>
        <s v="PLACA BLOQ. OLECRANON 3.5mm*08 ORIF. DER TIT."/>
        <s v="PLACA BLOQ. OLECRANON 3.5mm*10 ORIF. DER TIT."/>
        <s v="PLACA BLOQ. OLECRANON 3.5mm*14 ORIF. DER TIT."/>
        <s v="PLACA BLOQ. OLECRANON 3.5mm*14 ORIF. IZQ TIT."/>
        <s v="PLACA BLOQ. HUMERO DISTAL MEDIAL 2.7/3.5mm*3 ORIF. IZQ.   TIT. "/>
        <s v="PLACA BLOQ. HUMERO DISTAL MEDIAL 2.7/3.5mm*5 ORIF. IZQ.   TIT. "/>
        <s v="PLACA BLOQ. HUMERO DISTAL MEDIAL 2.7/3.5mm*7 ORIF. IZQ.   TIT. "/>
        <s v="PLACA BLOQ. HUMERO DISTAL MEDIAL 2.7/3.5mm*9 ORIF. IZQ.   TIT. "/>
        <s v="PLACA BLOQ. HUMERO DISTAL MEDIAL 2.7/3.5mm*14 ORIF. IZQ.   TIT. "/>
        <s v="PLACA BLOQ. HUMERO DISTAL MEDIAL 2.7/3.5mm*3 ORIF. DER.  TIT. "/>
        <s v="PLACA BLOQ. HUMERO DISTAL MEDIAL 2.7/3.5mm*5 ORIF. DER.  TIT. "/>
        <s v="PLACA BLOQ. HUMERO DISTAL MEDIAL 2.7/3.5mm*7 ORIF. DER.  TIT. "/>
        <s v="PLACA BLOQ. HUMERO DISTAL MEDIAL 2.7/3.5mm*9 ORIF. DER.  TIT. "/>
        <s v="PLACA BLOQ. HUMERO DISTAL MEDIAL 2.7/3.5mm*14 ORIF. DER.  TIT. "/>
        <s v="PLACA BLOQ.  HUMERO DISTAL LATERAL TIPO I 2.7/3.5mm*3 ORIF. IZQ. TIT."/>
        <s v="PLACA BLOQ.  HUMERO DISTAL LATERAL TIPO I 2.7/3.5mm*5 ORIF. IZQ. TIT."/>
        <s v="PLACA BLOQ.  HUMERO DISTAL LATERAL TIPO I 2.7/3.5mm*7 ORIF. IZQ. TIT."/>
        <s v="PLACA BLOQ.  HUMERO DISTAL LATERAL TIPO I 2.7/3.5mm*9 ORIF. IZQ. TIT."/>
        <s v="PLACA BLOQ.  HUMERO DISTAL LATERAL TIPO I 2.7/3.5mm*14 ORIF. IZQ. TIT."/>
        <s v="PLACA BLOQ.  HUMERO DISTAL LATERAL TIPO I 2.7/3.5mm*3 ORIF. DER. TIT."/>
        <s v="PLACA BLOQ.  HUMERO DISTAL LATERAL TIPO I 2.7/3.5mm*5 ORIF. DER. TIT."/>
        <s v="PLACA BLOQ.  HUMERO DISTAL LATERAL TIPO I 2.7/3.5mm*7 ORIF. DER. TIT."/>
        <s v="PLACA BLOQ.  HUMERO DISTAL LATERAL TIPO I 2.7/3.5mm*9 ORIF. DER. TIT."/>
        <s v="PLACA BLOQ.  HUMERO DISTAL LATERAL TIPO I 2.7/3.5mm*14 ORIF. DER. TIT."/>
        <s v="PLACA BLOQ.  HUMERO DISTAL LATERAL TIPO II 2.7/3.5mm*5 ORIF. IZQ. TIT."/>
        <s v="PLACA BLOQ.  HUMERO DISTAL LATERAL TIPO II 2.7/3.5mm*7 ORIF. IZQ. TIT."/>
        <s v="PLACA BLOQ.  HUMERO DISTAL LATERAL TIPO II 2.7/3.5mm*9 ORIF. IZQ. TIT."/>
        <s v="PLACA BLOQ.  HUMERO DISTAL LATERAL TIPO II 2.7/3.5mm*5 ORIF. DER. TIT."/>
        <s v="PLACA BLOQ.  HUMERO DISTAL LATERAL TIPO II 2.7/3.5mm*7 ORIF. DER. TIT."/>
        <s v="PLACA BLOQ.  HUMERO DISTAL LATERAL TIPO II 2.7/3.5mm*9 ORIF. DER. TIT."/>
        <s v="PLACA  BLOQ.  DCP  3.5mm*10 ORIF. TIT."/>
        <s v="PLACA  BLOQ.  DCP  3.5mm*12 ORIF. TIT."/>
        <s v="PLACA  BLOQ.  DCP  3.5mm*4 ORIF. TIT."/>
        <s v="PLACA  BLOQ.  DCP  3.5mm*5 ORIF. TIT."/>
        <s v="PLACA  BLOQ.  DCP  3.5mm*6 ORIF. TIT."/>
        <s v="PLACA  BLOQ.  DCP  3.5mm*7 ORIF. TIT."/>
        <s v="PLACA  BLOQ.  DCP  3.5mm*8 ORIF. TIT."/>
        <s v="PLACA  BLOQ.  DCP  3.5mm*9 ORIF. TIT."/>
        <s v="PLACA BLOQ. DCP  3.5mm*11 ORIF.  TIT."/>
        <s v="PLACA BLOQ. 1/3 CAÑA 3.5mm  *06 ORIF. TIT."/>
        <s v="PLACA BLOQ. 1/3 CAÑA 3.5mm  *07 ORIF. TIT."/>
        <s v="PLACA BLOQ. 1/3 CAÑA 3.5mm  *08 ORIF. TIT."/>
        <s v="PLACA BLOQ. 1/3 CAÑA 3.5mm  *09 ORIF. TIT."/>
        <s v="PLACA BLOQ. 1/3 CAÑA 3.5mm  *10 ORIF. TIT."/>
        <s v="PLACA BLOQ. 1/3 CAÑA 3.5mm  *12 ORIF. TIT."/>
        <s v="MINI PLACA BLOQ. EN T DE DE 2.0 MM (3+7) TIT.  _x000d_"/>
        <s v="MINIPLACA BLOQ. MATRI* 1.5 4 * 2 DER. TIT."/>
        <s v="PLACA BLOQ. SINFISIS PUBICA * 3.5mm *6 ORIF. TIT."/>
        <s v="PLACA  BLOQ. ACROMIOCLAVICULAR  3.5mm*6 ORIF. IZQ TIT. "/>
        <s v="PLACA  BLOQ. ACROMIOCLAVICULAR  3.5mm*7 ORIF. IZQ TIT. "/>
        <s v="PLACA  BLOQ. ACROMIOCLAVICULAR  3.5mm*4 ORIF. DER TIT. "/>
        <s v="PLACA  BLOQ. ACROMIOCLAVICULAR  3.5mm*5 ORIF. DER TIT. "/>
        <s v="PLACA  BLOQ. ACROMIOCLAVICULAR  3.5mm*6 ORIF. DER TIT. "/>
        <s v="PLACA  BLOQ. ACROMIOCLAVICULAR  3.5mm*7 ORIF. DER TIT. "/>
        <s v="PLACA BLOQ. PERONE 2.7/3.5mm*03 ORIF. IZQ. TIT. "/>
        <s v="PLACA BLOQ. PERONE 2.7/3.5mm*05 ORIF. IZQ. TIT. "/>
        <s v="PLACA BLOQ. PERONE 2.7/3.5mm*06 ORIF. IZQ TIT. "/>
        <s v="PLACA BLOQ. PERONE 2.7/3.5mm*09 ORIF. IZQ. TIT. "/>
        <s v="PLACA BLOQ. PERONE 2.7/3.5mm*11 ORIF. IZQ. TIT. "/>
        <s v="PLACA BLOQ. PERONE 2.7/3.5mm*13 ORIF. IZQ. TIT. "/>
        <s v="PLACA BLOQ. PERONE 2.7/3.5mm*15 ORIF. IZQ. TIT. "/>
        <s v="PLACA BLOQ. PERONE 2.7/3.5mm*03 ORIF. DER. TIT. "/>
        <s v="PLACA BLOQ. PERONE 2.7/3.5mm*04 ORIF. DER. TIT. "/>
        <s v="PLACA BLOQ. PERONE 2.7/3.5mm*05 ORIF. DER. TIT. "/>
        <s v="PLACA BLOQ. PERONE 2.7/3.5mm*06 ORIF. DER TIT. "/>
        <s v="PLACA BLOQ. PERONE 2.7/3.5mm*07 ORIF. DER TIT. "/>
        <s v="PLACA BLOQ. PERONE 2.7/3.5mm*11 ORIF. DER. TIT. "/>
        <s v="PLACA BLOQ. TIBIA DISTAL MEDIAL 3.5mm*3 ORIF. IZQ TIT."/>
        <s v="PLACA BLOQ. TIBIA DISTAL MEDIAL 3.5mm*4 ORIF. IZQ TIT."/>
        <s v="PLACA BLOQ. TIBIA DISTAL MEDIAL 3.5mm*5 ORIF. IZQ TIT."/>
        <s v="PLACA BLOQ. TIBIA DISTAL MEDIAL 3.5mm*6 ORIF. IZQ TIT."/>
        <s v="PLACA BLOQ. TIBIA DISTAL MEDIAL 3.5mm*8 ORIF. IZQ TIT."/>
        <s v="PLACA BLOQ. TIBIA DISTAL MEDIAL 3.5mm*10 ORIF. IZQ TIT."/>
        <s v="PLACA BLOQ. TIBIA DISTAL MEDIAL 3.5mm*12 ORIF. IZQ TIT."/>
        <s v="PLACA BLOQ. TIBIA DISTAL MEDIAL 3.5mm*14 ORIF. IZQ TIT."/>
        <s v="PLACA BLOQ. TIBIA DISTAL MEDIAL 3.5mm*4 ORIF. DER TIT."/>
        <s v="PLACA BLOQ. TIBIA DISTAL MEDIAL 3.5mm*5 ORIF. DER TIT."/>
        <s v="PLACA BLOQ. TIBIA DISTAL MEDIAL 3.5mm*6 ORIF. DER TIT."/>
        <s v="PLACA BLOQ. TIBIA DISTAL MEDIAL 3.5mm*8 ORIF. DER TIT."/>
        <s v="PLACA BLOQ. TIBIA DISTAL MEDIAL 3.5mm*10 ORIF. DER TIT."/>
        <s v="PLACA BLOQ. TIBIA DISTAL MEDIAL 3.5mm*12 ORIF. DER TIT."/>
        <s v="PLACA BLOQ. TIBIA DISTAL MEDIAL 3.5mm*14 ORIF. DER TIT."/>
        <s v="PLACA BLOQ. TUBEROSIDAD HUMERAL IZQ. *05 ORIF. TIT."/>
        <s v="PLACA BLOQ. TUBEROSIDAD HUMERAL DER. *05 ORIF. TIT."/>
        <s v="MINI PLACA BLOQ. EN T DE DE 2.0 MM 8 × 47 MM (4 + 8) TIT.  _x000d_"/>
        <s v="PLACA SENCILLA ANATOMICA TOBILLO  * 6 ORIF. IZQ. TIT. "/>
        <s v="PLACA SENCILLA ANATOMICA TOBILLO  * 4 ORIF. DER. TIT."/>
        <s v="PLACA SENCILLA ANATOMICA TOBILLO  * 5 ORIF. DER. TIT."/>
        <s v="PLACA SENCILLA ANATOMICA TOBILLO  * 6 ORIF. DER. TIT. "/>
        <s v="PLACA SENCILLA ANATOMICA TOBILLO  * 7 ORIF. DER. TIT. "/>
        <s v="PLACA SENCILLA CLAVICULA ANATOMICA 3.5mm*8 ORIF. DER. TIT."/>
        <s v="PLACA SENCILLA CLAVICULA ANATOMICA 3.5mm*6 ORIF. DER. TIT."/>
        <s v="PLACA SENCILLA  DCP  3.5mm *7 ORIF. TIT. "/>
        <s v="PLACA SENCILLA  DCP  3.5mm *8 ORIF. TIT. "/>
        <s v="PLACA SENCILLA CLAVICULA ANATOMICA 3.5mm*8 ORIF. IZQ. TIT."/>
        <s v="PLACA SENCILLA CLAVICULA ANATOMICA 3.5mm*6 ORIF. IZQ. TIT."/>
        <s v="PLACA SENCILLA CLAVICULA ANATOMICA 3.5mm*10 ORIF. IZQ. TIT."/>
        <s v="PLACA BLOQ. OLECRANON 3.5mm *3 ORIF TIT."/>
        <s v="PLACA ANATOMICA TOBILLO SENCILLA *6 ORIF."/>
        <s v="PLACA ANATOMICA TOBILLO SENCILLA *7 ORIF."/>
        <s v="PLACA BLOQ. CUPULA RADIAL 2.4mm *3 ORIF. TIT."/>
        <s v="PLACA BLOQ. RADIO DISTAL AV JUXTA ARTICULAR 2.4/2.7mm5*3 ORIF DER TIT. "/>
        <s v="PLACA BLOQ. RADIO DISTAL AV JUXTA ARTICULAR 2.4/2.7mm5*5 ORIF IZQ TIT. "/>
        <s v="PLACA BLOQ. RADIO DISTAL AV JUXTA ARTICULAR 2.4/2.7mm 5*3 ORIF IZQ TIT. "/>
        <s v="PLACA BLOQ. PERONE 2.7/3.5mm*07 ORIF. IZQ. TIT. "/>
        <s v="PLACA BLOQ. PERONE 2.7/3.5mm*09 ORIF. DER TIT. "/>
        <s v="DIAMOND™REVISION FEMORAL STEM 2#(10*200mm)"/>
        <s v="DIAMOND™REVISION FEMORAL STEM 3#(11*210mm)"/>
        <s v="DIAMOND™REVISION FEMORAL STEM 4#(12*220mm)"/>
        <s v="DIAMOND™ CO-CR-MO FEMORAL STEM 1# (130 × 6,5 × 130°)"/>
        <s v="DIAMOND™ CO-CR-MO FEMORAL STEM 2# (135 × 8 × 130°)"/>
        <s v="DIAMOND™ CO-CR-MO FEMORAL STEM 4# (145 × 10 × 130°)"/>
        <s v="DIAMOND™ CO-CR-MO BIPOLAR HEAD39# ( 39/ 24)"/>
        <s v="DIAMOND™ CO-CR-MO BIPOLAR HEAD 41# ( 41/ 24)"/>
        <s v="DIAMOND™ CO-CR-MO BIPOLAR HEAD 43# ( 43/ 24)"/>
        <s v="DIAMOND™ CO-CR-MO BIPOLAR HEAD 45# ( 45/ 24)"/>
        <s v="DIAMOND™ CO-CR-MO BIPOLAR HEAD 47# ( 47/ 28)"/>
        <s v="DIAMOND™ CO-CR-MO BIPOLAR HEAD 49# ( 49/ 28)"/>
        <s v="DIAMOND™ CO-CR-MO BIPOLAR HEAD51# ( 51/ 28)"/>
        <s v="DIAMOND™ CO-CR-MO BIPOLAR HEAD53# ( 53/ 28)"/>
        <s v="DIAMOND™ CO-CR-MO BIPOLAR HEAD55# ( 55/ 28)"/>
        <s v="DIAMOND™ CO-CR-MO FEMORAL HEAD 24 × 0mm"/>
        <s v="DIAMOND™ CO-CR-MO FEMORAL HEAD 24 × 3.5mm"/>
        <s v="DIAMOND™ CO-CR-MO FEMORAL HEAD 28 × 1.5mm"/>
        <s v="DIAMOND™ CO-CR-MO FEMORAL HEAD 28 × 5MM"/>
        <s v="DIAMOND™ CO-CR-MO FEMORAL HEAD 28 × 8.5MM"/>
        <s v="DIAMOND™ CO-CR-MO FEMORAL HEAD 28 × 12MM"/>
        <s v="DIAMOND™ CO-CR-MO FEMORAL HEAD 28 × 15.5MM"/>
        <s v="DIAMOND CO-CR-MO FEMORAL HEAD 32 SM/+3.5"/>
        <s v="DIAMOND CO-CR-MO FEMORAL HEAD 32 LM/+7.0"/>
        <s v="DIAMOND CO-CR-MO FEMORAL HEAD 36 *S /-3.0"/>
        <s v="DIAMOND CO-CR-MO FEMORAL HEAD 36 S /0"/>
        <s v="DIAMOND CO-CR-MO FEMORAL HEAD 36 SM /+3.5"/>
        <s v="DIAMOND CO-CR-MO FEMORAL HEAD 36 LM /+7.0"/>
        <s v="DIAMOND CO-CR-MO FEMORAL HEAD 36 ML /+10.5"/>
        <s v="PLACA  MULTIBLOQUEO CALCANEO *8 ORIFICIOS DERECHA"/>
        <s v="PLACA  MULTIBLOQUEO CALCANEO  LARGE *12 ORIFICIOS DERECHA"/>
        <s v="PLACA EN L STARIX 1.5 * 5H IZQ. TIT."/>
        <s v="PLACA EN L STARIX  1.5 * 5H DER. TIT."/>
        <s v="Matri* H1 Locking Plate 12Holes 0.6t"/>
        <s v="PLACA RECTA STARIX 1.5 *6H TIT."/>
        <s v="PLACA RECTA STARIX 1.5 *16H TIT."/>
        <s v="PLACA RECTA STARIX 1.5 *4H TIT."/>
        <s v="PLACA EN L STARIX 2.0 *6H IZQ. TIT."/>
        <s v="LOCKING L PLATE STARIX, LEFT, 6HOLES, LENGTH 39.3MM, 1.3T, SILVER"/>
        <s v="LOCKING L PLATE STARIX, LEFT, 10HOLES, LENGTH 65.3MM, 1.3T, SILVER"/>
        <s v="PLACA EN L STARIX 2.0 *6H DER. TIT."/>
        <s v="PLACA RECTANGULAR STARIX 2.0 *6H TIT."/>
        <s v="PLACA RECTA STARIX 2.0 *4H TIT."/>
        <s v="PLACA RECTA STARIX 2.0 *6H TIT."/>
        <s v="PLACA RECTA STARIX 2.0 *16H TIT."/>
        <s v="PLACA RECTA CON PUENTE STARIX 2.0 *4H TIT."/>
        <s v="PLACA RECTA CON PUENTE STARIX 2.0 *5H TIT."/>
        <s v="PLACA RECTA  ARI* 2.0 *6H TIT."/>
        <s v="PLACA RECTA CON PUENTE STARIX 2.0 *8H TIT."/>
        <s v="PLACA EN T ARI* 2.0 *6H  TIT."/>
        <s v="PLACA EN T ARI* 2.0 *10H  TIT."/>
        <s v="PLACA EN Y STARIX 2.0 *6H IZQ. TIT."/>
        <s v="PLACA EN Y STARIX 2.0 *7H IZQ. TIT."/>
        <s v="ELEVATED ACETABULAR LINER 32/40"/>
        <s v="ELEVATED ACETABULAR LINER 32/48"/>
        <s v="BONE CEMENT PLUG 1# (11MM)"/>
        <s v="BONE CEMENT PLUG 2# (12MM)"/>
        <s v="BONE CEMENT PLUG 3# (F13MM)"/>
        <s v="BONE CEMENT PLUG 4# (F14MM)"/>
        <s v="Centralize  2#(10)"/>
        <s v="DIAMOND™ POLYETHYLENE ACETABULAR CUP42# (42/24)"/>
        <s v="DIAMOND™ POLYETHYLENE ACETABULAR CUP46# (46/28)"/>
        <s v="DIAMOND™ POLYETHYLENE ACETABULAR CUP48# (48/28)"/>
        <s v="DIAMOND™ POLYETHYLENE ACETABULAR CUP50# (50/28)"/>
        <s v="DIAMOND™ POLYETHYLENE ACETABULAR CUP52# (52/28)"/>
        <s v="DIAMOND™ POLYETHYLENE ACETABULAR CUP54# (54/28)"/>
        <s v="DIAMOND™ POLYETHYLENE ACETABULAR CUP56# (56/28)"/>
        <s v="Stem Centralizer - OPTIMATM Y OPTIMA-RTM8# (16)"/>
        <s v="ELEVATED ACETABULAR LINER 36/44"/>
        <s v="ELEVATED ACETABULAR LINER 36/48"/>
        <s v="ELEVATED ACETABULAR LINER 36/52"/>
        <s v="ELEVATED ACETABULAR LINER 36/58"/>
        <s v="TAPON PFNA *00 MM ACERO"/>
        <s v="TAPON PFNA *5 MM ACERO"/>
        <s v="TAPON PFNA *10 MM ACERO"/>
        <s v="HOJA HELICOIDAL PFNA *100mm ACERO"/>
        <s v="HOJA HELICOIDAL PFNA *105mm ACERO"/>
        <s v="HOJA HELICOIDAL PFNA *110mm ACERO"/>
        <s v="HOJA HELICOIDAL PFNA *115mm ACERO"/>
        <s v="HOJA HELICOIDAL PFNA *120mm ACERO"/>
        <s v="TAPON PFNA *15 MM ACERO"/>
        <s v="HOJA HELICOIDAL PFNA *75mm ACERO"/>
        <s v="HOJA HELICOIDAL PFNA *80mm ACERO"/>
        <s v="HOJA HELICOIDAL PFNA *85mm ACERO"/>
        <s v="HOJA HELICOIDAL PFNA *90mm ACERO"/>
        <s v="HOJA HELICOIDAL PFNA *95mm ACERO"/>
        <s v="TAPON PFNA *STANDAR  ACERO"/>
        <s v="PLACA SENCILLA ANATOMICA TOBILLO  * 5 ORIF. IZQ. TIT. "/>
        <s v="PLACA  MULTIBLOQUEO CALCANEO  SMALL *12 ORIFICIOS IZQUIERDA"/>
        <s v="PLACA BLOQ. RADIO DISTAL AV VOLAR LINEAL 2.4/2.7mm*7 ORIF TIT. "/>
        <s v="PLACA BLOQ. RADIO DISTAL AV VOLAR LINEAL 2.4/2.7mm*8 ORIF TIT. "/>
        <s v="PLACA BLOQ. RADIO DISTAL AV VOLAR LINEAL 2.4/2.7mm*10 ORIF TIT. "/>
        <s v="PLACA BLOQ. RADIO DISTAL AV JUXTA ARTICULAR 2.4/2.7mm 5*5 ORIF IZQ TIT. "/>
        <s v="PLACA BLOQ. RECONSTRUCCION  3.5mm *12 ORIF. TIT."/>
        <s v="PLACA BLOQ. RECONSTRUCCION  3.5mm *14 ORIF. TIT."/>
        <s v="CLAVO TIBIA PERFECT  8*270mm ACERO  "/>
        <s v="CLAVO TIBIA PERFECT  8*285mm ACERO  "/>
        <s v="CLAVO TIBIA PERFECT  8*300mm ACERO  "/>
        <s v="CLAVO TIBIA PERFECT  8*315mm ACERO  "/>
        <s v="CLAVO TIBIA PERFECT  8*330mm ACERO  "/>
        <s v="CLAVO TIBIA PERFECT  8*345mm ACERO  "/>
        <s v="CLAVO TIBIA PERFECT  8*360mm ACERO  "/>
        <s v="CLAVO TIBIA PERFECT  8*375mm ACERO  "/>
        <s v="CLAVO TIBIA PERFECT  8*390mm ACERO  "/>
        <s v="CLAVO TIBIA PERFECT  9*270mm ACERO  "/>
        <s v="CLAVO TIBIA PERFECT  9*285mm ACERO  "/>
        <s v="CLAVO TIBIA PERFECT  9*300mm ACERO  "/>
        <s v="CLAVO TIBIA PERFECT  9*315mm ACERO  "/>
        <s v="CLAVO TIBIA PERFECT  9*330mm ACERO  "/>
        <s v="CLAVO TIBIA PERFECT  9*345mm ACERO  "/>
        <s v="CLAVO TIBIA PERFECT  9*360mm ACERO  "/>
        <s v="CLAVO TIBIA PERFECT  9*375mm ACERO  "/>
        <s v="CLAVO TIBIA PERFECT  9*390mm ACERO  "/>
        <s v="CLAVO TIBIA PERFECT 10*270mm ACERO  "/>
        <s v="CLAVO TIBIA PERFECT 10*285mm ACERO  "/>
        <s v="CLAVO TIBIA PERFECT 10*300mm ACERO  "/>
        <s v="CLAVO TIBIA PERFECT 10*315mm ACERO  "/>
        <s v="CLAVO TIBIA PERFECT 10*330mm ACERO  "/>
        <s v="CLAVO TIBIA PERFECT 10*345mm ACERO  "/>
        <s v="CLAVO TIBIA PERFECT 10*360mm ACERO  "/>
        <s v="CLAVO TIBIA PERFECT 10*375mm ACERO  "/>
        <s v="CLAVO TIBIA PERFECT 10*390mm ACERO  "/>
        <s v="CLAVO TIBIA PERFECT 11*270mm ACERO  "/>
        <s v="CLAVO TIBIA PERFECT 11*285mm ACERO  "/>
        <s v="CLAVO TIBIA PERFECT 11*300mm ACERO  "/>
        <s v="CLAVO TIBIA PERFECT 11*315mm ACERO  "/>
        <s v="CLAVO TIBIA PERFECT 11*330mm ACERO  "/>
        <s v="CLAVO TIBIA PERFECT 11*345mm ACERO  "/>
        <s v="CLAVO TIBIA PERFECT 11*360mm ACERO  "/>
        <s v="CLAVO TIBIA PERFECT 11*375mm ACERO  "/>
        <s v="CLAVO TIBIA PERFECT 11*390mm ACERO  "/>
        <s v="TORNILLO DE BLOQUEO TIBIA PERFECT  4.35*24mm ACERO"/>
        <s v="TORNILLO DE BLOQUEO TIBIA PERFECT  4.35*26mm ACERO"/>
        <s v="TORNILLO DE BLOQUEO TIBIA PERFECT  4.35*28mm  ACERO"/>
        <s v="TORNILLO DE BLOQUEO TIBIA PERFECT  4.35*30mm  ACERO"/>
        <s v="TORNILLO DE BLOQUEO TIBIA PERFECT  4.35*32mm  ACERO"/>
        <s v="TORNILLO DE BLOQUEO TIBIA PERFECT  4.35*34mm  ACERO"/>
        <s v="TORNILLO DE BLOQUEO TIBIA PERFECT  4.35*36mm  ACERO"/>
        <s v="TORNILLO DE BLOQUEO TIBIA PERFECT  4.35*38mm  ACERO"/>
        <s v="PERNO BLOQUEO TIBIA 4.8 *40 MM TIT."/>
        <s v="TORNILLO DE  BLOQUEO TIBIA 4.8 *40mm TITANIO "/>
        <s v="PLACA BLOQ.  1/3 CAÑA 3.5mm*6 ORIF. ACERO "/>
        <s v="PLACA BLOQ.  1/3 CAÑA 3.5mm*7 ORIF. ACERO "/>
        <s v="PLACA BLOQ.  1/3 CAÑA 3.5mm*8 ORIF. ACERO "/>
        <s v="PLACA BLOQ.  1/3 CAÑA 3.5mm*9 ORIF. ACERO "/>
        <s v="PLACA BLOQ.  1/3 CAÑA 3.5mm*10 ORIF. ACERO "/>
        <s v="PLACA 1/3 CAÑA 3.5 mm BLOQ. *12 ORIF. ACERO"/>
        <s v="TORNILLO DESLIZANTE DHS/DCS 50mm TITANIO "/>
        <s v="TORNILLO DESLIZANTE DHS/DCS 55mm TITANIO "/>
        <s v="TORNILLO DESLIZANTE DHS/DCS 60mm TITANIO "/>
        <s v="TORNILLO DESLIZANTE DHS/DCS 65mm TITANIO "/>
        <s v="TORNILLO DESLIZANTE DHS/DCS 70mm TITANIO "/>
        <s v="TORNILLO DESLIZANTE DHS/DCS 75mm TITANIO "/>
        <s v="TORNILLO DESLIZANTE DHS/DCS 80mm TITANIO "/>
        <s v="TORNILLO DESLIZANTE DHS/DCS 85mm TITANIO "/>
        <s v="TORNILLO DESLIZANTE DHS/DCS 90mm TITANIO "/>
        <s v="TORNILLO DESLIZANTE DHS/DCS 95mm TITANIO "/>
        <s v="TORNILLO DESLIZANTE DHS/DCS 100mm TITANIO "/>
        <s v="TORNILLO DE BLOQUEO UNICORTICAL 4.0*28mm ACERO"/>
        <s v="TORNILLO DE BLOQUEO UNICORTICAL 4.0*30mm ACERO"/>
        <s v="TORNILLO DE BLOQUEO UNICORTICAL 4.0*32mm ACERO"/>
        <s v="TORNILLO DE BLOQUEO UNICORTICAL 4.0*34mm ACERO"/>
        <s v="TORNILLO DE BLOQUEO UNICORTICAL 4.0 *36 MM ACERO"/>
        <s v="TORNILLO DE BLOQUEO UNICORTICAL 4.0*36mm ACERO"/>
        <s v="TORNILLO DE BLOQUEO UNICORTICAL 4.0*38mm ACERO"/>
        <s v="TORNILLO DE BLOQUEO UNICORTICAL 4.0 *40 MM ACERO"/>
        <s v="TORNILLO DE BLOQUEO UNICORTICAL 4.0*40mm ACERO"/>
        <s v="TORNILLO DE BLOQUEO UNICORTICAL 4.0*42mm ACERO"/>
        <s v="TORNILLO DE BLOQUEO UNICORTICAL 4.0 *44 MM ACERO"/>
        <s v="TORNILLO DE BLOQUEO UNICORTICAL 4.0*44mm ACERO"/>
        <s v="TORNILLO DE BLOQUEO UNICORTICAL 4.0*46mm ACERO"/>
        <s v="TORNILLO DE BLOQUEO UNICORTICAL 4.0*46mm TITANIO "/>
        <s v="TORNILLO DE BLOQUEO UNICORTICAL 4.0*48mm ACERO"/>
        <s v="TORNILLO DE BLOQUEO UNICORTICAL 4.0*50mm ACERO"/>
        <s v="TORNILLO DE BLOQUEO UNICORTICAL 4.0*52mm ACERO"/>
        <s v="TORNILLO DE BLOQUEO UNICORTICAL 4.0*60mm ACERO"/>
        <s v="TORNILLO DE BLOQUEO UNICORTICAL 4.0*64mm ACERO"/>
        <s v="TORNILLO DE BLOQUEO UNICORTICAL 4.0*68mm ACERO"/>
        <s v="TORNILLO DE BLOQUEO UNICORTICAL 4.0 *72 MM ACERO"/>
        <s v="TORNILLO DE BLOQUEO UNICORTICAL 4.0*72mm ACERO"/>
        <s v="TORNILLO DE BLOQUEO UNICORTICAL 4.0*76mm ACERO"/>
        <s v="TORNILLO DE BLOQUEO UNICORTICAL 4.0*80mm ACERO"/>
        <s v="GRAPA DE COMPRESIÓN ACUTEC  20 MM × 15 MM "/>
        <s v="GRAPA DE COMPRESIÓN ACUTEC  20 MM × 20 MM "/>
        <s v="GRAPA DE COMPRESIÓN ACUTEC 20 MM × 25 MM "/>
        <s v="TORNILLO DE BLOQUEO 2.4 *12mm ACERO"/>
        <s v="TORNILLO DE BLOQUEO 2.4 *14mm ACERO"/>
        <s v="TORNILLO DE BLOQUEO 2.4 *16mm ACERO "/>
        <s v="TORNILLO DE BLOQUEO 2.4 *16mm ACERO"/>
        <s v="TORNILLO DE BLOQUEO 2.4 *18mm ACERO"/>
        <s v="TORNILLO DE BLOQUEO 2.4 *20mm ACERO"/>
        <s v="TORNILLO DE BLOQUEO 2.4 *22mm ACERO "/>
        <s v="TORNILLO DE BLOQUEO  2.4 *24 MM ACERO "/>
        <s v="TORNILLO DE BLOQUEO 2.4 *24mm ACERO "/>
        <s v="TORNILLO DE BLOQUEO 2.4 *26mm ACERO "/>
        <s v="TORNILLO DE BLOQUEO  2.4 *28 MM ACERO "/>
        <s v="TORNILLO DE BLOQUEO 2.4 *28mm ACERO "/>
        <s v="TORNILLO DE  BLOQUEO 2.7*14mm ACERO "/>
        <s v="TORNILLO DE  BLOQUEO 2.7*16mm ACERO "/>
        <s v="TORNILLO DE  BLOQUEO 2.7*18mm ACERO "/>
        <s v="TORNILLO DE  BLOQUEO 2.7*20mm ACERO "/>
        <s v="TORNILLO DE BLOQUEO 2.7 *22mm ACERO "/>
        <s v="TORNILLO DE  BLOQUEO 2.7*24mm ACERO "/>
        <s v="TORNILLO DE BLOQUEO 2.7 *30mm ACERO "/>
        <s v="TORNILLO DE BLOQUEO 2.7 *32mm ACERO "/>
        <s v="TORNILLO DE BLOQUEO 2.7 *34mm ACERO "/>
        <s v="TORNILLO DE BLOQUEO 2.7 *40mm ACERO "/>
        <s v="TORNILLO DE BLOQUEO  3.5*12mm ACERO "/>
        <s v="TORNILLO DE BLOQUEO 3.5*14mm ACERO "/>
        <s v="TORNILLO DE BLOQUEO 3.5*16mm ACERO "/>
        <s v="TORNILLO DE  BLOQUEO 3.5*18mm ACERO "/>
        <s v="TORNILLO DE  BLOQUEO 3.5*20mm ACERO "/>
        <s v="TORNILLO DE  BLOQUEO 3.5*22mm ACERO "/>
        <s v="TORNILLO DE  BLOQUEO 3.5*24mm ACERO "/>
        <s v="TORNILLO DE  BLOQUEO 3.5*26mm ACERO "/>
        <s v="TORNILLO DE  BLOQUEO 3.5*28mm ACERO "/>
        <s v="TORNILLO DE  BLOQUEO 3.5*30mm ACERO "/>
        <s v="TORNILLO DE  BLOQUEO 3.5*32mm ACERO "/>
        <s v="TORNILLO DE  BLOQUEO 3.5*34mm ACERO "/>
        <s v="TORNILLO DE  BLOQUEO 3.5*36mm ACERO "/>
        <s v="TORNILLO DE  BLOQUEO 3.5*38mm ACERO "/>
        <s v="TORNILLO DE  BLOQUEO 3.5*40mm ACERO "/>
        <s v="TORNILLO DE  BLOQUEO 3.5*42mm ACERO "/>
        <s v="TORNILLO DE  BLOQUEO 3.5*44mm ACERO "/>
        <s v="TORNILLO DE  BLOQUEO 3.5*46mm ACERO "/>
        <s v="TORNILLO DE  BLOQUEO 3.5*48mm ACERO "/>
        <s v="TORNILLO DE  BLOQUEO 3.5*50mm ACERO "/>
        <s v="TORNILLO DE  BLOQUEO 3.5*52mm ACERO "/>
        <s v="TORNILLO DE  BLOQUEO 3.5*54mm ACERO "/>
        <s v="TORNILLO DE  BLOQUEO 3.5*56mm ACERO "/>
        <s v="TORNILLO DE  BLOQUEO 3.5*58mm ACERO "/>
        <s v="TORNILLO DE  BLOQUEO 3.5*60mm ACERO "/>
        <s v="TORNILLO DE BLOQUEO  3.5 *85 MM ACERO "/>
        <s v="PLACA BLOQ. PARA RADIO DISTAL DORSAL *2.4 MM RECTA *5 ORIF. ACERO "/>
        <s v="PLACA BLOQ. PARA RADIO DISTAL DORSAL *2.4 MM RECTA *6 ORIF. ACERO "/>
        <s v="PLACA BLOQ. RADIO DISTAL AV BICOLUMNAR 2.4mm *2 ORIF. IZQ. ACERO "/>
        <s v="PLACA BLOQ. RADIO DISTAL AV BICOLUMNAR 2.4mm *2 ORIF. DER. ACERO "/>
        <s v="PLACA BLOQ. RADIO DISTAL AV BICOLUMNAR 2.4mm *3 ORIF. IZQ. ACERO "/>
        <s v="PLACA BLOQ. RADIO DISTAL AV BICOLUMNAR 2.4mm *3 ORIF. DER. ACERO "/>
        <s v="PLACA BLOQ. RADIO DISTAL AV BICOLUMNAR 2.4mm *4 ORIF. IZQ. ACERO "/>
        <s v="PLACA BLOQ. RADIO DISTAL AV BICOLUMNAR 2.4mm *5 ORIF. IZQ. ACERO "/>
        <s v="PLACA BLOQ. RADIO DISTAL AV BICOLUMNAR 2.4mm *5 ORIF. DER. ACERO "/>
        <s v="PLACA BLOQ. RADIO DISTAL AV BICOLUMNAR 2.4mm *4 ORIF. DER. ACERO "/>
        <s v="PLACA BLOQ. RADIO DISTAL AV EXTRAARTICULAR 2.4mm 4*3 ORIF IZQ ACERO "/>
        <s v="PLACA BLOQ. RADIO DISTAL AV EXTRAARTICULAR 2.4mm 4*3 ORIF DER ACERO "/>
        <s v="PLACA BLOQ. RADIO DISTAL AV EXTRAARTICULAR 2.4mm 5*3 ORIF IZQ ACERO "/>
        <s v="PLACA BLOQ. RADIO DISTAL AV EXTRAARTICULAR 2.4mm 5*5 ORIF DER ACERO "/>
        <s v="PLACA BLOQ.  1/3 CAÑA 3.5mm*11 ORIF. ACERO "/>
        <s v="PLACA BLOQ.  CALCANEO  EXTRA SMALL  3.5mm*64mm IZQ. ACERO"/>
        <s v="PLACA BLOQ.  CALCANEO  EXTRA SMALL  3.5mm*64mm DER. ACERO"/>
        <s v="PLACA BLOQ.  CALCANEO  SMALL  3.5mm*69mm IZQ. ACERO"/>
        <s v="PLACA BLOQ.  CALCANEO  SMALL  3.5mm*69mm DER. ACERO"/>
        <s v="PLACA BLOQ.  CALCANEO  LARGE 3.5mm*76mm IZQ. ACERO"/>
        <s v="PLACA BLOQ.  CALCANEO  LARGE 3.5mm*76mm DER. ACERO"/>
        <s v="PLACA BLOQ.  CALCANEO  EXTRA LARGE 3.5mm*81mm  IZQ. ACERO"/>
        <s v="PLACA BLOQ.  CALCANEO  EXTRA LARGE 3.5mm*81mm  DER. ACERO"/>
        <s v="PLACA BLOQ. RADIO DISTAL EN T 3.5mm*3 ORIF. ACERO"/>
        <s v="PLACA BLOQ. RADIO DISTAL EN T 3.5mm*4 ORIF. ACERO"/>
        <s v="PLACA BLOQ. RADIO DISTAL OBLICUA 3.5mm*3 ORIF. IZQ ACERO"/>
        <s v="PLACA BLOQ. RADIO DISTAL OBLICUA 3.5mm*3 ORIF.DER ACERO"/>
        <s v="PLACA BLOQ. RADIO DISTAL OBLICUA 3.5mm*4 ORIF. IZQ ACERO"/>
        <s v="PLACA BLOQ. RADIO DISTAL OBLICUA 3.5mm*4 ORIF. DER ACERO"/>
        <s v="PLACA BLOQ. RADIO DISTAL OBLICUA 3.5mm*5 ORIF. IZQ ACERO"/>
        <s v="PLACA BLOQ.  EN T 3.5 MM OBLICUA *5 ORIF. DER. ACERO "/>
        <s v="PLACA BLOQ.  EN T 3.5 MM OBLICUA *6 ORIF. DER. ACERO "/>
        <s v="PLACA BLOQ. RECONSTRUCCION 3.5mm*09 ORIF. ACERO"/>
        <s v="PLACA BLOQ. RECONSTRUCCION 3.5mm*10 ORIF. ACERO"/>
        <s v="PLACA BLOQ. RECONS. 3.5*20 ORIF. ACERO"/>
        <s v="PLACA  BLOQ. DCP  3.5mm*5 ORIF. ACERO "/>
        <s v="PLACA  BLOQ. DCP  3.5mm*6 ORIF. ACERO "/>
        <s v="PLACA  BLOQ. DCP  3.5mm*7 ORIF. ACERO "/>
        <s v="PLACA  BLOQ. DCP  3.5mm*8 ORIF. ACERO "/>
        <s v="PLACA  BLOQ. DCP  3.5mm*9 ORIF. ACERO "/>
        <s v="PLACA  BLOQ. DCP  3.5mm*10 ORIF. ACERO "/>
        <s v="PLACA  BLOQ. DCP  3.5mm*12 ORIF. ACERO "/>
        <s v="PLACA BLOQ. DCP ANGOSTA 4.5/5.0mm*6 ORIF. ACERO "/>
        <s v="PLACA BLOQ. DCP ANGOSTA 4.5/5.0mm*8 ORIF. ACERO "/>
        <s v="PLACA BLOQ. DCP ANGOSTA 4.5/5.0mm*9 ORIF. ACERO "/>
        <s v="PLACA BLOQ. DCP ANGOSTA 4.5/5.0mm*10 ORIF. ACERO "/>
        <s v="PLACA BLOQ. DCP ANGOSTA 4.5/5.0mm*12 ORIF. ACERO "/>
        <s v="PLACA BLOQ. DCP ANGOSTA 4.5/5.0mm*14 ORIF. ACERO "/>
        <s v="PLACA DCP 4.5/5.0 MM BLOQ. *15 ORIF. ANGOSTA ACERO "/>
        <s v="PLACA BLOQ. DCP ANGOSTA 4.5/5.0mm*16 ORIF. ACERO "/>
        <s v="PLACA BLOQ. DCP ANCHA 4.5/5.0mm*6 ORIF. ACERO "/>
        <s v="PLACA BLOQ. DCP ANCHA 4.5/5.0mm*8 ORIF. ACERO "/>
        <s v="PLACA BLOQ. DCP ANCHA 4.5/5.0mm*9 ORIF. ACERO "/>
        <s v="PLACA BLOQ. DCP ANCHA 4.5/5.0mm*10 ORIF. ACERO "/>
        <s v="PLACA BLOQ. DCP ANCHA 4.5/5.0mm*12 ORIF. ACERO "/>
        <s v="PLACA BLOQ. DCP ANCHA 4.5/5.0mm*13 ORIF. ACERO "/>
        <s v="PLACA DCP 4.5/5.0 MM BLOQ. *14 ORIF. ANCHA ACERO "/>
        <s v="PLACA DCP 4.5/5.0 MM BLOQ. *16 ORIF. ANCHA ACERO "/>
        <s v="PLACA BLOQ. SOSTEN  EN T 5.0mm*07 ORIF. ACERO"/>
        <s v="PLACA BLOQ. SOSTEN  EN T 5.0mm*08 ORIF. ACERO"/>
        <s v="PLACA BLOQ. SOSTEN  EN T 5.0mm*09 ORIF. ACERO"/>
        <s v="PLACA BLOQ. SOSTEN  EN T 5.0mm*10 ORIF. ACERO"/>
        <s v="PLACA BLOQ. TIBIA PROXIMAL  EN  L 4.5/5.0mm*5 ORIF. DER ACERO"/>
        <s v="PLACA BLOQ. TIBIA PROXIMAL  EN  L 4.5/5.0mm*6 ORIF. DER ACERO"/>
        <s v="PLACA BLOQ. TIBIA PROXIMAL  EN  L 4.5/5.0mm*8 ORIF. DER ACERO"/>
        <s v="PLACA BLOQ. TIBIA PROXIMAL  EN  L 4.5/5.0mm*11 ORIF. DER ACERO"/>
        <s v="PLACA BLOQ. TIBIA PROXIMAL  EN  L 4.5/5.0mm*12 ORIF. DER ACERO"/>
        <s v="PLACA BLOQ. TIBIA PROXIMAL  EN  L 4.5/5.0mm*14 ORIF. DER ACERO"/>
        <s v="PLACA BLOQ. TIBIA PROXIMAL EN L 4.5/5.0mm*4 ORIF. IZQ ACERO"/>
        <s v="PLACA BLOQ. TIBIA PROXIMAL EN L 4.5/5.0mm*6 ORIF. IZQ ACERO"/>
        <s v="PLACA BLOQ. TIBIA PROXIMAL EN L 4.5/5.0mm*7 ORIF. IZQ ACERO"/>
        <s v="PLACA BLOQ. TIBIA PROXIMAL EN L 4.5/5.0mm*8 ORIF. IZQ ACERO"/>
        <s v="PLACA BLOQ. TIBIA PROXIMAL EN L 4.5/5.0mm*9 ORIF. IZQ ACERO"/>
        <s v="PLACA BLOQ. TIBIA PROXIMAL EN L 4.5/5.0mm*10 ORIF. IZQ ACERO"/>
        <s v="PLACA BLOQ. TIBIA PROXIMAL EN L 4.5/5.0mm*12 ORIF. IZQ ACERO"/>
        <s v="PLACA BLOQ. TIBIA PROXIMAL EN L 4.5/5.0mm*14 ORIF. IZQ ACERO"/>
        <s v="PLACA BLOQ. PALO DE GOLF 4.5/5.0mm*4 ORIF. DER ACERO"/>
        <s v="PLACA BLOQ. PALO DE GOLF 4.5/5.0mm*5 ORIF. DER ACERO"/>
        <s v="PLACA BLOQ. PALO DE GOLF 4.5/5.0mm*6 ORIF. DER ACERO"/>
        <s v="PLACA BLOQ. PALO DE GOLF 4.5/5.0mm*7 ORIF. DER ACERO"/>
        <s v="PLACA BLOQ. PALO DE GOLF 4.5/5.0mm*8 ORIF. DER ACERO"/>
        <s v="PLACA BLOQ. PALO DE GOLF 4.5/5.0mm*9 ORIF. DER ACERO"/>
        <s v="PLACA BLOQ. PALO DE GOLF 4.5/5.0mm*10 ORIF. DER ACERO"/>
        <s v="PLACA BLOQ. PALO DE GOLF 4.5/5.0mm*11 ORIF. DER ACERO"/>
        <s v="PLACA BLOQ. PALO DE GOLF 4.5/5.0mm*13 ORIF. DER ACERO"/>
        <s v="PLACA BLOQ. PALO DE GOLF 4.5/5.0mm*4 ORIF. IZQ  ACERO"/>
        <s v="PLACA BLOQ. PALO DE GOLF 4.5/5.0mm*5 ORIF. IZQ  ACERO"/>
        <s v="PLACA BLOQ. PALO DE GOLF 4.5/5.0mm*6 ORIF. IZQ  ACERO"/>
        <s v="PLACA BLOQ. PALO DE GOLF 4.5/5.0mm*7 ORIF. IZQ  ACERO"/>
        <s v="PLACA BLOQ. PALO DE GOLF 4.5/5.0mm*8 ORIF. IZQ  ACERO"/>
        <s v="PLACA BLOQ. PALO DE GOLF 4.5/5.0mm*9 ORIF. IZQ  ACERO"/>
        <s v="PLACA BLOQ. PALO DE GOLF 4.5/5.0mm*10 ORIF. IZQ  ACERO"/>
        <s v="PLACA BLOQ. PALO DE GOLF 4.5/5.0mm*11 ORIF. IZQ  ACERO"/>
        <s v="PLACA BLOQ. PALO DE GOLF 4.5/5.0mm*12 ORIF. IZQ  ACERO"/>
        <s v="PLACA BLOQ. PALO DE GOLF 4.5/5.0mm*13 ORIF. IZQ  ACERO"/>
        <s v="PLACA BLOQ. DHS 4.5/5.0mm*2 ORIF. ACERO "/>
        <s v="PLACA BLOQ. DHS 4.5/5.0mm*3 ORIF. ACERO "/>
        <s v="PLACA BLOQ. DHS 4.5/5.0mm*4 ORIF. ACERO "/>
        <s v="PLACA BLOQ. DHS 4.5/5.0mm*5 ORIF. ACERO "/>
        <s v="PLACA BLOQ. DHS 4.5/5.0mm*6 ORIF. ACERO "/>
        <s v="PLACA BLOQ. DHS 4.5/5.0mm*7 ORIF. ACERO "/>
        <s v="PLACA BLOQ. DHS 4.5/5.0mm*8 ORIF. ACERO "/>
        <s v="PLACA BLOQ. DHS 4.5/5.0mm*9 ORIF. ACERO "/>
        <s v="PLACA BLOQ. DHS 4.5/5.0mm*10 ORIF. ACERO "/>
        <s v="PLACA BLOQ. DHS 4.5/5.0mm*14 ORIF. ACERO "/>
        <s v="PLACA BLOQ. DCS 4.5/5.0mm*6 ORIF. ACERO "/>
        <s v="PLACA BLOQ. DCS 4.5/5.0mm*7 ORIF. ACERO "/>
        <s v="PLACA BLOQ. DCS 4.5/5.0mm*8 ORIF. ACERO "/>
        <s v="PLACA BLOQ. DCS 4.5/5.0mm*10 ORIF. ACERO "/>
        <s v="PLACA BLOQ. DCS 4.5/5.0mm*12 ORIF. ACERO "/>
        <s v="PLACA BLOQ. DCS 4.5/5.0mm*14 ORIF. ACERO "/>
        <s v="TORNILLO DE  BLOQUEO 5.0*22mm ACERO "/>
        <s v="TORNILLO DE  BLOQUEO 5.0*24mm ACERO "/>
        <s v="TORNILLO DE  BLOQUEO 5.0*26mm ACERO "/>
        <s v="TORNILLO DE  BLOQUEO 5.0*28mm ACERO "/>
        <s v="TORNILLO DE BLOQUEO  5.0 *30 MM ACERO "/>
        <s v="TORNILLO DE  BLOQUEO 5.0*32mm ACERO "/>
        <s v="TORNILLO DE BLOQUEO  5.0 *32 MM ACERO "/>
        <s v="TORNILLO DE BLOQUEO  5.0 *36 MM ACERO "/>
        <s v="TORNILLO DE  BLOQUEO 5.0*38mm ACERO "/>
        <s v="TORNILLO DE BLOQUEO  5.0 *38 MM ACERO "/>
        <s v="TORNILLO DE BLOQUEO  5.0 *40 MM ACERO "/>
        <s v="TORNILLO DE  BLOQUEO 5.0*42mm ACERO "/>
        <s v="TORNILLO DE BLOQUEO  5.0 *42 MM ACERO "/>
        <s v="TORNILLO DE BLOQUEO  5.0 *44 MM ACERO "/>
        <s v="TORNILLO DE  BLOQUEO 5.0*46mm ACERO "/>
        <s v="TORNILLO DE BLOQUEO  5.0 *46 MM ACERO "/>
        <s v="TORNILLO DE BLOQUEO  5.0 *48 MM ACERO "/>
        <s v="TORNILLO DE BLOQUEO  5.0 *52 MM ACERO "/>
        <s v="TORNILLO DE  BLOQUEO 5.0*54mm ACERO "/>
        <s v="TORNILLO DE BLOQUEO  5.0 *54 MM ACERO "/>
        <s v="TORNILLO DE BLOQUEO  5.0 *55 MM ACERO "/>
        <s v="TORNILLO DE  BLOQUEO 5.0*58mm ACERO "/>
        <s v="TORNILLO DE BLOQUEO  5.0 *58 MM ACERO "/>
        <s v="TORNILLO DE BLOQUEO CANULADO 5.0*60mm ACERO"/>
        <s v="TORNILLO DE  BLOQUEO 5.0*65mm ACERO "/>
        <s v="TORNILLO DE BLOQUEO  5.0 *65 MM ACERO "/>
        <s v="TORNILLO DE BLOQUEO CANULADO 5.0*65mm ACERO"/>
        <s v="TORNILLO DE BLOQUEO  5.0 *70 MM ACERO "/>
        <s v="TORNILLO DE BLOQUEO CANULADO 5.0*70mm ACERO"/>
        <s v="TORNILLO DE  BLOQUEO 5.0*75mm ACERO "/>
        <s v="TORNILLO DE BLOQUEO CANULADO 5.0*75mm ACERO"/>
        <s v="TORNILLO DE BLOQUEO  5.0 *80 MM ACERO "/>
        <s v="TORNILLO DE BLOQUEO CANULADO 5.0*80mm ACERO"/>
        <s v="TORNILLO DE  BLOQUEO 5.0*85mm ACERO "/>
        <s v="TORNILLO DE BLOQUEO  5.0 *85 MM ACERO "/>
        <s v="TORNILLO DE BLOQUEO CANULADO 5.0*85mm ACERO"/>
        <s v="TORNILLO DE BLOQUEO CANULADO 5.0*90mm ACERO"/>
        <s v="TORNILLO DE BLOQUEO CANULADO 5.0*95mm ACERO"/>
        <s v="PLACA  BLOQ.  TIBIA PROXIMAL  POSTERIOR  3.5mm*3 ORIF.  IZQ ACERO"/>
        <s v="PLACA  BLOQ.  TIBIA PROXIMAL  POSTERIOR  3.5mm*03 ORIF.  DER ACERO"/>
        <s v="PLACA  BLOQ.  TIBIA PROXIMAL  POSTERIOR  3.5mm*4 ORIF.  IZQ ACERO"/>
        <s v="PLACA  BLOQ.  TIBIA PROXIMAL  POSTERIOR  3.5mm*4 ORIF.  DER ACERO"/>
        <s v="PLACA  BLOQ.  TIBIA PROXIMAL  POSTERIOR  3.5mm*5 ORIF.  IZQ ACERO"/>
        <s v="PLACA  BLOQ.  TIBIA PROXIMAL  POSTERIOR  3.5mm*5 ORIF.  DER ACERO"/>
        <s v="PLACA  BLOQ.  TIBIA PROXIMAL  POSTERIOR  3.5mm*6 ORIF.  IZQ ACERO"/>
        <s v="PLACA  BLOQ.  TIBIA PROXIMAL  POSTERIOR  3.5mm*6 ORIF.  DER ACERO"/>
        <s v="PLACA  BLOQ.  TIBIA PROXIMAL  POSTERIOR  3.5mm*7 ORIF.  IZQ ACERO"/>
        <s v="PLACA  BLOQ.  TIBIA PROXIMAL  POSTERIOR  3.5mm*7 ORIF.  DER ACERO"/>
        <s v="PLACA BLOQ. TIBIAL PROXIMAL  MEDIAL EN L 3.5mm*4 ORIF. IZQ  ACERO"/>
        <s v="PLACA BLOQ. TIBIAL PROXIMAL  MEDIAL EN L 3.5mm*4 ORIF. DER ACERO"/>
        <s v="PLACA BLOQ. TIBIAL PROXIMAL  MEDIAL EN L 3.5mm*6 ORIF. IZQ  ACERO"/>
        <s v="PLACA BLOQ. TIBIAL PROXIMAL  MEDIAL EN L 3.5mm*6 ORIF. DER ACERO"/>
        <s v="PLACA BLOQ. TIBIAL PROXIMAL  MEDIAL EN L 3.5mm*8 ORIF. IZQ  ACERO"/>
        <s v="PLACA BLOQ. TIBIAL PROXIMAL  MEDIAL EN L 3.5mm*8 ORIF. DER ACERO"/>
        <s v="PLACA DE BLOQUEO RADIAL VOLAR DISTAL LARGA IZQ*07 ORIF"/>
        <s v="PLACA DE BLOQUEO RADIAL VOLAR DISTAL LARGA DER*07 ORIF"/>
        <s v="PLACA DE BLOQUEO RADIAL VOLAR DISTAL LARGA IZQ*08 ORIF"/>
        <s v="PLACA DE BLOQUEO RADIAL VOLAR DISTAL PEQUEÑA IZQ*08 ORIF"/>
        <s v="PLACA DE BLOQUEO RADIAL VOLAR DISTAL PEQUEÑA DER*08 ORIF"/>
        <s v="PLACA BLOQ. HUMERO DISTAL LATERAL TIPO I 2.7/3.5mm*4 ORIF. DER. ACERO"/>
        <s v="PLACA BLOQ. HUMERO DISTAL LATERAL TIPO I 2.7/3.5mm*5 ORIF. IZQ. ACERO"/>
        <s v="PLACA BLOQ. HUMERO DISTAL LATERAL TIPO I 2.7/3.5mm*5 ORIF. DER. ACERO"/>
        <s v="PLACA BLOQ. HUMERO DISTAL LATERAL TIPO I 2.7/3.5mm*7 ORIF. IZQ. ACERO"/>
        <s v="PLACA BLOQ. HUMERO DISTAL LATERAL TIPO I 2.7/3.5mm*7 ORIF. DER. ACERO"/>
        <s v="PLACA BLOQ. HUMERO DISTAL LATERAL TIPO I 2.7/3.5mm*9 ORIF. IZQ. ACERO"/>
        <s v="PLACA BLOQ. HUMERO DISTAL LATERAL TIPO I 2.7/3.5mm*9 ORIF. DER. ACERO"/>
        <s v="PLACA BLOQ.  HUMERO DISTAL LATERAL  TIPO II 2.7/3.5mm*3  ORIF. IZQ. ACERO"/>
        <s v="PLACA BLOQ.  HUMERO DISTAL LATERAL  TIPO II 2.7/3.5mm*3 ORIF. DER. ACERO"/>
        <s v="PLACA BLOQ.  HUMERO DISTAL LATERAL TIPO II 2.7/3.5mm*5 ORIF. IZQ. ACERO"/>
        <s v="PLACA BLOQ.  HUMERO DISTAL LATERAL  TIPO II 2.7/3.5mm*5  ORIF. DER. ACERO"/>
        <s v="PLACA BLOQ. HUMERO DISTAL MEDIAL 2.7/3.5mm*3 ORIF. IZQ. ACERO"/>
        <s v="PLACA BLOQ. HUMERO DISTAL MEDIAL 2.7/3.5mm*3 ORIF. DER. ACERO"/>
        <s v="PLACA BLOQ. HUMERO DISTAL MEDIAL 2.7/3.5mm*5 ORIF. IZQ. ACERO"/>
        <s v="PLACA BLOQ. HUMERO DISTAL MEDIAL 2.7/3.5mm*5 ORIF. DER. ACERO"/>
        <s v="PLACA BLOQ. HUMERO DISTAL MEDIAL 2.7/3.5mm*7 ORIF. IZQ. ACERO"/>
        <s v="PLACA BLOQ. HUMERO DISTAL MEDIAL 2.7/3.5mm*7 ORIF. DER. ACERO"/>
        <s v="PLACA BLOQ. HUMERO DISTAL MEDIAL 2.7/3.5mm*9 ORIF. IZQ. ACERO"/>
        <s v="PLACA BLOQ. HUMERO DISTAL MEDIAL 2.7/3.5mm*9 ORIF. DER. ACERO"/>
        <s v="PLACA  BLOQ. ACROMIOCLAVICULAR  3.5mm*3 ORIF. DER ACERO"/>
        <s v="PLACA  BLOQ. ACROMIOCLAVICULAR  3.5mm*3 ORIF. IZQ ACERO"/>
        <s v="PLACA BLOQ. ACROMIO CLAVICULAR DE 3.5 MM *4 ORIF. DER. ACERO "/>
        <s v="PLACA  BLOQ. ACROMIOCLAVICULAR  3.5mm*4 ORIF. IZQ ACERO"/>
        <s v="PLACA  BLOQ. ACROMIOCLAVICULAR  3.5mm*4 ORIF. DER ACERO"/>
        <s v="PLACA  BLOQ. ACROMIOCLAVICULAR  3.5mm*5 ORIF. IZQ ACERO"/>
        <s v="PLACA  BLOQ. ACROMIOCLAVICULAR  3.5mm*5 ORIF. DER ACERO"/>
        <s v="PLACA  BLOQ. ACROMIOCLAVICULAR  3.5mm*6 ORIF. IZQ ACERO"/>
        <s v="PLACA  BLOQ. ACROMIOCLAVICULAR  3.5mm*6 ORIF. DER ACERO"/>
        <s v="PLACA  BLOQ. ACROMIOCLAVICULAR  3.5mm*7 ORIF. IZQ ACERO"/>
        <s v="PLACA BLOQ. HUMERO DISTAL EXTRA ARTICULAR 3.5mm*4 ORIF.IZQ. ACERO"/>
        <s v="PLACA BLOQ. HUMERO DISTAL EXTRA ARTICULAR 3.5mm*4 ORIF.DER. ACERO"/>
        <s v="PLACA BLOQ. HUMERO DISTAL EXTRA ARTICULAR 3.5mm*6 ORIF.IZQ. ACERO"/>
        <s v="PLACA BLOQ. HUMERO DISTAL EXTRA ARTICULAR 3.5mm*6 ORIF.DER. ACERO"/>
        <s v="PLACA BLOQ. HUMERO DISTAL EXTRA ARTICULAR 3.5mm*8 ORIF.IZQ. ACERO"/>
        <s v="PLACA BLOQ. HUMERO DISTAL EXTRA ARTICULAR 3.5mm*8 ORIF.DER. ACERO"/>
        <s v="PLACA BLOQ. HUMERO DISTAL EXTRA ARTICULAR 3.5mm*10 ORIF.IZQ. ACERO"/>
        <s v="PLACA BLOQ. HUMERO DISTAL EXTRA ARTICULAR 3.5mm*10 ORIF.DER. ACERO"/>
        <s v="PLACA BLOQ. HUMERO DISTAL EXTRA ARTICULAR  3.5mm*12 ORIF.IZQ. ACERO"/>
        <s v="PLACA BLOQ. HUMERO DISTAL EXTRA ARTICULAR 3.5mm*12 ORIF.DER. ACERO"/>
        <s v="PLACA BLOQ. HUMERO DISTAL EXTRA ARTICULAR 3.5mm*14 ORIF.IZQ. ACERO"/>
        <s v="PLACA BLOQ. HUMERO DISTAL EXTRA ARTICULAR 3.5mm*14 ORIF.DER. ACERO"/>
        <s v="PLACA  BLOQ. ANATOMICA DE  CLAVICULA 3.5mm*6 ORIF. IZQ. ACERO "/>
        <s v="PLACA  BLOQ. ANATOMICA DE  CLAVICULA 3.5mm*6 ORIF. DER. ACERO "/>
        <s v="PLACA  BLOQ. ANATOMICA DE  CLAVICULA 3.5mm*7 ORIF. IZQ. ACERO "/>
        <s v="PLACA  BLOQ. ANATOMICA DE  CLAVICULA 3.5mm*7 ORIF. DER. ACERO "/>
        <s v="PLACA  BLOQ. ANATOMICA DE  CLAVICULA 3.5mm*8 ORIF. IZQ. ACERO "/>
        <s v="PLACA  BLOQ. ANATOMICA DE  CLAVICULA 3.5mm*8 ORIF. DER. ACERO "/>
        <s v="PLACA CLAVICULAR EN S *6 H IZQ TIT."/>
        <s v="PLACA CLAVICULAR EN S *6 H DER TIT."/>
        <s v="PLACA CLAVICULAR EN S *7 H IZQ TIT."/>
        <s v="PLACA CLAVICULAR EN S *7 H DER TIT."/>
        <s v="PLACA CLAVICULAR EN S *8 H IZQ TIT."/>
        <s v="PLACA CLAVICULAR EN S *8 H DER TIT."/>
        <s v="PLACA BLOQ. CLAVICULA CON EXTENSION 2.7/3.5mm*3 ORIF. IZQ. ACERO "/>
        <s v="PLACA BLOQ. CLAVICULA CON EXTENSION 2.7/3.5mm*3 ORIF. DER. ACERO "/>
        <s v="PLACA BLOQ. CLAVICULA CON EXTENSION 2.7/3.5mm*4 ORIF. IZQ. ACERO "/>
        <s v="PLACA BLOQ. CLAVICULA CON EXTENSION 2.7/3.5mm*4 ORIF. DER. ACERO "/>
        <s v="PLACA BLOQ. CLAVICULA CON EXTENSION 2.7/3.5mm*5 ORIF. IZQ. ACERO "/>
        <s v="PLACA BLOQ. CLAVICULA CON EXTENSION 2.7/3.5mm*5 ORIF. DER. ACERO "/>
        <s v="PLACA BLOQ. CLAVICULA CON EXTENSION 2.7/3.5mm*6 ORIF. IZQ. ACERO "/>
        <s v="PLACA BLOQ. CLAVICULA CON EXTENSION 2.7/3.5mm*6 ORIF. DER. ACERO "/>
        <s v="PLACA BLOQ. CLAVICULA CON EXTENSION 2.7/3.5mm*7 ORIF. IZQ. ACERO "/>
        <s v="PLACA BLOQ. CLAVICULA CON EXTENSION 2.7/3.5mm*7 ORIF. DER. ACERO "/>
        <s v="PLACA BLOQ. CLAVICULA CON EXTENSION 2.7/3.5mm*8 ORIF. IZQ. ACERO "/>
        <s v="PLACA BLOQ. CLAVICULA CON EXTENSION 2.7/3.5mm*8 ORIF. DER. ACERO "/>
        <s v="PLACA BLOQ. FEMUR DISTAL 4.5/5.0mm*5 ORIF. IZQ ACERO"/>
        <s v="PLACA BLOQ. FEMUR DISTAL 4.5/5.0mm*5 ORIF. DER ACERO"/>
        <s v="PLACA BLOQ. FEMUR DISTAL 4.5/5.0mm*6 ORIF. IZQ ACERO"/>
        <s v="PLACA BLOQ. FEMUR DISTAL 4.5/5.0mm*6 ORIF. DER ACERO"/>
        <s v="PLACA BLOQ. FEMUR DISTAL 4.5/5.0mm*7 ORIF. IZQ ACERO"/>
        <s v="PLACA BLOQ. FEMUR DISTAL 4.5/5.0mm*7 ORIF. DER ACERO"/>
        <s v="PLACA BLOQ. FEMUR DISTAL 4.5/5.0mm*8 ORIF. IZQ ACERO"/>
        <s v="PLACA BLOQ. FEMUR DISTAL 4.5/5.0mm*8 ORIF. DER ACERO"/>
        <s v="PLACA BLOQ. FEMUR DISTAL 4.5/5.0mm*9 ORIF. IZQ ACERO"/>
        <s v="PLACA BLOQ. FEMUR DISTAL 4.5/5.0mm*9 ORIF. DER ACERO"/>
        <s v="PLACA BLOQ. FEMUR DISTAL 4.5/5.0mm*10 ORIF. IZQ ACERO"/>
        <s v="PLACA BLOQ. FEMUR DISTAL 4.5/5.0mm*10 ORIF. DER ACERO"/>
        <s v="PLACA BLOQ. FEMUR DISTAL 4.5/5.0mm*11 ORIF. IZQ ACERO"/>
        <s v="PLACA BLOQ. FEMUR DISTAL 4.5/5.0mm*11 ORIF. DER ACERO"/>
        <s v="PLACA BLOQ. FEMUR DISTAL 4.5/5.0mm*12 ORIF. IZQ ACERO"/>
        <s v="PLACA BLOQ. FEMUR DISTAL 4.5/5.0mm*12 ORIF. DER ACERO"/>
        <s v="PLACA BLOQ. FEMUR DISTAL 4.5/5.0mm*13 ORIF. IZQ ACERO"/>
        <s v="PLACA BLOQ. FEMUR DISTAL 4.5/5.0mm*13 ORIF. DER ACERO"/>
        <s v="PLACA BLOQ. FEMUR DISTAL 4.5/5.0mm*15 ORIF. IZQ ACERO"/>
        <s v="PLACA BLOQ. HUMERO PROXIMAL PHILOS  3.5mm*03 ORIF. ACERO"/>
        <s v="PLACA BLOQ. HUMERO PROXIMAL PHILOS  3.5mm*04 ORIF. ACERO"/>
        <s v="PLACA BLOQ. HUMERO PROXIMAL PHILOS  3.5mm*05 ORIF. ACERO"/>
        <s v="PLACA BLOQ. HUMERO PROXIMAL PHILOS  3.5mm*06 ORIF. ACERO"/>
        <s v="PLACA BLOQ. HUMERO PROXIMAL PHILOS  3.5mm*07 ORIF. ACERO"/>
        <s v="PLACA BLOQ.  HUMERO PROXIMAL PHILOS  3.5mm*08 ORIF. ACERO"/>
        <s v="PLACA BLOQ.  HUMERO PROXIMAL PHILOS  3.5mm*10 ORIF. ACERO"/>
        <s v="PLACA BLOQ.  HUMERO PROXIMAL PHILOS  3.5mm*12 ORIF. ACERO"/>
        <s v="PLACA BLOQ. TIBIA DISTAL MEDIAL 3.5mm*4 ORIF. IZQ ACERO"/>
        <s v="PLACA BLOQ. TIBIA DISTAL MEDIAL 3.5mm*4 ORIF. DER ACERO"/>
        <s v="PLACA BLOQ. TIBIA DISTAL MEDIAL 3.5mm*5 ORIF. IZQ ACERO"/>
        <s v="PLACA BLOQ. TIBIA DISTAL MEDIAL 3.5mm*6 ORIF. IZQ ACERO"/>
        <s v="PLACA BLOQ. TIBIA DISTAL MEDIAL 3.5mm*6 ORIF. DER ACERO"/>
        <s v="PLACA BLOQ. TIBIA DISTAL MEDIAL 3.5mm*8 ORIF. IZQ ACERO"/>
        <s v="PLACA BLOQ. TIBIA DISTAL MEDIAL 3.5mm*8 ORIF. DER ACERO"/>
        <s v="PLACA BLOQ. TIBIA DISTAL MEDIAL 3.5mm*10 ORIF. IZQ ACERO"/>
        <s v="PLACA BLOQ. TIBIA DISTAL MEDIAL 3.5mm*10 ORIF. DER ACERO"/>
        <s v="PLACA BLOQ. TIBIA DISTAL MEDIAL 3.5mm*12 ORIF. IZQ ACERO"/>
        <s v="PLACA BLOQ. TIBIA DISTAL MEDIAL 3.5mm*12 ORIF. DER ACERO"/>
        <s v="PLACA BLOQ. TIBIA DISTAL MEDIAL 3.5mm*14 ORIF. IZQ ACERO"/>
        <s v="PLACA BLOQ. TIBIA DISTAL MEDIAL 3.5mm*14 ORIF. DER ACERO"/>
        <s v="PLACA BLOQ. OLECRANON 3.5mm*2 ORIF. IZQ. ACERO"/>
        <s v="PLACA BLOQ. OLECRANON 3.5mm*2 ORIF. DER. ACERO"/>
        <s v="PLACA BLOQ. OLECRANON 3.5mm*4 ORIF. IZQ. ACERO"/>
        <s v="PLACA BLOQ. OLECRANON 3.5mm*4 ORIF. DER. ACERO"/>
        <s v="PLACA BLOQ. OLECRANON 3.5mm*6 ORIF. IZQ. ACERO"/>
        <s v="PLACA BLOQ. OLECRANON 3.5mm*6 ORIF. DER. ACERO"/>
        <s v="PLACA BLOQ. OLECRANON 3.5mm*8 ORIF. IZQ. ACERO"/>
        <s v="PLACA BLOQ. OLECRANON 3.5mm*8 ORIF. DER. ACERO"/>
        <s v="PLACA BLOQ. OLECRANON 3.5mm*10 ORIF. IZQ. ACERO"/>
        <s v="PLACA BLOQ. OLECRANON 3.5mm*10 ORIF. DER. ACERO"/>
        <s v="PLACA BLOQ. OLECRANON 3.5mm*12 ORIF. IZQ. ACERO"/>
        <s v="PLACA BLOQ. OLECRANON 3.5mm*12 ORIF. DER. ACERO"/>
        <s v="PLACA BLOQ. OLECRANON 3.5mm*14 ORIF. DER. ACERO"/>
        <s v="PLACA BLOQ. TIBIA DISTAL ANTEROLATERAL 3.5mm*5 ORIF. IZQ ACERO"/>
        <s v="PLACA BLOQ. TIBIA DISTAL ANTEROLATERAL 3.5mm*5 ORIF. ACERO"/>
        <s v="PLACA BLOQ. TIBIA DISTAL ANTEROLATERAL 3.5mm*7 ORIF. IZQ ACERO"/>
        <s v="PLACA BLOQ. TIBIA DISTAL ANTEROLATERAL 3.5mm*7 ORIF. ACERO"/>
        <s v="PLACA BLOQ. TIBIA DISTAL ANTEROLATERAL 3.5mm*9 ORIF. IZQ ACERO"/>
        <s v="PLACA BLOQ. TIBIA DISTAL ANTEROLATERAL 3.5mm*9 ORIF. ACERO"/>
        <s v="PLACA BLOQ. TIBIA DISTAL ANTEROLATERAL 3.5mm*11 ORIF. IZQ ACERO"/>
        <s v="PLACA BLOQ. TIBIA DISTAL ANTEROLATERAL 3.5mm*11 ORIF. ACERO"/>
        <s v="PLACA BLOQ. TIBIA DISTAL ANTEROLATERAL 3.5mm*13 ORIF. IZQ ACERO"/>
        <s v="PLACA BLOQ. TIBIA DISTAL ANTEROLATERAL 3.5mm*13 ORIF. ACERO"/>
        <s v="PLACA BLOQ. TIBIA DISTAL ANTEROLATERAL 3.5mm*15 ORIF. IZQ ACERO"/>
        <s v="PLACA BLOQ. TIBIA DISTAL ANTEROLATERAL 3.5mm*15 ORIF. ACERO"/>
        <s v="PLACA BLOQ. TIBIA DISTAL ANTEROLATERAL 3.5mm*17 ORIF. IZQ ACERO"/>
        <s v="PLACA BLOQ. TIBIA DISTAL ANTEROLATERAL 3.5mm*17 ORIF. ACERO"/>
        <s v="PLACA BLOQ. TIBIA DISTAL ANTEROLATERAL 3.5mm*19 ORIF. IZQ ACERO"/>
        <s v="PLACA BLOQ. TIBIA DISTAL ANTEROLATERAL 3.5mm*19 ORIF. ACERO"/>
        <s v="PLACA BLOQ. TIBIA DISTAL ANTEROLATERAL 3.5mm*21 ORIF. IZQ ACERO"/>
        <s v="PLACA BLOQ. TIBIA DISTAL ANTEROLATERAL 3.5mm*21 ORIF. ACERO"/>
        <s v="PLACA BLOQ. PERONE 2.7/3.5mm*3 ORIF. IZQ. ACERO"/>
        <s v="PLACA BLOQ. PERONE 2.7/3.5mm*3 ORIF. DER. ACERO"/>
        <s v="PLACA BLOQ. PERONE 2.7/3.5mm*4 ORIF. IZQ. ACERO"/>
        <s v="PLACA BLOQ. PERONE 2.7/3.5mm*4 ORIF. DER. ACERO"/>
        <s v="PLACA BLOQ. PERONE 2.7/3.5mm*5 ORIF. IZQ. ACERO"/>
        <s v="PLACA BLOQ. PERONE 2.7/3.5mm*5 ORIF. DER. ACERO"/>
        <s v="PLACA BLOQ. PERONE 2.7/3.5mm*6 ORIF. IZQ. ACERO"/>
        <s v="PLACA BLOQ. PERONE 2.7/3.5mm*6 ORIF. DER. ACERO"/>
        <s v="PLACA BLOQ. PERONE 2.7/3.5mm*7 ORIF.   IZQ. ACERO"/>
        <s v="PLACA BLOQ. PERONE 2.7/3.5mm*7 ORIF. DER. ACERO"/>
        <s v="PLACA BLOQ. TIBIA PROXIMAL  MEDIAL 4.5/5.0mm*04 ORIF. IZQ. ACERO "/>
        <s v="PLACA BLOQ. TIBIA PROXIMAL  MEDIAL 4.5/5.0mm*4 ORIF.   DER. ACERO "/>
        <s v="PLACA BLOQ. TIBIA PROXIMAL  MEDIAL 4.5/5.0mm* 6 ORIF.  IZQ. ACERO "/>
        <s v="PLACA BLOQ.  TIBIA PROXIMAL  MEDIA 4.5/5.0mm*6 ORIF.  DER. ACERO "/>
        <s v="PLACA BLOQ. TIBIA PROXIMAL  MEDIAL 4.5/5.0mm* 8 ORIF.  IZQ. ACERO "/>
        <s v="PLACA BLOQ. TIBIA PROXIMAL  MEDIAL 4.5/5.0mm*8 ORIF.  DER. ACERO "/>
        <s v="PLACA BLOQ. TIBIA PROXIMAL  MEDIAL 4.5/5.0mm* 10 ORIF.  IZQ. ACERO "/>
        <s v="PLACA BLOQ. TIBIA PROXIMAL  MEDIAL 4.5/5.0mm*10 ORIF.  DER. ACERO "/>
        <s v="PLACA BLOQ. TIBIA PROXIMAL  MEDIAL 4.5/5.0mm* 12 ORIF.  IZQ. ACERO "/>
        <s v="PLACA BLOQ. TIBIA PROXIMAL  MEDIAL 4.5/5.0mm*12 ORIF.  DER. ACERO "/>
        <s v="PLACA BLOQ. TIBIA PROXIMAL  MEDIAL 4.5/5.0mm* 14 ORIF.  IZQ. ACERO "/>
        <s v="PLACA BLOQ. TIBIA PROXIMAL  MEDIAL 4.5/5.0mm* 14 ORIF.  DER. ACERO "/>
        <s v="PLACA BLOQ. TIBIA PROXIMAL  MEDIAL 4.5/5.0mm* 16 ORIF.  IZQ. ACERO "/>
        <s v="PLACA BLOQ. RADIO DISTAL EN T 3.5mm*5 ORIF. ACERO"/>
        <s v="PLACA BLOQ. RECONSTRUCCION  CURVA 3.5mm*06 ORIF. ACERO"/>
        <s v="PLACA BLOQ. RECONSTRUCCION  CURVA 3.5mm*07 ORIF. ACERO"/>
        <s v="PLACA BLOQ. RECONSTRUCCION  CURVA 3.5mm*08 ORIF. ACERO"/>
        <s v="PLACA BLOQ.  RECONSTRUCCION  CURVA 3.5mm*09 ORIF. ACERO"/>
        <s v="PLACA BLOQ.  RECONSTRUCCION  CURVA 3.5mm*10 ORIF. ACERO"/>
        <s v="PLACA BLOQ.  RECONSTRUCCION  CURVA 3.5mm*12 ORIF. ACERO"/>
        <s v="PLACA  BLOQ. HUMERO PROXIMAL  PERIARTICULAR 3.5mm*2 ORIF IZQ ACERO"/>
        <s v="PLACA  BLOQ. HUMERO PROXIMAL  PERIARTICULAR 3.5mm*2 ORIF DER ACERO"/>
        <s v="PLACA  BLOQ. HUMERO PROXIMAL  PERIARTICULAR 3.5mm*4 ORIF IZQ ACERO"/>
        <s v="PLACA  BLOQ. HUMERO PROXIMAL  PERIARTICULAR 3.5mm*4 ORIF DER ACERO"/>
        <s v="PLACA  BLOQ. HUMERO PROXIMAL  PERIARTICULAR 3.5mm*6 ORIF IZQ ACERO"/>
        <s v="PLACA  BLOQ. HUMERO PROXIMAL  PERIARTICULAR 3.5mm*6 ORIF DER ACERO"/>
        <s v="PLACA  BLOQ. HUMERO PROXIMAL  PERIARTICULAR 3.5mm*8 ORIF IZQ ACERO"/>
        <s v="PLACA  BLOQ. HUMERO PROXIMAL  PERIARTICULAR 3.5mm*8 ORIF DER ACERO"/>
        <s v="PLACA  BLOQ. HUMERO PROXIMAL  PERIARTICULAR 3.5mm*10 ORIF IZQ ACERO"/>
        <s v="PLACA  BLOQ. HUMERO PROXIMAL  PERIARTICULAR 3.5mm*10 ORIF DER ACERO"/>
        <s v="PLACA  BLOQ. HUMERO PROXIMAL  PERIARTICULAR 3.5mm*12 ORIF IZQ ACERO"/>
        <s v="PLACA  BLOQ. HUMERO PROXIMAL  PERIARTICULAR 3.5mm*12 ORIF DER ACERO"/>
        <s v="PLACA  BLOQ. HUMERO PROXIMAL  PERIARTICULAR 3.5mm*14 ORIF IZQ ACERO"/>
        <s v="PLACA  BLOQ. HUMERO PROXIMAL  PERIARTICULAR 3.5mm*14 ORIF DER ACERO"/>
        <s v="PLACA BLOQ. TIBIA PROXIMAL MEDIAL EN T  3.5mm*4 ORIF. IZQ ACERO"/>
        <s v="PLACA BLOQ. TIBIA PROXIMAL MEDIAL EN T  3.5mm*4 ORIF. DER ACERO"/>
        <s v="PLACA BLOQ. TIBIA PROXIMAL MEDIAL EN T  3.5mm*6 ORIF. IZQ ACERO"/>
        <s v="PLACA BLOQ. TIBIA PROXIMAL MEDIAL EN T  3.5mm*6 ORIF. DER ACERO"/>
        <s v="PLACA BLOQ. TIBIA PROXIMAL MEDIAL EN T  3.5mm*8 ORIF. IZQ ACERO"/>
        <s v="PLACA BLOQ. TIBIA PROXIMAL MEDIAL EN T  3.5mm*8 ORIF. DER ACERO"/>
        <s v="PLACA BLOQ. TIBIA PROXIMAL MEDIAL EN T  3.5mm*10 ORIF. IZQ ACERO"/>
        <s v="PLACA BLOQ. TIBIA PROXIMAL MEDIAL EN T  3.5mm*10 ORIF. DER ACERO"/>
        <s v="PLACA BLOQ. TIBIA PROXIMAL MEDIAL EN T  3.5mm*12 ORIF. IZQ ACERO"/>
        <s v="PLACA BLOQ. TIBIA PROXIMAL MEDIAL EN T  3.5mm*12 ORIF. DER ACERO"/>
        <s v="PLACA BLOQ. TIBIA PROXIMAL MEDIAL EN T  3.5mm*14 ORIF. IZQ ACERO"/>
        <s v="PLACA BLOQ. TIBIA PROXIMAL MEDIAL EN T  3.5mm*14 ORIF. DER ACERO"/>
        <s v="PLACA BLOQ. TIBIA PROXIMAL MEDIAL EN T  3.5mm*16 ORIF. IZQ ACERO"/>
        <s v="PLACA BLOQ. TIBIA PROXIMAL MEDIAL EN T  3.5mm*16 ORIF. DER ACERO"/>
        <s v="PLACA BLOQ. TIBIA PROXIMAL MEDIAL EN T  3.5mm*18 ORIF. IZQ ACERO"/>
        <s v="PLACA BLOQ. TIBIA PROXIMAL MEDIAL EN T  3.5mm*18 ORIF. DER ACERO"/>
        <s v="PLACA BLOQ. TIBIA PROXIMAL MEDIAL EN T  3.5mm*20 ORIF. IZQ ACERO"/>
        <s v="PLACA BLOQ. TIBIA PROXIMAL MEDIAL EN T  3.5mm*20 ORIF. DER ACERO"/>
        <s v="PLACA BLOQ. TUBEROSIDAD HUMERAL 3.5mm*5 ORIF. IZQ ACERO"/>
        <s v="PLACA BLOQ. TUBEROSIDAD HUMERAL 3.5mm*5 ORIF. DER ACERO"/>
        <s v="PLACA BLOQ. TIBIA PROXIMAL  POSTERIOR BICOLUMNAR 3.5mm*3 ORIF. IZQ ACERO"/>
        <s v="PLACA BLOQ. TIBIA PROXIMAL  POSTERIOR BICOLUMNAR 3.5mm*3 ORIF. DER ACERO"/>
        <s v="PLACA BLOQ. TIBIA PROXIMAL  POSTERIOR BICOLUMNAR 3.5mm*5 ORIF. IZQ ACERO"/>
        <s v="PLACA BLOQ. TIBIA PROXIMAL  POSTERIOR BICOLUMNAR 3.5mm*4 ORIF. DER ACERO"/>
        <s v="PLACA BLOQ. TIBIA PROXIMAL  POSTERIOR BICOLUMNAR 3.5mm*4 ORIF. IZQ ACERO"/>
        <s v="PLACA BLOQ. TIBIA PROXIMAL  POSTERIOR BICOLUMNAR 3.5mm*5 ORIF. DER ACERO"/>
        <s v="PLACA BLOQ. TIBIA PROXIMAL  POSTERIOR BICOLUMNAR 3.5mm*6 ORIF. IZQ ACERO"/>
        <s v="PLACA BLOQ. TIBIA PROXIMAL  POSTERIOR BICOLUMNAR 3.5mm*6 ORIF. DER ACERO"/>
        <s v="PLACA BLOQ. TIBIA PROXIMAL  POSTERIOR BICOLUMNAR 3.5mm*7 ORIF. IZQ ACERO"/>
        <s v="PLACA BLOQ. TIBIA PROXIMAL  POSTERIOR BICOLUMNAR 3.5mm*7 ORIF. DER ACERO"/>
        <s v="PLACA BLOQ. DCP CURVA 4.5/5.0mm *12 ORIF. ACERO "/>
        <s v="PLACA BLOQ. DCP CURVA  4.5/5.0mm *13 ORIF. ACERO "/>
        <s v="PLACA BLOQ. DCP CURVA 4.5/5.0mm *14 ORIF. ACERO "/>
        <s v="PLACA BLOQ. DCP CURVA 4.5/5.0mm *15 ORIF. ACERO "/>
        <s v="CLAVO  FEMUR ANTEROGRADO  9*340mm ACERO"/>
        <s v="CLAVO  FEMUR ANTEROGRADO  9*360mm ACERO"/>
        <s v="CLAVO  FEMUR ANTEROGRADO  9*380mm ACERO"/>
        <s v="CLAVO  FEMUR ANTEROGRADO  9*400mm ACERO"/>
        <s v="CLAVO  FEMUR ANTEROGRADO  9*420mm ACERO"/>
        <s v="CLAVO  FEMUR ANTEROGRADO  10*340mm ACERO"/>
        <s v="CLAVO  FEMUR ANTEROGRADO  10*380mm ACERO"/>
        <s v="CLAVO  FEMUR ANTEROGRADO  10*400mm ACERO"/>
        <s v="CLAVO  FEMUR ANTEROGRADO  10*420mm ACERO"/>
        <s v="CLAVO  FEMUR ANTEROGRADO  11*340mm ACERO"/>
        <s v="CLAVO  FEMUR ANTEROGRADO  10*360mm ACERO"/>
        <s v="CLAVO  FEMUR ANTEROGRADO  11*360mm ACERO"/>
        <s v="CLAVO  FEMUR ANTEROGRADO  11*380mm ACERO"/>
        <s v="CLAVO  FEMUR ANTEROGRADO  11*400mm ACERO"/>
        <s v="CLAVO  FEMUR ANTEROGRADO  11*420mm ACERO"/>
        <s v="CLAVO TIBIA MACIZO  8*260mm ACERO"/>
        <s v="CLAVO TIBIA MACIZO  8*280mm ACERO"/>
        <s v="CLAVO TIBIA MACIZO  8*300mm ACERO"/>
        <s v="CLAVO TIBIA MACIZO  8*320mm ACERO"/>
        <s v="CLAVO TIBIA MACIZO  8*340mm ACERO"/>
        <s v="CLAVO TIBIA MACIZO  9*260mm ACERO"/>
        <s v="CLAVO TIBIA MACIZO  9*280mm ACERO"/>
        <s v="CLAVO TIBIA MACIZO  9*300mm ACERO"/>
        <s v="CLAVO TIBIA MACIZO  9*320mm ACERO"/>
        <s v="CLAVO TIBIA MACIZO  9*340mm ACERO"/>
        <s v="CLAVO TIBIA MACIZO 10*260mm ACERO "/>
        <s v="CLAVO TIBIA MACIZO 10*280mm ACERO "/>
        <s v="CLAVO TIBIA MACIZO 10*300mm ACERO "/>
        <s v="CLAVO TIBIA MACIZO 10*320mm ACERO "/>
        <s v="CLAVO TIBIA MACIZO 10*340mm ACERO "/>
        <s v="PLACA  SENCILLA PERONE 3.5mm*05 ORIF. IZQ. ACERO"/>
        <s v="PLACA  SENCILLA PERONE 3.5mm*06 ORIF. IZQ. ACERO"/>
        <s v="PLACA  SENCILLA PERONE 3.5mm*07 ORIF. IZQ. ACERO"/>
        <s v="PLACA  SENCILLA PERONE 3.5mm*06 ORIF. DER. ACERO"/>
        <s v="PLACA  SENCILLA PERONE 3.5mm*07 ORIF. DER. ACERO"/>
        <s v="PLACA SENCILLA ANATOMICA DE CLAVICULA 3.5mm*8 ORIFICIOS"/>
        <s v="PLACA BLOQ. RADIO DISTAL OBLICUA DER. 3.5mm *4 ORIF. TIT."/>
        <s v="CLAVO PFNA 10*300mm IZQ TIT.  "/>
        <s v="CLAVO PFNA 11*380mm IZQ TIT. "/>
        <s v="CLAVO PFNA 11*380mm DER TIT.  "/>
        <s v="CLAVO PFNA 11*420mm DER TIT."/>
        <s v="PLACA CABLE BLOQ. 4H IZQ."/>
        <s v="PLACA CABLE BLOQ. 6H IZQ."/>
        <s v="PLACA CABLE BLOQ. 12H IZQ."/>
        <s v="PLACA CABLE BLOQ. 4H DER."/>
        <s v="PLACA CABLE BLOQ. 6H DER."/>
        <s v="PLACA CABLE BLOQ. 10H DER."/>
        <s v="PLACA CABLE BLOQ. 12H DER."/>
        <s v="CLAVO PFNA 9*380mm IZQ TIT. "/>
        <s v="CLAVO PFNA 9*420mm IZQ TIT.  "/>
        <s v="CLAVO PFNA 9*340mm DER TIT. "/>
        <s v="CLAVO PFNA 9*380mm DER TIT."/>
        <s v="CLAVO PFNA 9*420mm DER TIT."/>
        <s v="CLAVO PFNA 10*340mm IZQ TIT. "/>
        <s v="CLAVO PFNA 10*380mm IZQ  TIT. "/>
        <s v="CLAVO PFNA 10*420mm IZQ TIT."/>
        <s v="CLAVO PFNA 10*300mm DER TIT.  "/>
        <s v="CLAVO PFNA 10*340mm DER TIT. "/>
        <s v="CLAVO PFNA 10*380mm DER TIT. "/>
        <s v="CLAVO PFNA 10*420mm DER TIT. "/>
        <s v="CLAVO PFNA 11*300mm IZQ TIT. "/>
        <s v="CLAVO PFNA 11*340mm IZQ TIT. "/>
        <s v="CLAVO PFNA 11*420mm IZQ TIT.  "/>
        <s v="CLAVO PFNA 11*300mm DER TIT.  "/>
        <s v="CLAVO PFNA 11*340mm DER TIT. "/>
        <s v="CLAVO PFNA 12*300mm IZQ TIT. "/>
        <s v="CLAVO PFNA 12*340mm IZQ TIT. "/>
        <s v="CLAVO PFNA 12*380mm IZQ TIT. "/>
        <s v="CLAVO PFNA 12*420mm IZQ TIT. "/>
        <s v="CLAVO PFNA 12*300mm DER TIT. "/>
        <s v="CLAVO PFNA 12*340mm DER TIT. "/>
        <s v="CLAVO PFNA 12*380mm DER TIT. "/>
        <s v="CLAVO PFNA 12*420mm DER TIT. "/>
        <s v="OPTIMA™ CEMENTLESS FEMORAL STEM 8# ( 5.7 × 115 × 135°)"/>
        <s v="OPTIMA™ CEMENTLESS FEMORAL STEM 9# ( 5.1 × 130 × 135°)"/>
        <s v="OPTIMA™ CEMENTLESS FEMORAL STEM 10# (F5.5 × 140 × 135°)"/>
        <s v="OPTIMA™ CEMENTLESS FEMORAL STEM 11# (F6.5 × 145 × 135°)"/>
        <s v="OPTIMA™ CEMENTLESS FEMORAL STEM 12# (F7.5 × 150 × 135°)"/>
        <s v="OPTIMA™ CEMENTLESS FEMORAL STEM 13# (F8.4 × 155 × 135°)"/>
        <s v="OPTIMA™ CEMENTLESS FEMORAL STEM14# ( 9.1 × 160 × 135°)"/>
        <s v="OPTIMA™ CEMENTLESS FEMORAL STEM 15# (F10.0 × 165 × 135°)"/>
        <s v="OPTIMA™ CEMENTLESS FEMORAL STEM 16# (11.2 × 170 × 135°)"/>
        <s v="DIAMOND CEMENTLESS ACETABULAR CUP 44#(44/24)"/>
        <s v="DIAMOND CEMENTLESS ACETABULAR CUP 46#(46/24)"/>
        <s v="DIAMOND CEMENTLESS ACETABULAR CUP 48#(48/28)"/>
        <s v="DIAMOND CEMENTLESS ACETABULAR CUP 50#(48/28)"/>
        <s v="DIAMOND CEMENTLESS ACETABULAR CUP 52#(52/28)"/>
        <s v="DIAMOND CEMENTLESS ACETABULAR CUP 54#(54/28)"/>
        <s v="DIAMOND CEMENTLESS ACETABULAR CUP 56#(56/28)"/>
        <s v="DIAMOND CEMENTLESS ACETABULAR CUP 58#(58/28)"/>
        <s v="DIAMOND CEMENTLESS ACETABULAR CUP 60#(60/28)"/>
        <s v="LOTUS CEMENTLESS ACETABULAR CUP, SHELL 24/44"/>
        <s v="LOTUS CEMENTLESS ACETABULAR CUP, SHELL 24/46"/>
        <s v="LOTUS CEMENTLESS ACETABULAR CUP, SHELL 28/48"/>
        <s v="LOTUS CEMENTLESS ACETABULAR CUP, SHELL 28/56"/>
        <s v="LOTUS CEMENTLESS ACETABULAR CUP, SHELL 28/60"/>
        <s v="LOTUS CEMENTLESS ACETABULAR CUP, SHELL 28/62"/>
        <s v="LOTUS CEMENTLESS ACETABULAR CUP, SHELL 28/64"/>
        <s v="DIAMOND™ CEMENTED ACETABULAR CUP SCREW 6.5×20mm"/>
        <s v="DIAMOND™ CEMENTED ACETABULAR CUP SCREW 6.5×25mm"/>
        <s v="DIAMOND™ CEMENTED ACETABULAR CUP SCREW 6.5×30mm"/>
        <s v="DIAMOND™ CEMENTED ACETABULAR CUP SCREW 6.5×35mm"/>
        <s v="TORNILLO DE BLOQUEO UNICORTICAL 4.0*28mm TITANIO "/>
        <s v="TORNILLO DE BLOQUEO UNICORTICAL 4.0*30mm TITANIO "/>
        <s v="TORNILLO DE BLOQUEO UNICORTICAL 4.0*32mm TITANIO "/>
        <s v="TORNILLO DE BLOQUEO UNICORTICAL 4.0*34mm TITANIO "/>
        <s v="TORNILLO DE BLOQUEO UNICORTICAL 4.0*36mm TITANIO "/>
        <s v="TORNILLO DE BLOQUEO UNICORTICAL 4.0*38mm TITANIO "/>
        <s v="TORNILLO DE BLOQUEO UNICORTICAL 4.0*40mm TITANIO "/>
        <s v="TORNILLO DE BLOQUEO UNICORTICAL 4.0*42mm TITANIO "/>
        <s v="TORNILLO DE BLOQUEO UNICORTICAL 4.0*44mm TITANIO "/>
        <s v="TORNILLO DE BLOQUEO UNICORTICAL 4.0*48mm TITANIO "/>
        <s v="TORNILLO DE BLOQUEO UNICORTICAL 4.0*52mm TITANIO "/>
        <s v="TORNILLO DE BLOQUEO UNICORTICAL 4.0*56mm TITANIO "/>
        <s v="TORNILLO DE BLOQUEO UNICORTICAL 4.0*72mm TITANIO "/>
        <s v="TORNILLO DE BLOQUEO UNICORTICAL 4.0*80mm TITANIO "/>
        <s v="CLAVO TIBIA NAVIGATOR 10*270mm TIT. "/>
        <s v="CLAVO TIBIA NAVIGATOR 11*270mm TIT. "/>
        <s v="CLAVO TIBIA NAVIGATOR 10*285mm TIT. "/>
        <s v="CLAVO TIBIA NAVIGATOR 10*300mm TIT. "/>
        <s v="CLAVO TIBIA NAVIGATOR 10*315mm TIT. "/>
        <s v="CLAVO TIBIA NAVIGATOR 10*330mm TIT. "/>
        <s v="CLAVO TIBIA NAVIGATOR 10*345mm TIT. "/>
        <s v="CLAVO TIBIA NAVIGATOR 10*360mm TIT. "/>
        <s v="CLAVO TIBIA NAVIGATOR 10*375mm TIT. "/>
        <s v="CLAVO TIBIA NAVIGATOR 11*285mm TIT. "/>
        <s v="CLAVO TIBIA NAVIGATOR 11*300mm TIT. "/>
        <s v="CLAVO TIBIA NAVIGATOR 11*315mm TIT. "/>
        <s v="CLAVO TIBIA NAVIGATOR 11*330mm TIT. "/>
        <s v="CLAVO TIBIA NAVIGATOR 11*345mm TIT. "/>
        <s v="CLAVO TIBIA NAVIGATOR 8*270mm TIT. "/>
        <s v="CLAVO TIBIA NAVIGATOR 8*285mm TIT. "/>
        <s v="CLAVO TIBIA NAVIGATOR 8*300mm TIT. "/>
        <s v="CLAVO TIBIA NAVIGATOR 8*315mm TIT. "/>
        <s v="CLAVO TIBIA NAVIGATOR 8*360mm TIT. "/>
        <s v="CLAVO TIBIA NAVIGATOR 8*375mm TIT. "/>
        <s v="CLAVO TIBIA NAVIGATOR 9*270mm TIT. "/>
        <s v="CLAVO TIBIA NAVIGATOR 9*285mm TIT. "/>
        <s v="CLAVO TIBIA NAVIGATOR 9*300mm TIT. "/>
        <s v="CLAVO TIBIA NAVIGATOR 9*315mm TIT. "/>
        <s v="CLAVO TIBIA NAVIGATOR 9*330mm TIT. "/>
        <s v="CLAVO TIBIA NAVIGATOR 9*345mm TIT. "/>
        <s v="CLAVO TIBIA NAVIGATOR 9*360mm TIT. "/>
        <s v="CLAVO TIBIA NAVIGATOR 9*375mm TIT. "/>
        <s v="TORNILLO DE BLOQUEO TIBIA  NAVIGATOR 4.0*24 TITANIO "/>
        <s v="TORNILLO DE BLOQUEO TIBIA  NAVIGATOR 4.0*26 TITANIO "/>
        <s v="TORNILLO DE BLOQUEO TIBIA  NAVIGATOR 4.0*28 TITANIO "/>
        <s v="TORNILLO DE BLOQUEO TIBIA  NAVIGATOR 4.0*30 TITANIO "/>
        <s v="TORNILLO DE BLOQUEO TIBIA  NAVIGATOR 4.0*32 TITANIO "/>
        <s v="TORNILLO DE BLOQUEO TIBIA  NAVIGATOR 4.0*34 TITANIO "/>
        <s v="TORNILLO DE BLOQUEO TIBIA  NAVIGATOR 4.0*36 TITANIO "/>
        <s v="TORNILLO DE BLOQUEO TIBIA  NAVIGATOR 4.0*38 TITANIO "/>
        <s v="TORNILLO DE BLOQUEO TIBIA  NAVIGATOR 4.0*40 TITANIO "/>
        <s v="TORNILLO DE BLOQUEO TIBIA  NAVIGATOR 4.0*42 TITANIO "/>
        <s v="TORNILLO DE BLOQUEO TIBIA  NAVIGATOR 4.0*44 TITANIO "/>
        <s v="TORNILLO DE BLOQUEO TIBIA  NAVIGATOR 4.0*46 TITANIO "/>
        <s v="TORNILLO DE BLOQUEO TIBIA  NAVIGATOR 4.0*48 TITANIO "/>
        <s v="TORNILLO DE BLOQUEO TIBIA  NAVIGATOR 4.0*50 TITANIO "/>
        <s v="TORNILLO DE BLOQUEO TIBIA  NAVIGATOR 4.0*52 TITANIO "/>
        <s v="TORNILLO DE BLOQUEO TIBIA  NAVIGATOR 4.0*56 TITANIO "/>
        <s v="TORNILLO DE BLOQUEO PROXIMAL  TIBIA NAVIGATOR 5.0*VARIOS"/>
        <s v="TORNILLO DE BLOQUEO PROXIMAL  TIBIA NAVIGATOR 5.0*35 TITANIO "/>
        <s v="TORNILLO DE BLOQUEO PROXIMAL  TIBIA NAVIGATOR 5.0*40 TITANIO "/>
        <s v="TORNILLO DE BLOQUEO PROXIMAL  TIBIA NAVIGATOR 5.0*45 TITANIO "/>
        <s v="TORNILLO CORTICAL 2.0 *6 mm TIT. "/>
        <s v="TORNILLO CORTICAL 2.0 *8 mm TIT. "/>
        <s v="TORNILLO CORTICAL 2.0 *10 mm TIT. "/>
        <s v="TORNILLO CORTICAL 2.0 *12 mm TIT. "/>
        <s v="TORNILLO CORTICAL 2.0 *14 mm TIT. "/>
        <s v="TORNILLO CORTICAL 2.0*14mm TITANIO  "/>
        <s v="TORNILLO CORTICAL 2.0*8mm TITANIO  "/>
        <s v="TORNILLO CORTICAL 2.0*09mm TITANIO  "/>
        <s v="TORNILLO CORTICAL 2.7*10mm TITANIO "/>
        <s v="TORNILLO CORTICAL 2.7*12mm TITANIO "/>
        <s v="TORNILLO CORTICAL 2.7*14mm TITANIO  "/>
        <s v="TORNILLO CORTICAL 2.7*16mm TITANIO "/>
        <s v="TORNILLO CORTICAL 2.7*18mm TITANIO "/>
        <s v="TORNILLO CORTICAL 2.7*20mm TITANIO "/>
        <s v="TORNILLO CORTICAL 2.7*22mm TITANIO "/>
        <s v="TORNILLO DE BLOQUEO  1.5 *6 MM TIT. "/>
        <s v="TORNILLO DE BLOQUEO 1.5*6mm TITANIO "/>
        <s v="TORNILLO CORTICAL 2.0*6mm TITANIO  "/>
        <s v="TORNILLO DE BLOQUEO 1.5*8mm TITANIO "/>
        <s v="TORNILLO DE BLOQUEO 1.5*10mm TITANIO "/>
        <s v="TORNILLO DE BLOQUEO 1.5*12mm TITANIO "/>
        <s v="TORNILLO DE BLOQUEO 1.5*20mm TITANIO "/>
        <s v="TORNILLO CORTICAL 2.0*20mm TITANIO "/>
        <s v="TORNILLO CORTICAL 2.0*22mm TITANIO "/>
        <s v="TORNILLO CORTICAL 2.0*26mm TITANIO "/>
        <s v="TORNILLO DE BLOQUEO 2.0*12mm TITANIO  "/>
        <s v="TORNILLO CORTICAL 2.0*12mm TITANIO  "/>
        <s v="TORNILLO CORTICAL 2.0*16mm TITANIO "/>
        <s v="TORNILLO CORTICAL 2.0*18mm TITANIO "/>
        <s v="TORNILLO DE BLOQUEO 1.5*14mm TITANIO "/>
        <s v="TORNILLO DE BLOQUEO 2.0*14mm TITANIO  "/>
        <s v="TORNILLO DE BLOQUEO 1.5*16mm TITANIO "/>
        <s v="TORNILLO DE BLOQUEO 2.0*16mm TITANIO  "/>
        <s v="TORNILLO DE BLOQUEO 1.5*18mm TITANIO "/>
        <s v="TORNILLO DE BLOQUEO 2.0*18mm TITANIO  "/>
        <s v="TORNILLO DE BLOQUEO 2.0*20mm TITANIO  "/>
        <s v="TORNILLO DE BLOQUEO 2.0*22mm TITANIO  "/>
        <s v="TORNILLO DE BLOQUEO 2.0*24mm TITANIO  "/>
        <s v="TORNILLO DE BLOQUEO 2.0 *36mm TITANIO  "/>
        <s v="TORNILLO DE BLOQUEO  2.0 *6 MM TIT. "/>
        <s v="TORNILLO DE BLOQUEO 2.0*6mm TITANIO  "/>
        <s v="TORNILLO DE BLOQUEO  2.0 *8 MM TIT. "/>
        <s v="TORNILLO DE BLOQUEO 2.0*8mm TITANIO  "/>
        <s v="TORNILLO DE BLOQUEO  2.0 *10 MM TIT. "/>
        <s v="TORNILLO DE BLOQUEO 2.0*10mm TITANIO  "/>
        <s v="TORNILLO CORTICAL 2.0*10mm TITANIO  "/>
        <s v="TORNILLO DE BLOQUEO 3.5*10mm TITANIO "/>
        <s v="TORNILLO DE BLOQUEO 3.5*12mm TITANIO "/>
        <s v="TORNILLO DE BLOQUEO  3.5 *14 mm TIT. "/>
        <s v="TORNILLO DE BLOQUEO 3.5*14mm TITANIO "/>
        <s v="TORNILLO DE BLOQUEO  3.5 *16 mm TIT. "/>
        <s v="TORNILLO DE BLOQUEO 3.5*16mm TITANIO "/>
        <s v="TORNILLO DE BLOQUEO  3.5 *18 mm TIT. "/>
        <s v="TORNILLO DE BLOQUEO 3.5*18mm TITANIO"/>
        <s v="TORNILLO DE BLOQUEO 3.5*20mm TITANIO"/>
        <s v="TORNILLO DE BLOQUEO 3.5*22mm TITANIO"/>
        <s v="TORNILLO DE BLOQUEO 3.5*24mm TITANIO"/>
        <s v="TORNILLO DE BLOQUEO 3.5*26mm TITANIO"/>
        <s v="TORNILLO DE BLOQUEO 3.5*28mm TITANIO"/>
        <s v="TORNILLO DE BLOQUEO 3.5*30mm TITANIO "/>
        <s v="TORNILLO DE BLOQUEO 3.5*32mm TITANIO"/>
        <s v="TORNILLO DE BLOQUEO 3.5*34mm TITANIO"/>
        <s v="TORNILLO DE BLOQUEO 3.5*36mm TITANIO"/>
        <s v="TORNILLO DE BLOQUEO 3.5*38mm TITANIO"/>
        <s v="TORNILLO DE BLOQUEO 3.5*40mm TITANIO"/>
        <s v="TORNILLO DE BLOQUEO 3.5*42mm TITANIO"/>
        <s v="TORNILLO DE BLOQUEO 3.5*44mm TITANIO"/>
        <s v="TORNILLO DE BLOQUEO  3.5 *45 mm TIT."/>
        <s v="TORNILLO DE BLOQUEO 3.5*46mm TITANIO"/>
        <s v="TORNILLO DE BLOQUEO 3.5*48mm TITANIO"/>
        <s v="TORNILLO DE BLOQUEO  3.5 *50 mm TIT. "/>
        <s v="TORNILLO DE BLOQUEO 3.5*50mm TITANIO"/>
        <s v="TORNILLO DE BLOQUEO 3.5*52mm TITANIO"/>
        <s v="TORNILLO DE BLOQUEO 3.5*54mm TITANIO"/>
        <s v="TORNILLO DE BLOQUEO  3.5 *55 mm TIT."/>
        <s v="TORNILLO DE BLOQUEO 3.5*56mm TITANIO"/>
        <s v="TORNILLO DE BLOQUEO 3.5*58mm TITANIO"/>
        <s v="TORNILLO DE BLOQUEO  3.5 *60 MM TIT."/>
        <s v="TORNILLO DE BLOQUEO 3.5*60mm TITANIO"/>
        <s v="TORNILLO DE BLOQUEO  3.5 *65 MM TIT."/>
        <s v="TORNILLO DE BLOQUEO 3.5*65mm TITANIO"/>
        <s v="TORNILLO DE BLOQUEO  3.5 *70 MM TIT."/>
        <s v="TORNILLO DE BLOQUEO 3.5*70mm TITANIO "/>
        <s v="TORNILLO DE BLOQUEO  3.5 *75 MM TIT."/>
        <s v="TORNILLO DE BLOQUEO  3.5 *80 MM TIT."/>
        <s v="TORNILLO DE BLOQUEO  3.5 *85 MM TIT."/>
        <s v="TORNILLO DE  BLOQUEO 5.0 *22mm TITANIO  "/>
        <s v="TORNILLO DE  BLOQUEO 5.0*24mm TITANIO  "/>
        <s v="TORNILLO DE  BLOQUEO 5.0*26mm TITANIO  "/>
        <s v="TORNILLO DE  BLOQUEO 5.0*28mm TITANIO  "/>
        <s v="TORNILLO DE  BLOQUEO 5.0*30mm TITANIO  "/>
        <s v="TORNILLO DE  BLOQUEO 5.0*32mm TITANIO  "/>
        <s v="TORNILLO DE  BLOQUEO 5.0*34mm TITANIO  "/>
        <s v="TORNILLO DE  BLOQUEO 5.0*36mm TITANIO  "/>
        <s v="TORNILLO DE  BLOQUEO 5.0*38mm TITANIO  "/>
        <s v="TORNILLO DE  BLOQUEO 5.0*40mm TITANIO  "/>
        <s v="TORNILLO DE  BLOQUEO 5.0*42mm TITANIO  "/>
        <s v="TORNILLO DE  BLOQUEO 5.0*44mm TITANIO  "/>
        <s v="TORNILLO DE  BLOQUEO 5.0*46mm TITANIO  "/>
        <s v="TORNILLO DE  BLOQUEO 5.0*48mm TITANIO  "/>
        <s v="TORNILLO DE  BLOQUEO 5.0*50mm TITANIO  "/>
        <s v="TORNILLO DE  BLOQUEO 5.0*52mm TITANIO  "/>
        <s v="TORNILLO DE  BLOQUEO 5.0*54mm TITANIO  "/>
        <s v="TORNILLO DE  BLOQUEO 5.0*56mm TITANIO  "/>
        <s v="TORNILLO DE  BLOQUEO 5.0*58mm TITANIO  "/>
        <s v="TORNILLO DE  BLOQUEO 5.0*60mm TITANIO  "/>
        <s v="TORNILLO DE  BLOQUEO 5.0*65mm TITANIO  "/>
        <s v="TORNILLO DE BLOQUEO  5.0 *70 MM TIT."/>
        <s v="TORNILLO DE  BLOQUEO 5.0*70mm TITANIO  "/>
        <s v="TORNILLO DE BLOQUEO  5.0 *75 MM TIT."/>
        <s v="TORNILLO DE  BLOQUEO 5.0*75mm TITANIO  "/>
        <s v="TORNILLO DE BLOQUEO  5.0 *80 MM TIT."/>
        <s v="TORNILLO DE BLOQUEO  5.0 *85 MM TIT."/>
        <s v="TORNILLO DE  BLOQUEO 5.0*90mm TITANIO  "/>
        <s v="TORNILLO DE COMPRESION ACUTEC™ 2.5*8mm TITANIO "/>
        <s v="TORNILLO DE COMPRESION ACUTEC™ 2.5*9mm TITANIO "/>
        <s v="TORNILLO DE COMPRESION ACUTEC™ 2.5*10mm TITANIO "/>
        <s v="TORNILLO DE COMPRESION ACUTEC™ 2.5*11mm TITANIO "/>
        <s v="TORNILLO DE COMPRESION ACUTEC™ 2.5*12mm TITANIO "/>
        <s v="TORNILLO DE COMPRESION ACUTEC™ 2.5*13mm TITANIO "/>
        <s v="TORNILLO DE COMPRESION ACUTEC™ 2.5*14mm TITANIO "/>
        <s v="TORNILLO DE COMPRESION ACUTEC™ 2.5*16mm TITANIO "/>
        <s v="TORNILLO DE COMPRESION ACUTEC™ 2.5*18mm TITANIO "/>
        <s v="TORNILLO DE COMPRESION ACUTEC™ 2.5*20mm TITANIO "/>
        <s v="TORNILLO DE COMPRESION ACUTEC™ 2.5*22mm TITANIO "/>
        <s v="TORNILLO DE COMPRESION ACUTEC™ 2.5*24mm TITANIO "/>
        <s v="TORNILLO DE COMPRESION ACUTEC™ 2.5*26mm TITANIO "/>
        <s v="TORNILLO DE COMPRESION ACUTEC™ 2.5*28mm TITANIO "/>
        <s v="TORNILLO DE COMPRESION ACUTEC™ 2.5*30mm TITANIO "/>
        <s v="TORNILLO DE COMPRESION ACUTEC™ 3.5*16mm TITANIO "/>
        <s v="TORNILLO DE COMPRESION ACUTEC™ 3.5*18mm TITANIO "/>
        <s v="TORNILLO DE COMPRESION ACUTEC™ 3.5*20mm TITANIO "/>
        <s v="TORNILLO DE COMPRESION ACUTEC™ 3.5*22mm TITANIO "/>
        <s v="TORNILLO DE COMPRESION ACUTEC™ 3.5*24mm TITANIO "/>
        <s v="TORNILLO DE COMPRESION ACUTEC™ 3.5*26mm TITANIO "/>
        <s v="TORNILLO DE COMPRESION ACUTEC™ 3.5*28mm TITANIO "/>
        <s v="TORNILLO DE COMPRESION ACUTEC™ 3.5*30mm TITANIO "/>
        <s v="TORNILLO DE COMPRESION ACUTEC™ 3.5*32mm TITANIO "/>
        <s v="TORNILLO DE COMPRESION ACUTEC™ 3.5*34mm TITANIO "/>
        <s v="TORNILLO DE COMPRESION ACUTEC™ 3.5*36mm TITANIO "/>
        <s v="TORNILLO DE COMPRESION ACUTEC™ 3.5*38mm TITANIO "/>
        <s v="TORNILLO DE COMPRESION ACUTEC™ 3.5*40mm TITANIO "/>
        <s v="TORNILLO DE COMPRESION ACUTEC™ 4.0*16mm TITANIO "/>
        <s v="TORNILLO DE COMPRESION ACUTEC™ 4.0*18mm TITANIO "/>
        <s v="TORNILLO DE COMPRESION ACUTEC™ 4.0*20mm TITANIO "/>
        <s v="TORNILLO DE COMPRESION ACUTEC™ 4.0*22mm TITANIO "/>
        <s v="TORNILLO DE COMPRESION ACUTEC™ 4.0*24mm TITANIO "/>
        <s v="TORNILLO DE COMPRESION ACUTEC™ 4.0*26mm TITANIO "/>
        <s v="TORNILLO DE COMPRESION ACUTEC™ 4.0*28mm TITANIO "/>
        <s v="TORNILLO DE COMPRESION ACUTEC™ 4.0*30mm TITANIO "/>
        <s v="TORNILLO DE COMPRESION ACUTEC™ 4.0*32mm TITANIO "/>
        <s v="TORNILLO DE COMPRESION ACUTEC™ 4.0*34mm TITANIO "/>
        <s v="TORNILLO DE COMPRESION ACUTEC™ 4.0*36mm TITANIO "/>
        <s v="TORNILLO DE COMPRESION ACUTEC™ 4.0*38mm TITANIO "/>
        <s v="TORNILLO DE COMPRESION ACUTEC™ 4.0*40mm TITANIO "/>
        <s v="TORNILLO DE COMPRESION ACUTEC™ 4.0*45mm TITANIO "/>
        <s v="TORNILLO DE COMPRESION ACUTEC™ 4.0*50mm TITANIO "/>
        <s v="TORNILLO CORTICAL 3.5 *55 mm TIT."/>
        <s v="TORNILLO CORTICAL 3.5 *60 mm TIT."/>
        <s v="TORNILLO CORTICAL 3.5 *65 mm TIT."/>
        <s v="TORNILLO CORTICAL 3.5 *70 mm TIT. "/>
        <s v="TORNILLO CORTICAL 4.5*56mm TITANIO "/>
        <s v="TORNILLO CORTICAL 4.5*58mm TITANIO "/>
        <s v="TORNILLO CORTICAL 4.5*60mm TITANIO "/>
        <s v="TORNILLO CORTICAL 4.5*62mm TITANIO "/>
        <s v="TORNILLO CORTICAL 4.5*68mm TITANIO "/>
        <s v="TORNILLO CORTICAL 4.5*70mm TITANIO "/>
        <s v="TORNILLO CORTICAL 4.5*80mm TITANIO "/>
        <s v="TORNILLO CANULADO 4.5*30mm TITANIO "/>
        <s v="TORNILLO CANULADO 4.5*36mm TITANIO "/>
        <s v="TORNILLO CANULADO 4.5*40mm TITANIO "/>
        <s v="TORNILLO CANULADO 4.5*46mm TITANIO "/>
        <s v="TORNILLO CANULADO 4.5*50mm TITANIO "/>
        <s v="TORNILLO CANULADO 4.5*54mm TITANIO "/>
        <s v="TORNILLO CANULADO 4.5*60mm TITANIO "/>
        <s v="TORNILLO CANULADO 4.5*64mm TITANIO "/>
        <s v="TORNILLO CANULADO 4.5*70mm TITANIO "/>
        <s v="TORNILLO CANULADO 4.5*74mm TITANIO "/>
        <s v="TORNILLO CANULADO 7.3 *50mm TITANIO  "/>
        <s v="PLACA BLOQ. TIBIA PROXIMAL  LATERAL 4.5/5.0mm *4 ORIF. IZQ. TIT."/>
        <s v="PLACA BLOQ. TIBIA PROXIMAL  LATERAL 4.5/5.0mm *6 ORIF. IZQ. TIT."/>
        <s v="PLACA BLOQ. TIBIA PROXIMAL  LATERAL 4.5/5.0mm*7 ORIF. IZQ. TIT."/>
        <s v="PLACA BLOQ. TIBIA PROXIMAL  LATERAL 4.5/5.0mm*8 ORIF. IZQ. TIT."/>
        <s v="PLACA BLOQ. TIBIA PROXIMAL  LATERAL 4.5/5.0mm*9 ORIF. IZQ. TIT."/>
        <s v="PLACA BLOQ. TIBIA PROXIMAL  LATERAL 4.5/5.0mm*10 ORIF. IZQ. TIT."/>
        <s v="PLACA BLOQ. TIBIA PROXIMAL  LATERAL 4.5/5.0mm*4 ORIF. DER. TIT."/>
        <s v="PLACA BLOQ. TIBIA PROXIMAL  LATERAL 4.5/5.0mm*6 ORIF. DER. TIT."/>
        <s v="PLACA BLOQ. TIBIA PROXIMAL  LATERAL 4.5/5.0mm*8 ORIF. DER. TIT."/>
        <s v="PLACA BLOQ. TIBIA PROXIMAL  LATERAL 4.5/5.0mm*10 ORIF. DER. TIT."/>
        <s v="PLACA BLOQ. TIBIA PROXIMAL  MEDIAL 4.5/5.0mm*4 ORIF. IZQ. TIT."/>
        <s v="PLACA BLOQ. TIBIA PROXIMAL  MEDIAL 4.5/5.0mm*6 ORIF. DER. TIT."/>
        <s v="PLACA BLOQ. TIBIA PROXIMAL  MEDIAL 4.5/5.0mm*6 ORIF. IZQ. TIT."/>
        <s v="PLACA BLOQ. TIBIA PROXIMAL  MEDIAL 4.5/5.0mm*8 ORIF. DER. TIT."/>
        <s v="PLACA BLOQ. TIBIA PROXIMAL  MEDIAL 4.5/5.0mm*8 ORIF. IZQ. TIT."/>
        <s v="PLACA BLOQ. TIBIA PROXIMAL  MEDIAL 4.5/5.0mm*10 ORIF. DER. TIT."/>
        <s v="PLACA BLOQ. TIBIA PROXIMAL  MEDIAL 4.5/5.0mm*10 ORIF. IZQ. TIT."/>
        <s v="PLACA BLOQ. TIBIA PROXIMAL  MEDIAL 4.5/5.0mm*4 ORIF. DER. TIT."/>
        <s v="PLACA BLOQ. PALO DE GOLF 4.5/5.0mm*4 ORIF. IZQ TIT. "/>
        <s v="PLACA BLOQ. PALO DE GOLF 4.5/5.0mm*5 ORIF. IZQ TIT. "/>
        <s v="PLACA BLOQ. PALO DE GOLF 4.5/5.0mm*7 ORIF. IZQ TIT. "/>
        <s v="PLACA BLOQ. PALO DE GOLF 4.5/5.0mm*9 ORIF. IZQ TIT. "/>
        <s v="PLACA BLOQ. PALO DE GOLF 4.5/5.0mm*11 ORIF. IZQ TIT. "/>
        <s v="PLACA BLOQ. PALO DE GOLF 4.5/5.0mm*13 ORIF. IZQ TIT. "/>
        <s v="PLACA BLOQ. PALO DE GOLF 4.5/5.0mm*4 ORIF. DER TIT. "/>
        <s v="PLACA BLOQ. PALO DE GOLF 4.5/5.0mm*5 ORIF. DER TIT. "/>
        <s v="PLACA BLOQ. PALO DE GOLF 4.5/5.0mm*7 ORIF. DER TIT. "/>
        <s v="PLACA BLOQ. PALO DE GOLF 4.5/5.0mm*9 ORIF. DER TIT. "/>
        <s v="PLACA BLOQ. PALO DE GOLF 4.5/5.0mm*11 ORIF. DER TIT. "/>
        <s v="PLACA BLOQ. PALO DE GOLF 4.5/5.0mm*13 ORIF. DER TIT. "/>
        <s v="PLACA BLOQ. FEMUR DISTAL 5.0mm*5 ORIF. IZQ.  TIT"/>
        <s v="PLACA BLOQ. FEMUR DISTAL 5.0mm*7 ORIF. IZQ.  TIT"/>
        <s v="PLACA BLOQ. FEMUR DISTAL 5.0mm*9 ORIF. IZQ.  TIT"/>
        <s v="PLACA BLOQ. FEMUR DISTAL 5.0mm*11 ORIF. IZQ.  TIT"/>
        <s v="PLACA BLOQ. FEMUR DISTAL 5.0mm*13 ORIF. IZQ.  TIT"/>
        <s v="PLACA BLOQ. FEMUR DISTAL 5.0mm*5 ORIF. DER. TIT"/>
        <s v="PLACA BLOQ. FEMUR DISTAL 5.0mm*7 ORIF. DER. TIT"/>
        <s v="PLACA BLOQ. FEMUR DISTAL 5.0mm*9 ORIF. DER. TIT"/>
        <s v="PLACA BLOQ. FEMUR DISTAL 5.0mm*11 ORIF. DER. TIT"/>
        <s v="PLACA BLOQ. FEMUR DISTAL 5.0mm*13 ORIF. DER. TIT"/>
        <s v="PLACA BLOQ. PERONE ANATOMICA 3.5mm 7  *114mm TIT."/>
        <s v="PLACA BLOQ. PERONE ANATOMICA 3.5mm 8  *126mm TIT."/>
        <s v="PLACA DE BLOQ. PARA PERONÉ DISTAL DE 3.5mm 8 × 126mm TIT."/>
        <s v="PLACA BLOQ. ANATOMICA CLAVICULA 3.5mm*6 ORIF IZQ TIT."/>
        <s v="PLACA BLOQ. ANATOMICA CLAVICULA 3.5mm*7 ORIF IZQ TIT."/>
        <s v="PLACA BLOQ. ANATOMICA CLAVICULA 3.5mm*6 ORIF DER TIT."/>
        <s v="PLACA BLOQ. ANATOMICA CLAVICULA 3.5mm*7 ORIF DER TIT."/>
        <s v="PLACA BLOQ. ANATOMICA CLAVICULA 3.5mm*8 ORIF IZQ TIT."/>
        <s v="PLACA BLOQ. ANATOMICA CLAVICULA 3.5mm*8 ORIF DER TIT."/>
        <s v="PLACA BLOQ. RADIO DISTAL OBLICUA IZQ. 3.5mm *3 ORIF. TIT."/>
        <s v="PLACA BLOQ. RADIO DISTAL OBLICUA IZQ. 3.5mm *4 ORIF. TIT."/>
        <s v="TORNILLO DE BLOQUEO PERIPROTESICA 5.0*14mm TITANIO"/>
        <s v="TORNILLO DE BLOQUEO PERIPROTESICA 5.0*16mm TITANIO"/>
        <s v="TORNILLO DE BLOQUEO PERIPROTESICA 5.0*18mm TITANIO"/>
        <s v="TORNILLO DE BLOQUEO PERIPROTESICA 5.0*26mm TITANIO"/>
        <s v="TORNILLO DE BLOQUEO PERIPROTESICA 5.0*28mm TITANIO"/>
        <s v="TORNILLO DE BLOQUEO PERIPROTESICA 5.0*32mm TITANIO"/>
        <s v="TORNILLO DE BLOQUEO PERIPROTESICA 5.0*34mm TITANIO"/>
        <s v="TORNILLO DE BLOQUEO PERIPROTESICA 5.0*36mm TITANIO"/>
        <s v="TORNILLO DE BLOQUEO PERIPROTESICA 5.0*38mm TITANIO"/>
        <s v="TORNILLO DE BLOQUEO PERIPROTESICA 5.0*40mm TITANIO"/>
        <s v="TORNILLO DE BLOQUEO RETROGRADO DE FEMUR 5.0*30mm TITANIO"/>
        <s v="TORNILLO DE BLOQUEO RETROGRADO DE FEMUR 5.0*32mm TITANIO "/>
        <s v="TORNILLO DE BLOQUEO RETROGRADO DE FEMUR 5.0*34mm TITANIO "/>
        <s v="TORNILLO DE BLOQUEO RETROGRADO DE FEMUR 5.0*36mm TITANIO"/>
        <s v="TORNILLO DE BLOQUEO RETROGRADO DE FEMUR 5.0*38mm TITANIO "/>
        <s v="TORNILLO DE BLOQUEO RETROGRADO DE FEMUR 5.0*40mm TITANIO"/>
        <s v="TORNILLO DE BLOQUEO RETROGRADO DE FEMUR 5.0*44mm TITANIO"/>
        <s v="TORNILLO DE BLOQUEO RETROGRADO DE FEMUR 5.0*46mm TITANIO"/>
        <s v="TORNILLO DE BLOQUEO RETROGRADO DE FEMUR 5.0*50mm TITANIO"/>
        <s v="TORNILLO DE BLOQUEO RETROGRADO DE FEMUR 5.0*52mm TITANIO"/>
        <s v="TORNILLO DE BLOQUEO RETROGRADO DE FEMUR 5.0*55mm TITANIO"/>
        <s v="TORNILLO DE BLOQUEO RETROGRADO DE FEMUR 5.0*58mm TITANIO"/>
        <s v="TORNILLO DE BLOQUEO RETROGRADO DE FEMUR 5.0*60mm TITANIO"/>
        <s v="TORNILLO DE BLOQUEO RETROGRADO DE FEMUR 5.0*65mm TITANIO"/>
        <s v="TORNILLO DE BLOQUEO RETROGRADO DE FEMUR 5.0*75mm TITANIO"/>
        <s v="TORNILLO DE BLOQUEO RETROGRADO DE FEMUR 5.0*80mm TITANIO"/>
        <s v="TORNILLO DE BLOQUEO  2.7 *16 MM ANGULO VA. TIT."/>
        <s v="TORNILLO DE BLOQUEO  2.7 *20 MM ANGULO VA. TIT."/>
        <s v="TORNILLO DE BLOQUEO  2.7 *22 MM ANGULO VA. TIT. "/>
        <s v="PLACA BLOQ.  FEMUR DISTAL MEDIAL CONDILAR 5,0mm*5 ORIF. IZQ. TIT"/>
        <s v="PLACA BLOQ.  FEMUR DISTAL MEDIAL CONDILAR 5.0mm*5 ORIF. DER. TIT"/>
        <s v="PLACA BLOQ. HUMERO DISTAL EXTRA ARTICULAR 3.5mm*4 ORIF. IZQ. TIT"/>
        <s v="PLACA BLOQ. HUMERO DISTAL EXTRA ARTICULAR 3.5mm*6 ORIF. IZQ. TIT"/>
        <s v="PLACA BLOQ. HUMERO DISTAL EXTRA ARTICULAR 3.5mm*8 ORIF. IZQ. TIT"/>
        <s v="PLACA BLOQ. HUMERO DISTAL EXTRA ARTICULAR 3.5mm*10 ORIF. IZQ.TIT"/>
        <s v="PLACA BLOQ. HUMERO DISTAL EXTRA ARTICULAR 3.5mm*14 ORIF.  IZQ.TIT"/>
        <s v="PLACA BLOQ. HUMERO DISTAL EXTRA ARTICULAR  3.5mm*12 ORIF.IZQ. TIT"/>
        <s v="PLACA BLOQ. HUMERO DISTAL EXTRA ARTICULAR  3.5mm*4 ORIF. DER. TIT"/>
        <s v="PLACA BLOQ. HUMERO DISTAL EXTRA ARTICULAR  3.5mm*6 ORIF. DER. TIT"/>
        <s v="PLACA BLOQ. HUMERO DISTAL EXTRA ARTICULAR 3.5mm*8 ORIF.  DER. TIT"/>
        <s v="PLACA BLOQ. HUMERO DISTAL EXTRA ARTICULAR 3.5mm*10 ORIF. DER. TIT"/>
        <s v="PLACA BLOQ. HUMERO DISTAL EXTRA ARTICULAR 3.5mm*12 ORIF. DER. TIT"/>
        <s v="PLACA BLOQ. HUMERO DISTAL EXTRA ARTICULAR 3.5mm*14 ORIF. DER. TIT"/>
        <s v="TORNILLO CORTICAL 3.5*12mm TITANIO"/>
        <s v="TORNILLO CORTICAL 3.5*14mm TITANIO"/>
        <s v="TORNILLO CORTICAL 3.5*16mm TITANIO"/>
        <s v="TORNILLO CORTICAL 3.5*18mm TITANIO"/>
        <s v="TORNILLO CORTICAL 3.5*34mm TITANIO"/>
        <s v="TORNILLO CORTICAL 3.5*36mm TITANIO"/>
        <s v="TORNILLO CORTICAL 3.5*38mm TITANIO"/>
        <s v="TORNILLO CORTICAL 3.5*40mm TITANIO"/>
        <s v="TORNILLO CORTICAL 3.5*42mm TITANIO"/>
        <s v="TORNILLO CORTICAL 3.5*44mm TITANIO"/>
        <s v="TORNILLO CORTICAL 3.5*46mm TITANIO"/>
        <s v="TORNILLO CORTICAL 3.5*48mm TITANIO"/>
        <s v="TORNILLO CORTICAL 3.5*50mm TITANIO"/>
        <s v="TORNILLO CORTICAL 3.5*55mm TITANIO"/>
        <s v="TORNILLO CORTICAL 3.5*60mm TITANIO"/>
        <s v="TORNILLO CORTICAL 4.5*16mm TITANIO "/>
        <s v="TORNILLO CORTICAL 4.5*18mm TITANIO "/>
        <s v="TORNILLO CORTICAL 4.5*20mm TITANIO "/>
        <s v="TORNILLO CORTICAL 4.5*22mm TITANIO "/>
        <s v="TORNILLO CORTICAL 4.5*24mm TITANIO "/>
        <s v="TORNILLO CORTICAL 4.5*26mm TITANIO "/>
        <s v="TORNILLO CORTICAL 4.5*28mm TITANIO "/>
        <s v="TORNILLO CORTICAL 4.5 *30 mm TIT."/>
        <s v="TORNILLO CORTICAL 4.5*30mm TITANIO "/>
        <s v="TORNILLO CORTICAL 4.5 *32 mm TIT."/>
        <s v="TORNILLO CORTICAL 4.5*32mm TITANIO "/>
        <s v="TORNILLO CORTICAL 4.5 *34 mm TIT."/>
        <s v="TORNILLO CORTICAL 4.5*34mm TITANIO "/>
        <s v="TORNILLO CORTICAL 4.5 *36 mm TIT."/>
        <s v="TORNILLO CORTICAL 4.5*36mm TITANIO "/>
        <s v="TORNILLO CORTICAL 4.5 *38 mm TIT."/>
        <s v="TORNILLO CORTICAL 4.5*38mm TITANIO "/>
        <s v="TORNILLO CORTICAL  4.5 *40 mm TIT."/>
        <s v="TORNILLO CORTICAL 4.5*40mm TITANIO "/>
        <s v="TORNILLO CORTICAL 4.5 *42 mm TIT."/>
        <s v="TORNILLO CORTICAL 4.5*42mm TITANIO "/>
        <s v="TORNILLO CORTICAL 4.5 *44 mm TIT."/>
        <s v="TORNILLO CORTICAL 4.5*44mm TITANIO "/>
        <s v="TORNILLO CORTICAL 4.5*46mm TITANIO "/>
        <s v="TORNILLO CORTICAL 4.5*48mm TITANIO "/>
        <s v="TORNILLO CORTICAL 4.5 *50 mm TIT."/>
        <s v="TORNILLO CORTICAL 4.5*50mm TITANIO "/>
        <s v="TORNILLO CORTICAL 4.5*52mm TITANIO "/>
        <s v="TORNILLO CORTICAL 4.5*54mm TITANIO "/>
        <s v="TORNILLO CORTICAL 4.5*65mm TITANIO "/>
        <s v="ARANDELA 4.5mm TITANIO"/>
        <s v="ARANDELAS 3.5mm TITANIO "/>
        <s v="TORNILLO CANULADO 3.0*30mm TITANIO"/>
        <s v="TORNILLO CANULADO 4.0*14mm TITANIO "/>
        <s v="TORNILLO CANULADO 4.0*16mm TITANIO "/>
        <s v="TORNILLO CANULADO 4.0*18mm TITANIO "/>
        <s v="TORNILLO CANULADO 4.0*20mm TITANIO "/>
        <s v="TORNILLO CANULADO 4.0*26mm TITANIO "/>
        <s v="TORNILLO CANULADO 4.0*28mm TITANIO "/>
        <s v="PLACA  SENCILLA 1/3 CAÑA 3.5mm  *4 ORIF. TIT. "/>
        <s v="PLACA SENCILLA 1/3 CAÑA 3.5mm  *5 ORIF. TIT. "/>
        <s v="PLACA SENCILLA 1/3 CAÑA 3.5mm  *7 ORIF. TIT. "/>
        <s v="PLACA SENCILLA 1/3 CAÑA 3.5mm  *8 ORIF. TIT. "/>
        <s v="PLACA SENCILLA 1/3 CAÑA 3.5mm  *9 ORIF. TIT. "/>
        <s v="TORNILLO CANULADO 7.0*105mm TITANIO "/>
        <s v="TORNILLO CANULADO 7.0*110mm TITANIO "/>
        <s v="TORNILLO CANULADO 3.5*55mm TITANIO "/>
        <s v="TORNILLO CANULADO 6.5 *40mm TITANIO"/>
        <s v="TORNILLO CANULADO 6.5 *45mm TITANIO  "/>
        <s v="TORNILLO CANULADO 6.5 *50mm TITANIO  "/>
        <s v="TORNILLO CANULADO 6.5 *55mm TITANIO  "/>
        <s v="TORNILLO CANULADO 6.5*60mm TITANIO "/>
        <s v="TORNILLO CANULADO 6.5*65mm TITANIO "/>
        <s v="TORNILLO CANULADO 6.5*70mm TITANIO "/>
        <s v="TORNILLO CANULADO 6.5*75mm TITANIO "/>
        <s v="TORNILLO CANULADO 6.5*80mm TITANIO "/>
        <s v="TORNILLO CANULADO 6.5*85mm TITANIO "/>
        <s v="TORNILLO CANULADO 6.5*90mm TITANIO "/>
        <s v="TORNILLO CANULADO 6.5*95mm TITANIO "/>
        <s v="TORNILLO CANULADO 6.5*100mm TITANIO "/>
        <s v="TORNILLO CANULADO 6.5*105mm TITANIO "/>
        <s v="TORNILLO CANULADO 6.5*110mm TITANIO "/>
        <s v="TORNILLO CANULADO 6.5*115mm TITANIO "/>
        <s v="TORNILLO CANULADO 6.5*120mm TITANIO "/>
        <s v="TORNILLO CANULADO 7.0*100mm TITANIO "/>
        <s v="TORNILLO CANULADO 7.0*90mm TITANIO "/>
        <s v="TORNILLO CANULADO 7.0*95mm TITANIO "/>
        <s v="TORNILLO CANULADO 7.3 *55mm TITANIO  "/>
        <s v="TORNILLO CANULADO 7.3*60mm TITANIO "/>
        <s v="CLAVO TIBIA NAVIGATOR 11*360mm TIT. "/>
        <s v="CLAVO PFN 12*285mm TIT. "/>
        <s v="CLAVO PFNA 12*300mm TIT."/>
        <s v="CLAVO PFNA 12*315mm TIT."/>
        <s v="CLAVO PFNA 12*330mm TIT."/>
        <s v="CLAVO PFNA 12*345mm TIT."/>
        <s v="PLACA BLOQ. RADIO DISTAL EN T  3.5mm *3 ORIF. TIT."/>
        <s v="PLACA BLOQ. RADIO DISTAL EN T  3.5mm *4 ORIF. TIT."/>
        <s v="PLACA BLOQ. RADIO DISTAL EN T  3.5mm *5 ORIF. TIT."/>
        <s v="PLACA BLOQ. TIBIA PROXIMAL EN T 5.0mm*8 ORIF. TIT"/>
        <s v="PLACA BLOQ. TIBIA PROXIMAL EN T 5.0mm*12 ORIF. TIT"/>
        <s v="PLACA BLOQ. DCP  ANCHA 4.5mm*7 ORIF. TIT. "/>
        <s v="PLACA BLOQ. DCP  ANCHA 4.5mm*8 ORIF. TIT. "/>
        <s v="PLACA BLOQ. DCP  ANCHA 4.5mm*9 ORIF. TIT. "/>
        <s v="PLACA BLOQ. DCP  ANCHA 4.5mm*10 ORIF. TIT. "/>
        <s v="PLACA BLOQ. DCP  ANCHA 4.5mm*11 ORIF. TIT. "/>
        <s v="PLACA BLOQ. DCP  ANCHA 4.5mm*12 ORIF. TIT. "/>
        <s v="PLACA BLOQ. DCP  ANCHA 4.5mm*14 ORIF. TIT. "/>
        <s v="PLACA BLOQ. DCP  ANCHA 4.5mm*16 ORIF. TIT. "/>
        <s v="PLACA BLOQ. RECONSTRUCCION  3.5mm *05 ORIF. TIT."/>
        <s v="PLACA BLOQ. RECONSTRUCCION  3.5mm *06 ORIF. TIT."/>
        <s v="PLACA BLOQ. RECONSTRUCCION  3.5mm *07 ORIF. TIT."/>
        <s v="PLACA BLOQ. RECONSTRUCCION  3.5mm *08 ORIF. TIT."/>
        <s v="PLACA BLOQ. RECONSTRUCCION  3.5mm *09 ORIF. TIT."/>
        <s v="PLACA BLOQ. RECONSTRUCCION  3.5mm *10 ORIF. TIT."/>
        <s v="PLACA BLOQ. DHS 4.5/5.0mm*10 ORIF. TIT."/>
        <s v="PLACA BLOQ. DHS 4.5/5.0mm*12 ORIF. TIT."/>
        <s v="PLACA BLOQ. DHS 4.5/5.0mm*14 ORIF. TIT."/>
        <s v="PLACA BLOQ. DHS 4.5/5.0mm*16 ORIF. TIT."/>
        <s v="PLACA BLOQ. DCS 4.5/5.0mm*4 ORIF. TIT."/>
        <s v="PLACA BLOQ. DCS 4.5/5.0mm*6 ORIF. TIT."/>
        <s v="PLACA BLOQ. DCS 4.5/5.0mm*8 ORIF. TIT."/>
        <s v="PLACA BLOQ. DCS 4.5/5.0mm*10 ORIF. TIT."/>
        <s v="PLACA BLOQ. DCS 4.5/5.0mm*12 ORIF. TIT."/>
        <s v="PLACA BLOQ. DCS 4.5/5.0mm*14 ORIF. TIT."/>
        <s v="PLACA BLOQ. DCS 4.5/5.0mm*16 ORIF. TIT."/>
        <s v="CLAVO TIBIA NAVIGATOR 11*375mm TIT. "/>
        <s v="TORNILLO DE BLOQUEO 2.4*08mm TITANIO "/>
        <s v="TORNILLO DE BLOQUEO  2.4*10mm TITANIO "/>
        <s v="TORNILLO DE BLOQUEO  2.4*12 MM TIT. "/>
        <s v="TORNILLO DE BLOQUEO  2.4*12mm TITANIO "/>
        <s v="TORNILLO DE BLOQUEO  2.4*14 MM TIT. "/>
        <s v="TORNILLO DE BLOQUEO  2.4*14mm TITANIO "/>
        <s v="TORNILLO DE BLOQUEO  2.4*16 MM TIT. "/>
        <s v="TORNILLO DE BLOQUEO  2.4*16mm TITANIO "/>
        <s v="TORNILLO DE BLOQUEO  2.4*18mm TITANIO "/>
        <s v="TORNILLO DE BLOQUEO  2.4*20mm TITANIO "/>
        <s v="TORNILLO DE BLOQUEO  2.4*22MM TIT. "/>
        <s v="TORNILLO DE BLOQUEO  2.4*22mm TITANIO "/>
        <s v="TORNILLO DE BLOQUEO  2.4*24 MM TIT. "/>
        <s v="TORNILLO DE BLOQUEO  2.4*24mm TITANIO "/>
        <s v="TORNILLO DE BLOQUEO  2.4*26mm TITANIO "/>
        <s v="TORNILLO DE BLOQUEO  2.4*30mm TITANIO "/>
        <s v="PLACA BLOQ. RADIO DISTAL AV VOLAR 2.4/2.7mm *3 ORIF IZQ TIT. "/>
        <s v="PLACA BLOQ. RADIO DISTAL AV VOLAR 2.4/2.7mm *3 ORIF DER TIT. "/>
        <s v="PLACA BLOQ. RADIO DISTAL AV VOLAR 2.4/2.7mm *4 ORIF IZQ TIT. "/>
        <s v="PLACA BLOQ. RADIO DISTAL AV VOLAR 2.4/2.7mm *4 ORIF DER TIT. "/>
        <s v="PLACA BLOQ. RADIO DISTAL AV VOLAR 2.4/2.7mm *5 ORIF IZQ TIT. "/>
        <s v="PLACA BLOQ. RADIO DISTAL AV VOLAR 2.4/2.7mm *5 ORIF DER TIT. "/>
        <s v="PLACA BLOQ. RADIO DISTAL AV JUXTA ARTICULAR 2.4/2.7mm 5*3 ORIF DER TIT. "/>
        <s v="PLACA BLOQ. RADIO DISTAL AV BICOLUMNAR SMALL 2.4mm *2 ORIF. IZQ. TITANIO"/>
        <s v="PLACA BLOQ. RADIO DISTAL AV BICOLUMNAR LARGE 2.4/2.7mm *2 ORIF. IZQ. TITANIO"/>
        <s v="PLACA BLOQ. 2.4 RADIO DISTAL AV DERECHA * 2 ORIFICIOS"/>
        <s v="PLACA BLOQ. RADIO DISTAL AV BICOLUMNAR SMALL 2.4mm *2 ORIF. DER. TITANIO"/>
        <s v="PLACA BLOQ. RADIO DISTAL AV BICOLUMNAR LARGE 2.4/2.7mm *2 ORIF. DER. TITANIO"/>
        <s v="PLACA BLOQ. 2.4 RADIO DISTAL AV IZQUIERDA * 3 ORIFICIOS"/>
        <s v="PLACA BLOQ. RADIO DISTAL AV BICOLUMNAR SMALL 2.4mm *3 ORIF. IZQ. TITANIO"/>
        <s v="PLACA BLOQ. RADIO DISTAL AV BICOLUMNAR LARGE 2.4/2.7mm *3 ORIF. IZQ. TITANIO"/>
        <s v="PLACA BLOQ. RADIO DISTAL AV BICOLUMNAR SMALL 2.4mm *3 ORIF. DER. TITANIO"/>
        <s v="PLACA BLOQ. RADIO DISTAL AV BICOLUMNAR LARGE 2.4/2.7mm *3 ORIF. DER. TITANIO"/>
        <s v="PLACA BLOQ. RADIO DISTAL AV BICOLUMNAR SMALL 2.4mm *4 ORIF. IZQ. TITANIO"/>
        <s v="PLACA BLOQ. RADIO DISTAL AV BICOLUMNAR LARGE 2.4/2.7mm *4 ORIF. IZQ. TITANIO"/>
        <s v="PLACA BLOQ. RADIO DISTAL AV BICOLUMNAR SMALL 2.4mm *4 ORIF. DER. TITANIO"/>
        <s v="PLACA BLOQ. RADIO DISTAL AV BICOLUMNAR LARGE 2.4/2.7mm *4 ORIF. DER. TITANIO"/>
        <s v="PLACA BLOQ. RADIO DISTAL AV BICOLUMNAR SMALL 2.4mm *5 ORIF. IZQ. TITANIO"/>
        <s v="PLACA BLOQ. RADIO DISTAL AV BICOLUMNAR LARGE 2.4/2.7mm *5 ORIF. IZQ. TITANIO"/>
        <s v="PLACA BLOQ. RADIO DISTAL AV BICOLUMNAR SMALL 2.4mm *5 ORIF. DER. TITANIO"/>
        <s v="PLACA BLOQ. RADIO DISTAL AV BICOLUMNAR LARGE 2.4/2.7mm *5 ORIF. DER. TITANIO"/>
        <s v="PLACA BLOQ. RADIO DISTAL AV BICOLUMNAR SMALL 2.4mm *6 ORIF. IZQ. TITANIO"/>
        <s v="PLACA BLOQ. RADIO DISTAL AV BICOLUMNAR SMALL 2.4mm *6 ORIF. DER. TITANIO"/>
        <s v="PLACA BLOQ. RADIO DISTAL AV BICOLUMNAR SMALL 2.4mm *8 ORIF. IZQ. TITANIO"/>
        <s v="PLACA BLOQ. RADIO DISTAL AV BICOLUMNAR SMALL 2.4mm *8 ORIF. DER. TITANIO"/>
        <s v="PLACA BLOQ. RADIO DISTAL AV EXTRAARTICULAR 2.4/2.7mm 4*3 ORIF IZQ TIT. "/>
        <s v="PLACA BLOQ. RADIO DISTAL AV EXTRAARTICULAR 2.4/2.7mm 4*5 ORIF IZQ TIT. "/>
        <s v="PLACA BLOQ. RADIO DISTAL AV EXTRAARTICULAR 2.4/2.7mm 4*3 ORIF DER TIT. "/>
        <s v="PLACA BLOQ. RADIO DISTAL AV EXTRAARTICULAR 2.4/2.7mm 4*5 ORIF DER TIT. "/>
        <s v="PLACA BLOQ. RADIO DISTAL AV EXTRAARTICULAR 2.4/2.7mm 5*3 ORIF IZQ TIT. "/>
        <s v="PLACA BLOQ. RADIO DISTAL AV EXTRAARTICULAR 2.4/2.7mm 5*3 ORIF DER TIT. "/>
        <s v="PLACA BLOQ. RADIO DISTAL AV EXTRAARTICULAR 2.4/2.7mm 5*5 ORIF IZQ TIT."/>
        <s v="PLACA BLOQ. RADIO DISTAL AV EXTRAARTICULAR 2.4/2.7mm 5*5 ORIF DER TIT. "/>
        <s v="PLACA BLOQ. DCP ANGOSTA  4.5mm*6 ORIF. TIT. "/>
        <s v="PLACA BLOQ. DCP ANGOSTA  4.5mm*7 ORIF. TIT. "/>
        <s v="PLACA BLOQ. DCP ANGOSTA  4.5mm*8 ORIF. TIT. "/>
        <s v="PLACA BLOQ. DCP ANGOSTA  4.5mm*9 ORIF. TIT. "/>
        <s v="PLACA BLOQ. DCP ANGOSTA  4.5mm*10 ORIF. TIT. "/>
        <s v="PLACA BLOQ. DCP ANGOSTA  4.5mm*11 ORIF. TIT. "/>
        <s v="PLACA BLOQ. DCP ANGOSTA  4.5mm*12 ORIF. TIT. "/>
        <s v="PLACA BLOQ. DCP ANGOSTA  4.5mm*14 ORIF. TIT. "/>
        <s v="PLACA BLOQ. DCP ANGOSTA  4.5mm*16 ORIF. TIT. "/>
        <s v="PLACA BLOQ. DHS 4.5/5.0mm*2 ORIF. TIT."/>
        <s v="PLACA BLOQ. DHS 4.5/5.0mm*3 ORIF. TIT."/>
        <s v="PLACA BLOQ. DHS 4.5/5.0mm*4 ORIF. TIT."/>
        <s v="TORNILLO DE BLOQUEO  5.0*28 TIT."/>
        <s v="TORNILLO DE BLOQUEO  5.0*32 TIT."/>
        <s v="TORNILLO DE BLOQUEO  5.0*34 TIT."/>
        <s v="TORNILLO DE BLOQUEO  5.0*36 TIT."/>
        <s v="TORNILLO DE BLOQUEO  5.0*38 TIT."/>
        <s v="TORNILLO DE BLOQUEO  5.0*52 TIT."/>
        <s v="TORNILLO DE BLOQUEO  5.0*54 TIT."/>
        <s v="TORNILLO DE BLOQUEO  5.0*56 TIT."/>
        <s v="TORNILLO DE BLOQUEO  5.0*58 TIT."/>
        <s v="TORNILLO DE BLOQUEO  5.0*60 TIT."/>
        <s v="TORNILLO DE BLOQUEO ESPONJOSO 5.0*65mm TITANIO "/>
        <s v="TORNILLO DE BLOQUEO ESPONJOSO 5.0*70mm TITANIO "/>
        <s v="TORNILLO DE BLOQUEO ESPONJOSO 5.0*75mm TITANIO "/>
        <s v="TORNILLO DE BLOQUEO ESPONJOSO 5.0*80mm TITANIO "/>
        <s v="TORNILLO DE BLOQUEO ESPONJOSO 5.0*85mm TITANIO "/>
        <s v="TORNILLO DE BLOQUEO ESPONJOSO 5.0*90mm TITANIO "/>
        <s v="TORNILLO DE BLOQUEO ESPONJOSO 5.0*95mm TITANIO "/>
        <s v="TORNILLO CANULADO 5.0*60mm TITANIO "/>
        <s v="TORNILLO CANULADO 5.0*65mm TITANIO "/>
        <s v="TORNILLO CANULADO 5.0*70mm TITANIO "/>
        <s v="TORNILLO CANULADO 5.0*75mm TITANIO "/>
        <s v="TORNILLO CANULADO 5.0*80mm TITANIO "/>
        <s v="TORNILLO CANULADO 5.0*85mm TITANIO "/>
        <s v="TORNILLO CANULADO 5.0*90mm TITANIO "/>
        <s v="TORNILLO CANULADO 5.0*95mm TITANIO "/>
        <s v="PLACA BLOQ. CLAVICULA CON EXTENSION 2.7/3.5mm*3 ORIF. IZQ. TIT."/>
        <s v="PLACA BLOQ. CLAVICULA CON EXTENSION 2.7/3.5mm*3 ORIF. DER. TIT "/>
        <s v="PLACA BLOQ. CLAVICULA CON EXTENSION 2.7/3.5mm*4 ORIF. IZQ. TIT."/>
        <s v="PLACA BLOQ. CLAVICULA CON EXTENSION 2.7/3.5mm*4 ORIF. DER. TIT."/>
        <s v="PLACA BLOQ. CLAVICULA CON EXTENSION 2.7/3.5mm*5 ORIF. IZQ. TIT."/>
        <s v="PLACA BLOQ. CLAVICULA CON EXTENSION 2.7/3.5mm*5 ORIF. DER. TIT."/>
        <s v="PLACA BLOQ. CLAVICULA CON EXTENSION 2.7/3.5mm*6 ORIF. IZQ. TIT."/>
        <s v="PLACA BLOQ. CLAVICULA CON EXTENSION 2.7/3.5mm*6 ORIF. DER. TIT."/>
        <s v="PLACA BLOQ. CLAVICULA CON EXTENSION 2.7/3.5mm*7 ORIF. IZQ. TIT."/>
        <s v="PLACA BLOQ. CLAVICULA CON EXTENSION 2.7/3.5mm*7 ORIF. DER. TIT."/>
        <s v="PLACA BLOQ. CLAVICULA CON EXTENSION 2.7/3.5mm*8 ORIF. IZQ. TIT."/>
        <s v="PLACA BLOQ. CLAVICULA CON EXTENSION 2.7/3.5mm*8 ORIF. DER. TIT."/>
        <s v="PLACA BLOQ. PHILOS   3.5mm*3 ORIF TIT."/>
        <s v="PLACA BLOQ. PHILOS   3.5mm*4 ORIF TIT."/>
        <s v="PLACA BLOQ. PHILOS  3.5mm*5 ORIF TIT."/>
        <s v="PLACA BLOQ. PHILOS   3.5mm*6 ORIF TIT."/>
        <s v="PLACA BLOQ. PHILOS  3.5mm*7 ORIF TIT."/>
        <s v="PLACA BLOQ. PHILOS   3.5mm*8 ORIF TIT."/>
        <s v="PLACA BLOQ. PHILOS  3.5mm*9 ORIF TIT."/>
        <s v="PLACA BLOQ. PHILOS   3.5mm*10 ORIF TIT."/>
        <s v="PLACA BLOQ. PHILOS  3.5mm*12 ORIF TIT."/>
        <s v="PLACA  BLOQ. HUMERO PROXIMAL  PERIARTICULAR 3.5MM*2 ORIF IZQ TIT."/>
        <s v="PLACA  BLOQ. HUMERO PROXIMAL  PERIARTICULAR 3.5MM*02 ORIF DER TIT."/>
        <s v="PLACA  BLOQ. HUMERO PROXIMAL  PERIARTICULAR 3.5MM*4 ORIF IZQ TIT."/>
        <s v="PLACA  BLOQ. HUMERO PROXIMAL  PERIARTICULAR 3.5MM*4 ORIF DER TIT."/>
        <s v="PLACA  BLOQ. HUMERO PROXIMAL  PERIARTICULAR 3.5MM*6 ORIF IZQ TIT."/>
        <s v="PLACA  BLOQ. HUMERO PROXIMAL  PERIARTICULAR 3.5MM*6 ORIF DER TIT."/>
        <s v="PLACA  BLOQ. HUMERO PROXIMAL  PERIARTICULAR 3.5MM*8 ORIF IZQ TIT."/>
        <s v="PLACA  BLOQ. HUMERO PROXIMAL  PERIARTICULAR 3.5MM*8 ORIF DER TIT."/>
        <s v="PLACA  BLOQ. HUMERO PROXIMAL  PERIARTICULAR 3.5MM*10 ORIF IZQ TIT."/>
        <s v="PLACA  BLOQ. HUMERO PROXIMAL  PERIARTICULAR 3.5MM*10 ORIF DER TIT."/>
        <s v="PLACA  BLOQ. HUMERO PROXIMAL  PERIARTICULAR 3.5MM*12 ORIF IZQ TIT."/>
        <s v="PLACA  BLOQ. HUMERO PROXIMAL  PERIARTICULAR 3.5MM*12 ORIF DER TIT."/>
        <s v="PLACA  BLOQ. HUMERO PROXIMAL  PERIARTICULAR 3.5MM*14 ORIF IZQ TIT."/>
        <s v="PLACA  BLOQ. HUMERO PROXIMAL  PERIARTICULAR 3.5MM*14 ORIF DER TIT."/>
        <s v="PLACA BLOQ. BICOLUMNAR TIBIA PROXIMAL  POSTERIOR *3 ORIF. BLOQ. IZQ. TIT."/>
        <s v="PLACA BLOQ. BICOLUMNAR TIBIA PROXIMAL  POSTERIOR *3 ORIF. BLOQ. DER. TIT."/>
        <s v="PLACA BLOQ. BICOLUMNAR TIBIA PROXIMAL  POSTERIOR *4 ORIF. BLOQ. IZQ. TIT."/>
        <s v="PLACA BLOQ. BICOLUMNAR TIBIA PROXIMAL  POSTERIOR *4 ORIF. BLOQ. DER. TIT."/>
        <s v="PLACA BLOQ. BICOLUMNAR TIBIA PROXIMAL  POSTERIOR *5 ORIF. BLOQ. IZQ. TIT."/>
        <s v="PLACA BLOQ. BICOLUMNAR TIBIA PROXIMAL  POSTERIOR *5 ORIF. BLOQ. DER. TIT."/>
        <s v="PLACA BLOQ. BICOLUMNAR TIBIA PROXIMAL  POSTERIOR *6 ORIF. BLOQ. IZQ. TIT."/>
        <s v="PLACA BLOQ. BICOLUMNAR TIBIA PROXIMAL  POSTERIOR *6 ORIF. BLOQ. DER. TIT."/>
        <s v="PLACA BLOQ. BICOLUMNAR TIBIA PROXIMAL  POSTERIOR *7 ORIF. BLOQ. IZQ. TIT."/>
        <s v="PLACA BLOQ. BICOLUMNAR TIBIA PROXIMAL  POSTERIOR *7 ORIF. BLOQ. DER. TIT."/>
        <s v="TORNILLO DE BLOQUEO 2.7*32mm TITANIO "/>
        <s v="TORNILLO DE BLOQUEO 2.7*40mm TITANIO "/>
        <s v="TORNILLO DE BLOQUEO 2.7*45mm TITANIO "/>
        <s v="TORNILLO DE BLOQUEO 2.7*50mm TITANIO "/>
        <s v="TORNILLO DE BLOQUEO 2.7*55mm TITANIO "/>
        <s v="TORNILLO DE BLOQUEO 2.7*60mm TITANIO "/>
        <s v="PLACA BLOQ. RADIO DISTAL OBLICUA IZQ. 3.5mm *5 ORIF. TIT."/>
        <s v="PLACA BLOQ. RADIO DISTAL OBLICUA DER. 3.5mm *5 ORIF. TIT."/>
        <s v="PLACA BLOQ. RADIO DISTAL EN T 3.5mm *4 ORIF. TIT."/>
        <s v="CLAVO  FEMUR ANTEROGRADO  9*340mm TIT."/>
        <s v="CLAVO  FEMUR ANTEROGRADO  9*360mm TIT."/>
        <s v="CLAVO  FEMUR ANTEROGRADO  9*380mm TIT."/>
        <s v="CLAVO  FEMUR ANTEROGRADO  9*400mm TIT."/>
        <s v="CLAVO  FEMUR ANTEROGRADO  9*420mm TIT."/>
        <s v="CLAVO  FEMUR ANTEROGRADO  10*340mm TIT."/>
        <s v="CLAVO  FEMUR ANTEROGRADO  10*360mm TIT."/>
        <s v="CLAVO  FEMUR ANTEROGRADO  10*380mm TIT."/>
        <s v="CLAVO  FEMUR ANTEROGRADO  10*400mm TIT."/>
        <s v="CLAVO  FEMUR ANTEROGRADO  10*420mm TIT."/>
        <s v="CLAVO  FEMUR ANTEROGRADO  11*340mm TIT."/>
        <s v="CLAVO  FEMUR ANTEROGRADO  11*360mm TIT."/>
        <s v="CLAVO  FEMUR ANTEROGRADO  11*380mm TIT."/>
        <s v="CLAVO  FEMUR ANTEROGRADO  11*400mm TIT."/>
        <s v="CLAVO TIBIA MACIZO  8*260mm TIT."/>
        <s v="CLAVO TIBIA MACIZO  8*280mm TIT."/>
        <s v="CLAVO TIBIA MACIZO  8*300mm TIT."/>
        <s v="CLAVO TIBIA MACIZO  8*320mm TIT."/>
        <s v="CLAVO TIBIA MACIZO  8*340mm TIT."/>
        <s v="CLAVO TIBIA MACIZO  9*260mm TIT."/>
        <s v="CLAVO TIBIA MACIZO  9*280mm TIT."/>
        <s v="CLAVO TIBIA MACIZO  9*300mm TIT."/>
        <s v="CLAVO TIBIA MACIZO  9*320mm TIT."/>
        <s v="CLAVO TIBIA MACIZO 10*260mm TIT. "/>
        <s v="CLAVO TIBIA MACIZO  9*340mm TIT."/>
        <s v="CLAVO TIBIA MACIZO 10*280mm TIT. "/>
        <s v="CLAVO TIBIA MACIZO 10*300mm TIT. "/>
        <s v="CLAVO TIBIA MACIZO 10*320mm TIT. "/>
        <s v="CLAVO TIBIA MACIZO 10*340mm TIT. "/>
        <s v="CLAVO PFNA 9.5*180mm TIT."/>
        <s v="CLAVO PFNA 12*180mm TIT."/>
        <s v="PLACA BLOQ. TIBIA PROXIMAL  LATERAL 4.5/5.0mm*3 ORIF. DER. TIT."/>
        <s v="PLACA BLOQ. TIBIA PROXIMAL EN T 5.0mm*4 ORIF. TIT"/>
        <s v="CLAVO TIBIA NAVIGATOR 8*330mm TIT. "/>
        <s v="CLAVO TIBIA NAVIGATOR 8*345mm TIT. "/>
        <m/>
        <s v="CLAVO  FEMUR ANTEROGRADO  9*320mm ACERO"/>
        <s v="CLAVO  FEMUR ANTEROGRADO  9*320mm TIT."/>
        <s v="TORNILLO CORTICAL 2.4*10mm TITANIO"/>
        <s v="TORNILLO CORTICAL 2.4*26mm TITANIO "/>
        <s v="TORNILLO CORTICAL 2.4*28mm TITANIO "/>
        <s v="TORNILLO CORTICAL 2.4*30mm TITANIO "/>
        <s v="VACIO"/>
        <s v=" 2.5 LOCKING CORTICAL STARIX BLUE 18mm" u="1"/>
        <s v="TAPON CLAVO DE FEMUR EXPERT TIT. " u="1"/>
        <s v="HOJA HELICOIDAL PFNA *95 ACERO" u="1"/>
        <s v="PLACA LCP  BLOQ. 3.5 MM*12 ORIF. PARA HÚMERO DISTAL DER. ACERO" u="1"/>
        <s v="PLACA LCP  BLOQ. 3.5 MM*14 ORIF. PARA HÚMERO DISTAL DER. ACERO" u="1"/>
        <s v="TORNILLO CORTICAL 1.8*10mm STARIX TITANIO" u="1"/>
        <s v="Square 6Holes 1.0T" u="1"/>
        <s v="PLACA 1/3 CAÑA 3.5 mm BLOQ. *6 ORIF. ACERO " u="1"/>
        <s v="PLACA 1/3 CAÑA 3.5 mm BLOQ. *7 ORIF. ACERO " u="1"/>
        <s v="PLACA 1/3 CAÑA 3.5 mm BLOQ. *8 ORIF. ACERO " u="1"/>
        <s v="PLACA 1/3 CAÑA 3.5 mm BLOQ. *9 ORIF. ACERO " u="1"/>
        <s v="TORNILLO DE BLOQUEO  PFNA 4.9*30 MM ACERO" u="1"/>
        <s v="TORNILLO DE BLOQUEO  PFNA 4.9*36 MM ACERO" u="1"/>
        <s v="TORNILLO DE BLOQUEO  PFNA 4.9*40 MM ACERO" u="1"/>
        <s v="TORNILLO DE BLOQUEO  PFNA 4.9*44 MM ACERO" u="1"/>
        <s v="TORNILLO DE BLOQUEO  PFNA 4.9*50 MM ACERO" u="1"/>
        <s v="TORNILLO DE BLOQUEO  PFNA 4.9*60 MM ACERO" u="1"/>
        <s v="TORNILLO DE BLOQUEO  PFNA 4.9*68 MM ACERO" u="1"/>
        <s v="TORNILLO DE BLOQUEO  PFNA 4.9*70 MM ACERO" u="1"/>
        <s v="TORNILLO DE BLOQUEO  PFNA 4.9*72 MM ACERO" u="1"/>
        <s v="TORNILLO DE BLOQUEO  PFNA 4.9*76 MM ACERO" u="1"/>
        <s v="TORNILLO DE BLOQUEO  PFNA 4.9*80 MM ACERO" u="1"/>
        <s v="TORNILLO DE BLOQUEO  PFNA 4.9*84 MM ACERO" u="1"/>
        <s v="TORNILLO DE BLOQUEO  PFNA 4.9*88 MM ACERO" u="1"/>
        <s v="2.0*10MM Locking Screw" u="1"/>
        <s v="2.0*11MM Locking Screw" u="1"/>
        <s v="TAPON CLAVO DE FEMUR 10mm EXPERT TIT. " u="1"/>
        <s v="TAPON CLAVO DE FEMUR 15mm EXPERT TIT. " u="1"/>
        <s v="TORNILLO DE CUELLO FEMORAL EXPERT  6.9*80mm TITANIO " u="1"/>
        <s v="TORNILLO DE CUELLO FEMORAL EXPERT  6.9*85mm TITANIO " u="1"/>
        <s v="TORNILLO DE CUELLO FEMORAL EXPERT  6.9*90mm TITANIO " u="1"/>
        <s v="TORNILLO DE  BLOQUEO 5.0*80mm TITANIO  " u="1"/>
        <s v="TORNILLO DE  BLOQUEO 5.0*85mm TITANIO  " u="1"/>
        <s v="PERNO DE BLOQUEO 4.5*40MM ACERO" u="1"/>
        <s v="PERNO DE BLOQUEO 4.5*50MM ACERO" u="1"/>
        <s v="PERNO DE BLOQUEO 4.5*60MM ACERO" u="1"/>
        <s v="PERNO DE BLOQUEO 4.5*70MM ACERO" u="1"/>
        <s v="TORNILLO DE BLOQUEO  2.4 *16 MM ACERO" u="1"/>
        <s v="TORNILLO DE BLOQUEO  2.4 *18 MM ACERO" u="1"/>
        <s v="PLACA DCP 4.5/5.0 MM BLOQ. *10 ORIF. ANGOSTA ACERO " u="1"/>
        <s v="PLACA DCP 4.5/5.0 MM BLOQ. *12 ORIF. ANGOSTA ACERO " u="1"/>
        <s v="PLACA DCP 4.5/5.0 MM BLOQ. *14 ORIF. ANGOSTA ACERO " u="1"/>
        <s v="PLACA DCP 4.5/5.0 MM BLOQ. *16 ORIF. ANGOSTA ACERO " u="1"/>
        <s v="PLACA LCP  BLOQ. 3.5 MM*14 ORIF. PARA HÚMERO DISTAL IZQ. ACERO" u="1"/>
        <s v="PLACA BLOQ. RADIO DISTAL OBLICUA DER. 3.5mm *3 ORIF. TIT." u="1"/>
        <s v="MINI PLACA BLOQ. EN T DE DE 2.0 MM 8 × 47 MM (4 + 8) TIT.  _x000d__x000a_" u="1"/>
        <s v="METRO DE ALAMBRE QUIRÚRGICO *1.0 mm ACERO " u="1"/>
        <s v="METRO DE ALAMBRE QUIRÚRGICO *1.5 mm ACERO " u="1"/>
        <s v="METRO DE ALAMBRE QUIRÚRGICO *1.8 mm ACERO " u="1"/>
        <s v="METRO DE ALAMBRE QUIRÚRGICO *2.0 mm ACERO " u="1"/>
        <s v="TORNILLO DE BLOQUEO  2.4 *22 MM ACERO " u="1"/>
        <s v="TORNILLO DE BLOQUEO  2.4 *26 MM ACERO " u="1"/>
        <s v="TORNILLO DE BLOQUEO  3.5 *14 MM ACERO " u="1"/>
        <s v="TORNILLO DE BLOQUEO  3.5 *16 MM ACERO " u="1"/>
        <s v="TORNILLO DE BLOQUEO  3.5 *18 MM ACERO " u="1"/>
        <s v="TORNILLO DE BLOQUEO  3.5 *20 MM ACERO " u="1"/>
        <s v="TORNILLO DE BLOQUEO  3.5 *22 MM ACERO " u="1"/>
        <s v="TORNILLO DE BLOQUEO  3.5 *32 MM ACERO " u="1"/>
        <s v="TORNILLO DE BLOQUEO  3.5 *34 MM ACERO " u="1"/>
        <s v="TORNILLO DE BLOQUEO  3.5 *36 MM ACERO " u="1"/>
        <s v="TORNILLO DE BLOQUEO  3.5 *46 MM ACERO " u="1"/>
        <s v="TORNILLO DE BLOQUEO  3.5 *48 MM ACERO " u="1"/>
        <s v="TORNILLO DE BLOQUEO  3.5 *50 MM ACERO " u="1"/>
        <s v="TORNILLO DE BLOQUEO  3.5 *52 MM ACERO " u="1"/>
        <s v="TORNILLO DE BLOQUEO  3.5 *54 MM ACERO " u="1"/>
        <s v="TORNILLO DE BLOQUEO  3.5 *56 MM ACERO " u="1"/>
        <s v="TORNILLO DE BLOQUEO  3.5 *58 MM ACERO " u="1"/>
        <s v="TORNILLO DE BLOQUEO  3.5 *60 MM ACERO " u="1"/>
        <s v="PLACA BLOQ.  EN T 3.5 MM OBLICUA *3 ORIF. IZQ. ACERO " u="1"/>
        <s v="PLACA BLOQ.  EN T 3.5 MM OBLICUA *5 ORIF. IZQ. ACERO " u="1"/>
        <s v="PLACA BLOQ.  EN T 3.5 MM OBLICUA *3 ORIF. DER. ACERO " u="1"/>
        <s v="PERNO DE BLOQUEO 4.5*52MM ACERO" u="1"/>
        <s v="Locking Screw 1.5×10mm" u="1"/>
        <s v=" 2.5 LOCKING CORTICAL STARIX BLUE 20mm" u="1"/>
        <s v="TORNILLO DE BLOQUEO  PFNA  4.9*68mm ACERO" u="1"/>
        <s v="TORNILLO DE BLOQUEO  PFNA  4.9*88mm ACERO" u="1"/>
        <s v="Locking Screw 1.5×12mm" u="1"/>
        <s v="TORNILLO CORTICAL 1.8*6mm STARIX TITANIO" u="1"/>
        <s v="TORNILLO DE CUELLO FEMORAL EXPERT 6.9*100mm TITANIO" u="1"/>
        <s v="TORNILLO DE CUELLO FEMORAL EXPERT 6.9*105mm TITANIO" u="1"/>
        <s v="TORNILLO DE CUELLO FEMORAL EXPERT 6.9*110mm TITANIO" u="1"/>
        <s v="PERNO DE BLOQUEO 4.5*44MM ACERO" u="1"/>
        <s v="PLACA BLOQ. 2.4 RADIO DISTAL AV DERECHA * 3 ORIFICIOS" u="1"/>
        <s v="PLACA BLOQ. 2.4 RADIO DISTAL AV DERECHA * 5 ORIFICIOS" u="1"/>
        <s v="TORNILLO DE BLOQUEO  PFNA  4.9*76mm ACERO" u="1"/>
        <s v="PERNO DE BLOQUEO 4.5*45MM ACERO" u="1"/>
        <s v="Locking Screw 1.5×8mm" u="1"/>
        <s v="TORNILLO CORTICAL 4.5 *40 mm ACERO" u="1"/>
        <s v="TORNILLO CORTICAL 4.5 *42 mm ACERO" u="1"/>
        <s v="TORNILLO CORTICAL 4.5 *44 mm ACERO" u="1"/>
        <s v="TORNILLO CORTICAL 4.5 *48 mm ACERO" u="1"/>
        <s v="Locking Screw 1.5×9mm" u="1"/>
        <s v="PLACA SENCILLA DCP 3.5mm*10 ORIF." u="1"/>
        <s v="PERNO DE BLOQUEO 4.5*56MM ACERO" u="1"/>
        <s v="TORNILLO DE CUELLO FEMORAL EXPERT 6.9*80mm TITANIO  " u="1"/>
        <s v="TORNILLO DE CUELLO FEMORAL EXPERT 6.9*85mm TITANIO  " u="1"/>
        <s v="TORNILLO DE CUELLO FEMORAL EXPERT 6.9*90mm TITANIO  " u="1"/>
        <s v="TORNILLO DE BLOQUEO  PFNA  4.9*84mm ACERO" u="1"/>
        <s v="PERNO BLOQUEO TIBIA 3.9 *40 MM TIT." u="1"/>
        <s v="PERNO BLOQUEO TIBIA 3.9 *50 MM TIT." u="1"/>
        <s v="PERNO BLOQUEO TIBIA 3.9 *60 MM TIT." u="1"/>
        <s v="PERNO BLOQUEO TIBIA 3.9 *70 MM TIT." u="1"/>
        <s v="PERNO BLOQUEO TIBIA 3.9 *80 MM TIT." u="1"/>
        <s v="TORNILLO DE CUELLO FEMORAL EXPERT 6.9*95mm TITANIO" u="1"/>
        <s v="TAPON PARA CLAVO FEMORAL UNIVERSAL TITANIO" u="1"/>
        <s v="35_LOCKING_CORTICAL STARIX_GREEN_32MM" u="1"/>
        <s v="35_LOCKING_CORTICAL STARIX_GREEN_36MM" u="1"/>
        <s v="TORNILLO CORTICAL 3.5 *12 mm ACERO " u="1"/>
        <s v="TORNILLO CORTICAL 3.5 *14 mm ACERO " u="1"/>
        <s v="TORNILLO CORTICAL 3.5 *16 mm ACERO " u="1"/>
        <s v="TORNILLO CORTICAL 3.5 *18 mm ACERO " u="1"/>
        <s v="TORNILLO CORTICAL 3.5 *20 mm ACERO " u="1"/>
        <s v="TORNILLO CORTICAL 3.5 *22 mm ACERO " u="1"/>
        <s v="TORNILLO CORTICAL 3.5 *24 mm ACERO " u="1"/>
        <s v="TORNILLO CORTICAL 3.5 *36 mm ACERO " u="1"/>
        <s v="TORNILLO CORTICAL 3.5 *40 mm ACERO " u="1"/>
        <s v="TORNILLO CORTICAL 3.5 *42 mm ACERO " u="1"/>
        <s v="TORNILLO CORTICAL 3.5 *44 mm ACERO " u="1"/>
        <s v="TORNILLO CORTICAL 3.5 *46 mm ACERO " u="1"/>
        <s v="TORNILLO CORTICAL 3.5 *48 mm ACERO " u="1"/>
        <s v="TORNILLO CORTICAL 3.5 *50 mm ACERO " u="1"/>
        <s v="TORNILLO CORTICAL 3.5 *52 mm ACERO " u="1"/>
        <s v="TORNILLO CORTICAL 3.5 *54 mm ACERO " u="1"/>
        <s v="TORNILLO CORTICAL 3.5 *56 mm ACERO " u="1"/>
        <s v="TORNILLO CORTICAL 3.5 *60 mm ACERO " u="1"/>
        <s v="TORNILLO CORTICAL 3.5 *64 mm ACERO " u="1"/>
        <s v="TORNILLO CORTICAL 3.5 *70 mm ACERO " u="1"/>
        <s v="TORNILLO CORTICAL 3.5 *74 mm ACERO " u="1"/>
        <s v="TORNILLO CORTICAL 4.5 *24 mm ACERO " u="1"/>
        <s v="TORNILLO CORTICAL 4.5 *32 mm ACERO " u="1"/>
        <s v="TORNILLO CORTICAL 4.5 *34 mm ACERO " u="1"/>
        <s v="TORNILLO CORTICAL 4.5 *38 mm ACERO " u="1"/>
        <s v="25_LOCKING_CORTICAL STARIX_BLUE_24MM" u="1"/>
        <s v="PERNO DE BLOQUEO 4.5*48MM ACERO" u="1"/>
        <s v="PERNO DE BLOQUEO 4.5*68MM ACERO" u="1"/>
        <s v="PLACA DCP 4.5/5.0 MM BLOQ. *8 ORIF. ANGOSTA ACERO " u="1"/>
        <s v="PLACA DCP 4.5/5.0 MM BLOQ. *9 ORIF. ANGOSTA ACERO " u="1"/>
        <s v="CLAVO TIBIA MACIZO  TORNI CORTICALES ACERO" u="1"/>
        <s v="25_LOCKING_CORTICAL STARIX_BLUE_12MM" u="1"/>
        <s v="TORNILLO DE BLOQUEO  PFNA  4.9*72mm ACERO" u="1"/>
        <s v="DIAMOND CO-CR-MO FEMORAL HEAD 32 +3.5" u="1"/>
        <s v="TAPON CLAVO TEENS 2.0/3.5/4.0" u="1"/>
        <s v="PLACA DCP 4.5/5.0 MM BLOQ. *8 ORIF. ANCHA ACERO " u="1"/>
        <s v="PLACA DCP 4.5/5.0 MM BLOQ. *9 ORIF. ANCHA ACERO " u="1"/>
        <s v="HOJA HELICOIDAL PFNA *100 ACERO" u="1"/>
        <s v=" 2.5 LOCKING CORTICAL STARIX BLUE 14mm" u="1"/>
        <s v=" 2.5 LOCKING CORTICAL STARIX BLUE 22mm" u="1"/>
        <s v="Clavicle Superior Lateral Plate STARIX,L,9H" u="1"/>
        <s v="MINI PLACA BLOQ. EN T DE DE 2.0 MM (3+7) TIT.  _x000d__x000a_" u="1"/>
        <s v="HOJA HELICOIDAL PFNA *120 ACERO" u="1"/>
        <s v="TORNILLO DE BLOQUEO  PFNA  4.9*80mm ACERO" u="1"/>
        <s v="PERNO BLOQUEO TIBIA 3.9 *32 MM TIT." u="1"/>
        <s v="PERNO BLOQUEO TIBIA 3.9 *42 MM TIT." u="1"/>
        <s v="TAPON PARA CLAVO FEMORAL 5mm TITANIO" u="1"/>
        <s v="TORNILLO DE BLOQUEO  5.0*40 TIT." u="1"/>
        <s v="PLACA MULTIAXIAL PATELLAR TIT. IZQ. *40" u="1"/>
        <s v="TORNILLO DE BLOQUEO TIBIA  NAVIGATOR 4.0*VARIOS" u="1"/>
        <s v="PLACA 1/3 DE CAÑA 3.5 MM BLOQ. *6 ORIF. ACERO" u="1"/>
        <s v="PLACA 1/3 DE CAÑA 3.5 MM BLOQ. *7 ORIF. ACERO" u="1"/>
        <s v="PLACA 1/3 DE CAÑA 3.5 MM BLOQ. *8 ORIF. ACERO" u="1"/>
        <s v="TORNILLO DE  BLOQUEO 2.7*22mm ACERO " u="1"/>
        <s v="TORNILLO DE  BLOQUEO 5.0*30mm ACERO " u="1"/>
        <s v="TORNILLO DE  BLOQUEO 5.0*36mm ACERO " u="1"/>
        <s v="TORNILLO DE  BLOQUEO 5.0*40mm ACERO " u="1"/>
        <s v="TORNILLO DE  BLOQUEO 5.0*44mm ACERO " u="1"/>
        <s v="TORNILLO DE  BLOQUEO 5.0*48mm ACERO " u="1"/>
        <s v="TORNILLO DE  BLOQUEO 5.0*50mm ACERO " u="1"/>
        <s v="TORNILLO DE  BLOQUEO 5.0*52mm ACERO " u="1"/>
        <s v="TORNILLO DE  BLOQUEO 5.0*56mm ACERO " u="1"/>
        <s v="TORNILLO DE  BLOQUEO 5.0*60mm ACERO " u="1"/>
        <s v="TORNILLO DE  BLOQUEO 5.0*70mm ACERO " u="1"/>
        <s v="TORNILLO DE  BLOQUEO 5.0*80mm ACERO " u="1"/>
        <s v="TORNILLO DE  BLOQUEO 5.0 *34mm ACERO " u="1"/>
        <s v="PLACA SENCILLA RECONS. 3.5*05 ORIF. ACERO" u="1"/>
        <s v="PLACA SENCILLA RECONS. 3.5*06 ORIF. ACERO" u="1"/>
        <s v="PLACA SENCILLA RECONS. 3.5*07 ORIF. ACERO" u="1"/>
        <s v="PLACA SENCILLA RECONS. 3.5*08 ORIF. ACERO" u="1"/>
        <s v="PERNO BLOQUEO TIBIA 3.9 *34 MM TIT." u="1"/>
        <s v="PERNO BLOQUEO TIBIA 3.9 *44 MM TIT." u="1"/>
        <s v="PERNO BLOQUEO TIBIA 3.9 *54 MM TIT." u="1"/>
        <s v="2.0*8MM Locking Screw" u="1"/>
        <s v="2.0*9MM Locking Screw" u="1"/>
        <s v="PERNO BLOQ. PFN 4.9*26 MM ACERO" u="1"/>
        <s v="BONE CEMENT PLUG 4# (14MM)" u="1"/>
        <s v="PLACA BLOQ. HUMERO DISTAL E*TRA ARTICULAR  3.5 MM*12 ORIF. IZQ. ACERO" u="1"/>
        <s v="PERNO BLOQUEO TIBIA 3.9 *65 MM TIT." u="1"/>
        <s v="PERNO BLOQUEO TIBIA 3.9 *75 MM TIT." u="1"/>
        <s v="PLACA   SENCILLA  DCP  3.5mm*10 ORIF. ACERO " u="1"/>
        <s v="PLACA 1/3 CAÑA 3.5 mm BLOQ. *10 ORIF. ACERO " u="1"/>
        <s v=" 2.5 LOCKING CORTICAL STARIX BLUE 16mm" u="1"/>
        <s v=" 2.5 LOCKING CORTICAL STARIX BLUE 24mm" u="1"/>
        <s v="HOJA HELICOIDAL PFN *85  mm TIT.  " u="1"/>
        <s v="HOJA HELICOIDAL PFN *90  mm TIT.  " u="1"/>
        <s v="HOJA HELICOIDAL PFN *95  mm TIT.  " u="1"/>
        <s v="Locking Screw 1.5×11mm" u="1"/>
        <s v="PERNO BLOQUEO TIBIA 3.9 *36 MM TIT." u="1"/>
        <s v="TAPON CLAVO TEENS 2.0/2.5" u="1"/>
        <s v="TORNILLO CORTICAL 4.5*36 mm ACERO" u="1"/>
        <s v="TAPON PARA CLAVO FEMORAL 10mm TITANIO" u="1"/>
        <s v="TORNILLO CORTICAL 3.5*20mm TITANIO" u="1"/>
        <s v="TORNILLO CORTICAL 3.5*22mm TITANIO" u="1"/>
        <s v="TORNILLO CORTICAL 3.5*24mm TITANIO" u="1"/>
        <s v="TORNILLO CORTICAL 3.5*26mm TITANIO" u="1"/>
        <s v="TORNILLO CORTICAL 3.5*28mm TITANIO" u="1"/>
        <s v="TORNILLO CORTICAL 3.5*30mm TITANIO" u="1"/>
        <s v="TORNILLO CORTICAL 3.5*32mm TITANIO" u="1"/>
        <s v="TAPON CLAVO DE FEMUR 5mm EXPERT TIT. " u="1"/>
        <s v="HOJA HELICOIDAL PFNA *80 ACERO" u="1"/>
        <s v="PLACA BLOQ. DCP  3.5mm*12 ORIF.  TIT." u="1"/>
        <s v="PLACA BLOQ. 2.4 RADIO DISTAL AV IZQUIERDA * 2 ORIFICIOS" u="1"/>
        <s v="PERNO BLOQUEO TIBIA 3.9 *38 MM TIT." u="1"/>
        <s v="35_LOCKING_CORTICAL STARIX_GREEN_14MM" u="1"/>
        <s v="35_LOCKING_CORTICAL STARIX_GREEN_40MM" u="1"/>
        <s v="35_LOCKING_CORTICAL STARIX_GREEN_50MM" u="1"/>
        <s v="35_LOCKING_CORTICAL STARIX_GREEN_28MM" u="1"/>
        <s v="35_LOCKING_CORTICAL STARIX_GREEN_44MM" u="1"/>
        <s v="HOJA HELICOIDAL PFNA *75 ACERO" u="1"/>
        <s v="TAPON CLAVO FEMORAL TIT." u="1"/>
        <s v="HOJA HELICOIDAL PFNA *105 ACERO" u="1"/>
        <s v="HOJA HELICOIDAL PFNA *115 ACERO" u="1"/>
        <s v="PLACA DCP 4.5/5.0 MM BLOQ. *10 ORIF. ANCHA ACERO " u="1"/>
        <s v="PLACA DCP 4.5/5.0 MM BLOQ. *12 ORIF. ANCHA ACERO " u="1"/>
        <s v="TORNILLO DE BLOQUEO  3.5 *12 mm TIT. " u="1"/>
      </sharedItems>
    </cacheField>
    <cacheField name="Cantidad" numFmtId="0">
      <sharedItems containsBlank="1" containsMixedTypes="1" containsNumber="1" containsInteger="1" minValue="0" maxValue="6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00">
  <r>
    <s v="01"/>
    <s v="A"/>
    <s v="A01"/>
    <x v="0"/>
    <x v="0"/>
    <x v="0"/>
    <n v="3"/>
    <m/>
    <m/>
    <m/>
    <m/>
    <s v="A"/>
    <s v="L"/>
    <s v="M"/>
    <s v="E"/>
    <s v="Q"/>
    <n v="0"/>
    <n v="0"/>
    <n v="0"/>
    <n v="0"/>
    <n v="6"/>
    <s v="N"/>
    <s v="S"/>
    <s v="S"/>
  </r>
  <r>
    <s v="01"/>
    <s v="A"/>
    <s v="A02"/>
    <x v="1"/>
    <x v="1"/>
    <x v="1"/>
    <n v="9"/>
    <d v="2026-09-01T00:00:00"/>
    <m/>
    <m/>
    <m/>
    <s v="A"/>
    <s v="L"/>
    <s v="M"/>
    <s v="E"/>
    <s v="Q"/>
    <n v="0"/>
    <n v="0"/>
    <n v="0"/>
    <n v="0"/>
    <n v="8"/>
    <s v="N"/>
    <s v="S"/>
    <s v="S"/>
  </r>
  <r>
    <s v="01"/>
    <s v="A"/>
    <s v="A03"/>
    <x v="2"/>
    <x v="0"/>
    <x v="2"/>
    <n v="7"/>
    <d v="2026-08-01T00:00:00"/>
    <m/>
    <m/>
    <m/>
    <s v="A"/>
    <s v="L"/>
    <s v="M"/>
    <s v="E"/>
    <s v="Q"/>
    <n v="0"/>
    <n v="0"/>
    <n v="0"/>
    <n v="1"/>
    <n v="0"/>
    <s v="N"/>
    <s v="S"/>
    <s v="S"/>
  </r>
  <r>
    <s v="01"/>
    <s v="A"/>
    <s v="A04"/>
    <x v="3"/>
    <x v="2"/>
    <x v="3"/>
    <n v="2"/>
    <d v="2026-08-01T00:00:00"/>
    <m/>
    <m/>
    <m/>
    <s v="A"/>
    <s v="L"/>
    <s v="M"/>
    <s v="E"/>
    <s v="Q"/>
    <n v="0"/>
    <n v="0"/>
    <n v="0"/>
    <n v="1"/>
    <n v="2"/>
    <s v="N"/>
    <s v="S"/>
    <s v="S"/>
  </r>
  <r>
    <s v="01"/>
    <s v="A"/>
    <s v="A05"/>
    <x v="4"/>
    <x v="3"/>
    <x v="4"/>
    <n v="2"/>
    <d v="2026-08-01T00:00:00"/>
    <s v="falta 1 etiqueta"/>
    <m/>
    <m/>
    <s v="A"/>
    <s v="L"/>
    <s v="M"/>
    <s v="E"/>
    <s v="Q"/>
    <n v="0"/>
    <n v="0"/>
    <n v="0"/>
    <n v="1"/>
    <n v="5"/>
    <s v="N"/>
    <s v="S"/>
    <s v="S"/>
  </r>
  <r>
    <s v="01"/>
    <s v="A"/>
    <s v="A06"/>
    <x v="5"/>
    <x v="4"/>
    <x v="5"/>
    <n v="2"/>
    <d v="2026-09-01T00:00:00"/>
    <m/>
    <m/>
    <m/>
    <s v="A"/>
    <s v="L"/>
    <s v="M"/>
    <s v="E"/>
    <s v="Q"/>
    <n v="0"/>
    <n v="0"/>
    <n v="0"/>
    <n v="1"/>
    <n v="8"/>
    <s v="N"/>
    <s v="S"/>
    <s v="S"/>
  </r>
  <r>
    <s v="01"/>
    <s v="A"/>
    <s v="A07"/>
    <x v="6"/>
    <x v="5"/>
    <x v="6"/>
    <n v="3"/>
    <d v="2026-08-01T00:00:00"/>
    <m/>
    <m/>
    <m/>
    <s v="A"/>
    <s v="L"/>
    <s v="M"/>
    <s v="E"/>
    <s v="Q"/>
    <n v="0"/>
    <n v="0"/>
    <n v="0"/>
    <n v="2"/>
    <n v="0"/>
    <s v="N"/>
    <s v="S"/>
    <s v="S"/>
  </r>
  <r>
    <s v="01"/>
    <s v="A"/>
    <s v="A08"/>
    <x v="7"/>
    <x v="6"/>
    <x v="7"/>
    <n v="3"/>
    <d v="2026-08-01T00:00:00"/>
    <m/>
    <m/>
    <m/>
    <s v="P"/>
    <s v="L"/>
    <s v="B"/>
    <s v="T"/>
    <s v="D"/>
    <s v="A"/>
    <n v="3"/>
    <n v="5"/>
    <n v="0"/>
    <n v="5"/>
    <s v="R"/>
    <s v="S"/>
    <s v="S"/>
  </r>
  <r>
    <s v="01"/>
    <s v="A"/>
    <s v="A08"/>
    <x v="8"/>
    <x v="7"/>
    <x v="8"/>
    <n v="2"/>
    <d v="2026-08-01T00:00:00"/>
    <m/>
    <m/>
    <m/>
    <s v="P"/>
    <s v="L"/>
    <s v="B"/>
    <s v="T"/>
    <s v="D"/>
    <s v="A"/>
    <n v="3"/>
    <n v="5"/>
    <n v="0"/>
    <n v="7"/>
    <s v="R"/>
    <s v="S"/>
    <s v="S"/>
  </r>
  <r>
    <s v="01"/>
    <s v="A"/>
    <s v="A08"/>
    <x v="8"/>
    <x v="8"/>
    <x v="8"/>
    <n v="2"/>
    <d v="2026-08-01T00:00:00"/>
    <m/>
    <m/>
    <m/>
    <s v="P"/>
    <s v="L"/>
    <s v="B"/>
    <s v="T"/>
    <s v="D"/>
    <s v="A"/>
    <n v="3"/>
    <n v="5"/>
    <n v="0"/>
    <n v="7"/>
    <s v="R"/>
    <s v="S"/>
    <s v="S"/>
  </r>
  <r>
    <s v="01"/>
    <s v="A"/>
    <s v="A08"/>
    <x v="9"/>
    <x v="9"/>
    <x v="9"/>
    <n v="3"/>
    <d v="2026-08-01T00:00:00"/>
    <m/>
    <m/>
    <m/>
    <s v="P"/>
    <s v="L"/>
    <s v="B"/>
    <s v="T"/>
    <s v="D"/>
    <s v="A"/>
    <n v="3"/>
    <n v="5"/>
    <n v="0"/>
    <n v="9"/>
    <s v="R"/>
    <s v="S"/>
    <s v="S"/>
  </r>
  <r>
    <s v="01"/>
    <s v="A"/>
    <s v="A09"/>
    <x v="10"/>
    <x v="10"/>
    <x v="10"/>
    <n v="4"/>
    <d v="2026-08-01T00:00:00"/>
    <s v="1 * 12 orif"/>
    <m/>
    <m/>
    <s v="P"/>
    <s v="L"/>
    <s v="B"/>
    <s v="T"/>
    <s v="D"/>
    <s v="A"/>
    <n v="3"/>
    <n v="5"/>
    <n v="1"/>
    <n v="1"/>
    <s v="R"/>
    <s v="S"/>
    <s v="S"/>
  </r>
  <r>
    <s v="01"/>
    <s v="A"/>
    <s v="A09"/>
    <x v="11"/>
    <x v="11"/>
    <x v="11"/>
    <n v="3"/>
    <d v="2026-08-01T00:00:00"/>
    <m/>
    <m/>
    <m/>
    <s v="P"/>
    <s v="L"/>
    <s v="B"/>
    <s v="T"/>
    <s v="D"/>
    <s v="A"/>
    <n v="3"/>
    <n v="5"/>
    <n v="1"/>
    <n v="3"/>
    <s v="R"/>
    <s v="S"/>
    <s v="S"/>
  </r>
  <r>
    <s v="01"/>
    <s v="A"/>
    <s v="A09"/>
    <x v="12"/>
    <x v="12"/>
    <x v="12"/>
    <n v="3"/>
    <d v="2026-03-01T00:00:00"/>
    <m/>
    <m/>
    <m/>
    <s v="P"/>
    <s v="L"/>
    <s v="B"/>
    <s v="T"/>
    <s v="D"/>
    <s v="A"/>
    <n v="3"/>
    <n v="5"/>
    <n v="1"/>
    <n v="5"/>
    <s v="R"/>
    <s v="S"/>
    <s v="S"/>
  </r>
  <r>
    <s v="01"/>
    <s v="A"/>
    <s v="A10"/>
    <x v="13"/>
    <x v="13"/>
    <x v="13"/>
    <n v="3"/>
    <d v="2026-11-01T00:00:00"/>
    <m/>
    <m/>
    <m/>
    <s v="P"/>
    <s v="L"/>
    <s v="B"/>
    <s v="T"/>
    <s v="D"/>
    <s v="A"/>
    <n v="3"/>
    <n v="5"/>
    <n v="1"/>
    <n v="7"/>
    <s v="R"/>
    <s v="S"/>
    <s v="S"/>
  </r>
  <r>
    <s v="01"/>
    <s v="A"/>
    <s v="A10"/>
    <x v="14"/>
    <x v="14"/>
    <x v="14"/>
    <n v="4"/>
    <d v="2026-12-01T00:00:00"/>
    <s v="falta 1 etiqueta"/>
    <m/>
    <m/>
    <s v="P"/>
    <s v="L"/>
    <s v="B"/>
    <s v="T"/>
    <s v="D"/>
    <s v="A"/>
    <n v="3"/>
    <n v="5"/>
    <n v="1"/>
    <n v="9"/>
    <s v="R"/>
    <s v="S"/>
    <s v="S"/>
  </r>
  <r>
    <s v="01"/>
    <s v="A"/>
    <s v="A10"/>
    <x v="15"/>
    <x v="15"/>
    <x v="15"/>
    <n v="4"/>
    <d v="2026-01-01T00:00:00"/>
    <m/>
    <m/>
    <m/>
    <s v="P"/>
    <s v="L"/>
    <s v="B"/>
    <s v="T"/>
    <s v="D"/>
    <s v="A"/>
    <n v="3"/>
    <n v="5"/>
    <n v="2"/>
    <n v="1"/>
    <s v="R"/>
    <s v="S"/>
    <s v="S"/>
  </r>
  <r>
    <s v="01"/>
    <s v="A"/>
    <s v="A11"/>
    <x v="16"/>
    <x v="16"/>
    <x v="16"/>
    <n v="4"/>
    <d v="2026-08-01T00:00:00"/>
    <m/>
    <m/>
    <m/>
    <s v="P"/>
    <s v="L"/>
    <s v="B"/>
    <s v="T"/>
    <s v="D"/>
    <s v="A"/>
    <n v="3"/>
    <n v="5"/>
    <n v="0"/>
    <n v="5"/>
    <s v="L"/>
    <s v="S"/>
    <s v="S"/>
  </r>
  <r>
    <s v="01"/>
    <s v="A"/>
    <s v="A11"/>
    <x v="17"/>
    <x v="17"/>
    <x v="17"/>
    <n v="3"/>
    <d v="2026-01-01T00:00:00"/>
    <s v="falta 1 etiqueta"/>
    <m/>
    <m/>
    <s v="P"/>
    <s v="L"/>
    <s v="B"/>
    <s v="T"/>
    <s v="D"/>
    <s v="A"/>
    <n v="3"/>
    <n v="5"/>
    <n v="0"/>
    <n v="7"/>
    <s v="L"/>
    <s v="S"/>
    <s v="S"/>
  </r>
  <r>
    <s v="01"/>
    <s v="A"/>
    <s v="A11"/>
    <x v="18"/>
    <x v="18"/>
    <x v="18"/>
    <n v="3"/>
    <d v="2026-08-01T00:00:00"/>
    <m/>
    <m/>
    <m/>
    <s v="P"/>
    <s v="L"/>
    <s v="B"/>
    <s v="T"/>
    <s v="D"/>
    <s v="A"/>
    <n v="3"/>
    <n v="5"/>
    <n v="0"/>
    <n v="9"/>
    <s v="L"/>
    <s v="S"/>
    <s v="S"/>
  </r>
  <r>
    <s v="01"/>
    <s v="A"/>
    <s v="A12"/>
    <x v="19"/>
    <x v="19"/>
    <x v="19"/>
    <n v="3"/>
    <d v="2026-01-01T00:00:00"/>
    <m/>
    <m/>
    <m/>
    <s v="P"/>
    <s v="L"/>
    <s v="B"/>
    <s v="T"/>
    <s v="D"/>
    <s v="A"/>
    <n v="3"/>
    <n v="5"/>
    <n v="1"/>
    <n v="1"/>
    <s v="L"/>
    <s v="S"/>
    <s v="S"/>
  </r>
  <r>
    <s v="01"/>
    <s v="A"/>
    <s v="A12"/>
    <x v="20"/>
    <x v="20"/>
    <x v="20"/>
    <n v="4"/>
    <d v="2026-08-01T00:00:00"/>
    <m/>
    <m/>
    <m/>
    <s v="P"/>
    <s v="L"/>
    <s v="B"/>
    <s v="T"/>
    <s v="D"/>
    <s v="A"/>
    <n v="3"/>
    <n v="5"/>
    <n v="1"/>
    <n v="3"/>
    <s v="L"/>
    <s v="S"/>
    <s v="S"/>
  </r>
  <r>
    <s v="01"/>
    <s v="A"/>
    <s v="A12"/>
    <x v="21"/>
    <x v="21"/>
    <x v="21"/>
    <n v="4"/>
    <d v="2026-01-01T00:00:00"/>
    <m/>
    <m/>
    <m/>
    <s v="P"/>
    <s v="L"/>
    <s v="B"/>
    <s v="T"/>
    <s v="D"/>
    <s v="A"/>
    <n v="3"/>
    <n v="5"/>
    <n v="1"/>
    <n v="5"/>
    <s v="L"/>
    <s v="S"/>
    <s v="S"/>
  </r>
  <r>
    <s v="01"/>
    <s v="A"/>
    <s v="A13"/>
    <x v="22"/>
    <x v="22"/>
    <x v="22"/>
    <n v="3"/>
    <d v="2026-06-01T00:00:00"/>
    <m/>
    <m/>
    <m/>
    <s v="P"/>
    <s v="L"/>
    <s v="B"/>
    <s v="T"/>
    <s v="D"/>
    <s v="A"/>
    <n v="3"/>
    <n v="5"/>
    <n v="1"/>
    <n v="7"/>
    <s v="L"/>
    <s v="S"/>
    <s v="S"/>
  </r>
  <r>
    <s v="01"/>
    <s v="A"/>
    <s v="A13"/>
    <x v="23"/>
    <x v="23"/>
    <x v="23"/>
    <n v="4"/>
    <d v="2026-01-01T00:00:00"/>
    <s v="falta 1 etiqueta"/>
    <m/>
    <m/>
    <s v="P"/>
    <s v="L"/>
    <s v="B"/>
    <s v="T"/>
    <s v="D"/>
    <s v="A"/>
    <n v="3"/>
    <n v="5"/>
    <n v="1"/>
    <n v="9"/>
    <s v="N"/>
    <s v="S"/>
    <s v="S"/>
  </r>
  <r>
    <s v="01"/>
    <s v="A"/>
    <s v="A13"/>
    <x v="24"/>
    <x v="24"/>
    <x v="24"/>
    <n v="4"/>
    <d v="2026-01-01T00:00:00"/>
    <m/>
    <m/>
    <m/>
    <s v="P"/>
    <s v="L"/>
    <s v="B"/>
    <s v="T"/>
    <s v="D"/>
    <s v="A"/>
    <n v="3"/>
    <n v="5"/>
    <n v="2"/>
    <n v="1"/>
    <s v="L"/>
    <s v="S"/>
    <s v="S"/>
  </r>
  <r>
    <s v="01"/>
    <s v="A"/>
    <s v="A14"/>
    <x v="25"/>
    <x v="25"/>
    <x v="25"/>
    <n v="3"/>
    <d v="2027-01-01T00:00:00"/>
    <m/>
    <m/>
    <m/>
    <s v="P"/>
    <s v="L"/>
    <s v="B"/>
    <s v="T"/>
    <s v="M"/>
    <s v="T"/>
    <n v="3"/>
    <n v="5"/>
    <n v="0"/>
    <n v="4"/>
    <s v="R"/>
    <s v="S"/>
    <s v="S"/>
  </r>
  <r>
    <s v="01"/>
    <s v="A"/>
    <s v="A14"/>
    <x v="26"/>
    <x v="26"/>
    <x v="26"/>
    <n v="5"/>
    <d v="2027-01-01T00:00:00"/>
    <m/>
    <m/>
    <m/>
    <s v="P"/>
    <s v="L"/>
    <s v="B"/>
    <s v="T"/>
    <s v="M"/>
    <s v="T"/>
    <n v="3"/>
    <n v="5"/>
    <n v="0"/>
    <n v="6"/>
    <s v="R"/>
    <s v="S"/>
    <s v="S"/>
  </r>
  <r>
    <s v="01"/>
    <s v="A"/>
    <s v="A14"/>
    <x v="27"/>
    <x v="27"/>
    <x v="27"/>
    <n v="4"/>
    <d v="2027-01-01T00:00:00"/>
    <m/>
    <m/>
    <m/>
    <s v="P"/>
    <s v="L"/>
    <s v="B"/>
    <s v="T"/>
    <s v="M"/>
    <s v="T"/>
    <n v="3"/>
    <n v="5"/>
    <n v="0"/>
    <n v="8"/>
    <s v="R"/>
    <s v="S"/>
    <s v="S"/>
  </r>
  <r>
    <s v="01"/>
    <s v="A"/>
    <s v="A15"/>
    <x v="28"/>
    <x v="28"/>
    <x v="28"/>
    <n v="4"/>
    <d v="2027-01-01T00:00:00"/>
    <m/>
    <m/>
    <m/>
    <s v="P"/>
    <s v="L"/>
    <s v="B"/>
    <s v="T"/>
    <s v="M"/>
    <s v="T"/>
    <n v="3"/>
    <n v="5"/>
    <n v="1"/>
    <n v="0"/>
    <s v="R"/>
    <s v="S"/>
    <s v="S"/>
  </r>
  <r>
    <s v="01"/>
    <s v="A"/>
    <s v="A15"/>
    <x v="29"/>
    <x v="29"/>
    <x v="29"/>
    <n v="4"/>
    <d v="2027-01-01T00:00:00"/>
    <m/>
    <m/>
    <m/>
    <s v="P"/>
    <s v="L"/>
    <s v="B"/>
    <s v="T"/>
    <s v="M"/>
    <s v="T"/>
    <n v="3"/>
    <n v="5"/>
    <n v="1"/>
    <n v="2"/>
    <s v="R"/>
    <s v="S"/>
    <s v="S"/>
  </r>
  <r>
    <s v="01"/>
    <s v="A"/>
    <s v="A15"/>
    <x v="30"/>
    <x v="30"/>
    <x v="30"/>
    <n v="4"/>
    <d v="2027-01-01T00:00:00"/>
    <m/>
    <m/>
    <m/>
    <s v="P"/>
    <s v="L"/>
    <s v="B"/>
    <s v="T"/>
    <s v="M"/>
    <s v="T"/>
    <n v="3"/>
    <n v="5"/>
    <n v="1"/>
    <n v="4"/>
    <s v="R"/>
    <s v="S"/>
    <s v="S"/>
  </r>
  <r>
    <s v="01"/>
    <s v="A"/>
    <s v="A16"/>
    <x v="31"/>
    <x v="31"/>
    <x v="31"/>
    <n v="4"/>
    <d v="2027-01-01T00:00:00"/>
    <m/>
    <m/>
    <m/>
    <s v="P"/>
    <s v="L"/>
    <s v="B"/>
    <s v="T"/>
    <s v="M"/>
    <s v="T"/>
    <n v="3"/>
    <n v="5"/>
    <n v="1"/>
    <n v="6"/>
    <s v="R"/>
    <s v="S"/>
    <s v="S"/>
  </r>
  <r>
    <s v="01"/>
    <s v="A"/>
    <s v="A16"/>
    <x v="32"/>
    <x v="32"/>
    <x v="32"/>
    <n v="4"/>
    <d v="2027-01-01T00:00:00"/>
    <m/>
    <m/>
    <m/>
    <s v="P"/>
    <s v="L"/>
    <s v="B"/>
    <s v="T"/>
    <s v="M"/>
    <s v="T"/>
    <n v="3"/>
    <n v="5"/>
    <n v="1"/>
    <n v="8"/>
    <s v="R"/>
    <s v="S"/>
    <s v="S"/>
  </r>
  <r>
    <s v="01"/>
    <s v="A"/>
    <s v="A16"/>
    <x v="33"/>
    <x v="33"/>
    <x v="33"/>
    <n v="4"/>
    <d v="2027-01-01T00:00:00"/>
    <m/>
    <m/>
    <m/>
    <s v="P"/>
    <s v="L"/>
    <s v="B"/>
    <s v="T"/>
    <s v="M"/>
    <s v="T"/>
    <n v="3"/>
    <n v="5"/>
    <n v="2"/>
    <n v="0"/>
    <s v="R"/>
    <s v="S"/>
    <s v="S"/>
  </r>
  <r>
    <s v="01"/>
    <s v="A"/>
    <s v="A17"/>
    <x v="34"/>
    <x v="34"/>
    <x v="34"/>
    <n v="4"/>
    <d v="2027-01-01T00:00:00"/>
    <m/>
    <m/>
    <m/>
    <s v="P"/>
    <s v="L"/>
    <s v="B"/>
    <s v="T"/>
    <s v="M"/>
    <s v="T"/>
    <n v="3"/>
    <n v="5"/>
    <n v="0"/>
    <n v="4"/>
    <s v="L"/>
    <s v="S"/>
    <s v="S"/>
  </r>
  <r>
    <s v="01"/>
    <s v="A"/>
    <s v="A17"/>
    <x v="35"/>
    <x v="35"/>
    <x v="35"/>
    <n v="4"/>
    <d v="2027-01-01T00:00:00"/>
    <m/>
    <m/>
    <m/>
    <s v="P"/>
    <s v="L"/>
    <s v="B"/>
    <s v="T"/>
    <s v="M"/>
    <s v="T"/>
    <n v="3"/>
    <n v="5"/>
    <n v="0"/>
    <n v="6"/>
    <s v="L"/>
    <s v="S"/>
    <s v="S"/>
  </r>
  <r>
    <s v="01"/>
    <s v="A"/>
    <s v="A17"/>
    <x v="36"/>
    <x v="36"/>
    <x v="36"/>
    <n v="4"/>
    <d v="2027-01-01T00:00:00"/>
    <m/>
    <m/>
    <m/>
    <s v="P"/>
    <s v="L"/>
    <s v="B"/>
    <s v="T"/>
    <s v="M"/>
    <s v="T"/>
    <n v="3"/>
    <n v="5"/>
    <n v="0"/>
    <n v="8"/>
    <s v="L"/>
    <s v="S"/>
    <s v="S"/>
  </r>
  <r>
    <s v="01"/>
    <s v="A"/>
    <s v="A18"/>
    <x v="37"/>
    <x v="37"/>
    <x v="37"/>
    <n v="4"/>
    <d v="2027-01-01T00:00:00"/>
    <m/>
    <m/>
    <m/>
    <s v="P"/>
    <s v="L"/>
    <s v="B"/>
    <s v="T"/>
    <s v="M"/>
    <s v="T"/>
    <n v="3"/>
    <n v="5"/>
    <n v="1"/>
    <n v="0"/>
    <s v="L"/>
    <s v="S"/>
    <s v="S"/>
  </r>
  <r>
    <s v="01"/>
    <s v="A"/>
    <s v="A18"/>
    <x v="38"/>
    <x v="38"/>
    <x v="38"/>
    <n v="4"/>
    <d v="2027-01-01T00:00:00"/>
    <m/>
    <m/>
    <m/>
    <s v="P"/>
    <s v="L"/>
    <s v="B"/>
    <s v="T"/>
    <s v="M"/>
    <s v="T"/>
    <n v="3"/>
    <n v="5"/>
    <n v="1"/>
    <n v="2"/>
    <s v="L"/>
    <s v="S"/>
    <s v="S"/>
  </r>
  <r>
    <s v="01"/>
    <s v="A"/>
    <s v="A18"/>
    <x v="39"/>
    <x v="39"/>
    <x v="39"/>
    <n v="4"/>
    <d v="2027-02-01T00:00:00"/>
    <m/>
    <m/>
    <m/>
    <s v="P"/>
    <s v="L"/>
    <s v="B"/>
    <s v="T"/>
    <s v="M"/>
    <s v="T"/>
    <n v="3"/>
    <n v="5"/>
    <n v="1"/>
    <n v="4"/>
    <s v="L"/>
    <s v="S"/>
    <s v="S"/>
  </r>
  <r>
    <s v="01"/>
    <s v="A"/>
    <s v="A19"/>
    <x v="40"/>
    <x v="40"/>
    <x v="40"/>
    <n v="4"/>
    <d v="2027-01-01T00:00:00"/>
    <m/>
    <m/>
    <m/>
    <s v="P"/>
    <s v="L"/>
    <s v="B"/>
    <s v="T"/>
    <s v="M"/>
    <s v="T"/>
    <n v="3"/>
    <n v="5"/>
    <n v="1"/>
    <n v="6"/>
    <s v="L"/>
    <s v="S"/>
    <s v="S"/>
  </r>
  <r>
    <s v="01"/>
    <s v="A"/>
    <s v="A19"/>
    <x v="41"/>
    <x v="41"/>
    <x v="41"/>
    <n v="4"/>
    <d v="2027-01-01T00:00:00"/>
    <m/>
    <m/>
    <m/>
    <s v="P"/>
    <s v="L"/>
    <s v="B"/>
    <s v="T"/>
    <s v="M"/>
    <s v="T"/>
    <n v="3"/>
    <n v="5"/>
    <n v="1"/>
    <n v="8"/>
    <s v="L"/>
    <s v="S"/>
    <s v="S"/>
  </r>
  <r>
    <s v="01"/>
    <s v="A"/>
    <s v="A19"/>
    <x v="42"/>
    <x v="42"/>
    <x v="42"/>
    <n v="4"/>
    <d v="2027-01-01T00:00:00"/>
    <m/>
    <m/>
    <m/>
    <s v="P"/>
    <s v="L"/>
    <s v="B"/>
    <s v="T"/>
    <s v="M"/>
    <s v="T"/>
    <n v="3"/>
    <n v="5"/>
    <n v="2"/>
    <n v="0"/>
    <s v="L"/>
    <s v="S"/>
    <s v="S"/>
  </r>
  <r>
    <s v="01"/>
    <s v="A"/>
    <s v="A20"/>
    <x v="43"/>
    <x v="43"/>
    <x v="43"/>
    <n v="4"/>
    <d v="2027-02-01T00:00:00"/>
    <m/>
    <m/>
    <m/>
    <s v="P"/>
    <s v="L"/>
    <s v="B"/>
    <s v="T"/>
    <s v="P"/>
    <s v="B"/>
    <n v="3"/>
    <n v="5"/>
    <n v="0"/>
    <n v="3"/>
    <s v="R"/>
    <s v="S"/>
    <s v="S"/>
  </r>
  <r>
    <s v="01"/>
    <s v="A"/>
    <s v="A20"/>
    <x v="44"/>
    <x v="44"/>
    <x v="44"/>
    <n v="4"/>
    <d v="2027-02-01T00:00:00"/>
    <m/>
    <m/>
    <m/>
    <s v="P"/>
    <s v="L"/>
    <s v="B"/>
    <s v="T"/>
    <s v="P"/>
    <s v="B"/>
    <n v="3"/>
    <n v="5"/>
    <n v="0"/>
    <n v="4"/>
    <s v="R"/>
    <s v="S"/>
    <s v="S"/>
  </r>
  <r>
    <s v="01"/>
    <s v="A"/>
    <s v="A20"/>
    <x v="45"/>
    <x v="45"/>
    <x v="45"/>
    <n v="4"/>
    <d v="2027-02-01T00:00:00"/>
    <m/>
    <m/>
    <m/>
    <s v="P"/>
    <s v="L"/>
    <s v="B"/>
    <s v="T"/>
    <s v="P"/>
    <s v="B"/>
    <n v="3"/>
    <n v="5"/>
    <n v="0"/>
    <n v="5"/>
    <s v="R"/>
    <s v="S"/>
    <s v="S"/>
  </r>
  <r>
    <s v="01"/>
    <s v="A"/>
    <s v="A20"/>
    <x v="46"/>
    <x v="46"/>
    <x v="46"/>
    <n v="4"/>
    <d v="2027-02-01T00:00:00"/>
    <m/>
    <m/>
    <m/>
    <s v="P"/>
    <s v="L"/>
    <s v="B"/>
    <s v="T"/>
    <s v="P"/>
    <s v="B"/>
    <n v="3"/>
    <n v="5"/>
    <n v="0"/>
    <n v="6"/>
    <s v="R"/>
    <s v="S"/>
    <s v="S"/>
  </r>
  <r>
    <s v="01"/>
    <s v="A"/>
    <s v="A20"/>
    <x v="47"/>
    <x v="47"/>
    <x v="47"/>
    <n v="4"/>
    <d v="2027-02-01T00:00:00"/>
    <m/>
    <m/>
    <m/>
    <s v="P"/>
    <s v="L"/>
    <s v="B"/>
    <s v="T"/>
    <s v="P"/>
    <s v="B"/>
    <n v="3"/>
    <n v="5"/>
    <n v="0"/>
    <n v="7"/>
    <s v="R"/>
    <s v="S"/>
    <s v="S"/>
  </r>
  <r>
    <s v="01"/>
    <s v="A"/>
    <s v="A21"/>
    <x v="48"/>
    <x v="48"/>
    <x v="48"/>
    <n v="4"/>
    <d v="2027-02-01T00:00:00"/>
    <m/>
    <m/>
    <m/>
    <s v="P"/>
    <s v="L"/>
    <s v="B"/>
    <s v="T"/>
    <s v="P"/>
    <s v="B"/>
    <n v="3"/>
    <n v="5"/>
    <n v="0"/>
    <n v="3"/>
    <s v="L"/>
    <s v="S"/>
    <s v="S"/>
  </r>
  <r>
    <s v="01"/>
    <s v="A"/>
    <s v="A21"/>
    <x v="49"/>
    <x v="49"/>
    <x v="49"/>
    <n v="4"/>
    <d v="2027-02-01T00:00:00"/>
    <m/>
    <m/>
    <m/>
    <s v="P"/>
    <s v="L"/>
    <s v="B"/>
    <s v="T"/>
    <s v="P"/>
    <s v="B"/>
    <n v="3"/>
    <n v="5"/>
    <n v="0"/>
    <n v="4"/>
    <s v="L"/>
    <s v="S"/>
    <s v="S"/>
  </r>
  <r>
    <s v="01"/>
    <s v="A"/>
    <s v="A21"/>
    <x v="50"/>
    <x v="50"/>
    <x v="50"/>
    <n v="4"/>
    <d v="2027-02-01T00:00:00"/>
    <m/>
    <m/>
    <m/>
    <s v="P"/>
    <s v="L"/>
    <s v="B"/>
    <s v="T"/>
    <s v="P"/>
    <s v="B"/>
    <n v="3"/>
    <n v="5"/>
    <n v="0"/>
    <n v="5"/>
    <s v="L"/>
    <s v="S"/>
    <s v="S"/>
  </r>
  <r>
    <s v="01"/>
    <s v="A"/>
    <s v="A21"/>
    <x v="51"/>
    <x v="51"/>
    <x v="51"/>
    <n v="4"/>
    <d v="2027-02-01T00:00:00"/>
    <m/>
    <m/>
    <m/>
    <s v="P"/>
    <s v="L"/>
    <s v="B"/>
    <s v="T"/>
    <s v="P"/>
    <s v="B"/>
    <n v="3"/>
    <n v="5"/>
    <n v="0"/>
    <n v="6"/>
    <s v="L"/>
    <s v="S"/>
    <s v="S"/>
  </r>
  <r>
    <s v="01"/>
    <s v="A"/>
    <s v="A21"/>
    <x v="52"/>
    <x v="52"/>
    <x v="52"/>
    <n v="4"/>
    <d v="2027-02-01T00:00:00"/>
    <m/>
    <m/>
    <m/>
    <s v="P"/>
    <s v="L"/>
    <s v="B"/>
    <s v="T"/>
    <s v="P"/>
    <s v="B"/>
    <n v="3"/>
    <n v="5"/>
    <n v="0"/>
    <n v="7"/>
    <s v="L"/>
    <s v="S"/>
    <s v="S"/>
  </r>
  <r>
    <s v="01"/>
    <s v="A"/>
    <s v="A22"/>
    <x v="53"/>
    <x v="53"/>
    <x v="53"/>
    <n v="4"/>
    <d v="2027-04-01T00:00:00"/>
    <m/>
    <m/>
    <m/>
    <s v="P"/>
    <s v="L"/>
    <s v="B"/>
    <s v="T"/>
    <s v="M"/>
    <s v="L"/>
    <n v="3"/>
    <n v="5"/>
    <n v="0"/>
    <n v="4"/>
    <s v="R"/>
    <s v="S"/>
    <s v="S"/>
  </r>
  <r>
    <s v="01"/>
    <s v="A"/>
    <s v="A22"/>
    <x v="54"/>
    <x v="54"/>
    <x v="54"/>
    <n v="4"/>
    <d v="2027-04-01T00:00:00"/>
    <m/>
    <m/>
    <m/>
    <s v="P"/>
    <s v="L"/>
    <s v="B"/>
    <s v="T"/>
    <s v="M"/>
    <s v="L"/>
    <n v="3"/>
    <n v="5"/>
    <n v="0"/>
    <n v="6"/>
    <s v="R"/>
    <s v="S"/>
    <s v="S"/>
  </r>
  <r>
    <s v="01"/>
    <s v="A"/>
    <s v="A22"/>
    <x v="55"/>
    <x v="55"/>
    <x v="55"/>
    <n v="4"/>
    <d v="2027-04-01T00:00:00"/>
    <m/>
    <m/>
    <m/>
    <s v="P"/>
    <s v="L"/>
    <s v="B"/>
    <s v="T"/>
    <s v="M"/>
    <s v="L"/>
    <n v="3"/>
    <n v="5"/>
    <n v="0"/>
    <n v="8"/>
    <s v="R"/>
    <s v="S"/>
    <s v="S"/>
  </r>
  <r>
    <s v="01"/>
    <s v="A"/>
    <s v="A23"/>
    <x v="56"/>
    <x v="56"/>
    <x v="56"/>
    <n v="4"/>
    <d v="2027-04-01T00:00:00"/>
    <m/>
    <m/>
    <m/>
    <s v="P"/>
    <s v="L"/>
    <s v="B"/>
    <s v="T"/>
    <s v="M"/>
    <s v="L"/>
    <n v="3"/>
    <n v="5"/>
    <n v="0"/>
    <n v="4"/>
    <s v="L"/>
    <s v="S"/>
    <s v="S"/>
  </r>
  <r>
    <s v="01"/>
    <s v="A"/>
    <s v="A23"/>
    <x v="57"/>
    <x v="57"/>
    <x v="57"/>
    <n v="4"/>
    <d v="2027-04-01T00:00:00"/>
    <m/>
    <m/>
    <m/>
    <s v="P"/>
    <s v="L"/>
    <s v="B"/>
    <s v="T"/>
    <s v="M"/>
    <s v="L"/>
    <n v="3"/>
    <n v="5"/>
    <n v="0"/>
    <n v="6"/>
    <s v="L"/>
    <s v="S"/>
    <s v="S"/>
  </r>
  <r>
    <s v="01"/>
    <s v="A"/>
    <s v="A23"/>
    <x v="58"/>
    <x v="58"/>
    <x v="58"/>
    <n v="4"/>
    <d v="2027-04-01T00:00:00"/>
    <m/>
    <m/>
    <m/>
    <s v="P"/>
    <s v="L"/>
    <s v="B"/>
    <s v="T"/>
    <s v="M"/>
    <s v="L"/>
    <n v="3"/>
    <n v="5"/>
    <n v="1"/>
    <n v="8"/>
    <s v="L"/>
    <s v="S"/>
    <s v="S"/>
  </r>
  <r>
    <s v="01"/>
    <s v="A"/>
    <s v="A24"/>
    <x v="59"/>
    <x v="59"/>
    <x v="59"/>
    <n v="4"/>
    <d v="2027-04-01T00:00:00"/>
    <s v="falta 1 etiqueta"/>
    <m/>
    <m/>
    <s v="P"/>
    <s v="L"/>
    <s v="B"/>
    <s v="T"/>
    <s v="P"/>
    <s v="P"/>
    <s v="O"/>
    <s v="S"/>
    <n v="0"/>
    <n v="3"/>
    <s v="R"/>
    <s v="S"/>
    <s v="S"/>
  </r>
  <r>
    <s v="01"/>
    <s v="A"/>
    <s v="A24"/>
    <x v="60"/>
    <x v="60"/>
    <x v="60"/>
    <n v="4"/>
    <d v="2027-04-01T00:00:00"/>
    <m/>
    <m/>
    <m/>
    <s v="P"/>
    <s v="L"/>
    <s v="B"/>
    <s v="T"/>
    <s v="P"/>
    <s v="P"/>
    <s v="O"/>
    <s v="S"/>
    <n v="0"/>
    <n v="4"/>
    <s v="R"/>
    <s v="S"/>
    <s v="S"/>
  </r>
  <r>
    <s v="01"/>
    <s v="A"/>
    <s v="A24"/>
    <x v="61"/>
    <x v="61"/>
    <x v="61"/>
    <n v="4"/>
    <d v="2027-04-01T00:00:00"/>
    <m/>
    <m/>
    <m/>
    <s v="P"/>
    <s v="L"/>
    <s v="B"/>
    <s v="T"/>
    <s v="P"/>
    <s v="P"/>
    <s v="O"/>
    <s v="S"/>
    <n v="0"/>
    <n v="5"/>
    <s v="R"/>
    <s v="S"/>
    <s v="S"/>
  </r>
  <r>
    <s v="01"/>
    <s v="A"/>
    <s v="A25"/>
    <x v="62"/>
    <x v="62"/>
    <x v="62"/>
    <n v="4"/>
    <d v="2027-04-01T00:00:00"/>
    <m/>
    <m/>
    <m/>
    <s v="P"/>
    <s v="L"/>
    <s v="B"/>
    <s v="T"/>
    <s v="P"/>
    <s v="P"/>
    <s v="O"/>
    <s v="S"/>
    <n v="0"/>
    <n v="6"/>
    <s v="R"/>
    <s v="S"/>
    <s v="S"/>
  </r>
  <r>
    <s v="01"/>
    <s v="A"/>
    <s v="A25"/>
    <x v="63"/>
    <x v="63"/>
    <x v="63"/>
    <n v="4"/>
    <d v="2027-04-01T00:00:00"/>
    <m/>
    <m/>
    <m/>
    <s v="P"/>
    <s v="L"/>
    <s v="B"/>
    <s v="T"/>
    <s v="P"/>
    <s v="P"/>
    <s v="O"/>
    <s v="S"/>
    <n v="0"/>
    <n v="7"/>
    <s v="R"/>
    <s v="S"/>
    <s v="S"/>
  </r>
  <r>
    <s v="01"/>
    <s v="A"/>
    <s v="A26"/>
    <x v="64"/>
    <x v="64"/>
    <x v="64"/>
    <n v="4"/>
    <d v="2027-04-01T00:00:00"/>
    <m/>
    <m/>
    <m/>
    <s v="P"/>
    <s v="L"/>
    <s v="B"/>
    <s v="T"/>
    <s v="P"/>
    <s v="P"/>
    <s v="O"/>
    <s v="S"/>
    <n v="0"/>
    <n v="3"/>
    <s v="L"/>
    <s v="S"/>
    <s v="S"/>
  </r>
  <r>
    <s v="01"/>
    <s v="A"/>
    <s v="A26"/>
    <x v="65"/>
    <x v="65"/>
    <x v="65"/>
    <n v="4"/>
    <d v="2027-04-01T00:00:00"/>
    <m/>
    <m/>
    <m/>
    <s v="P"/>
    <s v="L"/>
    <s v="B"/>
    <s v="T"/>
    <s v="P"/>
    <s v="P"/>
    <s v="O"/>
    <s v="S"/>
    <n v="0"/>
    <n v="4"/>
    <s v="L"/>
    <s v="S"/>
    <s v="S"/>
  </r>
  <r>
    <s v="01"/>
    <s v="A"/>
    <s v="A26"/>
    <x v="66"/>
    <x v="66"/>
    <x v="66"/>
    <n v="4"/>
    <d v="2027-04-01T00:00:00"/>
    <m/>
    <m/>
    <m/>
    <s v="P"/>
    <s v="L"/>
    <s v="B"/>
    <s v="T"/>
    <s v="P"/>
    <s v="P"/>
    <s v="O"/>
    <s v="S"/>
    <n v="0"/>
    <n v="5"/>
    <s v="L"/>
    <s v="S"/>
    <s v="S"/>
  </r>
  <r>
    <s v="01"/>
    <s v="A"/>
    <s v="A27"/>
    <x v="67"/>
    <x v="67"/>
    <x v="67"/>
    <n v="4"/>
    <d v="2027-04-01T00:00:00"/>
    <m/>
    <m/>
    <m/>
    <s v="P"/>
    <s v="L"/>
    <s v="B"/>
    <s v="T"/>
    <s v="P"/>
    <s v="P"/>
    <s v="O"/>
    <s v="S"/>
    <n v="0"/>
    <n v="6"/>
    <s v="L"/>
    <s v="S"/>
    <s v="S"/>
  </r>
  <r>
    <s v="01"/>
    <s v="A"/>
    <s v="A27"/>
    <x v="68"/>
    <x v="68"/>
    <x v="68"/>
    <n v="4"/>
    <d v="2027-04-01T00:00:00"/>
    <m/>
    <m/>
    <m/>
    <s v="P"/>
    <s v="L"/>
    <s v="B"/>
    <s v="T"/>
    <s v="P"/>
    <s v="P"/>
    <s v="O"/>
    <s v="S"/>
    <n v="0"/>
    <n v="7"/>
    <s v="L"/>
    <s v="S"/>
    <s v="S"/>
  </r>
  <r>
    <s v="01"/>
    <s v="A"/>
    <s v="A28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1"/>
    <s v="B"/>
    <s v="B01"/>
    <x v="70"/>
    <x v="70"/>
    <x v="70"/>
    <n v="1"/>
    <m/>
    <m/>
    <m/>
    <m/>
    <s v="P"/>
    <s v="L"/>
    <s v="B"/>
    <s v="D"/>
    <s v="C"/>
    <s v="W"/>
    <n v="4"/>
    <n v="5"/>
    <n v="0"/>
    <n v="6"/>
    <s v="N"/>
    <s v="S"/>
    <s v="S"/>
  </r>
  <r>
    <s v="01"/>
    <s v="B"/>
    <s v="B01"/>
    <x v="71"/>
    <x v="70"/>
    <x v="71"/>
    <n v="1"/>
    <d v="2024-05-01T00:00:00"/>
    <m/>
    <m/>
    <m/>
    <s v="P"/>
    <s v="L"/>
    <s v="S"/>
    <s v="D"/>
    <s v="C"/>
    <s v="W"/>
    <n v="4"/>
    <n v="5"/>
    <n v="0"/>
    <n v="6"/>
    <s v="N"/>
    <s v="S"/>
    <s v="S"/>
  </r>
  <r>
    <s v="01"/>
    <s v="B"/>
    <s v="B02"/>
    <x v="72"/>
    <x v="70"/>
    <x v="72"/>
    <n v="1"/>
    <d v="2024-05-01T00:00:00"/>
    <m/>
    <m/>
    <m/>
    <s v="P"/>
    <s v="L"/>
    <s v="S"/>
    <s v="D"/>
    <s v="C"/>
    <s v="W"/>
    <n v="4"/>
    <n v="5"/>
    <n v="0"/>
    <n v="7"/>
    <s v="N"/>
    <s v="S"/>
    <s v="S"/>
  </r>
  <r>
    <s v="01"/>
    <s v="B"/>
    <s v="B03"/>
    <x v="73"/>
    <x v="71"/>
    <x v="73"/>
    <n v="2"/>
    <m/>
    <m/>
    <m/>
    <m/>
    <s v="P"/>
    <s v="L"/>
    <s v="S"/>
    <s v="D"/>
    <s v="C"/>
    <s v="W"/>
    <n v="4"/>
    <n v="5"/>
    <n v="0"/>
    <n v="8"/>
    <s v="N"/>
    <s v="S"/>
    <s v="S"/>
  </r>
  <r>
    <s v="01"/>
    <s v="B"/>
    <s v="B03"/>
    <x v="74"/>
    <x v="72"/>
    <x v="74"/>
    <n v="2"/>
    <d v="2024-05-01T00:00:00"/>
    <m/>
    <m/>
    <m/>
    <s v="P"/>
    <s v="L"/>
    <s v="B"/>
    <s v="D"/>
    <s v="C"/>
    <s v="W"/>
    <n v="4"/>
    <n v="5"/>
    <n v="0"/>
    <n v="8"/>
    <s v="N"/>
    <s v="S"/>
    <s v="S"/>
  </r>
  <r>
    <s v="01"/>
    <s v="B"/>
    <s v="B03"/>
    <x v="75"/>
    <x v="73"/>
    <x v="75"/>
    <n v="5"/>
    <d v="2024-05-01T00:00:00"/>
    <m/>
    <m/>
    <m/>
    <s v="P"/>
    <s v="L"/>
    <s v="B"/>
    <s v="D"/>
    <s v="C"/>
    <s v="W"/>
    <n v="4"/>
    <n v="5"/>
    <n v="0"/>
    <n v="9"/>
    <s v="N"/>
    <s v="S"/>
    <s v="S"/>
  </r>
  <r>
    <s v="01"/>
    <s v="B"/>
    <s v="B03"/>
    <x v="76"/>
    <x v="71"/>
    <x v="76"/>
    <n v="1"/>
    <m/>
    <m/>
    <m/>
    <m/>
    <s v="P"/>
    <s v="L"/>
    <s v="S"/>
    <s v="D"/>
    <s v="C"/>
    <s v="W"/>
    <n v="4"/>
    <n v="5"/>
    <n v="0"/>
    <n v="9"/>
    <s v="N"/>
    <s v="S"/>
    <s v="S"/>
  </r>
  <r>
    <s v="01"/>
    <s v="B"/>
    <s v="B04"/>
    <x v="77"/>
    <x v="74"/>
    <x v="77"/>
    <n v="3"/>
    <d v="2024-05-01T00:00:00"/>
    <s v="falta 1 etiqueta"/>
    <m/>
    <m/>
    <s v="P"/>
    <s v="L"/>
    <s v="B"/>
    <s v="D"/>
    <s v="C"/>
    <s v="W"/>
    <n v="4"/>
    <n v="5"/>
    <n v="1"/>
    <n v="0"/>
    <s v="N"/>
    <s v="S"/>
    <s v="S"/>
  </r>
  <r>
    <s v="01"/>
    <s v="B"/>
    <s v="B05"/>
    <x v="78"/>
    <x v="75"/>
    <x v="78"/>
    <n v="10"/>
    <d v="2024-05-01T00:00:00"/>
    <s v="falta 5 etiqueta"/>
    <m/>
    <m/>
    <s v="P"/>
    <s v="L"/>
    <s v="B"/>
    <s v="D"/>
    <s v="C"/>
    <s v="W"/>
    <n v="4"/>
    <n v="5"/>
    <n v="1"/>
    <n v="2"/>
    <s v="N"/>
    <s v="S"/>
    <s v="S"/>
  </r>
  <r>
    <s v="01"/>
    <s v="B"/>
    <s v="B05"/>
    <x v="79"/>
    <x v="75"/>
    <x v="79"/>
    <n v="3"/>
    <d v="2024-05-01T00:00:00"/>
    <s v="Falta 4 etiqueta"/>
    <m/>
    <m/>
    <s v="P"/>
    <s v="L"/>
    <s v="B"/>
    <s v="D"/>
    <s v="C"/>
    <s v="W"/>
    <n v="4"/>
    <n v="5"/>
    <n v="1"/>
    <n v="3"/>
    <s v="N"/>
    <s v="S"/>
    <s v="S"/>
  </r>
  <r>
    <s v="01"/>
    <s v="B"/>
    <s v="B05"/>
    <x v="80"/>
    <x v="76"/>
    <x v="80"/>
    <n v="1"/>
    <m/>
    <m/>
    <m/>
    <m/>
    <s v="P"/>
    <s v="L"/>
    <s v="D"/>
    <s v="C"/>
    <s v="P"/>
    <s v="C"/>
    <n v="4"/>
    <n v="5"/>
    <n v="1"/>
    <n v="3"/>
    <s v="N"/>
    <s v="S"/>
    <s v="S"/>
  </r>
  <r>
    <s v="01"/>
    <s v="B"/>
    <s v="B05"/>
    <x v="81"/>
    <x v="76"/>
    <x v="81"/>
    <n v="1"/>
    <m/>
    <m/>
    <m/>
    <m/>
    <s v="P"/>
    <s v="L"/>
    <s v="D"/>
    <s v="C"/>
    <s v="P"/>
    <s v="C"/>
    <n v="4"/>
    <n v="5"/>
    <n v="1"/>
    <n v="2"/>
    <s v="N"/>
    <s v="S"/>
    <s v="S"/>
  </r>
  <r>
    <s v="01"/>
    <s v="B"/>
    <s v="B06"/>
    <x v="82"/>
    <x v="75"/>
    <x v="82"/>
    <n v="4"/>
    <d v="2024-05-01T00:00:00"/>
    <s v="falta 5 etiqueta"/>
    <m/>
    <m/>
    <s v="P"/>
    <s v="L"/>
    <s v="D"/>
    <s v="C"/>
    <s v="P"/>
    <s v="C"/>
    <n v="4"/>
    <n v="5"/>
    <n v="1"/>
    <n v="4"/>
    <s v="N"/>
    <s v="S"/>
    <s v="S"/>
  </r>
  <r>
    <s v="01"/>
    <s v="B"/>
    <s v="B06"/>
    <x v="83"/>
    <x v="75"/>
    <x v="83"/>
    <n v="5"/>
    <d v="2024-05-01T00:00:00"/>
    <s v="falta 5 etiqueta"/>
    <m/>
    <m/>
    <s v="P"/>
    <s v="L"/>
    <s v="D"/>
    <s v="C"/>
    <s v="P"/>
    <s v="C"/>
    <n v="4"/>
    <n v="5"/>
    <n v="1"/>
    <n v="5"/>
    <s v="N"/>
    <s v="S"/>
    <s v="S"/>
  </r>
  <r>
    <s v="01"/>
    <s v="B"/>
    <s v="B06"/>
    <x v="84"/>
    <x v="75"/>
    <x v="84"/>
    <n v="1"/>
    <m/>
    <s v="falta 1 etiqueta"/>
    <m/>
    <m/>
    <s v="P"/>
    <s v="L"/>
    <s v="S"/>
    <s v="D"/>
    <s v="C"/>
    <s v="W"/>
    <n v="4"/>
    <n v="5"/>
    <n v="1"/>
    <n v="4"/>
    <s v="N"/>
    <s v="S"/>
    <s v="S"/>
  </r>
  <r>
    <s v="01"/>
    <s v="B"/>
    <s v="B07"/>
    <x v="85"/>
    <x v="75"/>
    <x v="85"/>
    <n v="0"/>
    <m/>
    <m/>
    <m/>
    <m/>
    <s v="P"/>
    <s v="L"/>
    <s v="S"/>
    <s v="D"/>
    <s v="C"/>
    <s v="W"/>
    <n v="4"/>
    <n v="5"/>
    <n v="1"/>
    <n v="6"/>
    <s v="N"/>
    <s v="S"/>
    <s v="S"/>
  </r>
  <r>
    <s v="01"/>
    <s v="B"/>
    <s v="B08"/>
    <x v="86"/>
    <x v="77"/>
    <x v="86"/>
    <n v="3"/>
    <d v="2024-05-01T00:00:00"/>
    <m/>
    <m/>
    <m/>
    <s v="P"/>
    <s v="L"/>
    <s v="B"/>
    <s v="D"/>
    <s v="C"/>
    <s v="A"/>
    <n v="4"/>
    <n v="5"/>
    <n v="0"/>
    <n v="6"/>
    <s v="N"/>
    <s v="S"/>
    <s v="S"/>
  </r>
  <r>
    <s v="01"/>
    <s v="B"/>
    <s v="B09"/>
    <x v="87"/>
    <x v="78"/>
    <x v="87"/>
    <n v="12"/>
    <m/>
    <m/>
    <m/>
    <m/>
    <s v="P"/>
    <s v="L"/>
    <s v="S"/>
    <s v="D"/>
    <s v="C"/>
    <s v="A"/>
    <n v="4"/>
    <n v="5"/>
    <n v="0"/>
    <n v="7"/>
    <s v="N"/>
    <s v="S"/>
    <s v="S"/>
  </r>
  <r>
    <s v="01"/>
    <s v="B"/>
    <s v="B10"/>
    <x v="88"/>
    <x v="79"/>
    <x v="88"/>
    <n v="6"/>
    <d v="2024-05-01T00:00:00"/>
    <s v="falta 2 etiqueta"/>
    <m/>
    <m/>
    <s v="P"/>
    <s v="L"/>
    <s v="B"/>
    <s v="D"/>
    <s v="C"/>
    <s v="A"/>
    <n v="4"/>
    <n v="5"/>
    <n v="0"/>
    <n v="8"/>
    <s v="N"/>
    <s v="S"/>
    <s v="S"/>
  </r>
  <r>
    <s v="01"/>
    <s v="B"/>
    <s v="B10"/>
    <x v="89"/>
    <x v="78"/>
    <x v="89"/>
    <n v="6"/>
    <m/>
    <m/>
    <m/>
    <m/>
    <s v="P"/>
    <s v="L"/>
    <s v="S"/>
    <s v="D"/>
    <s v="C"/>
    <s v="A"/>
    <n v="4"/>
    <n v="5"/>
    <n v="0"/>
    <n v="8"/>
    <s v="N"/>
    <s v="S"/>
    <s v="S"/>
  </r>
  <r>
    <s v="01"/>
    <s v="B"/>
    <s v="B11"/>
    <x v="90"/>
    <x v="80"/>
    <x v="90"/>
    <n v="5"/>
    <d v="2024-05-01T00:00:00"/>
    <m/>
    <m/>
    <m/>
    <s v="P"/>
    <s v="L"/>
    <s v="B"/>
    <s v="D"/>
    <s v="C"/>
    <s v="A"/>
    <n v="4"/>
    <n v="5"/>
    <n v="0"/>
    <n v="9"/>
    <s v="N"/>
    <s v="S"/>
    <s v="S"/>
  </r>
  <r>
    <s v="01"/>
    <s v="B"/>
    <s v="B11"/>
    <x v="91"/>
    <x v="81"/>
    <x v="91"/>
    <n v="2"/>
    <d v="2024-05-01T00:00:00"/>
    <s v="falta 3 etiqueta"/>
    <m/>
    <m/>
    <s v="P"/>
    <s v="L"/>
    <s v="B"/>
    <s v="D"/>
    <s v="C"/>
    <s v="A"/>
    <n v="4"/>
    <n v="5"/>
    <n v="1"/>
    <n v="0"/>
    <s v="N"/>
    <s v="S"/>
    <s v="S"/>
  </r>
  <r>
    <s v="01"/>
    <s v="B"/>
    <s v="B11"/>
    <x v="92"/>
    <x v="81"/>
    <x v="92"/>
    <n v="1"/>
    <d v="2024-05-01T00:00:00"/>
    <s v="falta 2 etiqueta"/>
    <m/>
    <m/>
    <s v="P"/>
    <s v="L"/>
    <s v="S"/>
    <s v="D"/>
    <s v="C"/>
    <s v="A"/>
    <n v="4"/>
    <n v="5"/>
    <n v="1"/>
    <n v="0"/>
    <s v="N"/>
    <s v="S"/>
    <s v="S"/>
  </r>
  <r>
    <s v="01"/>
    <s v="B"/>
    <s v="B12"/>
    <x v="93"/>
    <x v="80"/>
    <x v="93"/>
    <n v="1"/>
    <d v="2024-05-01T00:00:00"/>
    <s v="falta 1 etiqueta"/>
    <m/>
    <m/>
    <s v="P"/>
    <s v="L"/>
    <s v="B"/>
    <s v="D"/>
    <s v="C"/>
    <s v="A"/>
    <n v="4"/>
    <n v="5"/>
    <n v="1"/>
    <n v="2"/>
    <s v="N"/>
    <s v="S"/>
    <s v="S"/>
  </r>
  <r>
    <s v="01"/>
    <s v="B"/>
    <s v="B12"/>
    <x v="94"/>
    <x v="82"/>
    <x v="94"/>
    <n v="5"/>
    <m/>
    <s v="falta 5 etiqueta"/>
    <m/>
    <m/>
    <s v="P"/>
    <s v="L"/>
    <s v="S"/>
    <s v="D"/>
    <s v="C"/>
    <s v="A"/>
    <n v="3"/>
    <n v="5"/>
    <n v="1"/>
    <n v="2"/>
    <s v="N"/>
    <s v="S"/>
    <s v="S"/>
  </r>
  <r>
    <s v="01"/>
    <s v="B"/>
    <s v="B12"/>
    <x v="95"/>
    <x v="83"/>
    <x v="95"/>
    <n v="1"/>
    <m/>
    <s v="falta 1 etiqueta"/>
    <m/>
    <m/>
    <s v="P"/>
    <s v="L"/>
    <s v="S"/>
    <s v="D"/>
    <s v="C"/>
    <s v="A"/>
    <n v="4"/>
    <n v="5"/>
    <n v="1"/>
    <n v="3"/>
    <s v="N"/>
    <s v="S"/>
    <s v="S"/>
  </r>
  <r>
    <s v="01"/>
    <s v="B"/>
    <s v="B13"/>
    <x v="96"/>
    <x v="80"/>
    <x v="96"/>
    <n v="1"/>
    <d v="2024-05-01T00:00:00"/>
    <s v="falta 1 etiqueta"/>
    <m/>
    <m/>
    <s v="P"/>
    <s v="L"/>
    <s v="B"/>
    <s v="D"/>
    <s v="C"/>
    <s v="A"/>
    <n v="4"/>
    <n v="5"/>
    <n v="1"/>
    <n v="4"/>
    <s v="N"/>
    <s v="S"/>
    <s v="S"/>
  </r>
  <r>
    <s v="01"/>
    <s v="B"/>
    <s v="B14"/>
    <x v="97"/>
    <x v="80"/>
    <x v="97"/>
    <n v="1"/>
    <d v="2024-05-01T00:00:00"/>
    <s v="falta 1 etiqueta"/>
    <m/>
    <m/>
    <s v="P"/>
    <s v="L"/>
    <s v="B"/>
    <s v="D"/>
    <s v="C"/>
    <s v="A"/>
    <n v="4"/>
    <n v="5"/>
    <n v="1"/>
    <n v="6"/>
    <s v="N"/>
    <s v="S"/>
    <s v="S"/>
  </r>
  <r>
    <s v="01"/>
    <s v="B"/>
    <s v="B15"/>
    <x v="98"/>
    <x v="84"/>
    <x v="98"/>
    <n v="7"/>
    <s v="dec-25"/>
    <s v="Falta 4 etiqueta"/>
    <m/>
    <m/>
    <s v="P"/>
    <s v="L"/>
    <s v="B"/>
    <s v="D"/>
    <s v="H"/>
    <s v="S"/>
    <n v="4"/>
    <n v="5"/>
    <n v="0"/>
    <n v="2"/>
    <s v="N"/>
    <s v="S"/>
    <s v="S"/>
  </r>
  <r>
    <s v="01"/>
    <s v="B"/>
    <s v="B15"/>
    <x v="99"/>
    <x v="85"/>
    <x v="99"/>
    <n v="3"/>
    <d v="2026-01-01T00:00:00"/>
    <s v="falta 3 etiqueta"/>
    <m/>
    <m/>
    <s v="P"/>
    <s v="L"/>
    <s v="B"/>
    <s v="D"/>
    <s v="H"/>
    <s v="S"/>
    <n v="4"/>
    <n v="5"/>
    <n v="0"/>
    <n v="3"/>
    <s v="N"/>
    <s v="S"/>
    <s v="S"/>
  </r>
  <r>
    <s v="01"/>
    <s v="B"/>
    <s v="B16"/>
    <x v="100"/>
    <x v="86"/>
    <x v="100"/>
    <n v="21"/>
    <d v="2025-12-01T00:00:00"/>
    <s v="falta 7 etiqueta"/>
    <m/>
    <m/>
    <s v="P"/>
    <s v="L"/>
    <s v="B"/>
    <s v="D"/>
    <s v="H"/>
    <s v="S"/>
    <n v="4"/>
    <n v="5"/>
    <n v="0"/>
    <n v="4"/>
    <s v="N"/>
    <s v="S"/>
    <s v="S"/>
  </r>
  <r>
    <s v="01"/>
    <s v="B"/>
    <s v="B17"/>
    <x v="101"/>
    <x v="87"/>
    <x v="101"/>
    <n v="1"/>
    <d v="2024-11-01T00:00:00"/>
    <s v="faltan 18 etiquetas"/>
    <m/>
    <m/>
    <s v="P"/>
    <s v="L"/>
    <s v="B"/>
    <s v="D"/>
    <s v="H"/>
    <s v="S"/>
    <n v="4"/>
    <n v="5"/>
    <n v="0"/>
    <n v="5"/>
    <s v="N"/>
    <s v="S"/>
    <s v="S"/>
  </r>
  <r>
    <s v="01"/>
    <s v="B"/>
    <s v="B18"/>
    <x v="102"/>
    <x v="88"/>
    <x v="102"/>
    <n v="22"/>
    <d v="2024-05-01T00:00:00"/>
    <s v="faltan 16 etiquetas"/>
    <m/>
    <m/>
    <s v="P"/>
    <s v="L"/>
    <s v="B"/>
    <s v="D"/>
    <s v="H"/>
    <s v="S"/>
    <n v="4"/>
    <n v="5"/>
    <n v="0"/>
    <n v="6"/>
    <s v="N"/>
    <s v="S"/>
    <s v="S"/>
  </r>
  <r>
    <s v="01"/>
    <s v="B"/>
    <s v="B19"/>
    <x v="103"/>
    <x v="89"/>
    <x v="103"/>
    <n v="15"/>
    <d v="2024-11-01T00:00:00"/>
    <s v="faltan 15 etiquetas"/>
    <m/>
    <m/>
    <s v="P"/>
    <s v="L"/>
    <s v="B"/>
    <s v="D"/>
    <s v="H"/>
    <s v="S"/>
    <n v="4"/>
    <n v="5"/>
    <n v="0"/>
    <n v="7"/>
    <s v="N"/>
    <s v="S"/>
    <s v="S"/>
  </r>
  <r>
    <s v="01"/>
    <s v="B"/>
    <s v="B20"/>
    <x v="104"/>
    <x v="90"/>
    <x v="104"/>
    <n v="24"/>
    <d v="2026-08-01T00:00:00"/>
    <s v="faltan 17 etiquetas"/>
    <m/>
    <m/>
    <s v="P"/>
    <s v="L"/>
    <s v="B"/>
    <s v="D"/>
    <s v="H"/>
    <s v="S"/>
    <n v="4"/>
    <n v="5"/>
    <n v="0"/>
    <n v="8"/>
    <s v="N"/>
    <s v="S"/>
    <s v="S"/>
  </r>
  <r>
    <s v="01"/>
    <s v="B"/>
    <s v="B21"/>
    <x v="105"/>
    <x v="91"/>
    <x v="105"/>
    <n v="14"/>
    <d v="2024-05-01T00:00:00"/>
    <s v="falta 9 etiqueta"/>
    <m/>
    <m/>
    <s v="P"/>
    <s v="L"/>
    <s v="B"/>
    <s v="D"/>
    <s v="H"/>
    <s v="S"/>
    <n v="4"/>
    <n v="5"/>
    <n v="1"/>
    <n v="0"/>
    <s v="N"/>
    <s v="S"/>
    <s v="S"/>
  </r>
  <r>
    <s v="01"/>
    <s v="B"/>
    <s v="B21"/>
    <x v="106"/>
    <x v="91"/>
    <x v="106"/>
    <n v="2"/>
    <d v="2024-05-01T00:00:00"/>
    <s v="falta 2 etiqueta"/>
    <m/>
    <m/>
    <s v="P"/>
    <s v="L"/>
    <s v="B"/>
    <s v="D"/>
    <s v="H"/>
    <s v="S"/>
    <n v="4"/>
    <n v="5"/>
    <n v="0"/>
    <n v="9"/>
    <s v="N"/>
    <s v="S"/>
    <s v="S"/>
  </r>
  <r>
    <s v="01"/>
    <s v="B"/>
    <s v="B22"/>
    <x v="107"/>
    <x v="92"/>
    <x v="107"/>
    <n v="1"/>
    <d v="2025-12-01T00:00:00"/>
    <s v="falta 1 etiqueta"/>
    <m/>
    <m/>
    <s v="P"/>
    <s v="L"/>
    <s v="B"/>
    <s v="D"/>
    <s v="H"/>
    <s v="S"/>
    <n v="4"/>
    <n v="5"/>
    <n v="1"/>
    <n v="4"/>
    <s v="N"/>
    <s v="S"/>
    <s v="S"/>
  </r>
  <r>
    <s v="01"/>
    <s v="B"/>
    <s v="B23"/>
    <x v="108"/>
    <x v="93"/>
    <x v="108"/>
    <n v="14"/>
    <d v="2024-03-01T00:00:00"/>
    <s v="falta 10 etiqueta"/>
    <m/>
    <m/>
    <s v="P"/>
    <s v="L"/>
    <s v="B"/>
    <s v="D"/>
    <s v="C"/>
    <s v="S"/>
    <n v="4"/>
    <n v="5"/>
    <n v="0"/>
    <n v="6"/>
    <s v="N"/>
    <s v="S"/>
    <s v="S"/>
  </r>
  <r>
    <s v="01"/>
    <s v="B"/>
    <s v="B24"/>
    <x v="109"/>
    <x v="94"/>
    <x v="109"/>
    <n v="12"/>
    <d v="2025-03-01T00:00:00"/>
    <s v="falta 8 etiqueta"/>
    <m/>
    <m/>
    <s v="P"/>
    <s v="L"/>
    <s v="B"/>
    <s v="D"/>
    <s v="C"/>
    <s v="S"/>
    <n v="4"/>
    <n v="5"/>
    <n v="0"/>
    <n v="7"/>
    <s v="N"/>
    <s v="S"/>
    <s v="S"/>
  </r>
  <r>
    <s v="01"/>
    <s v="B"/>
    <s v="B25"/>
    <x v="110"/>
    <x v="95"/>
    <x v="110"/>
    <n v="7"/>
    <d v="2024-12-01T00:00:00"/>
    <s v="falta 3 etiqueta"/>
    <m/>
    <m/>
    <s v="P"/>
    <s v="L"/>
    <s v="B"/>
    <s v="D"/>
    <s v="C"/>
    <s v="S"/>
    <n v="4"/>
    <n v="5"/>
    <n v="0"/>
    <n v="8"/>
    <s v="N"/>
    <s v="S"/>
    <s v="S"/>
  </r>
  <r>
    <s v="01"/>
    <s v="B"/>
    <s v="B26"/>
    <x v="111"/>
    <x v="96"/>
    <x v="111"/>
    <n v="2"/>
    <d v="2024-12-01T00:00:00"/>
    <m/>
    <m/>
    <m/>
    <s v="P"/>
    <s v="L"/>
    <s v="B"/>
    <s v="D"/>
    <s v="C"/>
    <s v="S"/>
    <n v="4"/>
    <n v="5"/>
    <n v="1"/>
    <n v="0"/>
    <s v="N"/>
    <s v="S"/>
    <s v="S"/>
  </r>
  <r>
    <s v="01"/>
    <s v="B"/>
    <s v="B27"/>
    <x v="112"/>
    <x v="97"/>
    <x v="112"/>
    <n v="5"/>
    <d v="2025-12-01T00:00:00"/>
    <s v="falta 3 etiqueta"/>
    <m/>
    <m/>
    <s v="P"/>
    <s v="L"/>
    <s v="B"/>
    <s v="D"/>
    <s v="C"/>
    <s v="S"/>
    <n v="4"/>
    <n v="5"/>
    <n v="1"/>
    <n v="2"/>
    <s v="N"/>
    <s v="S"/>
    <s v="S"/>
  </r>
  <r>
    <s v="01"/>
    <s v="B"/>
    <s v="B28"/>
    <x v="113"/>
    <x v="97"/>
    <x v="113"/>
    <n v="0"/>
    <s v="-"/>
    <m/>
    <m/>
    <m/>
    <s v="P"/>
    <s v="L"/>
    <s v="B"/>
    <s v="D"/>
    <s v="C"/>
    <s v="S"/>
    <n v="4"/>
    <n v="5"/>
    <n v="1"/>
    <n v="4"/>
    <s v="N"/>
    <s v="S"/>
    <s v="S"/>
  </r>
  <r>
    <s v="01"/>
    <s v="B"/>
    <s v="B29"/>
    <x v="114"/>
    <x v="98"/>
    <x v="114"/>
    <n v="6"/>
    <d v="2025-01-01T00:00:00"/>
    <s v="falta 1 etiqueta"/>
    <m/>
    <m/>
    <s v="P"/>
    <s v="L"/>
    <s v="B"/>
    <s v="F"/>
    <s v="D"/>
    <n v="4"/>
    <n v="5"/>
    <n v="0"/>
    <n v="0"/>
    <n v="5"/>
    <s v="R"/>
    <s v="S"/>
    <s v="S"/>
  </r>
  <r>
    <s v="01"/>
    <s v="B"/>
    <s v="B30"/>
    <x v="115"/>
    <x v="99"/>
    <x v="115"/>
    <n v="3"/>
    <d v="2025-01-01T00:00:00"/>
    <s v="falta 3 etiqueta"/>
    <m/>
    <m/>
    <s v="P"/>
    <s v="L"/>
    <s v="B"/>
    <s v="F"/>
    <s v="D"/>
    <n v="4"/>
    <n v="5"/>
    <n v="0"/>
    <n v="0"/>
    <n v="6"/>
    <s v="R"/>
    <s v="S"/>
    <s v="S"/>
  </r>
  <r>
    <s v="01"/>
    <s v="B"/>
    <s v="B31"/>
    <x v="116"/>
    <x v="100"/>
    <x v="116"/>
    <n v="12"/>
    <d v="2025-09-01T00:00:00"/>
    <s v="falta 5 etiqueta"/>
    <m/>
    <m/>
    <s v="P"/>
    <s v="L"/>
    <s v="B"/>
    <s v="F"/>
    <s v="D"/>
    <n v="4"/>
    <n v="5"/>
    <n v="0"/>
    <n v="0"/>
    <n v="7"/>
    <s v="R"/>
    <s v="S"/>
    <s v="S"/>
  </r>
  <r>
    <s v="01"/>
    <s v="B"/>
    <s v="B32"/>
    <x v="117"/>
    <x v="101"/>
    <x v="117"/>
    <n v="11"/>
    <d v="2024-12-01T00:00:00"/>
    <s v="falta 7 etiqueta"/>
    <m/>
    <m/>
    <s v="P"/>
    <s v="L"/>
    <s v="B"/>
    <s v="F"/>
    <s v="D"/>
    <n v="4"/>
    <n v="5"/>
    <n v="0"/>
    <n v="0"/>
    <n v="8"/>
    <s v="R"/>
    <s v="S"/>
    <s v="S"/>
  </r>
  <r>
    <s v="01"/>
    <s v="B"/>
    <s v="B33"/>
    <x v="118"/>
    <x v="102"/>
    <x v="118"/>
    <n v="16"/>
    <d v="2025-03-01T00:00:00"/>
    <s v="falta 11 etiqueta"/>
    <m/>
    <m/>
    <s v="P"/>
    <s v="L"/>
    <s v="B"/>
    <s v="F"/>
    <s v="D"/>
    <n v="4"/>
    <n v="5"/>
    <n v="0"/>
    <n v="0"/>
    <n v="9"/>
    <s v="R"/>
    <s v="S"/>
    <s v="S"/>
  </r>
  <r>
    <s v="01"/>
    <s v="B"/>
    <s v="B34"/>
    <x v="119"/>
    <x v="103"/>
    <x v="119"/>
    <n v="7"/>
    <d v="2025-03-01T00:00:00"/>
    <s v="falta 7 etiqueta"/>
    <m/>
    <m/>
    <s v="P"/>
    <s v="L"/>
    <s v="B"/>
    <s v="F"/>
    <s v="D"/>
    <n v="4"/>
    <n v="5"/>
    <n v="0"/>
    <n v="1"/>
    <n v="0"/>
    <s v="R"/>
    <s v="S"/>
    <s v="S"/>
  </r>
  <r>
    <s v="01"/>
    <s v="B"/>
    <s v="B35"/>
    <x v="120"/>
    <x v="103"/>
    <x v="120"/>
    <n v="3"/>
    <d v="2025-03-01T00:00:00"/>
    <s v="falta 3 etiqueta"/>
    <m/>
    <m/>
    <s v="P"/>
    <s v="L"/>
    <s v="B"/>
    <s v="F"/>
    <s v="D"/>
    <n v="4"/>
    <n v="5"/>
    <n v="0"/>
    <n v="1"/>
    <n v="1"/>
    <s v="R"/>
    <s v="S"/>
    <s v="S"/>
  </r>
  <r>
    <s v="01"/>
    <s v="B"/>
    <s v="B36"/>
    <x v="121"/>
    <x v="104"/>
    <x v="121"/>
    <n v="0"/>
    <m/>
    <m/>
    <m/>
    <m/>
    <s v="P"/>
    <s v="L"/>
    <s v="B"/>
    <s v="F"/>
    <s v="D"/>
    <n v="4"/>
    <n v="5"/>
    <n v="0"/>
    <n v="1"/>
    <n v="2"/>
    <s v="R"/>
    <s v="S"/>
    <s v="S"/>
  </r>
  <r>
    <s v="01"/>
    <s v="B"/>
    <s v="B36"/>
    <x v="122"/>
    <x v="103"/>
    <x v="122"/>
    <n v="0"/>
    <m/>
    <m/>
    <m/>
    <m/>
    <s v="P"/>
    <s v="L"/>
    <s v="B"/>
    <s v="F"/>
    <s v="D"/>
    <n v="4"/>
    <n v="5"/>
    <n v="0"/>
    <n v="1"/>
    <n v="3"/>
    <s v="R"/>
    <s v="S"/>
    <s v="S"/>
  </r>
  <r>
    <s v="01"/>
    <s v="B"/>
    <s v="B37"/>
    <x v="123"/>
    <x v="105"/>
    <x v="123"/>
    <n v="0"/>
    <m/>
    <m/>
    <m/>
    <m/>
    <s v="P"/>
    <s v="L"/>
    <s v="B"/>
    <s v="T"/>
    <s v="M"/>
    <s v="E"/>
    <n v="4"/>
    <n v="5"/>
    <n v="0"/>
    <n v="4"/>
    <s v="R"/>
    <s v="S"/>
    <s v="S"/>
  </r>
  <r>
    <s v="01"/>
    <s v="B"/>
    <s v="B38"/>
    <x v="124"/>
    <x v="105"/>
    <x v="124"/>
    <n v="0"/>
    <m/>
    <m/>
    <m/>
    <m/>
    <s v="P"/>
    <s v="L"/>
    <s v="B"/>
    <s v="T"/>
    <s v="P"/>
    <s v="M"/>
    <n v="4"/>
    <n v="5"/>
    <n v="0"/>
    <n v="6"/>
    <s v="R"/>
    <s v="S"/>
    <s v="S"/>
  </r>
  <r>
    <s v="01"/>
    <s v="B"/>
    <s v="B39"/>
    <x v="125"/>
    <x v="105"/>
    <x v="125"/>
    <n v="1"/>
    <m/>
    <s v="falta 1 etiqueta"/>
    <m/>
    <m/>
    <s v="P"/>
    <s v="L"/>
    <s v="B"/>
    <s v="T"/>
    <s v="M"/>
    <s v="E"/>
    <n v="4"/>
    <n v="5"/>
    <n v="0"/>
    <n v="8"/>
    <s v="R"/>
    <s v="S"/>
    <s v="S"/>
  </r>
  <r>
    <s v="01"/>
    <s v="B"/>
    <s v="B40"/>
    <x v="126"/>
    <x v="105"/>
    <x v="126"/>
    <n v="1"/>
    <m/>
    <m/>
    <m/>
    <m/>
    <s v="P"/>
    <s v="L"/>
    <s v="B"/>
    <s v="T"/>
    <s v="M"/>
    <s v="E"/>
    <n v="4"/>
    <n v="5"/>
    <n v="1"/>
    <n v="0"/>
    <s v="R"/>
    <s v="S"/>
    <s v="S"/>
  </r>
  <r>
    <s v="01"/>
    <s v="B"/>
    <s v="B41"/>
    <x v="127"/>
    <x v="105"/>
    <x v="127"/>
    <n v="1"/>
    <m/>
    <m/>
    <m/>
    <m/>
    <s v="P"/>
    <s v="L"/>
    <s v="B"/>
    <s v="T"/>
    <s v="M"/>
    <s v="E"/>
    <n v="4"/>
    <n v="5"/>
    <n v="1"/>
    <n v="2"/>
    <s v="R"/>
    <s v="S"/>
    <s v="S"/>
  </r>
  <r>
    <s v="01"/>
    <s v="B"/>
    <s v="B42"/>
    <x v="128"/>
    <x v="106"/>
    <x v="128"/>
    <n v="1"/>
    <m/>
    <m/>
    <m/>
    <m/>
    <s v="P"/>
    <s v="L"/>
    <s v="B"/>
    <s v="T"/>
    <s v="M"/>
    <s v="E"/>
    <n v="4"/>
    <n v="5"/>
    <n v="1"/>
    <n v="4"/>
    <s v="R"/>
    <s v="S"/>
    <s v="S"/>
  </r>
  <r>
    <s v="01"/>
    <s v="B"/>
    <s v="B43"/>
    <x v="129"/>
    <x v="107"/>
    <x v="129"/>
    <n v="15"/>
    <d v="2025-05-01T00:00:00"/>
    <s v="falta 7 etiqueta"/>
    <m/>
    <m/>
    <s v="P"/>
    <s v="L"/>
    <s v="B"/>
    <s v="F"/>
    <s v="D"/>
    <n v="4"/>
    <n v="5"/>
    <n v="0"/>
    <n v="0"/>
    <n v="5"/>
    <s v="L"/>
    <s v="S"/>
    <s v="S"/>
  </r>
  <r>
    <s v="01"/>
    <s v="B"/>
    <s v="B44"/>
    <x v="130"/>
    <x v="108"/>
    <x v="130"/>
    <n v="1"/>
    <d v="2024-08-01T00:00:00"/>
    <m/>
    <m/>
    <m/>
    <s v="P"/>
    <s v="L"/>
    <s v="B"/>
    <s v="F"/>
    <s v="D"/>
    <n v="4"/>
    <n v="5"/>
    <n v="0"/>
    <n v="0"/>
    <n v="6"/>
    <s v="L"/>
    <s v="S"/>
    <s v="S"/>
  </r>
  <r>
    <s v="01"/>
    <s v="B"/>
    <s v="B45"/>
    <x v="131"/>
    <x v="109"/>
    <x v="131"/>
    <n v="11"/>
    <d v="2025-05-01T00:00:00"/>
    <s v="falta 6 etiqueta"/>
    <m/>
    <m/>
    <s v="P"/>
    <s v="L"/>
    <s v="B"/>
    <s v="F"/>
    <s v="D"/>
    <n v="4"/>
    <n v="5"/>
    <n v="0"/>
    <n v="0"/>
    <n v="7"/>
    <s v="L"/>
    <s v="S"/>
    <s v="S"/>
  </r>
  <r>
    <s v="01"/>
    <s v="B"/>
    <s v="B46"/>
    <x v="132"/>
    <x v="110"/>
    <x v="132"/>
    <n v="0"/>
    <m/>
    <m/>
    <m/>
    <m/>
    <s v="P"/>
    <s v="L"/>
    <s v="B"/>
    <s v="F"/>
    <s v="D"/>
    <n v="4"/>
    <n v="5"/>
    <n v="0"/>
    <n v="0"/>
    <n v="8"/>
    <s v="L"/>
    <s v="S"/>
    <s v="S"/>
  </r>
  <r>
    <s v="01"/>
    <s v="B"/>
    <s v="B47"/>
    <x v="133"/>
    <x v="111"/>
    <x v="133"/>
    <n v="12"/>
    <d v="2025-09-01T00:00:00"/>
    <s v="falta 7 etiqueta"/>
    <m/>
    <m/>
    <s v="P"/>
    <s v="L"/>
    <s v="B"/>
    <s v="F"/>
    <s v="D"/>
    <n v="4"/>
    <n v="5"/>
    <n v="0"/>
    <n v="0"/>
    <n v="9"/>
    <s v="L"/>
    <s v="S"/>
    <s v="S"/>
  </r>
  <r>
    <s v="01"/>
    <s v="B"/>
    <s v="B48"/>
    <x v="134"/>
    <x v="112"/>
    <x v="134"/>
    <n v="7"/>
    <m/>
    <s v="falta 7 etiqueta"/>
    <m/>
    <m/>
    <s v="P"/>
    <s v="L"/>
    <s v="B"/>
    <s v="F"/>
    <s v="D"/>
    <n v="4"/>
    <n v="5"/>
    <n v="0"/>
    <n v="1"/>
    <n v="0"/>
    <s v="L"/>
    <s v="S"/>
    <s v="S"/>
  </r>
  <r>
    <s v="01"/>
    <s v="B"/>
    <s v="B49"/>
    <x v="135"/>
    <x v="112"/>
    <x v="135"/>
    <n v="2"/>
    <m/>
    <s v="falta 2 etiqueta"/>
    <m/>
    <m/>
    <s v="P"/>
    <s v="L"/>
    <s v="B"/>
    <s v="F"/>
    <s v="D"/>
    <n v="4"/>
    <n v="5"/>
    <n v="0"/>
    <n v="1"/>
    <n v="1"/>
    <s v="L"/>
    <s v="S"/>
    <s v="S"/>
  </r>
  <r>
    <s v="01"/>
    <s v="B"/>
    <s v="B50"/>
    <x v="136"/>
    <x v="113"/>
    <x v="136"/>
    <n v="4"/>
    <m/>
    <s v="Falta 4 etiqueta"/>
    <m/>
    <m/>
    <s v="P"/>
    <s v="L"/>
    <s v="B"/>
    <s v="F"/>
    <s v="D"/>
    <n v="4"/>
    <n v="5"/>
    <n v="0"/>
    <n v="1"/>
    <n v="2"/>
    <s v="L"/>
    <s v="S"/>
    <s v="S"/>
  </r>
  <r>
    <s v="01"/>
    <s v="B"/>
    <s v="B50"/>
    <x v="137"/>
    <x v="114"/>
    <x v="137"/>
    <n v="5"/>
    <m/>
    <s v="falta 5 etiqueta"/>
    <m/>
    <m/>
    <s v="P"/>
    <s v="L"/>
    <s v="B"/>
    <s v="F"/>
    <s v="D"/>
    <n v="4"/>
    <n v="5"/>
    <n v="0"/>
    <n v="1"/>
    <n v="3"/>
    <s v="L"/>
    <s v="S"/>
    <s v="S"/>
  </r>
  <r>
    <s v="01"/>
    <s v="B"/>
    <s v="B50"/>
    <x v="138"/>
    <x v="114"/>
    <x v="138"/>
    <n v="2"/>
    <m/>
    <s v="falta 2 etiqueta"/>
    <m/>
    <m/>
    <s v="P"/>
    <s v="L"/>
    <s v="B"/>
    <s v="F"/>
    <s v="D"/>
    <n v="4"/>
    <n v="5"/>
    <n v="0"/>
    <n v="1"/>
    <n v="5"/>
    <s v="L"/>
    <s v="S"/>
    <s v="S"/>
  </r>
  <r>
    <s v="01"/>
    <s v="B"/>
    <s v="B51"/>
    <x v="139"/>
    <x v="115"/>
    <x v="139"/>
    <n v="0"/>
    <m/>
    <m/>
    <m/>
    <m/>
    <s v="P"/>
    <s v="L"/>
    <s v="B"/>
    <s v="T"/>
    <s v="M"/>
    <s v="E"/>
    <n v="4"/>
    <n v="5"/>
    <n v="0"/>
    <n v="4"/>
    <s v="L"/>
    <s v="S"/>
    <s v="S"/>
  </r>
  <r>
    <s v="01"/>
    <s v="B"/>
    <s v="B52"/>
    <x v="140"/>
    <x v="115"/>
    <x v="140"/>
    <n v="0"/>
    <m/>
    <m/>
    <m/>
    <m/>
    <s v="P"/>
    <s v="L"/>
    <s v="B"/>
    <s v="T"/>
    <s v="M"/>
    <s v="E"/>
    <n v="4"/>
    <n v="5"/>
    <n v="0"/>
    <n v="6"/>
    <s v="L"/>
    <s v="S"/>
    <s v="S"/>
  </r>
  <r>
    <s v="01"/>
    <s v="B"/>
    <s v="B53"/>
    <x v="141"/>
    <x v="115"/>
    <x v="141"/>
    <n v="1"/>
    <m/>
    <m/>
    <m/>
    <m/>
    <s v="P"/>
    <s v="L"/>
    <s v="B"/>
    <s v="T"/>
    <s v="M"/>
    <s v="E"/>
    <n v="4"/>
    <n v="5"/>
    <n v="0"/>
    <n v="8"/>
    <s v="L"/>
    <s v="S"/>
    <s v="S"/>
  </r>
  <r>
    <s v="01"/>
    <s v="B"/>
    <s v="B54"/>
    <x v="142"/>
    <x v="116"/>
    <x v="142"/>
    <n v="1"/>
    <m/>
    <m/>
    <m/>
    <m/>
    <s v="P"/>
    <s v="L"/>
    <s v="B"/>
    <s v="T"/>
    <s v="M"/>
    <s v="E"/>
    <n v="4"/>
    <n v="5"/>
    <n v="1"/>
    <n v="0"/>
    <s v="L"/>
    <s v="S"/>
    <s v="S"/>
  </r>
  <r>
    <s v="01"/>
    <s v="B"/>
    <s v="B55"/>
    <x v="143"/>
    <x v="117"/>
    <x v="143"/>
    <n v="1"/>
    <m/>
    <m/>
    <m/>
    <m/>
    <s v="P"/>
    <s v="L"/>
    <s v="B"/>
    <s v="T"/>
    <s v="M"/>
    <s v="E"/>
    <n v="4"/>
    <n v="5"/>
    <n v="1"/>
    <n v="2"/>
    <s v="L"/>
    <s v="S"/>
    <s v="S"/>
  </r>
  <r>
    <s v="01"/>
    <s v="B"/>
    <s v="B56"/>
    <x v="144"/>
    <x v="118"/>
    <x v="144"/>
    <n v="1"/>
    <m/>
    <m/>
    <m/>
    <m/>
    <s v="P"/>
    <s v="L"/>
    <s v="B"/>
    <s v="T"/>
    <s v="M"/>
    <s v="E"/>
    <n v="4"/>
    <n v="5"/>
    <n v="1"/>
    <n v="4"/>
    <s v="L"/>
    <s v="S"/>
    <s v="S"/>
  </r>
  <r>
    <s v="01"/>
    <s v="B"/>
    <s v="B56"/>
    <x v="145"/>
    <x v="119"/>
    <x v="145"/>
    <n v="1"/>
    <m/>
    <m/>
    <m/>
    <m/>
    <s v="P"/>
    <s v="L"/>
    <s v="B"/>
    <s v="T"/>
    <s v="M"/>
    <s v="E"/>
    <n v="4"/>
    <n v="5"/>
    <n v="1"/>
    <n v="6"/>
    <s v="L"/>
    <s v="S"/>
    <s v="S"/>
  </r>
  <r>
    <s v="01"/>
    <s v="B"/>
    <s v="B53"/>
    <x v="146"/>
    <x v="120"/>
    <x v="146"/>
    <n v="5"/>
    <m/>
    <m/>
    <m/>
    <m/>
    <s v="P"/>
    <s v="L"/>
    <s v="B"/>
    <s v="S"/>
    <s v="O"/>
    <s v="T"/>
    <n v="5"/>
    <n v="0"/>
    <n v="0"/>
    <n v="8"/>
    <s v="N"/>
    <s v="S"/>
    <s v="S"/>
  </r>
  <r>
    <s v="01"/>
    <s v="B"/>
    <s v="B53"/>
    <x v="147"/>
    <x v="120"/>
    <x v="147"/>
    <n v="1"/>
    <m/>
    <m/>
    <m/>
    <m/>
    <s v="P"/>
    <s v="L"/>
    <s v="B"/>
    <s v="S"/>
    <s v="O"/>
    <s v="T"/>
    <n v="5"/>
    <n v="0"/>
    <n v="0"/>
    <n v="7"/>
    <s v="N"/>
    <s v="S"/>
    <s v="S"/>
  </r>
  <r>
    <s v="01"/>
    <s v="B"/>
    <s v="B53"/>
    <x v="148"/>
    <x v="121"/>
    <x v="148"/>
    <n v="1"/>
    <m/>
    <m/>
    <m/>
    <m/>
    <s v="P"/>
    <s v="L"/>
    <s v="B"/>
    <s v="S"/>
    <s v="O"/>
    <s v="T"/>
    <n v="5"/>
    <n v="0"/>
    <n v="0"/>
    <n v="9"/>
    <s v="N"/>
    <s v="S"/>
    <s v="S"/>
  </r>
  <r>
    <s v="01"/>
    <s v="B"/>
    <s v="B53"/>
    <x v="149"/>
    <x v="121"/>
    <x v="149"/>
    <n v="5"/>
    <m/>
    <m/>
    <m/>
    <m/>
    <s v="P"/>
    <s v="L"/>
    <s v="B"/>
    <s v="S"/>
    <s v="O"/>
    <s v="T"/>
    <n v="5"/>
    <n v="0"/>
    <n v="1"/>
    <n v="0"/>
    <s v="N"/>
    <s v="S"/>
    <s v="S"/>
  </r>
  <r>
    <s v="01"/>
    <s v="B"/>
    <s v="B54"/>
    <x v="150"/>
    <x v="122"/>
    <x v="150"/>
    <n v="1"/>
    <m/>
    <m/>
    <m/>
    <m/>
    <s v="P"/>
    <s v="L"/>
    <s v="B"/>
    <s v="S"/>
    <s v="O"/>
    <s v="T"/>
    <n v="5"/>
    <n v="0"/>
    <n v="1"/>
    <n v="2"/>
    <s v="N"/>
    <s v="S"/>
    <s v="S"/>
  </r>
  <r>
    <s v="01"/>
    <s v="B"/>
    <s v="B54"/>
    <x v="151"/>
    <x v="123"/>
    <x v="151"/>
    <n v="1"/>
    <m/>
    <m/>
    <m/>
    <m/>
    <s v="P"/>
    <s v="L"/>
    <s v="B"/>
    <s v="S"/>
    <s v="O"/>
    <s v="T"/>
    <n v="5"/>
    <n v="0"/>
    <n v="1"/>
    <n v="4"/>
    <s v="N"/>
    <s v="S"/>
    <s v="S"/>
  </r>
  <r>
    <s v="01"/>
    <s v="B"/>
    <s v="B54"/>
    <x v="152"/>
    <x v="124"/>
    <x v="152"/>
    <n v="1"/>
    <m/>
    <m/>
    <m/>
    <m/>
    <s v="P"/>
    <s v="L"/>
    <s v="B"/>
    <s v="S"/>
    <s v="O"/>
    <s v="T"/>
    <n v="5"/>
    <n v="0"/>
    <n v="1"/>
    <n v="6"/>
    <s v="N"/>
    <s v="S"/>
    <s v="S"/>
  </r>
  <r>
    <s v="01"/>
    <s v="C"/>
    <s v="C01"/>
    <x v="153"/>
    <x v="125"/>
    <x v="153"/>
    <n v="0"/>
    <m/>
    <m/>
    <m/>
    <m/>
    <s v="P"/>
    <s v="L"/>
    <s v="B"/>
    <s v="P"/>
    <s v="G"/>
    <s v="F"/>
    <n v="4"/>
    <n v="5"/>
    <n v="0"/>
    <n v="4"/>
    <s v="R"/>
    <s v="S"/>
    <s v="S"/>
  </r>
  <r>
    <s v="01"/>
    <s v="C"/>
    <s v="C02"/>
    <x v="154"/>
    <x v="125"/>
    <x v="154"/>
    <n v="4"/>
    <d v="2025-12-01T00:00:00"/>
    <m/>
    <m/>
    <m/>
    <s v="P"/>
    <s v="L"/>
    <s v="B"/>
    <s v="P"/>
    <s v="G"/>
    <s v="F"/>
    <n v="4"/>
    <n v="5"/>
    <n v="0"/>
    <n v="5"/>
    <s v="R"/>
    <s v="S"/>
    <s v="S"/>
  </r>
  <r>
    <s v="01"/>
    <s v="C"/>
    <s v="C03"/>
    <x v="155"/>
    <x v="125"/>
    <x v="155"/>
    <n v="8"/>
    <m/>
    <s v="falta 8 etiqueta"/>
    <m/>
    <m/>
    <s v="P"/>
    <s v="L"/>
    <s v="B"/>
    <s v="P"/>
    <s v="G"/>
    <s v="F"/>
    <n v="4"/>
    <n v="5"/>
    <n v="0"/>
    <n v="6"/>
    <s v="R"/>
    <s v="S"/>
    <s v="S"/>
  </r>
  <r>
    <s v="01"/>
    <s v="C"/>
    <s v="C04"/>
    <x v="156"/>
    <x v="126"/>
    <x v="156"/>
    <n v="7"/>
    <d v="2025-12-01T00:00:00"/>
    <m/>
    <m/>
    <m/>
    <s v="P"/>
    <s v="L"/>
    <s v="B"/>
    <s v="P"/>
    <s v="G"/>
    <s v="F"/>
    <n v="4"/>
    <n v="5"/>
    <n v="0"/>
    <n v="7"/>
    <s v="R"/>
    <s v="S"/>
    <s v="S"/>
  </r>
  <r>
    <s v="01"/>
    <s v="C"/>
    <s v="C05"/>
    <x v="157"/>
    <x v="126"/>
    <x v="157"/>
    <n v="23"/>
    <m/>
    <s v="falta 23 etiqueta"/>
    <m/>
    <m/>
    <s v="P"/>
    <s v="L"/>
    <s v="B"/>
    <s v="P"/>
    <s v="G"/>
    <s v="F"/>
    <n v="4"/>
    <n v="5"/>
    <n v="0"/>
    <n v="8"/>
    <s v="R"/>
    <s v="S"/>
    <s v="S"/>
  </r>
  <r>
    <s v="01"/>
    <s v="C"/>
    <s v="C06"/>
    <x v="158"/>
    <x v="127"/>
    <x v="158"/>
    <n v="3"/>
    <d v="2025-12-01T00:00:00"/>
    <m/>
    <m/>
    <m/>
    <s v="P"/>
    <s v="L"/>
    <s v="B"/>
    <s v="P"/>
    <s v="G"/>
    <s v="F"/>
    <n v="4"/>
    <n v="5"/>
    <n v="0"/>
    <n v="9"/>
    <s v="R"/>
    <s v="S"/>
    <s v="S"/>
  </r>
  <r>
    <s v="01"/>
    <s v="C"/>
    <s v="C06"/>
    <x v="159"/>
    <x v="127"/>
    <x v="159"/>
    <n v="1"/>
    <m/>
    <m/>
    <m/>
    <m/>
    <s v="P"/>
    <s v="L"/>
    <s v="B"/>
    <s v="P"/>
    <s v="G"/>
    <s v="F"/>
    <n v="4"/>
    <n v="5"/>
    <n v="1"/>
    <n v="0"/>
    <s v="R"/>
    <s v="S"/>
    <s v="S"/>
  </r>
  <r>
    <s v="01"/>
    <s v="C"/>
    <s v="C07"/>
    <x v="160"/>
    <x v="128"/>
    <x v="160"/>
    <n v="5"/>
    <d v="2025-12-01T00:00:00"/>
    <m/>
    <m/>
    <m/>
    <s v="P"/>
    <s v="L"/>
    <s v="B"/>
    <s v="P"/>
    <s v="G"/>
    <s v="F"/>
    <n v="4"/>
    <n v="5"/>
    <n v="1"/>
    <n v="1"/>
    <s v="R"/>
    <s v="S"/>
    <s v="S"/>
  </r>
  <r>
    <s v="01"/>
    <s v="C"/>
    <s v="C08"/>
    <x v="161"/>
    <x v="129"/>
    <x v="161"/>
    <n v="5"/>
    <d v="2025-12-01T00:00:00"/>
    <s v="falta 1 etiqueta"/>
    <m/>
    <m/>
    <s v="P"/>
    <s v="L"/>
    <s v="B"/>
    <s v="P"/>
    <s v="G"/>
    <s v="F"/>
    <n v="4"/>
    <n v="5"/>
    <n v="1"/>
    <n v="3"/>
    <s v="R"/>
    <s v="S"/>
    <s v="S"/>
  </r>
  <r>
    <s v="01"/>
    <s v="C"/>
    <s v="C09"/>
    <x v="162"/>
    <x v="130"/>
    <x v="162"/>
    <n v="2"/>
    <d v="2027-01-01T00:00:00"/>
    <m/>
    <m/>
    <m/>
    <s v="P"/>
    <s v="L"/>
    <s v="B"/>
    <s v="H"/>
    <s v="P"/>
    <s v="P"/>
    <n v="3"/>
    <n v="5"/>
    <n v="0"/>
    <n v="2"/>
    <s v="R"/>
    <s v="S"/>
    <s v="S"/>
  </r>
  <r>
    <s v="01"/>
    <s v="C"/>
    <s v="C09"/>
    <x v="163"/>
    <x v="131"/>
    <x v="163"/>
    <n v="2"/>
    <d v="2027-02-01T00:00:00"/>
    <m/>
    <m/>
    <m/>
    <s v="P"/>
    <s v="L"/>
    <s v="B"/>
    <s v="H"/>
    <s v="P"/>
    <s v="P"/>
    <n v="3"/>
    <n v="5"/>
    <n v="0"/>
    <n v="4"/>
    <s v="R"/>
    <s v="S"/>
    <s v="S"/>
  </r>
  <r>
    <s v="01"/>
    <s v="C"/>
    <s v="C09"/>
    <x v="164"/>
    <x v="132"/>
    <x v="164"/>
    <n v="2"/>
    <d v="2027-01-01T00:00:00"/>
    <m/>
    <m/>
    <m/>
    <s v="P"/>
    <s v="L"/>
    <s v="B"/>
    <s v="H"/>
    <s v="P"/>
    <s v="P"/>
    <n v="3"/>
    <n v="5"/>
    <n v="0"/>
    <n v="6"/>
    <s v="R"/>
    <s v="S"/>
    <s v="S"/>
  </r>
  <r>
    <s v="01"/>
    <s v="C"/>
    <s v="C09"/>
    <x v="165"/>
    <x v="133"/>
    <x v="165"/>
    <n v="2"/>
    <d v="2027-01-01T00:00:00"/>
    <m/>
    <m/>
    <m/>
    <s v="P"/>
    <s v="L"/>
    <s v="B"/>
    <s v="H"/>
    <s v="P"/>
    <s v="P"/>
    <n v="3"/>
    <n v="5"/>
    <n v="0"/>
    <n v="8"/>
    <s v="D"/>
    <s v="S"/>
    <s v="S"/>
  </r>
  <r>
    <s v="01"/>
    <s v="C"/>
    <s v="C10"/>
    <x v="166"/>
    <x v="134"/>
    <x v="166"/>
    <m/>
    <m/>
    <m/>
    <m/>
    <m/>
    <s v="P"/>
    <s v="L"/>
    <s v="B"/>
    <s v="H"/>
    <s v="P"/>
    <s v="P"/>
    <n v="3"/>
    <n v="5"/>
    <n v="1"/>
    <n v="0"/>
    <s v="R"/>
    <s v="S"/>
    <s v="S"/>
  </r>
  <r>
    <s v="01"/>
    <s v="C"/>
    <s v="C10"/>
    <x v="167"/>
    <x v="135"/>
    <x v="167"/>
    <n v="2"/>
    <d v="2027-01-01T00:00:00"/>
    <m/>
    <m/>
    <m/>
    <s v="P"/>
    <s v="L"/>
    <s v="B"/>
    <s v="H"/>
    <s v="P"/>
    <s v="P"/>
    <n v="3"/>
    <n v="5"/>
    <n v="1"/>
    <n v="2"/>
    <s v="R"/>
    <s v="S"/>
    <s v="S"/>
  </r>
  <r>
    <s v="01"/>
    <s v="C"/>
    <s v="C10"/>
    <x v="168"/>
    <x v="136"/>
    <x v="168"/>
    <n v="2"/>
    <d v="2027-01-01T00:00:00"/>
    <m/>
    <m/>
    <m/>
    <s v="P"/>
    <s v="L"/>
    <s v="B"/>
    <s v="H"/>
    <s v="P"/>
    <s v="P"/>
    <n v="3"/>
    <n v="5"/>
    <n v="1"/>
    <n v="4"/>
    <s v="R"/>
    <s v="S"/>
    <s v="S"/>
  </r>
  <r>
    <s v="01"/>
    <s v="C"/>
    <s v="C11"/>
    <x v="169"/>
    <x v="137"/>
    <x v="169"/>
    <n v="2"/>
    <d v="2027-01-01T00:00:00"/>
    <m/>
    <m/>
    <m/>
    <s v="P"/>
    <s v="L"/>
    <s v="B"/>
    <s v="H"/>
    <s v="P"/>
    <s v="P"/>
    <n v="3"/>
    <n v="5"/>
    <n v="0"/>
    <n v="2"/>
    <s v="L"/>
    <s v="S"/>
    <s v="S"/>
  </r>
  <r>
    <s v="01"/>
    <s v="C"/>
    <s v="C11"/>
    <x v="170"/>
    <x v="138"/>
    <x v="170"/>
    <n v="2"/>
    <d v="2027-01-01T00:00:00"/>
    <m/>
    <m/>
    <m/>
    <s v="P"/>
    <s v="L"/>
    <s v="B"/>
    <s v="H"/>
    <s v="P"/>
    <s v="P"/>
    <n v="3"/>
    <n v="5"/>
    <n v="0"/>
    <n v="4"/>
    <s v="L"/>
    <s v="S"/>
    <s v="S"/>
  </r>
  <r>
    <s v="01"/>
    <s v="C"/>
    <s v="C11"/>
    <x v="171"/>
    <x v="139"/>
    <x v="171"/>
    <n v="2"/>
    <d v="2027-01-01T00:00:00"/>
    <m/>
    <m/>
    <m/>
    <s v="P"/>
    <s v="L"/>
    <s v="B"/>
    <s v="H"/>
    <s v="P"/>
    <s v="P"/>
    <n v="3"/>
    <n v="5"/>
    <n v="0"/>
    <n v="6"/>
    <s v="L"/>
    <s v="S"/>
    <s v="S"/>
  </r>
  <r>
    <s v="01"/>
    <s v="C"/>
    <s v="C11"/>
    <x v="172"/>
    <x v="140"/>
    <x v="172"/>
    <n v="2"/>
    <d v="2027-01-01T00:00:00"/>
    <m/>
    <m/>
    <m/>
    <s v="P"/>
    <s v="L"/>
    <s v="B"/>
    <s v="H"/>
    <s v="P"/>
    <s v="P"/>
    <n v="3"/>
    <n v="5"/>
    <n v="0"/>
    <n v="8"/>
    <s v="L"/>
    <s v="S"/>
    <s v="S"/>
  </r>
  <r>
    <s v="01"/>
    <s v="C"/>
    <s v="C12"/>
    <x v="173"/>
    <x v="141"/>
    <x v="173"/>
    <n v="2"/>
    <d v="2027-01-01T00:00:00"/>
    <m/>
    <m/>
    <m/>
    <s v="P"/>
    <s v="L"/>
    <s v="B"/>
    <s v="H"/>
    <s v="P"/>
    <s v="P"/>
    <n v="3"/>
    <n v="5"/>
    <n v="1"/>
    <n v="0"/>
    <s v="L"/>
    <s v="S"/>
    <s v="S"/>
  </r>
  <r>
    <s v="01"/>
    <s v="C"/>
    <s v="C12"/>
    <x v="174"/>
    <x v="142"/>
    <x v="174"/>
    <n v="2"/>
    <d v="2027-01-01T00:00:00"/>
    <m/>
    <m/>
    <m/>
    <s v="P"/>
    <s v="L"/>
    <s v="B"/>
    <s v="H"/>
    <s v="P"/>
    <s v="P"/>
    <n v="3"/>
    <n v="5"/>
    <n v="1"/>
    <n v="2"/>
    <s v="L"/>
    <s v="S"/>
    <s v="S"/>
  </r>
  <r>
    <s v="01"/>
    <s v="C"/>
    <s v="C12"/>
    <x v="175"/>
    <x v="143"/>
    <x v="175"/>
    <n v="2"/>
    <d v="2027-01-01T00:00:00"/>
    <m/>
    <m/>
    <m/>
    <s v="P"/>
    <s v="L"/>
    <s v="B"/>
    <s v="H"/>
    <s v="P"/>
    <s v="P"/>
    <n v="3"/>
    <n v="5"/>
    <n v="1"/>
    <n v="4"/>
    <s v="L"/>
    <s v="S"/>
    <s v="S"/>
  </r>
  <r>
    <s v="01"/>
    <s v="C"/>
    <s v="C13"/>
    <x v="176"/>
    <x v="144"/>
    <x v="176"/>
    <n v="8"/>
    <d v="2027-01-01T00:00:00"/>
    <m/>
    <m/>
    <m/>
    <s v="P"/>
    <s v="L"/>
    <s v="B"/>
    <s v="T"/>
    <s v="M"/>
    <s v="T"/>
    <n v="3"/>
    <n v="5"/>
    <n v="0"/>
    <n v="5"/>
    <s v="R"/>
    <s v="S"/>
    <s v="S"/>
  </r>
  <r>
    <s v="01"/>
    <s v="C"/>
    <s v="C14"/>
    <x v="177"/>
    <x v="145"/>
    <x v="177"/>
    <n v="9"/>
    <d v="2027-01-01T00:00:00"/>
    <s v="EN PQTE JUEGO"/>
    <m/>
    <m/>
    <s v="P"/>
    <s v="L"/>
    <s v="B"/>
    <s v="T"/>
    <s v="M"/>
    <s v="T"/>
    <n v="3"/>
    <n v="5"/>
    <n v="0"/>
    <n v="5"/>
    <s v="L"/>
    <s v="S"/>
    <s v="S"/>
  </r>
  <r>
    <s v="01"/>
    <s v="C"/>
    <s v="C15"/>
    <x v="178"/>
    <x v="146"/>
    <x v="178"/>
    <n v="0"/>
    <m/>
    <m/>
    <m/>
    <m/>
    <s v="P"/>
    <s v="L"/>
    <s v="B"/>
    <s v="P"/>
    <s v="G"/>
    <s v="F"/>
    <n v="4"/>
    <n v="5"/>
    <n v="0"/>
    <n v="4"/>
    <s v="L"/>
    <s v="S"/>
    <s v="S"/>
  </r>
  <r>
    <s v="01"/>
    <s v="C"/>
    <s v="C16"/>
    <x v="179"/>
    <x v="146"/>
    <x v="179"/>
    <n v="5"/>
    <d v="2025-12-01T00:00:00"/>
    <s v="falta 1 etiqueta"/>
    <m/>
    <m/>
    <s v="P"/>
    <s v="L"/>
    <s v="B"/>
    <s v="P"/>
    <s v="G"/>
    <s v="F"/>
    <n v="4"/>
    <n v="5"/>
    <n v="0"/>
    <n v="5"/>
    <s v="L"/>
    <s v="S"/>
    <s v="S"/>
  </r>
  <r>
    <s v="01"/>
    <s v="C"/>
    <s v="C17"/>
    <x v="180"/>
    <x v="146"/>
    <x v="180"/>
    <n v="4"/>
    <d v="2025-12-01T00:00:00"/>
    <s v="Falta 4 etiqueta"/>
    <m/>
    <m/>
    <s v="P"/>
    <s v="L"/>
    <s v="B"/>
    <s v="P"/>
    <s v="G"/>
    <s v="F"/>
    <n v="4"/>
    <n v="5"/>
    <n v="0"/>
    <n v="6"/>
    <s v="L"/>
    <s v="S"/>
    <s v="S"/>
  </r>
  <r>
    <s v="01"/>
    <s v="C"/>
    <s v="C18"/>
    <x v="181"/>
    <x v="147"/>
    <x v="181"/>
    <n v="10"/>
    <d v="2025-12-01T00:00:00"/>
    <s v="falta 3 etiqueta"/>
    <m/>
    <m/>
    <s v="P"/>
    <s v="L"/>
    <s v="B"/>
    <s v="P"/>
    <s v="G"/>
    <s v="F"/>
    <n v="4"/>
    <n v="5"/>
    <n v="0"/>
    <n v="7"/>
    <s v="L"/>
    <s v="S"/>
    <s v="S"/>
  </r>
  <r>
    <s v="01"/>
    <s v="C"/>
    <s v="C19"/>
    <x v="182"/>
    <x v="146"/>
    <x v="182"/>
    <n v="8"/>
    <d v="2025-12-01T00:00:00"/>
    <s v="falta 8 etiqueta"/>
    <m/>
    <m/>
    <s v="P"/>
    <s v="L"/>
    <s v="B"/>
    <s v="P"/>
    <s v="G"/>
    <s v="F"/>
    <n v="4"/>
    <n v="5"/>
    <n v="0"/>
    <n v="8"/>
    <s v="L"/>
    <s v="S"/>
    <s v="S"/>
  </r>
  <r>
    <s v="01"/>
    <s v="C"/>
    <s v="C20"/>
    <x v="183"/>
    <x v="148"/>
    <x v="183"/>
    <n v="5"/>
    <d v="2025-12-01T00:00:00"/>
    <s v="falta 2 etiqueta"/>
    <m/>
    <m/>
    <s v="P"/>
    <s v="L"/>
    <s v="B"/>
    <s v="P"/>
    <s v="G"/>
    <s v="F"/>
    <n v="4"/>
    <n v="5"/>
    <n v="0"/>
    <n v="9"/>
    <s v="L"/>
    <s v="S"/>
    <s v="S"/>
  </r>
  <r>
    <s v="01"/>
    <s v="C"/>
    <s v="C21"/>
    <x v="184"/>
    <x v="149"/>
    <x v="184"/>
    <n v="3"/>
    <m/>
    <s v="falta 3 etiqueta"/>
    <m/>
    <m/>
    <s v="P"/>
    <s v="L"/>
    <s v="B"/>
    <s v="P"/>
    <s v="G"/>
    <s v="F"/>
    <n v="4"/>
    <n v="5"/>
    <n v="1"/>
    <n v="0"/>
    <s v="L"/>
    <s v="S"/>
    <s v="S"/>
  </r>
  <r>
    <s v="01"/>
    <s v="C"/>
    <s v="C21"/>
    <x v="185"/>
    <x v="148"/>
    <x v="185"/>
    <n v="7"/>
    <d v="2025-12-01T00:00:00"/>
    <s v="falta 3 etiqueta"/>
    <m/>
    <m/>
    <s v="P"/>
    <s v="L"/>
    <s v="B"/>
    <s v="P"/>
    <s v="G"/>
    <s v="F"/>
    <n v="4"/>
    <n v="5"/>
    <n v="1"/>
    <n v="1"/>
    <s v="L"/>
    <s v="S"/>
    <s v="S"/>
  </r>
  <r>
    <s v="01"/>
    <s v="C"/>
    <s v="C22"/>
    <x v="186"/>
    <x v="150"/>
    <x v="186"/>
    <n v="1"/>
    <d v="2025-12-01T00:00:00"/>
    <s v="falta 1 etiqueta"/>
    <m/>
    <m/>
    <s v="P"/>
    <s v="L"/>
    <s v="B"/>
    <s v="P"/>
    <s v="G"/>
    <s v="F"/>
    <n v="4"/>
    <n v="5"/>
    <n v="1"/>
    <n v="2"/>
    <s v="L"/>
    <s v="S"/>
    <s v="S"/>
  </r>
  <r>
    <s v="01"/>
    <s v="C"/>
    <s v="C22"/>
    <x v="187"/>
    <x v="150"/>
    <x v="187"/>
    <n v="3"/>
    <d v="2025-12-01T00:00:00"/>
    <m/>
    <m/>
    <m/>
    <s v="P"/>
    <s v="L"/>
    <s v="B"/>
    <s v="P"/>
    <s v="G"/>
    <s v="F"/>
    <n v="4"/>
    <n v="5"/>
    <n v="1"/>
    <n v="3"/>
    <s v="L"/>
    <s v="S"/>
    <s v="S"/>
  </r>
  <r>
    <s v="01"/>
    <s v="C"/>
    <s v="C23"/>
    <x v="188"/>
    <x v="151"/>
    <x v="188"/>
    <n v="3"/>
    <m/>
    <m/>
    <m/>
    <m/>
    <s v="P"/>
    <s v="L"/>
    <s v="B"/>
    <s v="H"/>
    <s v="P"/>
    <s v="H"/>
    <n v="3"/>
    <n v="5"/>
    <n v="0"/>
    <n v="3"/>
    <s v="N"/>
    <s v="S"/>
    <s v="S"/>
  </r>
  <r>
    <s v="01"/>
    <s v="C"/>
    <s v="C24"/>
    <x v="189"/>
    <x v="152"/>
    <x v="189"/>
    <n v="9"/>
    <d v="2025-07-01T00:00:00"/>
    <s v="falta 3 etiqueta"/>
    <m/>
    <m/>
    <s v="P"/>
    <s v="L"/>
    <s v="B"/>
    <s v="H"/>
    <s v="P"/>
    <s v="H"/>
    <n v="3"/>
    <n v="5"/>
    <n v="0"/>
    <n v="4"/>
    <s v="N"/>
    <s v="S"/>
    <s v="S"/>
  </r>
  <r>
    <s v="01"/>
    <s v="C"/>
    <s v="C25"/>
    <x v="190"/>
    <x v="153"/>
    <x v="190"/>
    <n v="25"/>
    <d v="2025-01-01T00:00:00"/>
    <s v="falta 24 etiqueta"/>
    <m/>
    <m/>
    <s v="P"/>
    <s v="L"/>
    <s v="B"/>
    <s v="H"/>
    <s v="P"/>
    <s v="H"/>
    <n v="3"/>
    <n v="5"/>
    <n v="0"/>
    <n v="5"/>
    <s v="N"/>
    <s v="S"/>
    <s v="S"/>
  </r>
  <r>
    <s v="01"/>
    <s v="C"/>
    <s v="C26"/>
    <x v="191"/>
    <x v="154"/>
    <x v="191"/>
    <n v="8"/>
    <d v="2025-09-01T00:00:00"/>
    <s v="Falta 4 etiqueta"/>
    <m/>
    <m/>
    <s v="P"/>
    <s v="L"/>
    <s v="B"/>
    <s v="H"/>
    <s v="P"/>
    <s v="H"/>
    <n v="3"/>
    <n v="5"/>
    <n v="0"/>
    <n v="6"/>
    <s v="N"/>
    <s v="S"/>
    <s v="S"/>
  </r>
  <r>
    <s v="01"/>
    <s v="C"/>
    <s v="C27"/>
    <x v="192"/>
    <x v="155"/>
    <x v="192"/>
    <n v="0"/>
    <d v="2025-04-01T00:00:00"/>
    <s v="falta 1 etiqueta"/>
    <m/>
    <m/>
    <s v="P"/>
    <s v="L"/>
    <s v="B"/>
    <s v="H"/>
    <s v="P"/>
    <s v="H"/>
    <n v="3"/>
    <n v="5"/>
    <n v="0"/>
    <n v="7"/>
    <s v="N"/>
    <s v="S"/>
    <s v="S"/>
  </r>
  <r>
    <s v="01"/>
    <s v="C"/>
    <s v="C27"/>
    <x v="193"/>
    <x v="155"/>
    <x v="193"/>
    <n v="3"/>
    <d v="2025-04-01T00:00:00"/>
    <s v="falta 1 etiqueta"/>
    <m/>
    <m/>
    <s v="P"/>
    <s v="L"/>
    <s v="B"/>
    <s v="H"/>
    <s v="P"/>
    <s v="H"/>
    <n v="3"/>
    <n v="5"/>
    <n v="0"/>
    <n v="8"/>
    <s v="N"/>
    <s v="S"/>
    <s v="S"/>
  </r>
  <r>
    <s v="01"/>
    <s v="C"/>
    <s v="C28"/>
    <x v="194"/>
    <x v="156"/>
    <x v="194"/>
    <n v="1"/>
    <d v="2025-08-01T00:00:00"/>
    <m/>
    <m/>
    <m/>
    <s v="P"/>
    <s v="L"/>
    <s v="B"/>
    <s v="H"/>
    <s v="P"/>
    <s v="H"/>
    <n v="3"/>
    <n v="5"/>
    <n v="1"/>
    <n v="0"/>
    <s v="N"/>
    <s v="S"/>
    <s v="S"/>
  </r>
  <r>
    <s v="01"/>
    <s v="C"/>
    <s v="C28"/>
    <x v="195"/>
    <x v="155"/>
    <x v="195"/>
    <n v="1"/>
    <d v="2025-04-01T00:00:00"/>
    <s v="falta 1 etiqueta"/>
    <m/>
    <m/>
    <s v="P"/>
    <s v="L"/>
    <s v="B"/>
    <s v="H"/>
    <s v="P"/>
    <s v="H"/>
    <n v="3"/>
    <n v="5"/>
    <n v="1"/>
    <n v="2"/>
    <s v="N"/>
    <s v="S"/>
    <s v="S"/>
  </r>
  <r>
    <s v="01"/>
    <s v="C"/>
    <s v="C29"/>
    <x v="196"/>
    <x v="157"/>
    <x v="196"/>
    <n v="17"/>
    <d v="2026-03-01T00:00:00"/>
    <s v="falta 9 etiqueta"/>
    <m/>
    <m/>
    <s v="P"/>
    <s v="L"/>
    <s v="B"/>
    <s v="T"/>
    <s v="D"/>
    <s v="M"/>
    <n v="3"/>
    <n v="5"/>
    <n v="0"/>
    <n v="4"/>
    <s v="R"/>
    <s v="S"/>
    <s v="S"/>
  </r>
  <r>
    <s v="01"/>
    <s v="C"/>
    <s v="C30"/>
    <x v="197"/>
    <x v="158"/>
    <x v="197"/>
    <n v="13"/>
    <d v="2027-01-01T00:00:00"/>
    <s v="falta 7 etiqueta"/>
    <m/>
    <m/>
    <s v="P"/>
    <s v="L"/>
    <s v="B"/>
    <s v="T"/>
    <s v="D"/>
    <s v="M"/>
    <n v="3"/>
    <n v="5"/>
    <n v="0"/>
    <n v="6"/>
    <s v="R"/>
    <s v="S"/>
    <s v="S"/>
  </r>
  <r>
    <s v="01"/>
    <s v="C"/>
    <s v="C31"/>
    <x v="198"/>
    <x v="159"/>
    <x v="198"/>
    <n v="15"/>
    <d v="2027-01-01T00:00:00"/>
    <s v="falta 6 etiqueta"/>
    <m/>
    <m/>
    <s v="P"/>
    <s v="L"/>
    <s v="B"/>
    <s v="T"/>
    <s v="D"/>
    <s v="M"/>
    <n v="3"/>
    <n v="5"/>
    <n v="0"/>
    <n v="8"/>
    <s v="R"/>
    <s v="S"/>
    <s v="S"/>
  </r>
  <r>
    <s v="01"/>
    <s v="C"/>
    <s v="C32"/>
    <x v="199"/>
    <x v="160"/>
    <x v="199"/>
    <n v="8"/>
    <d v="2026-02-01T00:00:00"/>
    <m/>
    <m/>
    <m/>
    <s v="P"/>
    <s v="L"/>
    <s v="B"/>
    <s v="T"/>
    <s v="D"/>
    <s v="M"/>
    <n v="3"/>
    <n v="5"/>
    <n v="1"/>
    <n v="0"/>
    <s v="R"/>
    <s v="S"/>
    <s v="S"/>
  </r>
  <r>
    <s v="01"/>
    <s v="C"/>
    <s v="C33"/>
    <x v="200"/>
    <x v="161"/>
    <x v="200"/>
    <n v="9"/>
    <d v="2026-07-01T00:00:00"/>
    <s v="falta 1 etiqueta"/>
    <m/>
    <m/>
    <s v="P"/>
    <s v="L"/>
    <s v="B"/>
    <s v="T"/>
    <s v="D"/>
    <s v="M"/>
    <n v="3"/>
    <n v="5"/>
    <n v="1"/>
    <n v="2"/>
    <s v="R"/>
    <s v="S"/>
    <s v="S"/>
  </r>
  <r>
    <s v="01"/>
    <s v="C"/>
    <s v="C34"/>
    <x v="201"/>
    <x v="162"/>
    <x v="201"/>
    <n v="8"/>
    <d v="2026-08-01T00:00:00"/>
    <m/>
    <m/>
    <m/>
    <s v="P"/>
    <s v="L"/>
    <s v="B"/>
    <s v="T"/>
    <s v="D"/>
    <s v="M"/>
    <n v="3"/>
    <n v="5"/>
    <n v="1"/>
    <n v="4"/>
    <s v="R"/>
    <s v="S"/>
    <s v="S"/>
  </r>
  <r>
    <s v="01"/>
    <s v="C"/>
    <s v="C36"/>
    <x v="202"/>
    <x v="163"/>
    <x v="202"/>
    <n v="2"/>
    <m/>
    <s v="falta 2 etiqueta"/>
    <m/>
    <m/>
    <s v="P"/>
    <s v="L"/>
    <s v="B"/>
    <s v="T"/>
    <s v="P"/>
    <s v="L"/>
    <n v="4"/>
    <n v="5"/>
    <n v="0"/>
    <n v="5"/>
    <s v="R"/>
    <s v="S"/>
    <s v="S"/>
  </r>
  <r>
    <s v="01"/>
    <s v="C"/>
    <s v="C37"/>
    <x v="203"/>
    <x v="164"/>
    <x v="203"/>
    <n v="27"/>
    <m/>
    <s v="falta 27 etiqueta"/>
    <m/>
    <m/>
    <s v="P"/>
    <s v="L"/>
    <s v="B"/>
    <s v="T"/>
    <s v="P"/>
    <s v="L"/>
    <n v="4"/>
    <n v="5"/>
    <n v="0"/>
    <n v="6"/>
    <s v="R"/>
    <s v="S"/>
    <s v="S"/>
  </r>
  <r>
    <s v="01"/>
    <s v="C"/>
    <s v="C37"/>
    <x v="204"/>
    <x v="165"/>
    <x v="204"/>
    <n v="1"/>
    <m/>
    <m/>
    <m/>
    <m/>
    <s v="P"/>
    <s v="L"/>
    <s v="B"/>
    <s v="T"/>
    <s v="P"/>
    <s v="L"/>
    <n v="4"/>
    <n v="5"/>
    <n v="0"/>
    <n v="7"/>
    <s v="R"/>
    <s v="S"/>
    <s v="S"/>
  </r>
  <r>
    <s v="01"/>
    <s v="C"/>
    <s v="C39"/>
    <x v="205"/>
    <x v="164"/>
    <x v="205"/>
    <n v="5"/>
    <m/>
    <s v="falta 5 etiqueta"/>
    <m/>
    <m/>
    <s v="P"/>
    <s v="L"/>
    <s v="B"/>
    <s v="T"/>
    <s v="P"/>
    <s v="L"/>
    <n v="4"/>
    <n v="5"/>
    <n v="0"/>
    <n v="8"/>
    <s v="R"/>
    <s v="S"/>
    <s v="S"/>
  </r>
  <r>
    <s v="01"/>
    <s v="C"/>
    <s v="C39"/>
    <x v="206"/>
    <x v="166"/>
    <x v="206"/>
    <n v="1"/>
    <m/>
    <m/>
    <m/>
    <m/>
    <s v="P"/>
    <s v="L"/>
    <s v="B"/>
    <s v="T"/>
    <s v="P"/>
    <s v="L"/>
    <n v="4"/>
    <n v="5"/>
    <n v="0"/>
    <n v="9"/>
    <s v="R"/>
    <s v="S"/>
    <s v="S"/>
  </r>
  <r>
    <s v="01"/>
    <s v="C"/>
    <s v="C41"/>
    <x v="207"/>
    <x v="167"/>
    <x v="207"/>
    <n v="5"/>
    <m/>
    <s v="falta 5 etiqueta"/>
    <m/>
    <m/>
    <s v="P"/>
    <s v="L"/>
    <s v="B"/>
    <s v="T"/>
    <s v="P"/>
    <s v="L"/>
    <n v="4"/>
    <n v="5"/>
    <n v="1"/>
    <n v="1"/>
    <s v="R"/>
    <s v="S"/>
    <s v="S"/>
  </r>
  <r>
    <s v="01"/>
    <s v="C"/>
    <s v="C42"/>
    <x v="208"/>
    <x v="168"/>
    <x v="208"/>
    <n v="0"/>
    <m/>
    <m/>
    <m/>
    <m/>
    <s v="P"/>
    <s v="L"/>
    <s v="B"/>
    <s v="T"/>
    <s v="P"/>
    <s v="L"/>
    <n v="4"/>
    <n v="5"/>
    <n v="1"/>
    <n v="2"/>
    <s v="R"/>
    <s v="S"/>
    <s v="S"/>
  </r>
  <r>
    <s v="01"/>
    <s v="C"/>
    <s v="C42"/>
    <x v="209"/>
    <x v="168"/>
    <x v="209"/>
    <n v="0"/>
    <m/>
    <m/>
    <m/>
    <m/>
    <s v="P"/>
    <s v="L"/>
    <s v="B"/>
    <s v="T"/>
    <s v="P"/>
    <s v="L"/>
    <n v="4"/>
    <n v="5"/>
    <n v="1"/>
    <n v="4"/>
    <s v="R"/>
    <s v="S"/>
    <s v="S"/>
  </r>
  <r>
    <s v="01"/>
    <s v="C"/>
    <s v="C43"/>
    <x v="210"/>
    <x v="169"/>
    <x v="210"/>
    <n v="16"/>
    <m/>
    <s v="falta 6 etiqueta"/>
    <m/>
    <m/>
    <s v="P"/>
    <s v="L"/>
    <s v="B"/>
    <s v="T"/>
    <s v="D"/>
    <s v="M"/>
    <n v="3"/>
    <n v="5"/>
    <n v="0"/>
    <n v="4"/>
    <s v="L"/>
    <s v="S"/>
    <s v="S"/>
  </r>
  <r>
    <s v="01"/>
    <s v="C"/>
    <s v="C43"/>
    <x v="211"/>
    <x v="170"/>
    <x v="211"/>
    <n v="2"/>
    <m/>
    <s v="falta 2 etiqueta"/>
    <m/>
    <m/>
    <s v="P"/>
    <s v="L"/>
    <s v="B"/>
    <s v="T"/>
    <s v="D"/>
    <s v="M"/>
    <n v="3"/>
    <n v="5"/>
    <n v="0"/>
    <n v="5"/>
    <s v="L"/>
    <s v="S"/>
    <s v="S"/>
  </r>
  <r>
    <s v="01"/>
    <s v="C"/>
    <s v="C44"/>
    <x v="212"/>
    <x v="171"/>
    <x v="212"/>
    <n v="18"/>
    <d v="2026-03-01T00:00:00"/>
    <s v="falta 8 etiqueta"/>
    <m/>
    <m/>
    <s v="P"/>
    <s v="L"/>
    <s v="B"/>
    <s v="T"/>
    <s v="D"/>
    <s v="M"/>
    <n v="3"/>
    <n v="5"/>
    <n v="0"/>
    <n v="6"/>
    <s v="L"/>
    <s v="S"/>
    <s v="S"/>
  </r>
  <r>
    <s v="01"/>
    <s v="C"/>
    <s v="C45"/>
    <x v="213"/>
    <x v="172"/>
    <x v="213"/>
    <n v="10"/>
    <d v="2026-03-01T00:00:00"/>
    <m/>
    <m/>
    <m/>
    <s v="P"/>
    <s v="L"/>
    <s v="B"/>
    <s v="T"/>
    <s v="D"/>
    <s v="M"/>
    <n v="3"/>
    <n v="5"/>
    <n v="0"/>
    <n v="8"/>
    <s v="L"/>
    <s v="S"/>
    <s v="S"/>
  </r>
  <r>
    <s v="01"/>
    <s v="C"/>
    <s v="C46"/>
    <x v="214"/>
    <x v="173"/>
    <x v="214"/>
    <n v="13"/>
    <d v="2025-12-01T00:00:00"/>
    <s v="falta 7 etiqueta"/>
    <m/>
    <m/>
    <s v="P"/>
    <s v="L"/>
    <s v="B"/>
    <s v="T"/>
    <s v="D"/>
    <s v="M"/>
    <n v="3"/>
    <n v="5"/>
    <n v="1"/>
    <n v="0"/>
    <s v="L"/>
    <s v="S"/>
    <s v="S"/>
  </r>
  <r>
    <s v="01"/>
    <s v="C"/>
    <s v="C47"/>
    <x v="215"/>
    <x v="174"/>
    <x v="215"/>
    <n v="13"/>
    <d v="2026-07-01T00:00:00"/>
    <s v="falta 3 etiqueta"/>
    <m/>
    <m/>
    <s v="P"/>
    <s v="L"/>
    <s v="B"/>
    <s v="T"/>
    <s v="D"/>
    <s v="M"/>
    <n v="3"/>
    <n v="5"/>
    <n v="1"/>
    <n v="2"/>
    <s v="L"/>
    <s v="S"/>
    <s v="S"/>
  </r>
  <r>
    <s v="01"/>
    <s v="C"/>
    <s v="C48"/>
    <x v="216"/>
    <x v="175"/>
    <x v="216"/>
    <n v="13"/>
    <d v="2026-07-01T00:00:00"/>
    <s v="falta 3 etiqueta"/>
    <m/>
    <m/>
    <s v="P"/>
    <s v="L"/>
    <s v="B"/>
    <s v="T"/>
    <s v="D"/>
    <s v="M"/>
    <n v="3"/>
    <n v="5"/>
    <n v="1"/>
    <n v="4"/>
    <s v="L"/>
    <s v="S"/>
    <s v="S"/>
  </r>
  <r>
    <s v="01"/>
    <s v="C"/>
    <s v="C49"/>
    <x v="217"/>
    <x v="168"/>
    <x v="217"/>
    <n v="5"/>
    <m/>
    <s v="falta 5 etiqueta"/>
    <m/>
    <m/>
    <s v="P"/>
    <s v="L"/>
    <s v="B"/>
    <s v="T"/>
    <s v="P"/>
    <s v="L"/>
    <n v="4"/>
    <n v="5"/>
    <n v="0"/>
    <n v="4"/>
    <s v="L"/>
    <s v="S"/>
    <s v="S"/>
  </r>
  <r>
    <s v="01"/>
    <s v="C"/>
    <s v="C51"/>
    <x v="218"/>
    <x v="168"/>
    <x v="218"/>
    <n v="16"/>
    <m/>
    <s v="falta 16 etiqueta"/>
    <m/>
    <m/>
    <s v="P"/>
    <s v="L"/>
    <s v="B"/>
    <s v="T"/>
    <s v="P"/>
    <s v="L"/>
    <n v="4"/>
    <n v="5"/>
    <n v="0"/>
    <n v="6"/>
    <s v="L"/>
    <s v="S"/>
    <s v="S"/>
  </r>
  <r>
    <s v="01"/>
    <s v="C"/>
    <s v="C52"/>
    <x v="219"/>
    <x v="176"/>
    <x v="219"/>
    <n v="4"/>
    <m/>
    <s v="Falta 4 etiqueta"/>
    <m/>
    <m/>
    <s v="P"/>
    <s v="L"/>
    <s v="B"/>
    <s v="T"/>
    <s v="P"/>
    <s v="L"/>
    <n v="4"/>
    <n v="5"/>
    <n v="0"/>
    <n v="7"/>
    <s v="L"/>
    <s v="S"/>
    <s v="S"/>
  </r>
  <r>
    <s v="01"/>
    <s v="C"/>
    <s v="C53"/>
    <x v="220"/>
    <x v="168"/>
    <x v="220"/>
    <n v="8"/>
    <m/>
    <s v="falta 8 etiqueta"/>
    <m/>
    <m/>
    <s v="P"/>
    <s v="L"/>
    <s v="B"/>
    <s v="T"/>
    <s v="P"/>
    <s v="L"/>
    <n v="4"/>
    <n v="5"/>
    <n v="0"/>
    <n v="8"/>
    <s v="L"/>
    <s v="S"/>
    <s v="S"/>
  </r>
  <r>
    <s v="01"/>
    <s v="C"/>
    <s v="C54"/>
    <x v="221"/>
    <x v="168"/>
    <x v="221"/>
    <n v="9"/>
    <m/>
    <s v="falta 9 etiqueta"/>
    <m/>
    <m/>
    <s v="P"/>
    <s v="L"/>
    <s v="B"/>
    <s v="T"/>
    <s v="P"/>
    <s v="L"/>
    <n v="4"/>
    <n v="5"/>
    <n v="0"/>
    <n v="9"/>
    <s v="L"/>
    <s v="S"/>
    <s v="S"/>
  </r>
  <r>
    <s v="01"/>
    <s v="C"/>
    <s v="C55"/>
    <x v="222"/>
    <x v="168"/>
    <x v="222"/>
    <n v="9"/>
    <m/>
    <s v="falta 10 etiqueta"/>
    <m/>
    <m/>
    <s v="P"/>
    <s v="L"/>
    <s v="B"/>
    <s v="T"/>
    <s v="P"/>
    <s v="L"/>
    <n v="4"/>
    <n v="5"/>
    <n v="1"/>
    <n v="0"/>
    <s v="L"/>
    <s v="S"/>
    <s v="S"/>
  </r>
  <r>
    <s v="01"/>
    <s v="C"/>
    <s v="C56"/>
    <x v="223"/>
    <x v="168"/>
    <x v="223"/>
    <n v="2"/>
    <m/>
    <m/>
    <m/>
    <m/>
    <s v="P"/>
    <s v="L"/>
    <s v="B"/>
    <s v="T"/>
    <s v="P"/>
    <s v="L"/>
    <n v="4"/>
    <n v="5"/>
    <n v="1"/>
    <n v="2"/>
    <s v="L"/>
    <s v="S"/>
    <s v="S"/>
  </r>
  <r>
    <s v="01"/>
    <s v="C"/>
    <s v="C56"/>
    <x v="224"/>
    <x v="168"/>
    <x v="224"/>
    <n v="0"/>
    <m/>
    <m/>
    <m/>
    <m/>
    <s v="P"/>
    <s v="L"/>
    <s v="B"/>
    <s v="T"/>
    <s v="P"/>
    <s v="L"/>
    <n v="4"/>
    <n v="5"/>
    <n v="1"/>
    <n v="4"/>
    <s v="L"/>
    <s v="S"/>
    <s v="S"/>
  </r>
  <r>
    <s v="01"/>
    <s v="D"/>
    <s v="D01"/>
    <x v="225"/>
    <x v="177"/>
    <x v="225"/>
    <n v="2"/>
    <d v="2025-12-01T00:00:00"/>
    <m/>
    <m/>
    <m/>
    <s v="P"/>
    <s v="L"/>
    <s v="B"/>
    <s v="O"/>
    <s v="L"/>
    <s v="E"/>
    <n v="3"/>
    <n v="5"/>
    <n v="0"/>
    <n v="2"/>
    <s v="R"/>
    <s v="S"/>
    <s v="S"/>
  </r>
  <r>
    <s v="01"/>
    <s v="D"/>
    <s v="D02"/>
    <x v="226"/>
    <x v="178"/>
    <x v="226"/>
    <n v="1"/>
    <d v="2025-11-01T00:00:00"/>
    <m/>
    <m/>
    <m/>
    <s v="P"/>
    <s v="L"/>
    <s v="B"/>
    <s v="O"/>
    <s v="L"/>
    <s v="E"/>
    <n v="3"/>
    <n v="5"/>
    <n v="0"/>
    <n v="4"/>
    <s v="R"/>
    <s v="S"/>
    <s v="S"/>
  </r>
  <r>
    <s v="01"/>
    <s v="D"/>
    <s v="D03"/>
    <x v="227"/>
    <x v="179"/>
    <x v="227"/>
    <n v="3"/>
    <d v="2025-11-01T00:00:00"/>
    <s v="falta 2 etiqueta"/>
    <m/>
    <m/>
    <s v="P"/>
    <s v="L"/>
    <s v="B"/>
    <s v="O"/>
    <s v="L"/>
    <s v="E"/>
    <n v="3"/>
    <n v="5"/>
    <n v="0"/>
    <n v="6"/>
    <s v="R"/>
    <s v="S"/>
    <s v="S"/>
  </r>
  <r>
    <s v="01"/>
    <s v="D"/>
    <s v="D04"/>
    <x v="228"/>
    <x v="180"/>
    <x v="228"/>
    <n v="1"/>
    <d v="2025-09-01T00:00:00"/>
    <m/>
    <m/>
    <m/>
    <s v="P"/>
    <s v="L"/>
    <s v="B"/>
    <s v="O"/>
    <s v="L"/>
    <s v="E"/>
    <n v="3"/>
    <n v="5"/>
    <n v="0"/>
    <n v="8"/>
    <s v="R"/>
    <s v="S"/>
    <s v="S"/>
  </r>
  <r>
    <s v="01"/>
    <s v="D"/>
    <s v="D05"/>
    <x v="229"/>
    <x v="181"/>
    <x v="229"/>
    <n v="0"/>
    <m/>
    <m/>
    <m/>
    <m/>
    <s v="P"/>
    <s v="L"/>
    <s v="B"/>
    <s v="O"/>
    <s v="L"/>
    <s v="E"/>
    <n v="3"/>
    <n v="5"/>
    <n v="1"/>
    <n v="0"/>
    <s v="R"/>
    <s v="S"/>
    <s v="S"/>
  </r>
  <r>
    <s v="01"/>
    <s v="D"/>
    <s v="D06"/>
    <x v="230"/>
    <x v="182"/>
    <x v="230"/>
    <n v="0"/>
    <d v="2024-11-01T00:00:00"/>
    <m/>
    <m/>
    <m/>
    <s v="P"/>
    <s v="L"/>
    <s v="B"/>
    <s v="O"/>
    <s v="L"/>
    <s v="E"/>
    <n v="3"/>
    <n v="5"/>
    <n v="1"/>
    <n v="2"/>
    <s v="R"/>
    <s v="S"/>
    <s v="S"/>
  </r>
  <r>
    <s v="01"/>
    <s v="D"/>
    <s v="D06"/>
    <x v="231"/>
    <x v="183"/>
    <x v="231"/>
    <n v="0"/>
    <d v="2024-11-01T00:00:00"/>
    <m/>
    <m/>
    <m/>
    <s v="P"/>
    <s v="L"/>
    <s v="B"/>
    <s v="O"/>
    <s v="L"/>
    <s v="E"/>
    <n v="3"/>
    <n v="5"/>
    <n v="1"/>
    <n v="4"/>
    <s v="R"/>
    <s v="S"/>
    <s v="S"/>
  </r>
  <r>
    <s v="01"/>
    <s v="D"/>
    <s v="D07"/>
    <x v="232"/>
    <x v="184"/>
    <x v="232"/>
    <n v="1"/>
    <d v="2025-12-01T00:00:00"/>
    <m/>
    <m/>
    <m/>
    <s v="P"/>
    <s v="L"/>
    <s v="B"/>
    <s v="O"/>
    <s v="L"/>
    <s v="E"/>
    <n v="3"/>
    <n v="5"/>
    <n v="0"/>
    <n v="2"/>
    <s v="L"/>
    <s v="S"/>
    <s v="S"/>
  </r>
  <r>
    <s v="01"/>
    <s v="D"/>
    <s v="D08"/>
    <x v="233"/>
    <x v="185"/>
    <x v="233"/>
    <n v="2"/>
    <d v="2025-12-01T00:00:00"/>
    <m/>
    <m/>
    <m/>
    <s v="P"/>
    <s v="L"/>
    <s v="B"/>
    <s v="O"/>
    <s v="L"/>
    <s v="E"/>
    <n v="3"/>
    <n v="5"/>
    <n v="0"/>
    <n v="4"/>
    <s v="L"/>
    <s v="S"/>
    <s v="S"/>
  </r>
  <r>
    <s v="01"/>
    <s v="D"/>
    <s v="D09"/>
    <x v="234"/>
    <x v="186"/>
    <x v="234"/>
    <n v="2"/>
    <d v="2025-10-01T00:00:00"/>
    <s v="1 ETIQUETA"/>
    <m/>
    <m/>
    <s v="P"/>
    <s v="L"/>
    <s v="B"/>
    <s v="O"/>
    <s v="L"/>
    <s v="E"/>
    <n v="3"/>
    <n v="5"/>
    <n v="0"/>
    <n v="6"/>
    <s v="L"/>
    <s v="S"/>
    <s v="S"/>
  </r>
  <r>
    <s v="01"/>
    <s v="D"/>
    <s v="D10"/>
    <x v="235"/>
    <x v="187"/>
    <x v="235"/>
    <n v="3"/>
    <d v="2025-12-01T00:00:00"/>
    <s v="1 ETIQUETA"/>
    <m/>
    <m/>
    <s v="P"/>
    <s v="L"/>
    <s v="B"/>
    <s v="O"/>
    <s v="L"/>
    <s v="E"/>
    <n v="3"/>
    <n v="5"/>
    <n v="0"/>
    <n v="8"/>
    <s v="L"/>
    <s v="S"/>
    <s v="S"/>
  </r>
  <r>
    <s v="01"/>
    <s v="D"/>
    <s v="D11"/>
    <x v="236"/>
    <x v="188"/>
    <x v="236"/>
    <n v="0"/>
    <m/>
    <m/>
    <m/>
    <m/>
    <s v="P"/>
    <s v="L"/>
    <s v="B"/>
    <s v="O"/>
    <s v="L"/>
    <s v="E"/>
    <n v="3"/>
    <n v="5"/>
    <n v="1"/>
    <n v="0"/>
    <s v="L"/>
    <s v="S"/>
    <s v="S"/>
  </r>
  <r>
    <s v="01"/>
    <s v="D"/>
    <s v="D12"/>
    <x v="237"/>
    <x v="188"/>
    <x v="237"/>
    <n v="0"/>
    <d v="2024-11-01T00:00:00"/>
    <m/>
    <m/>
    <m/>
    <s v="P"/>
    <s v="L"/>
    <s v="B"/>
    <s v="O"/>
    <s v="L"/>
    <s v="E"/>
    <n v="3"/>
    <n v="5"/>
    <n v="1"/>
    <n v="2"/>
    <s v="L"/>
    <s v="S"/>
    <s v="S"/>
  </r>
  <r>
    <s v="01"/>
    <s v="D"/>
    <s v="D13"/>
    <x v="238"/>
    <x v="189"/>
    <x v="238"/>
    <n v="2"/>
    <d v="2025-12-01T00:00:00"/>
    <s v="1 ETIQUETA"/>
    <m/>
    <m/>
    <s v="P"/>
    <s v="L"/>
    <s v="B"/>
    <s v="P"/>
    <s v="E"/>
    <s v="R"/>
    <n v="2"/>
    <n v="7"/>
    <n v="0"/>
    <n v="3"/>
    <s v="R"/>
    <s v="S"/>
    <s v="S"/>
  </r>
  <r>
    <s v="01"/>
    <s v="D"/>
    <s v="D14"/>
    <x v="239"/>
    <x v="190"/>
    <x v="239"/>
    <n v="0"/>
    <d v="2025-12-01T00:00:00"/>
    <s v="1 ETIQUETA"/>
    <m/>
    <m/>
    <s v="P"/>
    <s v="L"/>
    <s v="B"/>
    <s v="P"/>
    <s v="E"/>
    <s v="R"/>
    <n v="2"/>
    <n v="7"/>
    <n v="0"/>
    <n v="4"/>
    <s v="R"/>
    <s v="S"/>
    <s v="S"/>
  </r>
  <r>
    <s v="01"/>
    <s v="D"/>
    <s v="D15"/>
    <x v="240"/>
    <x v="191"/>
    <x v="240"/>
    <n v="4"/>
    <d v="2025-12-01T00:00:00"/>
    <s v="2 ETIQUETAS"/>
    <m/>
    <m/>
    <s v="P"/>
    <s v="L"/>
    <s v="B"/>
    <s v="P"/>
    <s v="E"/>
    <s v="R"/>
    <n v="2"/>
    <n v="7"/>
    <n v="0"/>
    <n v="5"/>
    <s v="R"/>
    <s v="S"/>
    <s v="S"/>
  </r>
  <r>
    <s v="01"/>
    <s v="D"/>
    <s v="D16"/>
    <x v="241"/>
    <x v="192"/>
    <x v="241"/>
    <n v="6"/>
    <d v="2025-12-01T00:00:00"/>
    <s v="2 ETIQUETAS"/>
    <m/>
    <m/>
    <s v="P"/>
    <s v="L"/>
    <s v="B"/>
    <s v="P"/>
    <s v="E"/>
    <s v="R"/>
    <n v="2"/>
    <n v="7"/>
    <n v="0"/>
    <n v="6"/>
    <s v="R"/>
    <s v="S"/>
    <s v="S"/>
  </r>
  <r>
    <s v="01"/>
    <s v="D"/>
    <s v="D17"/>
    <x v="242"/>
    <x v="193"/>
    <x v="242"/>
    <n v="5"/>
    <d v="2025-09-01T00:00:00"/>
    <s v="3 ETIQUETAS"/>
    <m/>
    <m/>
    <s v="P"/>
    <s v="L"/>
    <s v="B"/>
    <s v="P"/>
    <s v="E"/>
    <s v="R"/>
    <n v="2"/>
    <n v="7"/>
    <n v="0"/>
    <n v="7"/>
    <s v="R"/>
    <s v="S"/>
    <s v="S"/>
  </r>
  <r>
    <s v="01"/>
    <s v="D"/>
    <s v="D18"/>
    <x v="243"/>
    <x v="194"/>
    <x v="243"/>
    <n v="4"/>
    <d v="2025-12-01T00:00:00"/>
    <s v="2 ETIQUETAS"/>
    <m/>
    <m/>
    <s v="P"/>
    <s v="L"/>
    <s v="B"/>
    <s v="P"/>
    <s v="E"/>
    <s v="R"/>
    <n v="2"/>
    <n v="7"/>
    <n v="0"/>
    <n v="3"/>
    <s v="L"/>
    <s v="S"/>
    <s v="S"/>
  </r>
  <r>
    <s v="01"/>
    <s v="D"/>
    <s v="D19"/>
    <x v="244"/>
    <x v="195"/>
    <x v="244"/>
    <n v="0"/>
    <d v="2025-12-01T00:00:00"/>
    <m/>
    <m/>
    <m/>
    <s v="P"/>
    <s v="L"/>
    <s v="B"/>
    <s v="P"/>
    <s v="E"/>
    <s v="R"/>
    <n v="2"/>
    <n v="7"/>
    <n v="0"/>
    <n v="4"/>
    <s v="L"/>
    <s v="S"/>
    <s v="S"/>
  </r>
  <r>
    <s v="01"/>
    <s v="D"/>
    <s v="D20"/>
    <x v="245"/>
    <x v="196"/>
    <x v="245"/>
    <n v="1"/>
    <d v="2025-12-01T00:00:00"/>
    <m/>
    <m/>
    <m/>
    <s v="P"/>
    <s v="L"/>
    <s v="B"/>
    <s v="P"/>
    <s v="E"/>
    <s v="R"/>
    <n v="2"/>
    <n v="7"/>
    <n v="0"/>
    <n v="5"/>
    <s v="L"/>
    <s v="S"/>
    <s v="S"/>
  </r>
  <r>
    <s v="01"/>
    <s v="D"/>
    <s v="D21"/>
    <x v="246"/>
    <x v="197"/>
    <x v="246"/>
    <n v="7"/>
    <d v="2025-12-01T00:00:00"/>
    <s v="2 ETIQUETAS"/>
    <m/>
    <m/>
    <s v="P"/>
    <s v="L"/>
    <s v="B"/>
    <s v="P"/>
    <s v="E"/>
    <s v="R"/>
    <n v="2"/>
    <n v="7"/>
    <n v="0"/>
    <n v="6"/>
    <s v="L"/>
    <s v="S"/>
    <s v="S"/>
  </r>
  <r>
    <s v="01"/>
    <s v="D"/>
    <s v="D22"/>
    <x v="247"/>
    <x v="198"/>
    <x v="247"/>
    <n v="5"/>
    <d v="2025-12-01T00:00:00"/>
    <s v="2 ETIQUETAS"/>
    <m/>
    <m/>
    <s v="P"/>
    <s v="L"/>
    <s v="B"/>
    <s v="P"/>
    <s v="E"/>
    <s v="R"/>
    <n v="2"/>
    <n v="7"/>
    <n v="0"/>
    <n v="7"/>
    <s v="L"/>
    <s v="S"/>
    <s v="S"/>
  </r>
  <r>
    <s v="01"/>
    <s v="D"/>
    <s v="D23"/>
    <x v="248"/>
    <x v="199"/>
    <x v="248"/>
    <n v="5"/>
    <d v="2026-07-01T00:00:00"/>
    <m/>
    <m/>
    <m/>
    <s v="P"/>
    <s v="L"/>
    <s v="B"/>
    <s v="C"/>
    <s v="E"/>
    <s v="X"/>
    <n v="3"/>
    <n v="5"/>
    <n v="0"/>
    <n v="3"/>
    <s v="R"/>
    <s v="S"/>
    <s v="S"/>
  </r>
  <r>
    <s v="01"/>
    <s v="D"/>
    <s v="D23"/>
    <x v="249"/>
    <x v="200"/>
    <x v="249"/>
    <n v="6"/>
    <d v="2025-12-01T00:00:00"/>
    <s v="1 ETIQUETA"/>
    <m/>
    <m/>
    <s v="P"/>
    <s v="L"/>
    <s v="B"/>
    <s v="C"/>
    <s v="E"/>
    <s v="X"/>
    <n v="3"/>
    <n v="5"/>
    <n v="0"/>
    <n v="4"/>
    <s v="R"/>
    <s v="S"/>
    <s v="S"/>
  </r>
  <r>
    <s v="01"/>
    <s v="D"/>
    <s v="D24"/>
    <x v="250"/>
    <x v="201"/>
    <x v="250"/>
    <n v="9"/>
    <d v="2026-07-01T00:00:00"/>
    <s v="3 ETIQUETAS"/>
    <m/>
    <m/>
    <s v="P"/>
    <s v="L"/>
    <s v="B"/>
    <s v="C"/>
    <s v="E"/>
    <s v="X"/>
    <n v="3"/>
    <n v="5"/>
    <n v="0"/>
    <n v="5"/>
    <s v="R"/>
    <s v="S"/>
    <s v="S"/>
  </r>
  <r>
    <s v="01"/>
    <s v="D"/>
    <s v="D25"/>
    <x v="251"/>
    <x v="202"/>
    <x v="251"/>
    <n v="8"/>
    <d v="2026-08-01T00:00:00"/>
    <m/>
    <m/>
    <m/>
    <s v="P"/>
    <s v="L"/>
    <s v="B"/>
    <s v="C"/>
    <s v="E"/>
    <s v="X"/>
    <n v="3"/>
    <n v="5"/>
    <n v="0"/>
    <n v="6"/>
    <s v="R"/>
    <s v="S"/>
    <s v="S"/>
  </r>
  <r>
    <s v="01"/>
    <s v="D"/>
    <s v="D26"/>
    <x v="252"/>
    <x v="203"/>
    <x v="252"/>
    <n v="3"/>
    <d v="2026-07-01T00:00:00"/>
    <m/>
    <m/>
    <m/>
    <s v="P"/>
    <s v="L"/>
    <s v="B"/>
    <s v="C"/>
    <s v="E"/>
    <s v="X"/>
    <n v="3"/>
    <n v="5"/>
    <n v="0"/>
    <n v="7"/>
    <s v="R"/>
    <s v="S"/>
    <s v="S"/>
  </r>
  <r>
    <s v="01"/>
    <s v="D"/>
    <s v="D27"/>
    <x v="253"/>
    <x v="204"/>
    <x v="253"/>
    <n v="3"/>
    <d v="2025-11-01T00:00:00"/>
    <s v="1 ETIQUETA"/>
    <m/>
    <m/>
    <s v="P"/>
    <s v="L"/>
    <s v="B"/>
    <s v="C"/>
    <s v="E"/>
    <s v="X"/>
    <n v="3"/>
    <n v="5"/>
    <n v="0"/>
    <n v="8"/>
    <s v="R"/>
    <s v="S"/>
    <s v="S"/>
  </r>
  <r>
    <s v="01"/>
    <s v="D"/>
    <s v="D28"/>
    <x v="254"/>
    <x v="205"/>
    <x v="254"/>
    <n v="5"/>
    <d v="2027-01-01T00:00:00"/>
    <m/>
    <m/>
    <m/>
    <s v="P"/>
    <s v="L"/>
    <s v="B"/>
    <s v="C"/>
    <s v="E"/>
    <s v="X"/>
    <n v="3"/>
    <n v="5"/>
    <n v="0"/>
    <n v="3"/>
    <s v="L"/>
    <s v="S"/>
    <s v="S"/>
  </r>
  <r>
    <s v="01"/>
    <s v="D"/>
    <s v="D28"/>
    <x v="255"/>
    <x v="206"/>
    <x v="255"/>
    <n v="7"/>
    <d v="2026-07-01T00:00:00"/>
    <s v="3 ETIQUETAS"/>
    <m/>
    <m/>
    <s v="P"/>
    <s v="L"/>
    <s v="B"/>
    <s v="C"/>
    <s v="E"/>
    <s v="X"/>
    <n v="3"/>
    <n v="5"/>
    <n v="0"/>
    <n v="4"/>
    <s v="L"/>
    <s v="S"/>
    <s v="S"/>
  </r>
  <r>
    <s v="01"/>
    <s v="D"/>
    <s v="D29"/>
    <x v="256"/>
    <x v="207"/>
    <x v="256"/>
    <n v="8"/>
    <d v="2026-07-01T00:00:00"/>
    <m/>
    <m/>
    <m/>
    <s v="P"/>
    <s v="L"/>
    <s v="B"/>
    <s v="C"/>
    <s v="E"/>
    <s v="X"/>
    <n v="3"/>
    <n v="5"/>
    <n v="0"/>
    <n v="5"/>
    <s v="L"/>
    <s v="S"/>
    <s v="S"/>
  </r>
  <r>
    <s v="01"/>
    <s v="D"/>
    <s v="D30"/>
    <x v="257"/>
    <x v="208"/>
    <x v="257"/>
    <n v="8"/>
    <d v="2026-07-01T00:00:00"/>
    <m/>
    <m/>
    <m/>
    <s v="P"/>
    <s v="L"/>
    <s v="B"/>
    <s v="C"/>
    <s v="E"/>
    <s v="X"/>
    <n v="3"/>
    <n v="5"/>
    <n v="0"/>
    <n v="6"/>
    <s v="L"/>
    <s v="S"/>
    <s v="S"/>
  </r>
  <r>
    <s v="01"/>
    <s v="D"/>
    <s v="D31"/>
    <x v="258"/>
    <x v="209"/>
    <x v="258"/>
    <n v="3"/>
    <d v="2026-08-01T00:00:00"/>
    <m/>
    <m/>
    <m/>
    <s v="P"/>
    <s v="L"/>
    <s v="B"/>
    <s v="C"/>
    <s v="E"/>
    <s v="X"/>
    <n v="3"/>
    <n v="5"/>
    <n v="0"/>
    <n v="7"/>
    <s v="L"/>
    <s v="S"/>
    <s v="S"/>
  </r>
  <r>
    <s v="01"/>
    <s v="D"/>
    <s v="D32"/>
    <x v="259"/>
    <x v="210"/>
    <x v="259"/>
    <n v="3"/>
    <d v="2025-12-01T00:00:00"/>
    <m/>
    <m/>
    <m/>
    <s v="P"/>
    <s v="L"/>
    <s v="B"/>
    <s v="C"/>
    <s v="E"/>
    <s v="X"/>
    <n v="3"/>
    <n v="5"/>
    <n v="0"/>
    <n v="8"/>
    <s v="L"/>
    <s v="S"/>
    <s v="S"/>
  </r>
  <r>
    <s v="01"/>
    <s v="D"/>
    <s v="D33"/>
    <x v="260"/>
    <x v="211"/>
    <x v="260"/>
    <n v="7"/>
    <d v="2026-08-01T00:00:00"/>
    <m/>
    <m/>
    <m/>
    <s v="P"/>
    <s v="L"/>
    <s v="B"/>
    <s v="H"/>
    <s v="D"/>
    <s v="E"/>
    <s v="A"/>
    <n v="0"/>
    <n v="0"/>
    <n v="4"/>
    <s v="D"/>
    <s v="S"/>
    <s v="S"/>
  </r>
  <r>
    <s v="01"/>
    <s v="D"/>
    <s v="D33"/>
    <x v="261"/>
    <x v="212"/>
    <x v="261"/>
    <n v="7"/>
    <d v="2026-08-01T00:00:00"/>
    <m/>
    <m/>
    <m/>
    <s v="P"/>
    <s v="L"/>
    <s v="B"/>
    <s v="H"/>
    <s v="D"/>
    <s v="E"/>
    <s v="A"/>
    <n v="0"/>
    <n v="0"/>
    <n v="6"/>
    <s v="R"/>
    <s v="S"/>
    <s v="S"/>
  </r>
  <r>
    <s v="01"/>
    <s v="D"/>
    <s v="D34"/>
    <x v="262"/>
    <x v="213"/>
    <x v="262"/>
    <n v="7"/>
    <d v="2026-08-01T00:00:00"/>
    <s v="3 ETIQUETAS"/>
    <m/>
    <m/>
    <s v="P"/>
    <s v="L"/>
    <s v="B"/>
    <s v="H"/>
    <s v="D"/>
    <s v="E"/>
    <s v="A"/>
    <n v="0"/>
    <n v="0"/>
    <n v="8"/>
    <s v="R"/>
    <s v="S"/>
    <s v="S"/>
  </r>
  <r>
    <s v="01"/>
    <s v="D"/>
    <s v="D34"/>
    <x v="263"/>
    <x v="214"/>
    <x v="263"/>
    <n v="7"/>
    <d v="2026-07-01T00:00:00"/>
    <m/>
    <m/>
    <m/>
    <s v="P"/>
    <s v="L"/>
    <s v="B"/>
    <s v="H"/>
    <s v="D"/>
    <s v="E"/>
    <s v="A"/>
    <n v="0"/>
    <n v="1"/>
    <n v="0"/>
    <s v="R"/>
    <s v="S"/>
    <s v="S"/>
  </r>
  <r>
    <s v="01"/>
    <s v="D"/>
    <s v="D35"/>
    <x v="264"/>
    <x v="215"/>
    <x v="264"/>
    <n v="4"/>
    <d v="2026-07-01T00:00:00"/>
    <m/>
    <m/>
    <m/>
    <s v="P"/>
    <s v="L"/>
    <s v="B"/>
    <s v="H"/>
    <s v="D"/>
    <s v="E"/>
    <s v="A"/>
    <n v="0"/>
    <n v="1"/>
    <n v="2"/>
    <s v="R"/>
    <s v="S"/>
    <s v="S"/>
  </r>
  <r>
    <s v="01"/>
    <s v="D"/>
    <s v="D35"/>
    <x v="265"/>
    <x v="216"/>
    <x v="265"/>
    <n v="3"/>
    <d v="2025-11-01T00:00:00"/>
    <s v="2 ETIQUETAS"/>
    <m/>
    <m/>
    <s v="P"/>
    <s v="L"/>
    <s v="B"/>
    <s v="H"/>
    <s v="D"/>
    <s v="E"/>
    <s v="A"/>
    <n v="0"/>
    <n v="1"/>
    <n v="4"/>
    <s v="R"/>
    <s v="S"/>
    <s v="S"/>
  </r>
  <r>
    <s v="01"/>
    <s v="D"/>
    <s v="D36"/>
    <x v="266"/>
    <x v="217"/>
    <x v="266"/>
    <n v="8"/>
    <d v="2026-08-01T00:00:00"/>
    <s v="1 ETIQUETA"/>
    <m/>
    <m/>
    <s v="P"/>
    <s v="L"/>
    <s v="B"/>
    <s v="H"/>
    <s v="D"/>
    <s v="E"/>
    <s v="A"/>
    <n v="0"/>
    <n v="0"/>
    <n v="4"/>
    <s v="L"/>
    <s v="S"/>
    <s v="S"/>
  </r>
  <r>
    <s v="01"/>
    <s v="D"/>
    <s v="D36"/>
    <x v="267"/>
    <x v="218"/>
    <x v="267"/>
    <n v="7"/>
    <d v="2026-07-01T00:00:00"/>
    <m/>
    <m/>
    <m/>
    <s v="P"/>
    <s v="L"/>
    <s v="B"/>
    <s v="H"/>
    <s v="D"/>
    <s v="E"/>
    <s v="A"/>
    <n v="0"/>
    <n v="0"/>
    <n v="6"/>
    <s v="L"/>
    <s v="S"/>
    <s v="S"/>
  </r>
  <r>
    <s v="01"/>
    <s v="D"/>
    <s v="D37"/>
    <x v="268"/>
    <x v="219"/>
    <x v="268"/>
    <n v="9"/>
    <d v="2026-08-01T00:00:00"/>
    <m/>
    <m/>
    <m/>
    <s v="P"/>
    <s v="L"/>
    <s v="B"/>
    <s v="H"/>
    <s v="D"/>
    <s v="E"/>
    <s v="A"/>
    <n v="0"/>
    <n v="0"/>
    <n v="8"/>
    <s v="L"/>
    <s v="S"/>
    <s v="S"/>
  </r>
  <r>
    <s v="01"/>
    <s v="D"/>
    <s v="D37"/>
    <x v="269"/>
    <x v="220"/>
    <x v="269"/>
    <n v="4"/>
    <d v="2026-07-01T00:00:00"/>
    <m/>
    <m/>
    <m/>
    <s v="P"/>
    <s v="L"/>
    <s v="B"/>
    <s v="H"/>
    <s v="D"/>
    <s v="E"/>
    <s v="A"/>
    <n v="0"/>
    <n v="1"/>
    <n v="0"/>
    <s v="L"/>
    <s v="S"/>
    <s v="S"/>
  </r>
  <r>
    <s v="01"/>
    <s v="D"/>
    <s v="D38"/>
    <x v="270"/>
    <x v="221"/>
    <x v="270"/>
    <n v="5"/>
    <d v="2027-01-01T00:00:00"/>
    <m/>
    <m/>
    <m/>
    <s v="P"/>
    <s v="L"/>
    <s v="B"/>
    <s v="H"/>
    <s v="D"/>
    <s v="E"/>
    <s v="A"/>
    <n v="0"/>
    <n v="1"/>
    <n v="2"/>
    <s v="L"/>
    <s v="S"/>
    <s v="S"/>
  </r>
  <r>
    <s v="01"/>
    <s v="D"/>
    <s v="D38"/>
    <x v="271"/>
    <x v="222"/>
    <x v="271"/>
    <n v="1"/>
    <d v="2027-11-01T00:00:00"/>
    <m/>
    <m/>
    <m/>
    <s v="P"/>
    <s v="L"/>
    <s v="B"/>
    <s v="H"/>
    <s v="D"/>
    <s v="E"/>
    <s v="A"/>
    <n v="0"/>
    <n v="1"/>
    <n v="4"/>
    <s v="L"/>
    <s v="S"/>
    <s v="S"/>
  </r>
  <r>
    <s v="01"/>
    <s v="D"/>
    <s v="D39"/>
    <x v="272"/>
    <x v="223"/>
    <x v="272"/>
    <n v="1"/>
    <m/>
    <s v="1 ETIQUETA"/>
    <m/>
    <m/>
    <s v="P"/>
    <s v="L"/>
    <s v="B"/>
    <s v="D"/>
    <s v="C"/>
    <s v="P"/>
    <n v="3"/>
    <n v="5"/>
    <n v="0"/>
    <n v="5"/>
    <s v="N"/>
    <s v="S"/>
    <s v="S"/>
  </r>
  <r>
    <s v="01"/>
    <s v="D"/>
    <s v="D39"/>
    <x v="273"/>
    <x v="224"/>
    <x v="273"/>
    <n v="8"/>
    <d v="2024-05-01T00:00:00"/>
    <m/>
    <m/>
    <m/>
    <s v="P"/>
    <s v="L"/>
    <s v="B"/>
    <s v="D"/>
    <s v="C"/>
    <s v="P"/>
    <n v="3"/>
    <n v="5"/>
    <n v="0"/>
    <n v="6"/>
    <s v="N"/>
    <s v="S"/>
    <s v="S"/>
  </r>
  <r>
    <s v="01"/>
    <s v="D"/>
    <s v="D40"/>
    <x v="274"/>
    <x v="225"/>
    <x v="274"/>
    <n v="7"/>
    <d v="2025-03-01T00:00:00"/>
    <m/>
    <m/>
    <m/>
    <s v="P"/>
    <s v="L"/>
    <s v="B"/>
    <s v="D"/>
    <s v="C"/>
    <s v="P"/>
    <n v="3"/>
    <n v="5"/>
    <n v="0"/>
    <n v="7"/>
    <s v="N"/>
    <s v="S"/>
    <s v="S"/>
  </r>
  <r>
    <s v="01"/>
    <s v="D"/>
    <s v="D41"/>
    <x v="275"/>
    <x v="226"/>
    <x v="275"/>
    <n v="14"/>
    <d v="2024-05-01T00:00:00"/>
    <s v="4 ETIQUETAS"/>
    <m/>
    <m/>
    <s v="P"/>
    <s v="L"/>
    <s v="B"/>
    <s v="D"/>
    <s v="C"/>
    <s v="P"/>
    <n v="3"/>
    <n v="5"/>
    <n v="0"/>
    <n v="8"/>
    <s v="N"/>
    <s v="S"/>
    <s v="S"/>
  </r>
  <r>
    <s v="01"/>
    <s v="D"/>
    <s v="D42"/>
    <x v="276"/>
    <x v="227"/>
    <x v="276"/>
    <n v="4"/>
    <d v="2024-05-01T00:00:00"/>
    <s v="3 ETIQUETAS"/>
    <m/>
    <m/>
    <s v="P"/>
    <s v="L"/>
    <s v="B"/>
    <s v="D"/>
    <s v="C"/>
    <s v="P"/>
    <n v="3"/>
    <n v="5"/>
    <n v="0"/>
    <n v="9"/>
    <s v="N"/>
    <s v="S"/>
    <s v="S"/>
  </r>
  <r>
    <s v="01"/>
    <s v="D"/>
    <s v="D43"/>
    <x v="277"/>
    <x v="228"/>
    <x v="277"/>
    <n v="0"/>
    <m/>
    <m/>
    <m/>
    <m/>
    <s v="P"/>
    <s v="L"/>
    <s v="B"/>
    <s v="D"/>
    <s v="C"/>
    <s v="P"/>
    <n v="3"/>
    <n v="5"/>
    <n v="1"/>
    <n v="0"/>
    <s v="N"/>
    <s v="S"/>
    <s v="S"/>
  </r>
  <r>
    <s v="01"/>
    <s v="D"/>
    <s v="D44"/>
    <x v="278"/>
    <x v="229"/>
    <x v="278"/>
    <n v="1"/>
    <d v="2024-05-01T00:00:00"/>
    <m/>
    <m/>
    <m/>
    <s v="P"/>
    <s v="L"/>
    <s v="B"/>
    <s v="D"/>
    <s v="C"/>
    <s v="P"/>
    <n v="3"/>
    <n v="5"/>
    <n v="1"/>
    <n v="2"/>
    <s v="N"/>
    <s v="S"/>
    <s v="S"/>
  </r>
  <r>
    <s v="01"/>
    <s v="D"/>
    <s v="D45"/>
    <x v="69"/>
    <x v="69"/>
    <x v="69"/>
    <m/>
    <m/>
    <m/>
    <m/>
    <m/>
    <m/>
    <m/>
    <m/>
    <m/>
    <m/>
    <m/>
    <m/>
    <m/>
    <m/>
    <m/>
    <m/>
    <m/>
    <m/>
  </r>
  <r>
    <s v="01"/>
    <s v="D"/>
    <s v="D46"/>
    <x v="69"/>
    <x v="69"/>
    <x v="69"/>
    <m/>
    <m/>
    <m/>
    <m/>
    <m/>
    <m/>
    <m/>
    <m/>
    <m/>
    <m/>
    <m/>
    <m/>
    <m/>
    <m/>
    <m/>
    <m/>
    <m/>
    <m/>
  </r>
  <r>
    <s v="01"/>
    <s v="D"/>
    <s v="D47"/>
    <x v="69"/>
    <x v="69"/>
    <x v="69"/>
    <m/>
    <m/>
    <m/>
    <m/>
    <m/>
    <m/>
    <m/>
    <m/>
    <m/>
    <m/>
    <m/>
    <m/>
    <m/>
    <m/>
    <m/>
    <m/>
    <m/>
    <m/>
  </r>
  <r>
    <s v="01"/>
    <s v="D"/>
    <s v="D48"/>
    <x v="69"/>
    <x v="69"/>
    <x v="69"/>
    <m/>
    <m/>
    <m/>
    <m/>
    <m/>
    <m/>
    <m/>
    <m/>
    <m/>
    <m/>
    <m/>
    <m/>
    <m/>
    <m/>
    <m/>
    <m/>
    <m/>
    <m/>
  </r>
  <r>
    <s v="01"/>
    <s v="D"/>
    <s v="D49"/>
    <x v="69"/>
    <x v="69"/>
    <x v="69"/>
    <m/>
    <m/>
    <m/>
    <m/>
    <m/>
    <m/>
    <m/>
    <m/>
    <m/>
    <m/>
    <m/>
    <m/>
    <m/>
    <m/>
    <m/>
    <m/>
    <m/>
    <m/>
  </r>
  <r>
    <s v="01"/>
    <s v="D"/>
    <s v="D49"/>
    <x v="69"/>
    <x v="69"/>
    <x v="69"/>
    <m/>
    <m/>
    <m/>
    <m/>
    <m/>
    <m/>
    <m/>
    <m/>
    <m/>
    <m/>
    <m/>
    <m/>
    <m/>
    <m/>
    <m/>
    <m/>
    <m/>
    <m/>
  </r>
  <r>
    <s v="01"/>
    <s v="D"/>
    <s v="D49"/>
    <x v="69"/>
    <x v="69"/>
    <x v="69"/>
    <m/>
    <m/>
    <m/>
    <m/>
    <m/>
    <m/>
    <m/>
    <m/>
    <m/>
    <m/>
    <m/>
    <m/>
    <m/>
    <m/>
    <m/>
    <m/>
    <m/>
    <m/>
  </r>
  <r>
    <s v="01"/>
    <s v="D"/>
    <s v="D50"/>
    <x v="69"/>
    <x v="69"/>
    <x v="69"/>
    <m/>
    <m/>
    <m/>
    <m/>
    <m/>
    <m/>
    <m/>
    <m/>
    <m/>
    <m/>
    <m/>
    <m/>
    <m/>
    <m/>
    <m/>
    <m/>
    <m/>
    <m/>
  </r>
  <r>
    <s v="01"/>
    <s v="D"/>
    <s v="D50"/>
    <x v="69"/>
    <x v="69"/>
    <x v="69"/>
    <m/>
    <m/>
    <m/>
    <m/>
    <m/>
    <m/>
    <m/>
    <m/>
    <m/>
    <m/>
    <m/>
    <m/>
    <m/>
    <m/>
    <m/>
    <m/>
    <m/>
    <m/>
  </r>
  <r>
    <s v="01"/>
    <s v="D"/>
    <s v="D51"/>
    <x v="69"/>
    <x v="69"/>
    <x v="69"/>
    <m/>
    <m/>
    <m/>
    <m/>
    <m/>
    <m/>
    <m/>
    <m/>
    <m/>
    <m/>
    <m/>
    <m/>
    <m/>
    <m/>
    <m/>
    <m/>
    <m/>
    <m/>
  </r>
  <r>
    <s v="01"/>
    <s v="D"/>
    <s v="D51"/>
    <x v="69"/>
    <x v="69"/>
    <x v="69"/>
    <m/>
    <m/>
    <m/>
    <m/>
    <m/>
    <m/>
    <m/>
    <m/>
    <m/>
    <m/>
    <m/>
    <m/>
    <m/>
    <m/>
    <m/>
    <m/>
    <m/>
    <m/>
  </r>
  <r>
    <s v="01"/>
    <s v="D"/>
    <s v="D51"/>
    <x v="69"/>
    <x v="69"/>
    <x v="69"/>
    <m/>
    <m/>
    <m/>
    <m/>
    <m/>
    <m/>
    <m/>
    <m/>
    <m/>
    <m/>
    <m/>
    <m/>
    <m/>
    <m/>
    <m/>
    <m/>
    <m/>
    <m/>
  </r>
  <r>
    <s v="01"/>
    <s v="D"/>
    <s v="D52"/>
    <x v="69"/>
    <x v="69"/>
    <x v="69"/>
    <m/>
    <m/>
    <m/>
    <m/>
    <m/>
    <m/>
    <m/>
    <m/>
    <m/>
    <m/>
    <m/>
    <m/>
    <m/>
    <m/>
    <m/>
    <m/>
    <m/>
    <m/>
  </r>
  <r>
    <s v="01"/>
    <s v="D"/>
    <s v="D52"/>
    <x v="69"/>
    <x v="69"/>
    <x v="69"/>
    <m/>
    <m/>
    <m/>
    <m/>
    <m/>
    <m/>
    <m/>
    <m/>
    <m/>
    <m/>
    <m/>
    <m/>
    <m/>
    <m/>
    <m/>
    <m/>
    <m/>
    <m/>
  </r>
  <r>
    <s v="01"/>
    <s v="D"/>
    <s v="D53"/>
    <x v="69"/>
    <x v="69"/>
    <x v="69"/>
    <m/>
    <m/>
    <m/>
    <m/>
    <m/>
    <m/>
    <m/>
    <m/>
    <m/>
    <m/>
    <m/>
    <m/>
    <m/>
    <m/>
    <m/>
    <m/>
    <m/>
    <m/>
  </r>
  <r>
    <s v="01"/>
    <s v="D"/>
    <s v="D53"/>
    <x v="69"/>
    <x v="69"/>
    <x v="69"/>
    <m/>
    <m/>
    <m/>
    <m/>
    <m/>
    <m/>
    <m/>
    <m/>
    <m/>
    <m/>
    <m/>
    <m/>
    <m/>
    <m/>
    <m/>
    <m/>
    <m/>
    <m/>
  </r>
  <r>
    <s v="01"/>
    <s v="D"/>
    <s v="D53"/>
    <x v="69"/>
    <x v="69"/>
    <x v="69"/>
    <m/>
    <m/>
    <m/>
    <m/>
    <m/>
    <m/>
    <m/>
    <m/>
    <m/>
    <m/>
    <m/>
    <m/>
    <m/>
    <m/>
    <m/>
    <m/>
    <m/>
    <m/>
  </r>
  <r>
    <s v="01"/>
    <s v="D"/>
    <s v="D54"/>
    <x v="69"/>
    <x v="69"/>
    <x v="69"/>
    <m/>
    <m/>
    <m/>
    <m/>
    <m/>
    <m/>
    <m/>
    <m/>
    <m/>
    <m/>
    <m/>
    <m/>
    <m/>
    <m/>
    <m/>
    <m/>
    <m/>
    <m/>
  </r>
  <r>
    <s v="01"/>
    <s v="D"/>
    <s v="D54"/>
    <x v="69"/>
    <x v="69"/>
    <x v="69"/>
    <m/>
    <m/>
    <m/>
    <m/>
    <m/>
    <m/>
    <m/>
    <m/>
    <m/>
    <m/>
    <m/>
    <m/>
    <m/>
    <m/>
    <m/>
    <m/>
    <m/>
    <m/>
  </r>
  <r>
    <s v="01"/>
    <s v="D"/>
    <s v="D54"/>
    <x v="69"/>
    <x v="69"/>
    <x v="69"/>
    <m/>
    <m/>
    <m/>
    <m/>
    <m/>
    <m/>
    <m/>
    <m/>
    <m/>
    <m/>
    <m/>
    <m/>
    <m/>
    <m/>
    <m/>
    <m/>
    <m/>
    <m/>
  </r>
  <r>
    <s v="01"/>
    <s v="D"/>
    <s v="D55"/>
    <x v="69"/>
    <x v="69"/>
    <x v="69"/>
    <m/>
    <m/>
    <m/>
    <m/>
    <m/>
    <m/>
    <m/>
    <m/>
    <m/>
    <m/>
    <m/>
    <m/>
    <m/>
    <m/>
    <m/>
    <m/>
    <m/>
    <m/>
  </r>
  <r>
    <s v="01"/>
    <s v="D"/>
    <s v="D56"/>
    <x v="69"/>
    <x v="69"/>
    <x v="69"/>
    <m/>
    <m/>
    <m/>
    <m/>
    <m/>
    <m/>
    <m/>
    <m/>
    <m/>
    <m/>
    <m/>
    <m/>
    <m/>
    <m/>
    <m/>
    <m/>
    <m/>
    <m/>
  </r>
  <r>
    <s v="02"/>
    <s v="B"/>
    <s v="B01"/>
    <x v="279"/>
    <x v="230"/>
    <x v="279"/>
    <n v="7"/>
    <d v="2025-04-01T00:00:00"/>
    <m/>
    <m/>
    <m/>
    <s v="P"/>
    <s v="L"/>
    <s v="B"/>
    <s v="D"/>
    <s v="C"/>
    <s v="A"/>
    <n v="4"/>
    <n v="5"/>
    <n v="0"/>
    <n v="6"/>
    <s v="N"/>
    <s v="T"/>
    <s v="I"/>
  </r>
  <r>
    <s v="02"/>
    <s v="B"/>
    <s v="B02"/>
    <x v="280"/>
    <x v="231"/>
    <x v="280"/>
    <n v="8"/>
    <d v="2024-12-01T00:00:00"/>
    <m/>
    <m/>
    <m/>
    <s v="P"/>
    <s v="L"/>
    <s v="B"/>
    <s v="D"/>
    <s v="C"/>
    <s v="A"/>
    <n v="4"/>
    <n v="5"/>
    <n v="0"/>
    <n v="7"/>
    <s v="N"/>
    <s v="T"/>
    <s v="I"/>
  </r>
  <r>
    <s v="02"/>
    <s v="B"/>
    <s v="B03"/>
    <x v="281"/>
    <x v="232"/>
    <x v="281"/>
    <n v="8"/>
    <d v="2024-12-01T00:00:00"/>
    <m/>
    <m/>
    <m/>
    <s v="P"/>
    <s v="L"/>
    <s v="B"/>
    <s v="D"/>
    <s v="C"/>
    <s v="A"/>
    <n v="4"/>
    <n v="5"/>
    <n v="0"/>
    <n v="8"/>
    <s v="N"/>
    <s v="T"/>
    <s v="I"/>
  </r>
  <r>
    <s v="02"/>
    <s v="B"/>
    <s v="B04"/>
    <x v="282"/>
    <x v="233"/>
    <x v="282"/>
    <n v="0"/>
    <m/>
    <s v="VERIFICAR"/>
    <m/>
    <m/>
    <s v="P"/>
    <s v="L"/>
    <s v="B"/>
    <s v="D"/>
    <s v="C"/>
    <s v="A"/>
    <n v="4"/>
    <n v="5"/>
    <n v="0"/>
    <n v="9"/>
    <s v="N"/>
    <s v="T"/>
    <s v="I"/>
  </r>
  <r>
    <s v="02"/>
    <s v="B"/>
    <s v="B05"/>
    <x v="283"/>
    <x v="234"/>
    <x v="283"/>
    <n v="9"/>
    <d v="2025-04-01T00:00:00"/>
    <m/>
    <m/>
    <m/>
    <s v="P"/>
    <s v="L"/>
    <s v="B"/>
    <s v="D"/>
    <s v="C"/>
    <s v="A"/>
    <n v="4"/>
    <n v="5"/>
    <n v="1"/>
    <n v="0"/>
    <s v="N"/>
    <s v="T"/>
    <s v="I"/>
  </r>
  <r>
    <s v="02"/>
    <s v="B"/>
    <s v="B06"/>
    <x v="284"/>
    <x v="235"/>
    <x v="284"/>
    <n v="2"/>
    <d v="2025-04-01T00:00:00"/>
    <m/>
    <m/>
    <m/>
    <s v="P"/>
    <s v="L"/>
    <s v="B"/>
    <s v="D"/>
    <s v="C"/>
    <s v="A"/>
    <n v="4"/>
    <n v="5"/>
    <n v="1"/>
    <n v="1"/>
    <s v="N"/>
    <s v="T"/>
    <s v="I"/>
  </r>
  <r>
    <s v="02"/>
    <s v="B"/>
    <s v="B07"/>
    <x v="285"/>
    <x v="236"/>
    <x v="285"/>
    <n v="11"/>
    <d v="2025-04-01T00:00:00"/>
    <m/>
    <m/>
    <m/>
    <s v="P"/>
    <s v="L"/>
    <s v="B"/>
    <s v="D"/>
    <s v="C"/>
    <s v="A"/>
    <n v="4"/>
    <n v="5"/>
    <n v="1"/>
    <n v="2"/>
    <s v="N"/>
    <s v="T"/>
    <s v="I"/>
  </r>
  <r>
    <s v="02"/>
    <s v="B"/>
    <s v="B08"/>
    <x v="286"/>
    <x v="237"/>
    <x v="286"/>
    <n v="7"/>
    <d v="2025-07-01T00:00:00"/>
    <m/>
    <m/>
    <m/>
    <s v="P"/>
    <s v="L"/>
    <s v="B"/>
    <s v="D"/>
    <s v="C"/>
    <s v="A"/>
    <n v="4"/>
    <n v="5"/>
    <n v="1"/>
    <n v="4"/>
    <s v="N"/>
    <s v="T"/>
    <s v="I"/>
  </r>
  <r>
    <s v="02"/>
    <s v="B"/>
    <s v="B09"/>
    <x v="287"/>
    <x v="238"/>
    <x v="287"/>
    <n v="6"/>
    <d v="2025-07-01T00:00:00"/>
    <m/>
    <m/>
    <m/>
    <s v="P"/>
    <s v="L"/>
    <s v="B"/>
    <s v="D"/>
    <s v="C"/>
    <s v="A"/>
    <n v="4"/>
    <n v="5"/>
    <n v="1"/>
    <n v="6"/>
    <s v="N"/>
    <s v="T"/>
    <s v="I"/>
  </r>
  <r>
    <s v="02"/>
    <s v="B"/>
    <s v="B10"/>
    <x v="288"/>
    <x v="239"/>
    <x v="288"/>
    <n v="1"/>
    <d v="1930-03-01T00:00:00"/>
    <m/>
    <m/>
    <m/>
    <s v="P"/>
    <s v="L"/>
    <s v="B"/>
    <s v="P"/>
    <s v="T"/>
    <s v="L"/>
    <n v="3"/>
    <n v="5"/>
    <n v="0"/>
    <n v="3"/>
    <s v="N"/>
    <s v="T"/>
    <s v="I"/>
  </r>
  <r>
    <s v="02"/>
    <s v="B"/>
    <s v="B11"/>
    <x v="289"/>
    <x v="240"/>
    <x v="289"/>
    <n v="4"/>
    <d v="1930-03-01T00:00:00"/>
    <m/>
    <m/>
    <m/>
    <s v="P"/>
    <s v="L"/>
    <s v="B"/>
    <s v="P"/>
    <s v="T"/>
    <s v="L"/>
    <n v="3"/>
    <n v="5"/>
    <n v="0"/>
    <n v="4"/>
    <s v="N"/>
    <s v="T"/>
    <s v="I"/>
  </r>
  <r>
    <s v="02"/>
    <s v="B"/>
    <s v="B12"/>
    <x v="290"/>
    <x v="241"/>
    <x v="290"/>
    <n v="1"/>
    <d v="1930-04-01T00:00:00"/>
    <m/>
    <m/>
    <m/>
    <s v="P"/>
    <s v="L"/>
    <s v="B"/>
    <s v="P"/>
    <s v="T"/>
    <s v="L"/>
    <n v="3"/>
    <n v="5"/>
    <n v="0"/>
    <n v="5"/>
    <s v="N"/>
    <s v="T"/>
    <s v="I"/>
  </r>
  <r>
    <s v="02"/>
    <s v="B"/>
    <s v="B16"/>
    <x v="291"/>
    <x v="242"/>
    <x v="291"/>
    <n v="2"/>
    <d v="1930-04-01T00:00:00"/>
    <m/>
    <m/>
    <m/>
    <s v="P"/>
    <s v="L"/>
    <s v="B"/>
    <s v="D"/>
    <s v="C"/>
    <s v="W"/>
    <n v="4"/>
    <n v="5"/>
    <n v="0"/>
    <n v="7"/>
    <s v="N"/>
    <s v="T"/>
    <s v="I"/>
  </r>
  <r>
    <s v="02"/>
    <s v="B"/>
    <s v="B17"/>
    <x v="292"/>
    <x v="243"/>
    <x v="292"/>
    <n v="2"/>
    <d v="1930-04-01T00:00:00"/>
    <m/>
    <m/>
    <m/>
    <s v="P"/>
    <s v="L"/>
    <s v="B"/>
    <s v="D"/>
    <s v="C"/>
    <s v="W"/>
    <n v="4"/>
    <n v="5"/>
    <n v="0"/>
    <n v="8"/>
    <s v="N"/>
    <s v="T"/>
    <s v="I"/>
  </r>
  <r>
    <s v="02"/>
    <s v="B"/>
    <s v="B18"/>
    <x v="293"/>
    <x v="244"/>
    <x v="293"/>
    <n v="3"/>
    <d v="1930-04-01T00:00:00"/>
    <m/>
    <m/>
    <m/>
    <s v="P"/>
    <s v="L"/>
    <s v="B"/>
    <s v="D"/>
    <s v="C"/>
    <s v="W"/>
    <n v="4"/>
    <n v="5"/>
    <n v="0"/>
    <n v="9"/>
    <s v="N"/>
    <s v="T"/>
    <s v="I"/>
  </r>
  <r>
    <s v="02"/>
    <s v="B"/>
    <s v="B19"/>
    <x v="294"/>
    <x v="244"/>
    <x v="294"/>
    <n v="3"/>
    <m/>
    <m/>
    <m/>
    <m/>
    <s v="P"/>
    <s v="L"/>
    <s v="B"/>
    <s v="D"/>
    <s v="C"/>
    <s v="W"/>
    <n v="4"/>
    <n v="5"/>
    <n v="1"/>
    <n v="0"/>
    <s v="N"/>
    <s v="T"/>
    <s v="I"/>
  </r>
  <r>
    <s v="02"/>
    <s v="B"/>
    <s v="B20"/>
    <x v="295"/>
    <x v="242"/>
    <x v="295"/>
    <n v="0"/>
    <m/>
    <m/>
    <m/>
    <m/>
    <s v="P"/>
    <s v="L"/>
    <s v="B"/>
    <s v="D"/>
    <s v="C"/>
    <s v="W"/>
    <n v="4"/>
    <n v="5"/>
    <n v="1"/>
    <n v="1"/>
    <s v="N"/>
    <s v="T"/>
    <s v="I"/>
  </r>
  <r>
    <s v="02"/>
    <s v="B"/>
    <s v="B21"/>
    <x v="296"/>
    <x v="242"/>
    <x v="296"/>
    <n v="0"/>
    <m/>
    <m/>
    <m/>
    <m/>
    <s v="P"/>
    <s v="L"/>
    <s v="B"/>
    <s v="D"/>
    <s v="C"/>
    <s v="W"/>
    <n v="4"/>
    <n v="5"/>
    <n v="1"/>
    <n v="2"/>
    <s v="N"/>
    <s v="T"/>
    <s v="I"/>
  </r>
  <r>
    <s v="02"/>
    <s v="B"/>
    <s v="B22"/>
    <x v="297"/>
    <x v="242"/>
    <x v="297"/>
    <n v="0"/>
    <m/>
    <m/>
    <m/>
    <m/>
    <s v="P"/>
    <s v="L"/>
    <s v="B"/>
    <s v="D"/>
    <s v="C"/>
    <s v="W"/>
    <n v="4"/>
    <n v="5"/>
    <n v="1"/>
    <n v="4"/>
    <s v="N"/>
    <s v="T"/>
    <s v="I"/>
  </r>
  <r>
    <s v="02"/>
    <s v="B"/>
    <s v="B23"/>
    <x v="298"/>
    <x v="242"/>
    <x v="298"/>
    <n v="0"/>
    <m/>
    <s v="VERIFICAR"/>
    <m/>
    <m/>
    <s v="P"/>
    <s v="L"/>
    <s v="B"/>
    <s v="D"/>
    <s v="C"/>
    <s v="W"/>
    <n v="4"/>
    <n v="5"/>
    <n v="1"/>
    <n v="6"/>
    <s v="N"/>
    <s v="T"/>
    <s v="I"/>
  </r>
  <r>
    <s v="02"/>
    <s v="B"/>
    <s v="B24"/>
    <x v="299"/>
    <x v="245"/>
    <x v="299"/>
    <n v="3"/>
    <m/>
    <m/>
    <m/>
    <m/>
    <s v="P"/>
    <s v="L"/>
    <s v="B"/>
    <s v="H"/>
    <s v="D"/>
    <s v="M"/>
    <s v="E"/>
    <n v="0"/>
    <n v="0"/>
    <n v="3"/>
    <s v="R"/>
    <s v="T"/>
    <s v="I"/>
  </r>
  <r>
    <s v="02"/>
    <s v="B"/>
    <s v="B24"/>
    <x v="300"/>
    <x v="246"/>
    <x v="300"/>
    <n v="2"/>
    <m/>
    <m/>
    <m/>
    <m/>
    <s v="P"/>
    <s v="L"/>
    <s v="B"/>
    <s v="H"/>
    <s v="D"/>
    <s v="M"/>
    <s v="E"/>
    <n v="0"/>
    <n v="0"/>
    <n v="5"/>
    <s v="R"/>
    <s v="T"/>
    <s v="I"/>
  </r>
  <r>
    <s v="02"/>
    <s v="B"/>
    <s v="B24"/>
    <x v="301"/>
    <x v="247"/>
    <x v="301"/>
    <n v="3"/>
    <m/>
    <m/>
    <m/>
    <m/>
    <s v="P"/>
    <s v="L"/>
    <s v="B"/>
    <s v="H"/>
    <s v="D"/>
    <s v="M"/>
    <s v="E"/>
    <n v="0"/>
    <n v="0"/>
    <n v="7"/>
    <s v="R"/>
    <s v="T"/>
    <s v="I"/>
  </r>
  <r>
    <s v="02"/>
    <s v="B"/>
    <s v="B25"/>
    <x v="302"/>
    <x v="248"/>
    <x v="302"/>
    <n v="2"/>
    <m/>
    <m/>
    <m/>
    <m/>
    <s v="P"/>
    <s v="L"/>
    <s v="B"/>
    <s v="H"/>
    <s v="D"/>
    <s v="M"/>
    <s v="E"/>
    <n v="0"/>
    <n v="0"/>
    <n v="9"/>
    <s v="R"/>
    <s v="T"/>
    <s v="I"/>
  </r>
  <r>
    <s v="02"/>
    <s v="B"/>
    <s v="B25"/>
    <x v="303"/>
    <x v="249"/>
    <x v="303"/>
    <n v="3"/>
    <m/>
    <m/>
    <m/>
    <m/>
    <s v="P"/>
    <s v="L"/>
    <s v="B"/>
    <s v="H"/>
    <s v="D"/>
    <s v="M"/>
    <s v="E"/>
    <n v="0"/>
    <n v="1"/>
    <n v="4"/>
    <s v="R"/>
    <s v="T"/>
    <s v="I"/>
  </r>
  <r>
    <s v="02"/>
    <s v="B"/>
    <s v="B26"/>
    <x v="304"/>
    <x v="250"/>
    <x v="304"/>
    <n v="3"/>
    <m/>
    <m/>
    <m/>
    <m/>
    <s v="P"/>
    <s v="L"/>
    <s v="B"/>
    <s v="H"/>
    <s v="D"/>
    <s v="M"/>
    <s v="E"/>
    <n v="0"/>
    <n v="0"/>
    <n v="3"/>
    <s v="L"/>
    <s v="T"/>
    <s v="I"/>
  </r>
  <r>
    <s v="02"/>
    <s v="B"/>
    <s v="B26"/>
    <x v="305"/>
    <x v="251"/>
    <x v="305"/>
    <n v="3"/>
    <m/>
    <m/>
    <m/>
    <m/>
    <s v="P"/>
    <s v="L"/>
    <s v="B"/>
    <s v="H"/>
    <s v="D"/>
    <s v="M"/>
    <s v="E"/>
    <n v="0"/>
    <n v="0"/>
    <n v="5"/>
    <s v="L"/>
    <s v="T"/>
    <s v="I"/>
  </r>
  <r>
    <s v="02"/>
    <s v="B"/>
    <s v="B26"/>
    <x v="306"/>
    <x v="252"/>
    <x v="306"/>
    <n v="2"/>
    <m/>
    <m/>
    <m/>
    <m/>
    <s v="P"/>
    <s v="L"/>
    <s v="B"/>
    <s v="H"/>
    <s v="D"/>
    <s v="M"/>
    <s v="E"/>
    <n v="0"/>
    <n v="0"/>
    <n v="7"/>
    <s v="L"/>
    <s v="T"/>
    <s v="I"/>
  </r>
  <r>
    <s v="02"/>
    <s v="B"/>
    <s v="B27"/>
    <x v="307"/>
    <x v="253"/>
    <x v="307"/>
    <n v="1"/>
    <m/>
    <m/>
    <m/>
    <m/>
    <s v="P"/>
    <s v="L"/>
    <s v="B"/>
    <s v="H"/>
    <s v="D"/>
    <s v="M"/>
    <s v="E"/>
    <n v="0"/>
    <n v="0"/>
    <n v="9"/>
    <s v="L"/>
    <s v="T"/>
    <s v="I"/>
  </r>
  <r>
    <s v="02"/>
    <s v="B"/>
    <s v="B27"/>
    <x v="308"/>
    <x v="254"/>
    <x v="308"/>
    <n v="2"/>
    <m/>
    <m/>
    <m/>
    <m/>
    <s v="P"/>
    <s v="L"/>
    <s v="B"/>
    <s v="H"/>
    <s v="D"/>
    <s v="M"/>
    <s v="E"/>
    <n v="0"/>
    <n v="1"/>
    <n v="4"/>
    <s v="L"/>
    <s v="T"/>
    <s v="I"/>
  </r>
  <r>
    <s v="02"/>
    <s v="B"/>
    <s v="B28"/>
    <x v="309"/>
    <x v="255"/>
    <x v="309"/>
    <n v="4"/>
    <m/>
    <m/>
    <m/>
    <m/>
    <s v="P"/>
    <s v="L"/>
    <s v="B"/>
    <s v="D"/>
    <s v="C"/>
    <s v="P"/>
    <n v="3"/>
    <n v="5"/>
    <n v="1"/>
    <n v="1"/>
    <s v="N"/>
    <s v="T"/>
    <s v="I"/>
  </r>
  <r>
    <s v="02"/>
    <s v="B"/>
    <s v="B28"/>
    <x v="310"/>
    <x v="256"/>
    <x v="310"/>
    <n v="4"/>
    <m/>
    <m/>
    <m/>
    <m/>
    <s v="P"/>
    <s v="L"/>
    <s v="B"/>
    <s v="D"/>
    <s v="C"/>
    <s v="P"/>
    <n v="3"/>
    <n v="5"/>
    <n v="1"/>
    <n v="2"/>
    <s v="N"/>
    <s v="T"/>
    <s v="I"/>
  </r>
  <r>
    <s v="02"/>
    <s v="B"/>
    <s v="B29"/>
    <x v="311"/>
    <x v="257"/>
    <x v="311"/>
    <n v="1"/>
    <m/>
    <m/>
    <m/>
    <m/>
    <s v="P"/>
    <s v="L"/>
    <s v="B"/>
    <s v="D"/>
    <s v="H"/>
    <s v="S"/>
    <n v="4"/>
    <n v="5"/>
    <n v="0"/>
    <n v="2"/>
    <s v="N"/>
    <s v="T"/>
    <s v="I"/>
  </r>
  <r>
    <s v="02"/>
    <s v="B"/>
    <s v="B29"/>
    <x v="312"/>
    <x v="258"/>
    <x v="312"/>
    <n v="0"/>
    <m/>
    <m/>
    <m/>
    <m/>
    <s v="P"/>
    <s v="L"/>
    <s v="B"/>
    <s v="D"/>
    <s v="H"/>
    <s v="S"/>
    <n v="4"/>
    <n v="5"/>
    <n v="0"/>
    <n v="3"/>
    <s v="N"/>
    <s v="T"/>
    <s v="I"/>
  </r>
  <r>
    <s v="02"/>
    <s v="B"/>
    <s v="B30"/>
    <x v="313"/>
    <x v="259"/>
    <x v="313"/>
    <n v="18"/>
    <d v="2024-12-01T00:00:00"/>
    <m/>
    <m/>
    <m/>
    <s v="P"/>
    <s v="L"/>
    <s v="B"/>
    <s v="D"/>
    <s v="H"/>
    <s v="S"/>
    <n v="4"/>
    <n v="5"/>
    <n v="0"/>
    <n v="4"/>
    <s v="N"/>
    <s v="T"/>
    <s v="I"/>
  </r>
  <r>
    <s v="02"/>
    <s v="B"/>
    <s v="B34"/>
    <x v="314"/>
    <x v="260"/>
    <x v="314"/>
    <n v="1"/>
    <m/>
    <m/>
    <m/>
    <m/>
    <s v="P"/>
    <s v="L"/>
    <s v="B"/>
    <s v="D"/>
    <s v="H"/>
    <s v="S"/>
    <n v="4"/>
    <n v="5"/>
    <n v="1"/>
    <n v="0"/>
    <s v="N"/>
    <s v="T"/>
    <s v="I"/>
  </r>
  <r>
    <s v="02"/>
    <s v="B"/>
    <s v="B35"/>
    <x v="315"/>
    <x v="260"/>
    <x v="315"/>
    <n v="2"/>
    <m/>
    <m/>
    <m/>
    <m/>
    <s v="P"/>
    <s v="L"/>
    <s v="B"/>
    <s v="D"/>
    <s v="H"/>
    <s v="S"/>
    <n v="4"/>
    <n v="5"/>
    <n v="1"/>
    <n v="2"/>
    <s v="N"/>
    <s v="T"/>
    <s v="I"/>
  </r>
  <r>
    <s v="02"/>
    <s v="B"/>
    <s v="B35"/>
    <x v="316"/>
    <x v="260"/>
    <x v="316"/>
    <n v="2"/>
    <m/>
    <m/>
    <m/>
    <m/>
    <s v="P"/>
    <s v="L"/>
    <s v="B"/>
    <s v="D"/>
    <s v="H"/>
    <s v="S"/>
    <n v="4"/>
    <n v="5"/>
    <n v="1"/>
    <n v="4"/>
    <s v="N"/>
    <s v="T"/>
    <s v="I"/>
  </r>
  <r>
    <s v="02"/>
    <s v="B"/>
    <s v="B35"/>
    <x v="317"/>
    <x v="260"/>
    <x v="317"/>
    <n v="3"/>
    <m/>
    <m/>
    <m/>
    <m/>
    <s v="P"/>
    <s v="L"/>
    <s v="B"/>
    <s v="D"/>
    <s v="H"/>
    <s v="S"/>
    <n v="4"/>
    <n v="5"/>
    <n v="1"/>
    <n v="6"/>
    <s v="N"/>
    <s v="T"/>
    <s v="I"/>
  </r>
  <r>
    <s v="02"/>
    <s v="B"/>
    <s v="B36"/>
    <x v="318"/>
    <x v="261"/>
    <x v="318"/>
    <n v="17"/>
    <d v="2025-08-01T00:00:00"/>
    <m/>
    <m/>
    <m/>
    <s v="P"/>
    <s v="L"/>
    <s v="B"/>
    <s v="P"/>
    <s v="H"/>
    <s v="I"/>
    <n v="3"/>
    <n v="5"/>
    <n v="0"/>
    <n v="3"/>
    <s v="N"/>
    <s v="T"/>
    <s v="I"/>
  </r>
  <r>
    <s v="02"/>
    <s v="B"/>
    <s v="B37"/>
    <x v="319"/>
    <x v="262"/>
    <x v="319"/>
    <n v="18"/>
    <d v="2025-10-01T00:00:00"/>
    <m/>
    <m/>
    <m/>
    <s v="P"/>
    <s v="L"/>
    <s v="B"/>
    <s v="P"/>
    <s v="H"/>
    <s v="I"/>
    <n v="3"/>
    <n v="5"/>
    <n v="0"/>
    <n v="4"/>
    <s v="N"/>
    <s v="T"/>
    <s v="I"/>
  </r>
  <r>
    <s v="02"/>
    <s v="B"/>
    <s v="B38"/>
    <x v="320"/>
    <x v="263"/>
    <x v="320"/>
    <n v="12"/>
    <m/>
    <m/>
    <m/>
    <m/>
    <s v="P"/>
    <s v="L"/>
    <s v="B"/>
    <s v="P"/>
    <s v="H"/>
    <s v="I"/>
    <n v="3"/>
    <n v="5"/>
    <n v="0"/>
    <n v="5"/>
    <s v="N"/>
    <s v="T"/>
    <s v="I"/>
  </r>
  <r>
    <s v="02"/>
    <s v="B"/>
    <s v="B39"/>
    <x v="321"/>
    <x v="264"/>
    <x v="321"/>
    <n v="7"/>
    <m/>
    <m/>
    <m/>
    <m/>
    <s v="P"/>
    <s v="L"/>
    <s v="B"/>
    <s v="P"/>
    <s v="H"/>
    <s v="I"/>
    <n v="3"/>
    <n v="5"/>
    <n v="0"/>
    <n v="6"/>
    <s v="N"/>
    <s v="T"/>
    <s v="I"/>
  </r>
  <r>
    <s v="02"/>
    <s v="B"/>
    <s v="B39"/>
    <x v="322"/>
    <x v="265"/>
    <x v="322"/>
    <n v="1"/>
    <m/>
    <m/>
    <m/>
    <m/>
    <s v="P"/>
    <s v="L"/>
    <s v="B"/>
    <s v="P"/>
    <s v="H"/>
    <s v="I"/>
    <n v="3"/>
    <n v="5"/>
    <n v="0"/>
    <n v="7"/>
    <s v="N"/>
    <s v="T"/>
    <s v="I"/>
  </r>
  <r>
    <s v="02"/>
    <s v="B"/>
    <s v="B40"/>
    <x v="323"/>
    <x v="266"/>
    <x v="323"/>
    <n v="3"/>
    <m/>
    <m/>
    <m/>
    <m/>
    <s v="P"/>
    <s v="L"/>
    <s v="B"/>
    <s v="P"/>
    <s v="H"/>
    <s v="I"/>
    <n v="3"/>
    <n v="5"/>
    <n v="0"/>
    <n v="8"/>
    <s v="N"/>
    <s v="T"/>
    <s v="I"/>
  </r>
  <r>
    <s v="02"/>
    <s v="B"/>
    <s v="B40"/>
    <x v="324"/>
    <x v="267"/>
    <x v="324"/>
    <n v="1"/>
    <m/>
    <m/>
    <m/>
    <m/>
    <s v="P"/>
    <s v="L"/>
    <s v="B"/>
    <s v="P"/>
    <s v="H"/>
    <s v="I"/>
    <n v="3"/>
    <n v="5"/>
    <n v="0"/>
    <n v="9"/>
    <s v="N"/>
    <s v="T"/>
    <s v="I"/>
  </r>
  <r>
    <s v="02"/>
    <s v="B"/>
    <s v="B41"/>
    <x v="325"/>
    <x v="268"/>
    <x v="325"/>
    <n v="3"/>
    <m/>
    <s v="1 cortada"/>
    <m/>
    <m/>
    <s v="P"/>
    <s v="L"/>
    <s v="B"/>
    <s v="P"/>
    <s v="H"/>
    <s v="I"/>
    <n v="3"/>
    <n v="5"/>
    <n v="1"/>
    <n v="0"/>
    <s v="N"/>
    <s v="T"/>
    <s v="I"/>
  </r>
  <r>
    <s v="02"/>
    <s v="B"/>
    <s v="B42"/>
    <x v="326"/>
    <x v="269"/>
    <x v="326"/>
    <n v="0"/>
    <m/>
    <s v="VERIFICAR"/>
    <m/>
    <m/>
    <s v="P"/>
    <s v="L"/>
    <s v="B"/>
    <s v="P"/>
    <s v="H"/>
    <s v="I"/>
    <n v="3"/>
    <n v="5"/>
    <n v="1"/>
    <n v="2"/>
    <s v="N"/>
    <s v="T"/>
    <s v="I"/>
  </r>
  <r>
    <s v="02"/>
    <s v="B"/>
    <s v="B43"/>
    <x v="327"/>
    <x v="269"/>
    <x v="327"/>
    <n v="0"/>
    <m/>
    <m/>
    <m/>
    <m/>
    <s v="P"/>
    <s v="L"/>
    <s v="B"/>
    <s v="D"/>
    <s v="C"/>
    <s v="S"/>
    <n v="4"/>
    <n v="5"/>
    <n v="0"/>
    <n v="4"/>
    <s v="N"/>
    <s v="T"/>
    <s v="I"/>
  </r>
  <r>
    <s v="02"/>
    <s v="B"/>
    <s v="B44"/>
    <x v="328"/>
    <x v="269"/>
    <x v="328"/>
    <n v="0"/>
    <m/>
    <m/>
    <m/>
    <m/>
    <s v="P"/>
    <s v="L"/>
    <s v="B"/>
    <s v="D"/>
    <s v="C"/>
    <s v="S"/>
    <n v="4"/>
    <n v="5"/>
    <n v="0"/>
    <n v="6"/>
    <s v="N"/>
    <s v="T"/>
    <s v="I"/>
  </r>
  <r>
    <s v="02"/>
    <s v="B"/>
    <s v="B45"/>
    <x v="329"/>
    <x v="269"/>
    <x v="329"/>
    <n v="0"/>
    <m/>
    <m/>
    <m/>
    <m/>
    <s v="P"/>
    <s v="L"/>
    <s v="B"/>
    <s v="D"/>
    <s v="C"/>
    <s v="S"/>
    <n v="4"/>
    <n v="5"/>
    <n v="0"/>
    <n v="8"/>
    <s v="N"/>
    <s v="T"/>
    <s v="I"/>
  </r>
  <r>
    <s v="02"/>
    <s v="B"/>
    <s v="B46"/>
    <x v="330"/>
    <x v="269"/>
    <x v="330"/>
    <n v="0"/>
    <m/>
    <m/>
    <m/>
    <m/>
    <s v="P"/>
    <s v="L"/>
    <s v="B"/>
    <s v="D"/>
    <s v="C"/>
    <s v="S"/>
    <n v="4"/>
    <n v="5"/>
    <n v="1"/>
    <n v="0"/>
    <s v="N"/>
    <s v="T"/>
    <s v="I"/>
  </r>
  <r>
    <s v="02"/>
    <s v="B"/>
    <s v="B47"/>
    <x v="331"/>
    <x v="270"/>
    <x v="331"/>
    <n v="3"/>
    <m/>
    <m/>
    <m/>
    <m/>
    <s v="P"/>
    <s v="L"/>
    <s v="B"/>
    <s v="D"/>
    <s v="C"/>
    <s v="S"/>
    <n v="4"/>
    <n v="5"/>
    <n v="1"/>
    <n v="2"/>
    <s v="N"/>
    <s v="T"/>
    <s v="I"/>
  </r>
  <r>
    <s v="02"/>
    <s v="B"/>
    <s v="B48"/>
    <x v="332"/>
    <x v="271"/>
    <x v="332"/>
    <n v="0"/>
    <m/>
    <m/>
    <m/>
    <m/>
    <s v="P"/>
    <s v="L"/>
    <s v="B"/>
    <s v="D"/>
    <s v="C"/>
    <s v="S"/>
    <n v="4"/>
    <n v="5"/>
    <n v="1"/>
    <n v="4"/>
    <s v="N"/>
    <s v="T"/>
    <s v="I"/>
  </r>
  <r>
    <s v="02"/>
    <s v="B"/>
    <s v="B49"/>
    <x v="333"/>
    <x v="270"/>
    <x v="333"/>
    <n v="2"/>
    <m/>
    <m/>
    <m/>
    <m/>
    <s v="P"/>
    <s v="L"/>
    <s v="B"/>
    <s v="D"/>
    <s v="C"/>
    <s v="S"/>
    <n v="4"/>
    <n v="5"/>
    <n v="1"/>
    <n v="6"/>
    <s v="N"/>
    <s v="T"/>
    <s v="I"/>
  </r>
  <r>
    <s v="02"/>
    <s v="B"/>
    <s v="B50"/>
    <x v="334"/>
    <x v="272"/>
    <x v="334"/>
    <n v="1"/>
    <m/>
    <m/>
    <m/>
    <m/>
    <s v="P"/>
    <s v="L"/>
    <s v="B"/>
    <s v="O"/>
    <s v="L"/>
    <s v="E"/>
    <n v="3"/>
    <n v="5"/>
    <n v="0"/>
    <n v="4"/>
    <s v="R"/>
    <s v="T"/>
    <s v="I"/>
  </r>
  <r>
    <s v="02"/>
    <s v="B"/>
    <s v="B51"/>
    <x v="335"/>
    <x v="273"/>
    <x v="335"/>
    <n v="2"/>
    <m/>
    <m/>
    <m/>
    <m/>
    <s v="P"/>
    <s v="L"/>
    <s v="B"/>
    <s v="O"/>
    <s v="L"/>
    <s v="E"/>
    <n v="3"/>
    <n v="5"/>
    <n v="0"/>
    <n v="6"/>
    <s v="R"/>
    <s v="T"/>
    <s v="I"/>
  </r>
  <r>
    <s v="02"/>
    <s v="B"/>
    <s v="B52"/>
    <x v="336"/>
    <x v="274"/>
    <x v="336"/>
    <n v="0"/>
    <m/>
    <m/>
    <m/>
    <m/>
    <s v="P"/>
    <s v="L"/>
    <s v="B"/>
    <s v="O"/>
    <s v="L"/>
    <s v="E"/>
    <n v="3"/>
    <n v="5"/>
    <n v="0"/>
    <n v="8"/>
    <s v="R"/>
    <s v="T"/>
    <s v="I"/>
  </r>
  <r>
    <s v="02"/>
    <s v="B"/>
    <s v="B52"/>
    <x v="337"/>
    <x v="275"/>
    <x v="337"/>
    <n v="2"/>
    <m/>
    <m/>
    <m/>
    <m/>
    <s v="P"/>
    <s v="L"/>
    <s v="B"/>
    <s v="O"/>
    <s v="L"/>
    <s v="E"/>
    <n v="3"/>
    <n v="5"/>
    <n v="1"/>
    <n v="0"/>
    <s v="R"/>
    <s v="T"/>
    <s v="I"/>
  </r>
  <r>
    <s v="02"/>
    <s v="B"/>
    <s v="B53"/>
    <x v="338"/>
    <x v="276"/>
    <x v="338"/>
    <n v="1"/>
    <m/>
    <m/>
    <m/>
    <m/>
    <s v="P"/>
    <s v="L"/>
    <s v="B"/>
    <s v="O"/>
    <s v="L"/>
    <s v="E"/>
    <n v="3"/>
    <n v="5"/>
    <n v="1"/>
    <n v="2"/>
    <s v="L"/>
    <s v="T"/>
    <s v="I"/>
  </r>
  <r>
    <s v="02"/>
    <s v="B"/>
    <s v="B53"/>
    <x v="339"/>
    <x v="277"/>
    <x v="339"/>
    <n v="3"/>
    <m/>
    <m/>
    <m/>
    <m/>
    <s v="P"/>
    <s v="L"/>
    <s v="B"/>
    <s v="O"/>
    <s v="L"/>
    <s v="E"/>
    <n v="3"/>
    <n v="5"/>
    <n v="1"/>
    <n v="4"/>
    <s v="R"/>
    <s v="T"/>
    <s v="I"/>
  </r>
  <r>
    <s v="02"/>
    <s v="B"/>
    <s v="B54"/>
    <x v="340"/>
    <x v="278"/>
    <x v="340"/>
    <n v="1"/>
    <m/>
    <m/>
    <m/>
    <m/>
    <s v="P"/>
    <s v="L"/>
    <s v="B"/>
    <s v="O"/>
    <s v="L"/>
    <s v="E"/>
    <n v="3"/>
    <n v="5"/>
    <n v="0"/>
    <n v="4"/>
    <s v="L"/>
    <s v="T"/>
    <s v="I"/>
  </r>
  <r>
    <s v="02"/>
    <s v="B"/>
    <s v="B55"/>
    <x v="341"/>
    <x v="279"/>
    <x v="341"/>
    <n v="1"/>
    <m/>
    <m/>
    <m/>
    <m/>
    <s v="P"/>
    <s v="L"/>
    <s v="B"/>
    <s v="O"/>
    <s v="L"/>
    <s v="E"/>
    <n v="3"/>
    <n v="5"/>
    <n v="0"/>
    <n v="8"/>
    <s v="L"/>
    <s v="T"/>
    <s v="I"/>
  </r>
  <r>
    <s v="02"/>
    <s v="B"/>
    <s v="B56"/>
    <x v="342"/>
    <x v="277"/>
    <x v="342"/>
    <n v="0"/>
    <m/>
    <m/>
    <m/>
    <m/>
    <s v="P"/>
    <s v="L"/>
    <s v="B"/>
    <s v="O"/>
    <s v="L"/>
    <s v="E"/>
    <n v="3"/>
    <n v="5"/>
    <n v="1"/>
    <n v="0"/>
    <s v="L"/>
    <s v="T"/>
    <s v="I"/>
  </r>
  <r>
    <s v="02"/>
    <s v="B"/>
    <s v="B56"/>
    <x v="343"/>
    <x v="277"/>
    <x v="343"/>
    <n v="0"/>
    <m/>
    <m/>
    <m/>
    <m/>
    <s v="P"/>
    <s v="L"/>
    <s v="B"/>
    <s v="O"/>
    <s v="L"/>
    <s v="E"/>
    <n v="3"/>
    <n v="5"/>
    <n v="1"/>
    <n v="4"/>
    <s v="L"/>
    <s v="T"/>
    <s v="I"/>
  </r>
  <r>
    <s v="02"/>
    <s v="C"/>
    <s v="C01"/>
    <x v="344"/>
    <x v="280"/>
    <x v="344"/>
    <n v="3"/>
    <m/>
    <m/>
    <m/>
    <m/>
    <s v="P"/>
    <s v="L"/>
    <s v="B"/>
    <s v="T"/>
    <s v="L"/>
    <s v="A"/>
    <n v="4"/>
    <n v="5"/>
    <n v="0"/>
    <n v="4"/>
    <s v="R"/>
    <s v="T"/>
    <s v="I"/>
  </r>
  <r>
    <s v="02"/>
    <s v="C"/>
    <s v="C02"/>
    <x v="345"/>
    <x v="281"/>
    <x v="345"/>
    <n v="1"/>
    <m/>
    <m/>
    <m/>
    <m/>
    <s v="P"/>
    <s v="L"/>
    <s v="B"/>
    <s v="T"/>
    <s v="L"/>
    <s v="A"/>
    <n v="4"/>
    <n v="5"/>
    <n v="0"/>
    <n v="6"/>
    <s v="R"/>
    <s v="T"/>
    <s v="I"/>
  </r>
  <r>
    <s v="02"/>
    <s v="C"/>
    <s v="C03"/>
    <x v="346"/>
    <x v="282"/>
    <x v="346"/>
    <n v="1"/>
    <m/>
    <m/>
    <m/>
    <m/>
    <s v="P"/>
    <s v="L"/>
    <s v="B"/>
    <s v="T"/>
    <s v="L"/>
    <s v="A"/>
    <n v="4"/>
    <n v="5"/>
    <n v="0"/>
    <n v="8"/>
    <s v="R"/>
    <s v="T"/>
    <s v="I"/>
  </r>
  <r>
    <s v="02"/>
    <s v="C"/>
    <s v="C04"/>
    <x v="347"/>
    <x v="283"/>
    <x v="347"/>
    <n v="2"/>
    <m/>
    <m/>
    <m/>
    <m/>
    <s v="P"/>
    <s v="L"/>
    <s v="B"/>
    <s v="T"/>
    <s v="L"/>
    <s v="A"/>
    <n v="4"/>
    <n v="5"/>
    <n v="1"/>
    <n v="0"/>
    <s v="R"/>
    <s v="T"/>
    <s v="I"/>
  </r>
  <r>
    <s v="02"/>
    <s v="C"/>
    <s v="C05"/>
    <x v="348"/>
    <x v="284"/>
    <x v="348"/>
    <n v="0"/>
    <m/>
    <s v="REVISIÓN"/>
    <m/>
    <m/>
    <s v="P"/>
    <s v="L"/>
    <s v="B"/>
    <s v="T"/>
    <s v="M"/>
    <s v="E"/>
    <n v="4"/>
    <n v="5"/>
    <n v="0"/>
    <n v="4"/>
    <s v="R"/>
    <s v="T"/>
    <s v="I"/>
  </r>
  <r>
    <s v="02"/>
    <s v="C"/>
    <s v="C06"/>
    <x v="349"/>
    <x v="285"/>
    <x v="349"/>
    <n v="0"/>
    <m/>
    <m/>
    <m/>
    <m/>
    <s v="P"/>
    <s v="L"/>
    <s v="B"/>
    <s v="T"/>
    <s v="M"/>
    <s v="E"/>
    <n v="4"/>
    <n v="5"/>
    <n v="0"/>
    <n v="6"/>
    <s v="L"/>
    <s v="T"/>
    <s v="I"/>
  </r>
  <r>
    <s v="02"/>
    <s v="C"/>
    <s v="C07"/>
    <x v="350"/>
    <x v="286"/>
    <x v="350"/>
    <n v="1"/>
    <m/>
    <m/>
    <m/>
    <m/>
    <s v="P"/>
    <s v="L"/>
    <s v="B"/>
    <s v="T"/>
    <s v="M"/>
    <s v="E"/>
    <n v="4"/>
    <n v="5"/>
    <n v="0"/>
    <n v="8"/>
    <s v="L"/>
    <s v="T"/>
    <s v="I"/>
  </r>
  <r>
    <s v="02"/>
    <s v="C"/>
    <s v="C08"/>
    <x v="351"/>
    <x v="287"/>
    <x v="351"/>
    <n v="2"/>
    <m/>
    <m/>
    <m/>
    <m/>
    <s v="P"/>
    <s v="L"/>
    <s v="B"/>
    <s v="T"/>
    <s v="M"/>
    <s v="E"/>
    <n v="4"/>
    <n v="5"/>
    <n v="1"/>
    <n v="0"/>
    <s v="L"/>
    <s v="T"/>
    <s v="I"/>
  </r>
  <r>
    <s v="02"/>
    <s v="C"/>
    <s v="C09"/>
    <x v="352"/>
    <x v="288"/>
    <x v="352"/>
    <n v="6"/>
    <d v="2026-07-01T00:00:00"/>
    <m/>
    <m/>
    <m/>
    <s v="P"/>
    <s v="L"/>
    <s v="B"/>
    <s v="F"/>
    <s v="D"/>
    <n v="5"/>
    <n v="0"/>
    <n v="0"/>
    <n v="0"/>
    <n v="5"/>
    <s v="R"/>
    <s v="T"/>
    <s v="I"/>
  </r>
  <r>
    <s v="02"/>
    <s v="C"/>
    <s v="C10"/>
    <x v="353"/>
    <x v="289"/>
    <x v="353"/>
    <n v="4"/>
    <m/>
    <m/>
    <m/>
    <m/>
    <s v="P"/>
    <s v="L"/>
    <s v="B"/>
    <s v="F"/>
    <s v="D"/>
    <n v="5"/>
    <n v="0"/>
    <n v="0"/>
    <n v="0"/>
    <n v="7"/>
    <s v="R"/>
    <s v="T"/>
    <s v="I"/>
  </r>
  <r>
    <s v="02"/>
    <s v="C"/>
    <s v="C11"/>
    <x v="354"/>
    <x v="290"/>
    <x v="354"/>
    <n v="5"/>
    <m/>
    <m/>
    <m/>
    <m/>
    <s v="P"/>
    <s v="L"/>
    <s v="B"/>
    <s v="F"/>
    <s v="D"/>
    <n v="5"/>
    <n v="0"/>
    <n v="0"/>
    <n v="0"/>
    <n v="9"/>
    <s v="R"/>
    <s v="T"/>
    <s v="I"/>
  </r>
  <r>
    <s v="02"/>
    <s v="C"/>
    <s v="C12"/>
    <x v="355"/>
    <x v="291"/>
    <x v="355"/>
    <n v="4"/>
    <d v="2025-01-01T00:00:00"/>
    <m/>
    <m/>
    <m/>
    <s v="P"/>
    <s v="L"/>
    <s v="B"/>
    <s v="F"/>
    <s v="D"/>
    <n v="5"/>
    <n v="0"/>
    <n v="0"/>
    <n v="1"/>
    <n v="1"/>
    <s v="R"/>
    <s v="T"/>
    <s v="I"/>
  </r>
  <r>
    <s v="02"/>
    <s v="C"/>
    <s v="C13"/>
    <x v="356"/>
    <x v="292"/>
    <x v="356"/>
    <n v="2"/>
    <m/>
    <m/>
    <m/>
    <m/>
    <s v="P"/>
    <s v="L"/>
    <s v="B"/>
    <s v="F"/>
    <s v="D"/>
    <n v="5"/>
    <n v="0"/>
    <n v="0"/>
    <n v="1"/>
    <n v="3"/>
    <s v="R"/>
    <s v="T"/>
    <s v="I"/>
  </r>
  <r>
    <s v="02"/>
    <s v="C"/>
    <s v="C14"/>
    <x v="357"/>
    <x v="293"/>
    <x v="357"/>
    <n v="1"/>
    <m/>
    <m/>
    <m/>
    <m/>
    <s v="P"/>
    <s v="L"/>
    <s v="B"/>
    <s v="F"/>
    <s v="D"/>
    <s v="M"/>
    <s v="C"/>
    <n v="5"/>
    <n v="0"/>
    <n v="5"/>
    <s v="R"/>
    <s v="T"/>
    <s v="I"/>
  </r>
  <r>
    <s v="02"/>
    <s v="C"/>
    <s v="C15"/>
    <x v="358"/>
    <x v="294"/>
    <x v="358"/>
    <n v="1"/>
    <m/>
    <m/>
    <m/>
    <m/>
    <s v="P"/>
    <s v="L"/>
    <s v="B"/>
    <s v="T"/>
    <s v="L"/>
    <s v="A"/>
    <n v="4"/>
    <n v="5"/>
    <n v="0"/>
    <n v="3"/>
    <s v="R"/>
    <s v="T"/>
    <s v="I"/>
  </r>
  <r>
    <s v="02"/>
    <s v="C"/>
    <s v="C15"/>
    <x v="359"/>
    <x v="295"/>
    <x v="359"/>
    <n v="0"/>
    <m/>
    <m/>
    <m/>
    <m/>
    <s v="P"/>
    <s v="L"/>
    <s v="B"/>
    <s v="T"/>
    <s v="L"/>
    <s v="A"/>
    <n v="4"/>
    <n v="5"/>
    <n v="0"/>
    <n v="4"/>
    <s v="L"/>
    <s v="T"/>
    <s v="I"/>
  </r>
  <r>
    <s v="02"/>
    <s v="C"/>
    <s v="C16"/>
    <x v="360"/>
    <x v="296"/>
    <x v="360"/>
    <n v="3"/>
    <m/>
    <s v="3 ETIQUETAS "/>
    <m/>
    <m/>
    <s v="P"/>
    <s v="L"/>
    <s v="B"/>
    <s v="T"/>
    <s v="L"/>
    <s v="A"/>
    <n v="4"/>
    <n v="5"/>
    <n v="0"/>
    <n v="6"/>
    <s v="L"/>
    <s v="T"/>
    <s v="I"/>
  </r>
  <r>
    <s v="02"/>
    <s v="C"/>
    <s v="C16"/>
    <x v="361"/>
    <x v="296"/>
    <x v="361"/>
    <n v="3"/>
    <m/>
    <s v="3 ETIQUETAS "/>
    <m/>
    <m/>
    <s v="P"/>
    <s v="L"/>
    <s v="B"/>
    <s v="T"/>
    <s v="L"/>
    <s v="A"/>
    <n v="4"/>
    <n v="5"/>
    <n v="0"/>
    <n v="7"/>
    <s v="L"/>
    <s v="T"/>
    <s v="I"/>
  </r>
  <r>
    <s v="02"/>
    <s v="C"/>
    <s v="C17"/>
    <x v="362"/>
    <x v="297"/>
    <x v="362"/>
    <n v="4"/>
    <m/>
    <s v="4 ETIQUETAS"/>
    <m/>
    <m/>
    <s v="P"/>
    <s v="L"/>
    <s v="B"/>
    <s v="T"/>
    <s v="L"/>
    <s v="A"/>
    <n v="4"/>
    <n v="5"/>
    <n v="0"/>
    <n v="8"/>
    <s v="L"/>
    <s v="T"/>
    <s v="I"/>
  </r>
  <r>
    <s v="02"/>
    <s v="C"/>
    <s v="C17"/>
    <x v="363"/>
    <x v="298"/>
    <x v="363"/>
    <n v="1"/>
    <m/>
    <m/>
    <m/>
    <m/>
    <s v="P"/>
    <s v="L"/>
    <s v="B"/>
    <s v="T"/>
    <s v="L"/>
    <s v="A"/>
    <n v="4"/>
    <n v="5"/>
    <n v="0"/>
    <n v="9"/>
    <s v="L"/>
    <s v="T"/>
    <s v="I"/>
  </r>
  <r>
    <s v="02"/>
    <s v="C"/>
    <s v="C18"/>
    <x v="364"/>
    <x v="299"/>
    <x v="364"/>
    <n v="2"/>
    <m/>
    <s v="2 ETIQUETAS"/>
    <m/>
    <m/>
    <s v="P"/>
    <s v="L"/>
    <s v="B"/>
    <s v="T"/>
    <s v="L"/>
    <s v="A"/>
    <n v="4"/>
    <n v="5"/>
    <n v="1"/>
    <n v="0"/>
    <s v="L"/>
    <s v="T"/>
    <s v="I"/>
  </r>
  <r>
    <s v="02"/>
    <s v="C"/>
    <s v="C19"/>
    <x v="365"/>
    <x v="300"/>
    <x v="365"/>
    <n v="1"/>
    <m/>
    <m/>
    <m/>
    <m/>
    <s v="P"/>
    <s v="L"/>
    <s v="B"/>
    <s v="T"/>
    <s v="P"/>
    <s v="T"/>
    <n v="5"/>
    <n v="0"/>
    <n v="0"/>
    <n v="4"/>
    <s v="N"/>
    <s v="T"/>
    <s v="I"/>
  </r>
  <r>
    <s v="02"/>
    <s v="C"/>
    <s v="C19"/>
    <x v="366"/>
    <x v="301"/>
    <x v="366"/>
    <n v="3"/>
    <m/>
    <m/>
    <m/>
    <m/>
    <s v="P"/>
    <s v="L"/>
    <s v="B"/>
    <s v="T"/>
    <s v="M"/>
    <s v="E"/>
    <n v="4"/>
    <n v="5"/>
    <n v="0"/>
    <n v="4"/>
    <s v="L"/>
    <s v="T"/>
    <s v="I"/>
  </r>
  <r>
    <s v="02"/>
    <s v="C"/>
    <s v="C20"/>
    <x v="349"/>
    <x v="302"/>
    <x v="367"/>
    <n v="3"/>
    <m/>
    <m/>
    <m/>
    <m/>
    <s v="P"/>
    <s v="L"/>
    <s v="B"/>
    <s v="T"/>
    <s v="M"/>
    <s v="E"/>
    <n v="4"/>
    <n v="5"/>
    <n v="0"/>
    <n v="6"/>
    <s v="L"/>
    <s v="T"/>
    <s v="I"/>
  </r>
  <r>
    <s v="02"/>
    <s v="C"/>
    <s v="C21"/>
    <x v="367"/>
    <x v="303"/>
    <x v="368"/>
    <n v="1"/>
    <m/>
    <m/>
    <m/>
    <m/>
    <s v="P"/>
    <s v="L"/>
    <s v="B"/>
    <s v="T"/>
    <s v="P"/>
    <s v="T"/>
    <n v="5"/>
    <n v="0"/>
    <n v="0"/>
    <n v="8"/>
    <s v="N"/>
    <s v="T"/>
    <s v="I"/>
  </r>
  <r>
    <s v="02"/>
    <s v="C"/>
    <s v="C21"/>
    <x v="350"/>
    <x v="304"/>
    <x v="369"/>
    <n v="6"/>
    <m/>
    <m/>
    <m/>
    <m/>
    <s v="P"/>
    <s v="L"/>
    <s v="B"/>
    <s v="T"/>
    <s v="M"/>
    <s v="E"/>
    <n v="4"/>
    <n v="5"/>
    <n v="0"/>
    <n v="8"/>
    <s v="L"/>
    <s v="T"/>
    <s v="I"/>
  </r>
  <r>
    <s v="02"/>
    <s v="C"/>
    <s v="C22"/>
    <x v="351"/>
    <x v="305"/>
    <x v="370"/>
    <n v="6"/>
    <m/>
    <m/>
    <m/>
    <m/>
    <s v="P"/>
    <s v="L"/>
    <s v="B"/>
    <s v="T"/>
    <s v="M"/>
    <s v="E"/>
    <n v="4"/>
    <n v="5"/>
    <n v="1"/>
    <n v="0"/>
    <s v="L"/>
    <s v="T"/>
    <s v="I"/>
  </r>
  <r>
    <s v="02"/>
    <s v="C"/>
    <s v="C22"/>
    <x v="368"/>
    <x v="303"/>
    <x v="371"/>
    <n v="1"/>
    <m/>
    <m/>
    <m/>
    <m/>
    <s v="P"/>
    <s v="L"/>
    <s v="B"/>
    <s v="T"/>
    <s v="P"/>
    <s v="T"/>
    <n v="5"/>
    <n v="0"/>
    <n v="1"/>
    <n v="2"/>
    <s v="N"/>
    <s v="T"/>
    <s v="I"/>
  </r>
  <r>
    <s v="02"/>
    <s v="C"/>
    <s v="C23"/>
    <x v="369"/>
    <x v="306"/>
    <x v="372"/>
    <n v="5"/>
    <m/>
    <m/>
    <m/>
    <m/>
    <s v="P"/>
    <s v="L"/>
    <s v="B"/>
    <s v="F"/>
    <s v="D"/>
    <n v="5"/>
    <n v="0"/>
    <n v="0"/>
    <n v="0"/>
    <n v="5"/>
    <s v="L"/>
    <s v="T"/>
    <s v="I"/>
  </r>
  <r>
    <s v="02"/>
    <s v="C"/>
    <s v="C24"/>
    <x v="370"/>
    <x v="307"/>
    <x v="373"/>
    <n v="13"/>
    <m/>
    <s v="6 ETIQUETAS"/>
    <m/>
    <m/>
    <s v="P"/>
    <s v="L"/>
    <s v="B"/>
    <s v="F"/>
    <s v="D"/>
    <n v="5"/>
    <n v="0"/>
    <n v="0"/>
    <n v="0"/>
    <n v="7"/>
    <s v="L"/>
    <s v="T"/>
    <s v="I"/>
  </r>
  <r>
    <s v="02"/>
    <s v="C"/>
    <s v="C25"/>
    <x v="371"/>
    <x v="308"/>
    <x v="374"/>
    <n v="5"/>
    <m/>
    <m/>
    <m/>
    <m/>
    <s v="P"/>
    <s v="L"/>
    <s v="B"/>
    <s v="F"/>
    <s v="D"/>
    <n v="5"/>
    <n v="0"/>
    <n v="0"/>
    <n v="0"/>
    <n v="9"/>
    <s v="L"/>
    <s v="T"/>
    <s v="I"/>
  </r>
  <r>
    <s v="02"/>
    <s v="C"/>
    <s v="C26"/>
    <x v="372"/>
    <x v="309"/>
    <x v="375"/>
    <n v="6"/>
    <m/>
    <m/>
    <m/>
    <m/>
    <s v="P"/>
    <s v="L"/>
    <s v="B"/>
    <s v="F"/>
    <s v="D"/>
    <n v="5"/>
    <n v="0"/>
    <n v="0"/>
    <n v="1"/>
    <n v="1"/>
    <s v="L"/>
    <s v="T"/>
    <s v="I"/>
  </r>
  <r>
    <s v="02"/>
    <s v="C"/>
    <s v="C27"/>
    <x v="373"/>
    <x v="310"/>
    <x v="376"/>
    <n v="2"/>
    <m/>
    <m/>
    <m/>
    <m/>
    <s v="P"/>
    <s v="L"/>
    <s v="B"/>
    <s v="F"/>
    <s v="D"/>
    <n v="5"/>
    <n v="0"/>
    <n v="0"/>
    <n v="1"/>
    <n v="3"/>
    <s v="L"/>
    <s v="T"/>
    <s v="I"/>
  </r>
  <r>
    <s v="02"/>
    <s v="C"/>
    <s v="C28"/>
    <x v="374"/>
    <x v="311"/>
    <x v="377"/>
    <n v="1"/>
    <m/>
    <m/>
    <m/>
    <m/>
    <s v="P"/>
    <s v="L"/>
    <s v="B"/>
    <s v="F"/>
    <s v="D"/>
    <s v="M"/>
    <s v="C"/>
    <n v="5"/>
    <n v="0"/>
    <n v="5"/>
    <s v="L"/>
    <s v="T"/>
    <s v="I"/>
  </r>
  <r>
    <s v="02"/>
    <s v="C"/>
    <s v="C29"/>
    <x v="375"/>
    <x v="296"/>
    <x v="378"/>
    <n v="0"/>
    <m/>
    <m/>
    <m/>
    <m/>
    <s v="P"/>
    <s v="L"/>
    <s v="B"/>
    <s v="P"/>
    <s v="G"/>
    <s v="F"/>
    <n v="4"/>
    <n v="5"/>
    <n v="0"/>
    <n v="4"/>
    <s v="R"/>
    <s v="T"/>
    <s v="I"/>
  </r>
  <r>
    <s v="02"/>
    <s v="C"/>
    <s v="C30"/>
    <x v="376"/>
    <x v="312"/>
    <x v="379"/>
    <n v="6"/>
    <m/>
    <s v="2 ETIQUETAS"/>
    <m/>
    <m/>
    <s v="P"/>
    <s v="L"/>
    <s v="B"/>
    <s v="P"/>
    <s v="G"/>
    <s v="F"/>
    <n v="4"/>
    <n v="5"/>
    <n v="0"/>
    <n v="5"/>
    <s v="R"/>
    <s v="T"/>
    <s v="I"/>
  </r>
  <r>
    <s v="02"/>
    <s v="C"/>
    <s v="C31"/>
    <x v="377"/>
    <x v="313"/>
    <x v="380"/>
    <n v="4"/>
    <m/>
    <m/>
    <m/>
    <m/>
    <s v="P"/>
    <s v="L"/>
    <s v="B"/>
    <s v="P"/>
    <s v="G"/>
    <s v="F"/>
    <n v="4"/>
    <n v="5"/>
    <n v="0"/>
    <n v="7"/>
    <s v="R"/>
    <s v="T"/>
    <s v="I"/>
  </r>
  <r>
    <s v="02"/>
    <s v="C"/>
    <s v="C32"/>
    <x v="378"/>
    <x v="314"/>
    <x v="381"/>
    <n v="4"/>
    <m/>
    <s v="1 ETIQUETA"/>
    <m/>
    <m/>
    <s v="P"/>
    <s v="L"/>
    <s v="B"/>
    <s v="P"/>
    <s v="G"/>
    <s v="F"/>
    <n v="4"/>
    <n v="5"/>
    <n v="0"/>
    <n v="9"/>
    <s v="R"/>
    <s v="T"/>
    <s v="I"/>
  </r>
  <r>
    <s v="02"/>
    <s v="C"/>
    <s v="C33"/>
    <x v="379"/>
    <x v="315"/>
    <x v="382"/>
    <n v="2"/>
    <m/>
    <m/>
    <m/>
    <m/>
    <s v="P"/>
    <s v="L"/>
    <s v="B"/>
    <s v="P"/>
    <s v="G"/>
    <s v="F"/>
    <n v="4"/>
    <n v="5"/>
    <n v="1"/>
    <n v="1"/>
    <s v="R"/>
    <s v="T"/>
    <s v="I"/>
  </r>
  <r>
    <s v="02"/>
    <s v="C"/>
    <s v="C34"/>
    <x v="380"/>
    <x v="316"/>
    <x v="383"/>
    <n v="1"/>
    <m/>
    <m/>
    <m/>
    <m/>
    <s v="P"/>
    <s v="L"/>
    <s v="B"/>
    <s v="P"/>
    <s v="G"/>
    <s v="F"/>
    <n v="4"/>
    <n v="5"/>
    <n v="1"/>
    <n v="3"/>
    <s v="R"/>
    <s v="T"/>
    <s v="I"/>
  </r>
  <r>
    <s v="02"/>
    <s v="C"/>
    <s v="C35"/>
    <x v="381"/>
    <x v="317"/>
    <x v="384"/>
    <n v="2"/>
    <m/>
    <m/>
    <m/>
    <m/>
    <s v="P"/>
    <s v="L"/>
    <s v="B"/>
    <s v="D"/>
    <s v="V"/>
    <s v="S"/>
    <n v="2"/>
    <n v="7"/>
    <n v="1"/>
    <n v="1"/>
    <s v="R"/>
    <s v="T"/>
    <s v="I"/>
  </r>
  <r>
    <s v="02"/>
    <s v="C"/>
    <s v="C35"/>
    <x v="382"/>
    <x v="318"/>
    <x v="385"/>
    <n v="2"/>
    <m/>
    <m/>
    <m/>
    <m/>
    <s v="P"/>
    <s v="L"/>
    <s v="B"/>
    <s v="D"/>
    <s v="V"/>
    <s v="S"/>
    <n v="2"/>
    <n v="7"/>
    <n v="1"/>
    <n v="0"/>
    <s v="R"/>
    <s v="T"/>
    <s v="I"/>
  </r>
  <r>
    <s v="02"/>
    <s v="C"/>
    <s v="C35"/>
    <x v="383"/>
    <x v="319"/>
    <x v="386"/>
    <n v="3"/>
    <m/>
    <m/>
    <m/>
    <m/>
    <s v="P"/>
    <s v="L"/>
    <s v="B"/>
    <s v="D"/>
    <s v="V"/>
    <s v="S"/>
    <n v="2"/>
    <n v="7"/>
    <n v="1"/>
    <n v="4"/>
    <s v="R"/>
    <s v="T"/>
    <s v="I"/>
  </r>
  <r>
    <s v="02"/>
    <s v="C"/>
    <s v="C36"/>
    <x v="384"/>
    <x v="320"/>
    <x v="387"/>
    <n v="3"/>
    <m/>
    <m/>
    <m/>
    <m/>
    <s v="P"/>
    <s v="L"/>
    <s v="B"/>
    <s v="T"/>
    <s v="D"/>
    <s v="M"/>
    <n v="3"/>
    <n v="5"/>
    <n v="0"/>
    <n v="4"/>
    <s v="R"/>
    <s v="T"/>
    <s v="I"/>
  </r>
  <r>
    <s v="02"/>
    <s v="C"/>
    <s v="C37"/>
    <x v="385"/>
    <x v="299"/>
    <x v="388"/>
    <n v="0"/>
    <m/>
    <m/>
    <m/>
    <m/>
    <s v="P"/>
    <s v="L"/>
    <s v="B"/>
    <s v="T"/>
    <s v="D"/>
    <s v="M"/>
    <n v="3"/>
    <n v="5"/>
    <n v="0"/>
    <n v="5"/>
    <s v="R"/>
    <s v="T"/>
    <s v="I"/>
  </r>
  <r>
    <s v="02"/>
    <s v="C"/>
    <s v="C38"/>
    <x v="386"/>
    <x v="299"/>
    <x v="389"/>
    <n v="0"/>
    <m/>
    <m/>
    <m/>
    <m/>
    <s v="P"/>
    <s v="L"/>
    <s v="B"/>
    <s v="T"/>
    <s v="D"/>
    <s v="M"/>
    <n v="3"/>
    <n v="5"/>
    <n v="0"/>
    <n v="6"/>
    <s v="R"/>
    <s v="T"/>
    <s v="I"/>
  </r>
  <r>
    <s v="02"/>
    <s v="C"/>
    <s v="C39"/>
    <x v="387"/>
    <x v="321"/>
    <x v="390"/>
    <n v="1"/>
    <m/>
    <s v="1 ETIQUETA"/>
    <m/>
    <m/>
    <s v="P"/>
    <s v="L"/>
    <s v="B"/>
    <s v="T"/>
    <s v="D"/>
    <s v="M"/>
    <n v="3"/>
    <n v="5"/>
    <n v="0"/>
    <n v="8"/>
    <s v="R"/>
    <s v="T"/>
    <s v="I"/>
  </r>
  <r>
    <s v="02"/>
    <s v="C"/>
    <s v="C40"/>
    <x v="388"/>
    <x v="160"/>
    <x v="391"/>
    <n v="4"/>
    <m/>
    <s v="4 ETIQUETAS"/>
    <m/>
    <m/>
    <s v="P"/>
    <s v="L"/>
    <s v="B"/>
    <s v="T"/>
    <s v="D"/>
    <s v="M"/>
    <n v="3"/>
    <n v="5"/>
    <n v="1"/>
    <n v="0"/>
    <s v="R"/>
    <s v="T"/>
    <s v="I"/>
  </r>
  <r>
    <s v="02"/>
    <s v="C"/>
    <s v="C41"/>
    <x v="389"/>
    <x v="160"/>
    <x v="392"/>
    <n v="1"/>
    <m/>
    <m/>
    <m/>
    <m/>
    <s v="P"/>
    <s v="L"/>
    <s v="B"/>
    <s v="T"/>
    <s v="D"/>
    <s v="M"/>
    <n v="3"/>
    <n v="5"/>
    <n v="1"/>
    <n v="2"/>
    <s v="R"/>
    <s v="T"/>
    <s v="I"/>
  </r>
  <r>
    <s v="02"/>
    <s v="C"/>
    <s v="C42"/>
    <x v="390"/>
    <x v="322"/>
    <x v="393"/>
    <n v="0"/>
    <m/>
    <m/>
    <m/>
    <m/>
    <s v="P"/>
    <s v="L"/>
    <s v="B"/>
    <s v="T"/>
    <s v="D"/>
    <s v="M"/>
    <n v="3"/>
    <n v="5"/>
    <n v="1"/>
    <n v="4"/>
    <s v="R"/>
    <s v="T"/>
    <s v="I"/>
  </r>
  <r>
    <s v="02"/>
    <s v="C"/>
    <s v="C43"/>
    <x v="391"/>
    <x v="323"/>
    <x v="394"/>
    <n v="0"/>
    <m/>
    <m/>
    <m/>
    <m/>
    <s v="P"/>
    <s v="L"/>
    <s v="B"/>
    <s v="P"/>
    <s v="G"/>
    <s v="F"/>
    <n v="4"/>
    <n v="5"/>
    <n v="0"/>
    <n v="4"/>
    <s v="L"/>
    <s v="T"/>
    <s v="I"/>
  </r>
  <r>
    <s v="02"/>
    <s v="C"/>
    <s v="C44"/>
    <x v="392"/>
    <x v="324"/>
    <x v="395"/>
    <n v="4"/>
    <m/>
    <m/>
    <m/>
    <m/>
    <s v="P"/>
    <s v="L"/>
    <s v="B"/>
    <s v="P"/>
    <s v="G"/>
    <s v="F"/>
    <n v="4"/>
    <n v="5"/>
    <n v="0"/>
    <n v="5"/>
    <s v="L"/>
    <s v="T"/>
    <s v="I"/>
  </r>
  <r>
    <s v="02"/>
    <s v="C"/>
    <s v="C45"/>
    <x v="393"/>
    <x v="325"/>
    <x v="396"/>
    <n v="5"/>
    <m/>
    <m/>
    <m/>
    <m/>
    <s v="P"/>
    <s v="L"/>
    <s v="B"/>
    <s v="P"/>
    <s v="G"/>
    <s v="F"/>
    <n v="4"/>
    <n v="5"/>
    <n v="0"/>
    <n v="7"/>
    <s v="L"/>
    <s v="T"/>
    <s v="I"/>
  </r>
  <r>
    <s v="02"/>
    <s v="C"/>
    <s v="C46"/>
    <x v="394"/>
    <x v="326"/>
    <x v="397"/>
    <n v="5"/>
    <m/>
    <m/>
    <m/>
    <m/>
    <s v="P"/>
    <s v="L"/>
    <s v="B"/>
    <s v="P"/>
    <s v="G"/>
    <s v="F"/>
    <n v="4"/>
    <n v="5"/>
    <n v="0"/>
    <n v="9"/>
    <s v="L"/>
    <s v="T"/>
    <s v="I"/>
  </r>
  <r>
    <s v="02"/>
    <s v="C"/>
    <s v="C47"/>
    <x v="395"/>
    <x v="327"/>
    <x v="398"/>
    <n v="2"/>
    <m/>
    <m/>
    <m/>
    <m/>
    <s v="P"/>
    <s v="L"/>
    <s v="B"/>
    <s v="P"/>
    <s v="G"/>
    <s v="F"/>
    <n v="4"/>
    <n v="5"/>
    <n v="1"/>
    <n v="1"/>
    <s v="L"/>
    <s v="T"/>
    <s v="I"/>
  </r>
  <r>
    <s v="02"/>
    <s v="C"/>
    <s v="C48"/>
    <x v="396"/>
    <x v="328"/>
    <x v="399"/>
    <n v="2"/>
    <m/>
    <m/>
    <m/>
    <m/>
    <s v="P"/>
    <s v="L"/>
    <s v="B"/>
    <s v="P"/>
    <s v="G"/>
    <s v="F"/>
    <n v="4"/>
    <n v="5"/>
    <n v="1"/>
    <n v="3"/>
    <s v="L"/>
    <s v="T"/>
    <s v="I"/>
  </r>
  <r>
    <s v="02"/>
    <s v="C"/>
    <s v="C49"/>
    <x v="397"/>
    <x v="329"/>
    <x v="400"/>
    <n v="2"/>
    <m/>
    <m/>
    <m/>
    <m/>
    <s v="P"/>
    <s v="L"/>
    <s v="B"/>
    <s v="D"/>
    <s v="V"/>
    <s v="S"/>
    <n v="2"/>
    <n v="7"/>
    <n v="1"/>
    <n v="1"/>
    <s v="L"/>
    <s v="T"/>
    <s v="I"/>
  </r>
  <r>
    <s v="02"/>
    <s v="C"/>
    <s v="C49"/>
    <x v="398"/>
    <x v="330"/>
    <x v="401"/>
    <n v="2"/>
    <m/>
    <m/>
    <m/>
    <m/>
    <s v="P"/>
    <s v="L"/>
    <s v="B"/>
    <s v="D"/>
    <s v="V"/>
    <s v="S"/>
    <n v="2"/>
    <n v="7"/>
    <n v="1"/>
    <n v="0"/>
    <s v="L"/>
    <s v="T"/>
    <s v="I"/>
  </r>
  <r>
    <s v="02"/>
    <s v="C"/>
    <s v="C49"/>
    <x v="399"/>
    <x v="331"/>
    <x v="402"/>
    <n v="2"/>
    <m/>
    <m/>
    <m/>
    <m/>
    <s v="P"/>
    <s v="L"/>
    <s v="B"/>
    <s v="D"/>
    <s v="V"/>
    <s v="S"/>
    <n v="3"/>
    <n v="5"/>
    <n v="6"/>
    <n v="9"/>
    <s v="L"/>
    <s v="S"/>
    <s v="S"/>
  </r>
  <r>
    <s v="02"/>
    <s v="C"/>
    <s v="C50"/>
    <x v="400"/>
    <x v="332"/>
    <x v="403"/>
    <n v="1"/>
    <m/>
    <m/>
    <m/>
    <m/>
    <s v="P"/>
    <s v="L"/>
    <s v="B"/>
    <s v="T"/>
    <s v="D"/>
    <s v="M"/>
    <n v="3"/>
    <n v="5"/>
    <n v="0"/>
    <n v="3"/>
    <s v="L"/>
    <s v="T"/>
    <s v="I"/>
  </r>
  <r>
    <s v="02"/>
    <s v="C"/>
    <s v="C50"/>
    <x v="401"/>
    <x v="333"/>
    <x v="404"/>
    <n v="8"/>
    <m/>
    <s v="5 ETIQUETAS"/>
    <m/>
    <m/>
    <s v="P"/>
    <s v="L"/>
    <s v="B"/>
    <s v="T"/>
    <s v="D"/>
    <s v="M"/>
    <n v="3"/>
    <n v="5"/>
    <n v="0"/>
    <n v="4"/>
    <s v="L"/>
    <s v="T"/>
    <s v="I"/>
  </r>
  <r>
    <s v="02"/>
    <s v="C"/>
    <s v="C51"/>
    <x v="402"/>
    <x v="334"/>
    <x v="405"/>
    <n v="2"/>
    <m/>
    <m/>
    <m/>
    <m/>
    <s v="P"/>
    <s v="L"/>
    <s v="B"/>
    <s v="T"/>
    <s v="D"/>
    <s v="M"/>
    <n v="3"/>
    <n v="5"/>
    <n v="0"/>
    <n v="5"/>
    <s v="L"/>
    <s v="T"/>
    <s v="I"/>
  </r>
  <r>
    <s v="02"/>
    <s v="C"/>
    <s v="C52"/>
    <x v="403"/>
    <x v="335"/>
    <x v="406"/>
    <n v="3"/>
    <m/>
    <s v="2 ETIQUETAS"/>
    <m/>
    <m/>
    <s v="P"/>
    <s v="L"/>
    <s v="B"/>
    <s v="T"/>
    <s v="D"/>
    <s v="M"/>
    <n v="3"/>
    <n v="5"/>
    <n v="0"/>
    <n v="6"/>
    <s v="L"/>
    <s v="T"/>
    <s v="I"/>
  </r>
  <r>
    <s v="02"/>
    <s v="C"/>
    <s v="C53"/>
    <x v="404"/>
    <x v="336"/>
    <x v="407"/>
    <n v="1"/>
    <m/>
    <m/>
    <m/>
    <m/>
    <s v="P"/>
    <s v="L"/>
    <s v="B"/>
    <s v="T"/>
    <s v="D"/>
    <s v="M"/>
    <n v="3"/>
    <n v="5"/>
    <n v="0"/>
    <n v="8"/>
    <s v="L"/>
    <s v="T"/>
    <s v="I"/>
  </r>
  <r>
    <s v="02"/>
    <s v="C"/>
    <s v="C54"/>
    <x v="405"/>
    <x v="337"/>
    <x v="408"/>
    <n v="7"/>
    <m/>
    <s v="6 ETIQUETAS"/>
    <m/>
    <m/>
    <s v="P"/>
    <s v="L"/>
    <s v="B"/>
    <s v="T"/>
    <s v="D"/>
    <s v="M"/>
    <n v="3"/>
    <n v="5"/>
    <n v="1"/>
    <n v="0"/>
    <s v="L"/>
    <s v="T"/>
    <s v="I"/>
  </r>
  <r>
    <s v="02"/>
    <s v="C"/>
    <s v="C55"/>
    <x v="406"/>
    <x v="338"/>
    <x v="409"/>
    <n v="1"/>
    <m/>
    <s v="YB"/>
    <m/>
    <m/>
    <s v="P"/>
    <s v="L"/>
    <s v="B"/>
    <s v="T"/>
    <s v="D"/>
    <s v="M"/>
    <n v="3"/>
    <n v="5"/>
    <n v="1"/>
    <n v="2"/>
    <s v="L"/>
    <s v="T"/>
    <s v="I"/>
  </r>
  <r>
    <s v="02"/>
    <s v="C"/>
    <s v="C56"/>
    <x v="407"/>
    <x v="339"/>
    <x v="410"/>
    <n v="0"/>
    <m/>
    <m/>
    <m/>
    <m/>
    <s v="P"/>
    <s v="L"/>
    <s v="B"/>
    <s v="T"/>
    <s v="D"/>
    <s v="M"/>
    <n v="3"/>
    <n v="5"/>
    <n v="1"/>
    <n v="4"/>
    <s v="L"/>
    <s v="T"/>
    <s v="I"/>
  </r>
  <r>
    <s v="02"/>
    <s v="D"/>
    <s v="D01"/>
    <x v="408"/>
    <x v="340"/>
    <x v="411"/>
    <n v="0"/>
    <d v="2025-08-01T00:00:00"/>
    <m/>
    <m/>
    <m/>
    <s v="P"/>
    <s v="L"/>
    <s v="B"/>
    <s v="H"/>
    <s v="D"/>
    <s v="E"/>
    <s v="A"/>
    <n v="0"/>
    <n v="0"/>
    <n v="4"/>
    <s v="R"/>
    <s v="T"/>
    <s v="I"/>
  </r>
  <r>
    <s v="02"/>
    <s v="D"/>
    <s v="D02"/>
    <x v="409"/>
    <x v="341"/>
    <x v="412"/>
    <n v="0"/>
    <d v="2025-08-01T00:00:00"/>
    <s v="1 ETIQUETA"/>
    <m/>
    <m/>
    <s v="P"/>
    <s v="L"/>
    <s v="B"/>
    <s v="H"/>
    <s v="D"/>
    <s v="E"/>
    <s v="A"/>
    <n v="0"/>
    <n v="0"/>
    <n v="6"/>
    <s v="R"/>
    <s v="T"/>
    <s v="I"/>
  </r>
  <r>
    <s v="02"/>
    <s v="D"/>
    <s v="D03"/>
    <x v="410"/>
    <x v="342"/>
    <x v="413"/>
    <n v="0"/>
    <d v="2025-08-01T00:00:00"/>
    <m/>
    <m/>
    <m/>
    <s v="P"/>
    <s v="L"/>
    <s v="B"/>
    <s v="H"/>
    <s v="D"/>
    <s v="E"/>
    <s v="A"/>
    <n v="0"/>
    <n v="0"/>
    <n v="8"/>
    <s v="R"/>
    <s v="T"/>
    <s v="I"/>
  </r>
  <r>
    <s v="02"/>
    <s v="D"/>
    <s v="D04"/>
    <x v="411"/>
    <x v="343"/>
    <x v="414"/>
    <n v="0"/>
    <d v="2025-08-01T00:00:00"/>
    <m/>
    <m/>
    <m/>
    <s v="P"/>
    <s v="L"/>
    <s v="B"/>
    <s v="H"/>
    <s v="D"/>
    <s v="E"/>
    <s v="A"/>
    <n v="0"/>
    <n v="1"/>
    <n v="0"/>
    <s v="R"/>
    <s v="T"/>
    <s v="I"/>
  </r>
  <r>
    <s v="02"/>
    <s v="D"/>
    <s v="D05"/>
    <x v="412"/>
    <x v="344"/>
    <x v="415"/>
    <n v="2"/>
    <d v="2025-08-01T00:00:00"/>
    <s v="1 ETIQUETA"/>
    <m/>
    <m/>
    <s v="P"/>
    <s v="L"/>
    <s v="B"/>
    <s v="H"/>
    <s v="D"/>
    <s v="E"/>
    <s v="A"/>
    <n v="0"/>
    <n v="1"/>
    <n v="2"/>
    <s v="R"/>
    <s v="T"/>
    <s v="I"/>
  </r>
  <r>
    <s v="02"/>
    <s v="D"/>
    <s v="D06"/>
    <x v="413"/>
    <x v="345"/>
    <x v="416"/>
    <n v="2"/>
    <d v="2025-08-01T00:00:00"/>
    <s v="1 ETIQUETA"/>
    <m/>
    <m/>
    <s v="P"/>
    <s v="L"/>
    <s v="B"/>
    <s v="H"/>
    <s v="D"/>
    <s v="E"/>
    <s v="A"/>
    <n v="0"/>
    <n v="1"/>
    <n v="4"/>
    <s v="R"/>
    <s v="T"/>
    <s v="I"/>
  </r>
  <r>
    <s v="02"/>
    <s v="D"/>
    <s v="D07"/>
    <x v="414"/>
    <x v="346"/>
    <x v="417"/>
    <n v="0"/>
    <d v="2025-08-01T00:00:00"/>
    <m/>
    <m/>
    <m/>
    <s v="P"/>
    <s v="L"/>
    <s v="B"/>
    <s v="H"/>
    <s v="D"/>
    <s v="E"/>
    <s v="A"/>
    <n v="0"/>
    <n v="0"/>
    <n v="4"/>
    <s v="L"/>
    <s v="T"/>
    <s v="I"/>
  </r>
  <r>
    <s v="02"/>
    <s v="D"/>
    <s v="D08"/>
    <x v="415"/>
    <x v="347"/>
    <x v="418"/>
    <n v="2"/>
    <d v="2025-08-01T00:00:00"/>
    <m/>
    <m/>
    <m/>
    <s v="P"/>
    <s v="L"/>
    <s v="B"/>
    <s v="H"/>
    <s v="D"/>
    <s v="E"/>
    <s v="A"/>
    <n v="0"/>
    <n v="0"/>
    <n v="6"/>
    <s v="L"/>
    <s v="T"/>
    <s v="I"/>
  </r>
  <r>
    <s v="02"/>
    <s v="D"/>
    <s v="D09"/>
    <x v="416"/>
    <x v="348"/>
    <x v="419"/>
    <n v="1"/>
    <d v="2025-08-01T00:00:00"/>
    <m/>
    <m/>
    <m/>
    <s v="P"/>
    <s v="L"/>
    <s v="B"/>
    <s v="H"/>
    <s v="D"/>
    <s v="E"/>
    <s v="A"/>
    <n v="0"/>
    <n v="0"/>
    <n v="8"/>
    <s v="L"/>
    <s v="T"/>
    <s v="I"/>
  </r>
  <r>
    <s v="02"/>
    <s v="D"/>
    <s v="D10"/>
    <x v="417"/>
    <x v="349"/>
    <x v="420"/>
    <n v="2"/>
    <d v="2025-08-01T00:00:00"/>
    <m/>
    <m/>
    <m/>
    <s v="P"/>
    <s v="L"/>
    <s v="B"/>
    <s v="H"/>
    <s v="D"/>
    <s v="E"/>
    <s v="A"/>
    <n v="0"/>
    <n v="1"/>
    <n v="0"/>
    <s v="L"/>
    <s v="T"/>
    <s v="I"/>
  </r>
  <r>
    <s v="02"/>
    <s v="D"/>
    <s v="D11"/>
    <x v="418"/>
    <x v="350"/>
    <x v="421"/>
    <n v="2"/>
    <d v="2025-08-01T00:00:00"/>
    <s v="1 ETIQUETA"/>
    <m/>
    <m/>
    <s v="P"/>
    <s v="L"/>
    <s v="B"/>
    <s v="H"/>
    <s v="D"/>
    <s v="E"/>
    <s v="A"/>
    <n v="0"/>
    <n v="1"/>
    <n v="2"/>
    <s v="L"/>
    <s v="T"/>
    <s v="I"/>
  </r>
  <r>
    <s v="02"/>
    <s v="D"/>
    <s v="D12"/>
    <x v="419"/>
    <x v="351"/>
    <x v="422"/>
    <n v="2"/>
    <d v="2025-08-01T00:00:00"/>
    <s v="2 ETIQUETAS"/>
    <m/>
    <m/>
    <s v="P"/>
    <s v="L"/>
    <s v="B"/>
    <s v="H"/>
    <s v="D"/>
    <s v="E"/>
    <s v="A"/>
    <n v="0"/>
    <n v="1"/>
    <n v="4"/>
    <s v="L"/>
    <s v="T"/>
    <s v="I"/>
  </r>
  <r>
    <s v="02"/>
    <s v="D"/>
    <s v="D15"/>
    <x v="420"/>
    <x v="352"/>
    <x v="423"/>
    <n v="4"/>
    <d v="2027-02-01T00:00:00"/>
    <m/>
    <m/>
    <m/>
    <s v="P"/>
    <s v="L"/>
    <s v="B"/>
    <s v="B"/>
    <s v="T"/>
    <s v="P"/>
    <s v="S"/>
    <n v="0"/>
    <n v="0"/>
    <n v="3"/>
    <s v="R"/>
    <s v="T"/>
    <s v="I"/>
  </r>
  <r>
    <s v="02"/>
    <s v="D"/>
    <s v="D15"/>
    <x v="421"/>
    <x v="353"/>
    <x v="424"/>
    <m/>
    <m/>
    <m/>
    <m/>
    <m/>
    <s v="P"/>
    <s v="L"/>
    <s v="B"/>
    <s v="B"/>
    <s v="T"/>
    <s v="P"/>
    <s v="S"/>
    <n v="0"/>
    <n v="0"/>
    <n v="4"/>
    <s v="R"/>
    <s v="T"/>
    <s v="I"/>
  </r>
  <r>
    <s v="02"/>
    <s v="D"/>
    <s v="D15"/>
    <x v="422"/>
    <x v="354"/>
    <x v="425"/>
    <m/>
    <m/>
    <m/>
    <m/>
    <m/>
    <s v="P"/>
    <s v="L"/>
    <s v="B"/>
    <s v="B"/>
    <s v="T"/>
    <s v="P"/>
    <s v="S"/>
    <n v="0"/>
    <n v="0"/>
    <n v="5"/>
    <s v="R"/>
    <s v="T"/>
    <s v="I"/>
  </r>
  <r>
    <s v="02"/>
    <s v="D"/>
    <s v="D16"/>
    <x v="423"/>
    <x v="355"/>
    <x v="426"/>
    <m/>
    <m/>
    <m/>
    <m/>
    <m/>
    <s v="P"/>
    <s v="L"/>
    <s v="B"/>
    <s v="B"/>
    <s v="T"/>
    <s v="P"/>
    <s v="S"/>
    <n v="0"/>
    <n v="0"/>
    <n v="6"/>
    <s v="R"/>
    <s v="T"/>
    <s v="I"/>
  </r>
  <r>
    <s v="02"/>
    <s v="D"/>
    <s v="D16"/>
    <x v="424"/>
    <x v="356"/>
    <x v="427"/>
    <n v="4"/>
    <d v="2027-02-01T00:00:00"/>
    <m/>
    <m/>
    <m/>
    <s v="P"/>
    <s v="L"/>
    <s v="B"/>
    <s v="B"/>
    <s v="T"/>
    <s v="P"/>
    <s v="S"/>
    <n v="0"/>
    <n v="0"/>
    <n v="7"/>
    <s v="R"/>
    <s v="T"/>
    <s v="I"/>
  </r>
  <r>
    <s v="02"/>
    <s v="D"/>
    <s v="D17"/>
    <x v="425"/>
    <x v="357"/>
    <x v="428"/>
    <m/>
    <m/>
    <m/>
    <m/>
    <m/>
    <s v="P"/>
    <s v="L"/>
    <s v="B"/>
    <s v="B"/>
    <s v="T"/>
    <s v="P"/>
    <s v="S"/>
    <n v="0"/>
    <n v="0"/>
    <n v="3"/>
    <s v="L"/>
    <s v="T"/>
    <s v="I"/>
  </r>
  <r>
    <s v="02"/>
    <s v="D"/>
    <s v="D17"/>
    <x v="426"/>
    <x v="358"/>
    <x v="429"/>
    <m/>
    <m/>
    <m/>
    <m/>
    <m/>
    <s v="P"/>
    <s v="L"/>
    <s v="B"/>
    <s v="B"/>
    <s v="T"/>
    <s v="P"/>
    <s v="S"/>
    <n v="0"/>
    <n v="0"/>
    <n v="4"/>
    <s v="L"/>
    <s v="T"/>
    <s v="I"/>
  </r>
  <r>
    <s v="02"/>
    <s v="D"/>
    <s v="D17"/>
    <x v="427"/>
    <x v="359"/>
    <x v="430"/>
    <n v="4"/>
    <m/>
    <m/>
    <m/>
    <m/>
    <s v="P"/>
    <s v="L"/>
    <s v="B"/>
    <s v="B"/>
    <s v="T"/>
    <s v="P"/>
    <s v="S"/>
    <n v="0"/>
    <n v="0"/>
    <n v="5"/>
    <s v="L"/>
    <s v="T"/>
    <s v="I"/>
  </r>
  <r>
    <s v="02"/>
    <s v="D"/>
    <s v="D17"/>
    <x v="428"/>
    <x v="360"/>
    <x v="431"/>
    <m/>
    <m/>
    <m/>
    <m/>
    <m/>
    <s v="P"/>
    <s v="L"/>
    <s v="B"/>
    <s v="B"/>
    <s v="T"/>
    <s v="P"/>
    <s v="S"/>
    <n v="0"/>
    <n v="0"/>
    <n v="6"/>
    <s v="L"/>
    <s v="T"/>
    <s v="I"/>
  </r>
  <r>
    <s v="02"/>
    <s v="D"/>
    <s v="D18"/>
    <x v="429"/>
    <x v="361"/>
    <x v="432"/>
    <n v="4"/>
    <m/>
    <m/>
    <m/>
    <m/>
    <s v="P"/>
    <s v="L"/>
    <s v="B"/>
    <s v="B"/>
    <s v="T"/>
    <s v="P"/>
    <s v="S"/>
    <n v="0"/>
    <n v="0"/>
    <n v="7"/>
    <s v="L"/>
    <s v="T"/>
    <s v="I"/>
  </r>
  <r>
    <s v="02"/>
    <s v="D"/>
    <s v="D19"/>
    <x v="430"/>
    <x v="362"/>
    <x v="433"/>
    <n v="0"/>
    <d v="2027-01-01T00:00:00"/>
    <m/>
    <m/>
    <m/>
    <s v="P"/>
    <s v="L"/>
    <s v="B"/>
    <s v="H"/>
    <s v="P"/>
    <s v="P"/>
    <n v="3"/>
    <n v="5"/>
    <n v="0"/>
    <n v="2"/>
    <s v="R"/>
    <s v="T"/>
    <s v="I"/>
  </r>
  <r>
    <s v="02"/>
    <s v="D"/>
    <s v="D19"/>
    <x v="431"/>
    <x v="363"/>
    <x v="434"/>
    <n v="1"/>
    <d v="2027-01-01T00:00:00"/>
    <m/>
    <m/>
    <m/>
    <s v="P"/>
    <s v="L"/>
    <s v="B"/>
    <s v="H"/>
    <s v="P"/>
    <s v="P"/>
    <n v="3"/>
    <n v="5"/>
    <n v="0"/>
    <n v="4"/>
    <s v="R"/>
    <s v="T"/>
    <s v="I"/>
  </r>
  <r>
    <s v="02"/>
    <s v="D"/>
    <s v="D19"/>
    <x v="432"/>
    <x v="364"/>
    <x v="435"/>
    <n v="1"/>
    <d v="2027-01-01T00:00:00"/>
    <m/>
    <m/>
    <m/>
    <s v="P"/>
    <s v="L"/>
    <s v="B"/>
    <s v="H"/>
    <s v="P"/>
    <s v="P"/>
    <n v="3"/>
    <n v="5"/>
    <n v="0"/>
    <n v="6"/>
    <s v="R"/>
    <s v="T"/>
    <s v="I"/>
  </r>
  <r>
    <s v="02"/>
    <s v="D"/>
    <s v="D19"/>
    <x v="433"/>
    <x v="365"/>
    <x v="436"/>
    <n v="2"/>
    <d v="2027-01-01T00:00:00"/>
    <m/>
    <m/>
    <m/>
    <s v="P"/>
    <s v="L"/>
    <s v="B"/>
    <s v="H"/>
    <s v="P"/>
    <s v="P"/>
    <n v="3"/>
    <n v="5"/>
    <n v="0"/>
    <n v="8"/>
    <s v="D"/>
    <s v="P"/>
    <s v="L"/>
  </r>
  <r>
    <s v="02"/>
    <s v="D"/>
    <s v="D20"/>
    <x v="434"/>
    <x v="366"/>
    <x v="437"/>
    <n v="1"/>
    <d v="2027-01-01T00:00:00"/>
    <m/>
    <m/>
    <m/>
    <s v="P"/>
    <s v="L"/>
    <s v="B"/>
    <s v="H"/>
    <s v="P"/>
    <s v="P"/>
    <n v="3"/>
    <n v="5"/>
    <n v="1"/>
    <n v="0"/>
    <s v="R"/>
    <s v="T"/>
    <s v="I"/>
  </r>
  <r>
    <s v="02"/>
    <s v="D"/>
    <s v="D20"/>
    <x v="435"/>
    <x v="367"/>
    <x v="438"/>
    <n v="1"/>
    <d v="2027-01-01T00:00:00"/>
    <m/>
    <m/>
    <m/>
    <s v="P"/>
    <s v="L"/>
    <s v="B"/>
    <s v="H"/>
    <s v="P"/>
    <s v="P"/>
    <n v="3"/>
    <n v="5"/>
    <n v="1"/>
    <n v="2"/>
    <s v="L"/>
    <s v="T"/>
    <s v="I"/>
  </r>
  <r>
    <s v="02"/>
    <s v="D"/>
    <s v="D20"/>
    <x v="436"/>
    <x v="368"/>
    <x v="439"/>
    <n v="1"/>
    <d v="2027-01-01T00:00:00"/>
    <m/>
    <m/>
    <m/>
    <s v="P"/>
    <s v="L"/>
    <s v="B"/>
    <s v="H"/>
    <s v="P"/>
    <s v="P"/>
    <n v="3"/>
    <n v="5"/>
    <n v="1"/>
    <n v="4"/>
    <s v="R"/>
    <s v="T"/>
    <s v="I"/>
  </r>
  <r>
    <s v="02"/>
    <s v="D"/>
    <s v="D21"/>
    <x v="437"/>
    <x v="369"/>
    <x v="440"/>
    <n v="1"/>
    <d v="2027-02-01T00:00:00"/>
    <m/>
    <m/>
    <m/>
    <s v="P"/>
    <s v="L"/>
    <s v="B"/>
    <s v="H"/>
    <s v="P"/>
    <s v="P"/>
    <n v="3"/>
    <n v="5"/>
    <n v="0"/>
    <n v="2"/>
    <s v="L"/>
    <s v="T"/>
    <s v="I"/>
  </r>
  <r>
    <s v="02"/>
    <s v="D"/>
    <s v="D21"/>
    <x v="438"/>
    <x v="370"/>
    <x v="441"/>
    <n v="1"/>
    <d v="2027-01-01T00:00:00"/>
    <m/>
    <m/>
    <m/>
    <s v="P"/>
    <s v="L"/>
    <s v="B"/>
    <s v="H"/>
    <s v="P"/>
    <s v="P"/>
    <n v="3"/>
    <n v="5"/>
    <n v="0"/>
    <n v="4"/>
    <s v="L"/>
    <s v="T"/>
    <s v="I"/>
  </r>
  <r>
    <s v="02"/>
    <s v="D"/>
    <s v="D21"/>
    <x v="439"/>
    <x v="371"/>
    <x v="442"/>
    <n v="1"/>
    <d v="2027-01-01T00:00:00"/>
    <m/>
    <m/>
    <m/>
    <s v="P"/>
    <s v="L"/>
    <s v="B"/>
    <s v="H"/>
    <s v="P"/>
    <s v="P"/>
    <n v="3"/>
    <n v="5"/>
    <n v="0"/>
    <n v="6"/>
    <s v="L"/>
    <s v="T"/>
    <s v="I"/>
  </r>
  <r>
    <s v="02"/>
    <s v="D"/>
    <s v="D21"/>
    <x v="440"/>
    <x v="372"/>
    <x v="443"/>
    <n v="1"/>
    <d v="2027-01-01T00:00:00"/>
    <m/>
    <m/>
    <m/>
    <s v="P"/>
    <s v="L"/>
    <s v="B"/>
    <s v="H"/>
    <s v="P"/>
    <s v="P"/>
    <n v="3"/>
    <n v="5"/>
    <n v="0"/>
    <n v="8"/>
    <s v="L"/>
    <s v="T"/>
    <s v="I"/>
  </r>
  <r>
    <s v="02"/>
    <s v="D"/>
    <s v="D22"/>
    <x v="441"/>
    <x v="373"/>
    <x v="444"/>
    <n v="1"/>
    <d v="2027-01-01T00:00:00"/>
    <m/>
    <m/>
    <m/>
    <s v="P"/>
    <s v="L"/>
    <s v="B"/>
    <s v="H"/>
    <s v="P"/>
    <s v="P"/>
    <n v="3"/>
    <n v="5"/>
    <n v="1"/>
    <n v="0"/>
    <s v="L"/>
    <s v="T"/>
    <s v="I"/>
  </r>
  <r>
    <s v="02"/>
    <s v="D"/>
    <s v="D22"/>
    <x v="442"/>
    <x v="374"/>
    <x v="445"/>
    <n v="1"/>
    <d v="2027-01-01T00:00:00"/>
    <m/>
    <m/>
    <m/>
    <s v="P"/>
    <s v="L"/>
    <s v="B"/>
    <s v="H"/>
    <s v="P"/>
    <s v="P"/>
    <n v="3"/>
    <n v="5"/>
    <n v="1"/>
    <n v="2"/>
    <s v="R"/>
    <s v="T"/>
    <s v="I"/>
  </r>
  <r>
    <s v="02"/>
    <s v="D"/>
    <s v="D22"/>
    <x v="443"/>
    <x v="362"/>
    <x v="446"/>
    <n v="1"/>
    <d v="2027-01-01T00:00:00"/>
    <m/>
    <m/>
    <m/>
    <s v="P"/>
    <s v="L"/>
    <s v="B"/>
    <s v="H"/>
    <s v="P"/>
    <s v="P"/>
    <n v="3"/>
    <n v="5"/>
    <n v="1"/>
    <n v="4"/>
    <s v="L"/>
    <s v="T"/>
    <s v="I"/>
  </r>
  <r>
    <s v="02"/>
    <s v="D"/>
    <s v="D23"/>
    <x v="444"/>
    <x v="375"/>
    <x v="447"/>
    <n v="1"/>
    <m/>
    <m/>
    <m/>
    <m/>
    <s v="P"/>
    <s v="L"/>
    <s v="B"/>
    <s v="T"/>
    <s v="P"/>
    <s v="L"/>
    <n v="3"/>
    <n v="5"/>
    <n v="0"/>
    <n v="5"/>
    <s v="R"/>
    <s v="T"/>
    <s v="I"/>
  </r>
  <r>
    <s v="02"/>
    <s v="D"/>
    <s v="D23"/>
    <x v="445"/>
    <x v="376"/>
    <x v="448"/>
    <n v="1"/>
    <m/>
    <m/>
    <m/>
    <m/>
    <s v="P"/>
    <s v="L"/>
    <s v="B"/>
    <s v="T"/>
    <s v="P"/>
    <s v="L"/>
    <n v="3"/>
    <n v="5"/>
    <n v="0"/>
    <n v="7"/>
    <s v="R"/>
    <s v="T"/>
    <s v="I"/>
  </r>
  <r>
    <s v="02"/>
    <s v="D"/>
    <s v="D23"/>
    <x v="446"/>
    <x v="377"/>
    <x v="449"/>
    <n v="1"/>
    <m/>
    <m/>
    <m/>
    <m/>
    <s v="P"/>
    <s v="L"/>
    <s v="B"/>
    <s v="T"/>
    <s v="P"/>
    <s v="L"/>
    <n v="3"/>
    <n v="5"/>
    <n v="0"/>
    <n v="9"/>
    <s v="R"/>
    <s v="T"/>
    <s v="I"/>
  </r>
  <r>
    <s v="02"/>
    <s v="D"/>
    <s v="D24"/>
    <x v="447"/>
    <x v="348"/>
    <x v="450"/>
    <n v="0"/>
    <m/>
    <m/>
    <m/>
    <m/>
    <s v="P"/>
    <s v="L"/>
    <s v="B"/>
    <s v="T"/>
    <s v="P"/>
    <s v="L"/>
    <n v="3"/>
    <n v="5"/>
    <n v="1"/>
    <n v="1"/>
    <s v="R"/>
    <s v="T"/>
    <s v="I"/>
  </r>
  <r>
    <s v="02"/>
    <s v="D"/>
    <s v="D24"/>
    <x v="448"/>
    <x v="378"/>
    <x v="451"/>
    <n v="0"/>
    <m/>
    <m/>
    <m/>
    <m/>
    <s v="P"/>
    <s v="L"/>
    <s v="B"/>
    <s v="T"/>
    <s v="P"/>
    <s v="L"/>
    <n v="3"/>
    <n v="5"/>
    <n v="1"/>
    <n v="3"/>
    <s v="R"/>
    <s v="T"/>
    <s v="I"/>
  </r>
  <r>
    <s v="02"/>
    <s v="D"/>
    <s v="D25"/>
    <x v="449"/>
    <x v="379"/>
    <x v="452"/>
    <n v="1"/>
    <m/>
    <m/>
    <m/>
    <m/>
    <s v="P"/>
    <s v="L"/>
    <s v="B"/>
    <s v="T"/>
    <s v="P"/>
    <s v="L"/>
    <n v="3"/>
    <n v="5"/>
    <n v="0"/>
    <n v="5"/>
    <s v="L"/>
    <s v="T"/>
    <s v="I"/>
  </r>
  <r>
    <s v="02"/>
    <s v="D"/>
    <s v="D25"/>
    <x v="450"/>
    <x v="380"/>
    <x v="453"/>
    <n v="1"/>
    <m/>
    <m/>
    <m/>
    <m/>
    <s v="P"/>
    <s v="L"/>
    <s v="B"/>
    <s v="T"/>
    <s v="P"/>
    <s v="L"/>
    <n v="3"/>
    <n v="5"/>
    <n v="0"/>
    <n v="7"/>
    <s v="L"/>
    <s v="T"/>
    <s v="I"/>
  </r>
  <r>
    <s v="02"/>
    <s v="D"/>
    <s v="D25"/>
    <x v="451"/>
    <x v="381"/>
    <x v="454"/>
    <n v="1"/>
    <m/>
    <m/>
    <m/>
    <m/>
    <s v="P"/>
    <s v="L"/>
    <s v="B"/>
    <s v="T"/>
    <s v="P"/>
    <s v="L"/>
    <n v="3"/>
    <n v="5"/>
    <n v="0"/>
    <n v="9"/>
    <s v="L"/>
    <s v="T"/>
    <s v="I"/>
  </r>
  <r>
    <s v="02"/>
    <s v="D"/>
    <s v="D26"/>
    <x v="452"/>
    <x v="382"/>
    <x v="455"/>
    <n v="0"/>
    <m/>
    <m/>
    <m/>
    <m/>
    <s v="P"/>
    <s v="L"/>
    <s v="B"/>
    <s v="T"/>
    <s v="P"/>
    <s v="L"/>
    <n v="3"/>
    <n v="5"/>
    <n v="1"/>
    <n v="1"/>
    <s v="L"/>
    <s v="T"/>
    <s v="I"/>
  </r>
  <r>
    <s v="02"/>
    <s v="D"/>
    <s v="D26"/>
    <x v="453"/>
    <x v="383"/>
    <x v="456"/>
    <n v="0"/>
    <m/>
    <m/>
    <m/>
    <m/>
    <s v="P"/>
    <s v="L"/>
    <s v="B"/>
    <s v="T"/>
    <s v="P"/>
    <s v="L"/>
    <n v="3"/>
    <n v="5"/>
    <n v="1"/>
    <n v="3"/>
    <s v="L"/>
    <s v="T"/>
    <s v="I"/>
  </r>
  <r>
    <s v="02"/>
    <s v="D"/>
    <s v="D27"/>
    <x v="454"/>
    <x v="384"/>
    <x v="457"/>
    <n v="0"/>
    <m/>
    <m/>
    <m/>
    <m/>
    <s v="P"/>
    <s v="L"/>
    <s v="B"/>
    <s v="T"/>
    <s v="D"/>
    <s v="A"/>
    <n v="3"/>
    <n v="5"/>
    <n v="0"/>
    <n v="5"/>
    <s v="R"/>
    <s v="T"/>
    <s v="I"/>
  </r>
  <r>
    <s v="02"/>
    <s v="D"/>
    <s v="D27"/>
    <x v="455"/>
    <x v="385"/>
    <x v="458"/>
    <n v="1"/>
    <m/>
    <m/>
    <m/>
    <m/>
    <s v="P"/>
    <s v="L"/>
    <s v="B"/>
    <s v="T"/>
    <s v="D"/>
    <s v="A"/>
    <n v="3"/>
    <n v="5"/>
    <n v="0"/>
    <n v="7"/>
    <s v="R"/>
    <s v="T"/>
    <s v="I"/>
  </r>
  <r>
    <s v="02"/>
    <s v="D"/>
    <s v="D27"/>
    <x v="456"/>
    <x v="386"/>
    <x v="459"/>
    <n v="1"/>
    <m/>
    <m/>
    <m/>
    <m/>
    <s v="P"/>
    <s v="L"/>
    <s v="B"/>
    <s v="T"/>
    <s v="D"/>
    <s v="A"/>
    <n v="3"/>
    <n v="5"/>
    <n v="0"/>
    <n v="9"/>
    <s v="R"/>
    <s v="T"/>
    <s v="I"/>
  </r>
  <r>
    <s v="02"/>
    <s v="D"/>
    <s v="D28"/>
    <x v="457"/>
    <x v="387"/>
    <x v="460"/>
    <n v="1"/>
    <m/>
    <m/>
    <m/>
    <m/>
    <s v="P"/>
    <s v="L"/>
    <s v="B"/>
    <s v="T"/>
    <s v="D"/>
    <s v="A"/>
    <n v="3"/>
    <n v="5"/>
    <n v="1"/>
    <n v="1"/>
    <s v="R"/>
    <s v="T"/>
    <s v="I"/>
  </r>
  <r>
    <s v="02"/>
    <s v="D"/>
    <s v="D28"/>
    <x v="458"/>
    <x v="388"/>
    <x v="461"/>
    <n v="2"/>
    <m/>
    <m/>
    <m/>
    <m/>
    <s v="P"/>
    <s v="L"/>
    <s v="B"/>
    <s v="T"/>
    <s v="D"/>
    <s v="A"/>
    <n v="3"/>
    <n v="5"/>
    <n v="1"/>
    <n v="3"/>
    <s v="R"/>
    <s v="T"/>
    <s v="I"/>
  </r>
  <r>
    <s v="02"/>
    <s v="D"/>
    <s v="D29"/>
    <x v="459"/>
    <x v="389"/>
    <x v="462"/>
    <n v="0"/>
    <m/>
    <m/>
    <m/>
    <m/>
    <s v="P"/>
    <s v="L"/>
    <s v="B"/>
    <s v="T"/>
    <s v="D"/>
    <s v="A"/>
    <n v="3"/>
    <n v="5"/>
    <n v="0"/>
    <n v="5"/>
    <s v="L"/>
    <s v="T"/>
    <s v="I"/>
  </r>
  <r>
    <s v="02"/>
    <s v="D"/>
    <s v="D29"/>
    <x v="460"/>
    <x v="390"/>
    <x v="463"/>
    <n v="1"/>
    <m/>
    <m/>
    <m/>
    <m/>
    <s v="P"/>
    <s v="L"/>
    <s v="B"/>
    <s v="T"/>
    <s v="D"/>
    <s v="A"/>
    <n v="3"/>
    <n v="5"/>
    <n v="0"/>
    <n v="7"/>
    <s v="L"/>
    <s v="T"/>
    <s v="I"/>
  </r>
  <r>
    <s v="02"/>
    <s v="D"/>
    <s v="D29"/>
    <x v="461"/>
    <x v="391"/>
    <x v="464"/>
    <n v="1"/>
    <m/>
    <m/>
    <m/>
    <m/>
    <s v="P"/>
    <s v="L"/>
    <s v="B"/>
    <s v="T"/>
    <s v="D"/>
    <s v="A"/>
    <n v="3"/>
    <n v="5"/>
    <n v="0"/>
    <n v="9"/>
    <s v="L"/>
    <s v="T"/>
    <s v="I"/>
  </r>
  <r>
    <s v="02"/>
    <s v="D"/>
    <s v="D30"/>
    <x v="462"/>
    <x v="392"/>
    <x v="465"/>
    <n v="1"/>
    <m/>
    <m/>
    <m/>
    <m/>
    <s v="P"/>
    <s v="L"/>
    <s v="B"/>
    <s v="T"/>
    <s v="D"/>
    <s v="A"/>
    <n v="3"/>
    <n v="5"/>
    <n v="1"/>
    <n v="1"/>
    <s v="L"/>
    <s v="T"/>
    <s v="I"/>
  </r>
  <r>
    <s v="02"/>
    <s v="D"/>
    <s v="D30"/>
    <x v="463"/>
    <x v="393"/>
    <x v="466"/>
    <n v="1"/>
    <m/>
    <m/>
    <m/>
    <m/>
    <s v="P"/>
    <s v="L"/>
    <s v="B"/>
    <s v="T"/>
    <s v="D"/>
    <s v="A"/>
    <n v="3"/>
    <n v="5"/>
    <n v="1"/>
    <n v="3"/>
    <s v="L"/>
    <s v="T"/>
    <s v="I"/>
  </r>
  <r>
    <s v="02"/>
    <s v="D"/>
    <s v="D31"/>
    <x v="464"/>
    <x v="394"/>
    <x v="467"/>
    <n v="3"/>
    <m/>
    <m/>
    <m/>
    <m/>
    <s v="P"/>
    <s v="L"/>
    <s v="B"/>
    <s v="H"/>
    <s v="D"/>
    <s v="T"/>
    <n v="1"/>
    <s v="L"/>
    <n v="0"/>
    <n v="3"/>
    <s v="R"/>
    <s v="T"/>
    <s v="I"/>
  </r>
  <r>
    <s v="02"/>
    <s v="D"/>
    <s v="D31"/>
    <x v="465"/>
    <x v="395"/>
    <x v="468"/>
    <n v="3"/>
    <m/>
    <m/>
    <m/>
    <m/>
    <s v="P"/>
    <s v="L"/>
    <s v="B"/>
    <s v="H"/>
    <s v="D"/>
    <s v="T"/>
    <n v="1"/>
    <s v="L"/>
    <n v="0"/>
    <n v="5"/>
    <s v="R"/>
    <s v="T"/>
    <s v="I"/>
  </r>
  <r>
    <s v="02"/>
    <s v="D"/>
    <s v="D31"/>
    <x v="466"/>
    <x v="396"/>
    <x v="469"/>
    <n v="3"/>
    <m/>
    <m/>
    <m/>
    <m/>
    <s v="P"/>
    <s v="L"/>
    <s v="B"/>
    <s v="H"/>
    <s v="D"/>
    <s v="T"/>
    <n v="1"/>
    <s v="L"/>
    <n v="0"/>
    <n v="7"/>
    <s v="R"/>
    <s v="T"/>
    <s v="I"/>
  </r>
  <r>
    <s v="02"/>
    <s v="D"/>
    <s v="D32"/>
    <x v="467"/>
    <x v="397"/>
    <x v="470"/>
    <n v="3"/>
    <m/>
    <m/>
    <m/>
    <m/>
    <s v="P"/>
    <s v="L"/>
    <s v="B"/>
    <s v="H"/>
    <s v="D"/>
    <s v="T"/>
    <n v="1"/>
    <s v="L"/>
    <n v="0"/>
    <n v="9"/>
    <s v="R"/>
    <s v="T"/>
    <s v="I"/>
  </r>
  <r>
    <s v="02"/>
    <s v="D"/>
    <s v="D32"/>
    <x v="468"/>
    <x v="398"/>
    <x v="471"/>
    <n v="3"/>
    <m/>
    <m/>
    <m/>
    <m/>
    <s v="P"/>
    <s v="L"/>
    <s v="B"/>
    <s v="H"/>
    <s v="D"/>
    <s v="T"/>
    <n v="1"/>
    <s v="L"/>
    <n v="1"/>
    <n v="4"/>
    <s v="R"/>
    <s v="T"/>
    <s v="I"/>
  </r>
  <r>
    <s v="02"/>
    <s v="D"/>
    <s v="D33"/>
    <x v="469"/>
    <x v="399"/>
    <x v="472"/>
    <n v="3"/>
    <m/>
    <m/>
    <m/>
    <m/>
    <s v="P"/>
    <s v="L"/>
    <s v="B"/>
    <s v="H"/>
    <s v="D"/>
    <s v="T"/>
    <n v="1"/>
    <s v="L"/>
    <n v="0"/>
    <n v="3"/>
    <s v="L"/>
    <s v="T"/>
    <s v="I"/>
  </r>
  <r>
    <s v="02"/>
    <s v="D"/>
    <s v="D33"/>
    <x v="470"/>
    <x v="400"/>
    <x v="473"/>
    <n v="0"/>
    <m/>
    <m/>
    <m/>
    <m/>
    <s v="P"/>
    <s v="L"/>
    <s v="B"/>
    <s v="H"/>
    <s v="D"/>
    <s v="T"/>
    <n v="1"/>
    <s v="L"/>
    <n v="0"/>
    <n v="5"/>
    <s v="L"/>
    <s v="T"/>
    <s v="I"/>
  </r>
  <r>
    <s v="02"/>
    <s v="D"/>
    <s v="D33"/>
    <x v="471"/>
    <x v="401"/>
    <x v="474"/>
    <n v="3"/>
    <m/>
    <m/>
    <m/>
    <m/>
    <s v="P"/>
    <s v="L"/>
    <s v="B"/>
    <s v="H"/>
    <s v="D"/>
    <s v="T"/>
    <n v="1"/>
    <s v="L"/>
    <n v="0"/>
    <n v="7"/>
    <s v="L"/>
    <s v="T"/>
    <s v="I"/>
  </r>
  <r>
    <s v="02"/>
    <s v="D"/>
    <s v="D34"/>
    <x v="472"/>
    <x v="402"/>
    <x v="475"/>
    <n v="3"/>
    <m/>
    <m/>
    <m/>
    <m/>
    <s v="P"/>
    <s v="L"/>
    <s v="B"/>
    <s v="H"/>
    <s v="D"/>
    <s v="T"/>
    <n v="1"/>
    <s v="L"/>
    <n v="0"/>
    <n v="9"/>
    <s v="L"/>
    <s v="T"/>
    <s v="I"/>
  </r>
  <r>
    <s v="02"/>
    <s v="D"/>
    <s v="D34"/>
    <x v="473"/>
    <x v="403"/>
    <x v="476"/>
    <n v="3"/>
    <m/>
    <m/>
    <m/>
    <m/>
    <s v="P"/>
    <s v="L"/>
    <s v="B"/>
    <s v="H"/>
    <s v="D"/>
    <s v="T"/>
    <n v="1"/>
    <s v="L"/>
    <n v="1"/>
    <n v="4"/>
    <s v="L"/>
    <s v="T"/>
    <s v="I"/>
  </r>
  <r>
    <s v="02"/>
    <s v="D"/>
    <s v="D35"/>
    <x v="474"/>
    <x v="404"/>
    <x v="477"/>
    <n v="1"/>
    <m/>
    <m/>
    <m/>
    <m/>
    <s v="P"/>
    <s v="L"/>
    <s v="B"/>
    <s v="H"/>
    <s v="D"/>
    <s v="T"/>
    <n v="2"/>
    <s v="L"/>
    <n v="0"/>
    <n v="5"/>
    <s v="D"/>
    <s v="T"/>
    <s v="I"/>
  </r>
  <r>
    <s v="02"/>
    <s v="D"/>
    <s v="D35"/>
    <x v="475"/>
    <x v="405"/>
    <x v="478"/>
    <n v="1"/>
    <m/>
    <m/>
    <m/>
    <m/>
    <s v="P"/>
    <s v="L"/>
    <s v="B"/>
    <s v="H"/>
    <s v="D"/>
    <s v="T"/>
    <n v="2"/>
    <s v="L"/>
    <n v="0"/>
    <n v="7"/>
    <s v="D"/>
    <s v="T"/>
    <s v="I"/>
  </r>
  <r>
    <s v="02"/>
    <s v="D"/>
    <s v="D35"/>
    <x v="476"/>
    <x v="406"/>
    <x v="479"/>
    <n v="1"/>
    <m/>
    <m/>
    <m/>
    <m/>
    <s v="P"/>
    <s v="L"/>
    <s v="B"/>
    <s v="H"/>
    <s v="D"/>
    <s v="T"/>
    <n v="2"/>
    <s v="L"/>
    <n v="0"/>
    <n v="9"/>
    <s v="D"/>
    <s v="T"/>
    <s v="I"/>
  </r>
  <r>
    <s v="02"/>
    <s v="D"/>
    <s v="D36"/>
    <x v="477"/>
    <x v="407"/>
    <x v="480"/>
    <n v="1"/>
    <m/>
    <m/>
    <m/>
    <m/>
    <s v="P"/>
    <s v="L"/>
    <s v="B"/>
    <s v="H"/>
    <s v="D"/>
    <s v="T"/>
    <n v="2"/>
    <s v="L"/>
    <n v="0"/>
    <n v="5"/>
    <s v="L"/>
    <s v="T"/>
    <s v="I"/>
  </r>
  <r>
    <s v="02"/>
    <s v="D"/>
    <s v="D36"/>
    <x v="478"/>
    <x v="408"/>
    <x v="481"/>
    <n v="1"/>
    <m/>
    <m/>
    <m/>
    <m/>
    <s v="P"/>
    <s v="L"/>
    <s v="B"/>
    <s v="H"/>
    <s v="D"/>
    <s v="T"/>
    <n v="2"/>
    <s v="L"/>
    <n v="0"/>
    <n v="7"/>
    <s v="L"/>
    <s v="T"/>
    <s v="I"/>
  </r>
  <r>
    <s v="02"/>
    <s v="D"/>
    <s v="D36"/>
    <x v="479"/>
    <x v="409"/>
    <x v="482"/>
    <n v="2"/>
    <m/>
    <m/>
    <m/>
    <m/>
    <s v="P"/>
    <s v="L"/>
    <s v="B"/>
    <s v="H"/>
    <s v="D"/>
    <s v="T"/>
    <n v="2"/>
    <s v="L"/>
    <n v="0"/>
    <n v="9"/>
    <s v="L"/>
    <s v="T"/>
    <s v="I"/>
  </r>
  <r>
    <s v="03"/>
    <s v="A"/>
    <s v="A01"/>
    <x v="480"/>
    <x v="410"/>
    <x v="483"/>
    <n v="5"/>
    <m/>
    <m/>
    <m/>
    <m/>
    <s v="C"/>
    <s v="L"/>
    <s v="H"/>
    <s v="M"/>
    <s v="B"/>
    <n v="7"/>
    <n v="0"/>
    <n v="1"/>
    <n v="8"/>
    <n v="0"/>
    <s v="N"/>
    <s v="T"/>
    <s v="I"/>
  </r>
  <r>
    <s v="03"/>
    <s v="A"/>
    <s v="A01"/>
    <x v="481"/>
    <x v="411"/>
    <x v="484"/>
    <n v="6"/>
    <m/>
    <s v="3 ETIQUETAS"/>
    <s v="ajcm"/>
    <m/>
    <s v="C"/>
    <s v="L"/>
    <s v="H"/>
    <s v="M"/>
    <s v="B"/>
    <n v="7"/>
    <n v="0"/>
    <n v="1"/>
    <n v="8"/>
    <n v="0"/>
    <s v="N"/>
    <s v="S"/>
    <s v="S"/>
  </r>
  <r>
    <s v="03"/>
    <s v="A"/>
    <s v="A02"/>
    <x v="482"/>
    <x v="412"/>
    <x v="485"/>
    <n v="4"/>
    <m/>
    <m/>
    <s v="ajcm"/>
    <m/>
    <s v="C"/>
    <s v="L"/>
    <s v="H"/>
    <s v="M"/>
    <s v="B"/>
    <n v="7"/>
    <n v="0"/>
    <n v="2"/>
    <n v="0"/>
    <n v="0"/>
    <s v="N"/>
    <s v="T"/>
    <s v="I"/>
  </r>
  <r>
    <s v="03"/>
    <s v="A"/>
    <s v="A02"/>
    <x v="483"/>
    <x v="413"/>
    <x v="486"/>
    <n v="3"/>
    <m/>
    <m/>
    <s v="ajcm"/>
    <m/>
    <s v="C"/>
    <s v="L"/>
    <s v="H"/>
    <s v="M"/>
    <s v="B"/>
    <n v="7"/>
    <n v="0"/>
    <n v="2"/>
    <n v="0"/>
    <n v="0"/>
    <s v="N"/>
    <s v="S"/>
    <s v="S"/>
  </r>
  <r>
    <s v="03"/>
    <s v="A"/>
    <s v="A03"/>
    <x v="484"/>
    <x v="414"/>
    <x v="487"/>
    <n v="33"/>
    <m/>
    <m/>
    <s v="ajcm"/>
    <m/>
    <s v="C"/>
    <s v="L"/>
    <s v="H"/>
    <s v="M"/>
    <s v="B"/>
    <n v="7"/>
    <n v="0"/>
    <n v="2"/>
    <n v="2"/>
    <n v="0"/>
    <s v="N"/>
    <s v="T"/>
    <s v="I"/>
  </r>
  <r>
    <s v="03"/>
    <s v="A"/>
    <s v="A04"/>
    <x v="485"/>
    <x v="415"/>
    <x v="488"/>
    <n v="16"/>
    <m/>
    <m/>
    <s v="ajcm"/>
    <m/>
    <s v="C"/>
    <s v="L"/>
    <s v="H"/>
    <s v="M"/>
    <s v="B"/>
    <n v="7"/>
    <n v="0"/>
    <n v="2"/>
    <n v="4"/>
    <n v="0"/>
    <s v="N"/>
    <s v="T"/>
    <s v="I"/>
  </r>
  <r>
    <s v="03"/>
    <s v="A"/>
    <s v="A04"/>
    <x v="486"/>
    <x v="416"/>
    <x v="489"/>
    <n v="8"/>
    <m/>
    <m/>
    <s v="ajcm"/>
    <m/>
    <s v="C"/>
    <s v="L"/>
    <s v="H"/>
    <s v="M"/>
    <s v="B"/>
    <n v="7"/>
    <n v="0"/>
    <n v="2"/>
    <n v="4"/>
    <n v="0"/>
    <s v="N"/>
    <s v="S"/>
    <s v="S"/>
  </r>
  <r>
    <s v="03"/>
    <s v="A"/>
    <s v="A05"/>
    <x v="487"/>
    <x v="417"/>
    <x v="490"/>
    <n v="21"/>
    <m/>
    <m/>
    <s v="ajcm"/>
    <m/>
    <s v="C"/>
    <s v="L"/>
    <s v="H"/>
    <s v="M"/>
    <s v="B"/>
    <n v="7"/>
    <n v="0"/>
    <n v="2"/>
    <n v="6"/>
    <n v="0"/>
    <s v="N"/>
    <s v="T"/>
    <s v="I"/>
  </r>
  <r>
    <s v="03"/>
    <s v="A"/>
    <s v="A05"/>
    <x v="488"/>
    <x v="418"/>
    <x v="491"/>
    <n v="11"/>
    <m/>
    <s v="6 ETIQUETAS"/>
    <s v="ajcm"/>
    <m/>
    <s v="C"/>
    <s v="L"/>
    <s v="H"/>
    <s v="M"/>
    <s v="B"/>
    <n v="7"/>
    <n v="0"/>
    <n v="2"/>
    <n v="6"/>
    <n v="0"/>
    <s v="N"/>
    <s v="S"/>
    <s v="S"/>
  </r>
  <r>
    <s v="03"/>
    <s v="A"/>
    <s v="A06"/>
    <x v="489"/>
    <x v="419"/>
    <x v="492"/>
    <n v="5"/>
    <m/>
    <m/>
    <s v="ajcm"/>
    <m/>
    <s v="C"/>
    <s v="L"/>
    <s v="H"/>
    <s v="M"/>
    <s v="B"/>
    <n v="7"/>
    <n v="0"/>
    <n v="2"/>
    <n v="8"/>
    <n v="0"/>
    <s v="N"/>
    <s v="T"/>
    <s v="I"/>
  </r>
  <r>
    <s v="03"/>
    <s v="A"/>
    <s v="A06"/>
    <x v="490"/>
    <x v="420"/>
    <x v="493"/>
    <n v="3"/>
    <m/>
    <m/>
    <s v="ajcm"/>
    <m/>
    <s v="C"/>
    <s v="L"/>
    <s v="H"/>
    <s v="M"/>
    <s v="B"/>
    <n v="7"/>
    <n v="0"/>
    <n v="2"/>
    <n v="8"/>
    <n v="0"/>
    <s v="N"/>
    <s v="S"/>
    <s v="S"/>
  </r>
  <r>
    <s v="03"/>
    <s v="A"/>
    <s v="A07"/>
    <x v="491"/>
    <x v="421"/>
    <x v="494"/>
    <n v="6"/>
    <d v="2026-01-01T00:00:00"/>
    <s v="2 ETIQUETAS"/>
    <s v="ajcm"/>
    <m/>
    <s v="C"/>
    <s v="P"/>
    <s v="F"/>
    <s v="N"/>
    <s v="A"/>
    <n v="0"/>
    <n v="9"/>
    <n v="1"/>
    <n v="7"/>
    <n v="0"/>
    <s v="N"/>
    <s v="S"/>
    <s v="S"/>
  </r>
  <r>
    <s v="03"/>
    <s v="A"/>
    <s v="A08"/>
    <x v="492"/>
    <x v="422"/>
    <x v="495"/>
    <n v="2"/>
    <d v="2026-01-01T00:00:00"/>
    <m/>
    <s v="ajcm"/>
    <m/>
    <s v="C"/>
    <s v="P"/>
    <s v="F"/>
    <s v="N"/>
    <s v="A"/>
    <n v="0"/>
    <n v="9"/>
    <n v="2"/>
    <n v="0"/>
    <n v="0"/>
    <s v="N"/>
    <s v="S"/>
    <s v="S"/>
  </r>
  <r>
    <s v="03"/>
    <s v="A"/>
    <s v="A09"/>
    <x v="493"/>
    <x v="423"/>
    <x v="496"/>
    <n v="1"/>
    <d v="2026-01-01T00:00:00"/>
    <m/>
    <s v="ajcm"/>
    <m/>
    <s v="C"/>
    <s v="P"/>
    <s v="F"/>
    <s v="N"/>
    <s v="A"/>
    <n v="0"/>
    <n v="9"/>
    <n v="2"/>
    <n v="4"/>
    <n v="0"/>
    <s v="N"/>
    <s v="S"/>
    <s v="S"/>
  </r>
  <r>
    <s v="03"/>
    <s v="A"/>
    <s v="A10"/>
    <x v="494"/>
    <x v="424"/>
    <x v="497"/>
    <n v="3"/>
    <d v="2026-01-01T00:00:00"/>
    <m/>
    <s v="ajcm"/>
    <m/>
    <s v="C"/>
    <s v="P"/>
    <s v="F"/>
    <s v="N"/>
    <s v="A"/>
    <n v="0"/>
    <n v="9"/>
    <n v="2"/>
    <n v="6"/>
    <n v="0"/>
    <s v="L"/>
    <s v="S"/>
    <s v="S"/>
  </r>
  <r>
    <s v="03"/>
    <s v="A"/>
    <s v="A10"/>
    <x v="495"/>
    <x v="425"/>
    <x v="498"/>
    <n v="3"/>
    <d v="2026-01-01T00:00:00"/>
    <m/>
    <s v="ajcm"/>
    <m/>
    <s v="C"/>
    <s v="P"/>
    <s v="F"/>
    <s v="N"/>
    <s v="A"/>
    <n v="0"/>
    <n v="9"/>
    <n v="2"/>
    <n v="6"/>
    <n v="0"/>
    <s v="R"/>
    <s v="S"/>
    <s v="S"/>
  </r>
  <r>
    <s v="03"/>
    <s v="A"/>
    <s v="A11"/>
    <x v="496"/>
    <x v="426"/>
    <x v="499"/>
    <n v="3"/>
    <d v="2026-01-01T00:00:00"/>
    <m/>
    <s v="ajcm"/>
    <m/>
    <s v="C"/>
    <s v="P"/>
    <s v="F"/>
    <s v="N"/>
    <s v="A"/>
    <n v="0"/>
    <n v="9"/>
    <n v="2"/>
    <n v="8"/>
    <n v="0"/>
    <s v="L"/>
    <s v="S"/>
    <s v="S"/>
  </r>
  <r>
    <s v="03"/>
    <s v="A"/>
    <s v="A11"/>
    <x v="497"/>
    <x v="427"/>
    <x v="500"/>
    <n v="3"/>
    <d v="2026-01-01T00:00:00"/>
    <m/>
    <s v="ajcm"/>
    <m/>
    <s v="C"/>
    <s v="P"/>
    <s v="F"/>
    <s v="N"/>
    <s v="A"/>
    <n v="0"/>
    <n v="9"/>
    <n v="2"/>
    <n v="8"/>
    <n v="0"/>
    <s v="R"/>
    <s v="S"/>
    <s v="S"/>
  </r>
  <r>
    <s v="03"/>
    <s v="A"/>
    <s v="A12"/>
    <x v="498"/>
    <x v="428"/>
    <x v="501"/>
    <n v="3"/>
    <d v="2026-01-01T00:00:00"/>
    <m/>
    <s v="ajcm"/>
    <m/>
    <s v="C"/>
    <s v="P"/>
    <s v="F"/>
    <s v="N"/>
    <s v="A"/>
    <n v="0"/>
    <n v="9"/>
    <n v="3"/>
    <n v="0"/>
    <n v="0"/>
    <s v="L"/>
    <s v="S"/>
    <s v="S"/>
  </r>
  <r>
    <s v="03"/>
    <s v="A"/>
    <s v="A12"/>
    <x v="499"/>
    <x v="429"/>
    <x v="502"/>
    <n v="2"/>
    <d v="2026-01-01T00:00:00"/>
    <m/>
    <s v="ajcm"/>
    <m/>
    <s v="C"/>
    <s v="P"/>
    <s v="F"/>
    <s v="N"/>
    <s v="A"/>
    <n v="0"/>
    <n v="9"/>
    <n v="3"/>
    <n v="0"/>
    <n v="0"/>
    <s v="R"/>
    <s v="S"/>
    <s v="S"/>
  </r>
  <r>
    <s v="03"/>
    <s v="A"/>
    <s v="A13"/>
    <x v="500"/>
    <x v="430"/>
    <x v="503"/>
    <n v="3"/>
    <d v="2026-01-01T00:00:00"/>
    <m/>
    <s v="ajcm"/>
    <m/>
    <s v="C"/>
    <s v="P"/>
    <s v="F"/>
    <s v="N"/>
    <s v="A"/>
    <n v="0"/>
    <n v="9"/>
    <n v="3"/>
    <n v="2"/>
    <n v="0"/>
    <s v="L"/>
    <s v="S"/>
    <s v="S"/>
  </r>
  <r>
    <s v="03"/>
    <s v="A"/>
    <s v="A13"/>
    <x v="501"/>
    <x v="431"/>
    <x v="504"/>
    <n v="2"/>
    <d v="2026-01-01T00:00:00"/>
    <m/>
    <s v="ajcm"/>
    <m/>
    <s v="C"/>
    <s v="P"/>
    <s v="F"/>
    <s v="N"/>
    <s v="A"/>
    <n v="0"/>
    <n v="9"/>
    <n v="3"/>
    <n v="2"/>
    <n v="0"/>
    <s v="R"/>
    <s v="S"/>
    <s v="S"/>
  </r>
  <r>
    <s v="03"/>
    <s v="A"/>
    <s v="A14"/>
    <x v="502"/>
    <x v="432"/>
    <x v="505"/>
    <n v="0"/>
    <d v="2026-01-01T00:00:00"/>
    <s v="1 ETIQUETA"/>
    <s v="ajcm"/>
    <m/>
    <s v="C"/>
    <s v="P"/>
    <s v="F"/>
    <s v="N"/>
    <s v="A"/>
    <n v="0"/>
    <n v="9"/>
    <n v="3"/>
    <n v="4"/>
    <n v="0"/>
    <s v="R"/>
    <s v="S"/>
    <s v="S"/>
  </r>
  <r>
    <s v="03"/>
    <s v="A"/>
    <s v="A14"/>
    <x v="503"/>
    <x v="432"/>
    <x v="505"/>
    <n v="3"/>
    <d v="2026-01-01T00:00:00"/>
    <s v="1 ETIQUETA"/>
    <s v="ajcm"/>
    <m/>
    <s v="C"/>
    <s v="P"/>
    <s v="F"/>
    <s v="N"/>
    <s v="A"/>
    <n v="0"/>
    <n v="9"/>
    <n v="3"/>
    <n v="4"/>
    <n v="0"/>
    <s v="R"/>
    <s v="S"/>
    <s v="S"/>
  </r>
  <r>
    <s v="03"/>
    <s v="A"/>
    <s v="A15"/>
    <x v="504"/>
    <x v="433"/>
    <x v="506"/>
    <n v="4"/>
    <m/>
    <m/>
    <s v="ajcm"/>
    <m/>
    <s v="C"/>
    <s v="L"/>
    <s v="H"/>
    <s v="M"/>
    <s v="B"/>
    <n v="7"/>
    <n v="5"/>
    <n v="1"/>
    <n v="8"/>
    <n v="0"/>
    <s v="N"/>
    <s v="T"/>
    <s v="I"/>
  </r>
  <r>
    <s v="03"/>
    <s v="A"/>
    <s v="A15"/>
    <x v="505"/>
    <x v="434"/>
    <x v="507"/>
    <n v="6"/>
    <m/>
    <m/>
    <s v="ajcm"/>
    <m/>
    <s v="C"/>
    <s v="L"/>
    <s v="H"/>
    <s v="M"/>
    <s v="B"/>
    <n v="7"/>
    <n v="5"/>
    <n v="1"/>
    <n v="8"/>
    <n v="0"/>
    <s v="N"/>
    <s v="S"/>
    <s v="S"/>
  </r>
  <r>
    <s v="03"/>
    <s v="A"/>
    <s v="A16"/>
    <x v="506"/>
    <x v="435"/>
    <x v="508"/>
    <n v="4"/>
    <m/>
    <m/>
    <s v="ajcm"/>
    <m/>
    <s v="C"/>
    <s v="L"/>
    <s v="H"/>
    <s v="M"/>
    <s v="B"/>
    <n v="7"/>
    <n v="5"/>
    <n v="2"/>
    <n v="0"/>
    <n v="0"/>
    <s v="N"/>
    <s v="T"/>
    <s v="I"/>
  </r>
  <r>
    <s v="03"/>
    <s v="A"/>
    <s v="A16"/>
    <x v="507"/>
    <x v="436"/>
    <x v="509"/>
    <n v="6"/>
    <m/>
    <m/>
    <s v="ajcm"/>
    <m/>
    <s v="C"/>
    <s v="L"/>
    <s v="H"/>
    <s v="M"/>
    <s v="B"/>
    <n v="7"/>
    <n v="5"/>
    <n v="2"/>
    <n v="0"/>
    <n v="0"/>
    <s v="N"/>
    <s v="S"/>
    <s v="S"/>
  </r>
  <r>
    <s v="03"/>
    <s v="A"/>
    <s v="A17"/>
    <x v="508"/>
    <x v="437"/>
    <x v="510"/>
    <n v="19"/>
    <m/>
    <s v="20 ETIQUETAS"/>
    <s v="ajcm"/>
    <m/>
    <s v="C"/>
    <s v="L"/>
    <s v="H"/>
    <s v="M"/>
    <s v="B"/>
    <n v="7"/>
    <n v="5"/>
    <n v="2"/>
    <n v="2"/>
    <n v="0"/>
    <s v="N"/>
    <s v="T"/>
    <s v="I"/>
  </r>
  <r>
    <s v="03"/>
    <s v="A"/>
    <s v="A17"/>
    <x v="509"/>
    <x v="438"/>
    <x v="511"/>
    <n v="8"/>
    <m/>
    <s v="7 ETIQUETAS"/>
    <s v="ajcm"/>
    <m/>
    <s v="C"/>
    <s v="L"/>
    <s v="H"/>
    <s v="M"/>
    <s v="B"/>
    <n v="7"/>
    <n v="5"/>
    <n v="2"/>
    <n v="2"/>
    <n v="0"/>
    <s v="N"/>
    <s v="S"/>
    <s v="S"/>
  </r>
  <r>
    <s v="03"/>
    <s v="A"/>
    <s v="A18"/>
    <x v="510"/>
    <x v="439"/>
    <x v="512"/>
    <n v="6"/>
    <m/>
    <m/>
    <s v="ajcm"/>
    <m/>
    <s v="C"/>
    <s v="L"/>
    <s v="H"/>
    <s v="M"/>
    <s v="B"/>
    <n v="7"/>
    <n v="5"/>
    <n v="2"/>
    <n v="4"/>
    <n v="0"/>
    <s v="N"/>
    <s v="T"/>
    <s v="I"/>
  </r>
  <r>
    <s v="03"/>
    <s v="A"/>
    <s v="A18"/>
    <x v="511"/>
    <x v="440"/>
    <x v="513"/>
    <n v="9"/>
    <m/>
    <m/>
    <s v="ajcm"/>
    <m/>
    <s v="C"/>
    <s v="L"/>
    <s v="H"/>
    <s v="M"/>
    <s v="B"/>
    <n v="7"/>
    <n v="5"/>
    <n v="2"/>
    <n v="4"/>
    <n v="0"/>
    <s v="N"/>
    <s v="S"/>
    <s v="S"/>
  </r>
  <r>
    <s v="03"/>
    <s v="A"/>
    <s v="A19"/>
    <x v="512"/>
    <x v="441"/>
    <x v="514"/>
    <n v="8"/>
    <m/>
    <m/>
    <s v="ajcm"/>
    <m/>
    <s v="C"/>
    <s v="L"/>
    <s v="H"/>
    <s v="M"/>
    <s v="B"/>
    <n v="7"/>
    <n v="5"/>
    <n v="2"/>
    <n v="6"/>
    <n v="0"/>
    <s v="N"/>
    <s v="T"/>
    <s v="I"/>
  </r>
  <r>
    <s v="03"/>
    <s v="A"/>
    <s v="A19"/>
    <x v="513"/>
    <x v="441"/>
    <x v="515"/>
    <n v="8"/>
    <m/>
    <m/>
    <s v="ajcm"/>
    <m/>
    <s v="C"/>
    <s v="L"/>
    <s v="H"/>
    <s v="M"/>
    <s v="B"/>
    <n v="7"/>
    <n v="5"/>
    <n v="2"/>
    <n v="6"/>
    <n v="0"/>
    <s v="N"/>
    <s v="S"/>
    <s v="S"/>
  </r>
  <r>
    <s v="03"/>
    <s v="A"/>
    <s v="A20"/>
    <x v="514"/>
    <x v="442"/>
    <x v="516"/>
    <n v="7"/>
    <m/>
    <m/>
    <s v="ajcm"/>
    <m/>
    <s v="C"/>
    <s v="L"/>
    <s v="H"/>
    <s v="M"/>
    <s v="B"/>
    <n v="7"/>
    <n v="5"/>
    <n v="2"/>
    <n v="8"/>
    <n v="0"/>
    <s v="N"/>
    <s v="T"/>
    <s v="I"/>
  </r>
  <r>
    <s v="03"/>
    <s v="A"/>
    <s v="A20"/>
    <x v="515"/>
    <x v="443"/>
    <x v="517"/>
    <n v="5"/>
    <m/>
    <m/>
    <s v="ajcm"/>
    <m/>
    <s v="C"/>
    <s v="L"/>
    <s v="H"/>
    <s v="M"/>
    <s v="B"/>
    <n v="7"/>
    <n v="5"/>
    <n v="2"/>
    <n v="8"/>
    <n v="0"/>
    <s v="N"/>
    <s v="S"/>
    <s v="S"/>
  </r>
  <r>
    <s v="03"/>
    <s v="A"/>
    <s v="A21"/>
    <x v="516"/>
    <x v="444"/>
    <x v="518"/>
    <n v="0"/>
    <m/>
    <m/>
    <s v="ajcm"/>
    <m/>
    <s v="C"/>
    <s v="P"/>
    <s v="F"/>
    <s v="N"/>
    <s v="A"/>
    <n v="1"/>
    <n v="0"/>
    <n v="1"/>
    <n v="7"/>
    <n v="0"/>
    <s v="N"/>
    <s v="S"/>
    <s v="S"/>
  </r>
  <r>
    <s v="03"/>
    <s v="A"/>
    <s v="A22"/>
    <x v="517"/>
    <x v="444"/>
    <x v="519"/>
    <n v="0"/>
    <m/>
    <m/>
    <s v="ajcm"/>
    <m/>
    <s v="C"/>
    <s v="P"/>
    <s v="F"/>
    <s v="N"/>
    <s v="A"/>
    <n v="1"/>
    <n v="0"/>
    <n v="2"/>
    <n v="0"/>
    <n v="0"/>
    <s v="N"/>
    <s v="S"/>
    <s v="S"/>
  </r>
  <r>
    <s v="03"/>
    <s v="A"/>
    <s v="A23"/>
    <x v="518"/>
    <x v="445"/>
    <x v="520"/>
    <n v="0"/>
    <m/>
    <m/>
    <s v="ajcm"/>
    <m/>
    <s v="C"/>
    <s v="P"/>
    <s v="F"/>
    <s v="N"/>
    <s v="A"/>
    <n v="1"/>
    <n v="0"/>
    <n v="2"/>
    <n v="4"/>
    <n v="0"/>
    <s v="N"/>
    <s v="S"/>
    <s v="S"/>
  </r>
  <r>
    <s v="03"/>
    <s v="A"/>
    <s v="A24"/>
    <x v="519"/>
    <x v="446"/>
    <x v="521"/>
    <n v="3"/>
    <m/>
    <m/>
    <s v="ajcm"/>
    <m/>
    <s v="C"/>
    <s v="P"/>
    <s v="F"/>
    <s v="N"/>
    <s v="A"/>
    <n v="1"/>
    <n v="0"/>
    <n v="2"/>
    <n v="6"/>
    <n v="0"/>
    <s v="L"/>
    <s v="S"/>
    <s v="S"/>
  </r>
  <r>
    <s v="03"/>
    <s v="A"/>
    <s v="A24"/>
    <x v="520"/>
    <x v="447"/>
    <x v="522"/>
    <n v="3"/>
    <m/>
    <m/>
    <s v="ajcm"/>
    <m/>
    <s v="C"/>
    <s v="P"/>
    <s v="F"/>
    <s v="N"/>
    <s v="A"/>
    <n v="1"/>
    <n v="0"/>
    <n v="2"/>
    <n v="6"/>
    <n v="0"/>
    <s v="R"/>
    <s v="S"/>
    <s v="S"/>
  </r>
  <r>
    <s v="03"/>
    <s v="A"/>
    <s v="A25"/>
    <x v="521"/>
    <x v="448"/>
    <x v="523"/>
    <n v="3"/>
    <m/>
    <m/>
    <s v="ajcm"/>
    <m/>
    <s v="C"/>
    <s v="P"/>
    <s v="F"/>
    <s v="N"/>
    <s v="A"/>
    <n v="1"/>
    <n v="0"/>
    <n v="2"/>
    <n v="8"/>
    <n v="0"/>
    <s v="L"/>
    <s v="S"/>
    <s v="S"/>
  </r>
  <r>
    <s v="03"/>
    <s v="A"/>
    <s v="A25"/>
    <x v="522"/>
    <x v="449"/>
    <x v="524"/>
    <n v="3"/>
    <m/>
    <m/>
    <s v="ajcm"/>
    <m/>
    <s v="C"/>
    <s v="P"/>
    <s v="F"/>
    <s v="N"/>
    <s v="A"/>
    <n v="1"/>
    <n v="0"/>
    <n v="2"/>
    <n v="8"/>
    <n v="0"/>
    <s v="R"/>
    <s v="S"/>
    <s v="S"/>
  </r>
  <r>
    <s v="03"/>
    <s v="A"/>
    <s v="A26"/>
    <x v="523"/>
    <x v="450"/>
    <x v="525"/>
    <n v="3"/>
    <m/>
    <m/>
    <s v="ajcm"/>
    <m/>
    <s v="C"/>
    <s v="P"/>
    <s v="F"/>
    <s v="N"/>
    <s v="A"/>
    <n v="1"/>
    <n v="0"/>
    <n v="3"/>
    <n v="0"/>
    <n v="0"/>
    <s v="L"/>
    <s v="S"/>
    <s v="S"/>
  </r>
  <r>
    <s v="03"/>
    <s v="A"/>
    <s v="A26"/>
    <x v="524"/>
    <x v="451"/>
    <x v="526"/>
    <n v="3"/>
    <m/>
    <m/>
    <s v="ajcm"/>
    <m/>
    <s v="C"/>
    <s v="P"/>
    <s v="F"/>
    <s v="N"/>
    <s v="A"/>
    <n v="1"/>
    <n v="0"/>
    <n v="3"/>
    <n v="0"/>
    <n v="0"/>
    <s v="R"/>
    <s v="S"/>
    <s v="S"/>
  </r>
  <r>
    <s v="03"/>
    <s v="A"/>
    <s v="A27"/>
    <x v="525"/>
    <x v="452"/>
    <x v="527"/>
    <n v="3"/>
    <m/>
    <m/>
    <s v="ajcm"/>
    <m/>
    <s v="C"/>
    <s v="P"/>
    <s v="F"/>
    <s v="N"/>
    <s v="A"/>
    <n v="1"/>
    <n v="0"/>
    <n v="3"/>
    <n v="2"/>
    <n v="0"/>
    <s v="L"/>
    <s v="S"/>
    <s v="S"/>
  </r>
  <r>
    <s v="03"/>
    <s v="A"/>
    <s v="A27"/>
    <x v="526"/>
    <x v="453"/>
    <x v="528"/>
    <n v="2"/>
    <m/>
    <m/>
    <s v="ajcm"/>
    <m/>
    <s v="C"/>
    <s v="P"/>
    <s v="F"/>
    <s v="N"/>
    <s v="A"/>
    <n v="1"/>
    <n v="0"/>
    <n v="3"/>
    <n v="2"/>
    <n v="0"/>
    <s v="R"/>
    <s v="S"/>
    <s v="S"/>
  </r>
  <r>
    <s v="03"/>
    <s v="A"/>
    <s v="A28"/>
    <x v="527"/>
    <x v="454"/>
    <x v="529"/>
    <n v="4"/>
    <m/>
    <m/>
    <s v="ajcm"/>
    <m/>
    <s v="C"/>
    <s v="P"/>
    <s v="F"/>
    <s v="N"/>
    <s v="A"/>
    <n v="1"/>
    <n v="0"/>
    <n v="3"/>
    <n v="4"/>
    <n v="0"/>
    <s v="L"/>
    <s v="S"/>
    <s v="S"/>
  </r>
  <r>
    <s v="03"/>
    <s v="A"/>
    <s v="A28"/>
    <x v="528"/>
    <x v="455"/>
    <x v="530"/>
    <n v="2"/>
    <m/>
    <m/>
    <s v="ajcm"/>
    <m/>
    <s v="C"/>
    <s v="P"/>
    <s v="F"/>
    <s v="N"/>
    <s v="A"/>
    <n v="1"/>
    <n v="0"/>
    <n v="3"/>
    <n v="4"/>
    <n v="0"/>
    <s v="R"/>
    <s v="S"/>
    <s v="S"/>
  </r>
  <r>
    <s v="03"/>
    <s v="A"/>
    <s v="A29"/>
    <x v="529"/>
    <x v="456"/>
    <x v="531"/>
    <n v="4"/>
    <m/>
    <m/>
    <s v="ajcm"/>
    <m/>
    <s v="C"/>
    <s v="L"/>
    <s v="H"/>
    <s v="M"/>
    <s v="B"/>
    <n v="8"/>
    <n v="0"/>
    <n v="1"/>
    <n v="8"/>
    <n v="0"/>
    <s v="N"/>
    <s v="T"/>
    <s v="I"/>
  </r>
  <r>
    <s v="03"/>
    <s v="A"/>
    <s v="A29"/>
    <x v="530"/>
    <x v="457"/>
    <x v="532"/>
    <n v="3"/>
    <m/>
    <m/>
    <s v="ajcm"/>
    <m/>
    <s v="C"/>
    <s v="L"/>
    <s v="H"/>
    <s v="M"/>
    <s v="B"/>
    <n v="8"/>
    <n v="0"/>
    <n v="1"/>
    <n v="8"/>
    <n v="0"/>
    <s v="N"/>
    <s v="S"/>
    <s v="S"/>
  </r>
  <r>
    <s v="03"/>
    <s v="A"/>
    <s v="A30"/>
    <x v="531"/>
    <x v="458"/>
    <x v="533"/>
    <n v="3"/>
    <m/>
    <s v="ajcm"/>
    <s v="ajcm"/>
    <m/>
    <s v="C"/>
    <s v="L"/>
    <s v="H"/>
    <s v="M"/>
    <s v="B"/>
    <n v="8"/>
    <n v="0"/>
    <n v="2"/>
    <n v="0"/>
    <n v="0"/>
    <s v="N"/>
    <s v="T"/>
    <s v="I"/>
  </r>
  <r>
    <s v="03"/>
    <s v="A"/>
    <s v="A30"/>
    <x v="532"/>
    <x v="459"/>
    <x v="534"/>
    <n v="5"/>
    <m/>
    <m/>
    <s v="ajcm"/>
    <m/>
    <s v="C"/>
    <s v="L"/>
    <s v="H"/>
    <s v="M"/>
    <s v="B"/>
    <n v="8"/>
    <n v="0"/>
    <n v="2"/>
    <n v="0"/>
    <n v="0"/>
    <s v="N"/>
    <s v="S"/>
    <s v="S"/>
  </r>
  <r>
    <s v="03"/>
    <s v="A"/>
    <s v="A31"/>
    <x v="533"/>
    <x v="460"/>
    <x v="535"/>
    <n v="3"/>
    <m/>
    <m/>
    <s v="ajcm"/>
    <m/>
    <s v="C"/>
    <s v="L"/>
    <s v="H"/>
    <s v="M"/>
    <s v="B"/>
    <n v="8"/>
    <n v="0"/>
    <n v="2"/>
    <n v="2"/>
    <n v="0"/>
    <s v="N"/>
    <s v="T"/>
    <s v="I"/>
  </r>
  <r>
    <s v="03"/>
    <s v="A"/>
    <s v="A32"/>
    <x v="534"/>
    <x v="460"/>
    <x v="536"/>
    <n v="3"/>
    <m/>
    <m/>
    <s v="ajcm"/>
    <m/>
    <s v="C"/>
    <s v="L"/>
    <s v="H"/>
    <s v="M"/>
    <s v="B"/>
    <n v="8"/>
    <n v="0"/>
    <n v="2"/>
    <n v="4"/>
    <n v="0"/>
    <s v="N"/>
    <s v="T"/>
    <s v="I"/>
  </r>
  <r>
    <s v="03"/>
    <s v="A"/>
    <s v="A33"/>
    <x v="535"/>
    <x v="460"/>
    <x v="537"/>
    <n v="3"/>
    <m/>
    <s v="ajcm"/>
    <s v="ajcm"/>
    <m/>
    <s v="C"/>
    <s v="L"/>
    <s v="H"/>
    <s v="M"/>
    <s v="B"/>
    <n v="8"/>
    <n v="0"/>
    <n v="2"/>
    <n v="6"/>
    <n v="0"/>
    <s v="N"/>
    <s v="T"/>
    <s v="I"/>
  </r>
  <r>
    <s v="03"/>
    <s v="A"/>
    <s v="A33"/>
    <x v="536"/>
    <x v="461"/>
    <x v="538"/>
    <n v="0"/>
    <m/>
    <m/>
    <s v="ajcm"/>
    <m/>
    <s v="C"/>
    <s v="L"/>
    <s v="H"/>
    <s v="M"/>
    <s v="B"/>
    <n v="8"/>
    <n v="0"/>
    <n v="2"/>
    <n v="6"/>
    <n v="0"/>
    <s v="N"/>
    <s v="S"/>
    <s v="S"/>
  </r>
  <r>
    <s v="03"/>
    <s v="A"/>
    <s v="A34"/>
    <x v="537"/>
    <x v="462"/>
    <x v="539"/>
    <n v="3"/>
    <m/>
    <m/>
    <s v="ajcm"/>
    <m/>
    <s v="C"/>
    <s v="L"/>
    <s v="H"/>
    <s v="M"/>
    <s v="B"/>
    <n v="8"/>
    <n v="0"/>
    <n v="2"/>
    <n v="8"/>
    <n v="0"/>
    <s v="N"/>
    <s v="T"/>
    <s v="I"/>
  </r>
  <r>
    <s v="03"/>
    <s v="A"/>
    <s v="A34"/>
    <x v="538"/>
    <x v="463"/>
    <x v="540"/>
    <n v="3"/>
    <m/>
    <s v="ajcm"/>
    <s v="ajcm"/>
    <m/>
    <s v="C"/>
    <s v="L"/>
    <s v="H"/>
    <s v="M"/>
    <s v="B"/>
    <n v="8"/>
    <n v="0"/>
    <n v="2"/>
    <n v="8"/>
    <n v="0"/>
    <s v="N"/>
    <s v="S"/>
    <s v="S"/>
  </r>
  <r>
    <s v="03"/>
    <s v="A"/>
    <s v="A35"/>
    <x v="539"/>
    <x v="464"/>
    <x v="541"/>
    <n v="3"/>
    <m/>
    <m/>
    <s v="ajcm"/>
    <m/>
    <s v="C"/>
    <s v="P"/>
    <s v="F"/>
    <s v="N"/>
    <s v="A"/>
    <n v="1"/>
    <n v="0"/>
    <n v="3"/>
    <n v="8"/>
    <n v="0"/>
    <s v="L"/>
    <s v="S"/>
    <s v="S"/>
  </r>
  <r>
    <s v="03"/>
    <s v="A"/>
    <s v="A35"/>
    <x v="540"/>
    <x v="465"/>
    <x v="542"/>
    <n v="2"/>
    <m/>
    <m/>
    <s v="ajcm"/>
    <m/>
    <s v="C"/>
    <s v="P"/>
    <s v="F"/>
    <s v="N"/>
    <s v="A"/>
    <n v="1"/>
    <n v="0"/>
    <n v="3"/>
    <n v="8"/>
    <n v="0"/>
    <s v="R"/>
    <s v="S"/>
    <s v="S"/>
  </r>
  <r>
    <s v="03"/>
    <s v="A"/>
    <s v="A36"/>
    <x v="541"/>
    <x v="466"/>
    <x v="543"/>
    <n v="3"/>
    <m/>
    <m/>
    <s v="ajcm"/>
    <m/>
    <s v="C"/>
    <s v="P"/>
    <s v="F"/>
    <s v="N"/>
    <s v="A"/>
    <n v="1"/>
    <n v="0"/>
    <n v="4"/>
    <n v="2"/>
    <n v="0"/>
    <s v="L"/>
    <s v="S"/>
    <s v="S"/>
  </r>
  <r>
    <s v="03"/>
    <s v="A"/>
    <s v="A36"/>
    <x v="542"/>
    <x v="467"/>
    <x v="544"/>
    <n v="3"/>
    <m/>
    <m/>
    <s v="ajcm"/>
    <m/>
    <s v="C"/>
    <s v="P"/>
    <s v="F"/>
    <s v="N"/>
    <s v="A"/>
    <n v="1"/>
    <n v="0"/>
    <n v="4"/>
    <n v="2"/>
    <n v="0"/>
    <s v="R"/>
    <s v="S"/>
    <s v="S"/>
  </r>
  <r>
    <s v="03"/>
    <s v="A"/>
    <s v="A37"/>
    <x v="543"/>
    <x v="468"/>
    <x v="545"/>
    <n v="2"/>
    <d v="2026-01-01T00:00:00"/>
    <m/>
    <s v="ajcm"/>
    <m/>
    <s v="C"/>
    <s v="P"/>
    <s v="F"/>
    <s v="N"/>
    <s v="A"/>
    <n v="1"/>
    <n v="1"/>
    <n v="1"/>
    <n v="7"/>
    <n v="0"/>
    <s v="N"/>
    <s v="S"/>
    <s v="S"/>
  </r>
  <r>
    <s v="03"/>
    <s v="A"/>
    <s v="A38"/>
    <x v="544"/>
    <x v="469"/>
    <x v="546"/>
    <n v="0"/>
    <d v="2026-08-01T00:00:00"/>
    <m/>
    <s v="ajcm"/>
    <m/>
    <s v="C"/>
    <s v="P"/>
    <s v="F"/>
    <s v="N"/>
    <s v="A"/>
    <n v="1"/>
    <n v="1"/>
    <n v="2"/>
    <n v="0"/>
    <n v="0"/>
    <s v="N"/>
    <s v="S"/>
    <s v="S"/>
  </r>
  <r>
    <s v="03"/>
    <s v="A"/>
    <s v="A39"/>
    <x v="545"/>
    <x v="470"/>
    <x v="547"/>
    <n v="0"/>
    <d v="2026-01-01T00:00:00"/>
    <m/>
    <s v="ajcm"/>
    <m/>
    <s v="C"/>
    <s v="P"/>
    <s v="F"/>
    <s v="N"/>
    <s v="A"/>
    <n v="1"/>
    <n v="1"/>
    <n v="2"/>
    <n v="4"/>
    <n v="0"/>
    <s v="N"/>
    <s v="S"/>
    <s v="S"/>
  </r>
  <r>
    <s v="03"/>
    <s v="A"/>
    <s v="A40"/>
    <x v="546"/>
    <x v="471"/>
    <x v="548"/>
    <n v="1"/>
    <d v="2026-01-01T00:00:00"/>
    <m/>
    <s v="ajcm"/>
    <m/>
    <s v="C"/>
    <s v="P"/>
    <s v="F"/>
    <s v="N"/>
    <s v="A"/>
    <n v="1"/>
    <n v="2"/>
    <n v="1"/>
    <n v="7"/>
    <n v="0"/>
    <s v="N"/>
    <s v="S"/>
    <s v="S"/>
  </r>
  <r>
    <s v="03"/>
    <s v="A"/>
    <s v="A42"/>
    <x v="547"/>
    <x v="472"/>
    <x v="549"/>
    <n v="2"/>
    <d v="2026-01-01T00:00:00"/>
    <s v="ajcm"/>
    <s v="ajcm"/>
    <m/>
    <s v="C"/>
    <s v="P"/>
    <s v="F"/>
    <s v="N"/>
    <s v="A"/>
    <n v="1"/>
    <n v="2"/>
    <n v="2"/>
    <n v="4"/>
    <n v="0"/>
    <s v="N"/>
    <s v="S"/>
    <s v="S"/>
  </r>
  <r>
    <s v="03"/>
    <s v="B"/>
    <s v="B01"/>
    <x v="548"/>
    <x v="473"/>
    <x v="550"/>
    <n v="19"/>
    <m/>
    <m/>
    <s v="ajcm"/>
    <m/>
    <s v="C"/>
    <s v="P"/>
    <s v="F"/>
    <s v="N"/>
    <s v="A"/>
    <n v="0"/>
    <n v="9"/>
    <n v="1"/>
    <n v="7"/>
    <n v="0"/>
    <s v="N"/>
    <s v="T"/>
    <s v="I"/>
  </r>
  <r>
    <s v="03"/>
    <s v="B"/>
    <s v="B02"/>
    <x v="549"/>
    <x v="473"/>
    <x v="551"/>
    <n v="14"/>
    <m/>
    <m/>
    <s v="ajcm"/>
    <m/>
    <s v="C"/>
    <s v="P"/>
    <s v="F"/>
    <s v="N"/>
    <s v="A"/>
    <n v="0"/>
    <n v="9"/>
    <n v="2"/>
    <n v="0"/>
    <n v="0"/>
    <s v="N"/>
    <s v="T"/>
    <s v="I"/>
  </r>
  <r>
    <s v="03"/>
    <s v="B"/>
    <s v="B03"/>
    <x v="550"/>
    <x v="474"/>
    <x v="552"/>
    <n v="12"/>
    <m/>
    <m/>
    <s v="ajcm"/>
    <m/>
    <s v="C"/>
    <s v="P"/>
    <s v="F"/>
    <s v="N"/>
    <s v="A"/>
    <n v="0"/>
    <n v="9"/>
    <n v="2"/>
    <n v="4"/>
    <n v="0"/>
    <s v="N"/>
    <s v="T"/>
    <s v="I"/>
  </r>
  <r>
    <s v="03"/>
    <s v="B"/>
    <s v="B04"/>
    <x v="551"/>
    <x v="475"/>
    <x v="553"/>
    <n v="15"/>
    <m/>
    <m/>
    <s v="ajcm"/>
    <m/>
    <s v="C"/>
    <s v="P"/>
    <s v="F"/>
    <s v="N"/>
    <s v="A"/>
    <n v="1"/>
    <n v="0"/>
    <n v="1"/>
    <n v="7"/>
    <n v="0"/>
    <s v="N"/>
    <s v="T"/>
    <s v="I"/>
  </r>
  <r>
    <s v="03"/>
    <s v="B"/>
    <s v="B05"/>
    <x v="552"/>
    <x v="476"/>
    <x v="554"/>
    <n v="1"/>
    <m/>
    <m/>
    <s v="ajcm"/>
    <m/>
    <s v="C"/>
    <s v="P"/>
    <s v="F"/>
    <s v="N"/>
    <s v="A"/>
    <n v="1"/>
    <n v="0"/>
    <n v="2"/>
    <n v="0"/>
    <n v="0"/>
    <s v="N"/>
    <s v="T"/>
    <s v="I"/>
  </r>
  <r>
    <s v="03"/>
    <s v="B"/>
    <s v="B06"/>
    <x v="553"/>
    <x v="477"/>
    <x v="555"/>
    <n v="6"/>
    <m/>
    <s v="ajcm"/>
    <s v="ajcm"/>
    <m/>
    <s v="C"/>
    <s v="P"/>
    <s v="F"/>
    <s v="N"/>
    <s v="A"/>
    <n v="1"/>
    <n v="0"/>
    <n v="2"/>
    <n v="4"/>
    <n v="0"/>
    <s v="N"/>
    <s v="T"/>
    <s v="I"/>
  </r>
  <r>
    <s v="03"/>
    <s v="B"/>
    <s v="B07"/>
    <x v="554"/>
    <x v="478"/>
    <x v="556"/>
    <n v="10"/>
    <m/>
    <m/>
    <s v="ajcm"/>
    <m/>
    <s v="C"/>
    <s v="P"/>
    <s v="F"/>
    <s v="N"/>
    <s v="A"/>
    <n v="1"/>
    <n v="1"/>
    <n v="1"/>
    <n v="7"/>
    <n v="0"/>
    <s v="N"/>
    <s v="T"/>
    <s v="I"/>
  </r>
  <r>
    <s v="03"/>
    <s v="B"/>
    <s v="B08"/>
    <x v="555"/>
    <x v="479"/>
    <x v="557"/>
    <n v="7"/>
    <m/>
    <m/>
    <s v="ajcm"/>
    <m/>
    <s v="C"/>
    <s v="P"/>
    <s v="F"/>
    <s v="N"/>
    <s v="A"/>
    <n v="1"/>
    <n v="1"/>
    <n v="2"/>
    <n v="0"/>
    <n v="0"/>
    <s v="N"/>
    <s v="T"/>
    <s v="I"/>
  </r>
  <r>
    <s v="03"/>
    <s v="B"/>
    <s v="B09"/>
    <x v="556"/>
    <x v="480"/>
    <x v="558"/>
    <n v="9"/>
    <m/>
    <m/>
    <s v="ajcm"/>
    <m/>
    <s v="C"/>
    <s v="P"/>
    <s v="F"/>
    <s v="N"/>
    <s v="A"/>
    <n v="1"/>
    <n v="1"/>
    <n v="2"/>
    <n v="4"/>
    <n v="0"/>
    <s v="N"/>
    <s v="T"/>
    <s v="I"/>
  </r>
  <r>
    <s v="03"/>
    <s v="B"/>
    <s v="B10"/>
    <x v="557"/>
    <x v="481"/>
    <x v="559"/>
    <n v="16"/>
    <m/>
    <m/>
    <s v="ajcm"/>
    <m/>
    <s v="C"/>
    <s v="P"/>
    <s v="F"/>
    <s v="N"/>
    <s v="A"/>
    <n v="1"/>
    <n v="2"/>
    <n v="1"/>
    <n v="7"/>
    <n v="0"/>
    <s v="N"/>
    <s v="T"/>
    <s v="T"/>
  </r>
  <r>
    <s v="03"/>
    <s v="B"/>
    <s v="B11"/>
    <x v="558"/>
    <x v="482"/>
    <x v="560"/>
    <n v="16"/>
    <m/>
    <m/>
    <s v="ajcm"/>
    <m/>
    <s v="C"/>
    <s v="P"/>
    <s v="F"/>
    <s v="N"/>
    <s v="A"/>
    <n v="1"/>
    <n v="2"/>
    <n v="2"/>
    <n v="0"/>
    <n v="0"/>
    <s v="N"/>
    <s v="T"/>
    <s v="I"/>
  </r>
  <r>
    <s v="03"/>
    <s v="B"/>
    <s v="B12"/>
    <x v="559"/>
    <x v="483"/>
    <x v="561"/>
    <n v="9"/>
    <m/>
    <s v="AJCM"/>
    <s v="ajcm"/>
    <m/>
    <s v="C"/>
    <s v="P"/>
    <s v="F"/>
    <s v="N"/>
    <s v="A"/>
    <n v="1"/>
    <n v="2"/>
    <n v="2"/>
    <n v="4"/>
    <n v="0"/>
    <s v="N"/>
    <s v="T"/>
    <s v="I"/>
  </r>
  <r>
    <s v="03"/>
    <s v="B"/>
    <s v="B13"/>
    <x v="560"/>
    <x v="484"/>
    <x v="562"/>
    <n v="1"/>
    <m/>
    <m/>
    <s v="ajcm"/>
    <m/>
    <s v="C"/>
    <s v="P"/>
    <s v="F"/>
    <s v="N"/>
    <s v="A"/>
    <n v="9"/>
    <n v="5"/>
    <n v="1"/>
    <n v="8"/>
    <n v="0"/>
    <s v="N"/>
    <s v="T"/>
    <s v="I"/>
  </r>
  <r>
    <s v="03"/>
    <s v="B"/>
    <s v="B14"/>
    <x v="561"/>
    <x v="485"/>
    <x v="557"/>
    <n v="11"/>
    <m/>
    <m/>
    <s v="ajcm"/>
    <m/>
    <s v="C"/>
    <s v="P"/>
    <s v="F"/>
    <s v="N"/>
    <s v="A"/>
    <n v="1"/>
    <n v="1"/>
    <n v="2"/>
    <n v="0"/>
    <n v="0"/>
    <s v="N"/>
    <s v="T"/>
    <s v="I"/>
  </r>
  <r>
    <s v="03"/>
    <s v="B"/>
    <s v="B15"/>
    <x v="562"/>
    <x v="486"/>
    <x v="563"/>
    <n v="6"/>
    <m/>
    <m/>
    <s v="ajcm"/>
    <m/>
    <s v="C"/>
    <s v="P"/>
    <s v="F"/>
    <s v="N"/>
    <s v="A"/>
    <n v="1"/>
    <n v="2"/>
    <n v="1"/>
    <n v="8"/>
    <n v="0"/>
    <s v="N"/>
    <s v="T"/>
    <s v="I"/>
  </r>
  <r>
    <s v="03"/>
    <s v="B"/>
    <s v="B16"/>
    <x v="563"/>
    <x v="487"/>
    <x v="564"/>
    <n v="1"/>
    <m/>
    <m/>
    <s v="ajcm"/>
    <m/>
    <s v="C"/>
    <s v="P"/>
    <s v="F"/>
    <s v="N"/>
    <s v="A"/>
    <n v="1"/>
    <n v="2"/>
    <n v="2"/>
    <n v="8"/>
    <n v="5"/>
    <s v="N"/>
    <s v="T"/>
    <s v="I"/>
  </r>
  <r>
    <s v="03"/>
    <s v="B"/>
    <s v="B16"/>
    <x v="564"/>
    <x v="488"/>
    <x v="565"/>
    <n v="1"/>
    <m/>
    <m/>
    <s v="ajcm"/>
    <m/>
    <s v="C"/>
    <s v="P"/>
    <s v="F"/>
    <s v="N"/>
    <s v="A"/>
    <n v="1"/>
    <n v="2"/>
    <n v="3"/>
    <n v="0"/>
    <n v="0"/>
    <s v="N"/>
    <s v="T"/>
    <s v="I"/>
  </r>
  <r>
    <s v="03"/>
    <s v="B"/>
    <s v="B16"/>
    <x v="565"/>
    <x v="489"/>
    <x v="566"/>
    <n v="3"/>
    <m/>
    <m/>
    <s v="ajcm"/>
    <m/>
    <s v="C"/>
    <s v="P"/>
    <s v="F"/>
    <s v="N"/>
    <s v="A"/>
    <n v="1"/>
    <n v="2"/>
    <n v="3"/>
    <n v="1"/>
    <n v="5"/>
    <s v="R"/>
    <s v="S"/>
    <s v="S"/>
  </r>
  <r>
    <s v="03"/>
    <s v="B"/>
    <s v="B16"/>
    <x v="566"/>
    <x v="490"/>
    <x v="567"/>
    <n v="2"/>
    <m/>
    <m/>
    <s v="ajcm"/>
    <m/>
    <s v="C"/>
    <s v="P"/>
    <s v="F"/>
    <s v="N"/>
    <s v="A"/>
    <n v="1"/>
    <n v="2"/>
    <n v="3"/>
    <n v="3"/>
    <n v="0"/>
    <s v="R"/>
    <s v="S"/>
    <s v="S"/>
  </r>
  <r>
    <s v="03"/>
    <s v="B"/>
    <s v="B16"/>
    <x v="567"/>
    <x v="491"/>
    <x v="568"/>
    <n v="2"/>
    <m/>
    <m/>
    <s v="ajcm"/>
    <m/>
    <s v="C"/>
    <s v="P"/>
    <s v="F"/>
    <s v="N"/>
    <s v="A"/>
    <n v="1"/>
    <n v="2"/>
    <n v="3"/>
    <n v="4"/>
    <n v="5"/>
    <s v="R"/>
    <s v="T"/>
    <s v="T"/>
  </r>
  <r>
    <s v="03"/>
    <s v="B"/>
    <s v="B17"/>
    <x v="568"/>
    <x v="492"/>
    <x v="569"/>
    <n v="7"/>
    <m/>
    <m/>
    <s v="ajcm"/>
    <m/>
    <s v="C"/>
    <s v="P"/>
    <s v="F"/>
    <s v="N"/>
    <s v="A"/>
    <n v="0"/>
    <n v="9"/>
    <n v="3"/>
    <n v="0"/>
    <n v="0"/>
    <s v="L"/>
    <s v="T"/>
    <s v="I"/>
  </r>
  <r>
    <s v="03"/>
    <s v="B"/>
    <s v="B17"/>
    <x v="569"/>
    <x v="493"/>
    <x v="570"/>
    <n v="5"/>
    <m/>
    <m/>
    <s v="ajcm"/>
    <m/>
    <s v="C"/>
    <s v="P"/>
    <s v="F"/>
    <s v="N"/>
    <s v="A"/>
    <n v="0"/>
    <n v="9"/>
    <n v="3"/>
    <n v="0"/>
    <n v="0"/>
    <s v="R"/>
    <s v="T"/>
    <s v="I"/>
  </r>
  <r>
    <s v="03"/>
    <s v="B"/>
    <s v="B18"/>
    <x v="570"/>
    <x v="494"/>
    <x v="571"/>
    <n v="25"/>
    <m/>
    <m/>
    <s v="ajcm"/>
    <m/>
    <s v="C"/>
    <s v="P"/>
    <s v="F"/>
    <s v="N"/>
    <s v="A"/>
    <n v="0"/>
    <n v="9"/>
    <n v="3"/>
    <n v="4"/>
    <n v="0"/>
    <s v="L"/>
    <s v="T"/>
    <s v="I"/>
  </r>
  <r>
    <s v="03"/>
    <s v="B"/>
    <s v="B18"/>
    <x v="571"/>
    <x v="495"/>
    <x v="572"/>
    <n v="15"/>
    <m/>
    <m/>
    <s v="ajcm"/>
    <m/>
    <s v="C"/>
    <s v="P"/>
    <s v="F"/>
    <s v="N"/>
    <s v="A"/>
    <n v="0"/>
    <n v="9"/>
    <n v="3"/>
    <n v="4"/>
    <n v="0"/>
    <s v="L"/>
    <s v="S"/>
    <s v="S"/>
  </r>
  <r>
    <s v="03"/>
    <s v="B"/>
    <s v="B19"/>
    <x v="572"/>
    <x v="496"/>
    <x v="573"/>
    <n v="10"/>
    <m/>
    <m/>
    <s v="ajcm"/>
    <m/>
    <s v="C"/>
    <s v="P"/>
    <s v="F"/>
    <s v="N"/>
    <s v="A"/>
    <n v="0"/>
    <n v="9"/>
    <n v="3"/>
    <n v="8"/>
    <n v="0"/>
    <s v="L"/>
    <s v="T"/>
    <s v="I"/>
  </r>
  <r>
    <s v="03"/>
    <s v="B"/>
    <s v="B19"/>
    <x v="573"/>
    <x v="497"/>
    <x v="574"/>
    <n v="10"/>
    <m/>
    <m/>
    <s v="ajcm"/>
    <m/>
    <s v="C"/>
    <s v="P"/>
    <s v="F"/>
    <s v="N"/>
    <s v="A"/>
    <n v="0"/>
    <n v="9"/>
    <n v="3"/>
    <n v="8"/>
    <n v="0"/>
    <s v="R"/>
    <s v="T"/>
    <s v="I"/>
  </r>
  <r>
    <s v="03"/>
    <s v="B"/>
    <s v="B20"/>
    <x v="574"/>
    <x v="498"/>
    <x v="575"/>
    <n v="10"/>
    <m/>
    <m/>
    <s v="ajcm"/>
    <m/>
    <s v="C"/>
    <s v="P"/>
    <s v="F"/>
    <s v="N"/>
    <s v="A"/>
    <n v="0"/>
    <n v="9"/>
    <n v="4"/>
    <n v="2"/>
    <n v="0"/>
    <s v="L"/>
    <s v="T"/>
    <s v="I"/>
  </r>
  <r>
    <s v="03"/>
    <s v="B"/>
    <s v="B20"/>
    <x v="575"/>
    <x v="499"/>
    <x v="576"/>
    <n v="8"/>
    <m/>
    <m/>
    <s v="ajcm"/>
    <m/>
    <s v="C"/>
    <s v="P"/>
    <s v="F"/>
    <s v="N"/>
    <s v="A"/>
    <n v="0"/>
    <n v="9"/>
    <n v="4"/>
    <n v="2"/>
    <n v="0"/>
    <s v="R"/>
    <s v="T"/>
    <s v="I"/>
  </r>
  <r>
    <s v="03"/>
    <s v="B"/>
    <s v="B21"/>
    <x v="576"/>
    <x v="500"/>
    <x v="577"/>
    <n v="11"/>
    <m/>
    <m/>
    <s v="ajcm"/>
    <m/>
    <s v="C"/>
    <s v="P"/>
    <s v="F"/>
    <s v="N"/>
    <s v="A"/>
    <n v="1"/>
    <n v="0"/>
    <n v="3"/>
    <n v="0"/>
    <n v="0"/>
    <s v="L"/>
    <s v="T"/>
    <s v="I"/>
  </r>
  <r>
    <s v="03"/>
    <s v="B"/>
    <s v="B21"/>
    <x v="577"/>
    <x v="501"/>
    <x v="578"/>
    <n v="6"/>
    <m/>
    <m/>
    <s v="ajcm"/>
    <m/>
    <s v="C"/>
    <s v="P"/>
    <s v="F"/>
    <s v="N"/>
    <s v="A"/>
    <n v="1"/>
    <n v="0"/>
    <n v="3"/>
    <n v="0"/>
    <n v="0"/>
    <s v="R"/>
    <s v="T"/>
    <s v="I"/>
  </r>
  <r>
    <s v="03"/>
    <s v="B"/>
    <s v="B22"/>
    <x v="578"/>
    <x v="501"/>
    <x v="579"/>
    <n v="13"/>
    <m/>
    <m/>
    <s v="ajcm"/>
    <m/>
    <s v="C"/>
    <s v="P"/>
    <s v="F"/>
    <s v="N"/>
    <s v="A"/>
    <n v="1"/>
    <n v="0"/>
    <n v="3"/>
    <n v="4"/>
    <n v="0"/>
    <s v="L"/>
    <s v="T"/>
    <s v="I"/>
  </r>
  <r>
    <s v="03"/>
    <s v="B"/>
    <s v="B22"/>
    <x v="579"/>
    <x v="502"/>
    <x v="580"/>
    <n v="6"/>
    <m/>
    <m/>
    <s v="ajcm"/>
    <m/>
    <s v="C"/>
    <s v="P"/>
    <s v="F"/>
    <s v="N"/>
    <s v="A"/>
    <n v="1"/>
    <n v="0"/>
    <n v="3"/>
    <n v="4"/>
    <n v="0"/>
    <s v="R"/>
    <s v="T"/>
    <s v="I"/>
  </r>
  <r>
    <s v="03"/>
    <s v="B"/>
    <s v="B23"/>
    <x v="580"/>
    <x v="503"/>
    <x v="581"/>
    <n v="16"/>
    <m/>
    <m/>
    <s v="ajcm"/>
    <m/>
    <s v="C"/>
    <s v="P"/>
    <s v="F"/>
    <s v="N"/>
    <s v="A"/>
    <n v="1"/>
    <n v="0"/>
    <n v="3"/>
    <n v="8"/>
    <n v="0"/>
    <s v="L"/>
    <s v="T"/>
    <s v="I"/>
  </r>
  <r>
    <s v="03"/>
    <s v="B"/>
    <s v="B23"/>
    <x v="581"/>
    <x v="504"/>
    <x v="582"/>
    <n v="9"/>
    <m/>
    <m/>
    <s v="ajcm"/>
    <m/>
    <s v="C"/>
    <s v="P"/>
    <s v="F"/>
    <s v="N"/>
    <s v="A"/>
    <n v="1"/>
    <n v="0"/>
    <n v="3"/>
    <n v="8"/>
    <n v="0"/>
    <s v="R"/>
    <s v="T"/>
    <s v="I"/>
  </r>
  <r>
    <s v="03"/>
    <s v="B"/>
    <s v="B24"/>
    <x v="582"/>
    <x v="505"/>
    <x v="583"/>
    <n v="6"/>
    <m/>
    <m/>
    <s v="ajcm"/>
    <m/>
    <s v="C"/>
    <s v="P"/>
    <s v="F"/>
    <s v="N"/>
    <s v="A"/>
    <n v="1"/>
    <n v="0"/>
    <n v="4"/>
    <n v="2"/>
    <n v="0"/>
    <s v="L"/>
    <s v="T"/>
    <s v="I"/>
  </r>
  <r>
    <s v="03"/>
    <s v="B"/>
    <s v="B24"/>
    <x v="583"/>
    <x v="506"/>
    <x v="584"/>
    <n v="8"/>
    <m/>
    <m/>
    <s v="ajcm"/>
    <m/>
    <s v="C"/>
    <s v="P"/>
    <s v="F"/>
    <s v="N"/>
    <s v="A"/>
    <n v="1"/>
    <n v="0"/>
    <n v="4"/>
    <n v="2"/>
    <n v="0"/>
    <s v="R"/>
    <s v="T"/>
    <s v="I"/>
  </r>
  <r>
    <s v="03"/>
    <s v="B"/>
    <s v="B25"/>
    <x v="584"/>
    <x v="507"/>
    <x v="585"/>
    <n v="7"/>
    <m/>
    <m/>
    <s v="ajcm"/>
    <m/>
    <s v="C"/>
    <s v="P"/>
    <s v="F"/>
    <s v="N"/>
    <s v="A"/>
    <n v="1"/>
    <n v="1"/>
    <n v="3"/>
    <n v="0"/>
    <n v="0"/>
    <s v="L"/>
    <s v="T"/>
    <s v="I"/>
  </r>
  <r>
    <s v="03"/>
    <s v="B"/>
    <s v="B25"/>
    <x v="585"/>
    <x v="507"/>
    <x v="586"/>
    <n v="8"/>
    <m/>
    <m/>
    <s v="ajcm"/>
    <m/>
    <s v="C"/>
    <s v="P"/>
    <s v="F"/>
    <s v="N"/>
    <s v="A"/>
    <n v="1"/>
    <n v="1"/>
    <n v="3"/>
    <n v="0"/>
    <n v="0"/>
    <s v="R"/>
    <s v="T"/>
    <s v="I"/>
  </r>
  <r>
    <s v="03"/>
    <s v="B"/>
    <s v="B26"/>
    <x v="586"/>
    <x v="508"/>
    <x v="587"/>
    <n v="9"/>
    <m/>
    <m/>
    <s v="ajcm"/>
    <m/>
    <s v="C"/>
    <s v="P"/>
    <s v="F"/>
    <s v="N"/>
    <s v="A"/>
    <n v="1"/>
    <n v="1"/>
    <n v="3"/>
    <n v="4"/>
    <n v="0"/>
    <s v="L"/>
    <s v="T"/>
    <s v="I"/>
  </r>
  <r>
    <s v="03"/>
    <s v="B"/>
    <s v="B26"/>
    <x v="587"/>
    <x v="509"/>
    <x v="588"/>
    <n v="8"/>
    <m/>
    <m/>
    <s v="ajcm"/>
    <m/>
    <s v="C"/>
    <s v="P"/>
    <s v="F"/>
    <s v="N"/>
    <s v="A"/>
    <n v="1"/>
    <n v="1"/>
    <n v="3"/>
    <n v="4"/>
    <n v="0"/>
    <s v="R"/>
    <s v="T"/>
    <s v="I"/>
  </r>
  <r>
    <s v="03"/>
    <s v="B"/>
    <s v="B27"/>
    <x v="588"/>
    <x v="510"/>
    <x v="589"/>
    <n v="13"/>
    <m/>
    <m/>
    <s v="ajcm"/>
    <m/>
    <s v="C"/>
    <s v="P"/>
    <s v="F"/>
    <s v="N"/>
    <s v="A"/>
    <n v="1"/>
    <n v="1"/>
    <n v="3"/>
    <n v="8"/>
    <n v="0"/>
    <s v="L"/>
    <s v="T"/>
    <s v="I"/>
  </r>
  <r>
    <s v="03"/>
    <s v="B"/>
    <s v="B27"/>
    <x v="589"/>
    <x v="511"/>
    <x v="590"/>
    <n v="12"/>
    <m/>
    <m/>
    <s v="ajcm"/>
    <m/>
    <s v="C"/>
    <s v="P"/>
    <s v="F"/>
    <s v="N"/>
    <s v="A"/>
    <n v="1"/>
    <n v="1"/>
    <n v="3"/>
    <n v="8"/>
    <n v="0"/>
    <s v="R"/>
    <s v="T"/>
    <s v="I"/>
  </r>
  <r>
    <s v="03"/>
    <s v="B"/>
    <s v="B28"/>
    <x v="590"/>
    <x v="512"/>
    <x v="591"/>
    <n v="7"/>
    <m/>
    <m/>
    <s v="ajcm"/>
    <m/>
    <s v="C"/>
    <s v="P"/>
    <s v="F"/>
    <s v="N"/>
    <s v="A"/>
    <n v="1"/>
    <n v="1"/>
    <n v="4"/>
    <n v="2"/>
    <n v="0"/>
    <s v="R"/>
    <s v="T"/>
    <s v="I"/>
  </r>
  <r>
    <s v="03"/>
    <s v="B"/>
    <s v="B28"/>
    <x v="591"/>
    <x v="513"/>
    <x v="592"/>
    <n v="7"/>
    <m/>
    <m/>
    <s v="ajcm"/>
    <m/>
    <s v="C"/>
    <s v="P"/>
    <s v="F"/>
    <s v="N"/>
    <s v="A"/>
    <n v="1"/>
    <n v="1"/>
    <n v="4"/>
    <n v="2"/>
    <n v="0"/>
    <s v="L"/>
    <s v="T"/>
    <s v="I"/>
  </r>
  <r>
    <s v="03"/>
    <s v="B"/>
    <s v="B29"/>
    <x v="592"/>
    <x v="514"/>
    <x v="593"/>
    <n v="10"/>
    <m/>
    <m/>
    <s v="ajcm"/>
    <m/>
    <s v="C"/>
    <s v="P"/>
    <s v="F"/>
    <s v="N"/>
    <s v="A"/>
    <n v="1"/>
    <n v="2"/>
    <n v="3"/>
    <n v="0"/>
    <n v="0"/>
    <s v="L"/>
    <s v="T"/>
    <s v="I"/>
  </r>
  <r>
    <s v="03"/>
    <s v="B"/>
    <s v="B29"/>
    <x v="593"/>
    <x v="515"/>
    <x v="594"/>
    <n v="9"/>
    <m/>
    <m/>
    <s v="ajcm"/>
    <m/>
    <s v="C"/>
    <s v="P"/>
    <s v="F"/>
    <s v="N"/>
    <s v="A"/>
    <n v="1"/>
    <n v="2"/>
    <n v="3"/>
    <n v="0"/>
    <n v="0"/>
    <s v="R"/>
    <s v="T"/>
    <s v="I"/>
  </r>
  <r>
    <s v="03"/>
    <s v="B"/>
    <s v="B30"/>
    <x v="594"/>
    <x v="516"/>
    <x v="595"/>
    <n v="8"/>
    <m/>
    <m/>
    <s v="ajcm"/>
    <m/>
    <s v="C"/>
    <s v="P"/>
    <s v="F"/>
    <s v="N"/>
    <s v="A"/>
    <n v="1"/>
    <n v="2"/>
    <n v="3"/>
    <n v="4"/>
    <n v="0"/>
    <s v="L"/>
    <s v="T"/>
    <s v="I"/>
  </r>
  <r>
    <s v="03"/>
    <s v="B"/>
    <s v="B30"/>
    <x v="595"/>
    <x v="517"/>
    <x v="596"/>
    <n v="6"/>
    <m/>
    <m/>
    <s v="ajcm"/>
    <m/>
    <s v="C"/>
    <s v="P"/>
    <s v="F"/>
    <s v="N"/>
    <s v="A"/>
    <n v="1"/>
    <n v="2"/>
    <n v="3"/>
    <n v="4"/>
    <n v="0"/>
    <s v="R"/>
    <s v="T"/>
    <s v="I"/>
  </r>
  <r>
    <s v="03"/>
    <s v="B"/>
    <s v="B31"/>
    <x v="596"/>
    <x v="515"/>
    <x v="597"/>
    <n v="10"/>
    <m/>
    <m/>
    <s v="ajcm"/>
    <m/>
    <s v="C"/>
    <s v="P"/>
    <s v="F"/>
    <s v="N"/>
    <s v="A"/>
    <n v="1"/>
    <n v="2"/>
    <n v="3"/>
    <n v="8"/>
    <n v="0"/>
    <s v="L"/>
    <s v="T"/>
    <s v="I"/>
  </r>
  <r>
    <s v="03"/>
    <s v="B"/>
    <s v="B31"/>
    <x v="597"/>
    <x v="518"/>
    <x v="598"/>
    <n v="8"/>
    <m/>
    <m/>
    <s v="ajcm"/>
    <m/>
    <s v="C"/>
    <s v="P"/>
    <s v="F"/>
    <s v="N"/>
    <s v="A"/>
    <n v="1"/>
    <n v="2"/>
    <n v="3"/>
    <n v="8"/>
    <n v="0"/>
    <s v="R"/>
    <s v="T"/>
    <s v="I"/>
  </r>
  <r>
    <s v="03"/>
    <s v="B"/>
    <s v="B32"/>
    <x v="598"/>
    <x v="519"/>
    <x v="599"/>
    <n v="5"/>
    <m/>
    <m/>
    <s v="ajcm"/>
    <m/>
    <s v="C"/>
    <s v="P"/>
    <s v="F"/>
    <s v="N"/>
    <s v="A"/>
    <n v="1"/>
    <n v="2"/>
    <n v="4"/>
    <n v="2"/>
    <n v="0"/>
    <s v="L"/>
    <s v="T"/>
    <s v="I"/>
  </r>
  <r>
    <s v="03"/>
    <s v="B"/>
    <s v="B32"/>
    <x v="599"/>
    <x v="520"/>
    <x v="600"/>
    <n v="6"/>
    <m/>
    <m/>
    <s v="ajcm"/>
    <m/>
    <s v="C"/>
    <s v="P"/>
    <s v="F"/>
    <s v="N"/>
    <s v="A"/>
    <n v="1"/>
    <n v="2"/>
    <n v="4"/>
    <n v="2"/>
    <n v="0"/>
    <s v="R"/>
    <s v="T"/>
    <s v="I"/>
  </r>
  <r>
    <s v="03"/>
    <s v="B"/>
    <s v="B33 "/>
    <x v="600"/>
    <x v="521"/>
    <x v="601"/>
    <n v="1"/>
    <m/>
    <m/>
    <s v="ajcm"/>
    <m/>
    <s v="C"/>
    <s v="L"/>
    <s v="T"/>
    <s v="N"/>
    <s v="V"/>
    <n v="0"/>
    <n v="8"/>
    <n v="2"/>
    <n v="7"/>
    <n v="0"/>
    <s v="N"/>
    <s v="T"/>
    <s v="I"/>
  </r>
  <r>
    <s v="03"/>
    <s v="B"/>
    <s v="B34"/>
    <x v="601"/>
    <x v="522"/>
    <x v="602"/>
    <n v="26"/>
    <m/>
    <s v="26 ETIQUETAS"/>
    <s v="ajcm"/>
    <m/>
    <s v="C"/>
    <s v="L"/>
    <s v="T"/>
    <s v="N"/>
    <s v="V"/>
    <n v="0"/>
    <n v="8"/>
    <n v="2"/>
    <n v="8"/>
    <n v="5"/>
    <s v="N"/>
    <s v="T"/>
    <s v="I"/>
  </r>
  <r>
    <s v="03"/>
    <s v="B"/>
    <s v="B35"/>
    <x v="602"/>
    <x v="523"/>
    <x v="603"/>
    <n v="19"/>
    <m/>
    <s v="19 ETIQUETAS"/>
    <s v="ajcm"/>
    <m/>
    <s v="C"/>
    <s v="L"/>
    <s v="T"/>
    <s v="N"/>
    <s v="V"/>
    <n v="0"/>
    <n v="8"/>
    <n v="3"/>
    <n v="0"/>
    <n v="0"/>
    <s v="N"/>
    <s v="T"/>
    <s v="I"/>
  </r>
  <r>
    <s v="03"/>
    <s v="B"/>
    <s v="B36"/>
    <x v="603"/>
    <x v="524"/>
    <x v="604"/>
    <n v="31"/>
    <m/>
    <s v="32 ETIQUETAS"/>
    <s v="ajcm"/>
    <m/>
    <s v="C"/>
    <s v="L"/>
    <s v="T"/>
    <s v="N"/>
    <s v="V"/>
    <n v="0"/>
    <n v="8"/>
    <n v="3"/>
    <n v="1"/>
    <n v="5"/>
    <s v="N"/>
    <s v="T"/>
    <s v="I"/>
  </r>
  <r>
    <s v="03"/>
    <s v="B"/>
    <s v="B37"/>
    <x v="604"/>
    <x v="525"/>
    <x v="605"/>
    <n v="30"/>
    <m/>
    <s v="30 ETIQUETAS"/>
    <s v="ajcm"/>
    <m/>
    <s v="C"/>
    <s v="L"/>
    <s v="T"/>
    <s v="N"/>
    <s v="V"/>
    <n v="0"/>
    <n v="8"/>
    <n v="3"/>
    <n v="3"/>
    <n v="0"/>
    <s v="N"/>
    <s v="T"/>
    <s v="I"/>
  </r>
  <r>
    <s v="03"/>
    <s v="B"/>
    <s v="B38"/>
    <x v="605"/>
    <x v="526"/>
    <x v="606"/>
    <n v="22"/>
    <m/>
    <s v="22 ETIQUETAS"/>
    <s v="ajcm"/>
    <m/>
    <s v="C"/>
    <s v="L"/>
    <s v="T"/>
    <s v="N"/>
    <s v="V"/>
    <n v="0"/>
    <n v="8"/>
    <n v="3"/>
    <n v="4"/>
    <n v="5"/>
    <s v="N"/>
    <s v="T"/>
    <s v="I"/>
  </r>
  <r>
    <s v="03"/>
    <s v="B"/>
    <s v="B39"/>
    <x v="606"/>
    <x v="527"/>
    <x v="607"/>
    <n v="9"/>
    <m/>
    <s v="9 ETIQUETAS"/>
    <s v="ajcm"/>
    <m/>
    <s v="C"/>
    <s v="L"/>
    <s v="T"/>
    <s v="N"/>
    <s v="V"/>
    <n v="0"/>
    <n v="8"/>
    <n v="3"/>
    <n v="6"/>
    <n v="0"/>
    <s v="N"/>
    <s v="T"/>
    <s v="I"/>
  </r>
  <r>
    <s v="03"/>
    <s v="B"/>
    <s v="B40"/>
    <x v="607"/>
    <x v="528"/>
    <x v="608"/>
    <n v="4"/>
    <m/>
    <s v="4 ETIQUETAS"/>
    <s v="ajcm"/>
    <m/>
    <s v="C"/>
    <s v="L"/>
    <s v="T"/>
    <s v="N"/>
    <s v="V"/>
    <n v="0"/>
    <n v="8"/>
    <n v="3"/>
    <n v="7"/>
    <n v="5"/>
    <s v="N"/>
    <s v="T"/>
    <s v="I"/>
  </r>
  <r>
    <s v="03"/>
    <s v="B"/>
    <s v="B41 "/>
    <x v="608"/>
    <x v="529"/>
    <x v="609"/>
    <n v="9"/>
    <m/>
    <s v="9 ETIQUETAS"/>
    <s v="ajcm"/>
    <m/>
    <s v="C"/>
    <s v="L"/>
    <s v="T"/>
    <s v="N"/>
    <s v="V"/>
    <n v="0"/>
    <n v="9"/>
    <n v="2"/>
    <n v="7"/>
    <n v="0"/>
    <s v="N"/>
    <s v="T"/>
    <s v="I"/>
  </r>
  <r>
    <s v="03"/>
    <s v="B"/>
    <s v="B42"/>
    <x v="609"/>
    <x v="530"/>
    <x v="610"/>
    <n v="13"/>
    <m/>
    <s v="13 ETIQUETAS"/>
    <s v="ajcm"/>
    <m/>
    <s v="C"/>
    <s v="L"/>
    <s v="T"/>
    <s v="N"/>
    <s v="V"/>
    <n v="0"/>
    <n v="9"/>
    <n v="2"/>
    <n v="8"/>
    <n v="5"/>
    <s v="N"/>
    <s v="T"/>
    <s v="I"/>
  </r>
  <r>
    <s v="03"/>
    <s v="B"/>
    <s v="B43"/>
    <x v="610"/>
    <x v="531"/>
    <x v="611"/>
    <n v="17"/>
    <m/>
    <s v="13 ETIQUETAS"/>
    <s v="ajcm"/>
    <m/>
    <s v="C"/>
    <s v="L"/>
    <s v="T"/>
    <s v="N"/>
    <s v="V"/>
    <n v="0"/>
    <n v="9"/>
    <n v="3"/>
    <n v="0"/>
    <n v="0"/>
    <s v="N"/>
    <s v="T"/>
    <s v="I"/>
  </r>
  <r>
    <s v="03"/>
    <s v="B"/>
    <s v="B44"/>
    <x v="611"/>
    <x v="532"/>
    <x v="612"/>
    <n v="28"/>
    <m/>
    <s v="29 ETIQUETAS"/>
    <s v="ajcm"/>
    <m/>
    <s v="C"/>
    <s v="L"/>
    <s v="T"/>
    <s v="N"/>
    <s v="V"/>
    <n v="0"/>
    <n v="9"/>
    <n v="3"/>
    <n v="1"/>
    <n v="5"/>
    <s v="N"/>
    <s v="T"/>
    <s v="I"/>
  </r>
  <r>
    <s v="03"/>
    <s v="B"/>
    <s v="B45"/>
    <x v="612"/>
    <x v="533"/>
    <x v="613"/>
    <n v="37"/>
    <m/>
    <s v="37 ETIQUETAS"/>
    <s v="ajcm"/>
    <m/>
    <s v="C"/>
    <s v="L"/>
    <s v="T"/>
    <s v="N"/>
    <s v="V"/>
    <n v="0"/>
    <n v="9"/>
    <n v="3"/>
    <n v="3"/>
    <n v="0"/>
    <s v="N"/>
    <s v="T"/>
    <s v="I"/>
  </r>
  <r>
    <s v="03"/>
    <s v="B"/>
    <s v="B46"/>
    <x v="613"/>
    <x v="534"/>
    <x v="614"/>
    <n v="19"/>
    <m/>
    <s v="19 ETIQUETAS"/>
    <s v="ajcm"/>
    <m/>
    <s v="C"/>
    <s v="L"/>
    <s v="T"/>
    <s v="N"/>
    <s v="V"/>
    <n v="0"/>
    <n v="9"/>
    <n v="3"/>
    <n v="4"/>
    <n v="5"/>
    <s v="N"/>
    <s v="T"/>
    <s v="I"/>
  </r>
  <r>
    <s v="03"/>
    <s v="B"/>
    <s v="B47"/>
    <x v="614"/>
    <x v="535"/>
    <x v="615"/>
    <n v="15"/>
    <m/>
    <s v="15 ETIQUETAS"/>
    <s v="ajcm"/>
    <m/>
    <s v="C"/>
    <s v="L"/>
    <s v="T"/>
    <s v="N"/>
    <s v="V"/>
    <n v="0"/>
    <n v="9"/>
    <n v="3"/>
    <n v="6"/>
    <n v="0"/>
    <s v="N"/>
    <s v="T"/>
    <s v="I"/>
  </r>
  <r>
    <s v="03"/>
    <s v="B"/>
    <s v="B48"/>
    <x v="615"/>
    <x v="536"/>
    <x v="616"/>
    <n v="3"/>
    <m/>
    <s v="3 ETIQUETAS"/>
    <s v="ajcm"/>
    <m/>
    <s v="C"/>
    <s v="L"/>
    <s v="T"/>
    <s v="N"/>
    <s v="V"/>
    <n v="0"/>
    <n v="9"/>
    <n v="3"/>
    <n v="7"/>
    <n v="5"/>
    <s v="N"/>
    <s v="T"/>
    <s v="I"/>
  </r>
  <r>
    <s v="03"/>
    <s v="B"/>
    <s v="B49 "/>
    <x v="616"/>
    <x v="537"/>
    <x v="617"/>
    <n v="20"/>
    <m/>
    <s v="20 ETIQUETAS"/>
    <s v="ajcm"/>
    <m/>
    <s v="C"/>
    <s v="L"/>
    <s v="T"/>
    <s v="M"/>
    <s v="A"/>
    <n v="1"/>
    <n v="0"/>
    <n v="2"/>
    <n v="7"/>
    <n v="0"/>
    <s v="N"/>
    <s v="T"/>
    <s v="I"/>
  </r>
  <r>
    <s v="03"/>
    <s v="B"/>
    <s v="B50"/>
    <x v="617"/>
    <x v="538"/>
    <x v="618"/>
    <n v="12"/>
    <m/>
    <s v="12 ETIQUETAS"/>
    <s v="ajcm"/>
    <m/>
    <s v="C"/>
    <s v="L"/>
    <s v="T"/>
    <s v="N"/>
    <s v="V"/>
    <n v="1"/>
    <n v="0"/>
    <n v="2"/>
    <n v="8"/>
    <n v="5"/>
    <s v="N"/>
    <s v="T"/>
    <s v="I"/>
  </r>
  <r>
    <s v="03"/>
    <s v="B"/>
    <s v="B51"/>
    <x v="618"/>
    <x v="539"/>
    <x v="619"/>
    <n v="15"/>
    <m/>
    <s v="15 ETIQUETAS"/>
    <s v="ajcm"/>
    <m/>
    <s v="C"/>
    <s v="L"/>
    <s v="T"/>
    <s v="N"/>
    <s v="V"/>
    <n v="1"/>
    <n v="0"/>
    <n v="3"/>
    <n v="0"/>
    <n v="0"/>
    <s v="N"/>
    <s v="T"/>
    <s v="I"/>
  </r>
  <r>
    <s v="03"/>
    <s v="B"/>
    <s v="B52"/>
    <x v="619"/>
    <x v="540"/>
    <x v="620"/>
    <n v="21"/>
    <m/>
    <s v="17 ETIQUETAS"/>
    <s v="ajcm"/>
    <m/>
    <s v="C"/>
    <s v="L"/>
    <s v="T"/>
    <s v="N"/>
    <s v="V"/>
    <n v="1"/>
    <n v="0"/>
    <n v="3"/>
    <n v="1"/>
    <n v="5"/>
    <s v="N"/>
    <s v="T"/>
    <s v="I"/>
  </r>
  <r>
    <s v="03"/>
    <s v="B"/>
    <s v="B53"/>
    <x v="620"/>
    <x v="541"/>
    <x v="621"/>
    <n v="11"/>
    <m/>
    <s v="12 ETIQUETAS"/>
    <s v="ajcm"/>
    <m/>
    <s v="C"/>
    <s v="L"/>
    <s v="T"/>
    <s v="N"/>
    <s v="V"/>
    <n v="1"/>
    <n v="0"/>
    <n v="3"/>
    <n v="3"/>
    <n v="0"/>
    <s v="N"/>
    <s v="T"/>
    <s v="I"/>
  </r>
  <r>
    <s v="03"/>
    <s v="B"/>
    <s v="B54"/>
    <x v="621"/>
    <x v="542"/>
    <x v="622"/>
    <n v="9"/>
    <m/>
    <s v="9 ETIQUETAS"/>
    <s v="ajcm"/>
    <m/>
    <s v="C"/>
    <s v="L"/>
    <s v="T"/>
    <s v="N"/>
    <s v="V"/>
    <n v="1"/>
    <n v="0"/>
    <n v="3"/>
    <n v="4"/>
    <n v="5"/>
    <s v="N"/>
    <s v="T"/>
    <s v="I"/>
  </r>
  <r>
    <s v="03"/>
    <s v="B"/>
    <s v="B55"/>
    <x v="622"/>
    <x v="543"/>
    <x v="623"/>
    <n v="7"/>
    <m/>
    <s v="4 ETIQUETAS"/>
    <s v="ajcm"/>
    <m/>
    <s v="C"/>
    <s v="L"/>
    <s v="T"/>
    <s v="N"/>
    <s v="V"/>
    <n v="1"/>
    <n v="0"/>
    <n v="3"/>
    <n v="6"/>
    <n v="0"/>
    <s v="N"/>
    <s v="T"/>
    <s v="I"/>
  </r>
  <r>
    <s v="03"/>
    <s v="B"/>
    <s v="B56"/>
    <x v="623"/>
    <x v="544"/>
    <x v="624"/>
    <n v="3"/>
    <m/>
    <s v="2 ETIQUETAS"/>
    <s v="ajcm"/>
    <m/>
    <s v="C"/>
    <s v="L"/>
    <s v="T"/>
    <s v="N"/>
    <s v="V"/>
    <n v="1"/>
    <n v="0"/>
    <n v="3"/>
    <n v="7"/>
    <n v="5"/>
    <s v="N"/>
    <s v="T"/>
    <s v="I"/>
  </r>
  <r>
    <s v="03"/>
    <s v="B"/>
    <s v="B57"/>
    <x v="616"/>
    <x v="544"/>
    <x v="625"/>
    <n v="3"/>
    <m/>
    <s v="2 ETIQUETAS"/>
    <s v="ajcm"/>
    <m/>
    <s v="C"/>
    <s v="L"/>
    <s v="T"/>
    <s v="M"/>
    <s v="A"/>
    <n v="1"/>
    <n v="0"/>
    <n v="2"/>
    <n v="7"/>
    <n v="0"/>
    <s v="N"/>
    <s v="T"/>
    <s v="I"/>
  </r>
  <r>
    <s v="03"/>
    <s v="B"/>
    <s v="B58"/>
    <x v="624"/>
    <x v="545"/>
    <x v="626"/>
    <n v="9"/>
    <m/>
    <s v="9 ETIQUETAS"/>
    <s v="ajcm"/>
    <m/>
    <s v="C"/>
    <s v="L"/>
    <s v="T"/>
    <s v="N"/>
    <s v="V"/>
    <n v="1"/>
    <n v="1"/>
    <n v="2"/>
    <n v="8"/>
    <n v="5"/>
    <s v="N"/>
    <s v="T"/>
    <s v="I"/>
  </r>
  <r>
    <s v="03"/>
    <s v="B"/>
    <s v="B59"/>
    <x v="625"/>
    <x v="546"/>
    <x v="627"/>
    <n v="9"/>
    <m/>
    <s v="10 ETIQUETAS"/>
    <s v="ajcm"/>
    <m/>
    <s v="C"/>
    <s v="L"/>
    <s v="T"/>
    <s v="N"/>
    <s v="V"/>
    <n v="1"/>
    <n v="1"/>
    <n v="3"/>
    <n v="0"/>
    <n v="0"/>
    <s v="N"/>
    <s v="T"/>
    <s v="I"/>
  </r>
  <r>
    <s v="03"/>
    <s v="B"/>
    <s v="B60"/>
    <x v="626"/>
    <x v="547"/>
    <x v="628"/>
    <n v="19"/>
    <m/>
    <s v="16 ETIQUETAS"/>
    <s v="ajcm"/>
    <m/>
    <s v="C"/>
    <s v="L"/>
    <s v="T"/>
    <s v="N"/>
    <s v="V"/>
    <n v="1"/>
    <n v="1"/>
    <n v="3"/>
    <n v="1"/>
    <n v="5"/>
    <s v="N"/>
    <s v="T"/>
    <s v="I"/>
  </r>
  <r>
    <s v="03"/>
    <s v="B"/>
    <s v="B61"/>
    <x v="627"/>
    <x v="548"/>
    <x v="629"/>
    <n v="13"/>
    <m/>
    <s v="13 ETIQUETAS"/>
    <s v="ajcm"/>
    <m/>
    <s v="C"/>
    <s v="L"/>
    <s v="T"/>
    <s v="N"/>
    <s v="V"/>
    <n v="1"/>
    <n v="1"/>
    <n v="3"/>
    <n v="3"/>
    <n v="0"/>
    <s v="N"/>
    <s v="T"/>
    <s v="I"/>
  </r>
  <r>
    <s v="03"/>
    <s v="B"/>
    <s v="B62"/>
    <x v="628"/>
    <x v="549"/>
    <x v="630"/>
    <n v="5"/>
    <m/>
    <s v="2 ETIQUETAS"/>
    <s v="ajcm"/>
    <m/>
    <s v="C"/>
    <s v="L"/>
    <s v="T"/>
    <s v="N"/>
    <s v="V"/>
    <n v="1"/>
    <n v="1"/>
    <n v="3"/>
    <n v="4"/>
    <n v="5"/>
    <s v="N"/>
    <s v="T"/>
    <s v="I"/>
  </r>
  <r>
    <s v="03"/>
    <s v="B"/>
    <s v="B63"/>
    <x v="629"/>
    <x v="550"/>
    <x v="631"/>
    <n v="5"/>
    <m/>
    <s v="5 ETIQUETAS"/>
    <s v="ajcm"/>
    <m/>
    <s v="C"/>
    <s v="L"/>
    <s v="T"/>
    <s v="N"/>
    <s v="V"/>
    <n v="1"/>
    <n v="1"/>
    <n v="3"/>
    <n v="6"/>
    <n v="0"/>
    <s v="N"/>
    <s v="T"/>
    <s v="I"/>
  </r>
  <r>
    <s v="03"/>
    <s v="B"/>
    <s v="B64"/>
    <x v="630"/>
    <x v="551"/>
    <x v="632"/>
    <n v="1"/>
    <m/>
    <s v="1 ETIQUETAS"/>
    <s v="ajcm"/>
    <m/>
    <s v="C"/>
    <s v="L"/>
    <s v="T"/>
    <s v="N"/>
    <s v="V"/>
    <n v="1"/>
    <n v="1"/>
    <n v="3"/>
    <n v="7"/>
    <n v="5"/>
    <s v="N"/>
    <s v="T"/>
    <s v="I"/>
  </r>
  <r>
    <s v="03"/>
    <s v="C"/>
    <s v="C01"/>
    <x v="631"/>
    <x v="552"/>
    <x v="633"/>
    <n v="2"/>
    <m/>
    <s v="2 ETIQUETAS"/>
    <s v="ajcm"/>
    <m/>
    <s v="C"/>
    <s v="L"/>
    <s v="T"/>
    <s v="P"/>
    <s v="F"/>
    <n v="0"/>
    <n v="8"/>
    <n v="2"/>
    <n v="7"/>
    <n v="0"/>
    <s v="N"/>
    <s v="S"/>
    <s v="S"/>
  </r>
  <r>
    <s v="03"/>
    <s v="C"/>
    <s v="C02"/>
    <x v="632"/>
    <x v="553"/>
    <x v="634"/>
    <n v="4"/>
    <m/>
    <s v="4 ETIQUETAS"/>
    <s v="ajcm"/>
    <m/>
    <s v="C"/>
    <s v="L"/>
    <s v="T"/>
    <s v="P"/>
    <s v="F"/>
    <n v="0"/>
    <n v="8"/>
    <n v="2"/>
    <n v="8"/>
    <n v="5"/>
    <s v="N"/>
    <s v="S"/>
    <s v="S"/>
  </r>
  <r>
    <s v="03"/>
    <s v="C"/>
    <s v="C03"/>
    <x v="633"/>
    <x v="554"/>
    <x v="635"/>
    <n v="23"/>
    <m/>
    <s v="24 ETIQUETAS"/>
    <s v="ajcm"/>
    <m/>
    <s v="C"/>
    <s v="L"/>
    <s v="T"/>
    <s v="P"/>
    <s v="F"/>
    <n v="0"/>
    <n v="8"/>
    <n v="3"/>
    <n v="0"/>
    <n v="0"/>
    <s v="N"/>
    <s v="S"/>
    <s v="S"/>
  </r>
  <r>
    <s v="03"/>
    <s v="C"/>
    <s v="C04"/>
    <x v="634"/>
    <x v="555"/>
    <x v="636"/>
    <n v="27"/>
    <m/>
    <s v="28 ETIQUETAS"/>
    <s v="ajcm"/>
    <m/>
    <s v="C"/>
    <s v="L"/>
    <s v="T"/>
    <s v="P"/>
    <s v="F"/>
    <n v="0"/>
    <n v="8"/>
    <n v="3"/>
    <n v="1"/>
    <n v="5"/>
    <s v="N"/>
    <s v="S"/>
    <s v="S"/>
  </r>
  <r>
    <s v="03"/>
    <s v="C"/>
    <s v="C05"/>
    <x v="635"/>
    <x v="556"/>
    <x v="637"/>
    <n v="27"/>
    <m/>
    <s v="27 ETIQUETAS"/>
    <s v="ajcm"/>
    <m/>
    <s v="C"/>
    <s v="L"/>
    <s v="T"/>
    <s v="P"/>
    <s v="F"/>
    <n v="0"/>
    <n v="8"/>
    <n v="3"/>
    <n v="3"/>
    <n v="0"/>
    <s v="N"/>
    <s v="S"/>
    <s v="S"/>
  </r>
  <r>
    <s v="03"/>
    <s v="C"/>
    <s v="C06"/>
    <x v="636"/>
    <x v="557"/>
    <x v="638"/>
    <n v="17"/>
    <m/>
    <s v="17 ETIQUETAS"/>
    <s v="ajcm"/>
    <m/>
    <s v="C"/>
    <s v="L"/>
    <s v="T"/>
    <s v="P"/>
    <s v="F"/>
    <n v="0"/>
    <n v="8"/>
    <n v="3"/>
    <n v="4"/>
    <n v="5"/>
    <s v="N"/>
    <s v="S"/>
    <s v="S"/>
  </r>
  <r>
    <s v="03"/>
    <s v="C"/>
    <s v="C07"/>
    <x v="637"/>
    <x v="558"/>
    <x v="639"/>
    <n v="6"/>
    <m/>
    <s v="7 ETIQUETAS"/>
    <s v="ajcm"/>
    <m/>
    <s v="C"/>
    <s v="L"/>
    <s v="T"/>
    <s v="P"/>
    <s v="F"/>
    <n v="0"/>
    <n v="8"/>
    <n v="3"/>
    <n v="6"/>
    <n v="0"/>
    <s v="N"/>
    <s v="S"/>
    <s v="S"/>
  </r>
  <r>
    <s v="03"/>
    <s v="C"/>
    <s v="C08"/>
    <x v="638"/>
    <x v="559"/>
    <x v="640"/>
    <n v="2"/>
    <m/>
    <s v="2 ETIQUETAS"/>
    <s v="ajcm"/>
    <m/>
    <s v="C"/>
    <s v="L"/>
    <s v="T"/>
    <s v="P"/>
    <s v="F"/>
    <n v="0"/>
    <n v="8"/>
    <n v="3"/>
    <n v="7"/>
    <n v="5"/>
    <s v="N"/>
    <s v="S"/>
    <s v="S"/>
  </r>
  <r>
    <s v="03"/>
    <s v="C"/>
    <s v="C09"/>
    <x v="639"/>
    <x v="560"/>
    <x v="641"/>
    <n v="2"/>
    <m/>
    <s v="2 ETIQUETAS"/>
    <s v="ajcm"/>
    <m/>
    <s v="C"/>
    <s v="L"/>
    <s v="T"/>
    <s v="P"/>
    <s v="F"/>
    <n v="0"/>
    <n v="8"/>
    <n v="3"/>
    <n v="9"/>
    <n v="0"/>
    <s v="N"/>
    <s v="S"/>
    <s v="S"/>
  </r>
  <r>
    <s v="03"/>
    <s v="C"/>
    <s v="C10 "/>
    <x v="640"/>
    <x v="561"/>
    <x v="642"/>
    <n v="1"/>
    <m/>
    <s v="3 ETIQUETAS"/>
    <s v="ajcm"/>
    <m/>
    <s v="C"/>
    <s v="L"/>
    <s v="T"/>
    <s v="P"/>
    <s v="F"/>
    <n v="0"/>
    <n v="9"/>
    <n v="2"/>
    <n v="7"/>
    <n v="0"/>
    <s v="N"/>
    <s v="S"/>
    <s v="S"/>
  </r>
  <r>
    <s v="03"/>
    <s v="C"/>
    <s v="C11"/>
    <x v="641"/>
    <x v="562"/>
    <x v="643"/>
    <n v="10"/>
    <m/>
    <s v="11 ETIQUETAS"/>
    <s v="ajcm"/>
    <m/>
    <s v="C"/>
    <s v="L"/>
    <s v="T"/>
    <s v="P"/>
    <s v="F"/>
    <n v="0"/>
    <n v="9"/>
    <n v="2"/>
    <n v="8"/>
    <n v="5"/>
    <s v="N"/>
    <s v="S"/>
    <s v="S"/>
  </r>
  <r>
    <s v="03"/>
    <s v="C"/>
    <s v="C12"/>
    <x v="642"/>
    <x v="563"/>
    <x v="644"/>
    <n v="16"/>
    <m/>
    <s v="18 ETIQUETAS"/>
    <s v="ajcm"/>
    <m/>
    <s v="C"/>
    <s v="L"/>
    <s v="T"/>
    <s v="P"/>
    <s v="F"/>
    <n v="0"/>
    <n v="9"/>
    <n v="3"/>
    <n v="0"/>
    <n v="0"/>
    <s v="N"/>
    <s v="S"/>
    <s v="S"/>
  </r>
  <r>
    <s v="03"/>
    <s v="C"/>
    <s v="C13"/>
    <x v="643"/>
    <x v="564"/>
    <x v="645"/>
    <n v="20"/>
    <m/>
    <s v="21 ETIQUETAS"/>
    <s v="ajcm"/>
    <m/>
    <s v="C"/>
    <s v="L"/>
    <s v="T"/>
    <s v="P"/>
    <s v="F"/>
    <n v="0"/>
    <n v="9"/>
    <n v="3"/>
    <n v="1"/>
    <n v="5"/>
    <s v="N"/>
    <s v="S"/>
    <s v="S"/>
  </r>
  <r>
    <s v="03"/>
    <s v="C"/>
    <s v="C14"/>
    <x v="644"/>
    <x v="565"/>
    <x v="646"/>
    <n v="23"/>
    <m/>
    <s v="23 ETIQUETAS"/>
    <s v="ajcm"/>
    <m/>
    <s v="C"/>
    <s v="L"/>
    <s v="T"/>
    <s v="P"/>
    <s v="F"/>
    <n v="0"/>
    <n v="9"/>
    <n v="3"/>
    <n v="3"/>
    <n v="0"/>
    <s v="N"/>
    <s v="S"/>
    <s v="S"/>
  </r>
  <r>
    <s v="03"/>
    <s v="C"/>
    <s v="C15"/>
    <x v="645"/>
    <x v="566"/>
    <x v="647"/>
    <n v="11"/>
    <m/>
    <s v="11 ETIQUETAS"/>
    <s v="ajcm"/>
    <m/>
    <s v="C"/>
    <s v="L"/>
    <s v="T"/>
    <s v="P"/>
    <s v="F"/>
    <n v="0"/>
    <n v="9"/>
    <n v="3"/>
    <n v="4"/>
    <n v="5"/>
    <s v="N"/>
    <s v="S"/>
    <s v="S"/>
  </r>
  <r>
    <s v="03"/>
    <s v="C"/>
    <s v="C16"/>
    <x v="646"/>
    <x v="567"/>
    <x v="648"/>
    <n v="13"/>
    <m/>
    <s v="13 ETIQUETAS"/>
    <s v="ajcm"/>
    <m/>
    <s v="C"/>
    <s v="L"/>
    <s v="T"/>
    <s v="P"/>
    <s v="F"/>
    <n v="0"/>
    <n v="9"/>
    <n v="3"/>
    <n v="6"/>
    <n v="0"/>
    <s v="N"/>
    <s v="S"/>
    <s v="S"/>
  </r>
  <r>
    <s v="03"/>
    <s v="C"/>
    <s v="C17 "/>
    <x v="647"/>
    <x v="568"/>
    <x v="649"/>
    <n v="2"/>
    <m/>
    <s v="2 ETIQUETAS"/>
    <s v="ajcm"/>
    <m/>
    <s v="C"/>
    <s v="L"/>
    <s v="T"/>
    <s v="P"/>
    <s v="F"/>
    <n v="0"/>
    <n v="9"/>
    <n v="3"/>
    <n v="7"/>
    <n v="5"/>
    <s v="N"/>
    <s v="S"/>
    <s v="S"/>
  </r>
  <r>
    <s v="03"/>
    <s v="C"/>
    <s v="C18"/>
    <x v="648"/>
    <x v="569"/>
    <x v="650"/>
    <n v="2"/>
    <m/>
    <s v="2 ETIQUETAS"/>
    <s v="ajcm"/>
    <m/>
    <s v="C"/>
    <s v="L"/>
    <s v="T"/>
    <s v="P"/>
    <s v="F"/>
    <n v="0"/>
    <n v="9"/>
    <n v="3"/>
    <n v="9"/>
    <n v="0"/>
    <s v="N"/>
    <s v="S"/>
    <s v="S"/>
  </r>
  <r>
    <s v="03"/>
    <s v="C"/>
    <s v="C19"/>
    <x v="649"/>
    <x v="570"/>
    <x v="651"/>
    <n v="1"/>
    <m/>
    <s v="1 ETIQUETA"/>
    <s v="ajcm"/>
    <m/>
    <s v="C"/>
    <s v="L"/>
    <s v="T"/>
    <s v="P"/>
    <s v="F"/>
    <n v="1"/>
    <n v="0"/>
    <n v="2"/>
    <n v="7"/>
    <n v="0"/>
    <s v="N"/>
    <s v="S"/>
    <s v="S"/>
  </r>
  <r>
    <s v="03"/>
    <s v="C"/>
    <s v="C20"/>
    <x v="650"/>
    <x v="571"/>
    <x v="652"/>
    <n v="7"/>
    <m/>
    <m/>
    <s v="ajcm"/>
    <m/>
    <s v="C"/>
    <s v="L"/>
    <s v="T"/>
    <s v="P"/>
    <s v="F"/>
    <n v="1"/>
    <n v="0"/>
    <n v="2"/>
    <n v="8"/>
    <n v="5"/>
    <s v="N"/>
    <s v="S"/>
    <s v="S"/>
  </r>
  <r>
    <s v="03"/>
    <s v="C"/>
    <s v="C21"/>
    <x v="651"/>
    <x v="572"/>
    <x v="653"/>
    <n v="14"/>
    <m/>
    <s v="16 ETIQUETAS"/>
    <s v="ajcm"/>
    <m/>
    <s v="C"/>
    <s v="L"/>
    <s v="T"/>
    <s v="P"/>
    <s v="F"/>
    <n v="1"/>
    <n v="0"/>
    <n v="3"/>
    <n v="0"/>
    <n v="0"/>
    <s v="N"/>
    <s v="S"/>
    <s v="S"/>
  </r>
  <r>
    <s v="03"/>
    <s v="C"/>
    <s v="C22"/>
    <x v="652"/>
    <x v="573"/>
    <x v="654"/>
    <n v="9"/>
    <d v="2024-11-01T00:00:00"/>
    <s v="12 ETIQUETAS"/>
    <s v="ajcm"/>
    <m/>
    <s v="C"/>
    <s v="L"/>
    <s v="T"/>
    <s v="P"/>
    <s v="F"/>
    <n v="1"/>
    <n v="0"/>
    <n v="3"/>
    <n v="1"/>
    <n v="5"/>
    <s v="N"/>
    <s v="S"/>
    <s v="S"/>
  </r>
  <r>
    <s v="03"/>
    <s v="C"/>
    <s v="C23"/>
    <x v="653"/>
    <x v="574"/>
    <x v="655"/>
    <n v="21"/>
    <m/>
    <s v="23 ETIQUETAS"/>
    <s v="ajcm"/>
    <m/>
    <s v="C"/>
    <s v="L"/>
    <s v="T"/>
    <s v="P"/>
    <s v="F"/>
    <n v="1"/>
    <n v="0"/>
    <n v="3"/>
    <n v="3"/>
    <n v="0"/>
    <s v="N"/>
    <s v="S"/>
    <s v="S"/>
  </r>
  <r>
    <s v="03"/>
    <s v="C"/>
    <s v="C24"/>
    <x v="654"/>
    <x v="575"/>
    <x v="656"/>
    <n v="12"/>
    <m/>
    <s v="12 ETIQUETAS"/>
    <s v="ajcm"/>
    <m/>
    <s v="C"/>
    <s v="L"/>
    <s v="T"/>
    <s v="P"/>
    <s v="F"/>
    <n v="1"/>
    <n v="0"/>
    <n v="3"/>
    <n v="4"/>
    <n v="5"/>
    <s v="N"/>
    <s v="S"/>
    <s v="S"/>
  </r>
  <r>
    <s v="03"/>
    <s v="C"/>
    <s v="C25"/>
    <x v="655"/>
    <x v="576"/>
    <x v="657"/>
    <n v="12"/>
    <m/>
    <s v="12 ETIQUETAS"/>
    <s v="ajcm"/>
    <m/>
    <s v="C"/>
    <s v="L"/>
    <s v="T"/>
    <s v="P"/>
    <s v="F"/>
    <n v="1"/>
    <n v="0"/>
    <n v="3"/>
    <n v="6"/>
    <n v="0"/>
    <s v="N"/>
    <s v="S"/>
    <s v="S"/>
  </r>
  <r>
    <s v="03"/>
    <s v="C"/>
    <s v="C25"/>
    <x v="656"/>
    <x v="577"/>
    <x v="658"/>
    <n v="2"/>
    <m/>
    <s v="2 ETIQUETAS"/>
    <s v="ajcm"/>
    <m/>
    <s v="C"/>
    <s v="L"/>
    <s v="T"/>
    <s v="P"/>
    <s v="F"/>
    <n v="1"/>
    <n v="0"/>
    <n v="3"/>
    <n v="7"/>
    <n v="5"/>
    <s v="N"/>
    <s v="S"/>
    <s v="S"/>
  </r>
  <r>
    <s v="03"/>
    <s v="C"/>
    <s v="C25"/>
    <x v="657"/>
    <x v="578"/>
    <x v="659"/>
    <n v="2"/>
    <m/>
    <s v="2 ETIQUETAS"/>
    <s v="ajcm"/>
    <m/>
    <s v="C"/>
    <s v="L"/>
    <s v="T"/>
    <s v="P"/>
    <s v="F"/>
    <n v="1"/>
    <n v="0"/>
    <n v="3"/>
    <n v="9"/>
    <n v="0"/>
    <s v="N"/>
    <s v="S"/>
    <s v="S"/>
  </r>
  <r>
    <s v="03"/>
    <s v="C"/>
    <s v="C26 "/>
    <x v="658"/>
    <x v="579"/>
    <x v="660"/>
    <n v="0"/>
    <m/>
    <m/>
    <s v="ajcm"/>
    <m/>
    <s v="C"/>
    <s v="L"/>
    <s v="T"/>
    <s v="P"/>
    <s v="F"/>
    <n v="1"/>
    <n v="1"/>
    <n v="2"/>
    <n v="7"/>
    <n v="0"/>
    <s v="N"/>
    <s v="S"/>
    <s v="S"/>
  </r>
  <r>
    <s v="03"/>
    <s v="C"/>
    <s v="C26 "/>
    <x v="659"/>
    <x v="579"/>
    <x v="661"/>
    <n v="2"/>
    <m/>
    <s v="2 ETIQUETAS"/>
    <s v="ajcm"/>
    <m/>
    <s v="C"/>
    <s v="L"/>
    <s v="T"/>
    <s v="P"/>
    <s v="F"/>
    <n v="1"/>
    <n v="1"/>
    <n v="2"/>
    <n v="8"/>
    <n v="5"/>
    <s v="N"/>
    <s v="S"/>
    <s v="S"/>
  </r>
  <r>
    <s v="03"/>
    <s v="C"/>
    <s v="C27"/>
    <x v="660"/>
    <x v="580"/>
    <x v="662"/>
    <n v="14"/>
    <m/>
    <s v="15 ETIQUETAS"/>
    <s v="ajcm"/>
    <m/>
    <s v="C"/>
    <s v="L"/>
    <s v="T"/>
    <s v="P"/>
    <s v="F"/>
    <n v="1"/>
    <n v="1"/>
    <n v="3"/>
    <n v="0"/>
    <n v="0"/>
    <s v="N"/>
    <s v="S"/>
    <s v="S"/>
  </r>
  <r>
    <s v="03"/>
    <s v="C"/>
    <s v="C28"/>
    <x v="661"/>
    <x v="581"/>
    <x v="663"/>
    <n v="5"/>
    <m/>
    <s v="8 ETIQUETAS"/>
    <s v="ajcm"/>
    <m/>
    <s v="C"/>
    <s v="L"/>
    <s v="T"/>
    <s v="P"/>
    <s v="F"/>
    <n v="1"/>
    <n v="1"/>
    <n v="3"/>
    <n v="1"/>
    <n v="5"/>
    <s v="N"/>
    <s v="S"/>
    <s v="S"/>
  </r>
  <r>
    <s v="03"/>
    <s v="C"/>
    <s v="C29"/>
    <x v="662"/>
    <x v="582"/>
    <x v="664"/>
    <n v="15"/>
    <m/>
    <s v="15 ETIQUETAS"/>
    <s v="ajcm"/>
    <m/>
    <s v="C"/>
    <s v="L"/>
    <s v="T"/>
    <s v="P"/>
    <s v="F"/>
    <n v="1"/>
    <n v="1"/>
    <n v="3"/>
    <n v="3"/>
    <n v="0"/>
    <s v="N"/>
    <s v="S"/>
    <s v="S"/>
  </r>
  <r>
    <s v="03"/>
    <s v="C"/>
    <s v="C30"/>
    <x v="663"/>
    <x v="583"/>
    <x v="665"/>
    <n v="0"/>
    <m/>
    <s v="1 ETIQUETA"/>
    <s v="ajcm"/>
    <m/>
    <s v="C"/>
    <s v="L"/>
    <s v="T"/>
    <s v="P"/>
    <s v="F"/>
    <n v="1"/>
    <n v="1"/>
    <n v="3"/>
    <n v="4"/>
    <n v="5"/>
    <s v="N"/>
    <s v="S"/>
    <s v="S"/>
  </r>
  <r>
    <s v="03"/>
    <s v="C"/>
    <s v="C31"/>
    <x v="664"/>
    <x v="584"/>
    <x v="666"/>
    <n v="4"/>
    <m/>
    <s v="4 ETIQUETAS"/>
    <s v="ajcm"/>
    <m/>
    <s v="C"/>
    <s v="L"/>
    <s v="T"/>
    <s v="P"/>
    <s v="F"/>
    <n v="1"/>
    <n v="1"/>
    <n v="3"/>
    <n v="6"/>
    <n v="0"/>
    <s v="N"/>
    <s v="S"/>
    <s v="S"/>
  </r>
  <r>
    <s v="03"/>
    <s v="C"/>
    <s v="C32"/>
    <x v="665"/>
    <x v="585"/>
    <x v="667"/>
    <n v="1"/>
    <m/>
    <s v="1 ETIQUETA"/>
    <s v="ajcm"/>
    <m/>
    <s v="C"/>
    <s v="L"/>
    <s v="T"/>
    <s v="P"/>
    <s v="F"/>
    <n v="1"/>
    <n v="1"/>
    <n v="3"/>
    <n v="7"/>
    <n v="5"/>
    <s v="N"/>
    <s v="S"/>
    <s v="S"/>
  </r>
  <r>
    <s v="03"/>
    <s v="C"/>
    <s v="C32"/>
    <x v="666"/>
    <x v="586"/>
    <x v="668"/>
    <n v="1"/>
    <m/>
    <s v="1 ETIQUETA"/>
    <s v="ajcm"/>
    <m/>
    <s v="C"/>
    <s v="L"/>
    <s v="T"/>
    <s v="P"/>
    <s v="F"/>
    <n v="1"/>
    <n v="1"/>
    <n v="3"/>
    <n v="9"/>
    <n v="0"/>
    <s v="N"/>
    <s v="S"/>
    <s v="S"/>
  </r>
  <r>
    <s v="03"/>
    <s v="C"/>
    <s v="C33"/>
    <x v="667"/>
    <x v="587"/>
    <x v="669"/>
    <n v="4"/>
    <m/>
    <s v="4 ETIQUETAS"/>
    <s v="ajcm"/>
    <m/>
    <s v="C"/>
    <s v="L"/>
    <s v="T"/>
    <s v="M"/>
    <s v="A"/>
    <n v="0"/>
    <n v="8"/>
    <n v="2"/>
    <n v="6"/>
    <n v="0"/>
    <s v="N"/>
    <s v="S"/>
    <s v="S"/>
  </r>
  <r>
    <s v="03"/>
    <s v="C"/>
    <s v="C33"/>
    <x v="668"/>
    <x v="588"/>
    <x v="670"/>
    <n v="5"/>
    <m/>
    <s v="5 ETIQUETAS"/>
    <s v="ajcm"/>
    <m/>
    <s v="C"/>
    <s v="L"/>
    <s v="T"/>
    <s v="M"/>
    <s v="A"/>
    <n v="0"/>
    <n v="8"/>
    <n v="2"/>
    <n v="6"/>
    <n v="0"/>
    <s v="N"/>
    <s v="T"/>
    <s v="I"/>
  </r>
  <r>
    <s v="03"/>
    <s v="C"/>
    <s v="C34"/>
    <x v="669"/>
    <x v="589"/>
    <x v="671"/>
    <n v="18"/>
    <m/>
    <s v="18 ETIQUETAS"/>
    <s v="ajcm"/>
    <m/>
    <s v="C"/>
    <s v="L"/>
    <s v="T"/>
    <s v="M"/>
    <s v="A"/>
    <n v="0"/>
    <n v="8"/>
    <n v="2"/>
    <n v="8"/>
    <n v="0"/>
    <s v="N"/>
    <s v="S"/>
    <s v="S"/>
  </r>
  <r>
    <s v="03"/>
    <s v="C"/>
    <s v="C34"/>
    <x v="670"/>
    <x v="590"/>
    <x v="672"/>
    <n v="7"/>
    <m/>
    <s v="7 ETIQUETAS"/>
    <s v="ajcm"/>
    <m/>
    <s v="C"/>
    <s v="L"/>
    <s v="T"/>
    <s v="M"/>
    <s v="A"/>
    <n v="0"/>
    <n v="8"/>
    <n v="2"/>
    <n v="8"/>
    <n v="0"/>
    <s v="N"/>
    <s v="T"/>
    <s v="I"/>
  </r>
  <r>
    <s v="03"/>
    <s v="C"/>
    <s v="C35"/>
    <x v="671"/>
    <x v="591"/>
    <x v="673"/>
    <n v="16"/>
    <m/>
    <s v="16 ETIQUETAS"/>
    <s v="ajcm"/>
    <m/>
    <s v="C"/>
    <s v="L"/>
    <s v="T"/>
    <s v="M"/>
    <s v="A"/>
    <n v="0"/>
    <n v="8"/>
    <n v="3"/>
    <n v="0"/>
    <n v="0"/>
    <s v="N"/>
    <s v="S"/>
    <s v="S"/>
  </r>
  <r>
    <s v="03"/>
    <s v="C"/>
    <s v="C35"/>
    <x v="672"/>
    <x v="592"/>
    <x v="674"/>
    <n v="6"/>
    <m/>
    <s v="6 ETIQUETAS"/>
    <s v="ajcm"/>
    <m/>
    <s v="C"/>
    <s v="L"/>
    <s v="T"/>
    <s v="M"/>
    <s v="A"/>
    <n v="0"/>
    <n v="8"/>
    <n v="3"/>
    <n v="0"/>
    <n v="0"/>
    <s v="N"/>
    <s v="T"/>
    <s v="I"/>
  </r>
  <r>
    <s v="03"/>
    <s v="C"/>
    <s v="C36"/>
    <x v="673"/>
    <x v="593"/>
    <x v="675"/>
    <n v="33"/>
    <m/>
    <s v="34 ETIQUETAS"/>
    <s v="ajcm"/>
    <m/>
    <s v="C"/>
    <s v="L"/>
    <s v="T"/>
    <s v="M"/>
    <s v="A"/>
    <n v="0"/>
    <n v="8"/>
    <n v="3"/>
    <n v="2"/>
    <n v="0"/>
    <s v="N"/>
    <s v="S"/>
    <s v="S"/>
  </r>
  <r>
    <s v="03"/>
    <s v="C"/>
    <s v="C36"/>
    <x v="674"/>
    <x v="594"/>
    <x v="676"/>
    <n v="8"/>
    <m/>
    <s v="9 ETIQUETAS"/>
    <s v="ajcm"/>
    <m/>
    <s v="C"/>
    <s v="L"/>
    <s v="T"/>
    <s v="M"/>
    <s v="A"/>
    <n v="0"/>
    <n v="8"/>
    <n v="3"/>
    <n v="2"/>
    <n v="0"/>
    <s v="N"/>
    <s v="T"/>
    <s v="I"/>
  </r>
  <r>
    <s v="03"/>
    <s v="C"/>
    <s v="C37"/>
    <x v="675"/>
    <x v="595"/>
    <x v="677"/>
    <n v="23"/>
    <m/>
    <s v="23 ETIQUETAS"/>
    <s v="ajcm"/>
    <m/>
    <s v="C"/>
    <s v="L"/>
    <s v="T"/>
    <s v="M"/>
    <s v="A"/>
    <n v="0"/>
    <n v="8"/>
    <n v="3"/>
    <n v="4"/>
    <n v="0"/>
    <s v="N"/>
    <s v="S"/>
    <s v="S"/>
  </r>
  <r>
    <s v="03"/>
    <s v="C"/>
    <s v="C37"/>
    <x v="676"/>
    <x v="596"/>
    <x v="678"/>
    <n v="3"/>
    <m/>
    <s v="3 ETIQUETAS"/>
    <s v="ajcm"/>
    <m/>
    <s v="C"/>
    <s v="L"/>
    <s v="T"/>
    <s v="M"/>
    <s v="A"/>
    <n v="0"/>
    <n v="8"/>
    <n v="3"/>
    <n v="4"/>
    <n v="0"/>
    <s v="N"/>
    <s v="T"/>
    <s v="I"/>
  </r>
  <r>
    <s v="03"/>
    <s v="C"/>
    <s v="C38"/>
    <x v="677"/>
    <x v="597"/>
    <x v="679"/>
    <n v="6"/>
    <m/>
    <s v="6 ETIQUETAS"/>
    <s v="ajcm"/>
    <m/>
    <s v="C"/>
    <s v="L"/>
    <s v="T"/>
    <s v="M"/>
    <s v="A"/>
    <n v="0"/>
    <n v="9"/>
    <n v="2"/>
    <n v="6"/>
    <n v="0"/>
    <s v="N"/>
    <s v="S"/>
    <s v="S"/>
  </r>
  <r>
    <s v="03"/>
    <s v="C"/>
    <s v="C38"/>
    <x v="678"/>
    <x v="598"/>
    <x v="680"/>
    <n v="8"/>
    <m/>
    <s v="8 ETIQUETAS"/>
    <s v="ajcm"/>
    <m/>
    <s v="C"/>
    <s v="L"/>
    <s v="T"/>
    <s v="M"/>
    <s v="A"/>
    <n v="0"/>
    <n v="9"/>
    <n v="2"/>
    <n v="6"/>
    <n v="0"/>
    <s v="N"/>
    <s v="T"/>
    <s v="I"/>
  </r>
  <r>
    <s v="03"/>
    <s v="C"/>
    <s v="C39"/>
    <x v="679"/>
    <x v="599"/>
    <x v="681"/>
    <n v="10"/>
    <m/>
    <s v="11 ETIQUETAS"/>
    <s v="ajcm"/>
    <m/>
    <s v="C"/>
    <s v="L"/>
    <s v="T"/>
    <s v="M"/>
    <s v="A"/>
    <n v="0"/>
    <n v="9"/>
    <n v="2"/>
    <n v="8"/>
    <n v="0"/>
    <s v="N"/>
    <s v="S"/>
    <s v="S"/>
  </r>
  <r>
    <s v="03"/>
    <s v="C"/>
    <s v="C39"/>
    <x v="680"/>
    <x v="600"/>
    <x v="682"/>
    <n v="7"/>
    <m/>
    <s v="8 ETIQUETAS"/>
    <s v="ajcm"/>
    <m/>
    <s v="C"/>
    <s v="L"/>
    <s v="T"/>
    <s v="M"/>
    <s v="A"/>
    <n v="0"/>
    <n v="9"/>
    <n v="2"/>
    <n v="8"/>
    <n v="0"/>
    <s v="N"/>
    <s v="T"/>
    <s v="I"/>
  </r>
  <r>
    <s v="03"/>
    <s v="C"/>
    <s v="C40"/>
    <x v="681"/>
    <x v="601"/>
    <x v="683"/>
    <n v="28"/>
    <m/>
    <s v="28 ETIQUETAS"/>
    <s v="ajcm"/>
    <m/>
    <s v="C"/>
    <s v="L"/>
    <s v="T"/>
    <s v="M"/>
    <s v="A"/>
    <n v="0"/>
    <n v="9"/>
    <n v="3"/>
    <n v="0"/>
    <n v="0"/>
    <s v="N"/>
    <s v="S"/>
    <s v="S"/>
  </r>
  <r>
    <s v="03"/>
    <s v="C"/>
    <s v="C40"/>
    <x v="682"/>
    <x v="602"/>
    <x v="684"/>
    <n v="11"/>
    <m/>
    <s v="11 ETIQUETAS"/>
    <s v="ajcm"/>
    <m/>
    <s v="C"/>
    <s v="L"/>
    <s v="T"/>
    <s v="M"/>
    <s v="A"/>
    <n v="0"/>
    <n v="9"/>
    <n v="3"/>
    <n v="0"/>
    <n v="0"/>
    <s v="N"/>
    <s v="T"/>
    <s v="I"/>
  </r>
  <r>
    <s v="03"/>
    <s v="C"/>
    <s v="C41"/>
    <x v="683"/>
    <x v="603"/>
    <x v="685"/>
    <n v="19"/>
    <m/>
    <s v="21 ETIQUETAS"/>
    <s v="ajcm"/>
    <m/>
    <s v="C"/>
    <s v="L"/>
    <s v="T"/>
    <s v="M"/>
    <s v="A"/>
    <n v="0"/>
    <n v="9"/>
    <n v="3"/>
    <n v="2"/>
    <n v="0"/>
    <s v="N"/>
    <s v="S"/>
    <s v="S"/>
  </r>
  <r>
    <s v="03"/>
    <s v="C"/>
    <s v="C41"/>
    <x v="684"/>
    <x v="604"/>
    <x v="686"/>
    <n v="7"/>
    <m/>
    <s v="7 ETIQUETAS"/>
    <s v="ajcm"/>
    <m/>
    <s v="C"/>
    <s v="L"/>
    <s v="T"/>
    <s v="M"/>
    <s v="A"/>
    <n v="0"/>
    <n v="9"/>
    <n v="3"/>
    <n v="2"/>
    <n v="0"/>
    <s v="N"/>
    <s v="T"/>
    <s v="I"/>
  </r>
  <r>
    <s v="03"/>
    <s v="C"/>
    <s v="C42"/>
    <x v="685"/>
    <x v="605"/>
    <x v="687"/>
    <n v="6"/>
    <m/>
    <s v="6 ETIQUETAS"/>
    <s v="ajcm"/>
    <m/>
    <s v="C"/>
    <s v="L"/>
    <s v="T"/>
    <s v="M"/>
    <s v="A"/>
    <n v="0"/>
    <n v="9"/>
    <n v="3"/>
    <n v="4"/>
    <n v="0"/>
    <s v="N"/>
    <s v="S"/>
    <s v="S"/>
  </r>
  <r>
    <s v="03"/>
    <s v="C"/>
    <s v="C42"/>
    <x v="686"/>
    <x v="606"/>
    <x v="688"/>
    <n v="0"/>
    <m/>
    <m/>
    <s v="ajcm"/>
    <m/>
    <s v="C"/>
    <s v="L"/>
    <s v="T"/>
    <s v="M"/>
    <s v="A"/>
    <n v="0"/>
    <n v="9"/>
    <n v="3"/>
    <n v="4"/>
    <n v="0"/>
    <s v="N"/>
    <s v="T"/>
    <s v="I"/>
  </r>
  <r>
    <s v="03"/>
    <s v="C"/>
    <s v="C43"/>
    <x v="687"/>
    <x v="607"/>
    <x v="689"/>
    <n v="10"/>
    <m/>
    <s v="10 ETIQUETAS"/>
    <s v="ajcm"/>
    <m/>
    <s v="C"/>
    <s v="L"/>
    <s v="T"/>
    <s v="M"/>
    <s v="A"/>
    <n v="1"/>
    <n v="0"/>
    <n v="2"/>
    <n v="6"/>
    <n v="0"/>
    <s v="N"/>
    <s v="S"/>
    <s v="S"/>
  </r>
  <r>
    <s v="03"/>
    <s v="C"/>
    <s v="C43"/>
    <x v="684"/>
    <x v="608"/>
    <x v="690"/>
    <n v="4"/>
    <m/>
    <s v="4 ETIQUETAS"/>
    <s v="ajcm"/>
    <m/>
    <s v="C"/>
    <s v="L"/>
    <s v="T"/>
    <s v="M"/>
    <s v="A"/>
    <n v="0"/>
    <n v="9"/>
    <n v="3"/>
    <n v="2"/>
    <n v="0"/>
    <s v="N"/>
    <s v="T"/>
    <s v="I"/>
  </r>
  <r>
    <s v="03"/>
    <s v="C"/>
    <s v="C44"/>
    <x v="688"/>
    <x v="609"/>
    <x v="691"/>
    <n v="13"/>
    <m/>
    <s v="13 ETIQUETAS"/>
    <s v="ajcm"/>
    <m/>
    <s v="C"/>
    <s v="L"/>
    <s v="T"/>
    <s v="M"/>
    <s v="A"/>
    <n v="1"/>
    <n v="0"/>
    <n v="2"/>
    <n v="8"/>
    <n v="0"/>
    <s v="N"/>
    <s v="S"/>
    <s v="S"/>
  </r>
  <r>
    <s v="03"/>
    <s v="C"/>
    <s v="C44"/>
    <x v="686"/>
    <x v="610"/>
    <x v="692"/>
    <n v="4"/>
    <m/>
    <s v=" 4 ETIQUETAS"/>
    <s v="ajcm"/>
    <m/>
    <s v="C"/>
    <s v="L"/>
    <s v="T"/>
    <s v="M"/>
    <s v="A"/>
    <n v="0"/>
    <n v="9"/>
    <n v="3"/>
    <n v="4"/>
    <n v="0"/>
    <s v="N"/>
    <s v="T"/>
    <s v="I"/>
  </r>
  <r>
    <s v="03"/>
    <s v="C"/>
    <s v="C45"/>
    <x v="689"/>
    <x v="611"/>
    <x v="693"/>
    <n v="20"/>
    <m/>
    <s v=" 20 ETIQUETAS"/>
    <s v="ajcm"/>
    <m/>
    <s v="C"/>
    <s v="L"/>
    <s v="T"/>
    <s v="M"/>
    <s v="A"/>
    <n v="1"/>
    <n v="0"/>
    <n v="3"/>
    <n v="0"/>
    <n v="0"/>
    <s v="N"/>
    <s v="S"/>
    <s v="S"/>
  </r>
  <r>
    <s v="03"/>
    <s v="C"/>
    <s v="C45"/>
    <x v="690"/>
    <x v="612"/>
    <x v="694"/>
    <n v="3"/>
    <m/>
    <s v=" 3 ETIQUETAS"/>
    <s v="ajcm"/>
    <m/>
    <s v="C"/>
    <s v="L"/>
    <s v="T"/>
    <s v="M"/>
    <s v="A"/>
    <n v="1"/>
    <n v="0"/>
    <n v="3"/>
    <n v="0"/>
    <n v="0"/>
    <s v="N"/>
    <s v="T"/>
    <s v="I"/>
  </r>
  <r>
    <s v="03"/>
    <s v="C"/>
    <s v="C46"/>
    <x v="691"/>
    <x v="613"/>
    <x v="695"/>
    <n v="10"/>
    <m/>
    <s v=" 10 ETIQUETAS"/>
    <s v="ajcm"/>
    <m/>
    <s v="C"/>
    <s v="L"/>
    <s v="T"/>
    <s v="M"/>
    <s v="A"/>
    <n v="1"/>
    <n v="0"/>
    <n v="3"/>
    <n v="2"/>
    <n v="0"/>
    <s v="N"/>
    <s v="S"/>
    <s v="S"/>
  </r>
  <r>
    <s v="03"/>
    <s v="C"/>
    <s v="C46"/>
    <x v="692"/>
    <x v="614"/>
    <x v="696"/>
    <n v="10"/>
    <m/>
    <s v=" 10 ETIQUETAS"/>
    <s v="ajcm"/>
    <m/>
    <s v="C"/>
    <s v="L"/>
    <s v="T"/>
    <s v="M"/>
    <s v="A"/>
    <n v="1"/>
    <n v="0"/>
    <n v="3"/>
    <n v="2"/>
    <n v="0"/>
    <s v="N"/>
    <s v="T"/>
    <s v="I"/>
  </r>
  <r>
    <s v="03"/>
    <s v="C"/>
    <s v="C47"/>
    <x v="693"/>
    <x v="615"/>
    <x v="697"/>
    <n v="15"/>
    <m/>
    <s v=" 15 ETIQUETAS"/>
    <s v="ajcm"/>
    <m/>
    <s v="C"/>
    <s v="L"/>
    <s v="T"/>
    <s v="M"/>
    <s v="A"/>
    <n v="1"/>
    <n v="0"/>
    <n v="3"/>
    <n v="4"/>
    <n v="0"/>
    <s v="N"/>
    <s v="S"/>
    <s v="S"/>
  </r>
  <r>
    <s v="03"/>
    <s v="C"/>
    <s v="C47"/>
    <x v="694"/>
    <x v="616"/>
    <x v="698"/>
    <n v="5"/>
    <m/>
    <s v=" 5 ETIQUETAS"/>
    <s v="ajcm"/>
    <m/>
    <s v="C"/>
    <s v="L"/>
    <s v="T"/>
    <s v="M"/>
    <s v="A"/>
    <n v="1"/>
    <n v="0"/>
    <n v="3"/>
    <n v="4"/>
    <n v="0"/>
    <s v="N"/>
    <s v="T"/>
    <s v="I"/>
  </r>
  <r>
    <s v="03"/>
    <s v="C"/>
    <s v="C48"/>
    <x v="681"/>
    <x v="617"/>
    <x v="699"/>
    <n v="0"/>
    <m/>
    <m/>
    <s v="ajcm"/>
    <m/>
    <s v="C"/>
    <s v="L"/>
    <s v="T"/>
    <s v="M"/>
    <s v="A"/>
    <n v="0"/>
    <n v="9"/>
    <n v="3"/>
    <n v="0"/>
    <n v="0"/>
    <s v="N"/>
    <s v="S"/>
    <s v="S"/>
  </r>
  <r>
    <s v="03"/>
    <s v="C"/>
    <s v="C49"/>
    <x v="69"/>
    <x v="618"/>
    <x v="700"/>
    <n v="2"/>
    <m/>
    <s v=" 2 ETIQUETAS"/>
    <s v="ajcm"/>
    <m/>
    <s v="C"/>
    <s v="L"/>
    <s v="F"/>
    <s v="A"/>
    <s v="N"/>
    <n v="0"/>
    <n v="9"/>
    <n v="3"/>
    <n v="2"/>
    <n v="0"/>
    <s v="N"/>
    <s v="S"/>
    <s v="S"/>
  </r>
  <r>
    <s v="03"/>
    <s v="C"/>
    <s v="C49"/>
    <x v="69"/>
    <x v="618"/>
    <x v="701"/>
    <n v="2"/>
    <m/>
    <s v=" 2 ETIQUETAS"/>
    <s v="ajcm"/>
    <m/>
    <s v="C"/>
    <s v="L"/>
    <s v="F"/>
    <s v="A"/>
    <s v="N"/>
    <n v="0"/>
    <n v="9"/>
    <n v="3"/>
    <n v="2"/>
    <n v="0"/>
    <s v="N"/>
    <s v="T"/>
    <s v="I"/>
  </r>
  <r>
    <s v="03"/>
    <s v="C"/>
    <s v="C50"/>
    <x v="695"/>
    <x v="618"/>
    <x v="702"/>
    <n v="2"/>
    <m/>
    <s v=" 2 ETIQUETAS"/>
    <s v="ajcm"/>
    <m/>
    <s v="C"/>
    <s v="L"/>
    <s v="F"/>
    <s v="A"/>
    <s v="N"/>
    <n v="0"/>
    <n v="9"/>
    <n v="3"/>
    <n v="4"/>
    <n v="0"/>
    <s v="N"/>
    <s v="T"/>
    <s v="I"/>
  </r>
  <r>
    <s v="03"/>
    <s v="C"/>
    <s v="C50"/>
    <x v="696"/>
    <x v="619"/>
    <x v="703"/>
    <n v="1"/>
    <m/>
    <s v=" 6 ETIQUETAS"/>
    <s v="ajcm"/>
    <m/>
    <s v="C"/>
    <s v="L"/>
    <s v="F"/>
    <s v="A"/>
    <s v="N"/>
    <n v="0"/>
    <n v="9"/>
    <n v="3"/>
    <n v="4"/>
    <n v="0"/>
    <s v="N"/>
    <s v="S"/>
    <s v="S"/>
  </r>
  <r>
    <s v="03"/>
    <s v="C"/>
    <s v="C51"/>
    <x v="697"/>
    <x v="620"/>
    <x v="704"/>
    <n v="4"/>
    <m/>
    <s v=" 4 ETIQUETAS"/>
    <s v="ajcm"/>
    <m/>
    <s v="C"/>
    <s v="L"/>
    <s v="F"/>
    <s v="A"/>
    <s v="N"/>
    <n v="0"/>
    <n v="9"/>
    <n v="3"/>
    <n v="6"/>
    <n v="0"/>
    <s v="N"/>
    <s v="T"/>
    <s v="I"/>
  </r>
  <r>
    <s v="03"/>
    <s v="C"/>
    <s v="C51"/>
    <x v="698"/>
    <x v="621"/>
    <x v="705"/>
    <n v="5"/>
    <m/>
    <s v=" 6 ETIQUETAS"/>
    <s v="ajcm"/>
    <m/>
    <s v="C"/>
    <s v="L"/>
    <s v="F"/>
    <s v="A"/>
    <s v="N"/>
    <n v="0"/>
    <n v="9"/>
    <n v="3"/>
    <n v="6"/>
    <n v="0"/>
    <s v="N"/>
    <s v="S"/>
    <s v="S"/>
  </r>
  <r>
    <s v="03"/>
    <s v="C"/>
    <s v="C52"/>
    <x v="699"/>
    <x v="622"/>
    <x v="706"/>
    <n v="1"/>
    <m/>
    <s v=" 1 ETIQUETA"/>
    <s v="ajcm"/>
    <m/>
    <s v="C"/>
    <s v="L"/>
    <s v="F"/>
    <s v="A"/>
    <s v="N"/>
    <n v="0"/>
    <n v="9"/>
    <n v="3"/>
    <n v="8"/>
    <n v="0"/>
    <s v="N"/>
    <s v="T"/>
    <s v="I"/>
  </r>
  <r>
    <s v="03"/>
    <s v="C"/>
    <s v="C52"/>
    <x v="700"/>
    <x v="623"/>
    <x v="707"/>
    <n v="18"/>
    <m/>
    <s v=" 18 ETIQUETAS"/>
    <s v="ajcm"/>
    <m/>
    <s v="C"/>
    <s v="L"/>
    <s v="F"/>
    <s v="A"/>
    <s v="N"/>
    <n v="0"/>
    <n v="9"/>
    <n v="3"/>
    <n v="8"/>
    <n v="0"/>
    <s v="N"/>
    <s v="S"/>
    <s v="S"/>
  </r>
  <r>
    <s v="03"/>
    <s v="C"/>
    <s v="C53"/>
    <x v="701"/>
    <x v="624"/>
    <x v="708"/>
    <n v="0"/>
    <m/>
    <m/>
    <s v="ajcm"/>
    <m/>
    <s v="C"/>
    <s v="L"/>
    <s v="F"/>
    <s v="A"/>
    <s v="N"/>
    <n v="0"/>
    <n v="9"/>
    <n v="4"/>
    <n v="0"/>
    <n v="0"/>
    <s v="N"/>
    <s v="T"/>
    <s v="I"/>
  </r>
  <r>
    <s v="03"/>
    <s v="C"/>
    <s v="C53"/>
    <x v="702"/>
    <x v="624"/>
    <x v="709"/>
    <n v="16"/>
    <m/>
    <s v=" 16 ETIQUETAS"/>
    <s v="ajcm"/>
    <m/>
    <s v="C"/>
    <s v="L"/>
    <s v="F"/>
    <s v="A"/>
    <s v="N"/>
    <n v="0"/>
    <n v="9"/>
    <n v="4"/>
    <n v="0"/>
    <n v="0"/>
    <s v="N"/>
    <s v="S"/>
    <s v="S"/>
  </r>
  <r>
    <s v="03"/>
    <s v="C"/>
    <s v="C54"/>
    <x v="703"/>
    <x v="625"/>
    <x v="710"/>
    <n v="1"/>
    <m/>
    <s v=" 1 ETIQUETA"/>
    <s v="ajcm"/>
    <m/>
    <s v="C"/>
    <s v="L"/>
    <s v="F"/>
    <s v="A"/>
    <s v="N"/>
    <n v="0"/>
    <n v="9"/>
    <n v="4"/>
    <n v="2"/>
    <n v="0"/>
    <s v="N"/>
    <s v="T"/>
    <s v="I"/>
  </r>
  <r>
    <s v="03"/>
    <s v="C"/>
    <s v="C54"/>
    <x v="704"/>
    <x v="626"/>
    <x v="711"/>
    <n v="6"/>
    <m/>
    <s v=" 6 ETIQUETAS"/>
    <s v="ajcm"/>
    <m/>
    <s v="C"/>
    <s v="L"/>
    <s v="F"/>
    <s v="A"/>
    <s v="N"/>
    <n v="0"/>
    <n v="9"/>
    <n v="4"/>
    <n v="2"/>
    <n v="0"/>
    <s v="N"/>
    <s v="S"/>
    <s v="S"/>
  </r>
  <r>
    <s v="03"/>
    <s v="C"/>
    <s v="C55"/>
    <x v="705"/>
    <x v="627"/>
    <x v="712"/>
    <n v="10"/>
    <m/>
    <s v=" 10 ETIQUETAS"/>
    <s v="ajcm"/>
    <m/>
    <s v="C"/>
    <s v="L"/>
    <s v="F"/>
    <s v="A"/>
    <s v="N"/>
    <n v="1"/>
    <n v="0"/>
    <n v="3"/>
    <n v="4"/>
    <n v="0"/>
    <s v="N"/>
    <s v="T"/>
    <s v="I"/>
  </r>
  <r>
    <s v="03"/>
    <s v="C"/>
    <s v="C55"/>
    <x v="706"/>
    <x v="628"/>
    <x v="713"/>
    <n v="13"/>
    <m/>
    <s v=" 13 ETIQUETAS"/>
    <s v="ajcm"/>
    <m/>
    <s v="C"/>
    <s v="L"/>
    <s v="F"/>
    <s v="A"/>
    <s v="N"/>
    <n v="1"/>
    <n v="0"/>
    <n v="3"/>
    <n v="4"/>
    <n v="0"/>
    <s v="N"/>
    <s v="S"/>
    <s v="S"/>
  </r>
  <r>
    <s v="03"/>
    <s v="C"/>
    <s v="C56"/>
    <x v="707"/>
    <x v="629"/>
    <x v="714"/>
    <n v="10"/>
    <m/>
    <s v=" 10 ETIQUETAS"/>
    <s v="ajcm"/>
    <m/>
    <s v="C"/>
    <s v="L"/>
    <s v="F"/>
    <s v="A"/>
    <s v="N"/>
    <n v="1"/>
    <n v="0"/>
    <n v="3"/>
    <n v="6"/>
    <n v="0"/>
    <s v="N"/>
    <s v="T"/>
    <s v="I"/>
  </r>
  <r>
    <s v="03"/>
    <s v="C"/>
    <s v="C56"/>
    <x v="708"/>
    <x v="630"/>
    <x v="715"/>
    <n v="0"/>
    <m/>
    <m/>
    <s v="ajcm"/>
    <m/>
    <s v="C"/>
    <s v="L"/>
    <s v="F"/>
    <s v="A"/>
    <s v="N"/>
    <n v="1"/>
    <n v="0"/>
    <n v="3"/>
    <n v="6"/>
    <n v="0"/>
    <s v="N"/>
    <s v="S"/>
    <s v="S"/>
  </r>
  <r>
    <s v="03"/>
    <s v="C"/>
    <s v="C57"/>
    <x v="709"/>
    <x v="631"/>
    <x v="716"/>
    <n v="1"/>
    <m/>
    <s v=" 1 ETIQUETA"/>
    <s v="ajcm"/>
    <m/>
    <s v="C"/>
    <s v="L"/>
    <s v="F"/>
    <s v="A"/>
    <s v="N"/>
    <n v="1"/>
    <n v="0"/>
    <n v="3"/>
    <n v="8"/>
    <n v="0"/>
    <s v="N"/>
    <s v="T"/>
    <s v="I"/>
  </r>
  <r>
    <s v="03"/>
    <s v="C"/>
    <s v="C57"/>
    <x v="710"/>
    <x v="632"/>
    <x v="717"/>
    <n v="10"/>
    <m/>
    <s v=" 11 ETIQUETAS"/>
    <s v="ajcm"/>
    <m/>
    <s v="C"/>
    <s v="L"/>
    <s v="F"/>
    <s v="A"/>
    <s v="N"/>
    <n v="1"/>
    <n v="0"/>
    <n v="3"/>
    <n v="8"/>
    <n v="0"/>
    <s v="N"/>
    <s v="S"/>
    <s v="S"/>
  </r>
  <r>
    <s v="03"/>
    <s v="C"/>
    <s v="C58"/>
    <x v="711"/>
    <x v="633"/>
    <x v="718"/>
    <n v="4"/>
    <m/>
    <s v=" 4 ETIQUETAS"/>
    <s v="ajcm"/>
    <m/>
    <s v="C"/>
    <s v="L"/>
    <s v="F"/>
    <s v="A"/>
    <s v="N"/>
    <n v="1"/>
    <n v="0"/>
    <n v="4"/>
    <n v="0"/>
    <n v="0"/>
    <s v="N"/>
    <s v="T"/>
    <s v="I"/>
  </r>
  <r>
    <s v="03"/>
    <s v="C"/>
    <s v="C58"/>
    <x v="712"/>
    <x v="634"/>
    <x v="719"/>
    <n v="16"/>
    <m/>
    <s v=" 16 ETIQUETAS"/>
    <s v="ajcm"/>
    <m/>
    <s v="C"/>
    <s v="L"/>
    <s v="F"/>
    <s v="A"/>
    <s v="N"/>
    <n v="1"/>
    <n v="0"/>
    <n v="4"/>
    <n v="0"/>
    <n v="0"/>
    <s v="N"/>
    <s v="S"/>
    <s v="S"/>
  </r>
  <r>
    <s v="03"/>
    <s v="C"/>
    <s v="C59"/>
    <x v="713"/>
    <x v="635"/>
    <x v="720"/>
    <n v="1"/>
    <m/>
    <s v=" 1 ETIQUETA"/>
    <s v="ajcm"/>
    <m/>
    <s v="C"/>
    <s v="L"/>
    <s v="F"/>
    <s v="A"/>
    <s v="N"/>
    <n v="1"/>
    <n v="0"/>
    <n v="4"/>
    <n v="2"/>
    <n v="0"/>
    <s v="N"/>
    <s v="T"/>
    <s v="I"/>
  </r>
  <r>
    <s v="03"/>
    <s v="C"/>
    <s v="C59"/>
    <x v="714"/>
    <x v="636"/>
    <x v="721"/>
    <n v="4"/>
    <m/>
    <s v=" 4 ETIQUETAS"/>
    <s v="ajcm"/>
    <m/>
    <s v="C"/>
    <s v="L"/>
    <s v="F"/>
    <s v="A"/>
    <s v="N"/>
    <n v="1"/>
    <n v="0"/>
    <n v="4"/>
    <n v="2"/>
    <n v="0"/>
    <s v="N"/>
    <s v="S"/>
    <s v="S"/>
  </r>
  <r>
    <s v="03"/>
    <s v="C"/>
    <s v="C60"/>
    <x v="715"/>
    <x v="637"/>
    <x v="722"/>
    <n v="3"/>
    <m/>
    <s v=" 3 ETIQUETAS"/>
    <s v="ajcm"/>
    <m/>
    <s v="C"/>
    <s v="L"/>
    <s v="F"/>
    <s v="A"/>
    <s v="N"/>
    <n v="1"/>
    <n v="1"/>
    <n v="3"/>
    <n v="4"/>
    <n v="0"/>
    <s v="N"/>
    <s v="T"/>
    <s v="I"/>
  </r>
  <r>
    <s v="03"/>
    <s v="C"/>
    <s v="C60"/>
    <x v="716"/>
    <x v="638"/>
    <x v="723"/>
    <n v="7"/>
    <m/>
    <s v=" 6 ETIQUETAS"/>
    <s v="ajcm"/>
    <m/>
    <s v="C"/>
    <s v="L"/>
    <s v="F"/>
    <s v="A"/>
    <s v="N"/>
    <n v="1"/>
    <n v="1"/>
    <n v="3"/>
    <n v="4"/>
    <n v="0"/>
    <s v="N"/>
    <s v="S"/>
    <s v="S"/>
  </r>
  <r>
    <s v="03"/>
    <s v="C"/>
    <s v="C61"/>
    <x v="708"/>
    <x v="639"/>
    <x v="724"/>
    <n v="2"/>
    <m/>
    <s v=" 2 ETIQUETAS"/>
    <s v="ajcm"/>
    <m/>
    <s v="C"/>
    <s v="L"/>
    <s v="F"/>
    <s v="A"/>
    <s v="N"/>
    <n v="1"/>
    <n v="0"/>
    <n v="3"/>
    <n v="6"/>
    <n v="0"/>
    <s v="N"/>
    <s v="S"/>
    <s v="S"/>
  </r>
  <r>
    <s v="03"/>
    <s v="C"/>
    <s v="C61"/>
    <x v="717"/>
    <x v="639"/>
    <x v="725"/>
    <n v="0"/>
    <m/>
    <m/>
    <s v="ajcm"/>
    <m/>
    <s v="C"/>
    <s v="L"/>
    <s v="F"/>
    <s v="A"/>
    <s v="N"/>
    <n v="1"/>
    <n v="1"/>
    <n v="3"/>
    <n v="6"/>
    <n v="0"/>
    <s v="N"/>
    <s v="T"/>
    <s v="I"/>
  </r>
  <r>
    <s v="03"/>
    <s v="C"/>
    <s v="C62"/>
    <x v="718"/>
    <x v="638"/>
    <x v="726"/>
    <n v="0"/>
    <m/>
    <m/>
    <s v="ajcm"/>
    <m/>
    <s v="C"/>
    <s v="L"/>
    <s v="F"/>
    <s v="A"/>
    <s v="N"/>
    <n v="1"/>
    <n v="1"/>
    <n v="3"/>
    <n v="8"/>
    <n v="0"/>
    <s v="N"/>
    <s v="T"/>
    <s v="I"/>
  </r>
  <r>
    <s v="03"/>
    <s v="C"/>
    <s v="C62"/>
    <x v="719"/>
    <x v="639"/>
    <x v="727"/>
    <n v="0"/>
    <m/>
    <m/>
    <s v="ajcm"/>
    <m/>
    <s v="C"/>
    <s v="L"/>
    <s v="F"/>
    <s v="A"/>
    <s v="N"/>
    <n v="1"/>
    <n v="1"/>
    <n v="3"/>
    <n v="8"/>
    <n v="0"/>
    <s v="N"/>
    <s v="S"/>
    <s v="S"/>
  </r>
  <r>
    <s v="03"/>
    <s v="C"/>
    <s v="C63"/>
    <x v="720"/>
    <x v="640"/>
    <x v="728"/>
    <n v="0"/>
    <m/>
    <s v=" 2 ETIQUETAS"/>
    <s v="ajcm"/>
    <m/>
    <s v="C"/>
    <s v="L"/>
    <s v="F"/>
    <s v="A"/>
    <s v="N"/>
    <n v="1"/>
    <n v="1"/>
    <n v="4"/>
    <n v="0"/>
    <n v="0"/>
    <s v="N"/>
    <s v="T"/>
    <s v="I"/>
  </r>
  <r>
    <s v="03"/>
    <s v="C"/>
    <s v="C63"/>
    <x v="721"/>
    <x v="640"/>
    <x v="729"/>
    <n v="0"/>
    <m/>
    <s v=" 2 ETIQUETAS"/>
    <s v="ajcm"/>
    <m/>
    <s v="C"/>
    <s v="L"/>
    <s v="F"/>
    <s v="A"/>
    <s v="N"/>
    <n v="1"/>
    <n v="1"/>
    <n v="4"/>
    <n v="0"/>
    <n v="0"/>
    <s v="N"/>
    <s v="S"/>
    <s v="S"/>
  </r>
  <r>
    <s v="03"/>
    <s v="C"/>
    <s v="C64"/>
    <x v="722"/>
    <x v="641"/>
    <x v="730"/>
    <n v="5"/>
    <m/>
    <s v=" 6 ETIQUETAS"/>
    <s v="ajcm"/>
    <m/>
    <s v="C"/>
    <s v="L"/>
    <s v="F"/>
    <s v="A"/>
    <s v="N"/>
    <n v="1"/>
    <n v="1"/>
    <n v="4"/>
    <n v="2"/>
    <n v="0"/>
    <s v="N"/>
    <s v="S"/>
    <s v="S"/>
  </r>
  <r>
    <s v="03"/>
    <s v="D"/>
    <s v="D1"/>
    <x v="723"/>
    <x v="642"/>
    <x v="731"/>
    <n v="2"/>
    <m/>
    <m/>
    <m/>
    <m/>
    <s v="C"/>
    <s v="L"/>
    <s v="F"/>
    <s v="E"/>
    <s v="X"/>
    <n v="0"/>
    <n v="9"/>
    <n v="3"/>
    <n v="4"/>
    <n v="0"/>
    <s v="R"/>
    <s v="T"/>
    <s v="I"/>
  </r>
  <r>
    <s v="03"/>
    <s v="D"/>
    <s v="D1"/>
    <x v="724"/>
    <x v="643"/>
    <x v="732"/>
    <n v="3"/>
    <m/>
    <m/>
    <m/>
    <m/>
    <s v="C"/>
    <s v="L"/>
    <s v="F"/>
    <s v="E"/>
    <s v="X"/>
    <n v="0"/>
    <n v="9"/>
    <n v="3"/>
    <n v="6"/>
    <n v="0"/>
    <s v="R"/>
    <s v="T"/>
    <s v="I"/>
  </r>
  <r>
    <s v="03"/>
    <s v="D"/>
    <s v="D1"/>
    <x v="725"/>
    <x v="644"/>
    <x v="733"/>
    <n v="4"/>
    <m/>
    <m/>
    <m/>
    <m/>
    <s v="C"/>
    <s v="L"/>
    <s v="F"/>
    <s v="E"/>
    <s v="X"/>
    <n v="0"/>
    <n v="9"/>
    <n v="3"/>
    <n v="8"/>
    <n v="0"/>
    <s v="R"/>
    <s v="T"/>
    <s v="I"/>
  </r>
  <r>
    <s v="03"/>
    <s v="D"/>
    <s v="D1"/>
    <x v="726"/>
    <x v="645"/>
    <x v="734"/>
    <n v="1"/>
    <m/>
    <m/>
    <m/>
    <m/>
    <s v="C"/>
    <s v="L"/>
    <s v="F"/>
    <s v="E"/>
    <s v="X"/>
    <n v="0"/>
    <n v="9"/>
    <n v="4"/>
    <n v="0"/>
    <n v="0"/>
    <s v="R"/>
    <s v="T"/>
    <s v="I"/>
  </r>
  <r>
    <s v="03"/>
    <s v="D"/>
    <s v="D1"/>
    <x v="727"/>
    <x v="646"/>
    <x v="735"/>
    <n v="2"/>
    <m/>
    <m/>
    <m/>
    <m/>
    <s v="C"/>
    <s v="L"/>
    <s v="F"/>
    <s v="E"/>
    <s v="X"/>
    <n v="0"/>
    <n v="9"/>
    <n v="4"/>
    <n v="2"/>
    <n v="0"/>
    <s v="R"/>
    <s v="T"/>
    <s v="I"/>
  </r>
  <r>
    <s v="03"/>
    <s v="D"/>
    <s v="D1"/>
    <x v="728"/>
    <x v="647"/>
    <x v="736"/>
    <n v="2"/>
    <m/>
    <m/>
    <m/>
    <m/>
    <s v="C"/>
    <s v="L"/>
    <s v="F"/>
    <s v="E"/>
    <s v="X"/>
    <n v="1"/>
    <n v="0"/>
    <n v="3"/>
    <n v="2"/>
    <n v="0"/>
    <s v="R"/>
    <s v="T"/>
    <s v="I"/>
  </r>
  <r>
    <s v="03"/>
    <s v="D"/>
    <s v="D1"/>
    <x v="729"/>
    <x v="648"/>
    <x v="737"/>
    <n v="1"/>
    <m/>
    <m/>
    <m/>
    <m/>
    <s v="C"/>
    <s v="L"/>
    <s v="F"/>
    <s v="E"/>
    <s v="X"/>
    <n v="1"/>
    <n v="0"/>
    <n v="3"/>
    <n v="4"/>
    <n v="0"/>
    <s v="R"/>
    <s v="T"/>
    <s v="I"/>
  </r>
  <r>
    <s v="03"/>
    <s v="D"/>
    <s v="D1"/>
    <x v="730"/>
    <x v="649"/>
    <x v="738"/>
    <n v="2"/>
    <m/>
    <m/>
    <m/>
    <m/>
    <s v="C"/>
    <s v="L"/>
    <s v="F"/>
    <s v="E"/>
    <s v="X"/>
    <n v="1"/>
    <n v="0"/>
    <n v="3"/>
    <n v="6"/>
    <n v="0"/>
    <s v="R"/>
    <s v="T"/>
    <s v="I"/>
  </r>
  <r>
    <s v="03"/>
    <s v="D"/>
    <s v="D1"/>
    <x v="731"/>
    <x v="650"/>
    <x v="739"/>
    <n v="1"/>
    <m/>
    <m/>
    <m/>
    <m/>
    <s v="C"/>
    <s v="L"/>
    <s v="F"/>
    <s v="E"/>
    <s v="X"/>
    <n v="1"/>
    <n v="0"/>
    <n v="3"/>
    <n v="8"/>
    <n v="0"/>
    <s v="R"/>
    <s v="T"/>
    <s v="I"/>
  </r>
  <r>
    <s v="03"/>
    <s v="D"/>
    <s v="D1"/>
    <x v="732"/>
    <x v="650"/>
    <x v="740"/>
    <n v="1"/>
    <m/>
    <m/>
    <m/>
    <m/>
    <s v="C"/>
    <s v="L"/>
    <s v="F"/>
    <s v="E"/>
    <s v="X"/>
    <n v="1"/>
    <n v="0"/>
    <n v="4"/>
    <n v="0"/>
    <n v="0"/>
    <s v="R"/>
    <s v="T"/>
    <s v="I"/>
  </r>
  <r>
    <s v="03"/>
    <s v="D"/>
    <s v="D1"/>
    <x v="733"/>
    <x v="650"/>
    <x v="741"/>
    <n v="1"/>
    <m/>
    <m/>
    <m/>
    <m/>
    <s v="C"/>
    <s v="L"/>
    <s v="F"/>
    <s v="E"/>
    <s v="X"/>
    <n v="1"/>
    <n v="0"/>
    <n v="4"/>
    <n v="2"/>
    <n v="0"/>
    <s v="R"/>
    <s v="T"/>
    <s v="I"/>
  </r>
  <r>
    <s v="03"/>
    <s v="D"/>
    <s v="D1"/>
    <x v="734"/>
    <x v="651"/>
    <x v="742"/>
    <n v="1"/>
    <m/>
    <m/>
    <m/>
    <m/>
    <s v="C"/>
    <s v="L"/>
    <s v="F"/>
    <s v="E"/>
    <s v="X"/>
    <n v="1"/>
    <n v="0"/>
    <n v="4"/>
    <n v="6"/>
    <n v="0"/>
    <s v="R"/>
    <s v="T"/>
    <s v="I"/>
  </r>
  <r>
    <s v="03"/>
    <s v="D"/>
    <s v="D2"/>
    <x v="735"/>
    <x v="652"/>
    <x v="743"/>
    <n v="2"/>
    <m/>
    <m/>
    <m/>
    <m/>
    <s v="C"/>
    <s v="L"/>
    <s v="F"/>
    <s v="E"/>
    <s v="X"/>
    <n v="1"/>
    <n v="1"/>
    <n v="3"/>
    <n v="2"/>
    <n v="0"/>
    <s v="R"/>
    <s v="T"/>
    <s v="I"/>
  </r>
  <r>
    <s v="03"/>
    <s v="D"/>
    <s v="D2"/>
    <x v="736"/>
    <x v="652"/>
    <x v="744"/>
    <n v="2"/>
    <m/>
    <m/>
    <m/>
    <m/>
    <s v="C"/>
    <s v="L"/>
    <s v="F"/>
    <s v="E"/>
    <s v="X"/>
    <n v="1"/>
    <n v="1"/>
    <n v="3"/>
    <n v="4"/>
    <n v="0"/>
    <s v="R"/>
    <s v="T"/>
    <s v="I"/>
  </r>
  <r>
    <s v="03"/>
    <s v="D"/>
    <s v="D2"/>
    <x v="737"/>
    <x v="653"/>
    <x v="745"/>
    <n v="3"/>
    <m/>
    <m/>
    <m/>
    <m/>
    <s v="C"/>
    <s v="L"/>
    <s v="F"/>
    <s v="E"/>
    <s v="X"/>
    <n v="1"/>
    <n v="1"/>
    <n v="3"/>
    <n v="6"/>
    <n v="0"/>
    <s v="R"/>
    <s v="T"/>
    <s v="I"/>
  </r>
  <r>
    <s v="03"/>
    <s v="D"/>
    <s v="D2"/>
    <x v="738"/>
    <x v="654"/>
    <x v="746"/>
    <n v="3"/>
    <m/>
    <m/>
    <m/>
    <m/>
    <s v="C"/>
    <s v="L"/>
    <s v="F"/>
    <s v="E"/>
    <s v="X"/>
    <n v="1"/>
    <n v="1"/>
    <n v="3"/>
    <n v="8"/>
    <n v="0"/>
    <s v="R"/>
    <s v="T"/>
    <s v="I"/>
  </r>
  <r>
    <s v="03"/>
    <s v="D"/>
    <s v="D2"/>
    <x v="739"/>
    <x v="655"/>
    <x v="747"/>
    <n v="1"/>
    <m/>
    <m/>
    <m/>
    <m/>
    <s v="C"/>
    <s v="L"/>
    <s v="F"/>
    <s v="E"/>
    <s v="X"/>
    <n v="1"/>
    <n v="1"/>
    <n v="4"/>
    <n v="0"/>
    <n v="0"/>
    <s v="R"/>
    <s v="T"/>
    <s v="I"/>
  </r>
  <r>
    <s v="03"/>
    <s v="D"/>
    <s v="D2"/>
    <x v="740"/>
    <x v="653"/>
    <x v="748"/>
    <m/>
    <m/>
    <m/>
    <m/>
    <m/>
    <s v="C"/>
    <s v="L"/>
    <s v="F"/>
    <s v="E"/>
    <s v="X"/>
    <n v="1"/>
    <n v="2"/>
    <n v="3"/>
    <n v="6"/>
    <n v="0"/>
    <s v="R"/>
    <s v="T"/>
    <s v="I"/>
  </r>
  <r>
    <s v="03"/>
    <s v="D"/>
    <s v="D2"/>
    <x v="741"/>
    <x v="653"/>
    <x v="749"/>
    <m/>
    <m/>
    <m/>
    <m/>
    <m/>
    <s v="C"/>
    <s v="L"/>
    <s v="F"/>
    <s v="E"/>
    <s v="X"/>
    <n v="1"/>
    <n v="2"/>
    <n v="3"/>
    <n v="8"/>
    <n v="0"/>
    <s v="R"/>
    <s v="T"/>
    <s v="I"/>
  </r>
  <r>
    <s v="03"/>
    <s v="D"/>
    <s v="D2"/>
    <x v="742"/>
    <x v="653"/>
    <x v="750"/>
    <m/>
    <m/>
    <m/>
    <m/>
    <m/>
    <s v="C"/>
    <s v="L"/>
    <s v="F"/>
    <s v="E"/>
    <s v="X"/>
    <n v="1"/>
    <n v="2"/>
    <n v="4"/>
    <n v="0"/>
    <n v="0"/>
    <s v="R"/>
    <s v="T"/>
    <s v="I"/>
  </r>
  <r>
    <s v="03"/>
    <s v="D"/>
    <s v="D2"/>
    <x v="743"/>
    <x v="653"/>
    <x v="751"/>
    <m/>
    <m/>
    <m/>
    <m/>
    <m/>
    <s v="C"/>
    <s v="L"/>
    <s v="F"/>
    <s v="E"/>
    <s v="X"/>
    <n v="1"/>
    <n v="2"/>
    <n v="4"/>
    <n v="2"/>
    <n v="0"/>
    <s v="R"/>
    <s v="T"/>
    <s v="I"/>
  </r>
  <r>
    <s v="03"/>
    <s v="D"/>
    <s v="D3"/>
    <x v="744"/>
    <x v="656"/>
    <x v="752"/>
    <n v="0"/>
    <m/>
    <m/>
    <m/>
    <m/>
    <s v="C"/>
    <s v="L"/>
    <s v="F"/>
    <s v="E"/>
    <s v="X"/>
    <n v="0"/>
    <n v="9"/>
    <n v="3"/>
    <n v="2"/>
    <n v="0"/>
    <s v="L"/>
    <s v="T"/>
    <s v="I"/>
  </r>
  <r>
    <s v="03"/>
    <s v="D"/>
    <s v="D3"/>
    <x v="745"/>
    <x v="656"/>
    <x v="753"/>
    <n v="3"/>
    <m/>
    <m/>
    <m/>
    <m/>
    <s v="C"/>
    <s v="L"/>
    <s v="F"/>
    <s v="E"/>
    <s v="X"/>
    <n v="0"/>
    <n v="9"/>
    <n v="3"/>
    <n v="4"/>
    <n v="0"/>
    <s v="L"/>
    <s v="T"/>
    <s v="I"/>
  </r>
  <r>
    <s v="03"/>
    <s v="D"/>
    <s v="D3"/>
    <x v="746"/>
    <x v="657"/>
    <x v="754"/>
    <n v="1"/>
    <m/>
    <m/>
    <m/>
    <m/>
    <s v="C"/>
    <s v="L"/>
    <s v="F"/>
    <s v="E"/>
    <s v="X"/>
    <n v="0"/>
    <n v="9"/>
    <n v="3"/>
    <n v="6"/>
    <n v="0"/>
    <s v="L"/>
    <s v="T"/>
    <s v="I"/>
  </r>
  <r>
    <s v="03"/>
    <s v="D"/>
    <s v="D3"/>
    <x v="747"/>
    <x v="658"/>
    <x v="755"/>
    <n v="2"/>
    <m/>
    <m/>
    <m/>
    <m/>
    <s v="C"/>
    <s v="L"/>
    <s v="F"/>
    <s v="E"/>
    <s v="X"/>
    <n v="0"/>
    <n v="9"/>
    <n v="3"/>
    <n v="8"/>
    <n v="0"/>
    <s v="L"/>
    <s v="T"/>
    <s v="I"/>
  </r>
  <r>
    <s v="03"/>
    <s v="D"/>
    <s v="D3"/>
    <x v="748"/>
    <x v="659"/>
    <x v="756"/>
    <n v="1"/>
    <m/>
    <m/>
    <m/>
    <m/>
    <s v="C"/>
    <s v="L"/>
    <s v="F"/>
    <s v="E"/>
    <s v="X"/>
    <n v="0"/>
    <n v="9"/>
    <n v="4"/>
    <n v="0"/>
    <n v="0"/>
    <s v="L"/>
    <s v="T"/>
    <s v="I"/>
  </r>
  <r>
    <s v="03"/>
    <s v="D"/>
    <s v="D3"/>
    <x v="749"/>
    <x v="659"/>
    <x v="757"/>
    <n v="0"/>
    <m/>
    <m/>
    <m/>
    <m/>
    <s v="C"/>
    <s v="L"/>
    <s v="F"/>
    <s v="E"/>
    <s v="X"/>
    <n v="0"/>
    <n v="9"/>
    <n v="4"/>
    <n v="2"/>
    <n v="0"/>
    <s v="L"/>
    <s v="T"/>
    <s v="I"/>
  </r>
  <r>
    <s v="03"/>
    <s v="D"/>
    <s v="D3"/>
    <x v="750"/>
    <x v="660"/>
    <x v="758"/>
    <n v="1"/>
    <m/>
    <m/>
    <m/>
    <m/>
    <s v="C"/>
    <s v="L"/>
    <s v="F"/>
    <s v="E"/>
    <s v="X"/>
    <n v="1"/>
    <n v="0"/>
    <n v="3"/>
    <n v="2"/>
    <n v="0"/>
    <s v="L"/>
    <s v="T"/>
    <s v="I"/>
  </r>
  <r>
    <s v="03"/>
    <s v="D"/>
    <s v="D3"/>
    <x v="751"/>
    <x v="661"/>
    <x v="759"/>
    <n v="2"/>
    <m/>
    <m/>
    <m/>
    <m/>
    <s v="C"/>
    <s v="L"/>
    <s v="F"/>
    <s v="E"/>
    <s v="X"/>
    <n v="1"/>
    <n v="0"/>
    <n v="3"/>
    <n v="4"/>
    <n v="0"/>
    <s v="L"/>
    <s v="T"/>
    <s v="I"/>
  </r>
  <r>
    <s v="03"/>
    <s v="D"/>
    <s v="D3"/>
    <x v="752"/>
    <x v="662"/>
    <x v="760"/>
    <n v="3"/>
    <m/>
    <m/>
    <m/>
    <m/>
    <s v="C"/>
    <s v="L"/>
    <s v="F"/>
    <s v="E"/>
    <s v="X"/>
    <n v="1"/>
    <n v="0"/>
    <n v="3"/>
    <n v="6"/>
    <n v="0"/>
    <s v="L"/>
    <s v="T"/>
    <s v="I"/>
  </r>
  <r>
    <s v="03"/>
    <s v="D"/>
    <s v="D3"/>
    <x v="753"/>
    <x v="663"/>
    <x v="761"/>
    <n v="2"/>
    <m/>
    <m/>
    <m/>
    <m/>
    <s v="C"/>
    <s v="L"/>
    <s v="F"/>
    <s v="E"/>
    <s v="X"/>
    <n v="1"/>
    <n v="0"/>
    <n v="3"/>
    <n v="8"/>
    <n v="0"/>
    <s v="L"/>
    <s v="T"/>
    <s v="I"/>
  </r>
  <r>
    <s v="03"/>
    <s v="D"/>
    <s v="D3"/>
    <x v="754"/>
    <x v="664"/>
    <x v="762"/>
    <n v="0"/>
    <m/>
    <m/>
    <m/>
    <m/>
    <s v="C"/>
    <s v="L"/>
    <s v="F"/>
    <s v="E"/>
    <s v="X"/>
    <n v="1"/>
    <n v="0"/>
    <n v="4"/>
    <n v="0"/>
    <n v="0"/>
    <s v="L"/>
    <s v="T"/>
    <s v="I"/>
  </r>
  <r>
    <s v="03"/>
    <s v="D"/>
    <s v="D3"/>
    <x v="755"/>
    <x v="664"/>
    <x v="763"/>
    <n v="2"/>
    <m/>
    <m/>
    <m/>
    <m/>
    <s v="C"/>
    <s v="L"/>
    <s v="F"/>
    <s v="E"/>
    <s v="X"/>
    <n v="1"/>
    <n v="0"/>
    <n v="4"/>
    <n v="2"/>
    <n v="0"/>
    <s v="L"/>
    <s v="T"/>
    <s v="I"/>
  </r>
  <r>
    <s v="03"/>
    <s v="D"/>
    <s v="D4"/>
    <x v="756"/>
    <x v="665"/>
    <x v="764"/>
    <n v="0"/>
    <m/>
    <m/>
    <m/>
    <m/>
    <s v="C"/>
    <s v="L"/>
    <s v="F"/>
    <s v="E"/>
    <s v="X"/>
    <n v="1"/>
    <n v="1"/>
    <n v="3"/>
    <n v="2"/>
    <n v="0"/>
    <s v="L"/>
    <s v="T"/>
    <s v="I"/>
  </r>
  <r>
    <s v="03"/>
    <s v="D"/>
    <s v="D4"/>
    <x v="757"/>
    <x v="665"/>
    <x v="765"/>
    <n v="1"/>
    <m/>
    <m/>
    <m/>
    <m/>
    <s v="C"/>
    <s v="L"/>
    <s v="F"/>
    <s v="E"/>
    <s v="X"/>
    <n v="1"/>
    <n v="1"/>
    <n v="3"/>
    <n v="4"/>
    <n v="0"/>
    <s v="L"/>
    <s v="T"/>
    <s v="I"/>
  </r>
  <r>
    <s v="03"/>
    <s v="D"/>
    <s v="D4"/>
    <x v="758"/>
    <x v="666"/>
    <x v="766"/>
    <n v="2"/>
    <m/>
    <m/>
    <m/>
    <m/>
    <s v="C"/>
    <s v="L"/>
    <s v="F"/>
    <s v="E"/>
    <s v="X"/>
    <n v="1"/>
    <n v="1"/>
    <n v="3"/>
    <n v="6"/>
    <n v="0"/>
    <s v="L"/>
    <s v="T"/>
    <s v="I"/>
  </r>
  <r>
    <s v="03"/>
    <s v="D"/>
    <s v="D4"/>
    <x v="759"/>
    <x v="667"/>
    <x v="767"/>
    <n v="1"/>
    <m/>
    <m/>
    <m/>
    <m/>
    <s v="C"/>
    <s v="L"/>
    <s v="F"/>
    <s v="E"/>
    <s v="X"/>
    <n v="1"/>
    <n v="1"/>
    <n v="3"/>
    <n v="8"/>
    <n v="0"/>
    <s v="L"/>
    <s v="T"/>
    <s v="I"/>
  </r>
  <r>
    <s v="03"/>
    <s v="D"/>
    <s v="D4"/>
    <x v="760"/>
    <x v="668"/>
    <x v="768"/>
    <n v="1"/>
    <m/>
    <m/>
    <m/>
    <m/>
    <s v="C"/>
    <s v="L"/>
    <s v="F"/>
    <s v="E"/>
    <s v="X"/>
    <n v="1"/>
    <n v="1"/>
    <n v="4"/>
    <n v="0"/>
    <n v="0"/>
    <s v="L"/>
    <s v="T"/>
    <s v="I"/>
  </r>
  <r>
    <s v="03"/>
    <s v="D"/>
    <s v="D4"/>
    <x v="761"/>
    <x v="669"/>
    <x v="769"/>
    <n v="1"/>
    <m/>
    <m/>
    <m/>
    <m/>
    <s v="C"/>
    <s v="L"/>
    <s v="F"/>
    <s v="E"/>
    <s v="X"/>
    <n v="1"/>
    <n v="1"/>
    <n v="4"/>
    <n v="2"/>
    <n v="0"/>
    <s v="L"/>
    <s v="T"/>
    <s v="I"/>
  </r>
  <r>
    <s v="03"/>
    <s v="D"/>
    <s v="D4"/>
    <x v="762"/>
    <x v="666"/>
    <x v="770"/>
    <n v="0"/>
    <m/>
    <m/>
    <m/>
    <m/>
    <s v="C"/>
    <s v="L"/>
    <s v="F"/>
    <s v="E"/>
    <s v="X"/>
    <n v="1"/>
    <n v="2"/>
    <n v="3"/>
    <n v="6"/>
    <n v="0"/>
    <s v="L"/>
    <s v="T"/>
    <s v="I"/>
  </r>
  <r>
    <s v="03"/>
    <s v="D"/>
    <s v="D4"/>
    <x v="763"/>
    <x v="666"/>
    <x v="771"/>
    <n v="0"/>
    <m/>
    <m/>
    <m/>
    <m/>
    <s v="C"/>
    <s v="L"/>
    <s v="F"/>
    <s v="E"/>
    <s v="X"/>
    <n v="1"/>
    <n v="2"/>
    <n v="3"/>
    <n v="8"/>
    <n v="0"/>
    <s v="L"/>
    <s v="T"/>
    <s v="I"/>
  </r>
  <r>
    <s v="03"/>
    <s v="D"/>
    <s v="D4"/>
    <x v="764"/>
    <x v="666"/>
    <x v="772"/>
    <n v="0"/>
    <m/>
    <m/>
    <m/>
    <m/>
    <s v="C"/>
    <s v="L"/>
    <s v="F"/>
    <s v="E"/>
    <s v="X"/>
    <n v="1"/>
    <n v="2"/>
    <n v="4"/>
    <n v="0"/>
    <n v="0"/>
    <s v="L"/>
    <s v="T"/>
    <s v="I"/>
  </r>
  <r>
    <s v="03"/>
    <s v="D"/>
    <s v="D4"/>
    <x v="765"/>
    <x v="666"/>
    <x v="773"/>
    <n v="0"/>
    <m/>
    <m/>
    <m/>
    <m/>
    <s v="C"/>
    <s v="L"/>
    <s v="F"/>
    <s v="E"/>
    <s v="X"/>
    <n v="1"/>
    <n v="2"/>
    <n v="4"/>
    <n v="2"/>
    <n v="0"/>
    <s v="L"/>
    <s v="T"/>
    <s v="I"/>
  </r>
  <r>
    <s v="03"/>
    <s v="D"/>
    <s v="D5"/>
    <x v="766"/>
    <x v="670"/>
    <x v="774"/>
    <n v="7"/>
    <m/>
    <m/>
    <m/>
    <m/>
    <s v="T"/>
    <s v="R"/>
    <s v="C"/>
    <s v="F"/>
    <s v="X"/>
    <n v="6"/>
    <n v="9"/>
    <n v="0"/>
    <n v="8"/>
    <n v="0"/>
    <s v="N"/>
    <s v="T"/>
    <s v="I"/>
  </r>
  <r>
    <s v="03"/>
    <s v="D"/>
    <s v="D5"/>
    <x v="767"/>
    <x v="671"/>
    <x v="775"/>
    <n v="6"/>
    <m/>
    <m/>
    <m/>
    <m/>
    <s v="T"/>
    <s v="R"/>
    <s v="C"/>
    <s v="F"/>
    <s v="X"/>
    <n v="6"/>
    <n v="9"/>
    <n v="0"/>
    <n v="8"/>
    <n v="5"/>
    <s v="N"/>
    <s v="T"/>
    <s v="I"/>
  </r>
  <r>
    <s v="03"/>
    <s v="D"/>
    <s v="D5"/>
    <x v="768"/>
    <x v="672"/>
    <x v="776"/>
    <n v="0"/>
    <m/>
    <m/>
    <m/>
    <m/>
    <s v="T"/>
    <s v="R"/>
    <s v="C"/>
    <s v="F"/>
    <s v="X"/>
    <n v="6"/>
    <n v="9"/>
    <n v="0"/>
    <n v="9"/>
    <n v="0"/>
    <s v="N"/>
    <s v="T"/>
    <s v="I"/>
  </r>
  <r>
    <s v="03"/>
    <s v="D"/>
    <s v="D5"/>
    <x v="769"/>
    <x v="673"/>
    <x v="777"/>
    <n v="8"/>
    <m/>
    <m/>
    <m/>
    <m/>
    <s v="T"/>
    <s v="R"/>
    <s v="C"/>
    <s v="F"/>
    <s v="X"/>
    <n v="6"/>
    <n v="9"/>
    <n v="0"/>
    <n v="9"/>
    <n v="5"/>
    <s v="N"/>
    <s v="T"/>
    <s v="I"/>
  </r>
  <r>
    <s v="03"/>
    <s v="D"/>
    <s v="D5"/>
    <x v="770"/>
    <x v="674"/>
    <x v="778"/>
    <n v="6"/>
    <m/>
    <m/>
    <m/>
    <m/>
    <s v="T"/>
    <s v="R"/>
    <s v="C"/>
    <s v="F"/>
    <s v="X"/>
    <n v="6"/>
    <n v="9"/>
    <n v="1"/>
    <n v="0"/>
    <n v="0"/>
    <s v="N"/>
    <s v="T"/>
    <s v="I"/>
  </r>
  <r>
    <s v="03"/>
    <s v="D"/>
    <s v="D5"/>
    <x v="771"/>
    <x v="675"/>
    <x v="779"/>
    <n v="6"/>
    <m/>
    <m/>
    <m/>
    <m/>
    <s v="T"/>
    <s v="R"/>
    <s v="C"/>
    <s v="F"/>
    <s v="X"/>
    <n v="6"/>
    <n v="9"/>
    <n v="1"/>
    <n v="0"/>
    <n v="5"/>
    <s v="N"/>
    <s v="T"/>
    <s v="I"/>
  </r>
  <r>
    <s v="03"/>
    <s v="D"/>
    <s v="D5"/>
    <x v="772"/>
    <x v="676"/>
    <x v="780"/>
    <n v="5"/>
    <m/>
    <m/>
    <m/>
    <m/>
    <s v="T"/>
    <s v="R"/>
    <s v="C"/>
    <s v="F"/>
    <s v="X"/>
    <n v="6"/>
    <n v="9"/>
    <n v="1"/>
    <n v="1"/>
    <n v="0"/>
    <s v="N"/>
    <s v="T"/>
    <s v="I"/>
  </r>
  <r>
    <s v="03"/>
    <s v="D"/>
    <s v="D6"/>
    <x v="773"/>
    <x v="677"/>
    <x v="781"/>
    <n v="0"/>
    <m/>
    <m/>
    <m/>
    <m/>
    <s v="T"/>
    <s v="R"/>
    <s v="B"/>
    <s v="F"/>
    <s v="X"/>
    <n v="4"/>
    <n v="9"/>
    <n v="0"/>
    <n v="2"/>
    <n v="6"/>
    <s v="N"/>
    <s v="T"/>
    <s v="I"/>
  </r>
  <r>
    <s v="03"/>
    <s v="D"/>
    <s v="D6"/>
    <x v="774"/>
    <x v="677"/>
    <x v="782"/>
    <n v="11"/>
    <m/>
    <m/>
    <m/>
    <m/>
    <s v="T"/>
    <s v="R"/>
    <s v="B"/>
    <s v="F"/>
    <s v="X"/>
    <n v="4"/>
    <n v="9"/>
    <n v="0"/>
    <n v="2"/>
    <n v="8"/>
    <s v="N"/>
    <s v="T"/>
    <s v="I"/>
  </r>
  <r>
    <s v="03"/>
    <s v="D"/>
    <s v="D6"/>
    <x v="775"/>
    <x v="678"/>
    <x v="783"/>
    <n v="11"/>
    <m/>
    <m/>
    <m/>
    <m/>
    <s v="T"/>
    <s v="R"/>
    <s v="B"/>
    <s v="F"/>
    <s v="X"/>
    <n v="4"/>
    <n v="9"/>
    <n v="0"/>
    <n v="3"/>
    <n v="0"/>
    <s v="N"/>
    <s v="T"/>
    <s v="I"/>
  </r>
  <r>
    <s v="03"/>
    <s v="D"/>
    <s v="D6"/>
    <x v="776"/>
    <x v="679"/>
    <x v="784"/>
    <n v="13"/>
    <m/>
    <m/>
    <m/>
    <m/>
    <s v="T"/>
    <s v="R"/>
    <s v="B"/>
    <s v="F"/>
    <s v="X"/>
    <n v="4"/>
    <n v="9"/>
    <n v="0"/>
    <n v="3"/>
    <n v="2"/>
    <s v="N"/>
    <s v="T"/>
    <s v="I"/>
  </r>
  <r>
    <s v="03"/>
    <s v="D"/>
    <s v="D6"/>
    <x v="777"/>
    <x v="680"/>
    <x v="785"/>
    <s v="9"/>
    <m/>
    <m/>
    <m/>
    <m/>
    <s v="T"/>
    <s v="R"/>
    <s v="B"/>
    <s v="F"/>
    <s v="X"/>
    <n v="4"/>
    <n v="9"/>
    <n v="0"/>
    <n v="3"/>
    <n v="4"/>
    <s v="N"/>
    <s v="T"/>
    <s v="I"/>
  </r>
  <r>
    <s v="03"/>
    <s v="D"/>
    <s v="D6"/>
    <x v="778"/>
    <x v="681"/>
    <x v="786"/>
    <s v="9"/>
    <m/>
    <m/>
    <m/>
    <m/>
    <s v="T"/>
    <s v="R"/>
    <s v="B"/>
    <s v="F"/>
    <s v="X"/>
    <n v="4"/>
    <n v="9"/>
    <n v="0"/>
    <n v="3"/>
    <n v="6"/>
    <s v="N"/>
    <s v="T"/>
    <s v="I"/>
  </r>
  <r>
    <s v="03"/>
    <s v="D"/>
    <s v="D6"/>
    <x v="779"/>
    <x v="682"/>
    <x v="787"/>
    <s v="24"/>
    <m/>
    <m/>
    <m/>
    <m/>
    <s v="T"/>
    <s v="R"/>
    <s v="B"/>
    <s v="F"/>
    <s v="X"/>
    <n v="4"/>
    <n v="9"/>
    <n v="0"/>
    <n v="3"/>
    <n v="8"/>
    <s v="N"/>
    <s v="T"/>
    <s v="I"/>
  </r>
  <r>
    <s v="03"/>
    <s v="D"/>
    <s v="D6"/>
    <x v="780"/>
    <x v="683"/>
    <x v="788"/>
    <s v="18"/>
    <m/>
    <m/>
    <m/>
    <m/>
    <s v="T"/>
    <s v="R"/>
    <s v="B"/>
    <s v="F"/>
    <s v="X"/>
    <n v="4"/>
    <n v="9"/>
    <n v="0"/>
    <n v="4"/>
    <n v="0"/>
    <s v="N"/>
    <s v="T"/>
    <s v="I"/>
  </r>
  <r>
    <s v="03"/>
    <s v="D"/>
    <s v="D6"/>
    <x v="781"/>
    <x v="684"/>
    <x v="789"/>
    <s v="8"/>
    <m/>
    <m/>
    <m/>
    <m/>
    <s v="T"/>
    <s v="R"/>
    <s v="B"/>
    <s v="F"/>
    <s v="X"/>
    <n v="4"/>
    <n v="9"/>
    <n v="0"/>
    <n v="4"/>
    <n v="2"/>
    <s v="N"/>
    <s v="T"/>
    <s v="I"/>
  </r>
  <r>
    <s v="03"/>
    <s v="D"/>
    <s v="D6"/>
    <x v="782"/>
    <x v="685"/>
    <x v="790"/>
    <s v="10"/>
    <m/>
    <m/>
    <m/>
    <m/>
    <s v="T"/>
    <s v="R"/>
    <s v="B"/>
    <s v="F"/>
    <s v="X"/>
    <n v="4"/>
    <n v="9"/>
    <n v="0"/>
    <n v="4"/>
    <n v="4"/>
    <s v="N"/>
    <s v="T"/>
    <s v="I"/>
  </r>
  <r>
    <s v="03"/>
    <s v="D"/>
    <s v="D6"/>
    <x v="783"/>
    <x v="686"/>
    <x v="791"/>
    <s v="10"/>
    <m/>
    <m/>
    <m/>
    <m/>
    <s v="T"/>
    <s v="R"/>
    <s v="B"/>
    <s v="F"/>
    <s v="X"/>
    <n v="4"/>
    <n v="9"/>
    <n v="0"/>
    <n v="4"/>
    <n v="6"/>
    <s v="N"/>
    <s v="T"/>
    <s v="I"/>
  </r>
  <r>
    <s v="03"/>
    <s v="D"/>
    <s v="D6"/>
    <x v="784"/>
    <x v="687"/>
    <x v="792"/>
    <n v="11"/>
    <m/>
    <m/>
    <m/>
    <m/>
    <s v="T"/>
    <s v="R"/>
    <s v="B"/>
    <s v="F"/>
    <s v="X"/>
    <n v="4"/>
    <n v="9"/>
    <n v="0"/>
    <n v="4"/>
    <n v="8"/>
    <s v="N"/>
    <s v="T"/>
    <s v="I"/>
  </r>
  <r>
    <s v="03"/>
    <s v="D"/>
    <s v="D6"/>
    <x v="785"/>
    <x v="688"/>
    <x v="793"/>
    <n v="10"/>
    <m/>
    <m/>
    <m/>
    <m/>
    <s v="T"/>
    <s v="R"/>
    <s v="B"/>
    <s v="F"/>
    <s v="X"/>
    <n v="4"/>
    <n v="9"/>
    <n v="0"/>
    <n v="5"/>
    <n v="0"/>
    <s v="N"/>
    <s v="T"/>
    <s v="I"/>
  </r>
  <r>
    <s v="03"/>
    <s v="D"/>
    <s v="D6"/>
    <x v="786"/>
    <x v="689"/>
    <x v="794"/>
    <n v="11"/>
    <m/>
    <m/>
    <m/>
    <m/>
    <s v="T"/>
    <s v="R"/>
    <s v="B"/>
    <s v="F"/>
    <s v="X"/>
    <n v="4"/>
    <n v="9"/>
    <n v="0"/>
    <n v="5"/>
    <n v="2"/>
    <s v="N"/>
    <s v="T"/>
    <s v="I"/>
  </r>
  <r>
    <s v="03"/>
    <s v="D"/>
    <s v="D6"/>
    <x v="787"/>
    <x v="690"/>
    <x v="795"/>
    <n v="9"/>
    <m/>
    <m/>
    <m/>
    <m/>
    <s v="T"/>
    <s v="R"/>
    <s v="B"/>
    <s v="F"/>
    <s v="X"/>
    <n v="4"/>
    <n v="9"/>
    <n v="0"/>
    <n v="5"/>
    <n v="4"/>
    <s v="N"/>
    <s v="T"/>
    <s v="I"/>
  </r>
  <r>
    <s v="03"/>
    <s v="D"/>
    <s v="D6"/>
    <x v="788"/>
    <x v="691"/>
    <x v="796"/>
    <n v="14"/>
    <m/>
    <m/>
    <m/>
    <m/>
    <s v="T"/>
    <s v="R"/>
    <s v="B"/>
    <s v="F"/>
    <s v="X"/>
    <n v="4"/>
    <n v="9"/>
    <n v="0"/>
    <n v="5"/>
    <n v="6"/>
    <s v="N"/>
    <s v="T"/>
    <s v="I"/>
  </r>
  <r>
    <s v="03"/>
    <s v="D"/>
    <s v="D6"/>
    <x v="789"/>
    <x v="692"/>
    <x v="797"/>
    <n v="9"/>
    <m/>
    <m/>
    <m/>
    <m/>
    <s v="T"/>
    <s v="R"/>
    <s v="B"/>
    <s v="F"/>
    <s v="X"/>
    <n v="4"/>
    <n v="9"/>
    <n v="0"/>
    <n v="5"/>
    <n v="8"/>
    <s v="N"/>
    <s v="T"/>
    <s v="I"/>
  </r>
  <r>
    <s v="03"/>
    <s v="D"/>
    <s v="D6"/>
    <x v="790"/>
    <x v="693"/>
    <x v="798"/>
    <n v="12"/>
    <m/>
    <m/>
    <m/>
    <m/>
    <s v="T"/>
    <s v="R"/>
    <s v="B"/>
    <s v="F"/>
    <s v="X"/>
    <n v="4"/>
    <n v="9"/>
    <n v="0"/>
    <n v="6"/>
    <n v="0"/>
    <s v="N"/>
    <s v="T"/>
    <s v="I"/>
  </r>
  <r>
    <s v="03"/>
    <s v="D"/>
    <s v="D6"/>
    <x v="791"/>
    <x v="694"/>
    <x v="799"/>
    <n v="15"/>
    <m/>
    <m/>
    <m/>
    <m/>
    <s v="T"/>
    <s v="R"/>
    <s v="B"/>
    <s v="F"/>
    <s v="X"/>
    <n v="4"/>
    <n v="9"/>
    <n v="0"/>
    <n v="6"/>
    <n v="2"/>
    <s v="N"/>
    <s v="T"/>
    <s v="I"/>
  </r>
  <r>
    <s v="03"/>
    <s v="D"/>
    <s v="D6"/>
    <x v="792"/>
    <x v="695"/>
    <x v="800"/>
    <n v="11"/>
    <m/>
    <m/>
    <m/>
    <m/>
    <s v="T"/>
    <s v="R"/>
    <s v="B"/>
    <s v="F"/>
    <s v="X"/>
    <n v="4"/>
    <n v="9"/>
    <n v="0"/>
    <n v="6"/>
    <n v="4"/>
    <s v="N"/>
    <s v="T"/>
    <s v="I"/>
  </r>
  <r>
    <s v="03"/>
    <s v="D"/>
    <s v="D6"/>
    <x v="793"/>
    <x v="696"/>
    <x v="801"/>
    <n v="14"/>
    <m/>
    <m/>
    <m/>
    <m/>
    <s v="T"/>
    <s v="R"/>
    <s v="B"/>
    <s v="F"/>
    <s v="X"/>
    <n v="4"/>
    <n v="9"/>
    <n v="0"/>
    <n v="6"/>
    <n v="6"/>
    <s v="N"/>
    <s v="T"/>
    <s v="I"/>
  </r>
  <r>
    <s v="03"/>
    <s v="D"/>
    <s v="D6"/>
    <x v="794"/>
    <x v="697"/>
    <x v="802"/>
    <n v="12"/>
    <m/>
    <m/>
    <m/>
    <m/>
    <s v="T"/>
    <s v="R"/>
    <s v="B"/>
    <s v="F"/>
    <s v="X"/>
    <n v="4"/>
    <n v="9"/>
    <n v="0"/>
    <n v="6"/>
    <n v="8"/>
    <s v="N"/>
    <s v="T"/>
    <s v="I"/>
  </r>
  <r>
    <s v="03"/>
    <s v="D"/>
    <s v="D6"/>
    <x v="795"/>
    <x v="698"/>
    <x v="803"/>
    <n v="13"/>
    <m/>
    <m/>
    <m/>
    <m/>
    <s v="T"/>
    <s v="R"/>
    <s v="B"/>
    <s v="F"/>
    <s v="X"/>
    <n v="4"/>
    <n v="9"/>
    <n v="0"/>
    <n v="7"/>
    <n v="0"/>
    <s v="N"/>
    <s v="T"/>
    <s v="I"/>
  </r>
  <r>
    <s v="03"/>
    <s v="D"/>
    <s v="D6"/>
    <x v="796"/>
    <x v="699"/>
    <x v="804"/>
    <n v="14"/>
    <m/>
    <m/>
    <m/>
    <m/>
    <s v="T"/>
    <s v="R"/>
    <s v="B"/>
    <s v="F"/>
    <s v="X"/>
    <n v="4"/>
    <n v="9"/>
    <n v="0"/>
    <n v="7"/>
    <n v="2"/>
    <s v="N"/>
    <s v="T"/>
    <s v="I"/>
  </r>
  <r>
    <s v="03"/>
    <s v="D"/>
    <s v="D6"/>
    <x v="797"/>
    <x v="700"/>
    <x v="805"/>
    <n v="11"/>
    <m/>
    <m/>
    <m/>
    <m/>
    <s v="T"/>
    <s v="R"/>
    <s v="B"/>
    <s v="F"/>
    <s v="X"/>
    <n v="4"/>
    <n v="9"/>
    <n v="0"/>
    <n v="7"/>
    <n v="4"/>
    <s v="N"/>
    <s v="T"/>
    <s v="I"/>
  </r>
  <r>
    <s v="03"/>
    <s v="D"/>
    <s v="D6"/>
    <x v="798"/>
    <x v="701"/>
    <x v="806"/>
    <n v="10"/>
    <m/>
    <m/>
    <m/>
    <m/>
    <s v="T"/>
    <s v="R"/>
    <s v="B"/>
    <s v="F"/>
    <s v="X"/>
    <n v="4"/>
    <n v="9"/>
    <n v="0"/>
    <n v="7"/>
    <n v="6"/>
    <s v="N"/>
    <s v="T"/>
    <s v="I"/>
  </r>
  <r>
    <s v="03"/>
    <s v="D"/>
    <s v="D6"/>
    <x v="799"/>
    <x v="702"/>
    <x v="807"/>
    <n v="12"/>
    <m/>
    <m/>
    <m/>
    <m/>
    <s v="T"/>
    <s v="R"/>
    <s v="B"/>
    <s v="F"/>
    <s v="X"/>
    <n v="4"/>
    <n v="9"/>
    <n v="0"/>
    <n v="7"/>
    <n v="8"/>
    <s v="N"/>
    <s v="T"/>
    <s v="I"/>
  </r>
  <r>
    <s v="03"/>
    <s v="D"/>
    <s v="D6"/>
    <x v="800"/>
    <x v="703"/>
    <x v="808"/>
    <n v="10"/>
    <m/>
    <m/>
    <m/>
    <m/>
    <s v="T"/>
    <s v="R"/>
    <s v="B"/>
    <s v="F"/>
    <s v="X"/>
    <n v="4"/>
    <n v="9"/>
    <n v="0"/>
    <n v="8"/>
    <n v="0"/>
    <s v="N"/>
    <s v="T"/>
    <s v="I"/>
  </r>
  <r>
    <s v="03"/>
    <s v="D"/>
    <s v="D6"/>
    <x v="801"/>
    <x v="704"/>
    <x v="809"/>
    <n v="11"/>
    <m/>
    <m/>
    <m/>
    <m/>
    <s v="T"/>
    <s v="R"/>
    <s v="B"/>
    <s v="F"/>
    <s v="X"/>
    <n v="4"/>
    <n v="9"/>
    <n v="0"/>
    <n v="8"/>
    <n v="5"/>
    <s v="N"/>
    <s v="T"/>
    <s v="I"/>
  </r>
  <r>
    <s v="03"/>
    <s v="D"/>
    <s v="D6"/>
    <x v="802"/>
    <x v="705"/>
    <x v="810"/>
    <n v="3"/>
    <m/>
    <m/>
    <m/>
    <m/>
    <s v="T"/>
    <s v="P"/>
    <s v="C"/>
    <s v="F"/>
    <s v="E"/>
    <s v="M"/>
    <s v="U"/>
    <s v="R"/>
    <n v="0"/>
    <n v="0"/>
    <s v="N"/>
    <s v="T"/>
    <s v="I"/>
  </r>
  <r>
    <s v="03"/>
    <s v="D"/>
    <s v="D6"/>
    <x v="803"/>
    <x v="706"/>
    <x v="811"/>
    <n v="3"/>
    <m/>
    <m/>
    <m/>
    <m/>
    <s v="T"/>
    <s v="P"/>
    <s v="C"/>
    <s v="F"/>
    <s v="E"/>
    <s v="M"/>
    <s v="U"/>
    <s v="R"/>
    <n v="0"/>
    <n v="5"/>
    <s v="N"/>
    <s v="T"/>
    <s v="I"/>
  </r>
  <r>
    <s v="03"/>
    <s v="D"/>
    <s v="D6"/>
    <x v="804"/>
    <x v="707"/>
    <x v="812"/>
    <n v="3"/>
    <m/>
    <m/>
    <m/>
    <m/>
    <s v="T"/>
    <s v="P"/>
    <s v="C"/>
    <s v="F"/>
    <s v="E"/>
    <s v="M"/>
    <s v="U"/>
    <s v="R"/>
    <n v="1"/>
    <n v="0"/>
    <s v="N"/>
    <s v="T"/>
    <s v="I"/>
  </r>
  <r>
    <s v="03"/>
    <s v="D"/>
    <s v="D6"/>
    <x v="805"/>
    <x v="708"/>
    <x v="813"/>
    <n v="2"/>
    <m/>
    <m/>
    <m/>
    <m/>
    <s v="T"/>
    <s v="P"/>
    <s v="C"/>
    <s v="F"/>
    <s v="E"/>
    <s v="M"/>
    <s v="U"/>
    <s v="R"/>
    <n v="1"/>
    <n v="5"/>
    <s v="N"/>
    <s v="T"/>
    <s v="I"/>
  </r>
  <r>
    <s v="04"/>
    <s v="01"/>
    <s v="A"/>
    <x v="806"/>
    <x v="709"/>
    <x v="814"/>
    <n v="1"/>
    <d v="2024-11-08T00:00:00"/>
    <m/>
    <m/>
    <m/>
    <s v="P"/>
    <s v="R"/>
    <s v="B"/>
    <s v="I"/>
    <s v="H"/>
    <n v="3"/>
    <n v="9"/>
    <s v="X"/>
    <n v="2"/>
    <n v="4"/>
    <s v="N"/>
    <s v="C"/>
    <s v="C"/>
  </r>
  <r>
    <s v="04"/>
    <s v="01"/>
    <s v="A"/>
    <x v="806"/>
    <x v="710"/>
    <x v="814"/>
    <n v="1"/>
    <d v="2024-03-08T00:00:00"/>
    <m/>
    <m/>
    <m/>
    <s v="P"/>
    <s v="R"/>
    <s v="B"/>
    <s v="I"/>
    <s v="H"/>
    <n v="3"/>
    <n v="9"/>
    <s v="X"/>
    <n v="2"/>
    <n v="4"/>
    <s v="N"/>
    <s v="C"/>
    <s v="C"/>
  </r>
  <r>
    <s v="04"/>
    <s v="01"/>
    <s v="A"/>
    <x v="806"/>
    <x v="711"/>
    <x v="814"/>
    <n v="4"/>
    <d v="2024-03-08T00:00:00"/>
    <m/>
    <m/>
    <m/>
    <s v="P"/>
    <s v="R"/>
    <s v="B"/>
    <s v="I"/>
    <s v="H"/>
    <n v="3"/>
    <n v="9"/>
    <s v="X"/>
    <n v="2"/>
    <n v="4"/>
    <s v="N"/>
    <s v="C"/>
    <s v="C"/>
  </r>
  <r>
    <s v="04"/>
    <s v="01"/>
    <s v="A"/>
    <x v="807"/>
    <x v="712"/>
    <x v="815"/>
    <n v="2"/>
    <d v="2025-03-27T00:00:00"/>
    <m/>
    <m/>
    <m/>
    <s v="P"/>
    <s v="R"/>
    <s v="B"/>
    <s v="I"/>
    <s v="H"/>
    <n v="4"/>
    <n v="1"/>
    <s v="X"/>
    <n v="2"/>
    <n v="4"/>
    <s v="N"/>
    <s v="C"/>
    <s v="C"/>
  </r>
  <r>
    <s v="04"/>
    <s v="01"/>
    <s v="A"/>
    <x v="808"/>
    <x v="713"/>
    <x v="816"/>
    <n v="4"/>
    <d v="2026-11-04T00:00:00"/>
    <m/>
    <m/>
    <m/>
    <s v="P"/>
    <s v="R"/>
    <s v="B"/>
    <s v="I"/>
    <s v="H"/>
    <n v="4"/>
    <n v="3"/>
    <s v="X"/>
    <n v="2"/>
    <n v="4"/>
    <s v="N"/>
    <s v="C"/>
    <s v="C"/>
  </r>
  <r>
    <s v="04"/>
    <s v="01"/>
    <s v="A"/>
    <x v="808"/>
    <x v="714"/>
    <x v="816"/>
    <n v="1"/>
    <d v="2025-12-04T00:00:00"/>
    <m/>
    <m/>
    <m/>
    <s v="P"/>
    <s v="R"/>
    <s v="B"/>
    <s v="I"/>
    <s v="H"/>
    <n v="4"/>
    <n v="3"/>
    <s v="X"/>
    <n v="2"/>
    <n v="4"/>
    <s v="N"/>
    <s v="C"/>
    <s v="C"/>
  </r>
  <r>
    <s v="04"/>
    <s v="01"/>
    <s v="A"/>
    <x v="809"/>
    <x v="715"/>
    <x v="817"/>
    <n v="1"/>
    <d v="2026-01-01T00:00:00"/>
    <m/>
    <m/>
    <m/>
    <s v="P"/>
    <s v="R"/>
    <s v="B"/>
    <s v="I"/>
    <s v="H"/>
    <n v="4"/>
    <n v="5"/>
    <s v="X"/>
    <n v="2"/>
    <n v="4"/>
    <s v="N"/>
    <s v="C"/>
    <s v="C"/>
  </r>
  <r>
    <s v="04"/>
    <s v="01"/>
    <s v="A"/>
    <x v="809"/>
    <x v="716"/>
    <x v="817"/>
    <n v="0"/>
    <d v="2026-01-01T00:00:00"/>
    <m/>
    <m/>
    <m/>
    <s v="P"/>
    <s v="R"/>
    <s v="B"/>
    <s v="I"/>
    <s v="H"/>
    <n v="4"/>
    <n v="5"/>
    <s v="X"/>
    <n v="2"/>
    <n v="4"/>
    <s v="N"/>
    <s v="C"/>
    <s v="C"/>
  </r>
  <r>
    <s v="04"/>
    <s v="01"/>
    <s v="A"/>
    <x v="810"/>
    <x v="717"/>
    <x v="818"/>
    <n v="1"/>
    <d v="2026-01-01T00:00:00"/>
    <m/>
    <m/>
    <m/>
    <s v="P"/>
    <s v="R"/>
    <s v="B"/>
    <s v="I"/>
    <s v="H"/>
    <n v="4"/>
    <n v="7"/>
    <s v="X"/>
    <n v="2"/>
    <n v="8"/>
    <s v="N"/>
    <s v="C"/>
    <s v="C"/>
  </r>
  <r>
    <s v="04"/>
    <s v="01"/>
    <s v="A"/>
    <x v="811"/>
    <x v="718"/>
    <x v="819"/>
    <n v="2"/>
    <d v="2026-11-01T00:00:00"/>
    <m/>
    <m/>
    <m/>
    <s v="P"/>
    <s v="R"/>
    <s v="B"/>
    <s v="I"/>
    <s v="H"/>
    <n v="4"/>
    <n v="9"/>
    <s v="X"/>
    <n v="2"/>
    <n v="8"/>
    <s v="N"/>
    <s v="C"/>
    <s v="C"/>
  </r>
  <r>
    <s v="04"/>
    <s v="01"/>
    <s v="A"/>
    <x v="812"/>
    <x v="719"/>
    <x v="820"/>
    <n v="1"/>
    <d v="2024-01-11T00:00:00"/>
    <m/>
    <m/>
    <m/>
    <s v="P"/>
    <s v="R"/>
    <s v="B"/>
    <s v="I"/>
    <s v="H"/>
    <n v="5"/>
    <n v="1"/>
    <s v="X"/>
    <n v="2"/>
    <n v="8"/>
    <s v="N"/>
    <s v="C"/>
    <s v="C"/>
  </r>
  <r>
    <s v="04"/>
    <s v="01"/>
    <s v="A"/>
    <x v="812"/>
    <x v="720"/>
    <x v="820"/>
    <n v="1"/>
    <d v="2024-03-08T00:00:00"/>
    <m/>
    <m/>
    <m/>
    <s v="P"/>
    <s v="R"/>
    <s v="B"/>
    <s v="I"/>
    <s v="H"/>
    <n v="5"/>
    <n v="1"/>
    <s v="X"/>
    <n v="2"/>
    <n v="8"/>
    <s v="N"/>
    <s v="C"/>
    <s v="C"/>
  </r>
  <r>
    <s v="04"/>
    <s v="01"/>
    <s v="A"/>
    <x v="813"/>
    <x v="721"/>
    <x v="821"/>
    <n v="1"/>
    <d v="2024-03-01T00:00:00"/>
    <m/>
    <m/>
    <m/>
    <s v="P"/>
    <s v="R"/>
    <s v="B"/>
    <s v="I"/>
    <s v="H"/>
    <n v="5"/>
    <n v="3"/>
    <s v="X"/>
    <n v="2"/>
    <n v="8"/>
    <s v="N"/>
    <s v="C"/>
    <s v="C"/>
  </r>
  <r>
    <s v="04"/>
    <s v="01"/>
    <s v="A"/>
    <x v="813"/>
    <x v="722"/>
    <x v="821"/>
    <n v="2"/>
    <d v="2024-01-18T00:00:00"/>
    <m/>
    <m/>
    <m/>
    <s v="P"/>
    <s v="R"/>
    <s v="B"/>
    <s v="I"/>
    <s v="H"/>
    <n v="5"/>
    <n v="3"/>
    <s v="X"/>
    <n v="2"/>
    <n v="8"/>
    <s v="N"/>
    <s v="C"/>
    <s v="C"/>
  </r>
  <r>
    <s v="04"/>
    <s v="01"/>
    <s v="A"/>
    <x v="814"/>
    <x v="723"/>
    <x v="822"/>
    <n v="1"/>
    <d v="2024-03-01T00:00:00"/>
    <m/>
    <m/>
    <m/>
    <s v="P"/>
    <s v="R"/>
    <s v="B"/>
    <s v="I"/>
    <s v="H"/>
    <n v="5"/>
    <n v="5"/>
    <s v="X"/>
    <n v="2"/>
    <n v="8"/>
    <s v="N"/>
    <s v="C"/>
    <s v="C"/>
  </r>
  <r>
    <s v="04"/>
    <s v="01"/>
    <s v="A"/>
    <x v="815"/>
    <x v="724"/>
    <x v="823"/>
    <n v="28"/>
    <d v="2024-01-18T00:00:00"/>
    <m/>
    <m/>
    <m/>
    <s v="P"/>
    <s v="R"/>
    <s v="S"/>
    <s v="T"/>
    <s v="E"/>
    <s v="M"/>
    <n v="0"/>
    <n v="0"/>
    <n v="0"/>
    <n v="8"/>
    <s v="N"/>
    <s v="C"/>
    <s v="C"/>
  </r>
  <r>
    <s v="04"/>
    <s v="01"/>
    <s v="A"/>
    <x v="816"/>
    <x v="725"/>
    <x v="824"/>
    <n v="1"/>
    <d v="2024-01-18T00:00:00"/>
    <m/>
    <m/>
    <m/>
    <s v="P"/>
    <s v="R"/>
    <s v="A"/>
    <s v="C"/>
    <s v="E"/>
    <s v="T"/>
    <n v="6"/>
    <n v="5"/>
    <n v="2"/>
    <n v="0"/>
    <s v="Y"/>
    <s v="C"/>
    <s v="C"/>
  </r>
  <r>
    <s v="04"/>
    <s v="01"/>
    <s v="A"/>
    <x v="816"/>
    <x v="726"/>
    <x v="824"/>
    <n v="0"/>
    <d v="2024-01-18T00:00:00"/>
    <m/>
    <m/>
    <m/>
    <s v="P"/>
    <s v="R"/>
    <s v="A"/>
    <s v="C"/>
    <s v="E"/>
    <s v="T"/>
    <n v="6"/>
    <n v="5"/>
    <n v="2"/>
    <n v="0"/>
    <s v="Y"/>
    <s v="C"/>
    <s v="C"/>
  </r>
  <r>
    <s v="04"/>
    <s v="01"/>
    <s v="A"/>
    <x v="817"/>
    <x v="727"/>
    <x v="824"/>
    <n v="3"/>
    <d v="2024-05-22T00:00:00"/>
    <m/>
    <m/>
    <m/>
    <s v="P"/>
    <s v="R"/>
    <s v="A"/>
    <s v="C"/>
    <s v="E"/>
    <s v="T"/>
    <n v="6"/>
    <n v="5"/>
    <n v="2"/>
    <n v="0"/>
    <s v="Y"/>
    <s v="C"/>
    <s v="C"/>
  </r>
  <r>
    <s v="04"/>
    <s v="01"/>
    <s v="A"/>
    <x v="817"/>
    <x v="728"/>
    <x v="824"/>
    <n v="3"/>
    <d v="2024-05-22T00:00:00"/>
    <m/>
    <m/>
    <m/>
    <s v="P"/>
    <s v="R"/>
    <s v="A"/>
    <s v="C"/>
    <s v="E"/>
    <s v="T"/>
    <n v="6"/>
    <n v="5"/>
    <n v="2"/>
    <n v="0"/>
    <s v="Y"/>
    <s v="C"/>
    <s v="C"/>
  </r>
  <r>
    <s v="04"/>
    <s v="01"/>
    <s v="A"/>
    <x v="817"/>
    <x v="729"/>
    <x v="824"/>
    <n v="13"/>
    <d v="2024-10-02T00:00:00"/>
    <m/>
    <m/>
    <m/>
    <s v="P"/>
    <s v="R"/>
    <s v="A"/>
    <s v="C"/>
    <s v="E"/>
    <s v="T"/>
    <n v="6"/>
    <n v="5"/>
    <n v="2"/>
    <n v="0"/>
    <s v="Y"/>
    <s v="C"/>
    <s v="C"/>
  </r>
  <r>
    <s v="04"/>
    <s v="01"/>
    <s v="A"/>
    <x v="818"/>
    <x v="730"/>
    <x v="825"/>
    <n v="0"/>
    <d v="2027-03-13T00:00:00"/>
    <m/>
    <m/>
    <m/>
    <s v="P"/>
    <s v="R"/>
    <s v="A"/>
    <s v="C"/>
    <s v="E"/>
    <s v="T"/>
    <n v="6"/>
    <n v="5"/>
    <n v="2"/>
    <n v="5"/>
    <s v="Y"/>
    <s v="C"/>
    <s v="C"/>
  </r>
  <r>
    <s v="04"/>
    <s v="01"/>
    <s v="A"/>
    <x v="819"/>
    <x v="731"/>
    <x v="825"/>
    <n v="0"/>
    <d v="2023-07-05T00:00:00"/>
    <m/>
    <m/>
    <m/>
    <s v="P"/>
    <s v="R"/>
    <s v="A"/>
    <s v="C"/>
    <s v="E"/>
    <s v="T"/>
    <n v="6"/>
    <n v="5"/>
    <n v="2"/>
    <n v="5"/>
    <s v="Y"/>
    <s v="C"/>
    <s v="C"/>
  </r>
  <r>
    <s v="04"/>
    <s v="01"/>
    <s v="A"/>
    <x v="820"/>
    <x v="732"/>
    <x v="826"/>
    <n v="1"/>
    <d v="2027-04-05T00:00:00"/>
    <m/>
    <m/>
    <m/>
    <s v="P"/>
    <s v="R"/>
    <s v="A"/>
    <s v="C"/>
    <s v="E"/>
    <s v="T"/>
    <n v="6"/>
    <n v="5"/>
    <n v="3"/>
    <n v="0"/>
    <s v="Y"/>
    <s v="C"/>
    <s v="C"/>
  </r>
  <r>
    <s v="04"/>
    <s v="01"/>
    <s v="A"/>
    <x v="820"/>
    <x v="733"/>
    <x v="826"/>
    <n v="0"/>
    <d v="2023-07-05T00:00:00"/>
    <m/>
    <m/>
    <m/>
    <s v="P"/>
    <s v="R"/>
    <s v="A"/>
    <s v="C"/>
    <s v="E"/>
    <s v="T"/>
    <n v="6"/>
    <n v="5"/>
    <n v="3"/>
    <n v="0"/>
    <s v="Y"/>
    <s v="C"/>
    <s v="C"/>
  </r>
  <r>
    <s v="04"/>
    <s v="01"/>
    <s v="A"/>
    <x v="821"/>
    <x v="734"/>
    <x v="827"/>
    <n v="6"/>
    <d v="2024-03-05T00:00:00"/>
    <m/>
    <m/>
    <m/>
    <s v="P"/>
    <s v="R"/>
    <s v="A"/>
    <s v="C"/>
    <s v="E"/>
    <s v="T"/>
    <n v="6"/>
    <n v="5"/>
    <n v="3"/>
    <n v="5"/>
    <s v="Y"/>
    <s v="C"/>
    <s v="C"/>
  </r>
  <r>
    <s v="04"/>
    <s v="01"/>
    <s v="A"/>
    <x v="821"/>
    <x v="735"/>
    <x v="827"/>
    <n v="0"/>
    <d v="2023-07-05T00:00:00"/>
    <m/>
    <m/>
    <m/>
    <s v="P"/>
    <s v="R"/>
    <s v="A"/>
    <s v="C"/>
    <s v="E"/>
    <s v="T"/>
    <n v="6"/>
    <n v="5"/>
    <n v="3"/>
    <n v="5"/>
    <s v="Y"/>
    <s v="C"/>
    <s v="C"/>
  </r>
  <r>
    <s v="04"/>
    <s v="01"/>
    <s v="A"/>
    <x v="821"/>
    <x v="736"/>
    <x v="827"/>
    <n v="5"/>
    <d v="2026-09-05T00:00:00"/>
    <m/>
    <m/>
    <m/>
    <s v="P"/>
    <s v="R"/>
    <s v="A"/>
    <s v="C"/>
    <s v="E"/>
    <s v="T"/>
    <n v="6"/>
    <n v="5"/>
    <n v="3"/>
    <n v="5"/>
    <s v="Y"/>
    <s v="C"/>
    <s v="C"/>
  </r>
  <r>
    <s v="04"/>
    <s v="01"/>
    <s v="A"/>
    <x v="821"/>
    <x v="737"/>
    <x v="827"/>
    <n v="11"/>
    <d v="2024-10-05T00:00:00"/>
    <m/>
    <m/>
    <m/>
    <s v="P"/>
    <s v="R"/>
    <s v="A"/>
    <s v="C"/>
    <s v="E"/>
    <s v="T"/>
    <n v="6"/>
    <n v="5"/>
    <n v="3"/>
    <n v="5"/>
    <s v="Y"/>
    <s v="C"/>
    <s v="C"/>
  </r>
  <r>
    <s v="04"/>
    <s v="01"/>
    <s v="A"/>
    <x v="821"/>
    <x v="738"/>
    <x v="827"/>
    <n v="0"/>
    <d v="2027-04-05T00:00:00"/>
    <m/>
    <m/>
    <m/>
    <s v="P"/>
    <s v="R"/>
    <s v="A"/>
    <s v="C"/>
    <s v="E"/>
    <s v="T"/>
    <n v="6"/>
    <n v="5"/>
    <n v="3"/>
    <n v="5"/>
    <s v="Y"/>
    <s v="C"/>
    <s v="C"/>
  </r>
  <r>
    <s v="04"/>
    <s v="02"/>
    <s v="B"/>
    <x v="822"/>
    <x v="739"/>
    <x v="828"/>
    <n v="0"/>
    <d v="2026-09-25T00:00:00"/>
    <m/>
    <m/>
    <m/>
    <s v="P"/>
    <s v="R"/>
    <s v="F"/>
    <s v="E"/>
    <s v="S"/>
    <s v="T"/>
    <s v="E"/>
    <s v="M"/>
    <n v="0"/>
    <n v="1"/>
    <s v="N"/>
    <s v="C"/>
    <s v="C"/>
  </r>
  <r>
    <s v="04"/>
    <s v="02"/>
    <s v="B"/>
    <x v="822"/>
    <x v="740"/>
    <x v="828"/>
    <n v="2"/>
    <d v="2026-07-25T00:00:00"/>
    <m/>
    <m/>
    <m/>
    <s v="P"/>
    <s v="R"/>
    <s v="F"/>
    <s v="E"/>
    <s v="S"/>
    <s v="T"/>
    <s v="E"/>
    <s v="M"/>
    <n v="0"/>
    <n v="1"/>
    <s v="N"/>
    <s v="C"/>
    <s v="C"/>
  </r>
  <r>
    <s v="04"/>
    <s v="02"/>
    <s v="B"/>
    <x v="823"/>
    <x v="741"/>
    <x v="829"/>
    <n v="0"/>
    <d v="2024-04-25T00:00:00"/>
    <m/>
    <m/>
    <m/>
    <s v="P"/>
    <s v="R"/>
    <s v="F"/>
    <s v="E"/>
    <s v="S"/>
    <s v="T"/>
    <s v="E"/>
    <s v="M"/>
    <n v="0"/>
    <n v="2"/>
    <s v="N"/>
    <s v="C"/>
    <s v="C"/>
  </r>
  <r>
    <s v="04"/>
    <s v="02"/>
    <s v="B"/>
    <x v="824"/>
    <x v="742"/>
    <x v="830"/>
    <n v="0"/>
    <d v="2024-04-25T00:00:00"/>
    <m/>
    <m/>
    <m/>
    <s v="P"/>
    <s v="R"/>
    <s v="F"/>
    <s v="E"/>
    <s v="S"/>
    <s v="T"/>
    <s v="E"/>
    <s v="M"/>
    <n v="0"/>
    <n v="4"/>
    <s v="N"/>
    <s v="C"/>
    <s v="C"/>
  </r>
  <r>
    <s v="04"/>
    <s v="02"/>
    <s v="B"/>
    <x v="824"/>
    <x v="743"/>
    <x v="830"/>
    <n v="2"/>
    <d v="2024-04-25T00:00:00"/>
    <m/>
    <m/>
    <m/>
    <s v="P"/>
    <s v="R"/>
    <s v="F"/>
    <s v="E"/>
    <s v="S"/>
    <s v="T"/>
    <s v="E"/>
    <s v="M"/>
    <n v="0"/>
    <n v="4"/>
    <s v="N"/>
    <s v="C"/>
    <s v="C"/>
  </r>
  <r>
    <s v="04"/>
    <s v="02"/>
    <s v="B"/>
    <x v="825"/>
    <x v="744"/>
    <x v="831"/>
    <n v="6"/>
    <d v="2026-07-01T00:00:00"/>
    <m/>
    <m/>
    <m/>
    <s v="P"/>
    <s v="R"/>
    <s v="B"/>
    <s v="O"/>
    <s v="N"/>
    <s v="E "/>
    <s v="P"/>
    <s v="L"/>
    <n v="0"/>
    <n v="1"/>
    <s v="N"/>
    <s v="P"/>
    <s v="L"/>
  </r>
  <r>
    <s v="04"/>
    <s v="02"/>
    <s v="B"/>
    <x v="825"/>
    <x v="745"/>
    <x v="831"/>
    <n v="1"/>
    <d v="2026-10-01T00:00:00"/>
    <m/>
    <m/>
    <m/>
    <s v="P"/>
    <s v="R"/>
    <s v="B"/>
    <s v="O"/>
    <s v="N"/>
    <s v="E "/>
    <s v="P"/>
    <s v="L"/>
    <n v="0"/>
    <n v="1"/>
    <s v="N"/>
    <s v="P"/>
    <s v="L"/>
  </r>
  <r>
    <s v="04"/>
    <s v="02"/>
    <s v="B"/>
    <x v="826"/>
    <x v="738"/>
    <x v="832"/>
    <n v="3"/>
    <d v="2027-04-01T00:00:00"/>
    <m/>
    <m/>
    <m/>
    <s v="P"/>
    <s v="R"/>
    <s v="B"/>
    <s v="O"/>
    <s v="N"/>
    <s v="E "/>
    <s v="P"/>
    <s v="L"/>
    <n v="0"/>
    <n v="2"/>
    <s v="N"/>
    <s v="P"/>
    <s v="L"/>
  </r>
  <r>
    <s v="04"/>
    <s v="02"/>
    <s v="B"/>
    <x v="826"/>
    <x v="746"/>
    <x v="832"/>
    <n v="0"/>
    <d v="2026-10-01T00:00:00"/>
    <m/>
    <m/>
    <m/>
    <s v="P"/>
    <s v="R"/>
    <s v="B"/>
    <s v="O"/>
    <s v="N"/>
    <s v="E "/>
    <s v="P"/>
    <s v="L"/>
    <n v="0"/>
    <n v="2"/>
    <s v="N"/>
    <s v="P"/>
    <s v="L"/>
  </r>
  <r>
    <s v="04"/>
    <s v="02"/>
    <s v="B"/>
    <x v="826"/>
    <x v="747"/>
    <x v="832"/>
    <n v="4"/>
    <d v="2027-04-01T00:00:00"/>
    <m/>
    <m/>
    <m/>
    <s v="P"/>
    <s v="R"/>
    <s v="B"/>
    <s v="O"/>
    <s v="N"/>
    <s v="E "/>
    <s v="P"/>
    <s v="L"/>
    <n v="0"/>
    <n v="2"/>
    <s v="N"/>
    <s v="P"/>
    <s v="L"/>
  </r>
  <r>
    <s v="04"/>
    <s v="02"/>
    <s v="B"/>
    <x v="826"/>
    <x v="748"/>
    <x v="832"/>
    <n v="2"/>
    <d v="2027-01-01T00:00:00"/>
    <m/>
    <m/>
    <m/>
    <s v="P"/>
    <s v="R"/>
    <s v="B"/>
    <s v="O"/>
    <s v="N"/>
    <s v="E "/>
    <s v="P"/>
    <s v="L"/>
    <n v="0"/>
    <n v="2"/>
    <s v="N"/>
    <s v="P"/>
    <s v="L"/>
  </r>
  <r>
    <s v="04"/>
    <s v="02"/>
    <s v="B"/>
    <x v="827"/>
    <x v="749"/>
    <x v="833"/>
    <n v="6"/>
    <d v="2026-10-01T00:00:00"/>
    <m/>
    <m/>
    <m/>
    <s v="P"/>
    <s v="R"/>
    <s v="B"/>
    <s v="O"/>
    <s v="N"/>
    <s v="E "/>
    <s v="P"/>
    <s v="L"/>
    <n v="0"/>
    <n v="3"/>
    <s v="N"/>
    <s v="P"/>
    <s v="L"/>
  </r>
  <r>
    <s v="04"/>
    <s v="02"/>
    <s v="B"/>
    <x v="828"/>
    <x v="750"/>
    <x v="834"/>
    <n v="3"/>
    <d v="2024-07-25T00:00:00"/>
    <m/>
    <m/>
    <m/>
    <s v="P"/>
    <s v="R"/>
    <s v="B"/>
    <s v="O"/>
    <s v="N"/>
    <s v="E "/>
    <s v="P"/>
    <s v="L"/>
    <n v="0"/>
    <n v="4"/>
    <s v="N"/>
    <s v="P"/>
    <s v="L"/>
  </r>
  <r>
    <s v="04"/>
    <s v="02"/>
    <s v="B"/>
    <x v="828"/>
    <x v="751"/>
    <x v="834"/>
    <n v="1"/>
    <d v="2024-07-25T00:00:00"/>
    <m/>
    <m/>
    <m/>
    <s v="P"/>
    <s v="R"/>
    <s v="B"/>
    <s v="O"/>
    <s v="N"/>
    <s v="E "/>
    <s v="P"/>
    <s v="L"/>
    <n v="0"/>
    <n v="4"/>
    <s v="N"/>
    <s v="P"/>
    <s v="L"/>
  </r>
  <r>
    <s v="04"/>
    <s v="02"/>
    <s v="B"/>
    <x v="828"/>
    <x v="752"/>
    <x v="835"/>
    <n v="1"/>
    <d v="2025-08-21T00:00:00"/>
    <m/>
    <m/>
    <m/>
    <s v="P"/>
    <s v="R"/>
    <s v="B"/>
    <s v="O"/>
    <s v="N"/>
    <s v="E "/>
    <s v="P"/>
    <s v="L"/>
    <n v="0"/>
    <n v="4"/>
    <s v="N"/>
    <s v="P"/>
    <s v="L"/>
  </r>
  <r>
    <s v="04"/>
    <s v="02"/>
    <s v="B"/>
    <x v="829"/>
    <x v="753"/>
    <x v="836"/>
    <n v="0"/>
    <d v="2024-03-01T00:00:00"/>
    <m/>
    <m/>
    <m/>
    <s v="P"/>
    <s v="R"/>
    <s v="P"/>
    <s v="O"/>
    <s v="L"/>
    <s v="Y"/>
    <s v="C"/>
    <s v="U"/>
    <s v="P"/>
    <n v="4"/>
    <n v="2"/>
    <s v="P"/>
    <s v="L"/>
  </r>
  <r>
    <s v="04"/>
    <s v="02"/>
    <s v="B"/>
    <x v="830"/>
    <x v="754"/>
    <x v="837"/>
    <n v="1"/>
    <d v="2026-09-01T00:00:00"/>
    <m/>
    <m/>
    <m/>
    <s v="P"/>
    <s v="R"/>
    <s v="P"/>
    <s v="O"/>
    <s v="L"/>
    <s v="Y"/>
    <s v="C"/>
    <s v="U"/>
    <s v="P"/>
    <n v="4"/>
    <n v="6"/>
    <s v="P"/>
    <s v="L"/>
  </r>
  <r>
    <s v="04"/>
    <s v="02"/>
    <s v="B"/>
    <x v="831"/>
    <x v="755"/>
    <x v="838"/>
    <n v="3"/>
    <d v="2026-12-25T00:00:00"/>
    <m/>
    <m/>
    <m/>
    <s v="P"/>
    <s v="R"/>
    <s v="P"/>
    <s v="O"/>
    <s v="L"/>
    <s v="Y"/>
    <s v="C"/>
    <s v="U"/>
    <s v="P"/>
    <n v="4"/>
    <n v="8"/>
    <s v="P"/>
    <s v="L"/>
  </r>
  <r>
    <s v="04"/>
    <s v="02"/>
    <s v="B"/>
    <x v="831"/>
    <x v="756"/>
    <x v="838"/>
    <n v="4"/>
    <d v="2026-12-25T00:00:00"/>
    <m/>
    <m/>
    <m/>
    <s v="P"/>
    <s v="R"/>
    <s v="P"/>
    <s v="O"/>
    <s v="L"/>
    <s v="Y"/>
    <s v="C"/>
    <s v="U"/>
    <s v="P"/>
    <n v="4"/>
    <n v="8"/>
    <s v="P"/>
    <s v="L"/>
  </r>
  <r>
    <s v="04"/>
    <s v="02"/>
    <s v="B"/>
    <x v="832"/>
    <x v="757"/>
    <x v="839"/>
    <n v="3"/>
    <d v="2026-12-25T00:00:00"/>
    <m/>
    <m/>
    <m/>
    <s v="P"/>
    <s v="R"/>
    <s v="P"/>
    <s v="O"/>
    <s v="L"/>
    <s v="Y"/>
    <s v="C"/>
    <s v="U"/>
    <s v="P"/>
    <n v="5"/>
    <n v="0"/>
    <s v="P"/>
    <s v="L"/>
  </r>
  <r>
    <s v="04"/>
    <s v="02"/>
    <s v="B"/>
    <x v="832"/>
    <x v="758"/>
    <x v="839"/>
    <n v="1"/>
    <m/>
    <m/>
    <m/>
    <m/>
    <s v="P"/>
    <s v="R"/>
    <s v="P"/>
    <s v="O"/>
    <s v="L"/>
    <s v="Y"/>
    <s v="C"/>
    <s v="U"/>
    <s v="P"/>
    <n v="5"/>
    <n v="0"/>
    <s v="P"/>
    <s v="L"/>
  </r>
  <r>
    <s v="04"/>
    <s v="02"/>
    <s v="B"/>
    <x v="832"/>
    <x v="759"/>
    <x v="839"/>
    <n v="2"/>
    <d v="2024-01-11T00:00:00"/>
    <m/>
    <m/>
    <m/>
    <s v="P"/>
    <s v="R"/>
    <s v="P"/>
    <s v="O"/>
    <s v="L"/>
    <s v="Y"/>
    <s v="C"/>
    <s v="U"/>
    <s v="P"/>
    <n v="5"/>
    <n v="0"/>
    <s v="P"/>
    <s v="L"/>
  </r>
  <r>
    <s v="04"/>
    <s v="02"/>
    <s v="B"/>
    <x v="833"/>
    <x v="760"/>
    <x v="840"/>
    <n v="2"/>
    <d v="2025-12-25T00:00:00"/>
    <m/>
    <m/>
    <m/>
    <s v="P"/>
    <s v="R"/>
    <s v="P"/>
    <s v="O"/>
    <s v="L"/>
    <s v="Y"/>
    <s v="C"/>
    <s v="U"/>
    <s v="P"/>
    <n v="5"/>
    <n v="2"/>
    <s v="P"/>
    <s v="L"/>
  </r>
  <r>
    <s v="04"/>
    <s v="02"/>
    <s v="B"/>
    <x v="833"/>
    <x v="761"/>
    <x v="840"/>
    <n v="3"/>
    <d v="2024-01-11T00:00:00"/>
    <m/>
    <m/>
    <m/>
    <s v="P"/>
    <s v="R"/>
    <s v="P"/>
    <s v="O"/>
    <s v="L"/>
    <s v="Y"/>
    <s v="C"/>
    <s v="U"/>
    <s v="P"/>
    <n v="5"/>
    <n v="2"/>
    <s v="P"/>
    <s v="L"/>
  </r>
  <r>
    <s v="04"/>
    <s v="02"/>
    <s v="B"/>
    <x v="834"/>
    <x v="762"/>
    <x v="841"/>
    <n v="3"/>
    <d v="2026-08-11T00:00:00"/>
    <m/>
    <m/>
    <m/>
    <s v="P"/>
    <s v="R"/>
    <s v="P"/>
    <s v="O"/>
    <s v="L"/>
    <s v="Y"/>
    <s v="C"/>
    <s v="U"/>
    <s v="P"/>
    <n v="5"/>
    <n v="4"/>
    <s v="P"/>
    <s v="L"/>
  </r>
  <r>
    <s v="04"/>
    <s v="02"/>
    <s v="B"/>
    <x v="834"/>
    <x v="763"/>
    <x v="841"/>
    <n v="2"/>
    <d v="2025-11-20T00:00:00"/>
    <m/>
    <m/>
    <m/>
    <s v="P"/>
    <s v="R"/>
    <s v="P"/>
    <s v="O"/>
    <s v="L"/>
    <s v="Y"/>
    <s v="C"/>
    <s v="U"/>
    <s v="P"/>
    <n v="5"/>
    <n v="4"/>
    <s v="P"/>
    <s v="L"/>
  </r>
  <r>
    <s v="04"/>
    <s v="02"/>
    <s v="B"/>
    <x v="834"/>
    <x v="764"/>
    <x v="841"/>
    <n v="0"/>
    <d v="2024-10-11T00:00:00"/>
    <m/>
    <m/>
    <m/>
    <s v="P"/>
    <s v="R"/>
    <s v="P"/>
    <s v="O"/>
    <s v="L"/>
    <s v="Y"/>
    <s v="C"/>
    <s v="U"/>
    <s v="P"/>
    <n v="5"/>
    <n v="4"/>
    <s v="P"/>
    <s v="L"/>
  </r>
  <r>
    <s v="04"/>
    <s v="02"/>
    <s v="B"/>
    <x v="835"/>
    <x v="765"/>
    <x v="842"/>
    <n v="4"/>
    <d v="2024-04-12T00:00:00"/>
    <m/>
    <m/>
    <m/>
    <s v="P"/>
    <s v="R"/>
    <s v="P"/>
    <s v="O"/>
    <s v="L"/>
    <s v="Y"/>
    <s v="C"/>
    <s v="U"/>
    <s v="P"/>
    <n v="5"/>
    <n v="6"/>
    <s v="P"/>
    <s v="L"/>
  </r>
  <r>
    <s v="04"/>
    <s v="02"/>
    <s v="B"/>
    <x v="835"/>
    <x v="766"/>
    <x v="842"/>
    <n v="2"/>
    <d v="2025-08-07T00:00:00"/>
    <m/>
    <m/>
    <m/>
    <s v="P"/>
    <s v="R"/>
    <s v="P"/>
    <s v="O"/>
    <s v="L"/>
    <s v="Y"/>
    <s v="C"/>
    <s v="U"/>
    <s v="P"/>
    <n v="5"/>
    <n v="6"/>
    <s v="P"/>
    <s v="L"/>
  </r>
  <r>
    <s v="04"/>
    <s v="02"/>
    <s v="C"/>
    <x v="836"/>
    <x v="767"/>
    <x v="843"/>
    <n v="1"/>
    <d v="2024-06-07T00:00:00"/>
    <m/>
    <m/>
    <m/>
    <s v="P"/>
    <s v="R"/>
    <s v="F"/>
    <s v="E"/>
    <s v="M"/>
    <s v="N"/>
    <s v="O"/>
    <s v="C"/>
    <s v="E"/>
    <s v="M"/>
    <n v="0"/>
    <n v="0"/>
    <n v="8"/>
  </r>
  <r>
    <s v="04"/>
    <s v="02"/>
    <s v="C"/>
    <x v="837"/>
    <x v="768"/>
    <x v="844"/>
    <n v="0"/>
    <m/>
    <m/>
    <m/>
    <m/>
    <s v="P"/>
    <s v="R"/>
    <s v="F"/>
    <s v="E"/>
    <s v="M"/>
    <s v="N"/>
    <s v="O"/>
    <s v="C"/>
    <s v="E"/>
    <s v="M"/>
    <n v="0"/>
    <n v="0"/>
    <n v="9"/>
  </r>
  <r>
    <s v="04"/>
    <s v="02"/>
    <s v="C"/>
    <x v="838"/>
    <x v="769"/>
    <x v="845"/>
    <n v="0"/>
    <d v="2027-05-01T00:00:00"/>
    <m/>
    <m/>
    <m/>
    <s v="P"/>
    <s v="R"/>
    <s v="F"/>
    <s v="E"/>
    <s v="M"/>
    <s v="N"/>
    <s v="O"/>
    <s v="C"/>
    <s v="E"/>
    <s v="M"/>
    <n v="0"/>
    <n v="1"/>
    <n v="0"/>
  </r>
  <r>
    <s v="04"/>
    <s v="02"/>
    <s v="C"/>
    <x v="838"/>
    <x v="770"/>
    <x v="845"/>
    <n v="0"/>
    <d v="2027-01-01T00:00:00"/>
    <m/>
    <m/>
    <m/>
    <s v="P"/>
    <s v="R"/>
    <s v="F"/>
    <s v="E"/>
    <s v="M"/>
    <s v="N"/>
    <s v="O"/>
    <s v="C"/>
    <s v="E"/>
    <s v="M"/>
    <n v="0"/>
    <n v="1"/>
    <n v="0"/>
  </r>
  <r>
    <s v="04"/>
    <s v="02"/>
    <s v="C"/>
    <x v="838"/>
    <x v="771"/>
    <x v="845"/>
    <n v="0"/>
    <d v="2027-01-01T00:00:00"/>
    <m/>
    <m/>
    <m/>
    <s v="P"/>
    <s v="R"/>
    <s v="F"/>
    <s v="E"/>
    <s v="M"/>
    <s v="N"/>
    <s v="O"/>
    <s v="C"/>
    <s v="E"/>
    <s v="M"/>
    <n v="0"/>
    <n v="1"/>
    <n v="0"/>
  </r>
  <r>
    <s v="04"/>
    <s v="02"/>
    <s v="C"/>
    <x v="838"/>
    <x v="772"/>
    <x v="845"/>
    <n v="0"/>
    <d v="2027-01-01T00:00:00"/>
    <m/>
    <m/>
    <m/>
    <s v="P"/>
    <s v="R"/>
    <s v="F"/>
    <s v="E"/>
    <s v="M"/>
    <s v="N"/>
    <s v="O"/>
    <s v="C"/>
    <s v="E"/>
    <s v="M"/>
    <n v="0"/>
    <n v="1"/>
    <n v="0"/>
  </r>
  <r>
    <s v="04"/>
    <s v="02"/>
    <s v="C"/>
    <x v="839"/>
    <x v="773"/>
    <x v="846"/>
    <n v="4"/>
    <d v="2027-05-01T00:00:00"/>
    <m/>
    <m/>
    <m/>
    <s v="P"/>
    <s v="R"/>
    <s v="F"/>
    <s v="E"/>
    <s v="M"/>
    <s v="N"/>
    <s v="O"/>
    <s v="C"/>
    <s v="E"/>
    <s v="M"/>
    <n v="0"/>
    <n v="1"/>
    <n v="1"/>
  </r>
  <r>
    <s v="04"/>
    <s v="02"/>
    <s v="C"/>
    <x v="840"/>
    <x v="774"/>
    <x v="847"/>
    <n v="6"/>
    <d v="2027-05-01T00:00:00"/>
    <m/>
    <m/>
    <m/>
    <s v="P"/>
    <s v="R"/>
    <s v="F"/>
    <s v="E"/>
    <s v="M"/>
    <s v="N"/>
    <s v="O"/>
    <s v="C"/>
    <s v="E"/>
    <s v="M"/>
    <n v="0"/>
    <n v="1"/>
    <n v="2"/>
  </r>
  <r>
    <s v="04"/>
    <s v="02"/>
    <s v="C"/>
    <x v="840"/>
    <x v="775"/>
    <x v="847"/>
    <n v="2"/>
    <d v="2027-05-01T00:00:00"/>
    <m/>
    <m/>
    <m/>
    <s v="P"/>
    <s v="R"/>
    <s v="F"/>
    <s v="E"/>
    <s v="M"/>
    <s v="N"/>
    <s v="O"/>
    <s v="C"/>
    <s v="E"/>
    <s v="M"/>
    <n v="0"/>
    <n v="1"/>
    <n v="2"/>
  </r>
  <r>
    <s v="04"/>
    <s v="02"/>
    <s v="C"/>
    <x v="841"/>
    <x v="776"/>
    <x v="848"/>
    <n v="1"/>
    <d v="2024-04-01T00:00:00"/>
    <m/>
    <m/>
    <m/>
    <s v="P"/>
    <s v="R"/>
    <s v="F"/>
    <s v="E"/>
    <s v="M"/>
    <s v="N"/>
    <s v="O"/>
    <s v="C"/>
    <s v="E"/>
    <s v="M"/>
    <n v="0"/>
    <n v="1"/>
    <n v="3"/>
  </r>
  <r>
    <s v="04"/>
    <s v="02"/>
    <s v="C"/>
    <x v="841"/>
    <x v="777"/>
    <x v="848"/>
    <n v="1"/>
    <d v="2025-08-01T00:00:00"/>
    <m/>
    <m/>
    <m/>
    <s v="P"/>
    <s v="R"/>
    <s v="F"/>
    <s v="E"/>
    <s v="M"/>
    <s v="N"/>
    <s v="O"/>
    <s v="C"/>
    <s v="E"/>
    <s v="M"/>
    <n v="0"/>
    <n v="1"/>
    <n v="3"/>
  </r>
  <r>
    <s v="04"/>
    <s v="02"/>
    <s v="C"/>
    <x v="841"/>
    <x v="778"/>
    <x v="848"/>
    <n v="5"/>
    <d v="2027-05-01T00:00:00"/>
    <m/>
    <m/>
    <m/>
    <s v="P"/>
    <s v="R"/>
    <s v="F"/>
    <s v="E"/>
    <s v="M"/>
    <s v="N"/>
    <s v="O"/>
    <s v="C"/>
    <s v="E"/>
    <s v="M"/>
    <n v="0"/>
    <n v="1"/>
    <n v="3"/>
  </r>
  <r>
    <s v="04"/>
    <s v="02"/>
    <s v="C"/>
    <x v="842"/>
    <x v="779"/>
    <x v="849"/>
    <n v="1"/>
    <d v="2024-03-01T00:00:00"/>
    <m/>
    <m/>
    <m/>
    <s v="P"/>
    <s v="R"/>
    <s v="F"/>
    <s v="E"/>
    <s v="M"/>
    <s v="N"/>
    <s v="O"/>
    <s v="C"/>
    <s v="E"/>
    <s v="M"/>
    <n v="0"/>
    <n v="1"/>
    <n v="4"/>
  </r>
  <r>
    <s v="04"/>
    <s v="02"/>
    <s v="C"/>
    <x v="842"/>
    <x v="780"/>
    <x v="849"/>
    <n v="2"/>
    <d v="2024-04-01T00:00:00"/>
    <m/>
    <m/>
    <m/>
    <s v="P"/>
    <s v="R"/>
    <s v="F"/>
    <s v="E"/>
    <s v="M"/>
    <s v="N"/>
    <s v="O"/>
    <s v="C"/>
    <s v="E"/>
    <s v="M"/>
    <n v="0"/>
    <n v="1"/>
    <n v="4"/>
  </r>
  <r>
    <s v="04"/>
    <s v="02"/>
    <s v="C"/>
    <x v="842"/>
    <x v="781"/>
    <x v="849"/>
    <n v="4"/>
    <d v="2027-05-01T00:00:00"/>
    <m/>
    <m/>
    <m/>
    <s v="P"/>
    <s v="R"/>
    <s v="F"/>
    <s v="E"/>
    <s v="M"/>
    <s v="N"/>
    <s v="O"/>
    <s v="C"/>
    <s v="E"/>
    <s v="M"/>
    <n v="0"/>
    <n v="1"/>
    <n v="4"/>
  </r>
  <r>
    <s v="04"/>
    <s v="02"/>
    <s v="C"/>
    <x v="843"/>
    <x v="782"/>
    <x v="850"/>
    <n v="1"/>
    <d v="2024-08-01T00:00:00"/>
    <m/>
    <m/>
    <m/>
    <s v="P"/>
    <s v="R"/>
    <s v="F"/>
    <s v="E"/>
    <s v="M"/>
    <s v="N"/>
    <s v="O"/>
    <s v="C"/>
    <s v="E"/>
    <s v="M"/>
    <n v="0"/>
    <n v="1"/>
    <n v="5"/>
  </r>
  <r>
    <s v="04"/>
    <s v="02"/>
    <s v="C"/>
    <x v="843"/>
    <x v="783"/>
    <x v="850"/>
    <n v="1"/>
    <d v="2023-10-01T00:00:00"/>
    <m/>
    <m/>
    <m/>
    <s v="P"/>
    <s v="R"/>
    <s v="F"/>
    <s v="E"/>
    <s v="M"/>
    <s v="N"/>
    <s v="O"/>
    <s v="C"/>
    <s v="E"/>
    <s v="M"/>
    <n v="0"/>
    <n v="1"/>
    <n v="5"/>
  </r>
  <r>
    <s v="04"/>
    <s v="02"/>
    <s v="C"/>
    <x v="843"/>
    <x v="784"/>
    <x v="850"/>
    <n v="1"/>
    <d v="2024-05-01T00:00:00"/>
    <m/>
    <m/>
    <m/>
    <s v="P"/>
    <s v="R"/>
    <s v="F"/>
    <s v="E"/>
    <s v="M"/>
    <s v="N"/>
    <s v="O"/>
    <s v="C"/>
    <s v="E"/>
    <s v="M"/>
    <n v="0"/>
    <n v="1"/>
    <n v="5"/>
  </r>
  <r>
    <s v="04"/>
    <s v="02"/>
    <s v="C"/>
    <x v="844"/>
    <x v="785"/>
    <x v="851"/>
    <n v="2"/>
    <d v="2024-09-01T00:00:00"/>
    <m/>
    <m/>
    <m/>
    <s v="P"/>
    <s v="R"/>
    <s v="F"/>
    <s v="E"/>
    <s v="M"/>
    <s v="N"/>
    <s v="O"/>
    <s v="C"/>
    <s v="E"/>
    <s v="M"/>
    <n v="0"/>
    <n v="1"/>
    <n v="6"/>
  </r>
  <r>
    <s v="04"/>
    <s v="03"/>
    <s v="C"/>
    <x v="836"/>
    <x v="786"/>
    <x v="843"/>
    <n v="2"/>
    <d v="2026-06-07T00:00:00"/>
    <m/>
    <m/>
    <m/>
    <s v="P"/>
    <s v="R"/>
    <s v="F"/>
    <s v="S"/>
    <s v="T"/>
    <s v="O"/>
    <s v="P"/>
    <s v="T"/>
    <n v="0"/>
    <n v="8"/>
    <s v="N"/>
    <s v="C"/>
    <s v="C"/>
  </r>
  <r>
    <s v="04"/>
    <s v="03"/>
    <s v="C"/>
    <x v="845"/>
    <x v="787"/>
    <x v="852"/>
    <n v="2"/>
    <d v="2023-08-07T00:00:00"/>
    <m/>
    <m/>
    <m/>
    <s v="P"/>
    <s v="R"/>
    <s v="C"/>
    <s v="U"/>
    <s v="P"/>
    <n v="4"/>
    <n v="4"/>
    <n v="0"/>
    <n v="2"/>
    <n v="4"/>
    <s v="N"/>
    <s v="C"/>
    <s v="C"/>
  </r>
  <r>
    <s v="04"/>
    <s v="03"/>
    <s v="C"/>
    <x v="846"/>
    <x v="788"/>
    <x v="853"/>
    <n v="4"/>
    <d v="2023-08-07T00:00:00"/>
    <m/>
    <m/>
    <m/>
    <s v="P"/>
    <s v="R"/>
    <s v="C"/>
    <s v="U"/>
    <s v="P"/>
    <n v="4"/>
    <n v="6"/>
    <n v="0"/>
    <n v="2"/>
    <n v="4"/>
    <s v="N"/>
    <s v="C"/>
    <s v="C"/>
  </r>
  <r>
    <s v="04"/>
    <s v="03"/>
    <s v="C"/>
    <x v="846"/>
    <x v="789"/>
    <x v="853"/>
    <n v="2"/>
    <d v="2025-03-27T00:00:00"/>
    <m/>
    <m/>
    <m/>
    <s v="P"/>
    <s v="R"/>
    <s v="C"/>
    <s v="U"/>
    <s v="P"/>
    <n v="4"/>
    <n v="6"/>
    <n v="0"/>
    <n v="2"/>
    <n v="4"/>
    <s v="N"/>
    <s v="C"/>
    <s v="C"/>
  </r>
  <r>
    <s v="04"/>
    <s v="03"/>
    <s v="C"/>
    <x v="847"/>
    <x v="790"/>
    <x v="854"/>
    <n v="0"/>
    <d v="2023-07-06T00:00:00"/>
    <m/>
    <m/>
    <m/>
    <s v="P"/>
    <s v="R"/>
    <s v="C"/>
    <s v="U"/>
    <s v="P"/>
    <n v="4"/>
    <n v="8"/>
    <n v="0"/>
    <n v="2"/>
    <n v="8"/>
    <s v="N"/>
    <s v="C"/>
    <s v="C"/>
  </r>
  <r>
    <s v="04"/>
    <s v="03"/>
    <s v="C"/>
    <x v="847"/>
    <x v="791"/>
    <x v="854"/>
    <n v="3"/>
    <d v="2024-03-27T00:00:00"/>
    <m/>
    <m/>
    <m/>
    <s v="P"/>
    <s v="R"/>
    <s v="C"/>
    <s v="U"/>
    <s v="P"/>
    <n v="4"/>
    <n v="8"/>
    <n v="0"/>
    <n v="2"/>
    <n v="8"/>
    <s v="N"/>
    <s v="C"/>
    <s v="C"/>
  </r>
  <r>
    <s v="04"/>
    <s v="03"/>
    <s v="C"/>
    <x v="847"/>
    <x v="792"/>
    <x v="854"/>
    <n v="1"/>
    <d v="2024-03-27T00:00:00"/>
    <m/>
    <m/>
    <m/>
    <s v="P"/>
    <s v="R"/>
    <s v="C"/>
    <s v="U"/>
    <s v="P"/>
    <n v="4"/>
    <n v="8"/>
    <n v="0"/>
    <n v="2"/>
    <n v="8"/>
    <s v="N"/>
    <s v="C"/>
    <s v="C"/>
  </r>
  <r>
    <s v="04"/>
    <s v="03"/>
    <s v="C"/>
    <x v="848"/>
    <x v="793"/>
    <x v="855"/>
    <n v="1"/>
    <d v="2026-12-27T00:00:00"/>
    <m/>
    <m/>
    <m/>
    <s v="P"/>
    <s v="R"/>
    <s v="C"/>
    <s v="U"/>
    <s v="P"/>
    <n v="5"/>
    <n v="0"/>
    <n v="0"/>
    <n v="2"/>
    <n v="8"/>
    <s v="N"/>
    <s v="C"/>
    <s v="C"/>
  </r>
  <r>
    <s v="04"/>
    <s v="03"/>
    <s v="C"/>
    <x v="848"/>
    <x v="794"/>
    <x v="855"/>
    <n v="0"/>
    <d v="2026-12-27T00:00:00"/>
    <m/>
    <m/>
    <m/>
    <s v="P"/>
    <s v="R"/>
    <s v="C"/>
    <s v="U"/>
    <s v="P"/>
    <n v="5"/>
    <n v="0"/>
    <n v="0"/>
    <n v="2"/>
    <n v="8"/>
    <s v="N"/>
    <s v="C"/>
    <s v="C"/>
  </r>
  <r>
    <s v="04"/>
    <s v="03"/>
    <s v="C"/>
    <x v="849"/>
    <x v="795"/>
    <x v="856"/>
    <n v="0"/>
    <d v="2026-12-27T00:00:00"/>
    <m/>
    <m/>
    <m/>
    <s v="P"/>
    <s v="R"/>
    <s v="C"/>
    <s v="U"/>
    <s v="P"/>
    <n v="5"/>
    <n v="2"/>
    <n v="0"/>
    <n v="2"/>
    <n v="8"/>
    <s v="N"/>
    <s v="C"/>
    <s v="C"/>
  </r>
  <r>
    <s v="04"/>
    <s v="03"/>
    <s v="C"/>
    <x v="849"/>
    <x v="796"/>
    <x v="856"/>
    <n v="0"/>
    <d v="2026-04-27T00:00:00"/>
    <m/>
    <m/>
    <m/>
    <s v="P"/>
    <s v="R"/>
    <s v="C"/>
    <s v="U"/>
    <s v="P"/>
    <n v="5"/>
    <n v="2"/>
    <n v="0"/>
    <n v="2"/>
    <n v="8"/>
    <s v="N"/>
    <s v="C"/>
    <s v="C"/>
  </r>
  <r>
    <s v="04"/>
    <s v="03"/>
    <s v="C"/>
    <x v="850"/>
    <x v="797"/>
    <x v="857"/>
    <n v="0"/>
    <d v="2023-12-27T00:00:00"/>
    <m/>
    <m/>
    <m/>
    <s v="P"/>
    <s v="R"/>
    <s v="C"/>
    <s v="U"/>
    <s v="P"/>
    <n v="5"/>
    <n v="4"/>
    <n v="0"/>
    <n v="2"/>
    <n v="8"/>
    <s v="N"/>
    <s v="C"/>
    <s v="C"/>
  </r>
  <r>
    <s v="04"/>
    <s v="03"/>
    <s v="C"/>
    <x v="850"/>
    <x v="798"/>
    <x v="857"/>
    <n v="0"/>
    <d v="2025-07-06T00:00:00"/>
    <m/>
    <m/>
    <m/>
    <s v="P"/>
    <s v="R"/>
    <s v="C"/>
    <s v="U"/>
    <s v="P"/>
    <n v="5"/>
    <n v="4"/>
    <n v="0"/>
    <n v="2"/>
    <n v="8"/>
    <s v="N"/>
    <s v="C"/>
    <s v="C"/>
  </r>
  <r>
    <s v="04"/>
    <s v="03"/>
    <s v="C"/>
    <x v="850"/>
    <x v="799"/>
    <x v="857"/>
    <n v="2"/>
    <d v="2027-04-27T00:00:00"/>
    <m/>
    <m/>
    <m/>
    <s v="P"/>
    <s v="R"/>
    <s v="C"/>
    <s v="U"/>
    <s v="P"/>
    <n v="5"/>
    <n v="4"/>
    <n v="0"/>
    <n v="2"/>
    <n v="8"/>
    <s v="N"/>
    <s v="C"/>
    <s v="C"/>
  </r>
  <r>
    <s v="04"/>
    <s v="03"/>
    <s v="C"/>
    <x v="851"/>
    <x v="800"/>
    <x v="858"/>
    <n v="0"/>
    <d v="2024-01-27T00:00:00"/>
    <m/>
    <m/>
    <m/>
    <s v="P"/>
    <s v="R"/>
    <s v="C"/>
    <s v="U"/>
    <s v="P"/>
    <n v="5"/>
    <n v="6"/>
    <n v="0"/>
    <n v="2"/>
    <n v="8"/>
    <s v="N"/>
    <s v="C"/>
    <s v="C"/>
  </r>
  <r>
    <s v="04"/>
    <s v="03"/>
    <s v="C"/>
    <x v="851"/>
    <x v="801"/>
    <x v="858"/>
    <n v="2"/>
    <d v="2024-10-27T00:00:00"/>
    <m/>
    <m/>
    <m/>
    <s v="P"/>
    <s v="R"/>
    <s v="C"/>
    <s v="U"/>
    <s v="P"/>
    <n v="5"/>
    <n v="6"/>
    <n v="0"/>
    <n v="2"/>
    <n v="8"/>
    <s v="N"/>
    <s v="C"/>
    <s v="C"/>
  </r>
  <r>
    <s v="04"/>
    <s v="03"/>
    <s v="C"/>
    <x v="851"/>
    <x v="802"/>
    <x v="858"/>
    <n v="0"/>
    <d v="2025-06-27T00:00:00"/>
    <m/>
    <m/>
    <m/>
    <s v="P"/>
    <s v="R"/>
    <s v="C"/>
    <s v="U"/>
    <s v="P"/>
    <n v="5"/>
    <n v="6"/>
    <n v="0"/>
    <n v="2"/>
    <n v="8"/>
    <s v="N"/>
    <s v="C"/>
    <s v="C"/>
  </r>
  <r>
    <s v="04"/>
    <s v="03"/>
    <s v="C"/>
    <x v="851"/>
    <x v="803"/>
    <x v="858"/>
    <n v="2"/>
    <d v="2025-03-27T00:00:00"/>
    <m/>
    <m/>
    <m/>
    <s v="P"/>
    <s v="R"/>
    <s v="C"/>
    <s v="U"/>
    <s v="P"/>
    <n v="5"/>
    <n v="6"/>
    <n v="0"/>
    <n v="2"/>
    <n v="8"/>
    <s v="N"/>
    <s v="C"/>
    <s v="C"/>
  </r>
  <r>
    <s v="04"/>
    <s v="03"/>
    <s v="C"/>
    <x v="852"/>
    <x v="804"/>
    <x v="859"/>
    <n v="4"/>
    <d v="2024-10-27T00:00:00"/>
    <m/>
    <m/>
    <m/>
    <s v="P"/>
    <s v="R"/>
    <s v="C"/>
    <s v="U"/>
    <s v="P"/>
    <n v="5"/>
    <n v="8"/>
    <n v="0"/>
    <n v="2"/>
    <n v="8"/>
    <s v="N"/>
    <s v="C"/>
    <s v="C"/>
  </r>
  <r>
    <s v="04"/>
    <s v="03"/>
    <s v="C"/>
    <x v="852"/>
    <x v="805"/>
    <x v="859"/>
    <n v="2"/>
    <d v="2023-12-27T00:00:00"/>
    <m/>
    <m/>
    <m/>
    <s v="P"/>
    <s v="R"/>
    <s v="C"/>
    <s v="U"/>
    <s v="P"/>
    <n v="5"/>
    <n v="8"/>
    <n v="0"/>
    <n v="2"/>
    <n v="8"/>
    <s v="N"/>
    <s v="C"/>
    <s v="C"/>
  </r>
  <r>
    <s v="04"/>
    <s v="03"/>
    <s v="C"/>
    <x v="853"/>
    <x v="806"/>
    <x v="860"/>
    <n v="1"/>
    <d v="2024-10-27T00:00:00"/>
    <m/>
    <m/>
    <m/>
    <s v="P"/>
    <s v="R"/>
    <s v="C"/>
    <s v="U"/>
    <s v="P"/>
    <n v="6"/>
    <n v="0"/>
    <n v="0"/>
    <n v="2"/>
    <n v="8"/>
    <s v="N"/>
    <s v="C"/>
    <s v="C"/>
  </r>
  <r>
    <s v="04"/>
    <s v="03"/>
    <s v="C"/>
    <x v="853"/>
    <x v="807"/>
    <x v="860"/>
    <n v="1"/>
    <d v="2023-08-27T00:00:00"/>
    <m/>
    <m/>
    <m/>
    <s v="P"/>
    <s v="R"/>
    <s v="C"/>
    <s v="U"/>
    <s v="P"/>
    <n v="6"/>
    <n v="0"/>
    <n v="0"/>
    <n v="2"/>
    <n v="8"/>
    <s v="N"/>
    <s v="C"/>
    <s v="C"/>
  </r>
  <r>
    <s v="04"/>
    <s v="04"/>
    <s v="D"/>
    <x v="854"/>
    <x v="808"/>
    <x v="861"/>
    <n v="3"/>
    <d v="2025-12-31T00:00:00"/>
    <m/>
    <m/>
    <m/>
    <s v="P"/>
    <s v="R"/>
    <s v="F"/>
    <s v="E"/>
    <s v="H"/>
    <n v="2"/>
    <n v="4"/>
    <s v="X"/>
    <n v="0"/>
    <n v="0"/>
    <s v="N"/>
    <s v="C"/>
    <s v="C"/>
  </r>
  <r>
    <s v="04"/>
    <s v="04"/>
    <s v="D"/>
    <x v="854"/>
    <x v="809"/>
    <x v="861"/>
    <n v="2"/>
    <d v="2026-10-21T00:00:00"/>
    <m/>
    <m/>
    <m/>
    <s v="P"/>
    <s v="R"/>
    <s v="F"/>
    <s v="E"/>
    <s v="H"/>
    <n v="2"/>
    <n v="4"/>
    <s v="X"/>
    <n v="0"/>
    <n v="0"/>
    <s v="N"/>
    <s v="C"/>
    <s v="C"/>
  </r>
  <r>
    <s v="04"/>
    <s v="04"/>
    <s v="D"/>
    <x v="855"/>
    <x v="810"/>
    <x v="862"/>
    <n v="1"/>
    <d v="2026-12-31T00:00:00"/>
    <m/>
    <m/>
    <m/>
    <s v="P"/>
    <s v="R"/>
    <s v="F"/>
    <s v="E"/>
    <s v="H"/>
    <n v="2"/>
    <n v="4"/>
    <s v="X"/>
    <n v="3"/>
    <n v="5"/>
    <s v="N"/>
    <s v="C"/>
    <s v="C"/>
  </r>
  <r>
    <s v="04"/>
    <s v="04"/>
    <s v="D"/>
    <x v="855"/>
    <x v="811"/>
    <x v="862"/>
    <n v="1"/>
    <m/>
    <m/>
    <m/>
    <m/>
    <s v="P"/>
    <s v="R"/>
    <s v="F"/>
    <s v="E"/>
    <s v="H"/>
    <n v="2"/>
    <n v="4"/>
    <s v="X"/>
    <n v="3"/>
    <n v="5"/>
    <s v="N"/>
    <s v="C"/>
    <s v="C"/>
  </r>
  <r>
    <s v="04"/>
    <s v="04"/>
    <s v="D"/>
    <x v="855"/>
    <x v="812"/>
    <x v="862"/>
    <n v="4"/>
    <d v="2026-12-31T00:00:00"/>
    <m/>
    <m/>
    <m/>
    <s v="P"/>
    <s v="R"/>
    <s v="F"/>
    <s v="E"/>
    <s v="H"/>
    <n v="2"/>
    <n v="4"/>
    <s v="X"/>
    <n v="3"/>
    <n v="5"/>
    <s v="N"/>
    <s v="C"/>
    <s v="C"/>
  </r>
  <r>
    <s v="04"/>
    <s v="04"/>
    <s v="D"/>
    <x v="855"/>
    <x v="813"/>
    <x v="862"/>
    <n v="1"/>
    <d v="2025-12-31T00:00:00"/>
    <m/>
    <m/>
    <m/>
    <s v="P"/>
    <s v="R"/>
    <s v="F"/>
    <s v="E"/>
    <s v="H"/>
    <n v="2"/>
    <n v="4"/>
    <s v="X"/>
    <n v="3"/>
    <n v="5"/>
    <s v="N"/>
    <s v="C"/>
    <s v="C"/>
  </r>
  <r>
    <s v="04"/>
    <s v="04"/>
    <s v="D"/>
    <x v="855"/>
    <x v="814"/>
    <x v="862"/>
    <n v="1"/>
    <d v="2024-03-04T00:00:00"/>
    <m/>
    <m/>
    <m/>
    <s v="P"/>
    <s v="R"/>
    <s v="F"/>
    <s v="E"/>
    <s v="H"/>
    <n v="2"/>
    <n v="4"/>
    <s v="X"/>
    <n v="3"/>
    <n v="5"/>
    <s v="N"/>
    <s v="C"/>
    <s v="C"/>
  </r>
  <r>
    <s v="04"/>
    <s v="04"/>
    <s v="D"/>
    <x v="856"/>
    <x v="815"/>
    <x v="863"/>
    <n v="1"/>
    <d v="2026-11-15T00:00:00"/>
    <m/>
    <m/>
    <m/>
    <s v="P"/>
    <s v="R"/>
    <s v="F"/>
    <s v="E"/>
    <s v="H"/>
    <n v="2"/>
    <n v="8"/>
    <s v="X"/>
    <n v="0"/>
    <n v="1"/>
    <s v="N"/>
    <s v="C"/>
    <s v="C"/>
  </r>
  <r>
    <s v="04"/>
    <s v="04"/>
    <s v="D"/>
    <x v="857"/>
    <x v="816"/>
    <x v="864"/>
    <n v="1"/>
    <d v="2026-10-01T00:00:00"/>
    <m/>
    <m/>
    <m/>
    <s v="P"/>
    <s v="R"/>
    <s v="F"/>
    <s v="E"/>
    <s v="H"/>
    <n v="2"/>
    <n v="8"/>
    <s v="X"/>
    <n v="0"/>
    <n v="5"/>
    <s v="N"/>
    <s v="C"/>
    <s v="C"/>
  </r>
  <r>
    <s v="04"/>
    <s v="04"/>
    <s v="D"/>
    <x v="857"/>
    <x v="817"/>
    <x v="864"/>
    <n v="1"/>
    <d v="2027-04-01T00:00:00"/>
    <m/>
    <m/>
    <m/>
    <s v="P"/>
    <s v="R"/>
    <s v="F"/>
    <s v="E"/>
    <s v="H"/>
    <n v="2"/>
    <n v="8"/>
    <s v="X"/>
    <n v="0"/>
    <n v="5"/>
    <s v="N"/>
    <s v="C"/>
    <s v="C"/>
  </r>
  <r>
    <s v="04"/>
    <s v="04"/>
    <s v="D"/>
    <x v="857"/>
    <x v="818"/>
    <x v="864"/>
    <n v="2"/>
    <d v="2027-04-01T00:00:00"/>
    <m/>
    <m/>
    <m/>
    <s v="P"/>
    <s v="R"/>
    <s v="F"/>
    <s v="E"/>
    <s v="H"/>
    <n v="2"/>
    <n v="8"/>
    <s v="X"/>
    <n v="0"/>
    <n v="5"/>
    <s v="N"/>
    <s v="C"/>
    <s v="C"/>
  </r>
  <r>
    <s v="04"/>
    <s v="04"/>
    <s v="D"/>
    <x v="858"/>
    <x v="819"/>
    <x v="865"/>
    <n v="0"/>
    <d v="2026-10-01T00:00:00"/>
    <m/>
    <m/>
    <m/>
    <s v="P"/>
    <s v="R"/>
    <s v="F"/>
    <s v="E"/>
    <s v="H"/>
    <n v="2"/>
    <n v="8"/>
    <s v="X"/>
    <n v="0"/>
    <n v="8"/>
    <s v="N"/>
    <s v="C"/>
    <s v="C"/>
  </r>
  <r>
    <s v="04"/>
    <s v="04"/>
    <s v="D"/>
    <x v="859"/>
    <x v="820"/>
    <x v="866"/>
    <n v="9"/>
    <d v="2026-12-16T00:00:00"/>
    <m/>
    <m/>
    <m/>
    <s v="P"/>
    <s v="R"/>
    <s v="F"/>
    <s v="E"/>
    <s v="H"/>
    <n v="2"/>
    <n v="8"/>
    <s v="X"/>
    <n v="1"/>
    <n v="2"/>
    <s v="N"/>
    <s v="C"/>
    <s v="C"/>
  </r>
  <r>
    <s v="04"/>
    <s v="04"/>
    <s v="D"/>
    <x v="859"/>
    <x v="821"/>
    <x v="866"/>
    <n v="1"/>
    <m/>
    <m/>
    <m/>
    <m/>
    <s v="P"/>
    <s v="R"/>
    <s v="F"/>
    <s v="E"/>
    <s v="H"/>
    <n v="2"/>
    <n v="8"/>
    <s v="X"/>
    <n v="1"/>
    <n v="2"/>
    <s v="N"/>
    <s v="C"/>
    <s v="C"/>
  </r>
  <r>
    <s v="04"/>
    <s v="04"/>
    <s v="D"/>
    <x v="859"/>
    <x v="822"/>
    <x v="866"/>
    <n v="0"/>
    <d v="2025-07-16T00:00:00"/>
    <m/>
    <m/>
    <m/>
    <s v="P"/>
    <s v="R"/>
    <s v="F"/>
    <s v="E"/>
    <s v="H"/>
    <n v="2"/>
    <n v="8"/>
    <s v="X"/>
    <n v="1"/>
    <n v="2"/>
    <s v="N"/>
    <s v="C"/>
    <s v="C"/>
  </r>
  <r>
    <s v="04"/>
    <s v="04"/>
    <s v="D"/>
    <x v="859"/>
    <x v="823"/>
    <x v="866"/>
    <n v="1"/>
    <d v="2024-04-25T00:00:00"/>
    <m/>
    <m/>
    <m/>
    <s v="P"/>
    <s v="R"/>
    <s v="F"/>
    <s v="E"/>
    <s v="H"/>
    <n v="2"/>
    <n v="8"/>
    <s v="X"/>
    <n v="1"/>
    <n v="2"/>
    <s v="N"/>
    <s v="C"/>
    <s v="C"/>
  </r>
  <r>
    <s v="04"/>
    <s v="04"/>
    <s v="D"/>
    <x v="860"/>
    <x v="824"/>
    <x v="867"/>
    <n v="1"/>
    <d v="2026-04-25T00:00:00"/>
    <m/>
    <m/>
    <m/>
    <s v="P"/>
    <s v="R"/>
    <s v="F"/>
    <s v="E"/>
    <s v="H"/>
    <n v="2"/>
    <n v="8"/>
    <s v="X"/>
    <n v="1"/>
    <n v="5"/>
    <s v="N"/>
    <s v="C"/>
    <s v="C"/>
  </r>
  <r>
    <s v="04"/>
    <s v="04"/>
    <s v="D"/>
    <x v="860"/>
    <x v="825"/>
    <x v="867"/>
    <n v="1"/>
    <d v="2026-08-25T00:00:00"/>
    <m/>
    <m/>
    <m/>
    <s v="P"/>
    <s v="R"/>
    <s v="F"/>
    <s v="E"/>
    <s v="H"/>
    <n v="2"/>
    <n v="8"/>
    <s v="X"/>
    <n v="1"/>
    <n v="5"/>
    <s v="N"/>
    <s v="C"/>
    <s v="C"/>
  </r>
  <r>
    <s v="04"/>
    <s v="04"/>
    <s v="D"/>
    <x v="861"/>
    <x v="826"/>
    <x v="868"/>
    <n v="8"/>
    <d v="2027-03-22T00:00:00"/>
    <m/>
    <m/>
    <m/>
    <m/>
    <m/>
    <m/>
    <m/>
    <m/>
    <m/>
    <m/>
    <m/>
    <m/>
    <m/>
    <m/>
    <m/>
    <m/>
  </r>
  <r>
    <s v="04"/>
    <s v="04"/>
    <s v="D"/>
    <x v="862"/>
    <x v="827"/>
    <x v="869"/>
    <n v="0"/>
    <d v="2023-08-01T00:00:00"/>
    <m/>
    <m/>
    <m/>
    <s v="P"/>
    <s v="R"/>
    <s v="R"/>
    <s v="E"/>
    <s v="V"/>
    <s v="I"/>
    <s v="S"/>
    <s v="I"/>
    <s v="O"/>
    <s v="N"/>
    <n v="0"/>
    <n v="0"/>
    <n v="2"/>
  </r>
  <r>
    <s v="04"/>
    <s v="04"/>
    <s v="D"/>
    <x v="862"/>
    <x v="828"/>
    <x v="869"/>
    <n v="1"/>
    <d v="2024-03-22T00:00:00"/>
    <m/>
    <m/>
    <m/>
    <s v="P"/>
    <s v="R"/>
    <s v="R"/>
    <s v="E"/>
    <s v="V"/>
    <s v="I"/>
    <s v="S"/>
    <s v="I"/>
    <s v="O"/>
    <s v="N"/>
    <n v="0"/>
    <n v="0"/>
    <n v="2"/>
  </r>
  <r>
    <s v="04"/>
    <s v="04"/>
    <s v="D"/>
    <x v="863"/>
    <x v="829"/>
    <x v="870"/>
    <n v="1"/>
    <d v="2024-06-22T00:00:00"/>
    <m/>
    <m/>
    <m/>
    <s v="P"/>
    <s v="R"/>
    <s v="R"/>
    <s v="E"/>
    <s v="V"/>
    <s v="I"/>
    <s v="S"/>
    <s v="I"/>
    <s v="O"/>
    <s v="N"/>
    <n v="0"/>
    <n v="0"/>
    <n v="3"/>
  </r>
  <r>
    <s v="04"/>
    <s v="04"/>
    <s v="D"/>
    <x v="864"/>
    <x v="830"/>
    <x v="871"/>
    <n v="1"/>
    <d v="2026-01-22T00:00:00"/>
    <m/>
    <m/>
    <m/>
    <s v="P"/>
    <s v="R"/>
    <s v="R"/>
    <s v="E"/>
    <s v="V"/>
    <s v="I"/>
    <s v="S"/>
    <s v="I"/>
    <s v="O"/>
    <s v="N"/>
    <n v="0"/>
    <n v="0"/>
    <n v="4"/>
  </r>
  <r>
    <s v="05"/>
    <s v="A"/>
    <s v="A01"/>
    <x v="865"/>
    <x v="831"/>
    <x v="872"/>
    <n v="30"/>
    <m/>
    <m/>
    <m/>
    <m/>
    <s v="P"/>
    <s v="L"/>
    <s v="S"/>
    <n v="1"/>
    <n v="3"/>
    <s v="C"/>
    <n v="3"/>
    <n v="5"/>
    <n v="0"/>
    <n v="5"/>
    <s v="N"/>
    <s v="S"/>
    <s v="S"/>
  </r>
  <r>
    <s v="05"/>
    <s v="A"/>
    <s v="A02"/>
    <x v="866"/>
    <x v="832"/>
    <x v="873"/>
    <n v="43"/>
    <d v="2026-06-01T00:00:00"/>
    <m/>
    <m/>
    <m/>
    <s v="T"/>
    <s v="R"/>
    <s v="C"/>
    <s v="O"/>
    <s v="R"/>
    <s v="T"/>
    <n v="3"/>
    <n v="5"/>
    <n v="1"/>
    <n v="2"/>
    <s v="N"/>
    <s v="S"/>
    <s v="S"/>
  </r>
  <r>
    <s v="05"/>
    <s v="A"/>
    <s v="A03"/>
    <x v="867"/>
    <x v="833"/>
    <x v="874"/>
    <n v="93"/>
    <d v="2027-02-01T00:00:00"/>
    <m/>
    <m/>
    <m/>
    <s v="T"/>
    <s v="R"/>
    <s v="C"/>
    <s v="O"/>
    <s v="R"/>
    <s v="T"/>
    <n v="3"/>
    <n v="5"/>
    <n v="1"/>
    <n v="4"/>
    <s v="N"/>
    <s v="S"/>
    <s v="S"/>
  </r>
  <r>
    <s v="05"/>
    <s v="A"/>
    <s v="A04"/>
    <x v="868"/>
    <x v="834"/>
    <x v="875"/>
    <n v="67"/>
    <d v="2026-08-01T00:00:00"/>
    <m/>
    <m/>
    <m/>
    <s v="T"/>
    <s v="R"/>
    <s v="C"/>
    <s v="O"/>
    <s v="R"/>
    <s v="T"/>
    <n v="3"/>
    <n v="5"/>
    <n v="1"/>
    <n v="6"/>
    <s v="N"/>
    <s v="S"/>
    <s v="S"/>
  </r>
  <r>
    <s v="05"/>
    <s v="A"/>
    <s v="A05"/>
    <x v="869"/>
    <x v="835"/>
    <x v="876"/>
    <n v="65"/>
    <d v="2026-08-01T00:00:00"/>
    <m/>
    <m/>
    <m/>
    <s v="T"/>
    <s v="R"/>
    <s v="C"/>
    <s v="O"/>
    <s v="R"/>
    <s v="T"/>
    <n v="3"/>
    <n v="5"/>
    <n v="1"/>
    <n v="8"/>
    <s v="N"/>
    <s v="S"/>
    <s v="S"/>
  </r>
  <r>
    <s v="05"/>
    <s v="A"/>
    <s v="A06"/>
    <x v="870"/>
    <x v="836"/>
    <x v="877"/>
    <n v="18"/>
    <d v="2024-12-01T00:00:00"/>
    <m/>
    <m/>
    <m/>
    <s v="T"/>
    <s v="R"/>
    <s v="C"/>
    <s v="O"/>
    <s v="R"/>
    <s v="T"/>
    <n v="3"/>
    <n v="5"/>
    <n v="2"/>
    <n v="0"/>
    <s v="N"/>
    <s v="S"/>
    <s v="S"/>
  </r>
  <r>
    <s v="05"/>
    <s v="A"/>
    <s v="A07"/>
    <x v="871"/>
    <x v="837"/>
    <x v="878"/>
    <n v="162"/>
    <d v="2024-11-01T00:00:00"/>
    <m/>
    <m/>
    <m/>
    <s v="T"/>
    <s v="R"/>
    <s v="C"/>
    <s v="O"/>
    <s v="R"/>
    <s v="T"/>
    <n v="3"/>
    <n v="5"/>
    <n v="2"/>
    <n v="2"/>
    <s v="N"/>
    <s v="S"/>
    <s v="S"/>
  </r>
  <r>
    <s v="05"/>
    <s v="A"/>
    <s v="A08"/>
    <x v="872"/>
    <x v="838"/>
    <x v="879"/>
    <n v="98"/>
    <d v="2024-11-01T00:00:00"/>
    <m/>
    <m/>
    <m/>
    <s v="T"/>
    <s v="R"/>
    <s v="C"/>
    <s v="O"/>
    <s v="R"/>
    <s v="T"/>
    <n v="3"/>
    <n v="5"/>
    <n v="2"/>
    <n v="4"/>
    <s v="N"/>
    <s v="S"/>
    <s v="S"/>
  </r>
  <r>
    <s v="05"/>
    <s v="A"/>
    <s v="A09"/>
    <x v="873"/>
    <x v="839"/>
    <x v="880"/>
    <n v="69"/>
    <m/>
    <m/>
    <m/>
    <m/>
    <s v="T"/>
    <s v="R"/>
    <s v="C"/>
    <s v="R"/>
    <s v="T"/>
    <s v="I"/>
    <n v="3"/>
    <n v="5"/>
    <n v="2"/>
    <n v="6"/>
    <s v="N"/>
    <s v="S"/>
    <s v="S"/>
  </r>
  <r>
    <s v="05"/>
    <s v="A"/>
    <s v="A10"/>
    <x v="874"/>
    <x v="840"/>
    <x v="881"/>
    <n v="0"/>
    <d v="2026-11-01T00:00:00"/>
    <m/>
    <m/>
    <m/>
    <s v="T"/>
    <s v="R"/>
    <s v="C"/>
    <s v="R"/>
    <s v="T"/>
    <s v="I"/>
    <n v="3"/>
    <n v="5"/>
    <n v="2"/>
    <n v="8"/>
    <s v="N"/>
    <s v="S"/>
    <s v="S"/>
  </r>
  <r>
    <s v="05"/>
    <s v="A"/>
    <s v="A11"/>
    <x v="875"/>
    <x v="841"/>
    <x v="882"/>
    <n v="74"/>
    <m/>
    <m/>
    <m/>
    <m/>
    <s v="T"/>
    <s v="R"/>
    <s v="C"/>
    <s v="R"/>
    <s v="T"/>
    <s v="I"/>
    <n v="3"/>
    <n v="5"/>
    <n v="3"/>
    <n v="0"/>
    <s v="N"/>
    <s v="S"/>
    <s v="S"/>
  </r>
  <r>
    <s v="05"/>
    <s v="A"/>
    <s v="A12"/>
    <x v="876"/>
    <x v="842"/>
    <x v="883"/>
    <n v="99"/>
    <m/>
    <m/>
    <m/>
    <m/>
    <s v="T"/>
    <s v="R"/>
    <s v="C"/>
    <s v="R"/>
    <s v="T"/>
    <s v="I"/>
    <n v="3"/>
    <n v="5"/>
    <n v="3"/>
    <n v="2"/>
    <s v="N"/>
    <s v="S"/>
    <s v="S"/>
  </r>
  <r>
    <s v="05"/>
    <s v="A"/>
    <s v="A13"/>
    <x v="877"/>
    <x v="843"/>
    <x v="884"/>
    <n v="126"/>
    <m/>
    <m/>
    <m/>
    <m/>
    <s v="T"/>
    <s v="R"/>
    <s v="C"/>
    <s v="R"/>
    <s v="T"/>
    <s v="I"/>
    <n v="3"/>
    <n v="5"/>
    <n v="3"/>
    <n v="4"/>
    <s v="N"/>
    <s v="S"/>
    <s v="S"/>
  </r>
  <r>
    <s v="05"/>
    <s v="A"/>
    <s v="A14"/>
    <x v="878"/>
    <x v="844"/>
    <x v="885"/>
    <n v="37"/>
    <d v="2026-10-01T00:00:00"/>
    <m/>
    <m/>
    <m/>
    <s v="T"/>
    <s v="R"/>
    <s v="C"/>
    <s v="O"/>
    <s v="R"/>
    <s v="T"/>
    <n v="3"/>
    <n v="5"/>
    <n v="3"/>
    <n v="6"/>
    <s v="N"/>
    <s v="S"/>
    <s v="S"/>
  </r>
  <r>
    <s v="05"/>
    <s v="A"/>
    <s v="A15"/>
    <x v="879"/>
    <x v="845"/>
    <x v="886"/>
    <n v="84"/>
    <m/>
    <m/>
    <m/>
    <m/>
    <s v="T"/>
    <s v="R"/>
    <s v="C"/>
    <s v="R"/>
    <s v="T"/>
    <s v="I"/>
    <n v="3"/>
    <n v="5"/>
    <n v="3"/>
    <n v="8"/>
    <s v="N"/>
    <s v="S"/>
    <s v="S"/>
  </r>
  <r>
    <s v="05"/>
    <s v="A"/>
    <s v="A16"/>
    <x v="880"/>
    <x v="846"/>
    <x v="887"/>
    <n v="79"/>
    <d v="2026-01-01T00:00:00"/>
    <m/>
    <m/>
    <m/>
    <s v="T"/>
    <s v="R"/>
    <s v="C"/>
    <s v="O"/>
    <s v="R"/>
    <s v="T"/>
    <n v="3"/>
    <n v="5"/>
    <n v="4"/>
    <n v="0"/>
    <s v="N"/>
    <s v="S"/>
    <s v="S"/>
  </r>
  <r>
    <s v="05"/>
    <s v="A"/>
    <s v="A17"/>
    <x v="881"/>
    <x v="847"/>
    <x v="888"/>
    <n v="103"/>
    <d v="2025-11-01T00:00:00"/>
    <m/>
    <m/>
    <m/>
    <s v="T"/>
    <s v="R"/>
    <s v="C"/>
    <s v="O"/>
    <s v="R"/>
    <s v="T"/>
    <n v="3"/>
    <n v="5"/>
    <n v="4"/>
    <n v="2"/>
    <s v="N"/>
    <s v="S"/>
    <s v="S"/>
  </r>
  <r>
    <s v="05"/>
    <s v="A"/>
    <s v="A18"/>
    <x v="882"/>
    <x v="848"/>
    <x v="889"/>
    <n v="89"/>
    <d v="2025-11-01T00:00:00"/>
    <m/>
    <m/>
    <m/>
    <s v="T"/>
    <s v="R"/>
    <s v="C"/>
    <s v="O"/>
    <s v="R"/>
    <s v="T"/>
    <n v="3"/>
    <n v="5"/>
    <n v="4"/>
    <n v="4"/>
    <s v="N"/>
    <s v="S"/>
    <s v="S"/>
  </r>
  <r>
    <s v="05"/>
    <s v="A"/>
    <s v="A19"/>
    <x v="883"/>
    <x v="849"/>
    <x v="890"/>
    <n v="53"/>
    <d v="2026-02-01T00:00:00"/>
    <m/>
    <m/>
    <m/>
    <s v="T"/>
    <s v="R"/>
    <s v="C"/>
    <s v="O"/>
    <s v="R"/>
    <s v="T"/>
    <n v="3"/>
    <n v="5"/>
    <n v="4"/>
    <n v="6"/>
    <s v="N"/>
    <s v="S"/>
    <s v="S"/>
  </r>
  <r>
    <s v="05"/>
    <s v="A"/>
    <s v="A20"/>
    <x v="884"/>
    <x v="850"/>
    <x v="891"/>
    <n v="81"/>
    <d v="2026-06-01T00:00:00"/>
    <m/>
    <m/>
    <m/>
    <s v="T"/>
    <s v="R"/>
    <s v="C"/>
    <s v="O"/>
    <s v="R"/>
    <s v="T"/>
    <n v="3"/>
    <n v="5"/>
    <n v="4"/>
    <n v="8"/>
    <s v="N"/>
    <s v="S"/>
    <s v="S"/>
  </r>
  <r>
    <s v="05"/>
    <s v="A"/>
    <s v="A21"/>
    <x v="885"/>
    <x v="851"/>
    <x v="892"/>
    <n v="86"/>
    <d v="2026-06-01T00:00:00"/>
    <m/>
    <m/>
    <m/>
    <s v="T"/>
    <s v="R"/>
    <s v="C"/>
    <s v="O"/>
    <s v="R"/>
    <s v="T"/>
    <n v="3"/>
    <n v="5"/>
    <n v="5"/>
    <n v="0"/>
    <s v="N"/>
    <s v="S"/>
    <s v="S"/>
  </r>
  <r>
    <s v="05"/>
    <s v="A"/>
    <s v="A22"/>
    <x v="886"/>
    <x v="852"/>
    <x v="893"/>
    <n v="8"/>
    <d v="2026-06-01T00:00:00"/>
    <m/>
    <m/>
    <m/>
    <s v="T"/>
    <s v="R"/>
    <s v="C"/>
    <s v="O"/>
    <s v="R"/>
    <s v="T"/>
    <n v="3"/>
    <n v="5"/>
    <n v="5"/>
    <n v="2"/>
    <s v="N"/>
    <s v="S"/>
    <s v="S"/>
  </r>
  <r>
    <s v="05"/>
    <s v="A"/>
    <s v="A23"/>
    <x v="887"/>
    <x v="853"/>
    <x v="894"/>
    <n v="6"/>
    <d v="2026-06-01T00:00:00"/>
    <m/>
    <m/>
    <m/>
    <s v="T"/>
    <s v="R"/>
    <s v="C"/>
    <s v="O"/>
    <s v="R"/>
    <s v="T"/>
    <n v="3"/>
    <n v="5"/>
    <n v="5"/>
    <n v="4"/>
    <s v="N"/>
    <s v="S"/>
    <s v="S"/>
  </r>
  <r>
    <s v="05"/>
    <s v="A"/>
    <s v="A24"/>
    <x v="888"/>
    <x v="854"/>
    <x v="895"/>
    <n v="7"/>
    <d v="2024-12-01T00:00:00"/>
    <m/>
    <m/>
    <m/>
    <s v="T"/>
    <s v="R"/>
    <s v="C"/>
    <s v="O"/>
    <s v="R"/>
    <s v="T"/>
    <n v="3"/>
    <n v="5"/>
    <n v="5"/>
    <n v="6"/>
    <s v="N"/>
    <s v="S"/>
    <s v="S"/>
  </r>
  <r>
    <s v="05"/>
    <s v="A"/>
    <s v="A25"/>
    <x v="889"/>
    <x v="855"/>
    <x v="896"/>
    <n v="10"/>
    <d v="2026-06-01T00:00:00"/>
    <m/>
    <m/>
    <m/>
    <s v="T"/>
    <s v="R"/>
    <s v="C"/>
    <s v="O"/>
    <s v="R"/>
    <s v="T"/>
    <n v="3"/>
    <n v="5"/>
    <n v="6"/>
    <n v="0"/>
    <s v="N"/>
    <s v="S"/>
    <s v="S"/>
  </r>
  <r>
    <s v="05"/>
    <s v="A"/>
    <s v="A26"/>
    <x v="890"/>
    <x v="856"/>
    <x v="897"/>
    <n v="11"/>
    <d v="2026-08-01T00:00:00"/>
    <m/>
    <m/>
    <m/>
    <s v="T"/>
    <s v="R"/>
    <s v="C"/>
    <s v="O"/>
    <s v="R"/>
    <s v="T"/>
    <n v="3"/>
    <n v="5"/>
    <n v="6"/>
    <n v="4"/>
    <s v="N"/>
    <s v="S"/>
    <s v="S"/>
  </r>
  <r>
    <s v="05"/>
    <s v="A"/>
    <s v="A27"/>
    <x v="891"/>
    <x v="857"/>
    <x v="898"/>
    <n v="15"/>
    <d v="2026-08-01T00:00:00"/>
    <m/>
    <m/>
    <m/>
    <s v="T"/>
    <s v="R"/>
    <s v="C"/>
    <s v="O"/>
    <s v="R"/>
    <s v="T"/>
    <n v="3"/>
    <n v="5"/>
    <n v="7"/>
    <n v="0"/>
    <s v="N"/>
    <s v="S"/>
    <s v="S"/>
  </r>
  <r>
    <s v="05"/>
    <s v="A"/>
    <s v="A28"/>
    <x v="892"/>
    <x v="858"/>
    <x v="899"/>
    <n v="15"/>
    <d v="2026-08-01T00:00:00"/>
    <m/>
    <m/>
    <m/>
    <s v="T"/>
    <s v="R"/>
    <s v="C"/>
    <s v="O"/>
    <s v="R"/>
    <s v="T"/>
    <n v="3"/>
    <n v="5"/>
    <n v="7"/>
    <n v="4"/>
    <s v="N"/>
    <s v="S"/>
    <s v="S"/>
  </r>
  <r>
    <s v="05"/>
    <s v="A"/>
    <s v="A29"/>
    <x v="893"/>
    <x v="859"/>
    <x v="900"/>
    <n v="288"/>
    <d v="2027-03-01T00:00:00"/>
    <m/>
    <m/>
    <m/>
    <s v="A"/>
    <s v="R"/>
    <s v="A"/>
    <s v="D"/>
    <s v="L"/>
    <n v="3"/>
    <n v="5"/>
    <n v="0"/>
    <n v="0"/>
    <n v="0"/>
    <s v="N"/>
    <s v="S"/>
    <s v="S"/>
  </r>
  <r>
    <s v="05"/>
    <s v="A"/>
    <s v="A30"/>
    <x v="894"/>
    <x v="832"/>
    <x v="901"/>
    <n v="142"/>
    <m/>
    <m/>
    <m/>
    <m/>
    <s v="T"/>
    <s v="R"/>
    <s v="B"/>
    <s v="L"/>
    <s v="O"/>
    <s v="Q"/>
    <n v="3"/>
    <n v="5"/>
    <n v="1"/>
    <n v="2"/>
    <s v="N"/>
    <s v="S"/>
    <s v="S"/>
  </r>
  <r>
    <s v="05"/>
    <s v="A"/>
    <s v="A31"/>
    <x v="895"/>
    <x v="860"/>
    <x v="902"/>
    <n v="140"/>
    <d v="2024-07-01T00:00:00"/>
    <m/>
    <m/>
    <m/>
    <s v="T"/>
    <s v="R"/>
    <s v="B"/>
    <s v="L"/>
    <s v="O"/>
    <s v="Q"/>
    <n v="3"/>
    <n v="5"/>
    <n v="1"/>
    <n v="4"/>
    <s v="N"/>
    <s v="S"/>
    <s v="S"/>
  </r>
  <r>
    <s v="05"/>
    <s v="A"/>
    <s v="A32"/>
    <x v="896"/>
    <x v="861"/>
    <x v="903"/>
    <n v="158"/>
    <d v="2024-07-01T00:00:00"/>
    <m/>
    <m/>
    <m/>
    <s v="T"/>
    <s v="R"/>
    <s v="B"/>
    <s v="L"/>
    <s v="O"/>
    <s v="Q"/>
    <n v="3"/>
    <n v="5"/>
    <n v="1"/>
    <n v="6"/>
    <s v="N"/>
    <s v="S"/>
    <s v="S"/>
  </r>
  <r>
    <s v="05"/>
    <s v="B"/>
    <s v="B01"/>
    <x v="897"/>
    <x v="862"/>
    <x v="904"/>
    <n v="4"/>
    <m/>
    <s v="NET"/>
    <m/>
    <m/>
    <s v="P"/>
    <s v="L"/>
    <s v="S"/>
    <n v="1"/>
    <n v="3"/>
    <s v="C"/>
    <n v="3"/>
    <n v="5"/>
    <n v="0"/>
    <n v="6"/>
    <s v="N"/>
    <s v="S"/>
    <s v="S"/>
  </r>
  <r>
    <s v="05"/>
    <s v="B"/>
    <s v="B02"/>
    <x v="898"/>
    <x v="863"/>
    <x v="905"/>
    <n v="113"/>
    <m/>
    <s v="-"/>
    <m/>
    <m/>
    <s v="T"/>
    <s v="R"/>
    <s v="B"/>
    <s v="L"/>
    <s v="O"/>
    <s v="Q"/>
    <n v="3"/>
    <n v="5"/>
    <n v="1"/>
    <n v="8"/>
    <s v="N"/>
    <s v="S"/>
    <s v="S"/>
  </r>
  <r>
    <s v="05"/>
    <s v="B"/>
    <s v="B03"/>
    <x v="899"/>
    <x v="864"/>
    <x v="906"/>
    <n v="108"/>
    <d v="2024-07-01T00:00:00"/>
    <s v="NET"/>
    <m/>
    <m/>
    <s v="T"/>
    <s v="R"/>
    <s v="B"/>
    <s v="L"/>
    <s v="O"/>
    <s v="Q"/>
    <n v="3"/>
    <n v="5"/>
    <n v="2"/>
    <n v="0"/>
    <s v="N"/>
    <s v="S"/>
    <s v="S"/>
  </r>
  <r>
    <s v="05"/>
    <s v="B"/>
    <s v="B04"/>
    <x v="900"/>
    <x v="865"/>
    <x v="907"/>
    <n v="153"/>
    <m/>
    <s v="-"/>
    <m/>
    <m/>
    <s v="T"/>
    <s v="R"/>
    <s v="B"/>
    <s v="L"/>
    <s v="O"/>
    <s v="Q"/>
    <n v="3"/>
    <n v="5"/>
    <n v="2"/>
    <n v="2"/>
    <s v="N"/>
    <s v="S"/>
    <s v="S"/>
  </r>
  <r>
    <s v="05"/>
    <s v="B"/>
    <s v="B05"/>
    <x v="901"/>
    <x v="866"/>
    <x v="908"/>
    <n v="155"/>
    <m/>
    <s v="-"/>
    <m/>
    <m/>
    <s v="T"/>
    <s v="R"/>
    <s v="B"/>
    <s v="L"/>
    <s v="O"/>
    <s v="Q"/>
    <n v="3"/>
    <n v="5"/>
    <n v="2"/>
    <n v="4"/>
    <s v="N"/>
    <s v="S"/>
    <s v="S"/>
  </r>
  <r>
    <s v="05"/>
    <s v="B"/>
    <s v="B06"/>
    <x v="902"/>
    <x v="867"/>
    <x v="909"/>
    <n v="96"/>
    <m/>
    <s v="-"/>
    <m/>
    <m/>
    <s v="T"/>
    <s v="R"/>
    <s v="B"/>
    <s v="L"/>
    <s v="O"/>
    <s v="Q"/>
    <n v="3"/>
    <n v="5"/>
    <n v="2"/>
    <n v="6"/>
    <s v="N"/>
    <s v="S"/>
    <s v="S"/>
  </r>
  <r>
    <s v="05"/>
    <s v="B"/>
    <s v="B07"/>
    <x v="903"/>
    <x v="868"/>
    <x v="910"/>
    <n v="167"/>
    <m/>
    <s v="-"/>
    <m/>
    <m/>
    <s v="T"/>
    <s v="R"/>
    <s v="B"/>
    <s v="L"/>
    <s v="O"/>
    <s v="Q"/>
    <n v="3"/>
    <n v="5"/>
    <n v="2"/>
    <n v="8"/>
    <s v="N"/>
    <s v="S"/>
    <s v="S"/>
  </r>
  <r>
    <s v="05"/>
    <s v="B"/>
    <s v="B08"/>
    <x v="904"/>
    <x v="869"/>
    <x v="911"/>
    <n v="168"/>
    <m/>
    <s v="-"/>
    <m/>
    <m/>
    <s v="T"/>
    <s v="R"/>
    <s v="B"/>
    <s v="L"/>
    <s v="O"/>
    <s v="Q"/>
    <n v="3"/>
    <n v="5"/>
    <n v="3"/>
    <n v="0"/>
    <s v="N"/>
    <s v="S"/>
    <s v="S"/>
  </r>
  <r>
    <s v="05"/>
    <s v="B"/>
    <s v="B09"/>
    <x v="905"/>
    <x v="870"/>
    <x v="912"/>
    <n v="79"/>
    <m/>
    <s v="-"/>
    <m/>
    <m/>
    <s v="T"/>
    <s v="R"/>
    <s v="B"/>
    <s v="L"/>
    <s v="O"/>
    <s v="Q"/>
    <n v="3"/>
    <n v="5"/>
    <n v="3"/>
    <n v="2"/>
    <s v="N"/>
    <s v="S"/>
    <s v="S"/>
  </r>
  <r>
    <s v="05"/>
    <s v="B"/>
    <s v="B10"/>
    <x v="906"/>
    <x v="871"/>
    <x v="913"/>
    <n v="35"/>
    <m/>
    <s v="-"/>
    <m/>
    <m/>
    <s v="T"/>
    <s v="R"/>
    <s v="B"/>
    <s v="L"/>
    <s v="O"/>
    <s v="Q"/>
    <n v="3"/>
    <n v="5"/>
    <n v="3"/>
    <n v="4"/>
    <s v="N"/>
    <s v="S"/>
    <s v="S"/>
  </r>
  <r>
    <s v="05"/>
    <s v="B"/>
    <s v="B11"/>
    <x v="907"/>
    <x v="872"/>
    <x v="914"/>
    <n v="66"/>
    <m/>
    <s v="-"/>
    <m/>
    <m/>
    <s v="T"/>
    <s v="R"/>
    <s v="B"/>
    <s v="L"/>
    <s v="O"/>
    <s v="Q"/>
    <n v="3"/>
    <n v="5"/>
    <n v="3"/>
    <n v="6"/>
    <s v="N"/>
    <s v="S"/>
    <s v="S"/>
  </r>
  <r>
    <s v="05"/>
    <s v="B"/>
    <s v="B12"/>
    <x v="908"/>
    <x v="873"/>
    <x v="915"/>
    <n v="4"/>
    <m/>
    <s v="-"/>
    <m/>
    <m/>
    <s v="T"/>
    <s v="R"/>
    <s v="B"/>
    <s v="L"/>
    <s v="O"/>
    <s v="Q"/>
    <n v="3"/>
    <n v="5"/>
    <n v="3"/>
    <n v="8"/>
    <s v="N"/>
    <s v="S"/>
    <s v="S"/>
  </r>
  <r>
    <s v="05"/>
    <s v="B"/>
    <s v="B13"/>
    <x v="909"/>
    <x v="874"/>
    <x v="916"/>
    <n v="3"/>
    <m/>
    <s v="-"/>
    <m/>
    <m/>
    <s v="T"/>
    <s v="R"/>
    <s v="B"/>
    <s v="L"/>
    <s v="O"/>
    <s v="Q"/>
    <n v="3"/>
    <n v="5"/>
    <n v="4"/>
    <n v="0"/>
    <s v="N"/>
    <s v="S"/>
    <s v="S"/>
  </r>
  <r>
    <s v="05"/>
    <s v="B"/>
    <s v="B14"/>
    <x v="910"/>
    <x v="875"/>
    <x v="917"/>
    <n v="51"/>
    <m/>
    <s v="-"/>
    <m/>
    <m/>
    <s v="T"/>
    <s v="R"/>
    <s v="B"/>
    <s v="L"/>
    <s v="O"/>
    <s v="Q"/>
    <n v="3"/>
    <n v="5"/>
    <n v="4"/>
    <n v="2"/>
    <s v="N"/>
    <s v="S"/>
    <s v="S"/>
  </r>
  <r>
    <s v="05"/>
    <s v="B"/>
    <s v="B15"/>
    <x v="911"/>
    <x v="876"/>
    <x v="918"/>
    <n v="79"/>
    <m/>
    <s v="-"/>
    <m/>
    <m/>
    <s v="T"/>
    <s v="R"/>
    <s v="B"/>
    <s v="L"/>
    <s v="O"/>
    <s v="Q"/>
    <n v="3"/>
    <n v="5"/>
    <n v="4"/>
    <n v="4"/>
    <s v="N"/>
    <s v="S"/>
    <s v="S"/>
  </r>
  <r>
    <s v="05"/>
    <s v="B"/>
    <s v="B16"/>
    <x v="912"/>
    <x v="877"/>
    <x v="919"/>
    <n v="75"/>
    <m/>
    <s v="-"/>
    <m/>
    <m/>
    <s v="T"/>
    <s v="R"/>
    <s v="B"/>
    <s v="L"/>
    <s v="O"/>
    <s v="Q"/>
    <n v="3"/>
    <n v="5"/>
    <n v="4"/>
    <n v="6"/>
    <s v="N"/>
    <s v="S"/>
    <s v="S"/>
  </r>
  <r>
    <s v="05"/>
    <s v="B"/>
    <s v="B17"/>
    <x v="913"/>
    <x v="878"/>
    <x v="920"/>
    <n v="54"/>
    <d v="2024-12-01T00:00:00"/>
    <s v="-"/>
    <m/>
    <m/>
    <s v="T"/>
    <s v="R"/>
    <s v="B"/>
    <s v="L"/>
    <s v="O"/>
    <s v="Q"/>
    <n v="3"/>
    <n v="5"/>
    <n v="4"/>
    <n v="8"/>
    <s v="N"/>
    <s v="S"/>
    <s v="S"/>
  </r>
  <r>
    <s v="05"/>
    <s v="B"/>
    <s v="B18"/>
    <x v="914"/>
    <x v="879"/>
    <x v="921"/>
    <n v="65"/>
    <d v="2026-08-01T00:00:00"/>
    <s v="-"/>
    <m/>
    <m/>
    <s v="T"/>
    <s v="R"/>
    <s v="B"/>
    <s v="L"/>
    <s v="O"/>
    <s v="Q"/>
    <n v="3"/>
    <n v="5"/>
    <n v="5"/>
    <n v="0"/>
    <s v="N"/>
    <s v="S"/>
    <s v="S"/>
  </r>
  <r>
    <s v="05"/>
    <s v="B"/>
    <s v="B19"/>
    <x v="915"/>
    <x v="880"/>
    <x v="922"/>
    <n v="10"/>
    <d v="2026-08-01T00:00:00"/>
    <s v="NET"/>
    <m/>
    <m/>
    <s v="T"/>
    <s v="R"/>
    <s v="B"/>
    <s v="L"/>
    <s v="O"/>
    <s v="Q"/>
    <n v="3"/>
    <n v="5"/>
    <n v="5"/>
    <n v="2"/>
    <s v="N"/>
    <s v="S"/>
    <s v="S"/>
  </r>
  <r>
    <s v="05"/>
    <s v="B"/>
    <s v="B20"/>
    <x v="916"/>
    <x v="881"/>
    <x v="923"/>
    <n v="21"/>
    <d v="2026-08-01T00:00:00"/>
    <s v="NET"/>
    <m/>
    <m/>
    <s v="T"/>
    <s v="R"/>
    <s v="B"/>
    <s v="L"/>
    <s v="O"/>
    <s v="Q"/>
    <n v="3"/>
    <n v="5"/>
    <n v="5"/>
    <n v="4"/>
    <s v="N"/>
    <s v="S"/>
    <s v="S"/>
  </r>
  <r>
    <s v="05"/>
    <s v="B"/>
    <s v="B21"/>
    <x v="917"/>
    <x v="882"/>
    <x v="924"/>
    <n v="20"/>
    <d v="2025-10-01T00:00:00"/>
    <s v="NET"/>
    <m/>
    <m/>
    <s v="T"/>
    <s v="R"/>
    <s v="B"/>
    <s v="L"/>
    <s v="O"/>
    <s v="Q"/>
    <n v="3"/>
    <n v="5"/>
    <n v="5"/>
    <n v="6"/>
    <s v="N"/>
    <s v="S"/>
    <s v="S"/>
  </r>
  <r>
    <s v="05"/>
    <s v="B"/>
    <s v="B22"/>
    <x v="918"/>
    <x v="883"/>
    <x v="925"/>
    <n v="22"/>
    <d v="2026-08-01T00:00:00"/>
    <s v="NET"/>
    <m/>
    <m/>
    <s v="T"/>
    <s v="R"/>
    <s v="B"/>
    <s v="L"/>
    <s v="O"/>
    <s v="Q"/>
    <n v="3"/>
    <n v="5"/>
    <n v="5"/>
    <n v="8"/>
    <s v="N"/>
    <s v="S"/>
    <s v="S"/>
  </r>
  <r>
    <s v="05"/>
    <s v="B"/>
    <s v="B23"/>
    <x v="919"/>
    <x v="884"/>
    <x v="926"/>
    <n v="17"/>
    <d v="2026-08-01T00:00:00"/>
    <s v="NET"/>
    <m/>
    <m/>
    <s v="T"/>
    <s v="R"/>
    <s v="B"/>
    <s v="L"/>
    <s v="O"/>
    <s v="Q"/>
    <n v="3"/>
    <n v="5"/>
    <n v="6"/>
    <n v="0"/>
    <s v="N"/>
    <s v="S"/>
    <s v="S"/>
  </r>
  <r>
    <s v="05"/>
    <s v="B"/>
    <s v="B24"/>
    <x v="920"/>
    <x v="885"/>
    <x v="927"/>
    <n v="22"/>
    <m/>
    <s v="-"/>
    <m/>
    <m/>
    <s v="T"/>
    <s v="R"/>
    <s v="E"/>
    <s v="S"/>
    <s v="P"/>
    <s v="N"/>
    <n v="4"/>
    <n v="0"/>
    <n v="1"/>
    <n v="4"/>
    <s v="N"/>
    <s v="S"/>
    <s v="S"/>
  </r>
  <r>
    <s v="05"/>
    <s v="B"/>
    <s v="B25"/>
    <x v="921"/>
    <x v="886"/>
    <x v="928"/>
    <n v="13"/>
    <m/>
    <s v="-"/>
    <m/>
    <m/>
    <s v="T"/>
    <s v="R"/>
    <s v="E"/>
    <s v="S"/>
    <s v="P"/>
    <s v="N"/>
    <n v="4"/>
    <n v="0"/>
    <n v="1"/>
    <n v="6"/>
    <s v="N"/>
    <s v="S"/>
    <s v="S"/>
  </r>
  <r>
    <s v="05"/>
    <s v="B"/>
    <s v="B26"/>
    <x v="922"/>
    <x v="887"/>
    <x v="929"/>
    <n v="11"/>
    <m/>
    <s v="-"/>
    <m/>
    <m/>
    <s v="T"/>
    <s v="R"/>
    <s v="E"/>
    <s v="S"/>
    <s v="P"/>
    <s v="N"/>
    <n v="4"/>
    <n v="0"/>
    <n v="1"/>
    <n v="8"/>
    <s v="N"/>
    <s v="S"/>
    <s v="S"/>
  </r>
  <r>
    <s v="05"/>
    <s v="B"/>
    <s v="B27"/>
    <x v="923"/>
    <x v="888"/>
    <x v="930"/>
    <n v="6"/>
    <m/>
    <s v="-"/>
    <m/>
    <m/>
    <s v="T"/>
    <s v="R"/>
    <s v="E"/>
    <s v="S"/>
    <s v="P"/>
    <s v="N"/>
    <n v="4"/>
    <n v="0"/>
    <n v="2"/>
    <n v="0"/>
    <s v="N"/>
    <s v="S"/>
    <s v="S"/>
  </r>
  <r>
    <s v="05"/>
    <s v="B"/>
    <s v="B28"/>
    <x v="924"/>
    <x v="889"/>
    <x v="931"/>
    <n v="18"/>
    <m/>
    <s v="-"/>
    <m/>
    <m/>
    <s v="T"/>
    <s v="R"/>
    <s v="E"/>
    <s v="S"/>
    <s v="P"/>
    <s v="N"/>
    <n v="4"/>
    <n v="0"/>
    <n v="2"/>
    <n v="2"/>
    <s v="N"/>
    <s v="S"/>
    <s v="S"/>
  </r>
  <r>
    <s v="05"/>
    <s v="B"/>
    <s v="B29"/>
    <x v="925"/>
    <x v="890"/>
    <x v="932"/>
    <n v="48"/>
    <d v="2025-12-01T00:00:00"/>
    <s v="-"/>
    <m/>
    <m/>
    <s v="T"/>
    <s v="R"/>
    <s v="E"/>
    <s v="S"/>
    <s v="P"/>
    <s v="N"/>
    <n v="4"/>
    <n v="0"/>
    <n v="2"/>
    <n v="4"/>
    <s v="N"/>
    <s v="S"/>
    <s v="S"/>
  </r>
  <r>
    <s v="05"/>
    <s v="B"/>
    <s v="B30"/>
    <x v="926"/>
    <x v="891"/>
    <x v="933"/>
    <n v="36"/>
    <d v="2025-12-01T00:00:00"/>
    <s v="-"/>
    <m/>
    <m/>
    <s v="T"/>
    <s v="R"/>
    <s v="E"/>
    <s v="S"/>
    <s v="P"/>
    <s v="N"/>
    <n v="4"/>
    <n v="0"/>
    <n v="2"/>
    <n v="6"/>
    <s v="N"/>
    <s v="S"/>
    <s v="S"/>
  </r>
  <r>
    <s v="05"/>
    <s v="B"/>
    <s v="B31"/>
    <x v="927"/>
    <x v="892"/>
    <x v="934"/>
    <n v="47"/>
    <d v="2026-11-01T00:00:00"/>
    <s v="-"/>
    <m/>
    <m/>
    <s v="T"/>
    <s v="R"/>
    <s v="E"/>
    <s v="S"/>
    <s v="P"/>
    <s v="N"/>
    <n v="4"/>
    <n v="0"/>
    <n v="2"/>
    <n v="8"/>
    <s v="N"/>
    <s v="S"/>
    <s v="S"/>
  </r>
  <r>
    <s v="05"/>
    <s v="B"/>
    <s v="B32"/>
    <x v="928"/>
    <x v="893"/>
    <x v="935"/>
    <n v="92"/>
    <d v="2025-09-01T00:00:00"/>
    <m/>
    <m/>
    <m/>
    <s v="T"/>
    <s v="R"/>
    <s v="E"/>
    <s v="S"/>
    <s v="P"/>
    <s v="N"/>
    <n v="4"/>
    <n v="0"/>
    <n v="3"/>
    <n v="0"/>
    <s v="N"/>
    <s v="S"/>
    <s v="S"/>
  </r>
  <r>
    <s v="05"/>
    <s v="C"/>
    <s v="C01"/>
    <x v="929"/>
    <x v="894"/>
    <x v="936"/>
    <n v="1"/>
    <m/>
    <s v="-"/>
    <m/>
    <m/>
    <s v="P"/>
    <s v="L"/>
    <s v="S"/>
    <n v="1"/>
    <n v="3"/>
    <s v="C"/>
    <n v="3"/>
    <n v="5"/>
    <n v="0"/>
    <n v="7"/>
    <s v="N"/>
    <s v="S"/>
    <s v="S"/>
  </r>
  <r>
    <s v="05"/>
    <s v="C"/>
    <s v="C02"/>
    <x v="930"/>
    <x v="895"/>
    <x v="937"/>
    <n v="86"/>
    <d v="2026-11-01T00:00:00"/>
    <s v="-"/>
    <m/>
    <m/>
    <s v="T"/>
    <s v="R"/>
    <s v="E"/>
    <s v="S"/>
    <s v="P"/>
    <s v="N"/>
    <n v="4"/>
    <n v="0"/>
    <n v="3"/>
    <n v="5"/>
    <s v="N"/>
    <s v="S"/>
    <s v="S"/>
  </r>
  <r>
    <s v="05"/>
    <s v="C"/>
    <s v="C03"/>
    <x v="931"/>
    <x v="896"/>
    <x v="938"/>
    <n v="118"/>
    <d v="2026-11-01T00:00:00"/>
    <s v="-"/>
    <m/>
    <m/>
    <s v="T"/>
    <s v="R"/>
    <s v="E"/>
    <s v="S"/>
    <s v="P"/>
    <s v="N"/>
    <n v="4"/>
    <n v="0"/>
    <n v="4"/>
    <n v="0"/>
    <s v="N"/>
    <s v="S"/>
    <s v="S"/>
  </r>
  <r>
    <s v="05"/>
    <s v="C"/>
    <s v="C04"/>
    <x v="932"/>
    <x v="897"/>
    <x v="939"/>
    <n v="60"/>
    <m/>
    <s v="-"/>
    <m/>
    <m/>
    <s v="T"/>
    <s v="R"/>
    <s v="E"/>
    <s v="S"/>
    <s v="P"/>
    <s v="N"/>
    <n v="4"/>
    <n v="0"/>
    <n v="4"/>
    <n v="5"/>
    <s v="N"/>
    <s v="S"/>
    <s v="S"/>
  </r>
  <r>
    <s v="05"/>
    <s v="C"/>
    <s v="C05"/>
    <x v="933"/>
    <x v="898"/>
    <x v="940"/>
    <n v="79"/>
    <m/>
    <s v="-"/>
    <m/>
    <m/>
    <s v="T"/>
    <s v="R"/>
    <s v="E"/>
    <s v="S"/>
    <s v="P"/>
    <s v="N"/>
    <n v="4"/>
    <n v="0"/>
    <n v="5"/>
    <n v="0"/>
    <s v="N"/>
    <s v="S"/>
    <s v="S"/>
  </r>
  <r>
    <s v="05"/>
    <s v="C"/>
    <s v="C06"/>
    <x v="934"/>
    <x v="899"/>
    <x v="941"/>
    <n v="77"/>
    <m/>
    <s v="-"/>
    <m/>
    <m/>
    <s v="T"/>
    <s v="R"/>
    <s v="E"/>
    <s v="S"/>
    <s v="P"/>
    <s v="N"/>
    <n v="4"/>
    <n v="0"/>
    <n v="5"/>
    <n v="5"/>
    <s v="N"/>
    <s v="S"/>
    <s v="S"/>
  </r>
  <r>
    <s v="05"/>
    <s v="C"/>
    <s v="C07"/>
    <x v="935"/>
    <x v="900"/>
    <x v="942"/>
    <n v="16"/>
    <m/>
    <s v="-"/>
    <m/>
    <m/>
    <s v="T"/>
    <s v="R"/>
    <s v="E"/>
    <s v="S"/>
    <s v="P"/>
    <s v="N"/>
    <n v="4"/>
    <n v="0"/>
    <n v="6"/>
    <n v="0"/>
    <s v="N"/>
    <s v="S"/>
    <s v="S"/>
  </r>
  <r>
    <s v="05"/>
    <s v="C"/>
    <s v="C08"/>
    <x v="936"/>
    <x v="901"/>
    <x v="943"/>
    <n v="4"/>
    <m/>
    <m/>
    <m/>
    <m/>
    <s v="T"/>
    <s v="R"/>
    <s v="C"/>
    <s v="A"/>
    <s v="N"/>
    <s v="U"/>
    <n v="4"/>
    <n v="0"/>
    <n v="1"/>
    <n v="2"/>
    <s v="N"/>
    <s v="S"/>
    <s v="S"/>
  </r>
  <r>
    <s v="05"/>
    <s v="C"/>
    <s v="C08"/>
    <x v="937"/>
    <x v="902"/>
    <x v="944"/>
    <n v="12"/>
    <m/>
    <m/>
    <m/>
    <m/>
    <s v="T"/>
    <s v="R"/>
    <s v="C"/>
    <s v="A"/>
    <s v="N"/>
    <s v="U"/>
    <n v="4"/>
    <n v="0"/>
    <n v="1"/>
    <n v="4"/>
    <s v="N"/>
    <s v="S"/>
    <s v="S"/>
  </r>
  <r>
    <s v="05"/>
    <s v="C"/>
    <s v="C09"/>
    <x v="938"/>
    <x v="903"/>
    <x v="945"/>
    <n v="19"/>
    <m/>
    <m/>
    <m/>
    <m/>
    <s v="T"/>
    <s v="R"/>
    <s v="C"/>
    <s v="A"/>
    <s v="N"/>
    <s v="U"/>
    <n v="4"/>
    <n v="0"/>
    <n v="1"/>
    <n v="6"/>
    <s v="N"/>
    <s v="S"/>
    <s v="S"/>
  </r>
  <r>
    <s v="05"/>
    <s v="C"/>
    <s v="C10"/>
    <x v="939"/>
    <x v="904"/>
    <x v="946"/>
    <n v="32"/>
    <m/>
    <m/>
    <m/>
    <m/>
    <s v="T"/>
    <s v="R"/>
    <s v="C"/>
    <s v="A"/>
    <s v="N"/>
    <s v="U"/>
    <n v="4"/>
    <n v="0"/>
    <n v="1"/>
    <n v="8"/>
    <s v="N"/>
    <s v="S"/>
    <s v="S"/>
  </r>
  <r>
    <s v="05"/>
    <s v="C"/>
    <s v="C11"/>
    <x v="940"/>
    <x v="905"/>
    <x v="947"/>
    <n v="41"/>
    <m/>
    <m/>
    <m/>
    <m/>
    <s v="T"/>
    <s v="R"/>
    <s v="C"/>
    <s v="A"/>
    <s v="N"/>
    <s v="U"/>
    <n v="4"/>
    <n v="0"/>
    <n v="2"/>
    <n v="0"/>
    <s v="N"/>
    <s v="S"/>
    <s v="S"/>
  </r>
  <r>
    <s v="05"/>
    <s v="C"/>
    <s v="C12"/>
    <x v="941"/>
    <x v="906"/>
    <x v="948"/>
    <n v="25"/>
    <m/>
    <m/>
    <m/>
    <m/>
    <s v="T"/>
    <s v="R"/>
    <s v="C"/>
    <s v="A"/>
    <s v="N"/>
    <s v="U"/>
    <n v="4"/>
    <n v="0"/>
    <n v="2"/>
    <n v="2"/>
    <s v="N"/>
    <s v="S"/>
    <s v="S"/>
  </r>
  <r>
    <s v="05"/>
    <s v="C"/>
    <s v="C13"/>
    <x v="942"/>
    <x v="907"/>
    <x v="949"/>
    <n v="17"/>
    <m/>
    <m/>
    <m/>
    <m/>
    <s v="T"/>
    <s v="R"/>
    <s v="C"/>
    <s v="A"/>
    <s v="N"/>
    <s v="U"/>
    <n v="4"/>
    <n v="0"/>
    <n v="2"/>
    <n v="4"/>
    <s v="N"/>
    <s v="S"/>
    <s v="S"/>
  </r>
  <r>
    <s v="05"/>
    <s v="C"/>
    <s v="C14"/>
    <x v="943"/>
    <x v="908"/>
    <x v="950"/>
    <n v="17"/>
    <m/>
    <m/>
    <m/>
    <m/>
    <s v="T"/>
    <s v="R"/>
    <s v="C"/>
    <s v="A"/>
    <s v="N"/>
    <s v="U"/>
    <n v="4"/>
    <n v="0"/>
    <n v="2"/>
    <n v="6"/>
    <s v="N"/>
    <s v="S"/>
    <s v="S"/>
  </r>
  <r>
    <s v="05"/>
    <s v="C"/>
    <s v="C15"/>
    <x v="944"/>
    <x v="901"/>
    <x v="951"/>
    <n v="7"/>
    <m/>
    <m/>
    <m/>
    <m/>
    <s v="T"/>
    <s v="R"/>
    <s v="C"/>
    <s v="A"/>
    <s v="N"/>
    <s v="U"/>
    <n v="4"/>
    <n v="0"/>
    <n v="2"/>
    <n v="8"/>
    <s v="N"/>
    <s v="S"/>
    <s v="S"/>
  </r>
  <r>
    <s v="05"/>
    <s v="C"/>
    <s v="C16"/>
    <x v="945"/>
    <x v="909"/>
    <x v="952"/>
    <n v="2"/>
    <m/>
    <m/>
    <m/>
    <m/>
    <s v="T"/>
    <s v="R"/>
    <s v="C"/>
    <s v="A"/>
    <s v="N"/>
    <s v="U"/>
    <n v="4"/>
    <n v="0"/>
    <n v="3"/>
    <n v="0"/>
    <s v="N"/>
    <s v="S"/>
    <s v="S"/>
  </r>
  <r>
    <s v="05"/>
    <s v="C"/>
    <s v="C16"/>
    <x v="946"/>
    <x v="910"/>
    <x v="953"/>
    <n v="100"/>
    <m/>
    <m/>
    <m/>
    <m/>
    <s v="T"/>
    <s v="R"/>
    <s v="C"/>
    <s v="A"/>
    <s v="N"/>
    <s v="U"/>
    <n v="3"/>
    <n v="0"/>
    <n v="3"/>
    <n v="0"/>
    <s v="N"/>
    <s v="S"/>
    <s v="S"/>
  </r>
  <r>
    <s v="05"/>
    <s v="C"/>
    <s v="C17"/>
    <x v="947"/>
    <x v="902"/>
    <x v="954"/>
    <n v="36"/>
    <m/>
    <m/>
    <m/>
    <m/>
    <s v="T"/>
    <s v="R"/>
    <s v="C"/>
    <s v="A"/>
    <s v="N"/>
    <s v="U"/>
    <n v="4"/>
    <n v="0"/>
    <n v="3"/>
    <n v="2"/>
    <s v="N"/>
    <s v="S"/>
    <s v="S"/>
  </r>
  <r>
    <s v="05"/>
    <s v="C"/>
    <s v="C18"/>
    <x v="948"/>
    <x v="903"/>
    <x v="955"/>
    <n v="43"/>
    <m/>
    <m/>
    <m/>
    <m/>
    <s v="T"/>
    <s v="R"/>
    <s v="C"/>
    <s v="A"/>
    <s v="N"/>
    <s v="U"/>
    <n v="4"/>
    <n v="0"/>
    <n v="3"/>
    <n v="4"/>
    <s v="N"/>
    <s v="S"/>
    <s v="S"/>
  </r>
  <r>
    <s v="05"/>
    <s v="C"/>
    <s v="C19"/>
    <x v="949"/>
    <x v="904"/>
    <x v="956"/>
    <n v="82"/>
    <m/>
    <m/>
    <m/>
    <m/>
    <s v="T"/>
    <s v="R"/>
    <s v="C"/>
    <s v="A"/>
    <s v="N"/>
    <s v="U"/>
    <n v="4"/>
    <n v="0"/>
    <n v="3"/>
    <n v="6"/>
    <s v="N"/>
    <s v="S"/>
    <s v="S"/>
  </r>
  <r>
    <s v="05"/>
    <s v="C"/>
    <s v="C20"/>
    <x v="950"/>
    <x v="905"/>
    <x v="957"/>
    <n v="26"/>
    <m/>
    <m/>
    <m/>
    <m/>
    <s v="T"/>
    <s v="R"/>
    <s v="C"/>
    <s v="A"/>
    <s v="N"/>
    <s v="U"/>
    <n v="4"/>
    <n v="0"/>
    <n v="3"/>
    <n v="8"/>
    <s v="N"/>
    <s v="S"/>
    <s v="S"/>
  </r>
  <r>
    <s v="05"/>
    <s v="C"/>
    <s v="C21"/>
    <x v="951"/>
    <x v="906"/>
    <x v="958"/>
    <n v="17"/>
    <m/>
    <m/>
    <m/>
    <m/>
    <s v="T"/>
    <s v="R"/>
    <s v="C"/>
    <s v="A"/>
    <s v="N"/>
    <s v="U"/>
    <n v="4"/>
    <n v="0"/>
    <n v="4"/>
    <n v="0"/>
    <s v="N"/>
    <s v="S"/>
    <s v="S"/>
  </r>
  <r>
    <s v="05"/>
    <s v="C"/>
    <s v="C22"/>
    <x v="952"/>
    <x v="907"/>
    <x v="959"/>
    <n v="40"/>
    <m/>
    <m/>
    <m/>
    <m/>
    <s v="T"/>
    <s v="R"/>
    <s v="C"/>
    <s v="A"/>
    <s v="N"/>
    <s v="U"/>
    <n v="4"/>
    <n v="0"/>
    <n v="4"/>
    <n v="2"/>
    <s v="N"/>
    <s v="S"/>
    <s v="S"/>
  </r>
  <r>
    <s v="05"/>
    <s v="C"/>
    <s v="C23"/>
    <x v="953"/>
    <x v="908"/>
    <x v="960"/>
    <n v="0"/>
    <m/>
    <m/>
    <m/>
    <m/>
    <s v="T"/>
    <s v="R"/>
    <s v="C"/>
    <s v="A"/>
    <s v="N"/>
    <s v="U"/>
    <n v="4"/>
    <n v="0"/>
    <n v="4"/>
    <n v="4"/>
    <s v="N"/>
    <s v="S"/>
    <s v="S"/>
  </r>
  <r>
    <s v="05"/>
    <s v="C"/>
    <s v="C24"/>
    <x v="954"/>
    <x v="901"/>
    <x v="961"/>
    <n v="2"/>
    <m/>
    <m/>
    <m/>
    <m/>
    <s v="T"/>
    <s v="R"/>
    <s v="C"/>
    <s v="A"/>
    <s v="N"/>
    <s v="U"/>
    <n v="4"/>
    <n v="0"/>
    <n v="4"/>
    <n v="6"/>
    <s v="N"/>
    <s v="S"/>
    <s v="S"/>
  </r>
  <r>
    <s v="05"/>
    <s v="C"/>
    <s v="C25"/>
    <x v="955"/>
    <x v="902"/>
    <x v="962"/>
    <n v="23"/>
    <m/>
    <m/>
    <m/>
    <m/>
    <s v="T"/>
    <s v="R"/>
    <s v="C"/>
    <s v="A"/>
    <s v="N"/>
    <s v="U"/>
    <n v="4"/>
    <n v="0"/>
    <n v="4"/>
    <n v="8"/>
    <s v="N"/>
    <s v="S"/>
    <s v="S"/>
  </r>
  <r>
    <s v="05"/>
    <s v="C"/>
    <s v="C26"/>
    <x v="956"/>
    <x v="903"/>
    <x v="963"/>
    <n v="43"/>
    <m/>
    <m/>
    <m/>
    <m/>
    <s v="T"/>
    <s v="R"/>
    <s v="C"/>
    <s v="A"/>
    <s v="N"/>
    <s v="U"/>
    <n v="4"/>
    <n v="0"/>
    <n v="5"/>
    <n v="0"/>
    <s v="N"/>
    <s v="S"/>
    <s v="S"/>
  </r>
  <r>
    <s v="05"/>
    <s v="C"/>
    <s v="C27"/>
    <x v="957"/>
    <x v="904"/>
    <x v="964"/>
    <n v="45"/>
    <m/>
    <m/>
    <m/>
    <m/>
    <s v="T"/>
    <s v="R"/>
    <s v="C"/>
    <s v="A"/>
    <s v="N"/>
    <s v="U"/>
    <n v="4"/>
    <n v="0"/>
    <n v="5"/>
    <n v="5"/>
    <s v="N"/>
    <s v="S"/>
    <s v="S"/>
  </r>
  <r>
    <s v="05"/>
    <s v="C"/>
    <s v="C28"/>
    <x v="958"/>
    <x v="905"/>
    <x v="965"/>
    <n v="0"/>
    <m/>
    <m/>
    <m/>
    <m/>
    <s v="T"/>
    <s v="R"/>
    <s v="C"/>
    <s v="A"/>
    <s v="N"/>
    <s v="U"/>
    <n v="4"/>
    <n v="0"/>
    <n v="5"/>
    <n v="8"/>
    <s v="N"/>
    <s v="S"/>
    <s v="S"/>
  </r>
  <r>
    <s v="05"/>
    <s v="C"/>
    <s v="C28"/>
    <x v="959"/>
    <x v="906"/>
    <x v="966"/>
    <n v="4"/>
    <m/>
    <m/>
    <m/>
    <m/>
    <s v="T"/>
    <s v="R"/>
    <s v="C"/>
    <s v="A"/>
    <s v="N"/>
    <s v="U"/>
    <n v="4"/>
    <n v="0"/>
    <n v="6"/>
    <n v="0"/>
    <s v="N"/>
    <s v="S"/>
    <s v="S"/>
  </r>
  <r>
    <s v="05"/>
    <s v="C"/>
    <s v="C28"/>
    <x v="960"/>
    <x v="906"/>
    <x v="967"/>
    <n v="1"/>
    <m/>
    <m/>
    <m/>
    <m/>
    <s v="T"/>
    <s v="R"/>
    <s v="C"/>
    <s v="A"/>
    <s v="N"/>
    <s v="U"/>
    <n v="4"/>
    <n v="0"/>
    <n v="7"/>
    <n v="0"/>
    <s v="N"/>
    <s v="S"/>
    <s v="S"/>
  </r>
  <r>
    <s v="05"/>
    <s v="C"/>
    <s v="C28"/>
    <x v="961"/>
    <x v="906"/>
    <x v="968"/>
    <n v="4"/>
    <m/>
    <m/>
    <m/>
    <m/>
    <s v="T"/>
    <s v="R"/>
    <s v="C"/>
    <s v="A"/>
    <s v="N"/>
    <s v="U"/>
    <n v="4"/>
    <n v="0"/>
    <n v="7"/>
    <n v="5"/>
    <s v="N"/>
    <s v="S"/>
    <s v="S"/>
  </r>
  <r>
    <s v="05"/>
    <s v="C"/>
    <s v="C29"/>
    <x v="962"/>
    <x v="905"/>
    <x v="969"/>
    <n v="10"/>
    <m/>
    <s v="-"/>
    <m/>
    <m/>
    <s v="T"/>
    <s v="R"/>
    <s v="C"/>
    <s v="R"/>
    <s v="T"/>
    <s v="I"/>
    <n v="2"/>
    <n v="7"/>
    <n v="0"/>
    <n v="8"/>
    <s v="N"/>
    <s v="S"/>
    <s v="S"/>
  </r>
  <r>
    <s v="05"/>
    <s v="C"/>
    <s v="C29"/>
    <x v="963"/>
    <x v="908"/>
    <x v="970"/>
    <n v="20"/>
    <m/>
    <s v="-"/>
    <m/>
    <m/>
    <s v="T"/>
    <s v="R"/>
    <s v="C"/>
    <s v="R"/>
    <s v="T"/>
    <s v="I"/>
    <n v="2"/>
    <n v="7"/>
    <n v="1"/>
    <n v="0"/>
    <s v="N"/>
    <s v="S"/>
    <s v="S"/>
  </r>
  <r>
    <s v="05"/>
    <s v="C"/>
    <s v="C29"/>
    <x v="964"/>
    <x v="907"/>
    <x v="971"/>
    <n v="10"/>
    <m/>
    <s v="-"/>
    <m/>
    <m/>
    <s v="T"/>
    <s v="R"/>
    <s v="C"/>
    <s v="R"/>
    <s v="T"/>
    <s v="I"/>
    <n v="2"/>
    <n v="7"/>
    <n v="1"/>
    <n v="2"/>
    <s v="N"/>
    <s v="S"/>
    <s v="S"/>
  </r>
  <r>
    <s v="05"/>
    <s v="C"/>
    <s v="C30"/>
    <x v="965"/>
    <x v="906"/>
    <x v="972"/>
    <n v="14"/>
    <m/>
    <s v="-"/>
    <m/>
    <m/>
    <s v="T"/>
    <s v="R"/>
    <s v="C"/>
    <s v="R"/>
    <s v="T"/>
    <s v="I"/>
    <n v="2"/>
    <n v="7"/>
    <n v="1"/>
    <n v="4"/>
    <s v="N"/>
    <s v="S"/>
    <s v="S"/>
  </r>
  <r>
    <s v="05"/>
    <s v="C"/>
    <s v="C31"/>
    <x v="966"/>
    <x v="907"/>
    <x v="973"/>
    <n v="11"/>
    <m/>
    <s v="-"/>
    <m/>
    <m/>
    <s v="T"/>
    <s v="R"/>
    <s v="C"/>
    <s v="R"/>
    <s v="T"/>
    <s v="I"/>
    <n v="2"/>
    <n v="7"/>
    <n v="1"/>
    <n v="6"/>
    <s v="N"/>
    <s v="S"/>
    <s v="S"/>
  </r>
  <r>
    <s v="05"/>
    <s v="C"/>
    <s v="C32"/>
    <x v="967"/>
    <x v="908"/>
    <x v="974"/>
    <n v="8"/>
    <m/>
    <s v="-"/>
    <m/>
    <m/>
    <s v="T"/>
    <s v="R"/>
    <s v="C"/>
    <s v="R"/>
    <s v="T"/>
    <s v="I"/>
    <n v="2"/>
    <n v="7"/>
    <n v="1"/>
    <n v="8"/>
    <s v="N"/>
    <s v="S"/>
    <s v="S"/>
  </r>
  <r>
    <s v="05"/>
    <s v="D"/>
    <s v="D01"/>
    <x v="968"/>
    <x v="894"/>
    <x v="975"/>
    <n v="22"/>
    <m/>
    <m/>
    <m/>
    <m/>
    <s v="P"/>
    <s v="L"/>
    <s v="S"/>
    <n v="1"/>
    <n v="3"/>
    <s v="C"/>
    <n v="3"/>
    <n v="5"/>
    <n v="0"/>
    <n v="8"/>
    <s v="N"/>
    <s v="S"/>
    <s v="S"/>
  </r>
  <r>
    <s v="05"/>
    <s v="D"/>
    <s v="D02"/>
    <x v="969"/>
    <x v="911"/>
    <x v="976"/>
    <n v="0"/>
    <m/>
    <m/>
    <m/>
    <m/>
    <s v="T"/>
    <s v="R"/>
    <s v="B"/>
    <s v="L"/>
    <s v="O"/>
    <s v="Q"/>
    <n v="2"/>
    <n v="7"/>
    <n v="1"/>
    <n v="4"/>
    <s v="N"/>
    <s v="S"/>
    <s v="S"/>
  </r>
  <r>
    <s v="05"/>
    <s v="D"/>
    <s v="D03"/>
    <x v="970"/>
    <x v="912"/>
    <x v="977"/>
    <n v="111"/>
    <m/>
    <m/>
    <m/>
    <m/>
    <s v="T"/>
    <s v="R"/>
    <s v="B"/>
    <s v="L"/>
    <s v="O"/>
    <s v="Q"/>
    <n v="2"/>
    <n v="7"/>
    <n v="1"/>
    <n v="6"/>
    <s v="N"/>
    <s v="S"/>
    <s v="S"/>
  </r>
  <r>
    <s v="05"/>
    <s v="D"/>
    <s v="D04"/>
    <x v="971"/>
    <x v="901"/>
    <x v="978"/>
    <n v="19"/>
    <m/>
    <m/>
    <m/>
    <m/>
    <s v="T"/>
    <s v="R"/>
    <s v="B"/>
    <s v="L"/>
    <s v="O"/>
    <s v="Q"/>
    <n v="2"/>
    <n v="7"/>
    <n v="1"/>
    <n v="8"/>
    <s v="N"/>
    <s v="S"/>
    <s v="S"/>
  </r>
  <r>
    <s v="05"/>
    <s v="D"/>
    <s v="D05"/>
    <x v="972"/>
    <x v="902"/>
    <x v="979"/>
    <n v="0"/>
    <m/>
    <m/>
    <m/>
    <m/>
    <s v="T"/>
    <s v="R"/>
    <s v="B"/>
    <s v="L"/>
    <s v="O"/>
    <s v="Q"/>
    <n v="2"/>
    <n v="7"/>
    <n v="2"/>
    <n v="0"/>
    <s v="N"/>
    <s v="S"/>
    <s v="S"/>
  </r>
  <r>
    <s v="05"/>
    <s v="D"/>
    <s v="D06"/>
    <x v="973"/>
    <x v="903"/>
    <x v="980"/>
    <n v="56"/>
    <m/>
    <m/>
    <m/>
    <m/>
    <s v="T"/>
    <s v="R"/>
    <s v="B"/>
    <s v="L"/>
    <s v="O"/>
    <s v="Q"/>
    <n v="2"/>
    <n v="7"/>
    <n v="2"/>
    <n v="2"/>
    <s v="N"/>
    <s v="S"/>
    <s v="S"/>
  </r>
  <r>
    <s v="05"/>
    <s v="D"/>
    <s v="D07"/>
    <x v="974"/>
    <x v="904"/>
    <x v="981"/>
    <n v="157"/>
    <m/>
    <m/>
    <m/>
    <m/>
    <s v="T"/>
    <s v="R"/>
    <s v="B"/>
    <s v="L"/>
    <s v="O"/>
    <s v="Q"/>
    <n v="2"/>
    <n v="7"/>
    <n v="2"/>
    <n v="4"/>
    <s v="N"/>
    <s v="S"/>
    <s v="S"/>
  </r>
  <r>
    <s v="05"/>
    <s v="D"/>
    <s v="D08"/>
    <x v="975"/>
    <x v="913"/>
    <x v="982"/>
    <n v="0"/>
    <m/>
    <m/>
    <m/>
    <m/>
    <m/>
    <m/>
    <m/>
    <m/>
    <m/>
    <m/>
    <m/>
    <m/>
    <m/>
    <m/>
    <m/>
    <m/>
    <m/>
  </r>
  <r>
    <s v="05"/>
    <s v="D"/>
    <s v="D09"/>
    <x v="976"/>
    <x v="914"/>
    <x v="983"/>
    <n v="48"/>
    <m/>
    <m/>
    <m/>
    <m/>
    <s v="T"/>
    <s v="R"/>
    <s v="C"/>
    <s v="R"/>
    <s v="T"/>
    <s v="I"/>
    <n v="4"/>
    <n v="5"/>
    <n v="1"/>
    <n v="4"/>
    <s v="N"/>
    <s v="S"/>
    <s v="S"/>
  </r>
  <r>
    <s v="05"/>
    <s v="D"/>
    <s v="D10"/>
    <x v="977"/>
    <x v="915"/>
    <x v="984"/>
    <n v="21"/>
    <m/>
    <m/>
    <m/>
    <m/>
    <s v="T"/>
    <s v="R"/>
    <s v="C"/>
    <s v="R"/>
    <s v="T"/>
    <s v="I"/>
    <n v="4"/>
    <n v="5"/>
    <n v="1"/>
    <n v="6"/>
    <s v="N"/>
    <s v="S"/>
    <s v="S"/>
  </r>
  <r>
    <s v="05"/>
    <s v="D"/>
    <s v="D11"/>
    <x v="978"/>
    <x v="916"/>
    <x v="985"/>
    <n v="7"/>
    <m/>
    <m/>
    <m/>
    <m/>
    <s v="T"/>
    <s v="R"/>
    <s v="C"/>
    <s v="R"/>
    <s v="T"/>
    <s v="I"/>
    <n v="4"/>
    <n v="5"/>
    <n v="1"/>
    <n v="8"/>
    <s v="N"/>
    <s v="S"/>
    <s v="S"/>
  </r>
  <r>
    <s v="05"/>
    <s v="D"/>
    <s v="D12"/>
    <x v="979"/>
    <x v="839"/>
    <x v="986"/>
    <n v="4"/>
    <m/>
    <m/>
    <m/>
    <m/>
    <s v="T"/>
    <s v="R"/>
    <s v="C"/>
    <s v="R"/>
    <s v="T"/>
    <s v="I"/>
    <n v="4"/>
    <n v="5"/>
    <n v="2"/>
    <n v="0"/>
    <s v="N"/>
    <s v="S"/>
    <s v="S"/>
  </r>
  <r>
    <s v="05"/>
    <s v="D"/>
    <s v="D13"/>
    <x v="980"/>
    <x v="917"/>
    <x v="987"/>
    <n v="54"/>
    <m/>
    <m/>
    <m/>
    <m/>
    <s v="T"/>
    <s v="R"/>
    <s v="C"/>
    <s v="R"/>
    <s v="T"/>
    <s v="I"/>
    <n v="4"/>
    <n v="5"/>
    <n v="2"/>
    <n v="2"/>
    <s v="N"/>
    <s v="S"/>
    <s v="S"/>
  </r>
  <r>
    <s v="05"/>
    <s v="D"/>
    <s v="D14"/>
    <x v="981"/>
    <x v="841"/>
    <x v="988"/>
    <n v="62"/>
    <m/>
    <m/>
    <m/>
    <m/>
    <s v="T"/>
    <s v="R"/>
    <s v="C"/>
    <s v="O"/>
    <s v="R"/>
    <s v="T"/>
    <n v="4"/>
    <n v="5"/>
    <n v="2"/>
    <n v="4"/>
    <s v="N"/>
    <s v="S"/>
    <s v="S"/>
  </r>
  <r>
    <s v="05"/>
    <s v="D"/>
    <s v="D15"/>
    <x v="982"/>
    <x v="842"/>
    <x v="989"/>
    <n v="39"/>
    <m/>
    <m/>
    <m/>
    <m/>
    <s v="T"/>
    <s v="R"/>
    <s v="C"/>
    <s v="R"/>
    <s v="T"/>
    <s v="I"/>
    <n v="4"/>
    <n v="5"/>
    <n v="2"/>
    <n v="6"/>
    <s v="N"/>
    <s v="S"/>
    <s v="S"/>
  </r>
  <r>
    <s v="05"/>
    <s v="D"/>
    <s v="D16"/>
    <x v="983"/>
    <x v="843"/>
    <x v="990"/>
    <n v="52"/>
    <m/>
    <m/>
    <m/>
    <m/>
    <s v="T"/>
    <s v="R"/>
    <s v="C"/>
    <s v="R"/>
    <s v="T"/>
    <s v="I"/>
    <n v="4"/>
    <n v="5"/>
    <n v="2"/>
    <n v="8"/>
    <s v="N"/>
    <s v="S"/>
    <s v="S"/>
  </r>
  <r>
    <s v="05"/>
    <s v="D"/>
    <s v="D17"/>
    <x v="984"/>
    <x v="918"/>
    <x v="991"/>
    <n v="0"/>
    <m/>
    <m/>
    <m/>
    <m/>
    <s v="T"/>
    <s v="R"/>
    <s v="C"/>
    <s v="R"/>
    <s v="T"/>
    <s v="I"/>
    <n v="4"/>
    <n v="5"/>
    <n v="3"/>
    <n v="0"/>
    <s v="N"/>
    <s v="S"/>
    <s v="S"/>
  </r>
  <r>
    <s v="05"/>
    <s v="D"/>
    <s v="D18"/>
    <x v="985"/>
    <x v="919"/>
    <x v="992"/>
    <n v="25"/>
    <d v="2026-08-01T00:00:00"/>
    <m/>
    <m/>
    <m/>
    <s v="T"/>
    <s v="R"/>
    <s v="C"/>
    <s v="O"/>
    <s v="R"/>
    <s v="T"/>
    <n v="4"/>
    <n v="5"/>
    <n v="3"/>
    <n v="2"/>
    <s v="N"/>
    <s v="S"/>
    <s v="S"/>
  </r>
  <r>
    <s v="05"/>
    <s v="D"/>
    <s v="D19"/>
    <x v="986"/>
    <x v="920"/>
    <x v="993"/>
    <n v="62"/>
    <m/>
    <m/>
    <m/>
    <m/>
    <s v="T"/>
    <s v="R"/>
    <s v="C"/>
    <s v="O"/>
    <s v="R"/>
    <s v="T"/>
    <n v="4"/>
    <n v="5"/>
    <n v="3"/>
    <n v="4"/>
    <s v="N"/>
    <s v="S"/>
    <s v="S"/>
  </r>
  <r>
    <s v="05"/>
    <s v="D"/>
    <s v="D20"/>
    <x v="987"/>
    <x v="921"/>
    <x v="994"/>
    <n v="38"/>
    <m/>
    <m/>
    <m/>
    <m/>
    <s v="T"/>
    <s v="R"/>
    <s v="C"/>
    <s v="O"/>
    <s v="R"/>
    <s v="T"/>
    <n v="4"/>
    <n v="5"/>
    <n v="3"/>
    <n v="6"/>
    <s v="N"/>
    <s v="S"/>
    <s v="S"/>
  </r>
  <r>
    <s v="05"/>
    <s v="D"/>
    <s v="D21"/>
    <x v="988"/>
    <x v="922"/>
    <x v="995"/>
    <n v="45"/>
    <m/>
    <m/>
    <m/>
    <m/>
    <s v="T"/>
    <s v="R"/>
    <s v="C"/>
    <s v="O"/>
    <s v="R"/>
    <s v="T"/>
    <n v="4"/>
    <n v="5"/>
    <n v="3"/>
    <n v="8"/>
    <s v="N"/>
    <s v="S"/>
    <s v="S"/>
  </r>
  <r>
    <s v="05"/>
    <s v="D"/>
    <s v="D22"/>
    <x v="989"/>
    <x v="923"/>
    <x v="996"/>
    <n v="14"/>
    <d v="2024-12-01T00:00:00"/>
    <m/>
    <m/>
    <m/>
    <s v="T"/>
    <s v="R"/>
    <s v="C"/>
    <s v="O"/>
    <s v="R"/>
    <s v="T"/>
    <n v="4"/>
    <n v="5"/>
    <n v="4"/>
    <n v="0"/>
    <s v="N"/>
    <s v="S"/>
    <s v="S"/>
  </r>
  <r>
    <s v="05"/>
    <s v="D"/>
    <s v="D23"/>
    <x v="990"/>
    <x v="856"/>
    <x v="997"/>
    <n v="56"/>
    <m/>
    <m/>
    <m/>
    <m/>
    <s v="T"/>
    <s v="R"/>
    <s v="C"/>
    <s v="O"/>
    <s v="R"/>
    <s v="T"/>
    <n v="4"/>
    <n v="5"/>
    <n v="4"/>
    <n v="2"/>
    <s v="N"/>
    <s v="S"/>
    <s v="S"/>
  </r>
  <r>
    <s v="05"/>
    <s v="D"/>
    <s v="D24"/>
    <x v="991"/>
    <x v="857"/>
    <x v="998"/>
    <n v="36"/>
    <m/>
    <m/>
    <m/>
    <m/>
    <s v="T"/>
    <s v="R"/>
    <s v="C"/>
    <s v="O"/>
    <s v="R"/>
    <s v="T"/>
    <n v="4"/>
    <n v="5"/>
    <n v="4"/>
    <n v="4"/>
    <s v="N"/>
    <s v="S"/>
    <s v="S"/>
  </r>
  <r>
    <s v="05"/>
    <s v="D"/>
    <s v="D25"/>
    <x v="992"/>
    <x v="924"/>
    <x v="999"/>
    <n v="57"/>
    <m/>
    <m/>
    <m/>
    <m/>
    <s v="T"/>
    <s v="R"/>
    <s v="C"/>
    <s v="R"/>
    <s v="T"/>
    <s v="I"/>
    <n v="4"/>
    <n v="5"/>
    <n v="4"/>
    <n v="6"/>
    <s v="N"/>
    <s v="S"/>
    <s v="S"/>
  </r>
  <r>
    <s v="05"/>
    <s v="D"/>
    <s v="D26"/>
    <x v="993"/>
    <x v="924"/>
    <x v="1000"/>
    <n v="35"/>
    <m/>
    <m/>
    <m/>
    <m/>
    <s v="T"/>
    <s v="R"/>
    <s v="C"/>
    <s v="O"/>
    <s v="R"/>
    <s v="T"/>
    <n v="4"/>
    <n v="5"/>
    <n v="4"/>
    <n v="8"/>
    <s v="N"/>
    <s v="S"/>
    <s v="S"/>
  </r>
  <r>
    <s v="05"/>
    <s v="D"/>
    <s v="D27"/>
    <x v="994"/>
    <x v="924"/>
    <x v="1001"/>
    <n v="3"/>
    <m/>
    <m/>
    <m/>
    <m/>
    <s v="T"/>
    <s v="R"/>
    <s v="C"/>
    <s v="R"/>
    <s v="T"/>
    <s v="I"/>
    <n v="4"/>
    <n v="5"/>
    <n v="5"/>
    <n v="0"/>
    <s v="N"/>
    <s v="S"/>
    <s v="S"/>
  </r>
  <r>
    <s v="05"/>
    <s v="D"/>
    <s v="D27"/>
    <x v="995"/>
    <x v="924"/>
    <x v="1002"/>
    <n v="0"/>
    <m/>
    <m/>
    <m/>
    <m/>
    <s v="T"/>
    <s v="R"/>
    <s v="C"/>
    <s v="R"/>
    <s v="T"/>
    <s v="I"/>
    <n v="4"/>
    <n v="5"/>
    <n v="5"/>
    <n v="2"/>
    <s v="N"/>
    <s v="S"/>
    <s v="S"/>
  </r>
  <r>
    <s v="05"/>
    <s v="D"/>
    <s v="D28"/>
    <x v="996"/>
    <x v="924"/>
    <x v="1003"/>
    <n v="10"/>
    <m/>
    <m/>
    <m/>
    <m/>
    <s v="T"/>
    <s v="R"/>
    <s v="C"/>
    <s v="R"/>
    <s v="T"/>
    <s v="I"/>
    <n v="4"/>
    <n v="5"/>
    <n v="5"/>
    <n v="4"/>
    <s v="N"/>
    <s v="S"/>
    <s v="S"/>
  </r>
  <r>
    <s v="05"/>
    <s v="D"/>
    <s v="D28"/>
    <x v="997"/>
    <x v="924"/>
    <x v="1004"/>
    <n v="0"/>
    <m/>
    <m/>
    <m/>
    <m/>
    <s v="T"/>
    <s v="R"/>
    <s v="C"/>
    <s v="R"/>
    <s v="T"/>
    <s v="I"/>
    <n v="4"/>
    <n v="5"/>
    <n v="5"/>
    <n v="6"/>
    <s v="N"/>
    <s v="S"/>
    <s v="S"/>
  </r>
  <r>
    <s v="05"/>
    <s v="D"/>
    <s v="D28"/>
    <x v="998"/>
    <x v="924"/>
    <x v="1005"/>
    <n v="3"/>
    <m/>
    <m/>
    <m/>
    <m/>
    <s v="T"/>
    <s v="R"/>
    <s v="C"/>
    <s v="R"/>
    <s v="T"/>
    <s v="I"/>
    <n v="4"/>
    <n v="5"/>
    <n v="5"/>
    <n v="8"/>
    <s v="N"/>
    <s v="S"/>
    <s v="S"/>
  </r>
  <r>
    <s v="05"/>
    <s v="D"/>
    <s v="D28"/>
    <x v="999"/>
    <x v="924"/>
    <x v="1006"/>
    <n v="5"/>
    <m/>
    <m/>
    <m/>
    <m/>
    <s v="T"/>
    <s v="R"/>
    <s v="C"/>
    <s v="R"/>
    <s v="T"/>
    <s v="I"/>
    <n v="4"/>
    <n v="5"/>
    <n v="6"/>
    <n v="0"/>
    <s v="N"/>
    <s v="S"/>
    <s v="S"/>
  </r>
  <r>
    <s v="05"/>
    <s v="D"/>
    <s v="D28"/>
    <x v="1000"/>
    <x v="858"/>
    <x v="1007"/>
    <n v="6"/>
    <m/>
    <m/>
    <m/>
    <m/>
    <s v="T"/>
    <s v="R"/>
    <s v="C"/>
    <s v="R"/>
    <s v="T"/>
    <s v="I"/>
    <n v="4"/>
    <n v="5"/>
    <n v="6"/>
    <n v="5"/>
    <s v="N"/>
    <s v="S"/>
    <s v="S"/>
  </r>
  <r>
    <s v="05"/>
    <s v="D"/>
    <s v="D29"/>
    <x v="1001"/>
    <x v="924"/>
    <x v="1008"/>
    <n v="2"/>
    <m/>
    <m/>
    <m/>
    <m/>
    <s v="T"/>
    <s v="R"/>
    <s v="C"/>
    <s v="R"/>
    <s v="T"/>
    <s v="I"/>
    <n v="4"/>
    <n v="5"/>
    <n v="6"/>
    <n v="8"/>
    <s v="N"/>
    <s v="S"/>
    <s v="S"/>
  </r>
  <r>
    <s v="05"/>
    <s v="D"/>
    <s v="D29"/>
    <x v="1002"/>
    <x v="924"/>
    <x v="1009"/>
    <n v="4"/>
    <m/>
    <m/>
    <m/>
    <m/>
    <s v="T"/>
    <s v="R"/>
    <s v="C"/>
    <s v="R"/>
    <s v="T"/>
    <s v="I"/>
    <n v="4"/>
    <n v="5"/>
    <n v="7"/>
    <n v="0"/>
    <s v="N"/>
    <s v="S"/>
    <s v="S"/>
  </r>
  <r>
    <s v="05"/>
    <s v="D"/>
    <s v="D29"/>
    <x v="1003"/>
    <x v="924"/>
    <x v="1010"/>
    <n v="2"/>
    <m/>
    <m/>
    <m/>
    <m/>
    <s v="T"/>
    <s v="R"/>
    <s v="C"/>
    <s v="R"/>
    <s v="T"/>
    <s v="I"/>
    <n v="4"/>
    <n v="5"/>
    <n v="7"/>
    <n v="5"/>
    <s v="N"/>
    <s v="S"/>
    <s v="S"/>
  </r>
  <r>
    <s v="05"/>
    <s v="D"/>
    <s v="D29"/>
    <x v="1004"/>
    <x v="924"/>
    <x v="1011"/>
    <n v="2"/>
    <m/>
    <m/>
    <m/>
    <m/>
    <s v="T"/>
    <s v="R"/>
    <s v="C"/>
    <s v="R"/>
    <s v="T"/>
    <s v="I"/>
    <n v="4"/>
    <n v="5"/>
    <n v="8"/>
    <n v="0"/>
    <s v="N"/>
    <s v="S"/>
    <s v="S"/>
  </r>
  <r>
    <s v="05"/>
    <s v="D"/>
    <s v="D29"/>
    <x v="1005"/>
    <x v="924"/>
    <x v="1012"/>
    <n v="5"/>
    <m/>
    <m/>
    <m/>
    <m/>
    <s v="T"/>
    <s v="R"/>
    <s v="C"/>
    <s v="R"/>
    <s v="T"/>
    <s v="I"/>
    <n v="4"/>
    <n v="5"/>
    <n v="8"/>
    <n v="5"/>
    <s v="N"/>
    <s v="S"/>
    <s v="S"/>
  </r>
  <r>
    <s v="05"/>
    <s v="D"/>
    <s v="D30"/>
    <x v="1006"/>
    <x v="925"/>
    <x v="1013"/>
    <n v="23"/>
    <m/>
    <m/>
    <m/>
    <m/>
    <s v="T"/>
    <s v="R"/>
    <s v="B"/>
    <s v="L"/>
    <s v="O"/>
    <s v="Q"/>
    <n v="5"/>
    <n v="0"/>
    <n v="2"/>
    <n v="2"/>
    <s v="N"/>
    <s v="S"/>
    <s v="S"/>
  </r>
  <r>
    <s v="05"/>
    <s v="D"/>
    <s v="D31"/>
    <x v="1007"/>
    <x v="926"/>
    <x v="1014"/>
    <n v="105"/>
    <m/>
    <m/>
    <m/>
    <m/>
    <s v="T"/>
    <s v="R"/>
    <s v="B"/>
    <s v="L"/>
    <s v="O"/>
    <s v="Q"/>
    <n v="5"/>
    <n v="0"/>
    <n v="2"/>
    <n v="4"/>
    <s v="N"/>
    <s v="S"/>
    <s v="S"/>
  </r>
  <r>
    <s v="05"/>
    <s v="D"/>
    <s v="D32"/>
    <x v="1008"/>
    <x v="927"/>
    <x v="1015"/>
    <n v="69"/>
    <m/>
    <m/>
    <m/>
    <m/>
    <s v="T"/>
    <s v="R"/>
    <s v="B"/>
    <s v="L"/>
    <s v="O"/>
    <s v="Q"/>
    <n v="5"/>
    <n v="0"/>
    <n v="2"/>
    <n v="6"/>
    <s v="N"/>
    <s v="S"/>
    <s v="S"/>
  </r>
  <r>
    <s v="05"/>
    <s v="E"/>
    <s v="E01"/>
    <x v="1009"/>
    <x v="928"/>
    <x v="1016"/>
    <n v="58"/>
    <m/>
    <m/>
    <m/>
    <m/>
    <s v="T"/>
    <s v="R"/>
    <s v="B"/>
    <s v="L"/>
    <s v="O"/>
    <s v="Q"/>
    <n v="5"/>
    <n v="0"/>
    <n v="2"/>
    <n v="8"/>
    <s v="N"/>
    <s v="S"/>
    <s v="S"/>
  </r>
  <r>
    <s v="05"/>
    <s v="E"/>
    <s v="E02"/>
    <x v="1010"/>
    <x v="929"/>
    <x v="1017"/>
    <n v="52"/>
    <m/>
    <m/>
    <m/>
    <m/>
    <s v="T"/>
    <s v="R"/>
    <s v="B"/>
    <s v="L"/>
    <s v="O"/>
    <s v="Q"/>
    <n v="5"/>
    <n v="0"/>
    <n v="3"/>
    <n v="0"/>
    <s v="N"/>
    <s v="S"/>
    <s v="S"/>
  </r>
  <r>
    <s v="05"/>
    <s v="E"/>
    <s v="E03"/>
    <x v="1011"/>
    <x v="930"/>
    <x v="1018"/>
    <n v="72"/>
    <m/>
    <m/>
    <m/>
    <m/>
    <s v="T"/>
    <s v="R"/>
    <s v="B"/>
    <s v="L"/>
    <s v="O"/>
    <s v="Q"/>
    <n v="5"/>
    <n v="0"/>
    <n v="3"/>
    <n v="2"/>
    <s v="N"/>
    <s v="S"/>
    <s v="S"/>
  </r>
  <r>
    <s v="05"/>
    <s v="E"/>
    <s v="E04"/>
    <x v="1012"/>
    <x v="931"/>
    <x v="1019"/>
    <n v="78"/>
    <m/>
    <m/>
    <m/>
    <m/>
    <s v="T"/>
    <s v="R"/>
    <s v="B"/>
    <s v="L"/>
    <s v="O"/>
    <s v="Q"/>
    <n v="5"/>
    <n v="0"/>
    <n v="3"/>
    <n v="4"/>
    <s v="N"/>
    <s v="S"/>
    <s v="S"/>
  </r>
  <r>
    <s v="05"/>
    <s v="E"/>
    <s v="E05"/>
    <x v="1013"/>
    <x v="932"/>
    <x v="1020"/>
    <n v="18"/>
    <m/>
    <m/>
    <m/>
    <m/>
    <s v="T"/>
    <s v="R"/>
    <s v="B"/>
    <s v="L"/>
    <s v="O"/>
    <s v="Q"/>
    <n v="5"/>
    <n v="0"/>
    <n v="3"/>
    <n v="6"/>
    <s v="N"/>
    <s v="S"/>
    <s v="S"/>
  </r>
  <r>
    <s v="05"/>
    <s v="E"/>
    <s v="E06"/>
    <x v="1014"/>
    <x v="933"/>
    <x v="1021"/>
    <n v="38"/>
    <m/>
    <m/>
    <m/>
    <m/>
    <s v="T"/>
    <s v="R"/>
    <s v="B"/>
    <s v="L"/>
    <s v="O"/>
    <s v="Q"/>
    <n v="5"/>
    <n v="0"/>
    <n v="3"/>
    <n v="8"/>
    <s v="N"/>
    <s v="S"/>
    <s v="S"/>
  </r>
  <r>
    <s v="05"/>
    <s v="E"/>
    <s v="E07"/>
    <x v="1015"/>
    <x v="934"/>
    <x v="1022"/>
    <n v="35"/>
    <m/>
    <m/>
    <m/>
    <m/>
    <s v="T"/>
    <s v="R"/>
    <s v="B"/>
    <s v="L"/>
    <s v="O"/>
    <s v="Q"/>
    <n v="5"/>
    <n v="0"/>
    <n v="4"/>
    <n v="0"/>
    <s v="N"/>
    <s v="S"/>
    <s v="S"/>
  </r>
  <r>
    <s v="05"/>
    <s v="E"/>
    <s v="E08"/>
    <x v="1016"/>
    <x v="925"/>
    <x v="1023"/>
    <n v="76"/>
    <m/>
    <m/>
    <m/>
    <m/>
    <s v="T"/>
    <s v="R"/>
    <s v="B"/>
    <s v="L"/>
    <s v="O"/>
    <s v="Q"/>
    <n v="5"/>
    <n v="0"/>
    <n v="4"/>
    <n v="2"/>
    <s v="N"/>
    <s v="S"/>
    <s v="S"/>
  </r>
  <r>
    <s v="05"/>
    <s v="E"/>
    <s v="E09"/>
    <x v="1017"/>
    <x v="926"/>
    <x v="1024"/>
    <n v="43"/>
    <m/>
    <m/>
    <m/>
    <m/>
    <s v="T"/>
    <s v="R"/>
    <s v="B"/>
    <s v="L"/>
    <s v="O"/>
    <s v="Q"/>
    <n v="5"/>
    <n v="0"/>
    <n v="4"/>
    <n v="4"/>
    <s v="N"/>
    <s v="S"/>
    <s v="S"/>
  </r>
  <r>
    <s v="05"/>
    <s v="E"/>
    <s v="E10"/>
    <x v="1018"/>
    <x v="927"/>
    <x v="1025"/>
    <n v="46"/>
    <m/>
    <m/>
    <m/>
    <m/>
    <s v="T"/>
    <s v="R"/>
    <s v="B"/>
    <s v="L"/>
    <s v="O"/>
    <s v="Q"/>
    <n v="5"/>
    <n v="0"/>
    <n v="4"/>
    <n v="6"/>
    <s v="N"/>
    <s v="S"/>
    <s v="S"/>
  </r>
  <r>
    <s v="05"/>
    <s v="E"/>
    <s v="E11"/>
    <x v="1019"/>
    <x v="935"/>
    <x v="1026"/>
    <n v="57"/>
    <m/>
    <m/>
    <m/>
    <m/>
    <s v="T"/>
    <s v="R"/>
    <s v="B"/>
    <s v="L"/>
    <s v="O"/>
    <s v="Q"/>
    <n v="5"/>
    <n v="0"/>
    <n v="4"/>
    <n v="8"/>
    <s v="N"/>
    <s v="S"/>
    <s v="S"/>
  </r>
  <r>
    <s v="05"/>
    <s v="E"/>
    <s v="E12"/>
    <x v="1020"/>
    <x v="936"/>
    <x v="1027"/>
    <n v="66"/>
    <m/>
    <m/>
    <m/>
    <m/>
    <s v="T"/>
    <s v="R"/>
    <s v="B"/>
    <s v="L"/>
    <s v="O"/>
    <s v="Q"/>
    <n v="5"/>
    <n v="0"/>
    <n v="5"/>
    <n v="0"/>
    <s v="N"/>
    <s v="S"/>
    <s v="S"/>
  </r>
  <r>
    <s v="05"/>
    <s v="E"/>
    <s v="E13"/>
    <x v="1021"/>
    <x v="930"/>
    <x v="1028"/>
    <n v="66"/>
    <m/>
    <m/>
    <m/>
    <m/>
    <s v="T"/>
    <s v="R"/>
    <s v="B"/>
    <s v="L"/>
    <s v="O"/>
    <s v="Q"/>
    <n v="5"/>
    <n v="0"/>
    <n v="5"/>
    <n v="2"/>
    <s v="N"/>
    <s v="S"/>
    <s v="S"/>
  </r>
  <r>
    <s v="05"/>
    <s v="E"/>
    <s v="E14"/>
    <x v="1022"/>
    <x v="925"/>
    <x v="1029"/>
    <n v="36"/>
    <m/>
    <m/>
    <m/>
    <m/>
    <s v="T"/>
    <s v="R"/>
    <s v="B"/>
    <s v="L"/>
    <s v="O"/>
    <s v="Q"/>
    <n v="5"/>
    <n v="0"/>
    <n v="5"/>
    <n v="4"/>
    <s v="N"/>
    <s v="S"/>
    <s v="S"/>
  </r>
  <r>
    <s v="05"/>
    <s v="E"/>
    <s v="E15"/>
    <x v="1023"/>
    <x v="932"/>
    <x v="1030"/>
    <n v="45"/>
    <m/>
    <m/>
    <m/>
    <m/>
    <s v="T"/>
    <s v="R"/>
    <s v="B"/>
    <s v="L"/>
    <s v="O"/>
    <s v="Q"/>
    <n v="5"/>
    <n v="0"/>
    <n v="5"/>
    <n v="6"/>
    <s v="N"/>
    <s v="S"/>
    <s v="S"/>
  </r>
  <r>
    <s v="05"/>
    <s v="E"/>
    <s v="E16"/>
    <x v="1024"/>
    <x v="937"/>
    <x v="1031"/>
    <n v="25"/>
    <d v="2024-08-01T00:00:00"/>
    <m/>
    <m/>
    <m/>
    <s v="T"/>
    <s v="R"/>
    <s v="B"/>
    <s v="L"/>
    <s v="O"/>
    <s v="Q"/>
    <n v="5"/>
    <n v="0"/>
    <n v="5"/>
    <n v="8"/>
    <s v="N"/>
    <s v="S"/>
    <s v="S"/>
  </r>
  <r>
    <s v="05"/>
    <s v="E"/>
    <s v="E17"/>
    <x v="1025"/>
    <x v="925"/>
    <x v="1032"/>
    <n v="48"/>
    <m/>
    <m/>
    <m/>
    <m/>
    <s v="T"/>
    <s v="R"/>
    <s v="B"/>
    <s v="L"/>
    <s v="O"/>
    <s v="Q"/>
    <n v="5"/>
    <n v="0"/>
    <n v="6"/>
    <n v="0"/>
    <s v="N"/>
    <s v="S"/>
    <s v="S"/>
  </r>
  <r>
    <s v="05"/>
    <s v="E"/>
    <s v="E18"/>
    <x v="1026"/>
    <x v="926"/>
    <x v="1033"/>
    <n v="38"/>
    <m/>
    <m/>
    <m/>
    <m/>
    <s v="T"/>
    <s v="R"/>
    <s v="B"/>
    <s v="L"/>
    <s v="O"/>
    <s v="Q"/>
    <n v="5"/>
    <n v="0"/>
    <n v="6"/>
    <n v="5"/>
    <s v="N"/>
    <s v="S"/>
    <s v="S"/>
  </r>
  <r>
    <s v="05"/>
    <s v="E"/>
    <s v="E19"/>
    <x v="1027"/>
    <x v="927"/>
    <x v="1034"/>
    <n v="41"/>
    <m/>
    <m/>
    <m/>
    <m/>
    <s v="T"/>
    <s v="R"/>
    <s v="B"/>
    <s v="L"/>
    <s v="O"/>
    <s v="Q"/>
    <n v="5"/>
    <n v="0"/>
    <n v="7"/>
    <n v="0"/>
    <s v="N"/>
    <s v="S"/>
    <s v="S"/>
  </r>
  <r>
    <s v="05"/>
    <s v="E"/>
    <s v="E20"/>
    <x v="1028"/>
    <x v="935"/>
    <x v="1035"/>
    <n v="18"/>
    <m/>
    <m/>
    <m/>
    <m/>
    <s v="T"/>
    <s v="R"/>
    <s v="B"/>
    <s v="L"/>
    <s v="O"/>
    <s v="Q"/>
    <n v="5"/>
    <n v="0"/>
    <n v="7"/>
    <n v="5"/>
    <s v="N"/>
    <s v="S"/>
    <s v="S"/>
  </r>
  <r>
    <s v="05"/>
    <s v="E"/>
    <s v="E21"/>
    <x v="1029"/>
    <x v="936"/>
    <x v="1036"/>
    <n v="16"/>
    <m/>
    <m/>
    <m/>
    <m/>
    <s v="T"/>
    <s v="R"/>
    <s v="B"/>
    <s v="L"/>
    <s v="O"/>
    <s v="Q"/>
    <n v="5"/>
    <n v="0"/>
    <n v="8"/>
    <n v="0"/>
    <s v="N"/>
    <s v="S"/>
    <s v="S"/>
  </r>
  <r>
    <s v="05"/>
    <s v="E"/>
    <s v="E22"/>
    <x v="1030"/>
    <x v="930"/>
    <x v="1037"/>
    <n v="26"/>
    <m/>
    <m/>
    <m/>
    <m/>
    <s v="T"/>
    <s v="R"/>
    <s v="B"/>
    <s v="L"/>
    <s v="O"/>
    <s v="Q"/>
    <n v="5"/>
    <n v="0"/>
    <n v="8"/>
    <n v="5"/>
    <s v="N"/>
    <s v="S"/>
    <s v="S"/>
  </r>
  <r>
    <s v="05"/>
    <s v="E"/>
    <s v="E23"/>
    <x v="1031"/>
    <x v="938"/>
    <x v="1038"/>
    <n v="12"/>
    <m/>
    <m/>
    <m/>
    <m/>
    <s v="T"/>
    <s v="R"/>
    <s v="E"/>
    <s v="S"/>
    <s v="P"/>
    <s v="N"/>
    <n v="6"/>
    <n v="5"/>
    <n v="2"/>
    <n v="5"/>
    <s v="N"/>
    <s v="S"/>
    <s v="S"/>
  </r>
  <r>
    <s v="05"/>
    <s v="E"/>
    <s v="E24"/>
    <x v="1032"/>
    <x v="938"/>
    <x v="1039"/>
    <n v="1"/>
    <m/>
    <m/>
    <m/>
    <m/>
    <s v="T"/>
    <s v="R"/>
    <s v="E"/>
    <s v="S"/>
    <s v="P"/>
    <s v="N"/>
    <n v="6"/>
    <n v="5"/>
    <n v="3"/>
    <n v="0"/>
    <s v="N"/>
    <s v="S"/>
    <s v="S"/>
  </r>
  <r>
    <s v="05"/>
    <s v="E"/>
    <s v="E25"/>
    <x v="1033"/>
    <x v="938"/>
    <x v="1040"/>
    <n v="0"/>
    <m/>
    <m/>
    <m/>
    <m/>
    <s v="T"/>
    <s v="R"/>
    <s v="E"/>
    <s v="S"/>
    <s v="P"/>
    <s v="N"/>
    <n v="6"/>
    <n v="5"/>
    <n v="3"/>
    <n v="5"/>
    <s v="N"/>
    <s v="S"/>
    <s v="S"/>
  </r>
  <r>
    <s v="05"/>
    <s v="E"/>
    <s v="E26"/>
    <x v="1034"/>
    <x v="938"/>
    <x v="1041"/>
    <n v="7"/>
    <m/>
    <m/>
    <m/>
    <m/>
    <s v="T"/>
    <s v="R"/>
    <s v="E"/>
    <s v="S"/>
    <s v="P"/>
    <s v="N"/>
    <n v="6"/>
    <n v="5"/>
    <n v="4"/>
    <n v="0"/>
    <s v="N"/>
    <s v="S"/>
    <s v="S"/>
  </r>
  <r>
    <s v="05"/>
    <s v="E"/>
    <s v="E27"/>
    <x v="1035"/>
    <x v="938"/>
    <x v="1042"/>
    <n v="1"/>
    <m/>
    <m/>
    <m/>
    <m/>
    <s v="T"/>
    <s v="R"/>
    <s v="E"/>
    <s v="S"/>
    <s v="P"/>
    <s v="N"/>
    <n v="6"/>
    <n v="5"/>
    <n v="4"/>
    <n v="5"/>
    <s v="N"/>
    <s v="S"/>
    <s v="S"/>
  </r>
  <r>
    <s v="05"/>
    <s v="E"/>
    <s v="E28"/>
    <x v="1036"/>
    <x v="938"/>
    <x v="1043"/>
    <n v="40"/>
    <m/>
    <m/>
    <m/>
    <m/>
    <s v="T"/>
    <s v="R"/>
    <s v="E"/>
    <s v="S"/>
    <s v="P"/>
    <s v="N"/>
    <n v="6"/>
    <n v="5"/>
    <n v="5"/>
    <n v="0"/>
    <s v="N"/>
    <s v="S"/>
    <s v="S"/>
  </r>
  <r>
    <s v="05"/>
    <s v="E"/>
    <s v="E29"/>
    <x v="1037"/>
    <x v="938"/>
    <x v="1044"/>
    <n v="32"/>
    <m/>
    <m/>
    <m/>
    <m/>
    <s v="T"/>
    <s v="R"/>
    <s v="E"/>
    <s v="S"/>
    <s v="P"/>
    <s v="N"/>
    <n v="6"/>
    <n v="5"/>
    <n v="5"/>
    <n v="5"/>
    <s v="N"/>
    <s v="S"/>
    <s v="S"/>
  </r>
  <r>
    <s v="05"/>
    <s v="E"/>
    <s v="E30"/>
    <x v="1038"/>
    <x v="938"/>
    <x v="1045"/>
    <n v="66"/>
    <m/>
    <m/>
    <m/>
    <m/>
    <s v="T"/>
    <s v="R"/>
    <s v="E"/>
    <s v="S"/>
    <s v="P"/>
    <s v="N"/>
    <n v="6"/>
    <n v="5"/>
    <n v="6"/>
    <n v="0"/>
    <s v="N"/>
    <s v="S"/>
    <s v="S"/>
  </r>
  <r>
    <s v="05"/>
    <s v="E"/>
    <s v="E31"/>
    <x v="1039"/>
    <x v="938"/>
    <x v="1046"/>
    <n v="0"/>
    <m/>
    <m/>
    <m/>
    <m/>
    <s v="T"/>
    <s v="R"/>
    <s v="E"/>
    <s v="S"/>
    <s v="P"/>
    <s v="N"/>
    <n v="6"/>
    <n v="5"/>
    <n v="6"/>
    <n v="5"/>
    <s v="N"/>
    <s v="S"/>
    <s v="S"/>
  </r>
  <r>
    <s v="05"/>
    <s v="F"/>
    <s v="F01"/>
    <x v="1040"/>
    <x v="938"/>
    <x v="1047"/>
    <n v="3"/>
    <m/>
    <m/>
    <m/>
    <m/>
    <s v="T"/>
    <s v="R"/>
    <s v="C"/>
    <s v="L"/>
    <s v="A"/>
    <s v="R"/>
    <n v="6"/>
    <n v="5"/>
    <n v="9"/>
    <n v="5"/>
    <s v="N"/>
    <s v="S"/>
    <s v="S"/>
  </r>
  <r>
    <s v="05"/>
    <s v="F"/>
    <s v="F02"/>
    <x v="1041"/>
    <x v="938"/>
    <x v="1048"/>
    <n v="23"/>
    <s v="Mayo 2026"/>
    <m/>
    <m/>
    <m/>
    <s v="T"/>
    <s v="R"/>
    <s v="E"/>
    <s v="S"/>
    <s v="P"/>
    <s v="N"/>
    <n v="6"/>
    <n v="5"/>
    <n v="7"/>
    <n v="0"/>
    <s v="N"/>
    <s v="S"/>
    <s v="S"/>
  </r>
  <r>
    <s v="05"/>
    <s v="F"/>
    <s v="F03"/>
    <x v="1042"/>
    <x v="938"/>
    <x v="1049"/>
    <n v="17"/>
    <m/>
    <m/>
    <m/>
    <m/>
    <s v="T"/>
    <s v="R"/>
    <s v="E"/>
    <s v="S"/>
    <s v="P"/>
    <s v="N"/>
    <n v="6"/>
    <n v="5"/>
    <n v="7"/>
    <n v="5"/>
    <s v="N"/>
    <s v="S"/>
    <s v="S"/>
  </r>
  <r>
    <s v="05"/>
    <s v="F"/>
    <s v="F04"/>
    <x v="1043"/>
    <x v="938"/>
    <x v="1050"/>
    <n v="10"/>
    <m/>
    <m/>
    <m/>
    <m/>
    <s v="T"/>
    <s v="R"/>
    <s v="E"/>
    <s v="S"/>
    <s v="P"/>
    <s v="N"/>
    <n v="6"/>
    <n v="5"/>
    <n v="8"/>
    <n v="0"/>
    <s v="N"/>
    <s v="S"/>
    <s v="S"/>
  </r>
  <r>
    <s v="05"/>
    <s v="F"/>
    <s v="F05"/>
    <x v="1044"/>
    <x v="938"/>
    <x v="1051"/>
    <n v="44"/>
    <m/>
    <m/>
    <m/>
    <m/>
    <s v="T"/>
    <s v="R"/>
    <s v="E"/>
    <s v="S"/>
    <s v="P"/>
    <s v="N"/>
    <n v="6"/>
    <n v="5"/>
    <n v="8"/>
    <n v="5"/>
    <s v="N"/>
    <s v="S"/>
    <s v="S"/>
  </r>
  <r>
    <s v="05"/>
    <s v="F"/>
    <s v="F06"/>
    <x v="1045"/>
    <x v="938"/>
    <x v="1052"/>
    <n v="14"/>
    <m/>
    <m/>
    <m/>
    <m/>
    <s v="T"/>
    <s v="R"/>
    <s v="E"/>
    <s v="S"/>
    <s v="P"/>
    <s v="N"/>
    <n v="6"/>
    <n v="5"/>
    <n v="9"/>
    <n v="5"/>
    <s v="N"/>
    <s v="S"/>
    <s v="S"/>
  </r>
  <r>
    <s v="05"/>
    <s v="F"/>
    <s v="F07"/>
    <x v="1046"/>
    <x v="938"/>
    <x v="1053"/>
    <n v="1"/>
    <m/>
    <m/>
    <m/>
    <m/>
    <s v="T"/>
    <s v="R"/>
    <s v="E"/>
    <s v="S"/>
    <s v="P"/>
    <s v="N"/>
    <n v="6"/>
    <n v="5"/>
    <n v="1"/>
    <n v="0"/>
    <n v="0"/>
    <s v="S"/>
    <s v="S"/>
  </r>
  <r>
    <s v="05"/>
    <s v="F"/>
    <s v="F08"/>
    <x v="1047"/>
    <x v="939"/>
    <x v="1054"/>
    <n v="12"/>
    <m/>
    <m/>
    <m/>
    <m/>
    <s v="T"/>
    <s v="B"/>
    <s v="P"/>
    <s v="F"/>
    <s v="N"/>
    <s v="A"/>
    <n v="4"/>
    <n v="9"/>
    <n v="2"/>
    <n v="6"/>
    <s v="N"/>
    <s v="S"/>
    <s v="S"/>
  </r>
  <r>
    <s v="05"/>
    <s v="F"/>
    <s v="F09"/>
    <x v="1048"/>
    <x v="940"/>
    <x v="1055"/>
    <n v="1"/>
    <m/>
    <m/>
    <m/>
    <m/>
    <s v="T"/>
    <s v="B"/>
    <s v="P"/>
    <s v="F"/>
    <s v="N"/>
    <s v="A"/>
    <n v="4"/>
    <n v="9"/>
    <n v="2"/>
    <n v="8"/>
    <s v="N"/>
    <s v="S"/>
    <s v="S"/>
  </r>
  <r>
    <s v="05"/>
    <s v="F"/>
    <s v="F10"/>
    <x v="1049"/>
    <x v="941"/>
    <x v="1056"/>
    <n v="30"/>
    <m/>
    <m/>
    <m/>
    <m/>
    <s v="T"/>
    <s v="B"/>
    <s v="P"/>
    <s v="F"/>
    <s v="N"/>
    <s v="A"/>
    <n v="4"/>
    <n v="9"/>
    <n v="3"/>
    <n v="0"/>
    <s v="N"/>
    <s v="S"/>
    <s v="S"/>
  </r>
  <r>
    <s v="05"/>
    <s v="F"/>
    <s v="F11"/>
    <x v="1050"/>
    <x v="942"/>
    <x v="1057"/>
    <n v="29"/>
    <m/>
    <m/>
    <m/>
    <m/>
    <s v="T"/>
    <s v="B"/>
    <s v="P"/>
    <s v="F"/>
    <s v="N"/>
    <s v="A"/>
    <n v="4"/>
    <n v="9"/>
    <n v="3"/>
    <n v="6"/>
    <s v="N"/>
    <s v="S"/>
    <s v="S"/>
  </r>
  <r>
    <s v="05"/>
    <s v="F"/>
    <s v="F12"/>
    <x v="1051"/>
    <x v="943"/>
    <x v="1058"/>
    <n v="36"/>
    <m/>
    <m/>
    <m/>
    <m/>
    <s v="T"/>
    <s v="B"/>
    <s v="P"/>
    <s v="F"/>
    <s v="N"/>
    <s v="A"/>
    <n v="4"/>
    <n v="9"/>
    <n v="4"/>
    <n v="0"/>
    <s v="N"/>
    <s v="S"/>
    <s v="S"/>
  </r>
  <r>
    <s v="05"/>
    <s v="F"/>
    <s v="F13"/>
    <x v="1052"/>
    <x v="944"/>
    <x v="1059"/>
    <n v="19"/>
    <m/>
    <m/>
    <m/>
    <m/>
    <s v="T"/>
    <s v="B"/>
    <s v="P"/>
    <s v="F"/>
    <s v="N"/>
    <s v="A"/>
    <n v="4"/>
    <n v="9"/>
    <n v="4"/>
    <n v="4"/>
    <s v="N"/>
    <s v="S"/>
    <s v="S"/>
  </r>
  <r>
    <s v="05"/>
    <s v="F"/>
    <s v="F14"/>
    <x v="1053"/>
    <x v="945"/>
    <x v="1060"/>
    <n v="17"/>
    <d v="2025-07-01T00:00:00"/>
    <m/>
    <m/>
    <m/>
    <s v="T"/>
    <s v="B"/>
    <s v="P"/>
    <s v="F"/>
    <s v="N"/>
    <s v="A"/>
    <n v="4"/>
    <n v="9"/>
    <n v="5"/>
    <n v="0"/>
    <s v="N"/>
    <s v="S"/>
    <s v="S"/>
  </r>
  <r>
    <s v="05"/>
    <s v="F"/>
    <s v="F15"/>
    <x v="1054"/>
    <x v="946"/>
    <x v="1061"/>
    <n v="12"/>
    <d v="2024-06-01T00:00:00"/>
    <m/>
    <m/>
    <m/>
    <s v="T"/>
    <s v="B"/>
    <s v="P"/>
    <s v="F"/>
    <s v="N"/>
    <s v="A"/>
    <n v="4"/>
    <n v="9"/>
    <n v="5"/>
    <n v="6"/>
    <s v="N"/>
    <s v="S"/>
    <s v="S"/>
  </r>
  <r>
    <s v="05"/>
    <s v="F"/>
    <s v="F16"/>
    <x v="1055"/>
    <x v="947"/>
    <x v="1062"/>
    <n v="7"/>
    <d v="2025-07-01T00:00:00"/>
    <m/>
    <m/>
    <m/>
    <s v="T"/>
    <s v="B"/>
    <s v="P"/>
    <s v="F"/>
    <s v="N"/>
    <s v="A"/>
    <n v="4"/>
    <n v="9"/>
    <n v="6"/>
    <n v="0"/>
    <s v="N"/>
    <s v="S"/>
    <s v="S"/>
  </r>
  <r>
    <s v="05"/>
    <s v="F"/>
    <s v="F17"/>
    <x v="1056"/>
    <x v="948"/>
    <x v="1063"/>
    <n v="6"/>
    <d v="2026-01-01T00:00:00"/>
    <m/>
    <m/>
    <m/>
    <s v="T"/>
    <s v="B"/>
    <s v="P"/>
    <s v="F"/>
    <s v="N"/>
    <s v="A"/>
    <n v="4"/>
    <n v="9"/>
    <n v="6"/>
    <n v="4"/>
    <s v="N"/>
    <s v="S"/>
    <s v="S"/>
  </r>
  <r>
    <s v="05"/>
    <s v="F"/>
    <s v="F18"/>
    <x v="1057"/>
    <x v="949"/>
    <x v="1064"/>
    <n v="7"/>
    <d v="2026-01-01T00:00:00"/>
    <m/>
    <m/>
    <m/>
    <s v="T"/>
    <s v="B"/>
    <s v="P"/>
    <s v="F"/>
    <s v="N"/>
    <s v="A"/>
    <n v="4"/>
    <n v="9"/>
    <n v="6"/>
    <n v="8"/>
    <s v="N"/>
    <s v="S"/>
    <s v="S"/>
  </r>
  <r>
    <s v="05"/>
    <s v="F"/>
    <s v="F19"/>
    <x v="1058"/>
    <x v="950"/>
    <x v="1065"/>
    <n v="25"/>
    <d v="2026-01-01T00:00:00"/>
    <m/>
    <m/>
    <m/>
    <s v="T"/>
    <s v="B"/>
    <s v="P"/>
    <s v="F"/>
    <s v="N"/>
    <s v="A"/>
    <n v="4"/>
    <n v="9"/>
    <n v="7"/>
    <n v="0"/>
    <s v="N"/>
    <s v="S"/>
    <s v="S"/>
  </r>
  <r>
    <s v="05"/>
    <s v="F"/>
    <s v="F20"/>
    <x v="1059"/>
    <x v="951"/>
    <x v="1066"/>
    <n v="9"/>
    <d v="2026-01-01T00:00:00"/>
    <m/>
    <m/>
    <m/>
    <s v="T"/>
    <s v="B"/>
    <s v="P"/>
    <s v="F"/>
    <s v="N"/>
    <s v="A"/>
    <n v="4"/>
    <n v="9"/>
    <n v="7"/>
    <n v="2"/>
    <s v="N"/>
    <s v="S"/>
    <s v="S"/>
  </r>
  <r>
    <s v="05"/>
    <s v="F"/>
    <s v="F21"/>
    <x v="1060"/>
    <x v="952"/>
    <x v="1067"/>
    <n v="11"/>
    <d v="2026-01-01T00:00:00"/>
    <m/>
    <m/>
    <m/>
    <s v="T"/>
    <s v="B"/>
    <s v="P"/>
    <s v="F"/>
    <s v="N"/>
    <s v="A"/>
    <n v="4"/>
    <n v="9"/>
    <n v="7"/>
    <n v="6"/>
    <s v="N"/>
    <s v="S"/>
    <s v="S"/>
  </r>
  <r>
    <s v="05"/>
    <s v="F"/>
    <s v="F22"/>
    <x v="1061"/>
    <x v="953"/>
    <x v="1068"/>
    <n v="9"/>
    <d v="2026-01-01T00:00:00"/>
    <m/>
    <m/>
    <m/>
    <s v="T"/>
    <s v="B"/>
    <s v="P"/>
    <s v="F"/>
    <s v="N"/>
    <s v="A"/>
    <n v="4"/>
    <n v="9"/>
    <n v="8"/>
    <n v="0"/>
    <s v="N"/>
    <s v="S"/>
    <s v="S"/>
  </r>
  <r>
    <s v="05"/>
    <s v="F"/>
    <s v="F23"/>
    <x v="1062"/>
    <x v="954"/>
    <x v="1069"/>
    <n v="7"/>
    <d v="2026-01-01T00:00:00"/>
    <m/>
    <m/>
    <m/>
    <s v="T"/>
    <s v="B"/>
    <s v="P"/>
    <s v="F"/>
    <s v="N"/>
    <s v="A"/>
    <n v="4"/>
    <n v="9"/>
    <n v="8"/>
    <n v="4"/>
    <s v="N"/>
    <s v="S"/>
    <s v="S"/>
  </r>
  <r>
    <s v="05"/>
    <s v="F"/>
    <s v="F24"/>
    <x v="1063"/>
    <x v="955"/>
    <x v="1070"/>
    <n v="8"/>
    <d v="2026-01-01T00:00:00"/>
    <m/>
    <m/>
    <m/>
    <s v="T"/>
    <s v="B"/>
    <s v="P"/>
    <s v="F"/>
    <s v="N"/>
    <s v="A"/>
    <n v="4"/>
    <n v="9"/>
    <n v="8"/>
    <n v="8"/>
    <s v="N"/>
    <s v="S"/>
    <s v="S"/>
  </r>
  <r>
    <s v="05"/>
    <s v="F"/>
    <s v="F25"/>
    <x v="1064"/>
    <x v="956"/>
    <x v="1071"/>
    <n v="23"/>
    <d v="2024-04-01T00:00:00"/>
    <m/>
    <m/>
    <m/>
    <s v="T"/>
    <s v="R"/>
    <s v="B"/>
    <s v="T"/>
    <s v="P"/>
    <s v="E"/>
    <n v="4"/>
    <n v="3"/>
    <n v="2"/>
    <n v="4"/>
    <s v="N"/>
    <s v="S"/>
    <s v="S"/>
  </r>
  <r>
    <s v="05"/>
    <s v="F"/>
    <s v="F26"/>
    <x v="1065"/>
    <x v="957"/>
    <x v="1072"/>
    <n v="17"/>
    <d v="2024-04-01T00:00:00"/>
    <m/>
    <m/>
    <m/>
    <s v="T"/>
    <s v="R"/>
    <s v="B"/>
    <s v="T"/>
    <s v="P"/>
    <s v="E"/>
    <n v="4"/>
    <n v="3"/>
    <n v="2"/>
    <n v="6"/>
    <s v="N"/>
    <s v="S"/>
    <s v="S"/>
  </r>
  <r>
    <s v="05"/>
    <s v="F"/>
    <s v="F27"/>
    <x v="1066"/>
    <x v="958"/>
    <x v="1073"/>
    <n v="12"/>
    <d v="2024-04-01T00:00:00"/>
    <m/>
    <m/>
    <m/>
    <s v="T"/>
    <s v="R"/>
    <s v="B"/>
    <s v="T"/>
    <s v="P"/>
    <s v="E"/>
    <n v="4"/>
    <n v="3"/>
    <n v="2"/>
    <n v="8"/>
    <s v="N"/>
    <s v="S"/>
    <s v="S"/>
  </r>
  <r>
    <s v="05"/>
    <s v="F"/>
    <s v="F28"/>
    <x v="1067"/>
    <x v="959"/>
    <x v="1074"/>
    <n v="1"/>
    <d v="2024-07-01T00:00:00"/>
    <m/>
    <m/>
    <m/>
    <s v="T"/>
    <s v="R"/>
    <s v="B"/>
    <s v="T"/>
    <s v="P"/>
    <s v="E"/>
    <n v="4"/>
    <n v="3"/>
    <n v="3"/>
    <n v="0"/>
    <s v="N"/>
    <s v="S"/>
    <s v="S"/>
  </r>
  <r>
    <s v="05"/>
    <s v="F"/>
    <s v="F29"/>
    <x v="1068"/>
    <x v="960"/>
    <x v="1075"/>
    <n v="0"/>
    <d v="2024-04-01T00:00:00"/>
    <m/>
    <m/>
    <m/>
    <s v="T"/>
    <s v="R"/>
    <s v="B"/>
    <s v="T"/>
    <s v="P"/>
    <s v="E"/>
    <n v="4"/>
    <n v="3"/>
    <n v="3"/>
    <n v="2"/>
    <s v="N"/>
    <s v="S"/>
    <s v="S"/>
  </r>
  <r>
    <s v="05"/>
    <s v="F"/>
    <s v="F30"/>
    <x v="1069"/>
    <x v="961"/>
    <x v="1076"/>
    <n v="0"/>
    <d v="2024-04-01T00:00:00"/>
    <m/>
    <m/>
    <m/>
    <s v="T"/>
    <s v="R"/>
    <s v="B"/>
    <s v="T"/>
    <s v="P"/>
    <s v="E"/>
    <n v="4"/>
    <n v="3"/>
    <n v="3"/>
    <n v="4"/>
    <s v="N"/>
    <s v="S"/>
    <s v="S"/>
  </r>
  <r>
    <s v="05"/>
    <s v="F"/>
    <s v="F31"/>
    <x v="1070"/>
    <x v="962"/>
    <x v="1077"/>
    <n v="0"/>
    <d v="2024-04-01T00:00:00"/>
    <m/>
    <m/>
    <m/>
    <s v="T"/>
    <s v="R"/>
    <s v="B"/>
    <s v="T"/>
    <s v="P"/>
    <s v="E"/>
    <n v="4"/>
    <n v="3"/>
    <n v="3"/>
    <n v="6"/>
    <s v="N"/>
    <s v="S"/>
    <s v="S"/>
  </r>
  <r>
    <s v="05"/>
    <s v="F"/>
    <s v="F32"/>
    <x v="1071"/>
    <x v="963"/>
    <x v="1078"/>
    <n v="2"/>
    <d v="2024-04-01T00:00:00"/>
    <m/>
    <m/>
    <m/>
    <s v="T"/>
    <s v="R"/>
    <s v="B"/>
    <s v="T"/>
    <s v="P"/>
    <s v="E"/>
    <n v="4"/>
    <n v="3"/>
    <n v="3"/>
    <n v="8"/>
    <s v="N"/>
    <s v="S"/>
    <s v="S"/>
  </r>
  <r>
    <s v="05"/>
    <s v="G"/>
    <s v="G01"/>
    <x v="1072"/>
    <x v="964"/>
    <x v="1079"/>
    <n v="3"/>
    <m/>
    <m/>
    <m/>
    <m/>
    <s v="P"/>
    <s v="L"/>
    <s v="S"/>
    <s v="R"/>
    <s v="E"/>
    <s v="C"/>
    <n v="3"/>
    <n v="5"/>
    <n v="0"/>
    <n v="4"/>
    <s v="N"/>
    <s v="S"/>
    <s v="S"/>
  </r>
  <r>
    <s v="05"/>
    <s v="G"/>
    <s v="G01"/>
    <x v="1073"/>
    <x v="965"/>
    <x v="1080"/>
    <n v="4"/>
    <m/>
    <m/>
    <m/>
    <m/>
    <s v="P"/>
    <s v="L"/>
    <s v="S"/>
    <s v="R"/>
    <s v="E"/>
    <s v="C"/>
    <n v="3"/>
    <n v="5"/>
    <n v="0"/>
    <n v="5"/>
    <s v="N"/>
    <s v="S"/>
    <s v="S"/>
  </r>
  <r>
    <s v="05"/>
    <s v="G"/>
    <s v="G02"/>
    <x v="1074"/>
    <x v="966"/>
    <x v="1081"/>
    <n v="4"/>
    <m/>
    <m/>
    <m/>
    <m/>
    <s v="P"/>
    <s v="L"/>
    <s v="S"/>
    <s v="R"/>
    <s v="E"/>
    <s v="C"/>
    <n v="3"/>
    <n v="5"/>
    <n v="0"/>
    <n v="6"/>
    <s v="N"/>
    <s v="S"/>
    <s v="S"/>
  </r>
  <r>
    <s v="05"/>
    <s v="G"/>
    <s v="G03"/>
    <x v="1075"/>
    <x v="967"/>
    <x v="1082"/>
    <n v="1"/>
    <m/>
    <m/>
    <m/>
    <m/>
    <s v="P"/>
    <s v="L"/>
    <s v="S"/>
    <s v="R"/>
    <s v="E"/>
    <s v="C"/>
    <n v="3"/>
    <n v="5"/>
    <n v="0"/>
    <n v="7"/>
    <s v="N"/>
    <s v="S"/>
    <s v="S"/>
  </r>
  <r>
    <s v="05"/>
    <s v="G"/>
    <s v="G04"/>
    <x v="1076"/>
    <x v="967"/>
    <x v="1083"/>
    <n v="1"/>
    <m/>
    <m/>
    <m/>
    <m/>
    <s v="P"/>
    <s v="L"/>
    <s v="S"/>
    <s v="R"/>
    <s v="E"/>
    <s v="C"/>
    <n v="3"/>
    <n v="5"/>
    <n v="0"/>
    <n v="8"/>
    <s v="N"/>
    <s v="S"/>
    <s v="S"/>
  </r>
  <r>
    <s v="05"/>
    <s v="G"/>
    <s v="G05"/>
    <x v="1077"/>
    <x v="968"/>
    <x v="1084"/>
    <n v="4"/>
    <m/>
    <m/>
    <m/>
    <m/>
    <s v="P"/>
    <s v="L"/>
    <s v="S"/>
    <s v="R"/>
    <s v="E"/>
    <s v="C"/>
    <n v="3"/>
    <n v="5"/>
    <n v="0"/>
    <n v="9"/>
    <s v="N"/>
    <s v="S"/>
    <s v="S"/>
  </r>
  <r>
    <s v="05"/>
    <s v="G"/>
    <s v="G06"/>
    <x v="1078"/>
    <x v="969"/>
    <x v="1085"/>
    <n v="3"/>
    <m/>
    <m/>
    <m/>
    <m/>
    <s v="P"/>
    <s v="L"/>
    <s v="S"/>
    <s v="R"/>
    <s v="E"/>
    <s v="C"/>
    <n v="3"/>
    <n v="5"/>
    <n v="1"/>
    <n v="0"/>
    <s v="N"/>
    <s v="S"/>
    <s v="S"/>
  </r>
  <r>
    <s v="05"/>
    <s v="G"/>
    <s v="G06"/>
    <x v="1079"/>
    <x v="969"/>
    <x v="1086"/>
    <n v="3"/>
    <m/>
    <m/>
    <m/>
    <m/>
    <s v="P"/>
    <s v="L"/>
    <s v="S"/>
    <s v="R"/>
    <s v="E"/>
    <s v="C"/>
    <n v="3"/>
    <n v="5"/>
    <n v="1"/>
    <n v="1"/>
    <s v="N"/>
    <s v="S"/>
    <s v="S"/>
  </r>
  <r>
    <s v="05"/>
    <s v="G"/>
    <s v="G07"/>
    <x v="1080"/>
    <x v="965"/>
    <x v="1087"/>
    <n v="5"/>
    <d v="2024-05-01T00:00:00"/>
    <m/>
    <m/>
    <m/>
    <s v="P"/>
    <s v="L"/>
    <s v="B"/>
    <s v="R"/>
    <s v="E"/>
    <s v="C"/>
    <n v="3"/>
    <n v="5"/>
    <n v="0"/>
    <n v="5"/>
    <s v="N"/>
    <s v="S"/>
    <s v="S"/>
  </r>
  <r>
    <s v="05"/>
    <s v="G"/>
    <s v="G08"/>
    <x v="1081"/>
    <x v="964"/>
    <x v="1088"/>
    <n v="7"/>
    <d v="2026-11-01T00:00:00"/>
    <m/>
    <m/>
    <m/>
    <s v="P"/>
    <s v="L"/>
    <s v="B"/>
    <s v="R"/>
    <s v="E"/>
    <s v="C"/>
    <n v="3"/>
    <n v="5"/>
    <n v="0"/>
    <n v="6"/>
    <s v="N"/>
    <s v="S"/>
    <s v="S"/>
  </r>
  <r>
    <s v="05"/>
    <s v="G"/>
    <s v="G09"/>
    <x v="1082"/>
    <x v="967"/>
    <x v="1089"/>
    <n v="10"/>
    <d v="2026-11-01T00:00:00"/>
    <m/>
    <m/>
    <m/>
    <s v="P"/>
    <s v="L"/>
    <s v="B"/>
    <s v="R"/>
    <s v="E"/>
    <s v="C"/>
    <n v="3"/>
    <n v="5"/>
    <n v="0"/>
    <n v="7"/>
    <s v="N"/>
    <s v="S"/>
    <s v="S"/>
  </r>
  <r>
    <s v="05"/>
    <s v="G"/>
    <s v="G10"/>
    <x v="1083"/>
    <x v="968"/>
    <x v="1090"/>
    <n v="11"/>
    <d v="2026-12-01T00:00:00"/>
    <m/>
    <m/>
    <m/>
    <s v="P"/>
    <s v="L"/>
    <s v="B"/>
    <s v="R"/>
    <s v="E"/>
    <s v="C"/>
    <n v="3"/>
    <n v="5"/>
    <n v="0"/>
    <n v="8"/>
    <s v="N"/>
    <s v="S"/>
    <s v="S"/>
  </r>
  <r>
    <s v="05"/>
    <s v="G"/>
    <s v="G11"/>
    <x v="1084"/>
    <x v="69"/>
    <x v="1091"/>
    <n v="0"/>
    <m/>
    <m/>
    <m/>
    <m/>
    <s v="P"/>
    <s v="L"/>
    <s v="B"/>
    <s v="R"/>
    <s v="E"/>
    <s v="C"/>
    <n v="3"/>
    <n v="5"/>
    <n v="0"/>
    <n v="9"/>
    <s v="N"/>
    <s v="S"/>
    <s v="S"/>
  </r>
  <r>
    <s v="05"/>
    <s v="G"/>
    <s v="G11"/>
    <x v="1085"/>
    <x v="969"/>
    <x v="1092"/>
    <n v="1"/>
    <d v="2024-12-01T00:00:00"/>
    <m/>
    <m/>
    <m/>
    <s v="P"/>
    <s v="L"/>
    <s v="B"/>
    <s v="R"/>
    <s v="E"/>
    <s v="C"/>
    <n v="3"/>
    <n v="5"/>
    <n v="1"/>
    <n v="0"/>
    <s v="N"/>
    <s v="S"/>
    <s v="S"/>
  </r>
  <r>
    <s v="05"/>
    <s v="G"/>
    <s v="G12"/>
    <x v="1086"/>
    <x v="970"/>
    <x v="1093"/>
    <n v="1"/>
    <m/>
    <m/>
    <m/>
    <m/>
    <s v="P"/>
    <s v="L"/>
    <s v="S"/>
    <s v="R"/>
    <s v="C"/>
    <s v="U"/>
    <n v="3"/>
    <n v="5"/>
    <n v="0"/>
    <n v="5"/>
    <s v="N"/>
    <s v="S"/>
    <s v="S"/>
  </r>
  <r>
    <s v="05"/>
    <s v="G"/>
    <s v="G12"/>
    <x v="1087"/>
    <x v="970"/>
    <x v="1094"/>
    <n v="4"/>
    <m/>
    <m/>
    <m/>
    <m/>
    <s v="P"/>
    <s v="L"/>
    <s v="S"/>
    <s v="R"/>
    <s v="C"/>
    <s v="U"/>
    <n v="3"/>
    <n v="5"/>
    <n v="0"/>
    <n v="6"/>
    <s v="N"/>
    <s v="S"/>
    <s v="S"/>
  </r>
  <r>
    <s v="05"/>
    <s v="G"/>
    <s v="G12"/>
    <x v="1088"/>
    <x v="970"/>
    <x v="1095"/>
    <n v="1"/>
    <m/>
    <m/>
    <m/>
    <m/>
    <s v="P"/>
    <s v="L"/>
    <s v="B"/>
    <s v="R"/>
    <s v="C"/>
    <s v="U"/>
    <n v="3"/>
    <n v="5"/>
    <n v="0"/>
    <n v="6"/>
    <s v="N"/>
    <s v="S"/>
    <s v="S"/>
  </r>
  <r>
    <s v="05"/>
    <s v="G"/>
    <s v="G13"/>
    <x v="1089"/>
    <x v="970"/>
    <x v="1096"/>
    <n v="2"/>
    <m/>
    <m/>
    <m/>
    <m/>
    <s v="P"/>
    <s v="L"/>
    <s v="B"/>
    <s v="R"/>
    <s v="C"/>
    <s v="U"/>
    <n v="3"/>
    <n v="5"/>
    <n v="0"/>
    <n v="7"/>
    <s v="N"/>
    <s v="S"/>
    <s v="S"/>
  </r>
  <r>
    <s v="05"/>
    <s v="G"/>
    <s v="G14"/>
    <x v="1090"/>
    <x v="970"/>
    <x v="1097"/>
    <n v="2"/>
    <m/>
    <m/>
    <m/>
    <m/>
    <s v="P"/>
    <s v="L"/>
    <s v="B"/>
    <s v="R"/>
    <s v="C"/>
    <s v="U"/>
    <n v="3"/>
    <n v="5"/>
    <n v="0"/>
    <n v="8"/>
    <s v="N"/>
    <s v="S"/>
    <s v="S"/>
  </r>
  <r>
    <s v="05"/>
    <s v="G"/>
    <s v="G14"/>
    <x v="1091"/>
    <x v="970"/>
    <x v="1098"/>
    <n v="2"/>
    <m/>
    <m/>
    <m/>
    <m/>
    <s v="P"/>
    <s v="L"/>
    <s v="S"/>
    <s v="R"/>
    <s v="C"/>
    <s v="U"/>
    <n v="3"/>
    <n v="5"/>
    <n v="0"/>
    <n v="8"/>
    <s v="N"/>
    <s v="S"/>
    <s v="S"/>
  </r>
  <r>
    <s v="05"/>
    <s v="G"/>
    <s v="G15"/>
    <x v="1092"/>
    <x v="970"/>
    <x v="1099"/>
    <n v="1"/>
    <m/>
    <m/>
    <m/>
    <m/>
    <s v="P"/>
    <s v="L"/>
    <s v="B"/>
    <s v="R"/>
    <s v="C"/>
    <s v="U"/>
    <n v="3"/>
    <n v="5"/>
    <n v="0"/>
    <n v="9"/>
    <s v="N"/>
    <s v="S"/>
    <s v="S"/>
  </r>
  <r>
    <s v="05"/>
    <s v="G"/>
    <s v="G15"/>
    <x v="1093"/>
    <x v="970"/>
    <x v="1100"/>
    <n v="5"/>
    <m/>
    <m/>
    <m/>
    <m/>
    <s v="P"/>
    <s v="L"/>
    <s v="S"/>
    <s v="R"/>
    <s v="C"/>
    <s v="U"/>
    <n v="3"/>
    <n v="5"/>
    <n v="0"/>
    <n v="9"/>
    <s v="N"/>
    <s v="S"/>
    <s v="S"/>
  </r>
  <r>
    <s v="05"/>
    <s v="G"/>
    <s v="G16"/>
    <x v="1094"/>
    <x v="970"/>
    <x v="1101"/>
    <n v="1"/>
    <m/>
    <m/>
    <m/>
    <m/>
    <s v="P"/>
    <s v="L"/>
    <s v="B"/>
    <s v="R"/>
    <s v="C"/>
    <s v="U"/>
    <n v="3"/>
    <n v="5"/>
    <n v="1"/>
    <n v="0"/>
    <s v="N"/>
    <s v="S"/>
    <s v="S"/>
  </r>
  <r>
    <s v="05"/>
    <s v="G"/>
    <s v="G16"/>
    <x v="1095"/>
    <x v="970"/>
    <x v="1102"/>
    <n v="6"/>
    <m/>
    <m/>
    <m/>
    <m/>
    <s v="P"/>
    <s v="L"/>
    <s v="S"/>
    <s v="R"/>
    <s v="C"/>
    <s v="U"/>
    <n v="3"/>
    <n v="5"/>
    <n v="1"/>
    <n v="0"/>
    <s v="N"/>
    <s v="S"/>
    <s v="S"/>
  </r>
  <r>
    <s v="05"/>
    <s v="G"/>
    <s v="G17"/>
    <x v="1096"/>
    <x v="970"/>
    <x v="1103"/>
    <n v="0"/>
    <m/>
    <m/>
    <m/>
    <m/>
    <s v="P"/>
    <s v="L"/>
    <s v="S"/>
    <s v="R"/>
    <s v="C"/>
    <s v="U"/>
    <n v="3"/>
    <n v="5"/>
    <n v="1"/>
    <n v="1"/>
    <s v="N"/>
    <s v="S"/>
    <s v="S"/>
  </r>
  <r>
    <s v="05"/>
    <s v="G"/>
    <s v="G18"/>
    <x v="1097"/>
    <x v="970"/>
    <x v="1104"/>
    <n v="1"/>
    <m/>
    <m/>
    <m/>
    <m/>
    <s v="P"/>
    <s v="L"/>
    <s v="B"/>
    <s v="R"/>
    <s v="C"/>
    <s v="U"/>
    <n v="3"/>
    <n v="5"/>
    <n v="1"/>
    <n v="2"/>
    <s v="N"/>
    <s v="S"/>
    <s v="S"/>
  </r>
  <r>
    <s v="05"/>
    <s v="G"/>
    <s v="G18"/>
    <x v="1098"/>
    <x v="970"/>
    <x v="1105"/>
    <n v="7"/>
    <m/>
    <m/>
    <m/>
    <m/>
    <s v="P"/>
    <s v="L"/>
    <s v="S"/>
    <s v="R"/>
    <s v="C"/>
    <s v="U"/>
    <n v="3"/>
    <n v="5"/>
    <n v="1"/>
    <n v="2"/>
    <s v="N"/>
    <s v="S"/>
    <s v="S"/>
  </r>
  <r>
    <s v="05"/>
    <s v="G"/>
    <s v="G19"/>
    <x v="1099"/>
    <x v="971"/>
    <x v="1106"/>
    <n v="0"/>
    <m/>
    <m/>
    <m/>
    <m/>
    <s v="P"/>
    <s v="L"/>
    <s v="D"/>
    <s v="C"/>
    <s v="P"/>
    <n v="3"/>
    <n v="5"/>
    <s v="X"/>
    <n v="0"/>
    <n v="5"/>
    <s v="N"/>
    <s v="S"/>
    <s v="S"/>
  </r>
  <r>
    <s v="05"/>
    <s v="G"/>
    <s v="G19"/>
    <x v="1100"/>
    <x v="971"/>
    <x v="1107"/>
    <n v="20"/>
    <m/>
    <m/>
    <m/>
    <m/>
    <s v="P"/>
    <s v="L"/>
    <s v="D"/>
    <s v="C"/>
    <s v="P"/>
    <n v="3"/>
    <n v="5"/>
    <s v="X"/>
    <n v="0"/>
    <n v="6"/>
    <s v="N"/>
    <s v="S"/>
    <s v="S"/>
  </r>
  <r>
    <s v="05"/>
    <s v="G"/>
    <s v="G20"/>
    <x v="1101"/>
    <x v="972"/>
    <x v="1108"/>
    <n v="22"/>
    <m/>
    <m/>
    <m/>
    <m/>
    <s v="P"/>
    <s v="L"/>
    <s v="D"/>
    <s v="C"/>
    <s v="P"/>
    <n v="3"/>
    <n v="5"/>
    <s v="X"/>
    <n v="0"/>
    <n v="7"/>
    <s v="N"/>
    <s v="S"/>
    <s v="S"/>
  </r>
  <r>
    <s v="05"/>
    <s v="G"/>
    <s v="G21"/>
    <x v="1102"/>
    <x v="973"/>
    <x v="1109"/>
    <n v="22"/>
    <m/>
    <m/>
    <m/>
    <m/>
    <s v="P"/>
    <s v="L"/>
    <s v="D"/>
    <s v="C"/>
    <s v="P"/>
    <n v="3"/>
    <n v="5"/>
    <s v="X"/>
    <n v="0"/>
    <n v="8"/>
    <s v="N"/>
    <s v="S"/>
    <s v="S"/>
  </r>
  <r>
    <s v="05"/>
    <s v="G"/>
    <s v="G22"/>
    <x v="1103"/>
    <x v="973"/>
    <x v="1110"/>
    <n v="10"/>
    <m/>
    <m/>
    <m/>
    <m/>
    <s v="P"/>
    <s v="L"/>
    <s v="D"/>
    <s v="C"/>
    <s v="P"/>
    <n v="3"/>
    <n v="5"/>
    <s v="X"/>
    <n v="0"/>
    <n v="9"/>
    <s v="N"/>
    <s v="S"/>
    <s v="S"/>
  </r>
  <r>
    <s v="05"/>
    <s v="G"/>
    <s v="G23"/>
    <x v="1104"/>
    <x v="973"/>
    <x v="1111"/>
    <n v="10"/>
    <m/>
    <m/>
    <m/>
    <m/>
    <s v="P"/>
    <s v="L"/>
    <s v="D"/>
    <s v="C"/>
    <s v="P"/>
    <n v="3"/>
    <n v="5"/>
    <s v="X"/>
    <n v="1"/>
    <n v="0"/>
    <s v="N"/>
    <s v="S"/>
    <s v="S"/>
  </r>
  <r>
    <s v="05"/>
    <s v="G"/>
    <s v="G23"/>
    <x v="1105"/>
    <x v="973"/>
    <x v="1112"/>
    <n v="8"/>
    <m/>
    <m/>
    <m/>
    <m/>
    <s v="P"/>
    <s v="L"/>
    <s v="D"/>
    <s v="C"/>
    <s v="P"/>
    <n v="3"/>
    <n v="5"/>
    <s v="X"/>
    <n v="1"/>
    <n v="1"/>
    <s v="N"/>
    <s v="S"/>
    <s v="S"/>
  </r>
  <r>
    <s v="05"/>
    <s v="G"/>
    <s v="G23"/>
    <x v="1106"/>
    <x v="229"/>
    <x v="1113"/>
    <n v="1"/>
    <m/>
    <m/>
    <m/>
    <m/>
    <s v="P"/>
    <s v="L"/>
    <s v="D"/>
    <s v="C"/>
    <s v="P"/>
    <n v="3"/>
    <n v="5"/>
    <s v="X"/>
    <n v="1"/>
    <n v="2"/>
    <s v="N"/>
    <s v="S"/>
    <s v="S"/>
  </r>
  <r>
    <s v="05"/>
    <s v="G"/>
    <s v="G24"/>
    <x v="1107"/>
    <x v="974"/>
    <x v="1114"/>
    <n v="2"/>
    <m/>
    <m/>
    <m/>
    <m/>
    <s v="P"/>
    <s v="L"/>
    <s v="B"/>
    <n v="1"/>
    <n v="3"/>
    <s v="C"/>
    <n v="3"/>
    <n v="5"/>
    <n v="0"/>
    <n v="6"/>
    <s v="N"/>
    <s v="S"/>
    <s v="S"/>
  </r>
  <r>
    <s v="05"/>
    <s v="H"/>
    <s v="H01"/>
    <x v="1108"/>
    <x v="975"/>
    <x v="1115"/>
    <n v="4"/>
    <m/>
    <m/>
    <m/>
    <m/>
    <s v="P"/>
    <s v="L"/>
    <s v="S"/>
    <s v="C"/>
    <s v="L"/>
    <s v="A"/>
    <n v="3"/>
    <n v="5"/>
    <n v="0"/>
    <n v="8"/>
    <s v="N"/>
    <s v="S"/>
    <s v="S"/>
  </r>
  <r>
    <s v="05"/>
    <s v="H"/>
    <s v="H02"/>
    <x v="1109"/>
    <x v="976"/>
    <x v="1116"/>
    <n v="38"/>
    <m/>
    <m/>
    <m/>
    <m/>
    <s v="P"/>
    <s v="L"/>
    <s v="B"/>
    <n v="1"/>
    <n v="3"/>
    <s v="C"/>
    <n v="3"/>
    <n v="5"/>
    <n v="0"/>
    <n v="7"/>
    <s v="N"/>
    <s v="S"/>
    <s v="S"/>
  </r>
  <r>
    <s v="05"/>
    <s v="H"/>
    <s v="H03"/>
    <x v="1110"/>
    <x v="977"/>
    <x v="1117"/>
    <n v="23"/>
    <m/>
    <m/>
    <m/>
    <m/>
    <s v="P"/>
    <s v="L"/>
    <s v="B"/>
    <n v="1"/>
    <n v="3"/>
    <s v="C"/>
    <n v="3"/>
    <n v="5"/>
    <n v="0"/>
    <n v="8"/>
    <s v="N"/>
    <s v="S"/>
    <s v="S"/>
  </r>
  <r>
    <s v="05"/>
    <s v="H"/>
    <s v="H04"/>
    <x v="1111"/>
    <x v="978"/>
    <x v="1118"/>
    <n v="0"/>
    <m/>
    <m/>
    <m/>
    <m/>
    <s v="P"/>
    <s v="L"/>
    <s v="B"/>
    <n v="1"/>
    <n v="3"/>
    <s v="C"/>
    <n v="3"/>
    <n v="5"/>
    <n v="0"/>
    <n v="9"/>
    <s v="N"/>
    <s v="S"/>
    <s v="S"/>
  </r>
  <r>
    <s v="05"/>
    <s v="H"/>
    <s v="H05"/>
    <x v="1112"/>
    <x v="979"/>
    <x v="1119"/>
    <n v="0"/>
    <m/>
    <m/>
    <m/>
    <m/>
    <s v="P"/>
    <s v="L"/>
    <s v="B"/>
    <n v="1"/>
    <n v="3"/>
    <s v="C"/>
    <n v="3"/>
    <n v="5"/>
    <n v="1"/>
    <n v="0"/>
    <s v="N"/>
    <s v="S"/>
    <s v="S"/>
  </r>
  <r>
    <s v="05"/>
    <s v="H"/>
    <s v="H06"/>
    <x v="1113"/>
    <x v="977"/>
    <x v="1120"/>
    <n v="0"/>
    <m/>
    <m/>
    <m/>
    <m/>
    <s v="P"/>
    <s v="L"/>
    <s v="B"/>
    <n v="1"/>
    <n v="3"/>
    <s v="C"/>
    <n v="3"/>
    <n v="5"/>
    <n v="1"/>
    <n v="1"/>
    <s v="N"/>
    <s v="S"/>
    <s v="S"/>
  </r>
  <r>
    <s v="05"/>
    <s v="H"/>
    <s v="H07"/>
    <x v="1114"/>
    <x v="980"/>
    <x v="1121"/>
    <n v="10"/>
    <d v="2025-09-01T00:00:00"/>
    <m/>
    <m/>
    <m/>
    <s v="P"/>
    <s v="L"/>
    <s v="B"/>
    <s v="C"/>
    <s v="L"/>
    <s v="A"/>
    <n v="3"/>
    <n v="5"/>
    <n v="0"/>
    <n v="6"/>
    <s v="R"/>
    <s v="S"/>
    <s v="S"/>
  </r>
  <r>
    <s v="05"/>
    <s v="H"/>
    <s v="H08"/>
    <x v="1115"/>
    <x v="981"/>
    <x v="1122"/>
    <n v="30"/>
    <m/>
    <m/>
    <m/>
    <m/>
    <s v="P"/>
    <s v="L"/>
    <s v="B"/>
    <s v="C"/>
    <s v="L"/>
    <s v="A"/>
    <n v="3"/>
    <n v="5"/>
    <n v="0"/>
    <n v="7"/>
    <s v="R"/>
    <s v="S"/>
    <s v="S"/>
  </r>
  <r>
    <s v="05"/>
    <s v="H"/>
    <s v="H09"/>
    <x v="1116"/>
    <x v="982"/>
    <x v="1123"/>
    <n v="9"/>
    <m/>
    <m/>
    <m/>
    <m/>
    <s v="P"/>
    <s v="L"/>
    <s v="B"/>
    <s v="C"/>
    <s v="L"/>
    <s v="A"/>
    <n v="3"/>
    <n v="5"/>
    <n v="0"/>
    <n v="8"/>
    <s v="R"/>
    <s v="S"/>
    <s v="S"/>
  </r>
  <r>
    <s v="05"/>
    <s v="H"/>
    <s v="H10"/>
    <x v="1117"/>
    <x v="983"/>
    <x v="1124"/>
    <n v="3"/>
    <m/>
    <m/>
    <m/>
    <m/>
    <s v="P"/>
    <s v="L"/>
    <s v="B"/>
    <s v="C"/>
    <s v="L"/>
    <s v="A"/>
    <n v="3"/>
    <n v="5"/>
    <n v="0"/>
    <n v="6"/>
    <s v="L"/>
    <s v="S"/>
    <s v="S"/>
  </r>
  <r>
    <s v="05"/>
    <s v="H"/>
    <s v="H11"/>
    <x v="1118"/>
    <x v="984"/>
    <x v="1125"/>
    <n v="13"/>
    <d v="2026-08-01T00:00:00"/>
    <m/>
    <m/>
    <m/>
    <s v="P"/>
    <s v="L"/>
    <s v="B"/>
    <s v="C"/>
    <s v="L"/>
    <s v="A"/>
    <n v="3"/>
    <n v="5"/>
    <n v="0"/>
    <n v="7"/>
    <s v="L"/>
    <s v="S"/>
    <s v="S"/>
  </r>
  <r>
    <s v="05"/>
    <s v="H"/>
    <s v="H12"/>
    <x v="1119"/>
    <x v="985"/>
    <x v="1126"/>
    <n v="2"/>
    <d v="2026-08-01T00:00:00"/>
    <m/>
    <m/>
    <m/>
    <s v="P"/>
    <s v="L"/>
    <s v="B"/>
    <s v="C"/>
    <s v="L"/>
    <s v="A"/>
    <n v="3"/>
    <n v="5"/>
    <n v="0"/>
    <n v="8"/>
    <s v="L"/>
    <s v="S"/>
    <s v="S"/>
  </r>
  <r>
    <s v="05"/>
    <s v="H"/>
    <s v="H13"/>
    <x v="1120"/>
    <x v="986"/>
    <x v="1127"/>
    <n v="0"/>
    <m/>
    <m/>
    <m/>
    <m/>
    <s v="P"/>
    <s v="L"/>
    <s v="B"/>
    <s v="A"/>
    <s v="C"/>
    <s v="R"/>
    <s v="C"/>
    <s v="V"/>
    <n v="0"/>
    <n v="3"/>
    <s v="R"/>
    <s v="S"/>
    <s v="S"/>
  </r>
  <r>
    <s v="05"/>
    <s v="H"/>
    <s v="H14"/>
    <x v="1121"/>
    <x v="987"/>
    <x v="1128"/>
    <n v="0"/>
    <m/>
    <m/>
    <m/>
    <m/>
    <s v="P"/>
    <s v="L"/>
    <s v="B"/>
    <s v="A"/>
    <s v="C"/>
    <s v="R"/>
    <s v="C"/>
    <s v="V"/>
    <n v="0"/>
    <n v="4"/>
    <s v="R"/>
    <s v="S"/>
    <s v="S"/>
  </r>
  <r>
    <s v="05"/>
    <s v="H"/>
    <s v="H15"/>
    <x v="1122"/>
    <x v="988"/>
    <x v="1129"/>
    <n v="5"/>
    <m/>
    <m/>
    <m/>
    <m/>
    <s v="P"/>
    <s v="L"/>
    <s v="B"/>
    <s v="A"/>
    <s v="C"/>
    <s v="R"/>
    <s v="C"/>
    <s v="V"/>
    <n v="0"/>
    <n v="5"/>
    <s v="R"/>
    <s v="S"/>
    <s v="S"/>
  </r>
  <r>
    <s v="05"/>
    <s v="H"/>
    <s v="H16"/>
    <x v="1123"/>
    <x v="989"/>
    <x v="1130"/>
    <n v="9"/>
    <m/>
    <m/>
    <m/>
    <m/>
    <s v="P"/>
    <s v="L"/>
    <s v="B"/>
    <s v="A"/>
    <s v="C"/>
    <s v="R"/>
    <s v="C"/>
    <s v="V"/>
    <n v="0"/>
    <n v="6"/>
    <s v="R"/>
    <s v="S"/>
    <s v="S"/>
  </r>
  <r>
    <s v="05"/>
    <s v="H"/>
    <s v="H17"/>
    <x v="1124"/>
    <x v="990"/>
    <x v="1131"/>
    <n v="2"/>
    <m/>
    <m/>
    <m/>
    <m/>
    <s v="P"/>
    <s v="L"/>
    <s v="B"/>
    <s v="A"/>
    <s v="C"/>
    <s v="R"/>
    <s v="C"/>
    <s v="V"/>
    <n v="0"/>
    <n v="3"/>
    <s v="L"/>
    <s v="S"/>
    <s v="S"/>
  </r>
  <r>
    <s v="05"/>
    <s v="H"/>
    <s v="H18"/>
    <x v="1125"/>
    <x v="991"/>
    <x v="1132"/>
    <n v="5"/>
    <d v="2026-08-01T00:00:00"/>
    <m/>
    <m/>
    <m/>
    <s v="P"/>
    <s v="L"/>
    <s v="B"/>
    <s v="A"/>
    <s v="C"/>
    <s v="R"/>
    <s v="C"/>
    <s v="V"/>
    <n v="0"/>
    <n v="4"/>
    <s v="L"/>
    <s v="S"/>
    <s v="S"/>
  </r>
  <r>
    <s v="05"/>
    <s v="H"/>
    <s v="H19"/>
    <x v="1126"/>
    <x v="992"/>
    <x v="1133"/>
    <n v="6"/>
    <m/>
    <m/>
    <m/>
    <m/>
    <s v="P"/>
    <s v="L"/>
    <s v="B"/>
    <s v="A"/>
    <s v="C"/>
    <s v="R"/>
    <s v="C"/>
    <s v="V"/>
    <n v="0"/>
    <n v="5"/>
    <s v="L"/>
    <s v="S"/>
    <s v="S"/>
  </r>
  <r>
    <s v="05"/>
    <s v="H"/>
    <s v="H20"/>
    <x v="1127"/>
    <x v="993"/>
    <x v="1134"/>
    <n v="9"/>
    <m/>
    <m/>
    <m/>
    <m/>
    <s v="P"/>
    <s v="L"/>
    <s v="B"/>
    <s v="A"/>
    <s v="C"/>
    <s v="R"/>
    <s v="C"/>
    <s v="V"/>
    <n v="0"/>
    <n v="6"/>
    <s v="L"/>
    <s v="S"/>
    <s v="S"/>
  </r>
  <r>
    <s v="05"/>
    <s v="H"/>
    <s v="H20"/>
    <x v="1128"/>
    <x v="994"/>
    <x v="1135"/>
    <n v="1"/>
    <m/>
    <m/>
    <m/>
    <m/>
    <s v="P"/>
    <s v="L"/>
    <s v="B"/>
    <s v="A"/>
    <s v="C"/>
    <s v="R"/>
    <s v="C"/>
    <s v="V"/>
    <n v="0"/>
    <n v="7"/>
    <s v="R"/>
    <s v="S"/>
    <s v="S"/>
  </r>
  <r>
    <s v="05"/>
    <s v="H"/>
    <s v="H21"/>
    <x v="1129"/>
    <x v="995"/>
    <x v="1136"/>
    <n v="2"/>
    <m/>
    <m/>
    <m/>
    <m/>
    <s v="P"/>
    <s v="L"/>
    <s v="B"/>
    <s v="H"/>
    <s v="D"/>
    <s v="T"/>
    <n v="2"/>
    <s v="L"/>
    <n v="0"/>
    <n v="3"/>
    <s v="R"/>
    <s v="S"/>
    <s v="S"/>
  </r>
  <r>
    <s v="05"/>
    <s v="H"/>
    <s v="H22"/>
    <x v="1130"/>
    <x v="996"/>
    <x v="1137"/>
    <n v="3"/>
    <m/>
    <m/>
    <m/>
    <m/>
    <s v="P"/>
    <s v="L"/>
    <s v="B"/>
    <s v="H"/>
    <s v="D"/>
    <s v="T"/>
    <n v="2"/>
    <s v="L"/>
    <n v="0"/>
    <n v="5"/>
    <s v="R"/>
    <s v="S"/>
    <s v="S"/>
  </r>
  <r>
    <s v="05"/>
    <s v="H"/>
    <s v="H23"/>
    <x v="1131"/>
    <x v="997"/>
    <x v="1138"/>
    <n v="2"/>
    <m/>
    <m/>
    <m/>
    <m/>
    <s v="P"/>
    <s v="L"/>
    <s v="B"/>
    <s v="H"/>
    <s v="D"/>
    <s v="T"/>
    <n v="2"/>
    <s v="L"/>
    <n v="0"/>
    <n v="3"/>
    <s v="L"/>
    <s v="S"/>
    <s v="S"/>
  </r>
  <r>
    <s v="05"/>
    <s v="H"/>
    <s v="H24"/>
    <x v="1132"/>
    <x v="998"/>
    <x v="1139"/>
    <n v="2"/>
    <m/>
    <m/>
    <m/>
    <m/>
    <s v="P"/>
    <s v="L"/>
    <s v="B"/>
    <s v="H"/>
    <s v="D"/>
    <s v="T"/>
    <n v="2"/>
    <s v="L"/>
    <n v="0"/>
    <n v="5"/>
    <s v="D"/>
    <s v="S"/>
    <s v="S"/>
  </r>
  <r>
    <s v="05"/>
    <s v="I"/>
    <s v="I01"/>
    <x v="1133"/>
    <x v="999"/>
    <x v="1140"/>
    <n v="1"/>
    <m/>
    <m/>
    <m/>
    <m/>
    <s v="P"/>
    <s v="L"/>
    <s v="S"/>
    <s v="D"/>
    <s v="C"/>
    <s v="P"/>
    <n v="3"/>
    <n v="5"/>
    <n v="0"/>
    <n v="6"/>
    <s v="N"/>
    <s v="S"/>
    <s v="S"/>
  </r>
  <r>
    <s v="05"/>
    <s v="I"/>
    <s v="I01"/>
    <x v="1134"/>
    <x v="1000"/>
    <x v="1141"/>
    <n v="1"/>
    <m/>
    <m/>
    <m/>
    <m/>
    <s v="P"/>
    <s v="L"/>
    <s v="S"/>
    <s v="D"/>
    <s v="C"/>
    <s v="P"/>
    <n v="3"/>
    <n v="5"/>
    <n v="1"/>
    <n v="2"/>
    <s v="N"/>
    <s v="S"/>
    <s v="S"/>
  </r>
  <r>
    <s v="05"/>
    <s v="I"/>
    <s v="I01"/>
    <x v="1104"/>
    <x v="1001"/>
    <x v="1142"/>
    <n v="2"/>
    <m/>
    <m/>
    <m/>
    <m/>
    <s v="P"/>
    <s v="L"/>
    <s v="D"/>
    <s v="C"/>
    <s v="P"/>
    <n v="3"/>
    <n v="5"/>
    <s v="X"/>
    <n v="1"/>
    <n v="0"/>
    <s v="N"/>
    <s v="S"/>
    <s v="S"/>
  </r>
  <r>
    <s v="05"/>
    <s v="I"/>
    <s v="I02"/>
    <x v="1135"/>
    <x v="1002"/>
    <x v="1143"/>
    <n v="5"/>
    <m/>
    <m/>
    <m/>
    <m/>
    <s v="P"/>
    <s v="L"/>
    <s v="B"/>
    <s v="H"/>
    <s v="D"/>
    <s v="L"/>
    <n v="3"/>
    <n v="5"/>
    <n v="0"/>
    <n v="4"/>
    <s v="R"/>
    <s v="S"/>
    <s v="S"/>
  </r>
  <r>
    <s v="05"/>
    <s v="I"/>
    <s v="I02"/>
    <x v="1136"/>
    <x v="1002"/>
    <x v="1144"/>
    <n v="6"/>
    <m/>
    <m/>
    <m/>
    <m/>
    <s v="P"/>
    <s v="L"/>
    <s v="B"/>
    <s v="H"/>
    <s v="D"/>
    <s v="L"/>
    <n v="3"/>
    <n v="5"/>
    <n v="0"/>
    <n v="5"/>
    <s v="R"/>
    <s v="S"/>
    <s v="S"/>
  </r>
  <r>
    <s v="05"/>
    <s v="I"/>
    <s v="I03"/>
    <x v="1137"/>
    <x v="1002"/>
    <x v="1145"/>
    <n v="4"/>
    <m/>
    <m/>
    <m/>
    <m/>
    <s v="P"/>
    <s v="L"/>
    <s v="B"/>
    <s v="H"/>
    <s v="D"/>
    <s v="L"/>
    <n v="3"/>
    <n v="5"/>
    <n v="0"/>
    <n v="7"/>
    <s v="R"/>
    <s v="S"/>
    <s v="S"/>
  </r>
  <r>
    <s v="05"/>
    <s v="I"/>
    <s v="I04"/>
    <x v="1138"/>
    <x v="1002"/>
    <x v="1146"/>
    <n v="3"/>
    <m/>
    <m/>
    <m/>
    <m/>
    <s v="P"/>
    <s v="L"/>
    <s v="B"/>
    <s v="H"/>
    <s v="D"/>
    <s v="L"/>
    <n v="3"/>
    <n v="5"/>
    <n v="0"/>
    <n v="9"/>
    <s v="R"/>
    <s v="S"/>
    <s v="S"/>
  </r>
  <r>
    <s v="05"/>
    <s v="I"/>
    <s v="I05"/>
    <x v="1139"/>
    <x v="1003"/>
    <x v="1147"/>
    <n v="10"/>
    <m/>
    <m/>
    <m/>
    <m/>
    <s v="P"/>
    <s v="L"/>
    <s v="B"/>
    <s v="H"/>
    <s v="D"/>
    <s v="L"/>
    <n v="3"/>
    <n v="5"/>
    <n v="0"/>
    <n v="5"/>
    <s v="L"/>
    <s v="S"/>
    <s v="S"/>
  </r>
  <r>
    <s v="05"/>
    <s v="I"/>
    <s v="I06"/>
    <x v="1140"/>
    <x v="1003"/>
    <x v="1148"/>
    <n v="10"/>
    <m/>
    <m/>
    <m/>
    <m/>
    <s v="P"/>
    <s v="L"/>
    <s v="B"/>
    <s v="H"/>
    <s v="D"/>
    <s v="L"/>
    <n v="3"/>
    <n v="5"/>
    <n v="0"/>
    <n v="7"/>
    <s v="L"/>
    <s v="S"/>
    <s v="S"/>
  </r>
  <r>
    <s v="05"/>
    <s v="I"/>
    <s v="I07"/>
    <x v="1141"/>
    <x v="1003"/>
    <x v="1149"/>
    <n v="6"/>
    <m/>
    <m/>
    <m/>
    <m/>
    <s v="P"/>
    <s v="L"/>
    <s v="B"/>
    <s v="H"/>
    <s v="D"/>
    <s v="L"/>
    <n v="3"/>
    <n v="5"/>
    <n v="0"/>
    <n v="9"/>
    <s v="L"/>
    <s v="S"/>
    <s v="S"/>
  </r>
  <r>
    <s v="05"/>
    <s v="I"/>
    <s v="I08"/>
    <x v="1142"/>
    <x v="1004"/>
    <x v="1150"/>
    <n v="21"/>
    <d v="2024-05-01T00:00:00"/>
    <m/>
    <m/>
    <m/>
    <s v="P"/>
    <s v="L"/>
    <s v="B"/>
    <s v="H"/>
    <s v="D"/>
    <n v="2"/>
    <n v="7"/>
    <s v="X"/>
    <n v="0"/>
    <n v="3"/>
    <s v="R"/>
    <s v="S"/>
    <s v="S"/>
  </r>
  <r>
    <s v="05"/>
    <s v="I"/>
    <s v="I09"/>
    <x v="1143"/>
    <x v="1005"/>
    <x v="1151"/>
    <n v="22"/>
    <m/>
    <m/>
    <m/>
    <m/>
    <s v="P"/>
    <s v="L"/>
    <s v="B"/>
    <s v="H"/>
    <s v="D"/>
    <n v="2"/>
    <n v="7"/>
    <s v="X"/>
    <n v="0"/>
    <n v="5"/>
    <s v="R"/>
    <s v="S"/>
    <s v="S"/>
  </r>
  <r>
    <s v="05"/>
    <s v="I"/>
    <s v="I10"/>
    <x v="1144"/>
    <x v="1006"/>
    <x v="1152"/>
    <n v="9"/>
    <m/>
    <m/>
    <m/>
    <m/>
    <s v="P"/>
    <s v="L"/>
    <s v="B"/>
    <s v="H"/>
    <s v="D"/>
    <n v="2"/>
    <n v="7"/>
    <s v="X"/>
    <n v="0"/>
    <n v="7"/>
    <s v="R"/>
    <s v="S"/>
    <s v="S"/>
  </r>
  <r>
    <s v="05"/>
    <s v="I"/>
    <s v="I11"/>
    <x v="1145"/>
    <x v="1006"/>
    <x v="1153"/>
    <n v="4"/>
    <m/>
    <m/>
    <m/>
    <m/>
    <s v="P"/>
    <s v="L"/>
    <s v="B"/>
    <s v="H"/>
    <s v="D"/>
    <n v="2"/>
    <n v="7"/>
    <s v="X"/>
    <n v="0"/>
    <n v="9"/>
    <s v="R"/>
    <s v="S"/>
    <s v="S"/>
  </r>
  <r>
    <s v="05"/>
    <s v="I"/>
    <s v="I12"/>
    <x v="1146"/>
    <x v="1007"/>
    <x v="1154"/>
    <n v="19"/>
    <m/>
    <m/>
    <m/>
    <m/>
    <s v="P"/>
    <s v="L"/>
    <s v="B"/>
    <s v="H"/>
    <s v="D"/>
    <n v="2"/>
    <n v="7"/>
    <s v="X"/>
    <n v="0"/>
    <n v="3"/>
    <s v="L"/>
    <s v="S"/>
    <s v="S"/>
  </r>
  <r>
    <s v="05"/>
    <s v="I"/>
    <s v="I13"/>
    <x v="1147"/>
    <x v="1008"/>
    <x v="1155"/>
    <n v="27"/>
    <m/>
    <m/>
    <m/>
    <m/>
    <s v="P"/>
    <s v="L"/>
    <s v="B"/>
    <s v="H"/>
    <s v="D"/>
    <n v="2"/>
    <n v="7"/>
    <s v="X"/>
    <n v="0"/>
    <n v="5"/>
    <s v="L"/>
    <s v="S"/>
    <s v="S"/>
  </r>
  <r>
    <s v="05"/>
    <s v="I"/>
    <s v="I14"/>
    <x v="1148"/>
    <x v="1009"/>
    <x v="1156"/>
    <n v="10"/>
    <m/>
    <m/>
    <m/>
    <m/>
    <s v="P"/>
    <s v="L"/>
    <s v="B"/>
    <s v="H"/>
    <s v="D"/>
    <n v="2"/>
    <n v="7"/>
    <s v="X"/>
    <n v="0"/>
    <n v="7"/>
    <s v="L"/>
    <s v="S"/>
    <s v="S"/>
  </r>
  <r>
    <s v="05"/>
    <s v="I"/>
    <s v="I15"/>
    <x v="1149"/>
    <x v="1009"/>
    <x v="1157"/>
    <n v="5"/>
    <m/>
    <m/>
    <m/>
    <m/>
    <s v="P"/>
    <s v="L"/>
    <s v="B"/>
    <s v="H"/>
    <s v="D"/>
    <n v="2"/>
    <n v="7"/>
    <s v="X"/>
    <n v="0"/>
    <n v="9"/>
    <s v="L"/>
    <s v="S"/>
    <s v="S"/>
  </r>
  <r>
    <s v="05"/>
    <s v="I"/>
    <s v="I16"/>
    <x v="1150"/>
    <x v="1010"/>
    <x v="1158"/>
    <n v="4"/>
    <m/>
    <m/>
    <m/>
    <m/>
    <s v="P"/>
    <s v="L"/>
    <s v="B"/>
    <s v="R"/>
    <s v="D"/>
    <s v="O"/>
    <s v="B"/>
    <s v="L"/>
    <n v="0"/>
    <n v="3"/>
    <s v="R"/>
    <s v="S"/>
    <s v="S"/>
  </r>
  <r>
    <s v="05"/>
    <s v="I"/>
    <s v="I17"/>
    <x v="1151"/>
    <x v="1011"/>
    <x v="1159"/>
    <n v="10"/>
    <m/>
    <m/>
    <m/>
    <m/>
    <s v="P"/>
    <s v="L"/>
    <s v="B"/>
    <s v="R"/>
    <s v="D"/>
    <s v="O"/>
    <s v="B"/>
    <s v="L"/>
    <n v="0"/>
    <n v="4"/>
    <s v="R"/>
    <s v="S"/>
    <s v="S"/>
  </r>
  <r>
    <s v="05"/>
    <s v="I"/>
    <s v="I18"/>
    <x v="1152"/>
    <x v="1012"/>
    <x v="1160"/>
    <n v="0"/>
    <m/>
    <m/>
    <m/>
    <m/>
    <s v="P"/>
    <s v="L"/>
    <s v="B"/>
    <s v="R"/>
    <s v="D"/>
    <s v="O"/>
    <s v="B"/>
    <s v="L"/>
    <n v="0"/>
    <n v="3"/>
    <s v="L"/>
    <s v="S"/>
    <s v="S"/>
  </r>
  <r>
    <s v="05"/>
    <s v="I"/>
    <s v="I19"/>
    <x v="1153"/>
    <x v="1012"/>
    <x v="1161"/>
    <n v="23"/>
    <m/>
    <m/>
    <m/>
    <m/>
    <s v="P"/>
    <s v="L"/>
    <s v="B"/>
    <s v="R"/>
    <s v="D"/>
    <s v="O"/>
    <s v="B"/>
    <s v="L"/>
    <n v="0"/>
    <n v="4"/>
    <s v="L"/>
    <s v="S"/>
    <s v="S"/>
  </r>
  <r>
    <s v="05"/>
    <s v="I"/>
    <s v="I20"/>
    <x v="1154"/>
    <x v="1012"/>
    <x v="1162"/>
    <n v="0"/>
    <m/>
    <m/>
    <m/>
    <m/>
    <s v="P"/>
    <s v="L"/>
    <s v="B"/>
    <s v="R"/>
    <s v="D"/>
    <s v="O"/>
    <s v="B"/>
    <s v="L"/>
    <n v="0"/>
    <n v="5"/>
    <s v="L"/>
    <s v="S"/>
    <s v="S"/>
  </r>
  <r>
    <s v="05"/>
    <s v="I"/>
    <s v="I21"/>
    <x v="1155"/>
    <x v="1012"/>
    <x v="1163"/>
    <n v="10"/>
    <m/>
    <m/>
    <m/>
    <m/>
    <s v="P"/>
    <s v="L"/>
    <s v="B"/>
    <s v="R"/>
    <s v="D"/>
    <s v="T"/>
    <n v="3"/>
    <n v="5"/>
    <n v="0"/>
    <n v="3"/>
    <s v="N"/>
    <s v="S"/>
    <s v="S"/>
  </r>
  <r>
    <s v="05"/>
    <s v="I"/>
    <s v="I22"/>
    <x v="1156"/>
    <x v="1013"/>
    <x v="1164"/>
    <n v="1"/>
    <m/>
    <m/>
    <m/>
    <m/>
    <s v="P"/>
    <s v="L"/>
    <s v="B"/>
    <s v="R"/>
    <s v="D"/>
    <s v="T"/>
    <n v="3"/>
    <n v="5"/>
    <n v="0"/>
    <n v="4"/>
    <s v="N"/>
    <s v="S"/>
    <s v="S"/>
  </r>
  <r>
    <s v="05"/>
    <s v="I"/>
    <s v="I23"/>
    <x v="1157"/>
    <x v="1014"/>
    <x v="1165"/>
    <n v="1"/>
    <m/>
    <m/>
    <m/>
    <m/>
    <s v="P"/>
    <s v="L"/>
    <s v="B"/>
    <s v="R"/>
    <s v="D"/>
    <s v="T"/>
    <n v="3"/>
    <n v="5"/>
    <n v="0"/>
    <n v="5"/>
    <s v="N"/>
    <s v="S"/>
    <s v="S"/>
  </r>
  <r>
    <s v="05"/>
    <s v="I"/>
    <s v="I24"/>
    <x v="1158"/>
    <x v="1015"/>
    <x v="1166"/>
    <n v="9"/>
    <m/>
    <m/>
    <m/>
    <m/>
    <s v="P"/>
    <s v="L"/>
    <s v="B"/>
    <s v="R"/>
    <s v="D"/>
    <s v="A"/>
    <s v="V"/>
    <s v="B"/>
    <n v="0"/>
    <n v="2"/>
    <s v="R"/>
    <s v="S"/>
    <s v="S"/>
  </r>
  <r>
    <s v="05"/>
    <s v="J"/>
    <s v="J02"/>
    <x v="1159"/>
    <x v="1016"/>
    <x v="1167"/>
    <n v="2"/>
    <d v="2025-12-01T00:00:00"/>
    <m/>
    <m/>
    <m/>
    <s v="P"/>
    <s v="L"/>
    <s v="B"/>
    <s v="R"/>
    <s v="D"/>
    <s v="A"/>
    <s v="V"/>
    <s v="B"/>
    <n v="0"/>
    <n v="3"/>
    <s v="R"/>
    <s v="S"/>
    <s v="S"/>
  </r>
  <r>
    <s v="05"/>
    <s v="J"/>
    <s v="J03"/>
    <x v="1160"/>
    <x v="1017"/>
    <x v="1168"/>
    <n v="23"/>
    <m/>
    <m/>
    <m/>
    <m/>
    <s v="P"/>
    <s v="L"/>
    <s v="B"/>
    <s v="R"/>
    <s v="D"/>
    <s v="A"/>
    <s v="V"/>
    <s v="B"/>
    <n v="0"/>
    <n v="4"/>
    <s v="R"/>
    <s v="S"/>
    <s v="S"/>
  </r>
  <r>
    <s v="05"/>
    <s v="J"/>
    <s v="J04"/>
    <x v="1161"/>
    <x v="1018"/>
    <x v="1169"/>
    <n v="21"/>
    <m/>
    <m/>
    <m/>
    <m/>
    <s v="P"/>
    <s v="L"/>
    <s v="B"/>
    <s v="R"/>
    <s v="D"/>
    <s v="A"/>
    <s v="V"/>
    <s v="B"/>
    <n v="0"/>
    <n v="5"/>
    <s v="R"/>
    <s v="S"/>
    <s v="S"/>
  </r>
  <r>
    <s v="05"/>
    <s v="J"/>
    <s v="J05"/>
    <x v="1162"/>
    <x v="1019"/>
    <x v="1170"/>
    <n v="1"/>
    <d v="2025-10-01T00:00:00"/>
    <m/>
    <m/>
    <m/>
    <s v="P"/>
    <s v="L"/>
    <s v="B"/>
    <s v="R"/>
    <s v="D"/>
    <s v="A"/>
    <s v="V"/>
    <s v="B"/>
    <n v="0"/>
    <n v="2"/>
    <s v="L"/>
    <s v="S"/>
    <s v="S"/>
  </r>
  <r>
    <s v="05"/>
    <s v="J"/>
    <s v="J06"/>
    <x v="1163"/>
    <x v="1020"/>
    <x v="1171"/>
    <n v="2"/>
    <m/>
    <m/>
    <m/>
    <m/>
    <s v="P"/>
    <s v="L"/>
    <s v="B"/>
    <s v="R"/>
    <s v="D"/>
    <s v="A"/>
    <s v="V"/>
    <s v="B"/>
    <n v="0"/>
    <n v="3"/>
    <s v="L"/>
    <s v="S"/>
    <s v="S"/>
  </r>
  <r>
    <s v="05"/>
    <s v="J"/>
    <s v="J07"/>
    <x v="1164"/>
    <x v="1021"/>
    <x v="1172"/>
    <n v="20"/>
    <m/>
    <m/>
    <m/>
    <m/>
    <s v="P"/>
    <s v="L"/>
    <s v="B"/>
    <s v="R"/>
    <s v="D"/>
    <s v="A"/>
    <s v="V"/>
    <s v="B"/>
    <n v="0"/>
    <n v="4"/>
    <s v="L"/>
    <s v="S"/>
    <s v="S"/>
  </r>
  <r>
    <s v="05"/>
    <s v="J"/>
    <s v="J08"/>
    <x v="1165"/>
    <x v="1018"/>
    <x v="1173"/>
    <n v="20"/>
    <m/>
    <m/>
    <m/>
    <m/>
    <s v="P"/>
    <s v="L"/>
    <s v="B"/>
    <s v="R"/>
    <s v="D"/>
    <s v="A"/>
    <s v="V"/>
    <s v="B"/>
    <n v="0"/>
    <n v="5"/>
    <s v="L"/>
    <s v="S"/>
    <s v="S"/>
  </r>
  <r>
    <s v="05"/>
    <s v="J"/>
    <s v="J09"/>
    <x v="1166"/>
    <x v="1022"/>
    <x v="1174"/>
    <n v="20"/>
    <m/>
    <m/>
    <m/>
    <m/>
    <s v="P"/>
    <s v="L"/>
    <s v="B"/>
    <s v="R"/>
    <s v="D"/>
    <s v="A"/>
    <s v="V"/>
    <s v="E"/>
    <n v="4"/>
    <n v="3"/>
    <s v="R"/>
    <s v="S"/>
    <s v="S"/>
  </r>
  <r>
    <s v="05"/>
    <s v="J"/>
    <s v="J10"/>
    <x v="1167"/>
    <x v="1023"/>
    <x v="1175"/>
    <n v="22"/>
    <m/>
    <m/>
    <m/>
    <m/>
    <s v="P"/>
    <s v="L"/>
    <s v="B"/>
    <s v="R"/>
    <s v="D"/>
    <s v="A"/>
    <s v="V"/>
    <s v="E"/>
    <n v="5"/>
    <n v="5"/>
    <s v="R"/>
    <s v="S"/>
    <s v="S"/>
  </r>
  <r>
    <s v="05"/>
    <s v="J"/>
    <s v="J11"/>
    <x v="1168"/>
    <x v="1024"/>
    <x v="1176"/>
    <n v="11"/>
    <m/>
    <m/>
    <m/>
    <m/>
    <s v="P"/>
    <s v="L"/>
    <s v="B"/>
    <s v="R"/>
    <s v="D"/>
    <s v="A"/>
    <s v="V"/>
    <s v="E"/>
    <n v="4"/>
    <n v="3"/>
    <s v="L"/>
    <s v="S"/>
    <s v="S"/>
  </r>
  <r>
    <s v="05"/>
    <s v="J"/>
    <s v="J12"/>
    <x v="1169"/>
    <x v="1025"/>
    <x v="1177"/>
    <n v="15"/>
    <m/>
    <m/>
    <m/>
    <m/>
    <s v="P"/>
    <s v="L"/>
    <s v="B"/>
    <s v="R"/>
    <s v="D"/>
    <s v="A"/>
    <s v="V"/>
    <s v="E"/>
    <n v="5"/>
    <n v="3"/>
    <s v="L"/>
    <s v="S"/>
    <s v="S"/>
  </r>
  <r>
    <s v="05"/>
    <s v="J"/>
    <s v="J13"/>
    <x v="1170"/>
    <x v="1026"/>
    <x v="1178"/>
    <n v="1"/>
    <m/>
    <m/>
    <m/>
    <m/>
    <s v="P"/>
    <s v="L"/>
    <s v="S"/>
    <s v="P"/>
    <s v="E"/>
    <s v="R"/>
    <n v="3"/>
    <n v="5"/>
    <n v="0"/>
    <n v="5"/>
    <s v="L"/>
    <s v="S"/>
    <s v="S"/>
  </r>
  <r>
    <s v="05"/>
    <s v="J"/>
    <s v="J14"/>
    <x v="1171"/>
    <x v="1027"/>
    <x v="1179"/>
    <n v="20"/>
    <m/>
    <m/>
    <m/>
    <m/>
    <s v="P"/>
    <s v="L"/>
    <s v="S"/>
    <s v="P"/>
    <s v="E"/>
    <s v="R"/>
    <n v="3"/>
    <n v="5"/>
    <n v="0"/>
    <n v="6"/>
    <s v="L"/>
    <s v="S"/>
    <s v="S"/>
  </r>
  <r>
    <s v="05"/>
    <s v="J"/>
    <s v="J14"/>
    <x v="1172"/>
    <x v="1028"/>
    <x v="1180"/>
    <n v="11"/>
    <m/>
    <m/>
    <m/>
    <m/>
    <s v="P"/>
    <s v="L"/>
    <s v="S"/>
    <s v="P"/>
    <s v="E"/>
    <s v="R"/>
    <n v="3"/>
    <n v="5"/>
    <n v="0"/>
    <n v="7"/>
    <s v="L"/>
    <s v="S"/>
    <s v="S"/>
  </r>
  <r>
    <s v="05"/>
    <s v="J"/>
    <s v="J15"/>
    <x v="1173"/>
    <x v="1028"/>
    <x v="1181"/>
    <n v="1"/>
    <m/>
    <m/>
    <m/>
    <m/>
    <s v="P"/>
    <s v="L"/>
    <s v="S"/>
    <s v="P"/>
    <s v="E"/>
    <s v="R"/>
    <n v="3"/>
    <n v="5"/>
    <n v="0"/>
    <n v="6"/>
    <s v="R"/>
    <s v="S"/>
    <s v="S"/>
  </r>
  <r>
    <s v="05"/>
    <s v="J"/>
    <s v="J15"/>
    <x v="1174"/>
    <x v="1028"/>
    <x v="1182"/>
    <n v="2"/>
    <m/>
    <m/>
    <m/>
    <m/>
    <s v="P"/>
    <s v="L"/>
    <s v="S"/>
    <s v="P"/>
    <s v="E"/>
    <s v="R"/>
    <n v="3"/>
    <n v="5"/>
    <n v="0"/>
    <n v="7"/>
    <s v="R"/>
    <s v="S"/>
    <s v="S"/>
  </r>
  <r>
    <s v="05"/>
    <s v="J"/>
    <s v="J16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5"/>
    <s v="J"/>
    <s v="J17"/>
    <x v="1175"/>
    <x v="1029"/>
    <x v="1183"/>
    <n v="1"/>
    <d v="2026-10-01T00:00:00"/>
    <m/>
    <m/>
    <m/>
    <s v="P"/>
    <s v="L"/>
    <s v="B"/>
    <s v="C"/>
    <s v="E"/>
    <s v="L"/>
    <n v="3"/>
    <n v="5"/>
    <n v="6"/>
    <n v="4"/>
    <s v="R"/>
    <s v="S"/>
    <s v="S"/>
  </r>
  <r>
    <s v="05"/>
    <s v="J"/>
    <s v="J18"/>
    <x v="1176"/>
    <x v="1030"/>
    <x v="1184"/>
    <n v="9"/>
    <d v="2026-12-01T00:00:00"/>
    <m/>
    <m/>
    <m/>
    <s v="P"/>
    <s v="L"/>
    <s v="B"/>
    <s v="C"/>
    <s v="L"/>
    <s v="A"/>
    <n v="3"/>
    <n v="5"/>
    <n v="6"/>
    <n v="9"/>
    <s v="R"/>
    <s v="S"/>
    <s v="S"/>
  </r>
  <r>
    <s v="05"/>
    <s v="J"/>
    <s v="J19"/>
    <x v="1177"/>
    <x v="1031"/>
    <x v="1185"/>
    <n v="6"/>
    <d v="2026-11-01T00:00:00"/>
    <m/>
    <m/>
    <m/>
    <s v="P"/>
    <s v="L"/>
    <s v="B"/>
    <s v="C"/>
    <s v="L"/>
    <s v="A"/>
    <n v="3"/>
    <n v="5"/>
    <n v="7"/>
    <n v="6"/>
    <s v="R"/>
    <s v="S"/>
    <s v="S"/>
  </r>
  <r>
    <s v="05"/>
    <s v="J"/>
    <s v="J20"/>
    <x v="1178"/>
    <x v="1032"/>
    <x v="1186"/>
    <n v="5"/>
    <d v="2026-10-01T00:00:00"/>
    <m/>
    <m/>
    <m/>
    <s v="P"/>
    <s v="L"/>
    <s v="B"/>
    <s v="C"/>
    <s v="E"/>
    <s v="L"/>
    <n v="3"/>
    <n v="5"/>
    <n v="8"/>
    <n v="1"/>
    <s v="R"/>
    <s v="S"/>
    <s v="S"/>
  </r>
  <r>
    <s v="05"/>
    <s v="J"/>
    <s v="J21"/>
    <x v="1179"/>
    <x v="1033"/>
    <x v="1187"/>
    <n v="5"/>
    <d v="2027-01-01T00:00:00"/>
    <m/>
    <m/>
    <m/>
    <s v="P"/>
    <s v="L"/>
    <s v="B"/>
    <s v="C"/>
    <s v="E"/>
    <s v="L"/>
    <n v="3"/>
    <n v="5"/>
    <n v="6"/>
    <n v="4"/>
    <s v="L"/>
    <s v="S"/>
    <s v="S"/>
  </r>
  <r>
    <s v="05"/>
    <s v="J"/>
    <s v="J22"/>
    <x v="1180"/>
    <x v="1034"/>
    <x v="1188"/>
    <n v="7"/>
    <d v="2026-12-01T00:00:00"/>
    <m/>
    <m/>
    <m/>
    <s v="P"/>
    <s v="L"/>
    <s v="B"/>
    <s v="C"/>
    <s v="L"/>
    <s v="A"/>
    <n v="3"/>
    <n v="5"/>
    <n v="6"/>
    <n v="9"/>
    <s v="L"/>
    <s v="S"/>
    <s v="S"/>
  </r>
  <r>
    <s v="05"/>
    <s v="J"/>
    <s v="J23"/>
    <x v="1181"/>
    <x v="1035"/>
    <x v="1189"/>
    <n v="12"/>
    <d v="2026-10-01T00:00:00"/>
    <m/>
    <m/>
    <m/>
    <s v="P"/>
    <s v="L"/>
    <s v="B"/>
    <s v="C"/>
    <s v="L"/>
    <s v="A"/>
    <n v="3"/>
    <n v="5"/>
    <n v="7"/>
    <n v="6"/>
    <s v="L"/>
    <s v="S"/>
    <s v="S"/>
  </r>
  <r>
    <s v="05"/>
    <s v="J"/>
    <s v="J23"/>
    <x v="1182"/>
    <x v="1036"/>
    <x v="1190"/>
    <n v="5"/>
    <d v="2026-11-01T00:00:00"/>
    <m/>
    <m/>
    <m/>
    <s v="P"/>
    <s v="L"/>
    <s v="B"/>
    <s v="C"/>
    <s v="E"/>
    <s v="L"/>
    <n v="3"/>
    <n v="5"/>
    <n v="8"/>
    <n v="1"/>
    <s v="L"/>
    <s v="S"/>
    <s v="S"/>
  </r>
  <r>
    <s v="06"/>
    <s v="A"/>
    <s v="A01"/>
    <x v="1183"/>
    <x v="1037"/>
    <x v="1191"/>
    <n v="2"/>
    <m/>
    <m/>
    <m/>
    <m/>
    <m/>
    <m/>
    <m/>
    <m/>
    <m/>
    <m/>
    <m/>
    <m/>
    <m/>
    <m/>
    <m/>
    <m/>
    <m/>
  </r>
  <r>
    <s v="06"/>
    <s v="A"/>
    <s v="A01"/>
    <x v="1184"/>
    <x v="1038"/>
    <x v="1192"/>
    <n v="2"/>
    <m/>
    <m/>
    <m/>
    <m/>
    <m/>
    <m/>
    <m/>
    <m/>
    <m/>
    <m/>
    <m/>
    <m/>
    <m/>
    <m/>
    <m/>
    <m/>
    <m/>
  </r>
  <r>
    <s v="06"/>
    <s v="A"/>
    <s v="A01"/>
    <x v="1185"/>
    <x v="1039"/>
    <x v="1193"/>
    <n v="2"/>
    <m/>
    <m/>
    <m/>
    <m/>
    <m/>
    <m/>
    <m/>
    <m/>
    <m/>
    <m/>
    <m/>
    <m/>
    <m/>
    <m/>
    <m/>
    <m/>
    <m/>
  </r>
  <r>
    <s v="06"/>
    <s v="A"/>
    <s v="A01"/>
    <x v="1186"/>
    <x v="1040"/>
    <x v="1194"/>
    <n v="1"/>
    <m/>
    <m/>
    <m/>
    <m/>
    <m/>
    <m/>
    <m/>
    <m/>
    <m/>
    <m/>
    <m/>
    <m/>
    <m/>
    <m/>
    <m/>
    <m/>
    <m/>
  </r>
  <r>
    <s v="06"/>
    <s v="A"/>
    <s v="A01"/>
    <x v="1187"/>
    <x v="1041"/>
    <x v="1195"/>
    <n v="2"/>
    <m/>
    <m/>
    <m/>
    <m/>
    <m/>
    <m/>
    <m/>
    <m/>
    <m/>
    <m/>
    <m/>
    <m/>
    <m/>
    <m/>
    <m/>
    <m/>
    <m/>
  </r>
  <r>
    <s v="06"/>
    <s v="A"/>
    <s v="A01"/>
    <x v="1188"/>
    <x v="1042"/>
    <x v="1196"/>
    <n v="2"/>
    <m/>
    <m/>
    <m/>
    <m/>
    <m/>
    <m/>
    <m/>
    <m/>
    <m/>
    <m/>
    <m/>
    <m/>
    <m/>
    <m/>
    <m/>
    <m/>
    <m/>
  </r>
  <r>
    <s v="06"/>
    <s v="A"/>
    <s v="A01"/>
    <x v="1189"/>
    <x v="1043"/>
    <x v="1197"/>
    <n v="1"/>
    <m/>
    <m/>
    <m/>
    <m/>
    <m/>
    <m/>
    <m/>
    <m/>
    <m/>
    <m/>
    <m/>
    <m/>
    <m/>
    <m/>
    <m/>
    <m/>
    <m/>
  </r>
  <r>
    <s v="06"/>
    <s v="A"/>
    <s v="A01"/>
    <x v="1190"/>
    <x v="1044"/>
    <x v="1198"/>
    <n v="3"/>
    <m/>
    <m/>
    <m/>
    <m/>
    <m/>
    <m/>
    <m/>
    <m/>
    <m/>
    <m/>
    <m/>
    <m/>
    <m/>
    <m/>
    <m/>
    <m/>
    <m/>
  </r>
  <r>
    <s v="06"/>
    <s v="A"/>
    <s v="A01"/>
    <x v="1190"/>
    <x v="1045"/>
    <x v="1198"/>
    <n v="3"/>
    <m/>
    <m/>
    <m/>
    <m/>
    <m/>
    <m/>
    <m/>
    <m/>
    <m/>
    <m/>
    <m/>
    <m/>
    <m/>
    <m/>
    <m/>
    <m/>
    <m/>
  </r>
  <r>
    <s v="06"/>
    <s v="A"/>
    <s v="A01"/>
    <x v="1191"/>
    <x v="1046"/>
    <x v="1199"/>
    <n v="4"/>
    <m/>
    <m/>
    <m/>
    <m/>
    <m/>
    <m/>
    <m/>
    <m/>
    <m/>
    <m/>
    <m/>
    <m/>
    <m/>
    <m/>
    <m/>
    <m/>
    <m/>
  </r>
  <r>
    <s v="06"/>
    <s v="A"/>
    <s v="A01"/>
    <x v="1191"/>
    <x v="1047"/>
    <x v="1199"/>
    <n v="4"/>
    <m/>
    <m/>
    <m/>
    <m/>
    <m/>
    <m/>
    <m/>
    <m/>
    <m/>
    <m/>
    <m/>
    <m/>
    <m/>
    <m/>
    <m/>
    <m/>
    <m/>
  </r>
  <r>
    <s v="06"/>
    <s v="A"/>
    <s v="A01"/>
    <x v="1192"/>
    <x v="1048"/>
    <x v="1200"/>
    <n v="3"/>
    <m/>
    <m/>
    <m/>
    <m/>
    <m/>
    <m/>
    <m/>
    <m/>
    <m/>
    <m/>
    <m/>
    <m/>
    <m/>
    <m/>
    <m/>
    <m/>
    <m/>
  </r>
  <r>
    <s v="06"/>
    <s v="A"/>
    <s v="A01"/>
    <x v="1192"/>
    <x v="1049"/>
    <x v="1200"/>
    <n v="2"/>
    <m/>
    <m/>
    <m/>
    <m/>
    <m/>
    <m/>
    <m/>
    <m/>
    <m/>
    <m/>
    <m/>
    <m/>
    <m/>
    <m/>
    <m/>
    <m/>
    <m/>
  </r>
  <r>
    <s v="06"/>
    <s v="A"/>
    <s v="A01"/>
    <x v="1192"/>
    <x v="1050"/>
    <x v="1200"/>
    <n v="1"/>
    <m/>
    <m/>
    <m/>
    <m/>
    <m/>
    <m/>
    <m/>
    <m/>
    <m/>
    <m/>
    <m/>
    <m/>
    <m/>
    <m/>
    <m/>
    <m/>
    <m/>
  </r>
  <r>
    <s v="06"/>
    <s v="A"/>
    <s v="A01"/>
    <x v="1193"/>
    <x v="1051"/>
    <x v="1201"/>
    <n v="6"/>
    <m/>
    <m/>
    <m/>
    <m/>
    <m/>
    <m/>
    <m/>
    <m/>
    <m/>
    <m/>
    <m/>
    <m/>
    <m/>
    <m/>
    <m/>
    <m/>
    <m/>
  </r>
  <r>
    <s v="06"/>
    <s v="A"/>
    <s v="A01"/>
    <x v="1193"/>
    <x v="1052"/>
    <x v="1201"/>
    <n v="1"/>
    <m/>
    <m/>
    <m/>
    <m/>
    <m/>
    <m/>
    <m/>
    <m/>
    <m/>
    <m/>
    <m/>
    <m/>
    <m/>
    <m/>
    <m/>
    <m/>
    <m/>
  </r>
  <r>
    <s v="06"/>
    <s v="A"/>
    <s v="A01"/>
    <x v="1194"/>
    <x v="1053"/>
    <x v="1202"/>
    <n v="1"/>
    <m/>
    <m/>
    <m/>
    <m/>
    <m/>
    <m/>
    <m/>
    <m/>
    <m/>
    <m/>
    <m/>
    <m/>
    <m/>
    <m/>
    <m/>
    <m/>
    <m/>
  </r>
  <r>
    <s v="06"/>
    <s v="A"/>
    <s v="A01"/>
    <x v="1194"/>
    <x v="1054"/>
    <x v="1202"/>
    <n v="1"/>
    <m/>
    <m/>
    <m/>
    <m/>
    <m/>
    <m/>
    <m/>
    <m/>
    <m/>
    <m/>
    <m/>
    <m/>
    <m/>
    <m/>
    <m/>
    <m/>
    <m/>
  </r>
  <r>
    <s v="06"/>
    <s v="A"/>
    <s v="A01"/>
    <x v="1195"/>
    <x v="1055"/>
    <x v="1203"/>
    <n v="3"/>
    <m/>
    <m/>
    <m/>
    <m/>
    <m/>
    <m/>
    <m/>
    <m/>
    <m/>
    <m/>
    <m/>
    <m/>
    <m/>
    <m/>
    <m/>
    <m/>
    <m/>
  </r>
  <r>
    <s v="06"/>
    <s v="A"/>
    <s v="A01"/>
    <x v="1196"/>
    <x v="1056"/>
    <x v="1204"/>
    <n v="3"/>
    <m/>
    <m/>
    <m/>
    <m/>
    <m/>
    <m/>
    <m/>
    <m/>
    <m/>
    <m/>
    <m/>
    <m/>
    <m/>
    <m/>
    <m/>
    <m/>
    <m/>
  </r>
  <r>
    <s v="06"/>
    <s v="A"/>
    <s v="A01"/>
    <x v="1197"/>
    <x v="1057"/>
    <x v="1205"/>
    <n v="1"/>
    <m/>
    <m/>
    <m/>
    <m/>
    <m/>
    <m/>
    <m/>
    <m/>
    <m/>
    <m/>
    <m/>
    <m/>
    <m/>
    <m/>
    <m/>
    <m/>
    <m/>
  </r>
  <r>
    <s v="06"/>
    <s v="A"/>
    <s v="A01"/>
    <x v="1197"/>
    <x v="1058"/>
    <x v="1205"/>
    <n v="6"/>
    <m/>
    <m/>
    <m/>
    <m/>
    <m/>
    <m/>
    <m/>
    <m/>
    <m/>
    <m/>
    <m/>
    <m/>
    <m/>
    <m/>
    <m/>
    <m/>
    <m/>
  </r>
  <r>
    <s v="06"/>
    <s v="A"/>
    <s v="A01"/>
    <x v="1198"/>
    <x v="1059"/>
    <x v="1206"/>
    <n v="3"/>
    <m/>
    <m/>
    <m/>
    <m/>
    <m/>
    <m/>
    <m/>
    <m/>
    <m/>
    <m/>
    <m/>
    <m/>
    <m/>
    <m/>
    <m/>
    <m/>
    <m/>
  </r>
  <r>
    <s v="06"/>
    <s v="A"/>
    <s v="A01"/>
    <x v="1198"/>
    <x v="1060"/>
    <x v="1206"/>
    <n v="6"/>
    <m/>
    <m/>
    <m/>
    <m/>
    <m/>
    <m/>
    <m/>
    <m/>
    <m/>
    <m/>
    <m/>
    <m/>
    <m/>
    <m/>
    <m/>
    <m/>
    <m/>
  </r>
  <r>
    <s v="06"/>
    <s v="A"/>
    <s v="A01"/>
    <x v="1199"/>
    <x v="1061"/>
    <x v="1207"/>
    <n v="2"/>
    <m/>
    <m/>
    <m/>
    <m/>
    <m/>
    <m/>
    <m/>
    <m/>
    <m/>
    <m/>
    <m/>
    <m/>
    <m/>
    <m/>
    <m/>
    <m/>
    <m/>
  </r>
  <r>
    <s v="06"/>
    <s v="A"/>
    <s v="A01"/>
    <x v="1200"/>
    <x v="1062"/>
    <x v="1208"/>
    <n v="3"/>
    <m/>
    <m/>
    <m/>
    <m/>
    <m/>
    <m/>
    <m/>
    <m/>
    <m/>
    <m/>
    <m/>
    <m/>
    <m/>
    <m/>
    <m/>
    <m/>
    <m/>
  </r>
  <r>
    <s v="06"/>
    <s v="A"/>
    <s v="A01"/>
    <x v="1201"/>
    <x v="1063"/>
    <x v="1209"/>
    <n v="1"/>
    <m/>
    <m/>
    <m/>
    <m/>
    <m/>
    <m/>
    <m/>
    <m/>
    <m/>
    <m/>
    <m/>
    <m/>
    <m/>
    <m/>
    <m/>
    <m/>
    <m/>
  </r>
  <r>
    <s v="06"/>
    <s v="A"/>
    <s v="A01"/>
    <x v="1201"/>
    <x v="1064"/>
    <x v="1209"/>
    <n v="1"/>
    <m/>
    <m/>
    <m/>
    <m/>
    <m/>
    <m/>
    <m/>
    <m/>
    <m/>
    <m/>
    <m/>
    <m/>
    <m/>
    <m/>
    <m/>
    <m/>
    <m/>
  </r>
  <r>
    <s v="06"/>
    <s v="A"/>
    <s v="A01"/>
    <x v="1202"/>
    <x v="1065"/>
    <x v="1210"/>
    <n v="1"/>
    <m/>
    <m/>
    <m/>
    <m/>
    <m/>
    <m/>
    <m/>
    <m/>
    <m/>
    <m/>
    <m/>
    <m/>
    <m/>
    <m/>
    <m/>
    <m/>
    <m/>
  </r>
  <r>
    <s v="06"/>
    <s v="A"/>
    <s v="A02"/>
    <x v="1203"/>
    <x v="1066"/>
    <x v="1211"/>
    <n v="0"/>
    <m/>
    <m/>
    <m/>
    <m/>
    <m/>
    <m/>
    <m/>
    <m/>
    <m/>
    <m/>
    <m/>
    <m/>
    <m/>
    <m/>
    <m/>
    <m/>
    <m/>
  </r>
  <r>
    <s v="06"/>
    <s v="A"/>
    <s v="A02"/>
    <x v="1204"/>
    <x v="1067"/>
    <x v="1212"/>
    <n v="2"/>
    <m/>
    <m/>
    <m/>
    <m/>
    <m/>
    <m/>
    <m/>
    <m/>
    <m/>
    <m/>
    <m/>
    <m/>
    <m/>
    <m/>
    <m/>
    <m/>
    <m/>
  </r>
  <r>
    <s v="06"/>
    <s v="A"/>
    <s v="A02"/>
    <x v="1204"/>
    <x v="1068"/>
    <x v="1212"/>
    <n v="1"/>
    <m/>
    <m/>
    <m/>
    <m/>
    <m/>
    <m/>
    <m/>
    <m/>
    <m/>
    <m/>
    <m/>
    <m/>
    <m/>
    <m/>
    <m/>
    <m/>
    <m/>
  </r>
  <r>
    <s v="06"/>
    <s v="A"/>
    <s v="A02"/>
    <x v="1204"/>
    <x v="1069"/>
    <x v="1212"/>
    <n v="1"/>
    <m/>
    <m/>
    <m/>
    <m/>
    <m/>
    <m/>
    <m/>
    <m/>
    <m/>
    <m/>
    <m/>
    <m/>
    <m/>
    <m/>
    <m/>
    <m/>
    <m/>
  </r>
  <r>
    <s v="06"/>
    <s v="A"/>
    <s v="A02"/>
    <x v="1205"/>
    <x v="1070"/>
    <x v="1213"/>
    <n v="1"/>
    <m/>
    <m/>
    <m/>
    <m/>
    <m/>
    <m/>
    <m/>
    <m/>
    <m/>
    <m/>
    <m/>
    <m/>
    <m/>
    <m/>
    <m/>
    <m/>
    <m/>
  </r>
  <r>
    <s v="06"/>
    <s v="A"/>
    <s v="A02"/>
    <x v="1206"/>
    <x v="1071"/>
    <x v="1213"/>
    <n v="2"/>
    <m/>
    <m/>
    <m/>
    <m/>
    <m/>
    <m/>
    <m/>
    <m/>
    <m/>
    <m/>
    <m/>
    <m/>
    <m/>
    <m/>
    <m/>
    <m/>
    <m/>
  </r>
  <r>
    <s v="06"/>
    <s v="A"/>
    <s v="A02"/>
    <x v="1205"/>
    <x v="1072"/>
    <x v="1213"/>
    <n v="1"/>
    <m/>
    <m/>
    <m/>
    <m/>
    <m/>
    <m/>
    <m/>
    <m/>
    <m/>
    <m/>
    <m/>
    <m/>
    <m/>
    <m/>
    <m/>
    <m/>
    <m/>
  </r>
  <r>
    <s v="06"/>
    <s v="A"/>
    <s v="A02"/>
    <x v="1207"/>
    <x v="1073"/>
    <x v="1214"/>
    <n v="1"/>
    <m/>
    <m/>
    <m/>
    <m/>
    <m/>
    <m/>
    <m/>
    <m/>
    <m/>
    <m/>
    <m/>
    <m/>
    <m/>
    <m/>
    <m/>
    <m/>
    <m/>
  </r>
  <r>
    <s v="06"/>
    <s v="A"/>
    <s v="A02"/>
    <x v="1207"/>
    <x v="1074"/>
    <x v="1214"/>
    <n v="4"/>
    <m/>
    <m/>
    <m/>
    <m/>
    <m/>
    <m/>
    <m/>
    <m/>
    <m/>
    <m/>
    <m/>
    <m/>
    <m/>
    <m/>
    <m/>
    <m/>
    <m/>
  </r>
  <r>
    <s v="06"/>
    <s v="A"/>
    <s v="A02"/>
    <x v="1208"/>
    <x v="1075"/>
    <x v="1215"/>
    <n v="4"/>
    <m/>
    <m/>
    <m/>
    <m/>
    <m/>
    <m/>
    <m/>
    <m/>
    <m/>
    <m/>
    <m/>
    <m/>
    <m/>
    <m/>
    <m/>
    <m/>
    <m/>
  </r>
  <r>
    <s v="06"/>
    <s v="A"/>
    <s v="A02"/>
    <x v="1208"/>
    <x v="1076"/>
    <x v="1215"/>
    <n v="4"/>
    <m/>
    <m/>
    <m/>
    <m/>
    <m/>
    <m/>
    <m/>
    <m/>
    <m/>
    <m/>
    <m/>
    <m/>
    <m/>
    <m/>
    <m/>
    <m/>
    <m/>
  </r>
  <r>
    <s v="06"/>
    <s v="A"/>
    <s v="A02"/>
    <x v="1209"/>
    <x v="1077"/>
    <x v="1216"/>
    <n v="6"/>
    <m/>
    <m/>
    <m/>
    <m/>
    <m/>
    <m/>
    <m/>
    <m/>
    <m/>
    <m/>
    <m/>
    <m/>
    <m/>
    <m/>
    <m/>
    <m/>
    <m/>
  </r>
  <r>
    <s v="06"/>
    <s v="A"/>
    <s v="A02"/>
    <x v="1209"/>
    <x v="1078"/>
    <x v="1216"/>
    <n v="3"/>
    <m/>
    <m/>
    <m/>
    <m/>
    <m/>
    <m/>
    <m/>
    <m/>
    <m/>
    <m/>
    <m/>
    <m/>
    <m/>
    <m/>
    <m/>
    <m/>
    <m/>
  </r>
  <r>
    <s v="06"/>
    <s v="A"/>
    <s v="A02"/>
    <x v="1210"/>
    <x v="1079"/>
    <x v="1217"/>
    <n v="3"/>
    <m/>
    <m/>
    <m/>
    <m/>
    <m/>
    <m/>
    <m/>
    <m/>
    <m/>
    <m/>
    <m/>
    <m/>
    <m/>
    <m/>
    <m/>
    <m/>
    <m/>
  </r>
  <r>
    <s v="06"/>
    <s v="A"/>
    <s v="A02"/>
    <x v="1210"/>
    <x v="1080"/>
    <x v="1217"/>
    <n v="3"/>
    <m/>
    <m/>
    <m/>
    <m/>
    <m/>
    <m/>
    <m/>
    <m/>
    <m/>
    <m/>
    <m/>
    <m/>
    <m/>
    <m/>
    <m/>
    <m/>
    <m/>
  </r>
  <r>
    <s v="06"/>
    <s v="A"/>
    <s v="A02"/>
    <x v="1211"/>
    <x v="1081"/>
    <x v="1218"/>
    <n v="1"/>
    <m/>
    <m/>
    <m/>
    <m/>
    <m/>
    <m/>
    <m/>
    <m/>
    <m/>
    <m/>
    <m/>
    <m/>
    <m/>
    <m/>
    <m/>
    <m/>
    <m/>
  </r>
  <r>
    <s v="06"/>
    <s v="A"/>
    <s v="A02"/>
    <x v="1211"/>
    <x v="1082"/>
    <x v="1219"/>
    <n v="1"/>
    <m/>
    <m/>
    <m/>
    <m/>
    <m/>
    <m/>
    <m/>
    <m/>
    <m/>
    <m/>
    <m/>
    <m/>
    <m/>
    <m/>
    <m/>
    <m/>
    <m/>
  </r>
  <r>
    <s v="06"/>
    <s v="A"/>
    <s v="A02"/>
    <x v="1212"/>
    <x v="1083"/>
    <x v="1220"/>
    <n v="4"/>
    <m/>
    <m/>
    <m/>
    <m/>
    <m/>
    <m/>
    <m/>
    <m/>
    <m/>
    <m/>
    <m/>
    <m/>
    <m/>
    <m/>
    <m/>
    <m/>
    <m/>
  </r>
  <r>
    <s v="06"/>
    <s v="A"/>
    <s v="A02"/>
    <x v="1212"/>
    <x v="1084"/>
    <x v="1220"/>
    <n v="2"/>
    <m/>
    <m/>
    <m/>
    <m/>
    <m/>
    <m/>
    <m/>
    <m/>
    <m/>
    <m/>
    <m/>
    <m/>
    <m/>
    <m/>
    <m/>
    <m/>
    <m/>
  </r>
  <r>
    <s v="06"/>
    <s v="A"/>
    <s v="A02"/>
    <x v="1212"/>
    <x v="1085"/>
    <x v="1220"/>
    <n v="3"/>
    <m/>
    <m/>
    <m/>
    <m/>
    <m/>
    <m/>
    <m/>
    <m/>
    <m/>
    <m/>
    <m/>
    <m/>
    <m/>
    <m/>
    <m/>
    <m/>
    <m/>
  </r>
  <r>
    <s v="06"/>
    <s v="A"/>
    <s v="A02"/>
    <x v="1213"/>
    <x v="1086"/>
    <x v="1221"/>
    <n v="2"/>
    <m/>
    <m/>
    <m/>
    <m/>
    <m/>
    <m/>
    <m/>
    <m/>
    <m/>
    <m/>
    <m/>
    <m/>
    <m/>
    <m/>
    <m/>
    <m/>
    <m/>
  </r>
  <r>
    <s v="06"/>
    <s v="A"/>
    <s v="A02"/>
    <x v="1213"/>
    <x v="1087"/>
    <x v="1221"/>
    <n v="1"/>
    <m/>
    <m/>
    <m/>
    <m/>
    <m/>
    <m/>
    <m/>
    <m/>
    <m/>
    <m/>
    <m/>
    <m/>
    <m/>
    <m/>
    <m/>
    <m/>
    <m/>
  </r>
  <r>
    <s v="06"/>
    <s v="A"/>
    <s v="A02"/>
    <x v="1213"/>
    <x v="1088"/>
    <x v="1221"/>
    <n v="1"/>
    <m/>
    <m/>
    <m/>
    <m/>
    <m/>
    <m/>
    <m/>
    <m/>
    <m/>
    <m/>
    <m/>
    <m/>
    <m/>
    <m/>
    <m/>
    <m/>
    <m/>
  </r>
  <r>
    <s v="06"/>
    <s v="A"/>
    <s v="A02"/>
    <x v="1214"/>
    <x v="1089"/>
    <x v="1222"/>
    <n v="0"/>
    <m/>
    <m/>
    <m/>
    <m/>
    <m/>
    <m/>
    <m/>
    <m/>
    <m/>
    <m/>
    <m/>
    <m/>
    <m/>
    <m/>
    <m/>
    <m/>
    <m/>
  </r>
  <r>
    <s v="06"/>
    <s v="A"/>
    <s v="A02"/>
    <x v="1214"/>
    <x v="1090"/>
    <x v="1222"/>
    <n v="1"/>
    <m/>
    <m/>
    <m/>
    <m/>
    <m/>
    <m/>
    <m/>
    <m/>
    <m/>
    <m/>
    <m/>
    <m/>
    <m/>
    <m/>
    <m/>
    <m/>
    <m/>
  </r>
  <r>
    <s v="06"/>
    <s v="A"/>
    <s v="A02"/>
    <x v="1214"/>
    <x v="1091"/>
    <x v="1222"/>
    <n v="0"/>
    <m/>
    <m/>
    <m/>
    <m/>
    <m/>
    <m/>
    <m/>
    <m/>
    <m/>
    <m/>
    <m/>
    <m/>
    <m/>
    <m/>
    <m/>
    <m/>
    <m/>
  </r>
  <r>
    <s v="06"/>
    <s v="A"/>
    <s v="A02"/>
    <x v="1215"/>
    <x v="1092"/>
    <x v="1223"/>
    <n v="1"/>
    <m/>
    <m/>
    <m/>
    <m/>
    <m/>
    <m/>
    <m/>
    <m/>
    <m/>
    <m/>
    <m/>
    <m/>
    <m/>
    <m/>
    <m/>
    <m/>
    <m/>
  </r>
  <r>
    <s v="06"/>
    <s v="A"/>
    <s v="A02"/>
    <x v="1215"/>
    <x v="1093"/>
    <x v="1223"/>
    <n v="1"/>
    <m/>
    <m/>
    <m/>
    <m/>
    <m/>
    <m/>
    <m/>
    <m/>
    <m/>
    <m/>
    <m/>
    <m/>
    <m/>
    <m/>
    <m/>
    <m/>
    <m/>
  </r>
  <r>
    <s v="06"/>
    <s v="A"/>
    <s v="A02"/>
    <x v="1216"/>
    <x v="1094"/>
    <x v="1224"/>
    <n v="1"/>
    <m/>
    <m/>
    <m/>
    <m/>
    <m/>
    <m/>
    <m/>
    <m/>
    <m/>
    <m/>
    <m/>
    <m/>
    <m/>
    <m/>
    <m/>
    <m/>
    <m/>
  </r>
  <r>
    <s v="06"/>
    <s v="A"/>
    <s v="A02"/>
    <x v="1216"/>
    <x v="1095"/>
    <x v="1224"/>
    <n v="1"/>
    <m/>
    <m/>
    <m/>
    <m/>
    <m/>
    <m/>
    <m/>
    <m/>
    <m/>
    <m/>
    <m/>
    <m/>
    <m/>
    <m/>
    <m/>
    <m/>
    <m/>
  </r>
  <r>
    <s v="06"/>
    <s v="A"/>
    <s v="A02"/>
    <x v="1217"/>
    <x v="1096"/>
    <x v="1225"/>
    <n v="2"/>
    <m/>
    <m/>
    <m/>
    <m/>
    <m/>
    <m/>
    <m/>
    <m/>
    <m/>
    <m/>
    <m/>
    <m/>
    <m/>
    <m/>
    <m/>
    <m/>
    <m/>
  </r>
  <r>
    <s v="06"/>
    <s v="A"/>
    <s v="A02"/>
    <x v="1218"/>
    <x v="1097"/>
    <x v="1226"/>
    <n v="1"/>
    <m/>
    <m/>
    <m/>
    <m/>
    <m/>
    <m/>
    <m/>
    <m/>
    <m/>
    <m/>
    <m/>
    <m/>
    <m/>
    <m/>
    <m/>
    <m/>
    <m/>
  </r>
  <r>
    <s v="06"/>
    <s v="A"/>
    <s v="A02"/>
    <x v="1218"/>
    <x v="1098"/>
    <x v="1226"/>
    <n v="1"/>
    <m/>
    <m/>
    <m/>
    <m/>
    <m/>
    <m/>
    <m/>
    <m/>
    <m/>
    <m/>
    <m/>
    <m/>
    <m/>
    <m/>
    <m/>
    <m/>
    <m/>
  </r>
  <r>
    <s v="06"/>
    <s v="A"/>
    <s v="A03"/>
    <x v="2"/>
    <x v="1099"/>
    <x v="1227"/>
    <n v="5"/>
    <m/>
    <m/>
    <m/>
    <m/>
    <s v="A"/>
    <s v="L"/>
    <s v="M"/>
    <s v="E"/>
    <s v="Q"/>
    <n v="0"/>
    <n v="0"/>
    <n v="0"/>
    <n v="1"/>
    <n v="0"/>
    <s v="N"/>
    <s v="S"/>
    <s v="S"/>
  </r>
  <r>
    <s v="06"/>
    <s v="A"/>
    <s v="A03"/>
    <x v="4"/>
    <x v="3"/>
    <x v="1228"/>
    <n v="18"/>
    <m/>
    <m/>
    <m/>
    <m/>
    <s v="A"/>
    <s v="L"/>
    <s v="M"/>
    <s v="E"/>
    <s v="Q"/>
    <n v="0"/>
    <n v="0"/>
    <n v="0"/>
    <n v="1"/>
    <n v="5"/>
    <s v="N"/>
    <s v="S"/>
    <s v="S"/>
  </r>
  <r>
    <s v="06"/>
    <s v="A"/>
    <s v="A03"/>
    <x v="5"/>
    <x v="4"/>
    <x v="1229"/>
    <n v="6"/>
    <m/>
    <m/>
    <m/>
    <m/>
    <s v="A"/>
    <s v="L"/>
    <s v="M"/>
    <s v="E"/>
    <s v="Q"/>
    <n v="0"/>
    <n v="0"/>
    <n v="0"/>
    <n v="1"/>
    <n v="8"/>
    <s v="N"/>
    <s v="S"/>
    <s v="S"/>
  </r>
  <r>
    <s v="06"/>
    <s v="A"/>
    <s v="A03"/>
    <x v="6"/>
    <x v="1100"/>
    <x v="1230"/>
    <n v="5"/>
    <m/>
    <m/>
    <m/>
    <m/>
    <s v="A"/>
    <s v="L"/>
    <s v="M"/>
    <s v="E"/>
    <s v="Q"/>
    <n v="0"/>
    <n v="0"/>
    <n v="0"/>
    <n v="2"/>
    <n v="0"/>
    <s v="N"/>
    <s v="S"/>
    <s v="S"/>
  </r>
  <r>
    <s v="06"/>
    <s v="A"/>
    <s v="A04"/>
    <x v="1219"/>
    <x v="1101"/>
    <x v="1231"/>
    <n v="5"/>
    <m/>
    <m/>
    <m/>
    <m/>
    <s v="H"/>
    <s v="H"/>
    <s v="P"/>
    <s v="F"/>
    <s v="N"/>
    <s v="A"/>
    <n v="0"/>
    <n v="0"/>
    <n v="7"/>
    <n v="5"/>
    <s v="N"/>
    <s v="S"/>
    <s v="S"/>
  </r>
  <r>
    <s v="06"/>
    <s v="A"/>
    <s v="A04"/>
    <x v="1220"/>
    <x v="1102"/>
    <x v="1232"/>
    <n v="4"/>
    <m/>
    <m/>
    <m/>
    <m/>
    <s v="H"/>
    <s v="H"/>
    <s v="P"/>
    <s v="F"/>
    <s v="N"/>
    <s v="A"/>
    <n v="0"/>
    <n v="0"/>
    <n v="8"/>
    <n v="0"/>
    <s v="N"/>
    <s v="S"/>
    <s v="S"/>
  </r>
  <r>
    <s v="06"/>
    <s v="A"/>
    <s v="A04"/>
    <x v="1221"/>
    <x v="1103"/>
    <x v="1233"/>
    <n v="0"/>
    <m/>
    <m/>
    <m/>
    <m/>
    <s v="H"/>
    <s v="H"/>
    <s v="P"/>
    <s v="F"/>
    <s v="N"/>
    <s v="A"/>
    <n v="0"/>
    <n v="0"/>
    <n v="9"/>
    <n v="5"/>
    <s v="N"/>
    <s v="S"/>
    <s v="S"/>
  </r>
  <r>
    <s v="06"/>
    <s v="A"/>
    <s v="A04"/>
    <x v="1222"/>
    <x v="1104"/>
    <x v="1234"/>
    <n v="6"/>
    <m/>
    <m/>
    <m/>
    <m/>
    <s v="H"/>
    <s v="H"/>
    <s v="P"/>
    <s v="F"/>
    <s v="N"/>
    <s v="A"/>
    <n v="0"/>
    <n v="1"/>
    <n v="0"/>
    <n v="0"/>
    <s v="N"/>
    <s v="S"/>
    <s v="S"/>
  </r>
  <r>
    <s v="06"/>
    <s v="A"/>
    <s v="A04"/>
    <x v="1223"/>
    <x v="1105"/>
    <x v="1235"/>
    <n v="6"/>
    <m/>
    <m/>
    <m/>
    <m/>
    <s v="H"/>
    <s v="H"/>
    <s v="P"/>
    <s v="F"/>
    <s v="N"/>
    <s v="A"/>
    <n v="0"/>
    <n v="1"/>
    <n v="0"/>
    <n v="5"/>
    <s v="N"/>
    <s v="S"/>
    <s v="S"/>
  </r>
  <r>
    <s v="06"/>
    <s v="A"/>
    <s v="A04"/>
    <x v="1224"/>
    <x v="1106"/>
    <x v="1236"/>
    <n v="7"/>
    <m/>
    <m/>
    <m/>
    <m/>
    <s v="H"/>
    <s v="H"/>
    <s v="P"/>
    <s v="F"/>
    <s v="N"/>
    <s v="A"/>
    <n v="0"/>
    <n v="1"/>
    <n v="1"/>
    <n v="0"/>
    <s v="N"/>
    <s v="S"/>
    <s v="S"/>
  </r>
  <r>
    <s v="06"/>
    <s v="A"/>
    <s v="A04"/>
    <x v="1225"/>
    <x v="1107"/>
    <x v="1237"/>
    <n v="4"/>
    <m/>
    <m/>
    <m/>
    <m/>
    <s v="H"/>
    <s v="H"/>
    <s v="P"/>
    <s v="F"/>
    <s v="N"/>
    <s v="A"/>
    <n v="0"/>
    <n v="1"/>
    <n v="1"/>
    <n v="5"/>
    <s v="N"/>
    <s v="S"/>
    <s v="S"/>
  </r>
  <r>
    <s v="06"/>
    <s v="A"/>
    <s v="A04"/>
    <x v="1226"/>
    <x v="1108"/>
    <x v="1238"/>
    <n v="1"/>
    <m/>
    <m/>
    <m/>
    <m/>
    <s v="H"/>
    <s v="H"/>
    <s v="P"/>
    <s v="F"/>
    <s v="N"/>
    <s v="A"/>
    <n v="0"/>
    <n v="1"/>
    <n v="2"/>
    <n v="0"/>
    <s v="N"/>
    <s v="S"/>
    <s v="S"/>
  </r>
  <r>
    <s v="06"/>
    <s v="A"/>
    <s v="A05"/>
    <x v="1227"/>
    <x v="1109"/>
    <x v="1239"/>
    <n v="9"/>
    <m/>
    <m/>
    <m/>
    <m/>
    <s v="C"/>
    <s v="L"/>
    <s v="T"/>
    <s v="D"/>
    <s v="N"/>
    <n v="0"/>
    <n v="7"/>
    <n v="1"/>
    <n v="1"/>
    <n v="0"/>
    <s v="L"/>
    <s v="T"/>
    <s v="I"/>
  </r>
  <r>
    <s v="06"/>
    <s v="A"/>
    <s v="A05"/>
    <x v="1228"/>
    <x v="1110"/>
    <x v="1240"/>
    <n v="9"/>
    <m/>
    <m/>
    <m/>
    <m/>
    <s v="C"/>
    <s v="L"/>
    <s v="T"/>
    <s v="D"/>
    <s v="N"/>
    <n v="0"/>
    <n v="7"/>
    <n v="1"/>
    <n v="1"/>
    <n v="0"/>
    <s v="R"/>
    <s v="T"/>
    <s v="I"/>
  </r>
  <r>
    <s v="06"/>
    <s v="A"/>
    <s v="A05"/>
    <x v="1229"/>
    <x v="1111"/>
    <x v="1241"/>
    <n v="9"/>
    <m/>
    <m/>
    <m/>
    <m/>
    <s v="C"/>
    <s v="L"/>
    <s v="T"/>
    <s v="D"/>
    <s v="N"/>
    <n v="0"/>
    <n v="8"/>
    <n v="1"/>
    <n v="2"/>
    <n v="0"/>
    <s v="L"/>
    <s v="T"/>
    <s v="I"/>
  </r>
  <r>
    <s v="06"/>
    <s v="A"/>
    <s v="A05"/>
    <x v="1230"/>
    <x v="1112"/>
    <x v="1242"/>
    <n v="9"/>
    <m/>
    <m/>
    <m/>
    <m/>
    <s v="C"/>
    <s v="L"/>
    <s v="T"/>
    <s v="D"/>
    <s v="N"/>
    <n v="0"/>
    <n v="8"/>
    <n v="1"/>
    <n v="2"/>
    <n v="0"/>
    <s v="R"/>
    <s v="T"/>
    <s v="I"/>
  </r>
  <r>
    <s v="06"/>
    <s v="A"/>
    <s v="A05"/>
    <x v="1231"/>
    <x v="1113"/>
    <x v="1243"/>
    <n v="9"/>
    <m/>
    <m/>
    <m/>
    <m/>
    <s v="C"/>
    <s v="L"/>
    <s v="T"/>
    <s v="D"/>
    <s v="N"/>
    <n v="0"/>
    <n v="8"/>
    <n v="1"/>
    <n v="4"/>
    <n v="0"/>
    <s v="L"/>
    <s v="T"/>
    <s v="I"/>
  </r>
  <r>
    <s v="06"/>
    <s v="A"/>
    <s v="A05"/>
    <x v="1232"/>
    <x v="1114"/>
    <x v="1244"/>
    <n v="8"/>
    <m/>
    <m/>
    <m/>
    <m/>
    <s v="C"/>
    <s v="L"/>
    <s v="T"/>
    <s v="D"/>
    <s v="N"/>
    <n v="0"/>
    <n v="8"/>
    <n v="1"/>
    <n v="4"/>
    <n v="0"/>
    <s v="R"/>
    <s v="T"/>
    <s v="I"/>
  </r>
  <r>
    <s v="06"/>
    <s v="A"/>
    <s v="A06"/>
    <x v="1233"/>
    <x v="1115"/>
    <x v="1245"/>
    <n v="19"/>
    <m/>
    <m/>
    <m/>
    <m/>
    <s v="H"/>
    <s v="H"/>
    <s v="P"/>
    <s v="F"/>
    <s v="N"/>
    <s v="A"/>
    <n v="0"/>
    <n v="0"/>
    <n v="8"/>
    <n v="0"/>
    <s v="N"/>
    <s v="S"/>
    <s v="S"/>
  </r>
  <r>
    <s v="06"/>
    <s v="A"/>
    <s v="A06"/>
    <x v="1234"/>
    <x v="1116"/>
    <x v="1246"/>
    <n v="14"/>
    <m/>
    <m/>
    <m/>
    <m/>
    <s v="H"/>
    <s v="H"/>
    <s v="P"/>
    <s v="F"/>
    <s v="N"/>
    <s v="A"/>
    <n v="0"/>
    <n v="0"/>
    <n v="8"/>
    <n v="5"/>
    <s v="N"/>
    <s v="S"/>
    <s v="S"/>
  </r>
  <r>
    <s v="06"/>
    <s v="A"/>
    <s v="A06"/>
    <x v="1235"/>
    <x v="1117"/>
    <x v="1247"/>
    <n v="0"/>
    <m/>
    <m/>
    <m/>
    <m/>
    <s v="H"/>
    <s v="H"/>
    <s v="P"/>
    <s v="F"/>
    <s v="N"/>
    <s v="A"/>
    <n v="0"/>
    <n v="0"/>
    <n v="9"/>
    <n v="0"/>
    <s v="N"/>
    <s v="S"/>
    <s v="S"/>
  </r>
  <r>
    <s v="06"/>
    <s v="A"/>
    <s v="A06"/>
    <x v="1236"/>
    <x v="1118"/>
    <x v="1248"/>
    <n v="0"/>
    <m/>
    <m/>
    <m/>
    <m/>
    <s v="H"/>
    <s v="H"/>
    <s v="P"/>
    <s v="F"/>
    <s v="N"/>
    <s v="A"/>
    <n v="0"/>
    <n v="0"/>
    <n v="9"/>
    <n v="5"/>
    <s v="N"/>
    <s v="S"/>
    <s v="S"/>
  </r>
  <r>
    <s v="06"/>
    <s v="B"/>
    <s v="B01"/>
    <x v="1237"/>
    <x v="1119"/>
    <x v="1249"/>
    <n v="6"/>
    <m/>
    <m/>
    <m/>
    <m/>
    <m/>
    <m/>
    <m/>
    <m/>
    <m/>
    <m/>
    <m/>
    <m/>
    <m/>
    <m/>
    <m/>
    <m/>
    <m/>
  </r>
  <r>
    <s v="06"/>
    <s v="B"/>
    <s v="B01"/>
    <x v="1238"/>
    <x v="1119"/>
    <x v="1250"/>
    <n v="0"/>
    <m/>
    <m/>
    <m/>
    <m/>
    <m/>
    <m/>
    <m/>
    <m/>
    <m/>
    <m/>
    <m/>
    <m/>
    <m/>
    <m/>
    <m/>
    <m/>
    <m/>
  </r>
  <r>
    <s v="06"/>
    <s v="B"/>
    <s v="B01"/>
    <x v="1239"/>
    <x v="1120"/>
    <x v="1251"/>
    <n v="0"/>
    <m/>
    <m/>
    <m/>
    <m/>
    <m/>
    <m/>
    <m/>
    <m/>
    <m/>
    <m/>
    <m/>
    <m/>
    <m/>
    <m/>
    <m/>
    <m/>
    <m/>
  </r>
  <r>
    <s v="06"/>
    <s v="B"/>
    <s v="B01"/>
    <x v="1240"/>
    <x v="1121"/>
    <x v="1252"/>
    <n v="1"/>
    <m/>
    <m/>
    <m/>
    <m/>
    <m/>
    <m/>
    <m/>
    <m/>
    <m/>
    <m/>
    <m/>
    <m/>
    <m/>
    <m/>
    <m/>
    <m/>
    <m/>
  </r>
  <r>
    <s v="06"/>
    <s v="B"/>
    <s v="B01"/>
    <x v="1241"/>
    <x v="1121"/>
    <x v="1253"/>
    <n v="1"/>
    <m/>
    <m/>
    <m/>
    <m/>
    <m/>
    <m/>
    <m/>
    <m/>
    <m/>
    <m/>
    <m/>
    <m/>
    <m/>
    <m/>
    <m/>
    <m/>
    <m/>
  </r>
  <r>
    <s v="06"/>
    <s v="B"/>
    <s v="B01"/>
    <x v="1242"/>
    <x v="1122"/>
    <x v="1254"/>
    <n v="4"/>
    <m/>
    <m/>
    <m/>
    <m/>
    <m/>
    <m/>
    <m/>
    <m/>
    <m/>
    <m/>
    <m/>
    <m/>
    <m/>
    <m/>
    <m/>
    <m/>
    <m/>
  </r>
  <r>
    <s v="06"/>
    <s v="B"/>
    <s v="B01"/>
    <x v="1243"/>
    <x v="1123"/>
    <x v="1255"/>
    <n v="2"/>
    <m/>
    <m/>
    <m/>
    <m/>
    <m/>
    <m/>
    <m/>
    <m/>
    <m/>
    <m/>
    <m/>
    <m/>
    <m/>
    <m/>
    <m/>
    <m/>
    <m/>
  </r>
  <r>
    <s v="06"/>
    <s v="B"/>
    <s v="B01"/>
    <x v="1244"/>
    <x v="1124"/>
    <x v="1256"/>
    <n v="1"/>
    <m/>
    <m/>
    <m/>
    <m/>
    <m/>
    <m/>
    <m/>
    <m/>
    <m/>
    <m/>
    <m/>
    <m/>
    <m/>
    <m/>
    <m/>
    <m/>
    <m/>
  </r>
  <r>
    <s v="06"/>
    <s v="B"/>
    <s v="B01"/>
    <x v="1245"/>
    <x v="1125"/>
    <x v="1257"/>
    <n v="1"/>
    <m/>
    <m/>
    <m/>
    <m/>
    <m/>
    <m/>
    <m/>
    <m/>
    <m/>
    <m/>
    <m/>
    <m/>
    <m/>
    <m/>
    <m/>
    <m/>
    <m/>
  </r>
  <r>
    <s v="06"/>
    <s v="B"/>
    <s v="B01"/>
    <x v="1246"/>
    <x v="1126"/>
    <x v="1258"/>
    <n v="2"/>
    <m/>
    <m/>
    <m/>
    <m/>
    <m/>
    <m/>
    <m/>
    <m/>
    <m/>
    <m/>
    <m/>
    <m/>
    <m/>
    <m/>
    <m/>
    <m/>
    <m/>
  </r>
  <r>
    <s v="06"/>
    <s v="B"/>
    <s v="B01"/>
    <x v="1246"/>
    <x v="1127"/>
    <x v="1258"/>
    <n v="1"/>
    <m/>
    <m/>
    <m/>
    <m/>
    <m/>
    <m/>
    <m/>
    <m/>
    <m/>
    <m/>
    <m/>
    <m/>
    <m/>
    <m/>
    <m/>
    <m/>
    <m/>
  </r>
  <r>
    <s v="06"/>
    <s v="B"/>
    <s v="B01"/>
    <x v="1246"/>
    <x v="1128"/>
    <x v="1258"/>
    <n v="2"/>
    <m/>
    <m/>
    <m/>
    <m/>
    <m/>
    <m/>
    <m/>
    <m/>
    <m/>
    <m/>
    <m/>
    <m/>
    <m/>
    <m/>
    <m/>
    <m/>
    <m/>
  </r>
  <r>
    <s v="06"/>
    <s v="B"/>
    <s v="B01"/>
    <x v="1247"/>
    <x v="1129"/>
    <x v="1259"/>
    <n v="2"/>
    <m/>
    <m/>
    <m/>
    <m/>
    <m/>
    <m/>
    <m/>
    <m/>
    <m/>
    <m/>
    <m/>
    <m/>
    <m/>
    <m/>
    <m/>
    <m/>
    <m/>
  </r>
  <r>
    <s v="06"/>
    <s v="B"/>
    <s v="B01"/>
    <x v="1248"/>
    <x v="1130"/>
    <x v="1260"/>
    <n v="2"/>
    <m/>
    <m/>
    <m/>
    <m/>
    <m/>
    <m/>
    <m/>
    <m/>
    <m/>
    <m/>
    <m/>
    <m/>
    <m/>
    <m/>
    <m/>
    <m/>
    <m/>
  </r>
  <r>
    <s v="06"/>
    <s v="B"/>
    <s v="B01"/>
    <x v="1249"/>
    <x v="1131"/>
    <x v="1261"/>
    <n v="1"/>
    <m/>
    <m/>
    <m/>
    <m/>
    <m/>
    <m/>
    <m/>
    <m/>
    <m/>
    <m/>
    <m/>
    <m/>
    <m/>
    <m/>
    <m/>
    <m/>
    <m/>
  </r>
  <r>
    <s v="06"/>
    <s v="B"/>
    <s v="B01"/>
    <x v="1250"/>
    <x v="1132"/>
    <x v="1262"/>
    <n v="3"/>
    <m/>
    <m/>
    <m/>
    <m/>
    <m/>
    <m/>
    <m/>
    <m/>
    <m/>
    <m/>
    <m/>
    <m/>
    <m/>
    <m/>
    <m/>
    <m/>
    <m/>
  </r>
  <r>
    <s v="06"/>
    <s v="B"/>
    <s v="B01"/>
    <x v="1251"/>
    <x v="1133"/>
    <x v="1263"/>
    <n v="1"/>
    <m/>
    <m/>
    <m/>
    <m/>
    <m/>
    <m/>
    <m/>
    <m/>
    <m/>
    <m/>
    <m/>
    <m/>
    <m/>
    <m/>
    <m/>
    <m/>
    <m/>
  </r>
  <r>
    <s v="06"/>
    <s v="B"/>
    <s v="B02"/>
    <x v="1252"/>
    <x v="1134"/>
    <x v="1264"/>
    <n v="3"/>
    <m/>
    <m/>
    <m/>
    <m/>
    <m/>
    <m/>
    <m/>
    <m/>
    <m/>
    <m/>
    <m/>
    <m/>
    <m/>
    <m/>
    <m/>
    <m/>
    <m/>
  </r>
  <r>
    <s v="06"/>
    <s v="B"/>
    <s v="B02"/>
    <x v="1253"/>
    <x v="1135"/>
    <x v="1265"/>
    <n v="1"/>
    <m/>
    <m/>
    <m/>
    <m/>
    <m/>
    <m/>
    <m/>
    <m/>
    <m/>
    <m/>
    <m/>
    <m/>
    <m/>
    <m/>
    <m/>
    <m/>
    <m/>
  </r>
  <r>
    <s v="06"/>
    <s v="B"/>
    <s v="B02"/>
    <x v="1253"/>
    <x v="1136"/>
    <x v="1265"/>
    <n v="4"/>
    <m/>
    <m/>
    <m/>
    <m/>
    <m/>
    <m/>
    <m/>
    <m/>
    <m/>
    <m/>
    <m/>
    <m/>
    <m/>
    <m/>
    <m/>
    <m/>
    <m/>
  </r>
  <r>
    <s v="06"/>
    <s v="B"/>
    <s v="B03"/>
    <x v="1254"/>
    <x v="1137"/>
    <x v="1266"/>
    <n v="6"/>
    <m/>
    <m/>
    <m/>
    <m/>
    <m/>
    <m/>
    <m/>
    <m/>
    <m/>
    <m/>
    <m/>
    <m/>
    <m/>
    <m/>
    <m/>
    <m/>
    <m/>
  </r>
  <r>
    <s v="06"/>
    <s v="B"/>
    <s v="B03"/>
    <x v="1255"/>
    <x v="1138"/>
    <x v="1267"/>
    <n v="5"/>
    <m/>
    <m/>
    <m/>
    <m/>
    <m/>
    <m/>
    <m/>
    <m/>
    <m/>
    <m/>
    <m/>
    <m/>
    <m/>
    <m/>
    <m/>
    <m/>
    <m/>
  </r>
  <r>
    <s v="06"/>
    <s v="B"/>
    <s v="B03"/>
    <x v="1256"/>
    <x v="1139"/>
    <x v="1268"/>
    <n v="5"/>
    <m/>
    <m/>
    <m/>
    <m/>
    <m/>
    <m/>
    <m/>
    <m/>
    <m/>
    <m/>
    <m/>
    <m/>
    <m/>
    <m/>
    <m/>
    <m/>
    <m/>
  </r>
  <r>
    <s v="06"/>
    <s v="B"/>
    <s v="B03"/>
    <x v="1257"/>
    <x v="1140"/>
    <x v="1269"/>
    <n v="6"/>
    <m/>
    <m/>
    <m/>
    <m/>
    <m/>
    <m/>
    <m/>
    <m/>
    <m/>
    <m/>
    <m/>
    <m/>
    <m/>
    <m/>
    <m/>
    <m/>
    <m/>
  </r>
  <r>
    <s v="06"/>
    <s v="B"/>
    <s v="B03"/>
    <x v="1258"/>
    <x v="1141"/>
    <x v="1270"/>
    <n v="1"/>
    <m/>
    <m/>
    <m/>
    <m/>
    <m/>
    <m/>
    <m/>
    <m/>
    <m/>
    <m/>
    <m/>
    <m/>
    <m/>
    <m/>
    <m/>
    <m/>
    <m/>
  </r>
  <r>
    <s v="06"/>
    <s v="B"/>
    <s v="B03"/>
    <x v="1259"/>
    <x v="1142"/>
    <x v="1271"/>
    <n v="6"/>
    <m/>
    <m/>
    <m/>
    <m/>
    <m/>
    <m/>
    <m/>
    <m/>
    <m/>
    <m/>
    <m/>
    <m/>
    <m/>
    <m/>
    <m/>
    <m/>
    <m/>
  </r>
  <r>
    <s v="06"/>
    <s v="B"/>
    <s v="B03"/>
    <x v="1260"/>
    <x v="1143"/>
    <x v="1272"/>
    <n v="5"/>
    <m/>
    <m/>
    <m/>
    <m/>
    <m/>
    <m/>
    <m/>
    <m/>
    <m/>
    <m/>
    <m/>
    <m/>
    <m/>
    <m/>
    <m/>
    <m/>
    <m/>
  </r>
  <r>
    <s v="06"/>
    <s v="B"/>
    <s v="B03"/>
    <x v="1261"/>
    <x v="1144"/>
    <x v="1273"/>
    <n v="4"/>
    <m/>
    <m/>
    <m/>
    <m/>
    <m/>
    <m/>
    <m/>
    <m/>
    <m/>
    <m/>
    <m/>
    <m/>
    <m/>
    <m/>
    <m/>
    <m/>
    <m/>
  </r>
  <r>
    <s v="06"/>
    <s v="B"/>
    <s v="B03"/>
    <x v="1262"/>
    <x v="1145"/>
    <x v="1274"/>
    <n v="4"/>
    <m/>
    <m/>
    <m/>
    <m/>
    <m/>
    <m/>
    <m/>
    <m/>
    <m/>
    <m/>
    <m/>
    <m/>
    <m/>
    <m/>
    <m/>
    <m/>
    <m/>
  </r>
  <r>
    <s v="06"/>
    <s v="B"/>
    <s v="B03"/>
    <x v="1263"/>
    <x v="1146"/>
    <x v="1275"/>
    <n v="5"/>
    <m/>
    <m/>
    <m/>
    <m/>
    <m/>
    <m/>
    <m/>
    <m/>
    <m/>
    <m/>
    <m/>
    <m/>
    <m/>
    <m/>
    <m/>
    <m/>
    <m/>
  </r>
  <r>
    <s v="06"/>
    <s v="B"/>
    <s v="B03"/>
    <x v="1264"/>
    <x v="1147"/>
    <x v="1276"/>
    <n v="2"/>
    <m/>
    <m/>
    <m/>
    <m/>
    <m/>
    <m/>
    <m/>
    <m/>
    <m/>
    <m/>
    <m/>
    <m/>
    <m/>
    <m/>
    <m/>
    <m/>
    <m/>
  </r>
  <r>
    <s v="06"/>
    <s v="B"/>
    <s v="B03"/>
    <x v="1265"/>
    <x v="1148"/>
    <x v="1277"/>
    <n v="3"/>
    <m/>
    <m/>
    <m/>
    <m/>
    <m/>
    <m/>
    <m/>
    <m/>
    <m/>
    <m/>
    <m/>
    <m/>
    <m/>
    <m/>
    <m/>
    <m/>
    <m/>
  </r>
  <r>
    <s v="06"/>
    <s v="B"/>
    <s v="B03"/>
    <x v="1266"/>
    <x v="1149"/>
    <x v="1278"/>
    <n v="3"/>
    <m/>
    <m/>
    <m/>
    <m/>
    <m/>
    <m/>
    <m/>
    <m/>
    <m/>
    <m/>
    <m/>
    <m/>
    <m/>
    <m/>
    <m/>
    <m/>
    <m/>
  </r>
  <r>
    <s v="06"/>
    <s v="B"/>
    <s v="B03"/>
    <x v="1267"/>
    <x v="1150"/>
    <x v="1279"/>
    <n v="2"/>
    <m/>
    <m/>
    <m/>
    <m/>
    <m/>
    <m/>
    <m/>
    <m/>
    <m/>
    <m/>
    <m/>
    <m/>
    <m/>
    <m/>
    <m/>
    <m/>
    <m/>
  </r>
  <r>
    <s v="06"/>
    <s v="B"/>
    <s v="B03"/>
    <x v="1268"/>
    <x v="1151"/>
    <x v="1280"/>
    <n v="2"/>
    <m/>
    <m/>
    <m/>
    <m/>
    <m/>
    <m/>
    <m/>
    <m/>
    <m/>
    <m/>
    <m/>
    <m/>
    <m/>
    <m/>
    <m/>
    <m/>
    <m/>
  </r>
  <r>
    <s v="06"/>
    <s v="B"/>
    <s v="B03"/>
    <x v="1269"/>
    <x v="1152"/>
    <x v="1281"/>
    <n v="3"/>
    <m/>
    <m/>
    <m/>
    <m/>
    <m/>
    <m/>
    <m/>
    <m/>
    <m/>
    <m/>
    <m/>
    <m/>
    <m/>
    <m/>
    <m/>
    <m/>
    <m/>
  </r>
  <r>
    <s v="06"/>
    <s v="B"/>
    <s v="B03"/>
    <x v="1270"/>
    <x v="1153"/>
    <x v="1282"/>
    <n v="3"/>
    <m/>
    <m/>
    <m/>
    <m/>
    <m/>
    <m/>
    <m/>
    <m/>
    <m/>
    <m/>
    <m/>
    <m/>
    <m/>
    <m/>
    <m/>
    <m/>
    <m/>
  </r>
  <r>
    <s v="06"/>
    <s v="B"/>
    <s v="B03"/>
    <x v="1271"/>
    <x v="1154"/>
    <x v="1283"/>
    <n v="3"/>
    <m/>
    <m/>
    <m/>
    <m/>
    <m/>
    <m/>
    <m/>
    <m/>
    <m/>
    <m/>
    <m/>
    <m/>
    <m/>
    <m/>
    <m/>
    <m/>
    <m/>
  </r>
  <r>
    <s v="06"/>
    <s v="B"/>
    <s v="B03"/>
    <x v="1272"/>
    <x v="1155"/>
    <x v="1284"/>
    <n v="3"/>
    <m/>
    <m/>
    <m/>
    <m/>
    <m/>
    <m/>
    <m/>
    <m/>
    <m/>
    <m/>
    <m/>
    <m/>
    <m/>
    <m/>
    <m/>
    <m/>
    <m/>
  </r>
  <r>
    <s v="06"/>
    <s v="B"/>
    <s v="B03"/>
    <x v="1273"/>
    <x v="1156"/>
    <x v="1284"/>
    <n v="3"/>
    <m/>
    <m/>
    <m/>
    <m/>
    <m/>
    <m/>
    <m/>
    <m/>
    <m/>
    <m/>
    <m/>
    <m/>
    <m/>
    <m/>
    <m/>
    <m/>
    <m/>
  </r>
  <r>
    <s v="06"/>
    <s v="B"/>
    <s v="B03"/>
    <x v="1274"/>
    <x v="1157"/>
    <x v="1285"/>
    <n v="2"/>
    <m/>
    <m/>
    <m/>
    <m/>
    <m/>
    <m/>
    <m/>
    <m/>
    <m/>
    <m/>
    <m/>
    <m/>
    <m/>
    <m/>
    <m/>
    <m/>
    <m/>
  </r>
  <r>
    <s v="06"/>
    <s v="B"/>
    <s v="B03"/>
    <x v="1275"/>
    <x v="1158"/>
    <x v="1285"/>
    <n v="2"/>
    <m/>
    <m/>
    <m/>
    <m/>
    <m/>
    <m/>
    <m/>
    <m/>
    <m/>
    <m/>
    <m/>
    <m/>
    <m/>
    <m/>
    <m/>
    <m/>
    <m/>
  </r>
  <r>
    <s v="06"/>
    <s v="B"/>
    <s v="B03"/>
    <x v="1276"/>
    <x v="1159"/>
    <x v="1286"/>
    <n v="3"/>
    <m/>
    <m/>
    <m/>
    <m/>
    <m/>
    <m/>
    <m/>
    <m/>
    <m/>
    <m/>
    <m/>
    <m/>
    <m/>
    <m/>
    <m/>
    <m/>
    <m/>
  </r>
  <r>
    <s v="06"/>
    <s v="B"/>
    <s v="B03"/>
    <x v="1277"/>
    <x v="1160"/>
    <x v="1287"/>
    <n v="1"/>
    <m/>
    <m/>
    <m/>
    <m/>
    <m/>
    <m/>
    <m/>
    <m/>
    <m/>
    <m/>
    <m/>
    <m/>
    <m/>
    <m/>
    <m/>
    <m/>
    <m/>
  </r>
  <r>
    <s v="06"/>
    <s v="B"/>
    <s v="B03"/>
    <x v="1278"/>
    <x v="1161"/>
    <x v="1288"/>
    <n v="2"/>
    <m/>
    <m/>
    <m/>
    <m/>
    <m/>
    <m/>
    <m/>
    <m/>
    <m/>
    <m/>
    <m/>
    <m/>
    <m/>
    <m/>
    <m/>
    <m/>
    <m/>
  </r>
  <r>
    <s v="06"/>
    <s v="B"/>
    <s v="B03"/>
    <x v="1266"/>
    <x v="1162"/>
    <x v="1289"/>
    <n v="5"/>
    <m/>
    <m/>
    <m/>
    <m/>
    <m/>
    <m/>
    <m/>
    <m/>
    <m/>
    <m/>
    <m/>
    <m/>
    <m/>
    <m/>
    <m/>
    <m/>
    <m/>
  </r>
  <r>
    <s v="06"/>
    <s v="B"/>
    <s v="B03"/>
    <x v="1279"/>
    <x v="1163"/>
    <x v="1290"/>
    <n v="9"/>
    <m/>
    <m/>
    <m/>
    <m/>
    <m/>
    <m/>
    <m/>
    <m/>
    <m/>
    <m/>
    <m/>
    <m/>
    <m/>
    <m/>
    <m/>
    <m/>
    <m/>
  </r>
  <r>
    <s v="06"/>
    <s v="B"/>
    <s v="B04"/>
    <x v="1280"/>
    <x v="1164"/>
    <x v="1291"/>
    <n v="40"/>
    <m/>
    <m/>
    <m/>
    <m/>
    <s v="P"/>
    <s v="L"/>
    <s v="B"/>
    <n v="1"/>
    <n v="3"/>
    <s v="C"/>
    <n v="3"/>
    <n v="5"/>
    <n v="0"/>
    <n v="6"/>
    <s v="N"/>
    <s v="S"/>
    <s v="S"/>
  </r>
  <r>
    <s v="06"/>
    <s v="B"/>
    <s v="B04"/>
    <x v="1281"/>
    <x v="976"/>
    <x v="1292"/>
    <n v="60"/>
    <m/>
    <m/>
    <m/>
    <m/>
    <s v="P"/>
    <s v="L"/>
    <s v="B"/>
    <n v="1"/>
    <n v="3"/>
    <s v="C"/>
    <n v="3"/>
    <n v="5"/>
    <n v="0"/>
    <n v="7"/>
    <s v="N"/>
    <s v="S"/>
    <s v="S"/>
  </r>
  <r>
    <s v="06"/>
    <s v="B"/>
    <s v="B04"/>
    <x v="1282"/>
    <x v="977"/>
    <x v="1293"/>
    <n v="11"/>
    <m/>
    <m/>
    <m/>
    <m/>
    <s v="P"/>
    <s v="L"/>
    <s v="B"/>
    <n v="1"/>
    <n v="3"/>
    <s v="C"/>
    <n v="3"/>
    <n v="5"/>
    <n v="0"/>
    <n v="8"/>
    <s v="N"/>
    <s v="S"/>
    <s v="S"/>
  </r>
  <r>
    <s v="06"/>
    <s v="B"/>
    <s v="B04"/>
    <x v="1283"/>
    <x v="978"/>
    <x v="1294"/>
    <n v="4"/>
    <m/>
    <m/>
    <m/>
    <m/>
    <s v="P"/>
    <s v="L"/>
    <s v="B"/>
    <n v="1"/>
    <n v="3"/>
    <s v="C"/>
    <n v="3"/>
    <n v="5"/>
    <n v="0"/>
    <n v="9"/>
    <s v="N"/>
    <s v="S"/>
    <s v="S"/>
  </r>
  <r>
    <s v="06"/>
    <s v="B"/>
    <s v="B04"/>
    <x v="1284"/>
    <x v="979"/>
    <x v="1295"/>
    <n v="4"/>
    <m/>
    <m/>
    <m/>
    <m/>
    <s v="P"/>
    <s v="L"/>
    <s v="B"/>
    <n v="1"/>
    <n v="3"/>
    <s v="C"/>
    <n v="3"/>
    <n v="5"/>
    <n v="1"/>
    <n v="0"/>
    <s v="N"/>
    <s v="S"/>
    <s v="S"/>
  </r>
  <r>
    <s v="06"/>
    <s v="B"/>
    <s v="B04"/>
    <x v="1285"/>
    <x v="979"/>
    <x v="1296"/>
    <n v="5"/>
    <m/>
    <m/>
    <m/>
    <m/>
    <s v="P"/>
    <s v="L"/>
    <s v="B"/>
    <n v="1"/>
    <n v="3"/>
    <s v="C"/>
    <n v="3"/>
    <n v="5"/>
    <n v="1"/>
    <n v="2"/>
    <s v="N"/>
    <s v="S"/>
    <s v="S"/>
  </r>
  <r>
    <s v="06"/>
    <s v="B"/>
    <s v="B05"/>
    <x v="1286"/>
    <x v="1165"/>
    <x v="1297"/>
    <n v="33"/>
    <m/>
    <m/>
    <m/>
    <m/>
    <s v="T"/>
    <s v="R"/>
    <s v="B"/>
    <s v="L"/>
    <s v="O"/>
    <s v="Q"/>
    <n v="3"/>
    <n v="5"/>
    <n v="1"/>
    <n v="2"/>
    <s v="N"/>
    <s v="T"/>
    <s v="I"/>
  </r>
  <r>
    <s v="06"/>
    <s v="B"/>
    <s v="B05"/>
    <x v="1287"/>
    <x v="1166"/>
    <x v="1298"/>
    <n v="50"/>
    <m/>
    <m/>
    <m/>
    <m/>
    <m/>
    <m/>
    <m/>
    <m/>
    <m/>
    <m/>
    <m/>
    <m/>
    <m/>
    <m/>
    <m/>
    <m/>
    <m/>
  </r>
  <r>
    <s v="06"/>
    <s v="B"/>
    <s v="B05"/>
    <x v="1288"/>
    <x v="1167"/>
    <x v="1299"/>
    <n v="50"/>
    <m/>
    <m/>
    <m/>
    <m/>
    <m/>
    <m/>
    <m/>
    <m/>
    <m/>
    <m/>
    <m/>
    <m/>
    <m/>
    <m/>
    <m/>
    <m/>
    <m/>
  </r>
  <r>
    <s v="06"/>
    <s v="B"/>
    <s v="B05"/>
    <x v="1289"/>
    <x v="1168"/>
    <x v="1300"/>
    <n v="50"/>
    <m/>
    <m/>
    <m/>
    <m/>
    <m/>
    <m/>
    <m/>
    <m/>
    <m/>
    <m/>
    <m/>
    <m/>
    <m/>
    <m/>
    <m/>
    <m/>
    <m/>
  </r>
  <r>
    <s v="06"/>
    <s v="B"/>
    <s v="B05"/>
    <x v="1290"/>
    <x v="1169"/>
    <x v="1301"/>
    <n v="34"/>
    <m/>
    <m/>
    <m/>
    <m/>
    <m/>
    <m/>
    <m/>
    <m/>
    <m/>
    <m/>
    <m/>
    <m/>
    <m/>
    <m/>
    <m/>
    <m/>
    <m/>
  </r>
  <r>
    <s v="06"/>
    <s v="B"/>
    <s v="B05"/>
    <x v="1291"/>
    <x v="1170"/>
    <x v="1302"/>
    <n v="30"/>
    <m/>
    <m/>
    <m/>
    <m/>
    <m/>
    <m/>
    <m/>
    <m/>
    <m/>
    <m/>
    <m/>
    <m/>
    <m/>
    <m/>
    <m/>
    <m/>
    <m/>
  </r>
  <r>
    <s v="06"/>
    <s v="B"/>
    <s v="B05"/>
    <x v="1292"/>
    <x v="1171"/>
    <x v="1303"/>
    <n v="25"/>
    <m/>
    <m/>
    <m/>
    <m/>
    <m/>
    <m/>
    <m/>
    <m/>
    <m/>
    <m/>
    <m/>
    <m/>
    <m/>
    <m/>
    <m/>
    <m/>
    <m/>
  </r>
  <r>
    <s v="06"/>
    <s v="B"/>
    <s v="B05"/>
    <x v="1293"/>
    <x v="1172"/>
    <x v="1304"/>
    <n v="30"/>
    <m/>
    <m/>
    <m/>
    <m/>
    <m/>
    <m/>
    <m/>
    <m/>
    <m/>
    <m/>
    <m/>
    <m/>
    <m/>
    <m/>
    <m/>
    <m/>
    <m/>
  </r>
  <r>
    <s v="06"/>
    <s v="B"/>
    <s v="B05"/>
    <x v="1294"/>
    <x v="1173"/>
    <x v="1305"/>
    <n v="30"/>
    <m/>
    <m/>
    <m/>
    <m/>
    <m/>
    <m/>
    <m/>
    <m/>
    <m/>
    <m/>
    <m/>
    <m/>
    <m/>
    <m/>
    <m/>
    <m/>
    <m/>
  </r>
  <r>
    <s v="06"/>
    <s v="B"/>
    <s v="B05"/>
    <x v="1295"/>
    <x v="1174"/>
    <x v="1306"/>
    <n v="30"/>
    <m/>
    <m/>
    <m/>
    <m/>
    <m/>
    <m/>
    <m/>
    <m/>
    <m/>
    <m/>
    <m/>
    <m/>
    <m/>
    <m/>
    <m/>
    <m/>
    <m/>
  </r>
  <r>
    <s v="06"/>
    <s v="B"/>
    <s v="B05"/>
    <x v="1296"/>
    <x v="1175"/>
    <x v="1307"/>
    <n v="30"/>
    <m/>
    <m/>
    <m/>
    <m/>
    <m/>
    <m/>
    <m/>
    <m/>
    <m/>
    <m/>
    <m/>
    <m/>
    <m/>
    <m/>
    <m/>
    <m/>
    <m/>
  </r>
  <r>
    <s v="06"/>
    <s v="B"/>
    <s v="B05"/>
    <x v="1297"/>
    <x v="1176"/>
    <x v="1308"/>
    <n v="29"/>
    <m/>
    <m/>
    <m/>
    <m/>
    <m/>
    <m/>
    <m/>
    <m/>
    <m/>
    <m/>
    <m/>
    <m/>
    <m/>
    <m/>
    <m/>
    <m/>
    <m/>
  </r>
  <r>
    <s v="06"/>
    <s v="B"/>
    <s v="B05"/>
    <x v="1298"/>
    <x v="1177"/>
    <x v="1309"/>
    <n v="21"/>
    <m/>
    <m/>
    <m/>
    <m/>
    <m/>
    <m/>
    <m/>
    <m/>
    <m/>
    <m/>
    <m/>
    <m/>
    <m/>
    <m/>
    <m/>
    <m/>
    <m/>
  </r>
  <r>
    <s v="06"/>
    <s v="B"/>
    <s v="B06"/>
    <x v="1299"/>
    <x v="1178"/>
    <x v="1310"/>
    <n v="11"/>
    <m/>
    <m/>
    <m/>
    <m/>
    <s v="P"/>
    <s v="L"/>
    <s v="B"/>
    <s v="R"/>
    <s v="D"/>
    <s v="A"/>
    <s v="V"/>
    <s v="B"/>
    <n v="0"/>
    <n v="2"/>
    <s v="R"/>
    <s v="T"/>
    <s v="I"/>
  </r>
  <r>
    <s v="06"/>
    <s v="B"/>
    <s v="B06"/>
    <x v="1300"/>
    <x v="1179"/>
    <x v="1311"/>
    <n v="2"/>
    <m/>
    <m/>
    <m/>
    <m/>
    <s v="P"/>
    <s v="L"/>
    <s v="B"/>
    <s v="R"/>
    <s v="D"/>
    <s v="A"/>
    <s v="V"/>
    <s v="B"/>
    <n v="0"/>
    <n v="3"/>
    <s v="L"/>
    <s v="T"/>
    <s v="I"/>
  </r>
  <r>
    <s v="06"/>
    <s v="B"/>
    <s v="B07"/>
    <x v="1301"/>
    <x v="1180"/>
    <x v="1312"/>
    <n v="10"/>
    <m/>
    <m/>
    <m/>
    <m/>
    <s v="T"/>
    <s v="R"/>
    <s v="B"/>
    <s v="T"/>
    <s v="P"/>
    <s v="E"/>
    <n v="3"/>
    <n v="9"/>
    <n v="3"/>
    <n v="2"/>
    <s v="N"/>
    <s v="S"/>
    <s v="S"/>
  </r>
  <r>
    <s v="06"/>
    <s v="B"/>
    <s v="B07"/>
    <x v="1302"/>
    <x v="1181"/>
    <x v="1313"/>
    <n v="15"/>
    <m/>
    <m/>
    <m/>
    <m/>
    <s v="T"/>
    <s v="R"/>
    <s v="B"/>
    <s v="T"/>
    <s v="P"/>
    <s v="E"/>
    <n v="3"/>
    <n v="9"/>
    <n v="3"/>
    <n v="4"/>
    <s v="N"/>
    <s v="S"/>
    <s v="S"/>
  </r>
  <r>
    <s v="06"/>
    <s v="B"/>
    <s v="B07"/>
    <x v="1303"/>
    <x v="1182"/>
    <x v="1314"/>
    <n v="15"/>
    <m/>
    <m/>
    <m/>
    <m/>
    <s v="T"/>
    <s v="R"/>
    <s v="B"/>
    <s v="T"/>
    <s v="P"/>
    <s v="E"/>
    <n v="3"/>
    <n v="9"/>
    <n v="3"/>
    <n v="6"/>
    <s v="N"/>
    <s v="S"/>
    <s v="S"/>
  </r>
  <r>
    <s v="06"/>
    <s v="B"/>
    <s v="B07"/>
    <x v="1304"/>
    <x v="1183"/>
    <x v="1315"/>
    <n v="10"/>
    <m/>
    <m/>
    <m/>
    <m/>
    <s v="T"/>
    <s v="R"/>
    <s v="B"/>
    <s v="T"/>
    <s v="P"/>
    <s v="E"/>
    <n v="3"/>
    <n v="9"/>
    <n v="3"/>
    <n v="8"/>
    <s v="N"/>
    <s v="S"/>
    <s v="S"/>
  </r>
  <r>
    <s v="06"/>
    <s v="B"/>
    <s v="B07"/>
    <x v="1305"/>
    <x v="1184"/>
    <x v="1316"/>
    <n v="10"/>
    <m/>
    <m/>
    <m/>
    <m/>
    <s v="T"/>
    <s v="R"/>
    <s v="B"/>
    <s v="T"/>
    <s v="P"/>
    <s v="E"/>
    <n v="3"/>
    <n v="9"/>
    <n v="4"/>
    <n v="0"/>
    <s v="N"/>
    <s v="S"/>
    <s v="S"/>
  </r>
  <r>
    <s v="06"/>
    <s v="B"/>
    <s v="B07"/>
    <x v="1306"/>
    <x v="1185"/>
    <x v="1317"/>
    <n v="0"/>
    <m/>
    <m/>
    <m/>
    <m/>
    <s v="T"/>
    <s v="R"/>
    <s v="B"/>
    <s v="T"/>
    <s v="P"/>
    <s v="E"/>
    <n v="3"/>
    <n v="9"/>
    <n v="4"/>
    <n v="2"/>
    <s v="N"/>
    <s v="S"/>
    <s v="S"/>
  </r>
  <r>
    <s v="06"/>
    <s v="B"/>
    <s v="B07"/>
    <x v="1307"/>
    <x v="1186"/>
    <x v="1318"/>
    <n v="0"/>
    <m/>
    <m/>
    <m/>
    <m/>
    <s v="T"/>
    <s v="R"/>
    <s v="B"/>
    <s v="T"/>
    <s v="P"/>
    <s v="E"/>
    <n v="3"/>
    <n v="9"/>
    <n v="4"/>
    <n v="4"/>
    <s v="N"/>
    <s v="S"/>
    <s v="S"/>
  </r>
  <r>
    <s v="06"/>
    <s v="B"/>
    <s v="B07"/>
    <x v="1308"/>
    <x v="1187"/>
    <x v="1319"/>
    <n v="0"/>
    <m/>
    <m/>
    <m/>
    <m/>
    <s v="T"/>
    <s v="R"/>
    <s v="B"/>
    <s v="T"/>
    <s v="P"/>
    <s v="E"/>
    <n v="3"/>
    <n v="9"/>
    <n v="5"/>
    <n v="0"/>
    <s v="N"/>
    <s v="S"/>
    <s v="S"/>
  </r>
  <r>
    <s v="06"/>
    <s v="B"/>
    <s v="B07"/>
    <x v="1309"/>
    <x v="1188"/>
    <x v="1320"/>
    <n v="15"/>
    <m/>
    <m/>
    <m/>
    <m/>
    <s v="T"/>
    <s v="R"/>
    <s v="B"/>
    <s v="T"/>
    <s v="P"/>
    <s v="E"/>
    <n v="3"/>
    <n v="9"/>
    <n v="5"/>
    <n v="4"/>
    <s v="N"/>
    <s v="S"/>
    <s v="S"/>
  </r>
  <r>
    <s v="06"/>
    <s v="B"/>
    <s v="B07"/>
    <x v="1310"/>
    <x v="1189"/>
    <x v="1321"/>
    <n v="15"/>
    <m/>
    <m/>
    <m/>
    <m/>
    <s v="T"/>
    <s v="R"/>
    <s v="B"/>
    <s v="T"/>
    <s v="P"/>
    <s v="E"/>
    <n v="3"/>
    <n v="9"/>
    <n v="6"/>
    <n v="0"/>
    <s v="N"/>
    <s v="S"/>
    <s v="S"/>
  </r>
  <r>
    <s v="06"/>
    <s v="B"/>
    <s v="B07"/>
    <x v="1311"/>
    <x v="1190"/>
    <x v="1322"/>
    <n v="13"/>
    <m/>
    <m/>
    <m/>
    <m/>
    <s v="T"/>
    <s v="R"/>
    <s v="B"/>
    <s v="T"/>
    <s v="P"/>
    <s v="E"/>
    <n v="3"/>
    <n v="9"/>
    <n v="6"/>
    <n v="5"/>
    <s v="N"/>
    <s v="S"/>
    <s v="S"/>
  </r>
  <r>
    <s v="06"/>
    <s v="B"/>
    <s v="B07"/>
    <x v="1312"/>
    <x v="1191"/>
    <x v="1323"/>
    <n v="13"/>
    <m/>
    <m/>
    <m/>
    <m/>
    <s v="T"/>
    <s v="R"/>
    <s v="B"/>
    <s v="T"/>
    <s v="P"/>
    <s v="E"/>
    <n v="3"/>
    <n v="9"/>
    <n v="7"/>
    <n v="0"/>
    <s v="N"/>
    <s v="S"/>
    <s v="S"/>
  </r>
  <r>
    <s v="06"/>
    <s v="B"/>
    <s v="B07"/>
    <x v="1313"/>
    <x v="1192"/>
    <x v="1324"/>
    <n v="15"/>
    <m/>
    <m/>
    <m/>
    <m/>
    <s v="T"/>
    <s v="R"/>
    <s v="B"/>
    <s v="T"/>
    <s v="P"/>
    <s v="E"/>
    <n v="3"/>
    <n v="9"/>
    <n v="7"/>
    <n v="5"/>
    <s v="N"/>
    <s v="S"/>
    <s v="S"/>
  </r>
  <r>
    <s v="06"/>
    <s v="B"/>
    <s v="B07"/>
    <x v="1314"/>
    <x v="1193"/>
    <x v="1325"/>
    <n v="15"/>
    <m/>
    <m/>
    <m/>
    <m/>
    <s v="T"/>
    <s v="R"/>
    <s v="B"/>
    <s v="T"/>
    <s v="P"/>
    <s v="E"/>
    <n v="3"/>
    <n v="9"/>
    <n v="8"/>
    <n v="0"/>
    <s v="N"/>
    <s v="T"/>
    <s v="I"/>
  </r>
  <r>
    <s v="06"/>
    <s v="B"/>
    <s v="B07"/>
    <x v="1315"/>
    <x v="1194"/>
    <x v="1326"/>
    <n v="128"/>
    <m/>
    <m/>
    <m/>
    <m/>
    <s v="T"/>
    <s v="R"/>
    <s v="B"/>
    <s v="T"/>
    <s v="P"/>
    <s v="E"/>
    <n v="4"/>
    <n v="8"/>
    <n v="4"/>
    <n v="0"/>
    <s v="N"/>
    <s v="T"/>
    <s v="I"/>
  </r>
  <r>
    <s v="06"/>
    <s v="B"/>
    <s v="B08"/>
    <x v="1316"/>
    <x v="1195"/>
    <x v="1327"/>
    <n v="20"/>
    <m/>
    <m/>
    <m/>
    <m/>
    <s v="P"/>
    <s v="L"/>
    <s v="C"/>
    <s v="L"/>
    <s v="A"/>
    <s v="V"/>
    <s v="_"/>
    <s v="S"/>
    <s v="_"/>
    <n v="6"/>
    <s v="L"/>
    <s v="T"/>
    <s v="I"/>
  </r>
  <r>
    <s v="06"/>
    <s v="B"/>
    <s v="B08"/>
    <x v="1317"/>
    <x v="1196"/>
    <x v="1328"/>
    <n v="9"/>
    <m/>
    <m/>
    <m/>
    <m/>
    <s v="P"/>
    <s v="L"/>
    <s v="C"/>
    <s v="L"/>
    <s v="A"/>
    <s v="V"/>
    <s v="_"/>
    <s v="S"/>
    <s v="_"/>
    <n v="6"/>
    <s v="R"/>
    <s v="T"/>
    <s v="I"/>
  </r>
  <r>
    <s v="06"/>
    <s v="B"/>
    <s v="B08"/>
    <x v="1318"/>
    <x v="1197"/>
    <x v="1329"/>
    <n v="20"/>
    <m/>
    <m/>
    <m/>
    <m/>
    <s v="P"/>
    <s v="L"/>
    <s v="C"/>
    <s v="L"/>
    <s v="A"/>
    <s v="V"/>
    <s v="_"/>
    <s v="S"/>
    <s v="_"/>
    <n v="7"/>
    <s v="L"/>
    <s v="T"/>
    <s v="I"/>
  </r>
  <r>
    <s v="06"/>
    <s v="B"/>
    <s v="B08"/>
    <x v="1319"/>
    <x v="1198"/>
    <x v="1330"/>
    <n v="9"/>
    <m/>
    <m/>
    <m/>
    <m/>
    <s v="P"/>
    <s v="L"/>
    <s v="C"/>
    <s v="L"/>
    <s v="A"/>
    <s v="V"/>
    <s v="_"/>
    <s v="S"/>
    <s v="_"/>
    <n v="7"/>
    <s v="R"/>
    <s v="T"/>
    <s v="I"/>
  </r>
  <r>
    <s v="06"/>
    <s v="B"/>
    <s v="B08"/>
    <x v="1320"/>
    <x v="1199"/>
    <x v="1331"/>
    <n v="9"/>
    <m/>
    <m/>
    <m/>
    <m/>
    <s v="P"/>
    <s v="L"/>
    <s v="C"/>
    <s v="L"/>
    <s v="A"/>
    <s v="V"/>
    <s v="_"/>
    <s v="S"/>
    <s v="_"/>
    <n v="8"/>
    <s v="L"/>
    <s v="T"/>
    <s v="I"/>
  </r>
  <r>
    <s v="06"/>
    <s v="B"/>
    <s v="B08"/>
    <x v="1321"/>
    <x v="1200"/>
    <x v="1332"/>
    <n v="12"/>
    <m/>
    <m/>
    <m/>
    <m/>
    <s v="P"/>
    <s v="L"/>
    <s v="C"/>
    <s v="L"/>
    <s v="A"/>
    <s v="V"/>
    <s v="_"/>
    <s v="S"/>
    <s v="_"/>
    <n v="8"/>
    <s v="L"/>
    <s v="T"/>
    <s v="I"/>
  </r>
  <r>
    <s v="06"/>
    <s v="B"/>
    <s v="B09"/>
    <x v="1322"/>
    <x v="1201"/>
    <x v="1333"/>
    <n v="123"/>
    <m/>
    <m/>
    <m/>
    <m/>
    <m/>
    <m/>
    <m/>
    <m/>
    <m/>
    <m/>
    <m/>
    <m/>
    <m/>
    <m/>
    <m/>
    <m/>
    <m/>
  </r>
  <r>
    <s v="06"/>
    <s v="B"/>
    <s v="B09"/>
    <x v="1323"/>
    <x v="1202"/>
    <x v="1334"/>
    <n v="38"/>
    <m/>
    <m/>
    <m/>
    <m/>
    <m/>
    <m/>
    <m/>
    <m/>
    <m/>
    <m/>
    <m/>
    <m/>
    <m/>
    <m/>
    <m/>
    <m/>
    <m/>
  </r>
  <r>
    <s v="06"/>
    <s v="B"/>
    <s v="B09"/>
    <x v="1324"/>
    <x v="1203"/>
    <x v="1335"/>
    <n v="26"/>
    <m/>
    <m/>
    <m/>
    <m/>
    <m/>
    <m/>
    <m/>
    <m/>
    <m/>
    <m/>
    <m/>
    <m/>
    <m/>
    <m/>
    <m/>
    <m/>
    <m/>
  </r>
  <r>
    <s v="06"/>
    <s v="B"/>
    <s v="B09"/>
    <x v="1325"/>
    <x v="1204"/>
    <x v="1336"/>
    <n v="89"/>
    <m/>
    <m/>
    <m/>
    <m/>
    <m/>
    <m/>
    <m/>
    <m/>
    <m/>
    <m/>
    <m/>
    <m/>
    <m/>
    <m/>
    <m/>
    <m/>
    <m/>
  </r>
  <r>
    <s v="06"/>
    <s v="B"/>
    <s v="B09"/>
    <x v="1326"/>
    <x v="1205"/>
    <x v="1337"/>
    <n v="88"/>
    <m/>
    <m/>
    <m/>
    <m/>
    <m/>
    <m/>
    <m/>
    <m/>
    <m/>
    <m/>
    <m/>
    <m/>
    <m/>
    <m/>
    <m/>
    <m/>
    <m/>
  </r>
  <r>
    <s v="06"/>
    <s v="B"/>
    <s v="B09"/>
    <x v="1327"/>
    <x v="1206"/>
    <x v="1338"/>
    <n v="59"/>
    <m/>
    <m/>
    <m/>
    <m/>
    <m/>
    <m/>
    <m/>
    <m/>
    <m/>
    <m/>
    <m/>
    <m/>
    <m/>
    <m/>
    <m/>
    <m/>
    <m/>
  </r>
  <r>
    <s v="06"/>
    <s v="B"/>
    <s v="B09"/>
    <x v="1328"/>
    <x v="1207"/>
    <x v="1339"/>
    <n v="25"/>
    <m/>
    <m/>
    <m/>
    <m/>
    <m/>
    <m/>
    <m/>
    <m/>
    <m/>
    <m/>
    <m/>
    <m/>
    <m/>
    <m/>
    <m/>
    <m/>
    <m/>
  </r>
  <r>
    <s v="06"/>
    <s v="B"/>
    <s v="B09"/>
    <x v="1329"/>
    <x v="1208"/>
    <x v="1340"/>
    <n v="26"/>
    <m/>
    <m/>
    <m/>
    <m/>
    <m/>
    <m/>
    <m/>
    <m/>
    <m/>
    <m/>
    <m/>
    <m/>
    <m/>
    <m/>
    <m/>
    <m/>
    <m/>
  </r>
  <r>
    <s v="06"/>
    <s v="B"/>
    <s v="B09"/>
    <x v="1330"/>
    <x v="1209"/>
    <x v="1341"/>
    <n v="33"/>
    <m/>
    <m/>
    <m/>
    <m/>
    <m/>
    <m/>
    <m/>
    <m/>
    <m/>
    <m/>
    <m/>
    <m/>
    <m/>
    <m/>
    <m/>
    <m/>
    <m/>
  </r>
  <r>
    <s v="06"/>
    <s v="B"/>
    <s v="B09"/>
    <x v="1331"/>
    <x v="1210"/>
    <x v="1342"/>
    <n v="90"/>
    <m/>
    <m/>
    <m/>
    <m/>
    <m/>
    <m/>
    <m/>
    <m/>
    <m/>
    <m/>
    <m/>
    <m/>
    <m/>
    <m/>
    <m/>
    <m/>
    <m/>
  </r>
  <r>
    <s v="06"/>
    <s v="B"/>
    <s v="B09"/>
    <x v="1332"/>
    <x v="1211"/>
    <x v="1343"/>
    <n v="174"/>
    <m/>
    <m/>
    <m/>
    <m/>
    <m/>
    <m/>
    <m/>
    <m/>
    <m/>
    <m/>
    <m/>
    <m/>
    <m/>
    <m/>
    <m/>
    <m/>
    <m/>
  </r>
  <r>
    <s v="06"/>
    <s v="B"/>
    <s v="B09"/>
    <x v="1333"/>
    <x v="1212"/>
    <x v="1344"/>
    <n v="60"/>
    <m/>
    <m/>
    <m/>
    <m/>
    <m/>
    <m/>
    <m/>
    <m/>
    <m/>
    <m/>
    <m/>
    <m/>
    <m/>
    <m/>
    <m/>
    <m/>
    <m/>
  </r>
  <r>
    <s v="06"/>
    <s v="B"/>
    <s v="B09"/>
    <x v="1334"/>
    <x v="1213"/>
    <x v="1345"/>
    <n v="150"/>
    <m/>
    <m/>
    <m/>
    <m/>
    <m/>
    <m/>
    <m/>
    <m/>
    <m/>
    <m/>
    <m/>
    <m/>
    <m/>
    <m/>
    <m/>
    <m/>
    <m/>
  </r>
  <r>
    <s v="06"/>
    <s v="B"/>
    <s v="B09"/>
    <x v="1335"/>
    <x v="1214"/>
    <x v="1346"/>
    <n v="138"/>
    <m/>
    <m/>
    <m/>
    <m/>
    <m/>
    <m/>
    <m/>
    <m/>
    <m/>
    <m/>
    <m/>
    <m/>
    <m/>
    <m/>
    <m/>
    <m/>
    <m/>
  </r>
  <r>
    <s v="06"/>
    <s v="B"/>
    <s v="B09"/>
    <x v="1336"/>
    <x v="1215"/>
    <x v="1347"/>
    <n v="140"/>
    <m/>
    <m/>
    <m/>
    <m/>
    <m/>
    <m/>
    <m/>
    <m/>
    <m/>
    <m/>
    <m/>
    <m/>
    <m/>
    <m/>
    <m/>
    <m/>
    <m/>
  </r>
  <r>
    <s v="06"/>
    <s v="B"/>
    <s v="B09"/>
    <x v="1337"/>
    <x v="1216"/>
    <x v="1348"/>
    <n v="100"/>
    <m/>
    <m/>
    <m/>
    <m/>
    <m/>
    <m/>
    <m/>
    <m/>
    <m/>
    <m/>
    <m/>
    <m/>
    <m/>
    <m/>
    <m/>
    <m/>
    <m/>
  </r>
  <r>
    <s v="06"/>
    <s v="B"/>
    <s v="B09"/>
    <x v="1338"/>
    <x v="1216"/>
    <x v="1349"/>
    <n v="40"/>
    <m/>
    <m/>
    <m/>
    <m/>
    <m/>
    <m/>
    <m/>
    <m/>
    <m/>
    <m/>
    <m/>
    <m/>
    <m/>
    <m/>
    <m/>
    <m/>
    <m/>
  </r>
  <r>
    <s v="06"/>
    <s v="B"/>
    <s v="B09"/>
    <x v="1339"/>
    <x v="1216"/>
    <x v="1350"/>
    <n v="70"/>
    <m/>
    <m/>
    <m/>
    <m/>
    <m/>
    <m/>
    <m/>
    <m/>
    <m/>
    <m/>
    <m/>
    <m/>
    <m/>
    <m/>
    <m/>
    <m/>
    <m/>
  </r>
  <r>
    <s v="06"/>
    <s v="B"/>
    <s v="B09"/>
    <x v="1340"/>
    <x v="1216"/>
    <x v="1351"/>
    <n v="60"/>
    <m/>
    <m/>
    <m/>
    <m/>
    <m/>
    <m/>
    <m/>
    <m/>
    <m/>
    <m/>
    <m/>
    <m/>
    <m/>
    <m/>
    <m/>
    <m/>
    <m/>
  </r>
  <r>
    <s v="06"/>
    <s v="B"/>
    <s v="B09"/>
    <x v="1341"/>
    <x v="1216"/>
    <x v="1352"/>
    <n v="70"/>
    <m/>
    <m/>
    <m/>
    <m/>
    <m/>
    <m/>
    <m/>
    <m/>
    <m/>
    <m/>
    <m/>
    <m/>
    <m/>
    <m/>
    <m/>
    <m/>
    <m/>
  </r>
  <r>
    <s v="06"/>
    <s v="B"/>
    <s v="B09"/>
    <x v="1342"/>
    <x v="1217"/>
    <x v="1353"/>
    <n v="40"/>
    <m/>
    <m/>
    <m/>
    <m/>
    <s v="T"/>
    <s v="R"/>
    <s v="B"/>
    <s v="L"/>
    <s v="O"/>
    <s v="Q"/>
    <n v="5"/>
    <n v="0"/>
    <n v="8"/>
    <n v="5"/>
    <s v="N"/>
    <s v="T"/>
    <s v="I"/>
  </r>
  <r>
    <s v="06"/>
    <s v="B"/>
    <s v="B09"/>
    <x v="1343"/>
    <x v="1218"/>
    <x v="1354"/>
    <n v="40"/>
    <m/>
    <m/>
    <m/>
    <m/>
    <s v="T"/>
    <s v="R"/>
    <s v="B"/>
    <s v="L"/>
    <s v="O"/>
    <s v="Q"/>
    <n v="5"/>
    <n v="0"/>
    <n v="8"/>
    <n v="5"/>
    <s v="N"/>
    <s v="T"/>
    <s v="I"/>
  </r>
  <r>
    <s v="06"/>
    <s v="B"/>
    <s v="B09"/>
    <x v="1344"/>
    <x v="1219"/>
    <x v="1355"/>
    <n v="35"/>
    <m/>
    <m/>
    <m/>
    <m/>
    <s v="T"/>
    <s v="R"/>
    <s v="B"/>
    <s v="L"/>
    <s v="O"/>
    <s v="Q"/>
    <n v="5"/>
    <n v="0"/>
    <n v="8"/>
    <n v="0"/>
    <s v="N"/>
    <s v="T"/>
    <s v="I"/>
  </r>
  <r>
    <s v="06"/>
    <s v="B"/>
    <s v="B09"/>
    <x v="1345"/>
    <x v="1220"/>
    <x v="1356"/>
    <n v="40"/>
    <m/>
    <m/>
    <m/>
    <m/>
    <s v="T"/>
    <s v="R"/>
    <s v="B"/>
    <s v="L"/>
    <s v="O"/>
    <s v="Q"/>
    <n v="5"/>
    <n v="0"/>
    <n v="8"/>
    <n v="5"/>
    <s v="N"/>
    <s v="T"/>
    <s v="I"/>
  </r>
  <r>
    <s v="06"/>
    <s v="C"/>
    <s v="C01"/>
    <x v="1346"/>
    <x v="1221"/>
    <x v="1357"/>
    <n v="6"/>
    <d v="2025-10-01T00:00:00"/>
    <m/>
    <m/>
    <m/>
    <m/>
    <m/>
    <m/>
    <m/>
    <m/>
    <m/>
    <m/>
    <m/>
    <m/>
    <m/>
    <m/>
    <m/>
    <m/>
  </r>
  <r>
    <s v="06"/>
    <s v="C"/>
    <s v="C01"/>
    <x v="1347"/>
    <x v="1222"/>
    <x v="1358"/>
    <n v="15"/>
    <d v="2025-12-01T00:00:00"/>
    <m/>
    <m/>
    <m/>
    <m/>
    <m/>
    <m/>
    <m/>
    <m/>
    <m/>
    <m/>
    <m/>
    <m/>
    <m/>
    <m/>
    <m/>
    <m/>
  </r>
  <r>
    <s v="06"/>
    <s v="C"/>
    <s v="C01"/>
    <x v="1348"/>
    <x v="1223"/>
    <x v="1359"/>
    <n v="21"/>
    <d v="2025-02-01T00:00:00"/>
    <s v="faltan 12 etiquetas"/>
    <m/>
    <m/>
    <m/>
    <m/>
    <m/>
    <m/>
    <m/>
    <m/>
    <m/>
    <m/>
    <m/>
    <m/>
    <m/>
    <m/>
    <m/>
  </r>
  <r>
    <s v="06"/>
    <s v="C"/>
    <s v="C01"/>
    <x v="1349"/>
    <x v="1224"/>
    <x v="1360"/>
    <n v="23"/>
    <d v="2025-10-01T00:00:00"/>
    <s v="faltan 14 etiquetas"/>
    <m/>
    <m/>
    <m/>
    <m/>
    <m/>
    <m/>
    <m/>
    <m/>
    <m/>
    <m/>
    <m/>
    <m/>
    <m/>
    <m/>
    <m/>
  </r>
  <r>
    <s v="06"/>
    <s v="C"/>
    <s v="C01"/>
    <x v="1350"/>
    <x v="1225"/>
    <x v="1361"/>
    <n v="15"/>
    <d v="2026-05-01T00:00:00"/>
    <m/>
    <m/>
    <m/>
    <m/>
    <m/>
    <m/>
    <m/>
    <m/>
    <m/>
    <m/>
    <m/>
    <m/>
    <m/>
    <m/>
    <m/>
    <m/>
  </r>
  <r>
    <s v="06"/>
    <s v="C"/>
    <s v="C01"/>
    <x v="1351"/>
    <x v="1226"/>
    <x v="1362"/>
    <n v="9"/>
    <d v="2026-05-01T00:00:00"/>
    <m/>
    <m/>
    <m/>
    <m/>
    <m/>
    <m/>
    <m/>
    <m/>
    <m/>
    <m/>
    <m/>
    <m/>
    <m/>
    <m/>
    <m/>
    <m/>
  </r>
  <r>
    <s v="06"/>
    <s v="C"/>
    <s v="C01"/>
    <x v="1352"/>
    <x v="1227"/>
    <x v="1363"/>
    <n v="10"/>
    <d v="2025-12-01T00:00:00"/>
    <m/>
    <m/>
    <m/>
    <m/>
    <m/>
    <m/>
    <m/>
    <m/>
    <m/>
    <m/>
    <m/>
    <m/>
    <m/>
    <m/>
    <m/>
    <m/>
  </r>
  <r>
    <s v="06"/>
    <s v="C"/>
    <s v="C01"/>
    <x v="1353"/>
    <x v="1228"/>
    <x v="1364"/>
    <n v="5"/>
    <d v="2024-12-01T00:00:00"/>
    <m/>
    <m/>
    <m/>
    <m/>
    <m/>
    <m/>
    <m/>
    <m/>
    <m/>
    <m/>
    <m/>
    <m/>
    <m/>
    <m/>
    <m/>
    <m/>
  </r>
  <r>
    <s v="06"/>
    <s v="C"/>
    <s v="C02"/>
    <x v="1354"/>
    <x v="1229"/>
    <x v="1365"/>
    <n v="0"/>
    <d v="2025-11-01T00:00:00"/>
    <m/>
    <m/>
    <m/>
    <s v="T"/>
    <s v="R"/>
    <s v="B"/>
    <s v="L"/>
    <s v="O"/>
    <s v="Q"/>
    <n v="2"/>
    <n v="4"/>
    <n v="2"/>
    <n v="6"/>
    <s v="N"/>
    <s v="S"/>
    <s v="S"/>
  </r>
  <r>
    <s v="06"/>
    <s v="C"/>
    <s v="C02"/>
    <x v="1355"/>
    <x v="1230"/>
    <x v="1366"/>
    <n v="0"/>
    <d v="2025-11-01T00:00:00"/>
    <m/>
    <m/>
    <m/>
    <s v="T"/>
    <s v="R"/>
    <s v="B"/>
    <s v="L"/>
    <s v="O"/>
    <s v="Q"/>
    <n v="2"/>
    <n v="4"/>
    <n v="1"/>
    <n v="8"/>
    <s v="N"/>
    <s v="S"/>
    <s v="S"/>
  </r>
  <r>
    <s v="06"/>
    <s v="C"/>
    <s v="C02"/>
    <x v="1356"/>
    <x v="1231"/>
    <x v="1367"/>
    <n v="15"/>
    <d v="2025-12-01T00:00:00"/>
    <m/>
    <m/>
    <m/>
    <s v="T"/>
    <s v="R"/>
    <s v="B"/>
    <s v="L"/>
    <s v="O"/>
    <s v="Q"/>
    <n v="2"/>
    <n v="4"/>
    <n v="2"/>
    <n v="2"/>
    <s v="N"/>
    <s v="S"/>
    <s v="S"/>
  </r>
  <r>
    <s v="06"/>
    <s v="C"/>
    <s v="C02"/>
    <x v="1357"/>
    <x v="1232"/>
    <x v="1368"/>
    <n v="100"/>
    <d v="2025-11-01T00:00:00"/>
    <m/>
    <m/>
    <m/>
    <s v="T"/>
    <s v="R"/>
    <s v="B"/>
    <s v="L"/>
    <s v="O"/>
    <s v="Q"/>
    <n v="2"/>
    <n v="4"/>
    <n v="2"/>
    <n v="4"/>
    <s v="N"/>
    <s v="S"/>
    <s v="S"/>
  </r>
  <r>
    <s v="06"/>
    <s v="C"/>
    <s v="C02"/>
    <x v="1358"/>
    <x v="1233"/>
    <x v="1369"/>
    <n v="30"/>
    <d v="2025-11-01T00:00:00"/>
    <m/>
    <m/>
    <m/>
    <s v="T"/>
    <s v="R"/>
    <s v="B"/>
    <s v="L"/>
    <s v="O"/>
    <s v="Q"/>
    <n v="2"/>
    <n v="4"/>
    <n v="2"/>
    <n v="6"/>
    <s v="N"/>
    <s v="S"/>
    <s v="S"/>
  </r>
  <r>
    <s v="06"/>
    <s v="C"/>
    <s v="C02"/>
    <x v="1359"/>
    <x v="1234"/>
    <x v="1370"/>
    <n v="30"/>
    <d v="2025-11-01T00:00:00"/>
    <m/>
    <m/>
    <m/>
    <s v="T"/>
    <s v="R"/>
    <s v="B"/>
    <s v="L"/>
    <s v="O"/>
    <s v="Q"/>
    <n v="2"/>
    <n v="4"/>
    <n v="2"/>
    <n v="8"/>
    <s v="N"/>
    <s v="S"/>
    <s v="S"/>
  </r>
  <r>
    <s v="06"/>
    <s v="C"/>
    <s v="C03"/>
    <x v="1360"/>
    <x v="1235"/>
    <x v="1371"/>
    <n v="44"/>
    <d v="2026-01-01T00:00:00"/>
    <s v="faltan 14 etiquetas"/>
    <m/>
    <m/>
    <s v="P"/>
    <s v="L"/>
    <n v="1"/>
    <n v="3"/>
    <s v="C"/>
    <s v="S"/>
    <n v="3"/>
    <n v="5"/>
    <n v="0"/>
    <n v="5"/>
    <s v="N"/>
    <s v="S"/>
    <s v="S"/>
  </r>
  <r>
    <s v="06"/>
    <s v="C"/>
    <s v="C03"/>
    <x v="1361"/>
    <x v="1236"/>
    <x v="1372"/>
    <n v="69"/>
    <d v="2026-07-01T00:00:00"/>
    <s v="faltan 40 etiquetas"/>
    <m/>
    <m/>
    <s v="P"/>
    <s v="L"/>
    <n v="1"/>
    <n v="3"/>
    <s v="C"/>
    <s v="S"/>
    <n v="3"/>
    <n v="5"/>
    <n v="0"/>
    <n v="6"/>
    <s v="N"/>
    <s v="S"/>
    <s v="S"/>
  </r>
  <r>
    <s v="06"/>
    <s v="C"/>
    <s v="C03"/>
    <x v="1362"/>
    <x v="1237"/>
    <x v="1373"/>
    <n v="78"/>
    <d v="2026-08-01T00:00:00"/>
    <s v="faltan 48 etiquetas"/>
    <m/>
    <m/>
    <s v="P"/>
    <s v="L"/>
    <n v="1"/>
    <n v="3"/>
    <s v="C"/>
    <s v="S"/>
    <n v="3"/>
    <n v="5"/>
    <n v="0"/>
    <n v="7"/>
    <s v="N"/>
    <s v="S"/>
    <s v="S"/>
  </r>
  <r>
    <s v="06"/>
    <s v="C"/>
    <s v="C03"/>
    <x v="1363"/>
    <x v="1238"/>
    <x v="1374"/>
    <n v="45"/>
    <d v="2026-08-01T00:00:00"/>
    <s v="faltan 15 etiquetas"/>
    <m/>
    <m/>
    <s v="P"/>
    <s v="L"/>
    <n v="1"/>
    <n v="3"/>
    <s v="C"/>
    <s v="S"/>
    <n v="3"/>
    <n v="5"/>
    <n v="0"/>
    <n v="8"/>
    <s v="N"/>
    <s v="S"/>
    <s v="S"/>
  </r>
  <r>
    <s v="06"/>
    <s v="C"/>
    <s v="C03"/>
    <x v="1364"/>
    <x v="1239"/>
    <x v="1375"/>
    <n v="14"/>
    <d v="2026-01-01T00:00:00"/>
    <m/>
    <m/>
    <m/>
    <s v="P"/>
    <s v="L"/>
    <n v="1"/>
    <n v="3"/>
    <s v="C"/>
    <s v="S"/>
    <n v="3"/>
    <n v="5"/>
    <n v="1"/>
    <n v="0"/>
    <s v="N"/>
    <s v="S"/>
    <s v="S"/>
  </r>
  <r>
    <s v="06"/>
    <s v="C"/>
    <s v="C03"/>
    <x v="1365"/>
    <x v="1240"/>
    <x v="1376"/>
    <n v="8"/>
    <d v="2024-06-01T00:00:00"/>
    <m/>
    <m/>
    <m/>
    <s v="P"/>
    <s v="L"/>
    <n v="1"/>
    <n v="3"/>
    <s v="C"/>
    <s v="S"/>
    <n v="3"/>
    <n v="5"/>
    <n v="1"/>
    <n v="1"/>
    <s v="N"/>
    <s v="S"/>
    <s v="S"/>
  </r>
  <r>
    <s v="06"/>
    <s v="C"/>
    <s v="C03"/>
    <x v="1366"/>
    <x v="1241"/>
    <x v="1377"/>
    <n v="32"/>
    <d v="2026-12-01T00:00:00"/>
    <s v="faltan 16 etiquetas"/>
    <m/>
    <m/>
    <s v="P"/>
    <s v="L"/>
    <n v="1"/>
    <n v="3"/>
    <s v="C"/>
    <s v="S"/>
    <n v="3"/>
    <n v="5"/>
    <n v="1"/>
    <n v="2"/>
    <s v="N"/>
    <s v="S"/>
    <s v="S"/>
  </r>
  <r>
    <s v="06"/>
    <s v="C"/>
    <s v="C04"/>
    <x v="1367"/>
    <x v="1242"/>
    <x v="1378"/>
    <n v="8"/>
    <d v="2026-09-01T00:00:00"/>
    <s v="faltan 4 etiquetas"/>
    <m/>
    <m/>
    <s v="P"/>
    <s v="L"/>
    <s v="B"/>
    <s v="R"/>
    <s v="D"/>
    <s v="D"/>
    <n v="2"/>
    <n v="4"/>
    <n v="0"/>
    <n v="5"/>
    <s v="N"/>
    <s v="S"/>
    <s v="S"/>
  </r>
  <r>
    <s v="06"/>
    <s v="C"/>
    <s v="C04"/>
    <x v="1368"/>
    <x v="1243"/>
    <x v="1379"/>
    <n v="8"/>
    <d v="2026-09-01T00:00:00"/>
    <s v="faltan 2 etiquetas"/>
    <m/>
    <m/>
    <s v="P"/>
    <s v="L"/>
    <s v="B"/>
    <s v="R"/>
    <s v="D"/>
    <s v="D"/>
    <n v="2"/>
    <n v="4"/>
    <n v="0"/>
    <n v="6"/>
    <s v="N"/>
    <s v="S"/>
    <s v="S"/>
  </r>
  <r>
    <s v="06"/>
    <s v="C"/>
    <s v="C04"/>
    <x v="1158"/>
    <x v="1244"/>
    <x v="1310"/>
    <n v="33"/>
    <d v="2026-11-01T00:00:00"/>
    <m/>
    <m/>
    <m/>
    <s v="P"/>
    <s v="L"/>
    <s v="B"/>
    <s v="R"/>
    <s v="D"/>
    <s v="A"/>
    <s v="V"/>
    <s v="B"/>
    <n v="0"/>
    <n v="2"/>
    <s v="R"/>
    <s v="S"/>
    <s v="S"/>
  </r>
  <r>
    <s v="06"/>
    <s v="C"/>
    <s v="C04"/>
    <x v="1158"/>
    <x v="1245"/>
    <x v="1310"/>
    <n v="30"/>
    <d v="2026-05-01T00:00:00"/>
    <s v="faltan 3 etiquetas"/>
    <m/>
    <m/>
    <s v="P"/>
    <s v="L"/>
    <s v="B"/>
    <s v="R"/>
    <s v="D"/>
    <s v="A"/>
    <s v="V"/>
    <s v="B"/>
    <n v="0"/>
    <n v="2"/>
    <s v="R"/>
    <s v="S"/>
    <s v="S"/>
  </r>
  <r>
    <s v="06"/>
    <s v="C"/>
    <s v="C04"/>
    <x v="1162"/>
    <x v="1246"/>
    <x v="1380"/>
    <n v="60"/>
    <d v="2026-12-01T00:00:00"/>
    <s v="faltan 9 etiquetas"/>
    <m/>
    <m/>
    <s v="P"/>
    <s v="L"/>
    <s v="B"/>
    <s v="R"/>
    <s v="D"/>
    <s v="A"/>
    <s v="V"/>
    <s v="B"/>
    <n v="0"/>
    <n v="2"/>
    <s v="L"/>
    <s v="S"/>
    <s v="S"/>
  </r>
  <r>
    <s v="06"/>
    <s v="C"/>
    <s v="C04"/>
    <x v="1159"/>
    <x v="1247"/>
    <x v="1381"/>
    <n v="32"/>
    <d v="2026-02-01T00:00:00"/>
    <s v="faltan 16 etiquetas"/>
    <m/>
    <m/>
    <s v="P"/>
    <s v="L"/>
    <s v="B"/>
    <s v="R"/>
    <s v="D"/>
    <s v="A"/>
    <s v="V"/>
    <s v="B"/>
    <n v="0"/>
    <n v="3"/>
    <s v="R"/>
    <s v="S"/>
    <s v="S"/>
  </r>
  <r>
    <s v="06"/>
    <s v="C"/>
    <s v="C04"/>
    <x v="1159"/>
    <x v="1248"/>
    <x v="1381"/>
    <n v="32"/>
    <d v="2026-11-01T00:00:00"/>
    <s v="faltan 17 etiquetas"/>
    <m/>
    <m/>
    <s v="P"/>
    <s v="L"/>
    <s v="B"/>
    <s v="R"/>
    <s v="D"/>
    <s v="A"/>
    <s v="V"/>
    <s v="B"/>
    <n v="0"/>
    <n v="3"/>
    <s v="R"/>
    <s v="S"/>
    <s v="S"/>
  </r>
  <r>
    <s v="06"/>
    <s v="C"/>
    <s v="C04"/>
    <x v="1163"/>
    <x v="1249"/>
    <x v="1311"/>
    <n v="30"/>
    <d v="2026-11-01T00:00:00"/>
    <m/>
    <m/>
    <m/>
    <s v="P"/>
    <s v="L"/>
    <s v="B"/>
    <s v="R"/>
    <s v="D"/>
    <s v="A"/>
    <s v="V"/>
    <s v="B"/>
    <n v="0"/>
    <n v="3"/>
    <s v="L"/>
    <s v="S"/>
    <s v="S"/>
  </r>
  <r>
    <s v="06"/>
    <s v="C"/>
    <s v="C04"/>
    <x v="1161"/>
    <x v="1250"/>
    <x v="1382"/>
    <n v="30"/>
    <d v="2026-05-01T00:00:00"/>
    <s v="faltan 10 etiquetas"/>
    <m/>
    <m/>
    <s v="P"/>
    <s v="L"/>
    <s v="B"/>
    <s v="R"/>
    <s v="D"/>
    <s v="A"/>
    <s v="V"/>
    <s v="B"/>
    <n v="0"/>
    <n v="5"/>
    <s v="R"/>
    <s v="S"/>
    <s v="S"/>
  </r>
  <r>
    <s v="06"/>
    <s v="C"/>
    <s v="C05"/>
    <x v="895"/>
    <x v="1251"/>
    <x v="1383"/>
    <n v="400"/>
    <d v="2024-07-01T00:00:00"/>
    <m/>
    <m/>
    <m/>
    <s v="T"/>
    <s v="R"/>
    <s v="B"/>
    <s v="L"/>
    <s v="O"/>
    <s v="Q"/>
    <n v="3"/>
    <n v="5"/>
    <n v="1"/>
    <n v="4"/>
    <s v="N"/>
    <s v="S"/>
    <s v="S"/>
  </r>
  <r>
    <s v="06"/>
    <s v="C"/>
    <s v="C05"/>
    <x v="896"/>
    <x v="1252"/>
    <x v="1384"/>
    <n v="280"/>
    <d v="2024-07-01T00:00:00"/>
    <m/>
    <m/>
    <m/>
    <s v="T"/>
    <s v="R"/>
    <s v="B"/>
    <s v="L"/>
    <s v="O"/>
    <s v="Q"/>
    <n v="3"/>
    <n v="5"/>
    <n v="1"/>
    <n v="6"/>
    <s v="N"/>
    <s v="S"/>
    <s v="S"/>
  </r>
  <r>
    <s v="06"/>
    <s v="C"/>
    <s v="C05"/>
    <x v="898"/>
    <x v="834"/>
    <x v="1385"/>
    <n v="637"/>
    <d v="2024-05-01T00:00:00"/>
    <m/>
    <m/>
    <m/>
    <s v="T"/>
    <s v="R"/>
    <s v="B"/>
    <s v="L"/>
    <s v="O"/>
    <s v="Q"/>
    <n v="3"/>
    <n v="5"/>
    <n v="1"/>
    <n v="8"/>
    <s v="N"/>
    <s v="S"/>
    <s v="S"/>
  </r>
  <r>
    <s v="06"/>
    <s v="C"/>
    <s v="C05"/>
    <x v="899"/>
    <x v="864"/>
    <x v="1386"/>
    <n v="275"/>
    <d v="2024-07-01T00:00:00"/>
    <m/>
    <m/>
    <m/>
    <s v="T"/>
    <s v="R"/>
    <s v="B"/>
    <s v="L"/>
    <s v="O"/>
    <s v="Q"/>
    <n v="3"/>
    <n v="5"/>
    <n v="2"/>
    <n v="0"/>
    <s v="N"/>
    <s v="S"/>
    <s v="S"/>
  </r>
  <r>
    <s v="06"/>
    <s v="C"/>
    <s v="C05"/>
    <x v="900"/>
    <x v="1253"/>
    <x v="1387"/>
    <n v="196"/>
    <d v="2024-12-01T00:00:00"/>
    <m/>
    <m/>
    <m/>
    <s v="T"/>
    <s v="R"/>
    <s v="B"/>
    <s v="L"/>
    <s v="O"/>
    <s v="Q"/>
    <n v="3"/>
    <n v="5"/>
    <n v="2"/>
    <n v="2"/>
    <s v="N"/>
    <s v="S"/>
    <s v="S"/>
  </r>
  <r>
    <s v="06"/>
    <s v="C"/>
    <s v="C05"/>
    <x v="1369"/>
    <x v="870"/>
    <x v="1388"/>
    <n v="147"/>
    <d v="2024-07-01T00:00:00"/>
    <m/>
    <m/>
    <m/>
    <s v="T"/>
    <s v="R"/>
    <s v="B"/>
    <s v="L"/>
    <s v="O"/>
    <s v="Q"/>
    <n v="3"/>
    <n v="5"/>
    <n v="3"/>
    <n v="2"/>
    <s v="N"/>
    <s v="S"/>
    <s v="S"/>
  </r>
  <r>
    <s v="06"/>
    <s v="C"/>
    <s v="C05"/>
    <x v="906"/>
    <x v="871"/>
    <x v="1389"/>
    <n v="96"/>
    <d v="2024-07-01T00:00:00"/>
    <m/>
    <m/>
    <m/>
    <s v="T"/>
    <s v="R"/>
    <s v="B"/>
    <s v="L"/>
    <s v="O"/>
    <s v="Q"/>
    <n v="3"/>
    <n v="5"/>
    <n v="3"/>
    <n v="4"/>
    <s v="N"/>
    <s v="S"/>
    <s v="S"/>
  </r>
  <r>
    <s v="06"/>
    <s v="C"/>
    <s v="C05"/>
    <x v="907"/>
    <x v="872"/>
    <x v="1390"/>
    <n v="67"/>
    <d v="2024-07-01T00:00:00"/>
    <m/>
    <m/>
    <m/>
    <s v="T"/>
    <s v="R"/>
    <s v="B"/>
    <s v="L"/>
    <s v="O"/>
    <s v="Q"/>
    <n v="3"/>
    <n v="5"/>
    <n v="3"/>
    <n v="6"/>
    <s v="N"/>
    <s v="S"/>
    <s v="S"/>
  </r>
  <r>
    <s v="06"/>
    <s v="C"/>
    <s v="C05"/>
    <x v="912"/>
    <x v="1254"/>
    <x v="1391"/>
    <n v="187"/>
    <d v="2024-12-01T00:00:00"/>
    <m/>
    <m/>
    <m/>
    <s v="T"/>
    <s v="R"/>
    <s v="B"/>
    <s v="L"/>
    <s v="O"/>
    <s v="Q"/>
    <n v="3"/>
    <n v="5"/>
    <n v="4"/>
    <n v="6"/>
    <s v="N"/>
    <s v="S"/>
    <s v="S"/>
  </r>
  <r>
    <s v="06"/>
    <s v="C"/>
    <s v="C05"/>
    <x v="913"/>
    <x v="1255"/>
    <x v="1392"/>
    <n v="147"/>
    <d v="2024-12-01T00:00:00"/>
    <m/>
    <m/>
    <m/>
    <s v="T"/>
    <s v="R"/>
    <s v="B"/>
    <s v="L"/>
    <s v="O"/>
    <s v="Q"/>
    <n v="3"/>
    <n v="5"/>
    <n v="4"/>
    <n v="8"/>
    <s v="N"/>
    <s v="S"/>
    <s v="S"/>
  </r>
  <r>
    <s v="06"/>
    <s v="C"/>
    <s v="C05"/>
    <x v="914"/>
    <x v="879"/>
    <x v="1393"/>
    <n v="196"/>
    <d v="2026-08-01T00:00:00"/>
    <m/>
    <m/>
    <m/>
    <s v="T"/>
    <s v="R"/>
    <s v="B"/>
    <s v="L"/>
    <s v="O"/>
    <s v="Q"/>
    <n v="3"/>
    <n v="5"/>
    <n v="5"/>
    <n v="0"/>
    <s v="N"/>
    <s v="S"/>
    <s v="S"/>
  </r>
  <r>
    <s v="06"/>
    <s v="C"/>
    <s v="C05"/>
    <x v="915"/>
    <x v="880"/>
    <x v="1394"/>
    <n v="85"/>
    <d v="2026-08-01T00:00:00"/>
    <m/>
    <m/>
    <m/>
    <s v="T"/>
    <s v="R"/>
    <s v="B"/>
    <s v="L"/>
    <s v="O"/>
    <s v="Q"/>
    <n v="3"/>
    <n v="5"/>
    <n v="5"/>
    <n v="2"/>
    <s v="N"/>
    <s v="S"/>
    <s v="S"/>
  </r>
  <r>
    <s v="06"/>
    <s v="C"/>
    <s v="C05"/>
    <x v="916"/>
    <x v="1256"/>
    <x v="1395"/>
    <n v="60"/>
    <d v="2025-10-01T00:00:00"/>
    <m/>
    <m/>
    <m/>
    <s v="T"/>
    <s v="R"/>
    <s v="B"/>
    <s v="L"/>
    <s v="O"/>
    <s v="Q"/>
    <n v="3"/>
    <n v="5"/>
    <n v="5"/>
    <n v="4"/>
    <s v="N"/>
    <s v="S"/>
    <s v="S"/>
  </r>
  <r>
    <s v="06"/>
    <s v="C"/>
    <s v="C05"/>
    <x v="917"/>
    <x v="1257"/>
    <x v="1396"/>
    <n v="55"/>
    <d v="2025-10-01T00:00:00"/>
    <m/>
    <m/>
    <m/>
    <s v="T"/>
    <s v="R"/>
    <s v="B"/>
    <s v="L"/>
    <s v="O"/>
    <s v="Q"/>
    <n v="3"/>
    <n v="5"/>
    <n v="5"/>
    <n v="6"/>
    <s v="N"/>
    <s v="S"/>
    <s v="S"/>
  </r>
  <r>
    <s v="06"/>
    <s v="C"/>
    <s v="C05"/>
    <x v="918"/>
    <x v="1258"/>
    <x v="1397"/>
    <n v="81"/>
    <d v="2026-08-01T00:00:00"/>
    <m/>
    <m/>
    <m/>
    <s v="T"/>
    <s v="R"/>
    <s v="B"/>
    <s v="L"/>
    <s v="O"/>
    <s v="Q"/>
    <n v="3"/>
    <n v="5"/>
    <n v="5"/>
    <n v="8"/>
    <s v="N"/>
    <s v="S"/>
    <s v="S"/>
  </r>
  <r>
    <s v="06"/>
    <s v="C"/>
    <s v="C05"/>
    <x v="919"/>
    <x v="1259"/>
    <x v="1398"/>
    <n v="60"/>
    <d v="2026-08-01T00:00:00"/>
    <m/>
    <m/>
    <m/>
    <s v="T"/>
    <s v="R"/>
    <s v="B"/>
    <s v="L"/>
    <s v="O"/>
    <s v="Q"/>
    <n v="3"/>
    <n v="5"/>
    <n v="6"/>
    <n v="0"/>
    <s v="N"/>
    <s v="S"/>
    <s v="S"/>
  </r>
  <r>
    <s v="06"/>
    <s v="C"/>
    <s v="C05"/>
    <x v="1370"/>
    <x v="1259"/>
    <x v="1399"/>
    <n v="3"/>
    <d v="2026-08-01T00:00:00"/>
    <m/>
    <m/>
    <m/>
    <s v="T"/>
    <s v="R"/>
    <s v="B"/>
    <s v="L"/>
    <s v="O"/>
    <s v="Q"/>
    <n v="3"/>
    <n v="5"/>
    <n v="8"/>
    <n v="5"/>
    <s v="N"/>
    <s v="S"/>
    <s v="S"/>
  </r>
  <r>
    <s v="06"/>
    <s v="C"/>
    <s v="C06"/>
    <x v="1371"/>
    <x v="1260"/>
    <x v="1400"/>
    <n v="0"/>
    <d v="2025-02-01T00:00:00"/>
    <m/>
    <m/>
    <m/>
    <s v="T"/>
    <s v="R"/>
    <s v="B"/>
    <s v="L"/>
    <s v="O"/>
    <s v="Q"/>
    <n v="2"/>
    <n v="4"/>
    <n v="1"/>
    <n v="2"/>
    <s v="N"/>
    <s v="T"/>
    <s v="I"/>
  </r>
  <r>
    <s v="06"/>
    <s v="C"/>
    <s v="C06"/>
    <x v="1372"/>
    <x v="1261"/>
    <x v="1401"/>
    <n v="30"/>
    <d v="2025-02-01T00:00:00"/>
    <m/>
    <m/>
    <m/>
    <s v="T"/>
    <s v="R"/>
    <s v="B"/>
    <s v="L"/>
    <s v="O"/>
    <s v="Q"/>
    <n v="2"/>
    <n v="4"/>
    <n v="1"/>
    <n v="4"/>
    <s v="N"/>
    <s v="T"/>
    <s v="I"/>
  </r>
  <r>
    <s v="06"/>
    <s v="C"/>
    <s v="C06"/>
    <x v="1373"/>
    <x v="1262"/>
    <x v="1402"/>
    <n v="45"/>
    <d v="2025-02-01T00:00:00"/>
    <m/>
    <m/>
    <m/>
    <s v="T"/>
    <s v="R"/>
    <s v="B"/>
    <s v="L"/>
    <s v="O"/>
    <s v="Q"/>
    <n v="2"/>
    <n v="4"/>
    <n v="1"/>
    <n v="6"/>
    <s v="N"/>
    <s v="T"/>
    <s v="I"/>
  </r>
  <r>
    <s v="06"/>
    <s v="C"/>
    <s v="C06"/>
    <x v="1374"/>
    <x v="1263"/>
    <x v="1403"/>
    <n v="25"/>
    <d v="2025-02-01T00:00:00"/>
    <m/>
    <m/>
    <m/>
    <s v="T"/>
    <s v="R"/>
    <s v="B"/>
    <s v="L"/>
    <s v="O"/>
    <s v="Q"/>
    <n v="2"/>
    <n v="4"/>
    <n v="2"/>
    <n v="2"/>
    <s v="N"/>
    <s v="T"/>
    <s v="I"/>
  </r>
  <r>
    <s v="06"/>
    <s v="C"/>
    <s v="C06"/>
    <x v="1375"/>
    <x v="1264"/>
    <x v="1404"/>
    <n v="10"/>
    <m/>
    <m/>
    <m/>
    <m/>
    <s v="T"/>
    <s v="R"/>
    <s v="B"/>
    <s v="L"/>
    <s v="O"/>
    <s v="Q"/>
    <n v="2"/>
    <n v="4"/>
    <n v="2"/>
    <n v="4"/>
    <s v="N"/>
    <s v="T"/>
    <s v="I"/>
  </r>
  <r>
    <s v="06"/>
    <s v="C"/>
    <s v="C07"/>
    <x v="1376"/>
    <x v="1265"/>
    <x v="1405"/>
    <n v="26"/>
    <m/>
    <m/>
    <m/>
    <m/>
    <s v="T"/>
    <s v="R"/>
    <s v="B"/>
    <s v="L"/>
    <s v="O"/>
    <s v="Q"/>
    <n v="1"/>
    <n v="5"/>
    <n v="0"/>
    <n v="6"/>
    <s v="N"/>
    <s v="T"/>
    <s v="I"/>
  </r>
  <r>
    <s v="06"/>
    <s v="C"/>
    <s v="C07"/>
    <x v="1376"/>
    <x v="1266"/>
    <x v="1405"/>
    <n v="9"/>
    <m/>
    <m/>
    <m/>
    <m/>
    <s v="T"/>
    <s v="R"/>
    <s v="B"/>
    <s v="L"/>
    <s v="O"/>
    <s v="Q"/>
    <n v="1"/>
    <n v="5"/>
    <n v="0"/>
    <n v="6"/>
    <s v="N"/>
    <s v="T"/>
    <s v="I"/>
  </r>
  <r>
    <s v="06"/>
    <s v="C"/>
    <s v="C07"/>
    <x v="1377"/>
    <x v="1267"/>
    <x v="1406"/>
    <n v="3"/>
    <m/>
    <m/>
    <m/>
    <m/>
    <m/>
    <m/>
    <m/>
    <m/>
    <m/>
    <m/>
    <m/>
    <m/>
    <m/>
    <m/>
    <m/>
    <m/>
    <m/>
  </r>
  <r>
    <s v="06"/>
    <s v="C"/>
    <s v="C08"/>
    <x v="1378"/>
    <x v="1268"/>
    <x v="1407"/>
    <n v="3"/>
    <m/>
    <m/>
    <m/>
    <m/>
    <m/>
    <m/>
    <m/>
    <m/>
    <m/>
    <m/>
    <m/>
    <m/>
    <m/>
    <m/>
    <m/>
    <m/>
    <m/>
  </r>
  <r>
    <s v="06"/>
    <s v="C"/>
    <s v="C08"/>
    <x v="1379"/>
    <x v="1269"/>
    <x v="1408"/>
    <n v="3"/>
    <m/>
    <m/>
    <m/>
    <m/>
    <m/>
    <m/>
    <m/>
    <m/>
    <m/>
    <m/>
    <m/>
    <m/>
    <m/>
    <m/>
    <m/>
    <m/>
    <m/>
  </r>
  <r>
    <s v="06"/>
    <s v="C"/>
    <s v="C08"/>
    <x v="1380"/>
    <x v="1270"/>
    <x v="1409"/>
    <n v="28"/>
    <m/>
    <m/>
    <m/>
    <m/>
    <s v="T"/>
    <s v="R"/>
    <s v="B"/>
    <s v="L"/>
    <s v="O"/>
    <s v="Q"/>
    <n v="1"/>
    <n v="5"/>
    <n v="0"/>
    <n v="6"/>
    <s v="N"/>
    <s v="T"/>
    <s v="I"/>
  </r>
  <r>
    <s v="06"/>
    <s v="C"/>
    <s v="C08"/>
    <x v="1381"/>
    <x v="1271"/>
    <x v="1410"/>
    <n v="27"/>
    <m/>
    <m/>
    <m/>
    <m/>
    <m/>
    <m/>
    <m/>
    <m/>
    <m/>
    <m/>
    <m/>
    <m/>
    <m/>
    <m/>
    <m/>
    <m/>
    <m/>
  </r>
  <r>
    <s v="06"/>
    <s v="C"/>
    <s v="C08"/>
    <x v="1382"/>
    <x v="1272"/>
    <x v="1411"/>
    <n v="26"/>
    <m/>
    <m/>
    <m/>
    <m/>
    <m/>
    <m/>
    <m/>
    <m/>
    <m/>
    <m/>
    <m/>
    <m/>
    <m/>
    <m/>
    <m/>
    <m/>
    <m/>
  </r>
  <r>
    <s v="06"/>
    <s v="C"/>
    <s v="C08"/>
    <x v="1383"/>
    <x v="1273"/>
    <x v="1412"/>
    <n v="10"/>
    <m/>
    <m/>
    <m/>
    <m/>
    <m/>
    <m/>
    <m/>
    <m/>
    <m/>
    <m/>
    <m/>
    <m/>
    <m/>
    <m/>
    <m/>
    <m/>
    <m/>
  </r>
  <r>
    <s v="06"/>
    <s v="C"/>
    <s v="C08"/>
    <x v="1384"/>
    <x v="1274"/>
    <x v="1413"/>
    <n v="4"/>
    <m/>
    <m/>
    <m/>
    <m/>
    <m/>
    <m/>
    <m/>
    <m/>
    <m/>
    <m/>
    <m/>
    <m/>
    <m/>
    <m/>
    <m/>
    <m/>
    <m/>
  </r>
  <r>
    <s v="06"/>
    <s v="C"/>
    <s v="C08"/>
    <x v="1385"/>
    <x v="1275"/>
    <x v="1414"/>
    <n v="10"/>
    <m/>
    <m/>
    <m/>
    <m/>
    <s v="T"/>
    <s v="R"/>
    <s v="B"/>
    <s v="L"/>
    <s v="O"/>
    <s v="Q"/>
    <n v="2"/>
    <n v="0"/>
    <n v="0"/>
    <n v="6"/>
    <s v="N"/>
    <s v="T"/>
    <s v="I"/>
  </r>
  <r>
    <s v="06"/>
    <s v="C"/>
    <s v="C08"/>
    <x v="1386"/>
    <x v="1276"/>
    <x v="1415"/>
    <n v="15"/>
    <m/>
    <m/>
    <m/>
    <m/>
    <s v="T"/>
    <s v="R"/>
    <s v="B"/>
    <s v="L"/>
    <s v="O"/>
    <s v="Q"/>
    <n v="2"/>
    <n v="0"/>
    <n v="0"/>
    <n v="8"/>
    <s v="N"/>
    <s v="T"/>
    <s v="I"/>
  </r>
  <r>
    <s v="06"/>
    <s v="C"/>
    <s v="C08"/>
    <x v="1387"/>
    <x v="1277"/>
    <x v="1416"/>
    <n v="15"/>
    <m/>
    <m/>
    <m/>
    <m/>
    <s v="T"/>
    <s v="R"/>
    <s v="B"/>
    <s v="L"/>
    <s v="O"/>
    <s v="Q"/>
    <n v="2"/>
    <n v="0"/>
    <n v="1"/>
    <n v="0"/>
    <s v="N"/>
    <s v="T"/>
    <s v="I"/>
  </r>
  <r>
    <s v="06"/>
    <s v="C"/>
    <s v="C09"/>
    <x v="1388"/>
    <x v="1278"/>
    <x v="1417"/>
    <n v="6"/>
    <m/>
    <m/>
    <m/>
    <m/>
    <m/>
    <m/>
    <m/>
    <m/>
    <m/>
    <m/>
    <m/>
    <m/>
    <m/>
    <m/>
    <m/>
    <m/>
    <m/>
  </r>
  <r>
    <s v="06"/>
    <s v="C"/>
    <s v="C09"/>
    <x v="1389"/>
    <x v="1279"/>
    <x v="1418"/>
    <n v="13"/>
    <m/>
    <m/>
    <m/>
    <m/>
    <m/>
    <m/>
    <m/>
    <m/>
    <m/>
    <m/>
    <m/>
    <m/>
    <m/>
    <m/>
    <m/>
    <m/>
    <m/>
  </r>
  <r>
    <s v="06"/>
    <s v="C"/>
    <s v="C09"/>
    <x v="1390"/>
    <x v="1280"/>
    <x v="1419"/>
    <n v="0"/>
    <m/>
    <m/>
    <m/>
    <m/>
    <m/>
    <m/>
    <m/>
    <m/>
    <m/>
    <m/>
    <m/>
    <m/>
    <m/>
    <m/>
    <m/>
    <m/>
    <m/>
  </r>
  <r>
    <s v="06"/>
    <s v="C"/>
    <s v="C09"/>
    <x v="1391"/>
    <x v="1281"/>
    <x v="1420"/>
    <n v="10"/>
    <m/>
    <m/>
    <m/>
    <m/>
    <m/>
    <m/>
    <m/>
    <m/>
    <m/>
    <m/>
    <m/>
    <m/>
    <m/>
    <m/>
    <m/>
    <m/>
    <m/>
  </r>
  <r>
    <s v="06"/>
    <s v="C"/>
    <s v="C10"/>
    <x v="1392"/>
    <x v="1282"/>
    <x v="1421"/>
    <n v="0"/>
    <m/>
    <m/>
    <m/>
    <m/>
    <m/>
    <m/>
    <m/>
    <m/>
    <m/>
    <m/>
    <m/>
    <m/>
    <m/>
    <m/>
    <m/>
    <m/>
    <m/>
  </r>
  <r>
    <s v="06"/>
    <s v="C"/>
    <s v="C10"/>
    <x v="1392"/>
    <x v="1283"/>
    <x v="1421"/>
    <n v="2"/>
    <m/>
    <m/>
    <m/>
    <m/>
    <m/>
    <m/>
    <m/>
    <m/>
    <m/>
    <m/>
    <m/>
    <m/>
    <m/>
    <m/>
    <m/>
    <m/>
    <m/>
  </r>
  <r>
    <s v="06"/>
    <s v="C"/>
    <s v="C10"/>
    <x v="1393"/>
    <x v="1284"/>
    <x v="1422"/>
    <n v="1"/>
    <m/>
    <m/>
    <m/>
    <m/>
    <m/>
    <m/>
    <m/>
    <m/>
    <m/>
    <m/>
    <m/>
    <m/>
    <m/>
    <m/>
    <m/>
    <m/>
    <m/>
  </r>
  <r>
    <s v="06"/>
    <s v="C"/>
    <s v="C10"/>
    <x v="1393"/>
    <x v="1285"/>
    <x v="1422"/>
    <n v="2"/>
    <m/>
    <m/>
    <m/>
    <m/>
    <m/>
    <m/>
    <m/>
    <m/>
    <m/>
    <m/>
    <m/>
    <m/>
    <m/>
    <m/>
    <m/>
    <m/>
    <m/>
  </r>
  <r>
    <s v="06"/>
    <s v="C"/>
    <s v="C10"/>
    <x v="1394"/>
    <x v="1286"/>
    <x v="1423"/>
    <n v="3"/>
    <m/>
    <m/>
    <m/>
    <m/>
    <m/>
    <m/>
    <m/>
    <m/>
    <m/>
    <m/>
    <m/>
    <m/>
    <m/>
    <m/>
    <m/>
    <m/>
    <m/>
  </r>
  <r>
    <s v="06"/>
    <s v="C"/>
    <s v="C10"/>
    <x v="1395"/>
    <x v="1287"/>
    <x v="1424"/>
    <n v="49"/>
    <m/>
    <m/>
    <m/>
    <m/>
    <s v="T"/>
    <s v="R"/>
    <s v="B"/>
    <s v="L"/>
    <s v="A"/>
    <s v="V"/>
    <n v="2"/>
    <n v="7"/>
    <n v="1"/>
    <n v="6"/>
    <s v="N"/>
    <s v="T"/>
    <s v="I"/>
  </r>
  <r>
    <s v="06"/>
    <s v="C"/>
    <s v="C10"/>
    <x v="1396"/>
    <x v="1288"/>
    <x v="1425"/>
    <n v="21"/>
    <m/>
    <m/>
    <m/>
    <m/>
    <s v="T"/>
    <s v="R"/>
    <s v="B"/>
    <s v="L"/>
    <s v="A"/>
    <s v="V"/>
    <n v="2"/>
    <n v="7"/>
    <n v="2"/>
    <n v="0"/>
    <s v="N"/>
    <s v="T"/>
    <s v="I"/>
  </r>
  <r>
    <s v="06"/>
    <s v="C"/>
    <s v="C10"/>
    <x v="1396"/>
    <x v="1289"/>
    <x v="1425"/>
    <n v="20"/>
    <m/>
    <m/>
    <m/>
    <m/>
    <s v="T"/>
    <s v="R"/>
    <s v="B"/>
    <s v="L"/>
    <s v="A"/>
    <s v="V"/>
    <n v="2"/>
    <n v="7"/>
    <n v="2"/>
    <n v="0"/>
    <s v="N"/>
    <s v="T"/>
    <s v="I"/>
  </r>
  <r>
    <s v="06"/>
    <s v="C"/>
    <s v="C10"/>
    <x v="1397"/>
    <x v="1290"/>
    <x v="1426"/>
    <n v="24"/>
    <m/>
    <m/>
    <m/>
    <m/>
    <s v="T"/>
    <s v="R"/>
    <s v="B"/>
    <s v="L"/>
    <s v="A"/>
    <s v="V"/>
    <n v="2"/>
    <n v="7"/>
    <n v="2"/>
    <n v="2"/>
    <s v="N"/>
    <s v="T"/>
    <s v="I"/>
  </r>
  <r>
    <s v="06"/>
    <s v="C"/>
    <s v="C10"/>
    <x v="1397"/>
    <x v="1291"/>
    <x v="1426"/>
    <n v="22"/>
    <m/>
    <m/>
    <m/>
    <m/>
    <s v="T"/>
    <s v="R"/>
    <s v="B"/>
    <s v="L"/>
    <s v="A"/>
    <s v="V"/>
    <n v="2"/>
    <n v="7"/>
    <n v="2"/>
    <n v="2"/>
    <s v="N"/>
    <s v="T"/>
    <s v="I"/>
  </r>
  <r>
    <s v="06"/>
    <s v="C"/>
    <s v="C11"/>
    <x v="1150"/>
    <x v="1292"/>
    <x v="1427"/>
    <n v="8"/>
    <d v="2025-06-01T00:00:00"/>
    <m/>
    <m/>
    <m/>
    <s v="P"/>
    <s v="L"/>
    <s v="B"/>
    <s v="R"/>
    <s v="D"/>
    <s v="O"/>
    <s v="B"/>
    <s v="L"/>
    <n v="0"/>
    <n v="3"/>
    <s v="R"/>
    <s v="S"/>
    <s v="S"/>
  </r>
  <r>
    <s v="06"/>
    <s v="C"/>
    <s v="C11"/>
    <x v="1150"/>
    <x v="1293"/>
    <x v="1427"/>
    <n v="7"/>
    <d v="2025-06-01T00:00:00"/>
    <m/>
    <m/>
    <m/>
    <s v="P"/>
    <s v="L"/>
    <s v="B"/>
    <s v="R"/>
    <s v="D"/>
    <s v="O"/>
    <s v="B"/>
    <s v="L"/>
    <n v="0"/>
    <n v="3"/>
    <s v="R"/>
    <s v="S"/>
    <s v="S"/>
  </r>
  <r>
    <s v="06"/>
    <s v="C"/>
    <s v="C11"/>
    <x v="1152"/>
    <x v="1294"/>
    <x v="1428"/>
    <n v="15"/>
    <d v="2025-06-01T00:00:00"/>
    <m/>
    <m/>
    <m/>
    <s v="P"/>
    <s v="L"/>
    <s v="B"/>
    <s v="R"/>
    <s v="D"/>
    <s v="O"/>
    <s v="B"/>
    <s v="L"/>
    <n v="0"/>
    <n v="3"/>
    <s v="L"/>
    <s v="S"/>
    <s v="S"/>
  </r>
  <r>
    <s v="06"/>
    <s v="C"/>
    <s v="C11"/>
    <x v="1398"/>
    <x v="1295"/>
    <x v="1429"/>
    <n v="10"/>
    <d v="2025-06-01T00:00:00"/>
    <m/>
    <m/>
    <m/>
    <m/>
    <m/>
    <m/>
    <m/>
    <m/>
    <m/>
    <m/>
    <m/>
    <m/>
    <m/>
    <m/>
    <m/>
    <m/>
  </r>
  <r>
    <s v="06"/>
    <s v="C"/>
    <s v="C11"/>
    <x v="1154"/>
    <x v="1296"/>
    <x v="1430"/>
    <n v="10"/>
    <d v="2025-06-01T00:00:00"/>
    <m/>
    <m/>
    <m/>
    <s v="P"/>
    <s v="L"/>
    <s v="B"/>
    <s v="R"/>
    <s v="D"/>
    <s v="O"/>
    <s v="B"/>
    <s v="L"/>
    <n v="0"/>
    <n v="5"/>
    <s v="L"/>
    <s v="S"/>
    <s v="S"/>
  </r>
  <r>
    <s v="06"/>
    <s v="C"/>
    <s v="C11"/>
    <x v="1399"/>
    <x v="1297"/>
    <x v="1431"/>
    <n v="5"/>
    <d v="2025-10-01T00:00:00"/>
    <m/>
    <m/>
    <m/>
    <m/>
    <m/>
    <m/>
    <m/>
    <m/>
    <m/>
    <m/>
    <m/>
    <m/>
    <m/>
    <m/>
    <m/>
    <m/>
  </r>
  <r>
    <s v="06"/>
    <s v="C"/>
    <s v="C11"/>
    <x v="1400"/>
    <x v="1298"/>
    <x v="1432"/>
    <n v="10"/>
    <d v="2026-08-01T00:00:00"/>
    <m/>
    <m/>
    <m/>
    <m/>
    <m/>
    <m/>
    <m/>
    <m/>
    <m/>
    <m/>
    <m/>
    <m/>
    <m/>
    <m/>
    <m/>
    <m/>
  </r>
  <r>
    <s v="06"/>
    <s v="C"/>
    <s v="C12"/>
    <x v="1107"/>
    <x v="1299"/>
    <x v="1433"/>
    <n v="66"/>
    <m/>
    <m/>
    <m/>
    <m/>
    <s v="P"/>
    <s v="L"/>
    <s v="B"/>
    <n v="1"/>
    <n v="3"/>
    <s v="C"/>
    <n v="3"/>
    <n v="5"/>
    <n v="0"/>
    <n v="6"/>
    <s v="N"/>
    <s v="S"/>
    <s v="S"/>
  </r>
  <r>
    <s v="06"/>
    <s v="C"/>
    <s v="C12"/>
    <x v="1109"/>
    <x v="1300"/>
    <x v="1434"/>
    <n v="46"/>
    <m/>
    <m/>
    <m/>
    <m/>
    <s v="P"/>
    <s v="L"/>
    <s v="B"/>
    <n v="1"/>
    <n v="3"/>
    <s v="C"/>
    <n v="3"/>
    <n v="5"/>
    <n v="0"/>
    <n v="7"/>
    <s v="N"/>
    <s v="S"/>
    <s v="S"/>
  </r>
  <r>
    <s v="06"/>
    <s v="C"/>
    <s v="C12"/>
    <x v="1110"/>
    <x v="1301"/>
    <x v="1435"/>
    <n v="64"/>
    <m/>
    <m/>
    <m/>
    <m/>
    <s v="P"/>
    <s v="L"/>
    <s v="B"/>
    <n v="1"/>
    <n v="3"/>
    <s v="C"/>
    <n v="3"/>
    <n v="5"/>
    <n v="0"/>
    <n v="8"/>
    <s v="N"/>
    <s v="S"/>
    <s v="S"/>
  </r>
  <r>
    <s v="06"/>
    <s v="C"/>
    <s v="C13"/>
    <x v="1401"/>
    <x v="1302"/>
    <x v="1436"/>
    <n v="30"/>
    <m/>
    <m/>
    <m/>
    <m/>
    <m/>
    <m/>
    <m/>
    <m/>
    <m/>
    <m/>
    <m/>
    <m/>
    <m/>
    <m/>
    <m/>
    <m/>
    <m/>
  </r>
  <r>
    <s v="06"/>
    <s v="C"/>
    <s v="C13"/>
    <x v="1402"/>
    <x v="1303"/>
    <x v="1437"/>
    <n v="25"/>
    <m/>
    <m/>
    <m/>
    <m/>
    <m/>
    <m/>
    <m/>
    <m/>
    <m/>
    <m/>
    <m/>
    <m/>
    <m/>
    <m/>
    <m/>
    <m/>
    <m/>
  </r>
  <r>
    <s v="06"/>
    <s v="D"/>
    <s v="D01"/>
    <x v="981"/>
    <x v="841"/>
    <x v="1438"/>
    <n v="87"/>
    <m/>
    <m/>
    <m/>
    <m/>
    <s v="T"/>
    <s v="R"/>
    <s v="C"/>
    <s v="O"/>
    <s v="R"/>
    <s v="T"/>
    <n v="4"/>
    <n v="5"/>
    <n v="2"/>
    <n v="4"/>
    <s v="N"/>
    <s v="S"/>
    <s v="S"/>
  </r>
  <r>
    <s v="06"/>
    <s v="D"/>
    <s v="D01"/>
    <x v="985"/>
    <x v="919"/>
    <x v="1439"/>
    <n v="27"/>
    <d v="2026-08-01T00:00:00"/>
    <m/>
    <m/>
    <m/>
    <s v="T"/>
    <s v="R"/>
    <s v="C"/>
    <s v="O"/>
    <s v="R"/>
    <s v="T"/>
    <n v="4"/>
    <n v="5"/>
    <n v="3"/>
    <n v="2"/>
    <s v="N"/>
    <s v="S"/>
    <s v="S"/>
  </r>
  <r>
    <s v="06"/>
    <s v="D"/>
    <s v="D01"/>
    <x v="986"/>
    <x v="920"/>
    <x v="1440"/>
    <n v="282"/>
    <d v="2024-12-01T00:00:00"/>
    <m/>
    <m/>
    <m/>
    <s v="T"/>
    <s v="R"/>
    <s v="C"/>
    <s v="O"/>
    <s v="R"/>
    <s v="T"/>
    <n v="4"/>
    <n v="5"/>
    <n v="3"/>
    <n v="4"/>
    <s v="N"/>
    <s v="S"/>
    <s v="S"/>
  </r>
  <r>
    <s v="06"/>
    <s v="D"/>
    <s v="D01"/>
    <x v="987"/>
    <x v="1304"/>
    <x v="1441"/>
    <n v="331"/>
    <d v="2024-12-01T00:00:00"/>
    <m/>
    <m/>
    <m/>
    <s v="T"/>
    <s v="R"/>
    <s v="C"/>
    <s v="O"/>
    <s v="R"/>
    <s v="T"/>
    <n v="4"/>
    <n v="5"/>
    <n v="3"/>
    <n v="6"/>
    <s v="N"/>
    <s v="S"/>
    <s v="S"/>
  </r>
  <r>
    <s v="06"/>
    <s v="D"/>
    <s v="D01"/>
    <x v="988"/>
    <x v="1305"/>
    <x v="1442"/>
    <n v="243"/>
    <d v="2024-12-01T00:00:00"/>
    <m/>
    <m/>
    <m/>
    <s v="T"/>
    <s v="R"/>
    <s v="C"/>
    <s v="O"/>
    <s v="R"/>
    <s v="T"/>
    <n v="4"/>
    <n v="5"/>
    <n v="3"/>
    <n v="8"/>
    <s v="N"/>
    <s v="S"/>
    <s v="S"/>
  </r>
  <r>
    <s v="06"/>
    <s v="D"/>
    <s v="D01"/>
    <x v="989"/>
    <x v="923"/>
    <x v="1443"/>
    <n v="122"/>
    <d v="2024-12-01T00:00:00"/>
    <m/>
    <m/>
    <m/>
    <s v="T"/>
    <s v="R"/>
    <s v="C"/>
    <s v="O"/>
    <s v="R"/>
    <s v="T"/>
    <n v="4"/>
    <n v="5"/>
    <n v="4"/>
    <n v="0"/>
    <s v="N"/>
    <s v="S"/>
    <s v="S"/>
  </r>
  <r>
    <s v="06"/>
    <s v="D"/>
    <s v="D01"/>
    <x v="990"/>
    <x v="856"/>
    <x v="1444"/>
    <n v="190"/>
    <m/>
    <m/>
    <m/>
    <m/>
    <s v="T"/>
    <s v="R"/>
    <s v="C"/>
    <s v="O"/>
    <s v="R"/>
    <s v="T"/>
    <n v="4"/>
    <n v="5"/>
    <n v="4"/>
    <n v="2"/>
    <s v="N"/>
    <s v="S"/>
    <s v="S"/>
  </r>
  <r>
    <s v="06"/>
    <s v="D"/>
    <s v="D01"/>
    <x v="991"/>
    <x v="857"/>
    <x v="1445"/>
    <n v="73"/>
    <m/>
    <m/>
    <m/>
    <m/>
    <s v="T"/>
    <s v="R"/>
    <s v="C"/>
    <s v="O"/>
    <s v="R"/>
    <s v="T"/>
    <n v="4"/>
    <n v="5"/>
    <n v="4"/>
    <n v="4"/>
    <s v="N"/>
    <s v="S"/>
    <s v="S"/>
  </r>
  <r>
    <s v="06"/>
    <s v="D"/>
    <s v="D01"/>
    <x v="993"/>
    <x v="924"/>
    <x v="1446"/>
    <n v="55"/>
    <m/>
    <m/>
    <m/>
    <m/>
    <s v="T"/>
    <s v="R"/>
    <s v="C"/>
    <s v="O"/>
    <s v="R"/>
    <s v="T"/>
    <n v="4"/>
    <n v="5"/>
    <n v="4"/>
    <n v="8"/>
    <s v="N"/>
    <s v="S"/>
    <s v="S"/>
  </r>
  <r>
    <s v="06"/>
    <s v="D"/>
    <s v="D02"/>
    <x v="1010"/>
    <x v="929"/>
    <x v="1447"/>
    <n v="50"/>
    <d v="2026-06-01T00:00:00"/>
    <m/>
    <m/>
    <m/>
    <s v="T"/>
    <s v="R"/>
    <s v="B"/>
    <s v="L"/>
    <s v="A"/>
    <s v="V"/>
    <n v="5"/>
    <n v="0"/>
    <n v="3"/>
    <n v="0"/>
    <s v="N"/>
    <s v="S"/>
    <s v="S"/>
  </r>
  <r>
    <s v="06"/>
    <s v="D"/>
    <s v="D02"/>
    <x v="1011"/>
    <x v="1306"/>
    <x v="1448"/>
    <n v="52"/>
    <d v="2024-08-01T00:00:00"/>
    <m/>
    <m/>
    <m/>
    <s v="T"/>
    <s v="R"/>
    <s v="B"/>
    <s v="L"/>
    <s v="A"/>
    <s v="V"/>
    <n v="5"/>
    <n v="0"/>
    <n v="3"/>
    <n v="2"/>
    <s v="N"/>
    <s v="S"/>
    <s v="S"/>
  </r>
  <r>
    <s v="06"/>
    <s v="D"/>
    <s v="D02"/>
    <x v="1013"/>
    <x v="1307"/>
    <x v="1449"/>
    <n v="524"/>
    <d v="2024-08-01T00:00:00"/>
    <m/>
    <m/>
    <m/>
    <s v="T"/>
    <s v="R"/>
    <s v="B"/>
    <s v="L"/>
    <s v="A"/>
    <s v="V"/>
    <n v="5"/>
    <n v="0"/>
    <n v="3"/>
    <n v="6"/>
    <s v="N"/>
    <s v="S"/>
    <s v="S"/>
  </r>
  <r>
    <s v="06"/>
    <s v="D"/>
    <s v="D02"/>
    <x v="1014"/>
    <x v="933"/>
    <x v="1450"/>
    <n v="250"/>
    <d v="2024-08-01T00:00:00"/>
    <m/>
    <m/>
    <m/>
    <s v="T"/>
    <s v="R"/>
    <s v="B"/>
    <s v="L"/>
    <s v="A"/>
    <s v="V"/>
    <n v="5"/>
    <n v="0"/>
    <n v="3"/>
    <n v="8"/>
    <s v="N"/>
    <s v="S"/>
    <s v="S"/>
  </r>
  <r>
    <s v="06"/>
    <s v="D"/>
    <s v="D02"/>
    <x v="1015"/>
    <x v="934"/>
    <x v="1451"/>
    <n v="511"/>
    <d v="2024-12-01T00:00:00"/>
    <m/>
    <m/>
    <m/>
    <s v="T"/>
    <s v="R"/>
    <s v="B"/>
    <s v="L"/>
    <s v="A"/>
    <s v="V"/>
    <n v="5"/>
    <n v="0"/>
    <n v="4"/>
    <n v="0"/>
    <s v="N"/>
    <s v="S"/>
    <s v="S"/>
  </r>
  <r>
    <s v="06"/>
    <s v="D"/>
    <s v="D02"/>
    <x v="1016"/>
    <x v="925"/>
    <x v="1452"/>
    <n v="252"/>
    <m/>
    <m/>
    <m/>
    <m/>
    <s v="T"/>
    <s v="R"/>
    <s v="B"/>
    <s v="L"/>
    <s v="A"/>
    <s v="V"/>
    <n v="5"/>
    <n v="0"/>
    <n v="4"/>
    <n v="2"/>
    <s v="N"/>
    <s v="S"/>
    <s v="S"/>
  </r>
  <r>
    <s v="06"/>
    <s v="D"/>
    <s v="D02"/>
    <x v="1017"/>
    <x v="926"/>
    <x v="1453"/>
    <n v="73"/>
    <m/>
    <m/>
    <m/>
    <m/>
    <s v="T"/>
    <s v="R"/>
    <s v="B"/>
    <s v="L"/>
    <s v="A"/>
    <s v="V"/>
    <n v="5"/>
    <n v="0"/>
    <n v="4"/>
    <n v="4"/>
    <s v="N"/>
    <s v="S"/>
    <s v="S"/>
  </r>
  <r>
    <s v="06"/>
    <s v="D"/>
    <s v="D02"/>
    <x v="1018"/>
    <x v="927"/>
    <x v="1454"/>
    <n v="145"/>
    <m/>
    <m/>
    <m/>
    <m/>
    <s v="T"/>
    <s v="R"/>
    <s v="B"/>
    <s v="L"/>
    <s v="A"/>
    <s v="V"/>
    <n v="5"/>
    <n v="0"/>
    <n v="4"/>
    <n v="6"/>
    <s v="N"/>
    <s v="S"/>
    <s v="S"/>
  </r>
  <r>
    <s v="06"/>
    <s v="D"/>
    <s v="D02"/>
    <x v="1019"/>
    <x v="935"/>
    <x v="1455"/>
    <n v="32"/>
    <m/>
    <m/>
    <m/>
    <m/>
    <s v="T"/>
    <s v="R"/>
    <s v="B"/>
    <s v="L"/>
    <s v="A"/>
    <s v="V"/>
    <n v="5"/>
    <n v="0"/>
    <n v="4"/>
    <n v="8"/>
    <s v="N"/>
    <s v="S"/>
    <s v="S"/>
  </r>
  <r>
    <s v="06"/>
    <s v="D"/>
    <s v="D02"/>
    <x v="1021"/>
    <x v="930"/>
    <x v="1456"/>
    <n v="192"/>
    <m/>
    <m/>
    <m/>
    <m/>
    <s v="T"/>
    <s v="R"/>
    <s v="B"/>
    <s v="L"/>
    <s v="A"/>
    <s v="V"/>
    <n v="5"/>
    <n v="0"/>
    <n v="5"/>
    <n v="2"/>
    <s v="N"/>
    <s v="S"/>
    <s v="S"/>
  </r>
  <r>
    <s v="06"/>
    <s v="D"/>
    <s v="D02"/>
    <x v="1022"/>
    <x v="925"/>
    <x v="1457"/>
    <n v="50"/>
    <d v="2025-01-01T00:00:00"/>
    <m/>
    <m/>
    <m/>
    <s v="T"/>
    <s v="R"/>
    <s v="B"/>
    <s v="L"/>
    <s v="A"/>
    <s v="V"/>
    <n v="5"/>
    <n v="0"/>
    <n v="5"/>
    <n v="4"/>
    <s v="N"/>
    <s v="S"/>
    <s v="S"/>
  </r>
  <r>
    <s v="06"/>
    <s v="D"/>
    <s v="D02"/>
    <x v="1403"/>
    <x v="1308"/>
    <x v="1458"/>
    <n v="50"/>
    <d v="2026-08-01T00:00:00"/>
    <m/>
    <m/>
    <m/>
    <s v="T"/>
    <s v="R"/>
    <s v="B"/>
    <s v="L"/>
    <s v="A"/>
    <s v="V"/>
    <n v="5"/>
    <n v="0"/>
    <n v="5"/>
    <n v="5"/>
    <s v="N"/>
    <s v="S"/>
    <s v="S"/>
  </r>
  <r>
    <s v="06"/>
    <s v="D"/>
    <s v="D02"/>
    <x v="1024"/>
    <x v="937"/>
    <x v="1459"/>
    <n v="20"/>
    <d v="2024-08-01T00:00:00"/>
    <m/>
    <m/>
    <m/>
    <s v="T"/>
    <s v="R"/>
    <s v="B"/>
    <s v="L"/>
    <s v="A"/>
    <s v="V"/>
    <n v="5"/>
    <n v="0"/>
    <n v="5"/>
    <n v="8"/>
    <s v="N"/>
    <s v="S"/>
    <s v="S"/>
  </r>
  <r>
    <s v="06"/>
    <s v="D"/>
    <s v="D02"/>
    <x v="1026"/>
    <x v="926"/>
    <x v="1460"/>
    <n v="24"/>
    <m/>
    <m/>
    <m/>
    <m/>
    <s v="T"/>
    <s v="R"/>
    <s v="B"/>
    <s v="L"/>
    <s v="A"/>
    <s v="V"/>
    <n v="5"/>
    <n v="0"/>
    <n v="6"/>
    <n v="5"/>
    <s v="N"/>
    <s v="S"/>
    <s v="S"/>
  </r>
  <r>
    <s v="06"/>
    <s v="D"/>
    <s v="D02"/>
    <x v="1027"/>
    <x v="927"/>
    <x v="1461"/>
    <n v="92"/>
    <m/>
    <m/>
    <m/>
    <m/>
    <s v="T"/>
    <s v="R"/>
    <s v="B"/>
    <s v="L"/>
    <s v="A"/>
    <s v="V"/>
    <n v="5"/>
    <n v="0"/>
    <n v="7"/>
    <n v="0"/>
    <s v="N"/>
    <s v="S"/>
    <s v="S"/>
  </r>
  <r>
    <s v="06"/>
    <s v="D"/>
    <s v="D02"/>
    <x v="1029"/>
    <x v="936"/>
    <x v="1462"/>
    <n v="36"/>
    <m/>
    <m/>
    <m/>
    <m/>
    <s v="T"/>
    <s v="R"/>
    <s v="B"/>
    <s v="L"/>
    <s v="A"/>
    <s v="V"/>
    <n v="5"/>
    <n v="0"/>
    <n v="8"/>
    <n v="0"/>
    <s v="N"/>
    <s v="S"/>
    <s v="S"/>
  </r>
  <r>
    <s v="06"/>
    <s v="D"/>
    <s v="D02"/>
    <x v="1030"/>
    <x v="930"/>
    <x v="1463"/>
    <n v="151"/>
    <m/>
    <m/>
    <m/>
    <m/>
    <s v="T"/>
    <s v="R"/>
    <s v="B"/>
    <s v="L"/>
    <s v="A"/>
    <s v="V"/>
    <n v="5"/>
    <n v="0"/>
    <n v="8"/>
    <n v="5"/>
    <s v="N"/>
    <s v="S"/>
    <s v="S"/>
  </r>
  <r>
    <s v="06"/>
    <s v="D"/>
    <s v="D03"/>
    <x v="88"/>
    <x v="79"/>
    <x v="1464"/>
    <n v="4"/>
    <d v="2024-05-01T00:00:00"/>
    <m/>
    <m/>
    <m/>
    <s v="P"/>
    <s v="L"/>
    <s v="B"/>
    <s v="D"/>
    <s v="C"/>
    <s v="A"/>
    <n v="4"/>
    <n v="5"/>
    <n v="0"/>
    <n v="8"/>
    <s v="N"/>
    <s v="S"/>
    <s v="S"/>
  </r>
  <r>
    <s v="06"/>
    <s v="D"/>
    <s v="D03"/>
    <x v="90"/>
    <x v="80"/>
    <x v="1465"/>
    <n v="5"/>
    <d v="2024-05-01T00:00:00"/>
    <m/>
    <m/>
    <m/>
    <s v="P"/>
    <s v="L"/>
    <s v="B"/>
    <s v="D"/>
    <s v="C"/>
    <s v="A"/>
    <n v="4"/>
    <n v="5"/>
    <n v="0"/>
    <n v="9"/>
    <s v="N"/>
    <s v="S"/>
    <s v="S"/>
  </r>
  <r>
    <s v="06"/>
    <s v="D"/>
    <s v="D03"/>
    <x v="91"/>
    <x v="1309"/>
    <x v="1466"/>
    <n v="15"/>
    <d v="2024-05-01T00:00:00"/>
    <m/>
    <m/>
    <m/>
    <s v="P"/>
    <s v="L"/>
    <s v="B"/>
    <s v="D"/>
    <s v="C"/>
    <s v="A"/>
    <n v="4"/>
    <n v="5"/>
    <n v="1"/>
    <n v="0"/>
    <s v="N"/>
    <s v="S"/>
    <s v="S"/>
  </r>
  <r>
    <s v="06"/>
    <s v="D"/>
    <s v="D03"/>
    <x v="93"/>
    <x v="1310"/>
    <x v="1467"/>
    <n v="15"/>
    <d v="2024-05-01T00:00:00"/>
    <s v="faltan 5 etiquetas"/>
    <m/>
    <m/>
    <s v="P"/>
    <s v="L"/>
    <s v="B"/>
    <s v="D"/>
    <s v="C"/>
    <s v="A"/>
    <n v="4"/>
    <n v="5"/>
    <n v="1"/>
    <n v="2"/>
    <s v="N"/>
    <s v="S"/>
    <s v="S"/>
  </r>
  <r>
    <s v="06"/>
    <s v="D"/>
    <s v="D03"/>
    <x v="96"/>
    <x v="1311"/>
    <x v="1468"/>
    <n v="10"/>
    <d v="2024-05-01T00:00:00"/>
    <m/>
    <m/>
    <m/>
    <s v="P"/>
    <s v="L"/>
    <s v="B"/>
    <s v="D"/>
    <s v="C"/>
    <s v="A"/>
    <n v="4"/>
    <n v="5"/>
    <n v="1"/>
    <n v="4"/>
    <s v="N"/>
    <s v="S"/>
    <s v="S"/>
  </r>
  <r>
    <s v="06"/>
    <s v="D"/>
    <s v="D03"/>
    <x v="1404"/>
    <x v="1312"/>
    <x v="1469"/>
    <n v="5"/>
    <d v="2026-06-01T00:00:00"/>
    <m/>
    <m/>
    <m/>
    <m/>
    <m/>
    <m/>
    <m/>
    <m/>
    <m/>
    <m/>
    <m/>
    <m/>
    <m/>
    <m/>
    <m/>
    <m/>
  </r>
  <r>
    <s v="06"/>
    <s v="D"/>
    <s v="D03"/>
    <x v="97"/>
    <x v="1313"/>
    <x v="1470"/>
    <n v="5"/>
    <d v="2024-05-01T00:00:00"/>
    <m/>
    <m/>
    <m/>
    <s v="P"/>
    <s v="L"/>
    <s v="B"/>
    <s v="D"/>
    <s v="C"/>
    <s v="A"/>
    <n v="4"/>
    <n v="5"/>
    <n v="1"/>
    <n v="6"/>
    <s v="N"/>
    <s v="S"/>
    <s v="S"/>
  </r>
  <r>
    <s v="06"/>
    <s v="D"/>
    <s v="D03"/>
    <x v="74"/>
    <x v="1314"/>
    <x v="1471"/>
    <n v="5"/>
    <d v="2024-05-01T00:00:00"/>
    <m/>
    <m/>
    <m/>
    <s v="P"/>
    <s v="L"/>
    <s v="B"/>
    <s v="D"/>
    <s v="C"/>
    <s v="W"/>
    <n v="4"/>
    <n v="5"/>
    <n v="0"/>
    <n v="8"/>
    <s v="N"/>
    <s v="S"/>
    <s v="S"/>
  </r>
  <r>
    <s v="06"/>
    <s v="D"/>
    <s v="D03"/>
    <x v="75"/>
    <x v="1315"/>
    <x v="1472"/>
    <n v="5"/>
    <d v="2024-05-01T00:00:00"/>
    <m/>
    <m/>
    <m/>
    <s v="P"/>
    <s v="L"/>
    <s v="B"/>
    <s v="D"/>
    <s v="C"/>
    <s v="W"/>
    <n v="4"/>
    <n v="5"/>
    <n v="0"/>
    <n v="9"/>
    <s v="N"/>
    <s v="S"/>
    <s v="S"/>
  </r>
  <r>
    <s v="06"/>
    <s v="D"/>
    <s v="D03"/>
    <x v="77"/>
    <x v="1316"/>
    <x v="1473"/>
    <n v="5"/>
    <d v="2024-05-01T00:00:00"/>
    <m/>
    <m/>
    <m/>
    <s v="P"/>
    <s v="L"/>
    <s v="B"/>
    <s v="D"/>
    <s v="C"/>
    <s v="W"/>
    <n v="4"/>
    <n v="5"/>
    <n v="1"/>
    <n v="0"/>
    <s v="N"/>
    <s v="S"/>
    <s v="S"/>
  </r>
  <r>
    <s v="06"/>
    <s v="D"/>
    <s v="D03"/>
    <x v="78"/>
    <x v="75"/>
    <x v="1474"/>
    <n v="5"/>
    <d v="2024-05-01T00:00:00"/>
    <m/>
    <m/>
    <m/>
    <s v="P"/>
    <s v="L"/>
    <s v="B"/>
    <s v="D"/>
    <s v="C"/>
    <s v="W"/>
    <n v="4"/>
    <n v="5"/>
    <n v="1"/>
    <n v="2"/>
    <s v="N"/>
    <s v="S"/>
    <s v="S"/>
  </r>
  <r>
    <s v="06"/>
    <s v="D"/>
    <s v="D03"/>
    <x v="1405"/>
    <x v="1317"/>
    <x v="1475"/>
    <n v="5"/>
    <d v="2024-05-01T00:00:00"/>
    <m/>
    <m/>
    <m/>
    <m/>
    <m/>
    <m/>
    <m/>
    <m/>
    <m/>
    <m/>
    <m/>
    <m/>
    <m/>
    <m/>
    <m/>
    <m/>
  </r>
  <r>
    <s v="06"/>
    <s v="D"/>
    <s v="D03"/>
    <x v="1406"/>
    <x v="1318"/>
    <x v="1476"/>
    <n v="4"/>
    <d v="2026-06-01T00:00:00"/>
    <m/>
    <m/>
    <m/>
    <m/>
    <m/>
    <m/>
    <m/>
    <m/>
    <m/>
    <m/>
    <m/>
    <m/>
    <m/>
    <m/>
    <m/>
    <m/>
  </r>
  <r>
    <s v="06"/>
    <s v="D"/>
    <s v="D04"/>
    <x v="866"/>
    <x v="832"/>
    <x v="1477"/>
    <n v="0"/>
    <m/>
    <m/>
    <m/>
    <m/>
    <s v="T"/>
    <s v="R"/>
    <s v="C"/>
    <s v="O"/>
    <s v="R"/>
    <s v="T"/>
    <n v="3"/>
    <n v="5"/>
    <n v="1"/>
    <n v="2"/>
    <s v="N"/>
    <s v="S"/>
    <s v="S"/>
  </r>
  <r>
    <s v="06"/>
    <s v="D"/>
    <s v="D04"/>
    <x v="867"/>
    <x v="833"/>
    <x v="1478"/>
    <n v="549"/>
    <d v="2027-02-01T00:00:00"/>
    <m/>
    <m/>
    <m/>
    <s v="T"/>
    <s v="R"/>
    <s v="C"/>
    <s v="O"/>
    <s v="R"/>
    <s v="T"/>
    <n v="3"/>
    <n v="5"/>
    <n v="1"/>
    <n v="4"/>
    <s v="N"/>
    <s v="S"/>
    <s v="S"/>
  </r>
  <r>
    <s v="06"/>
    <s v="D"/>
    <s v="D04"/>
    <x v="868"/>
    <x v="1319"/>
    <x v="1479"/>
    <n v="505"/>
    <d v="2027-02-01T00:00:00"/>
    <m/>
    <m/>
    <m/>
    <m/>
    <m/>
    <m/>
    <m/>
    <m/>
    <m/>
    <m/>
    <m/>
    <m/>
    <m/>
    <m/>
    <m/>
    <m/>
  </r>
  <r>
    <s v="06"/>
    <s v="D"/>
    <s v="D04"/>
    <x v="868"/>
    <x v="834"/>
    <x v="1479"/>
    <n v="300"/>
    <d v="2026-09-01T00:00:00"/>
    <m/>
    <m/>
    <m/>
    <m/>
    <m/>
    <m/>
    <m/>
    <m/>
    <m/>
    <m/>
    <m/>
    <m/>
    <m/>
    <m/>
    <m/>
    <m/>
  </r>
  <r>
    <s v="06"/>
    <s v="D"/>
    <s v="D04"/>
    <x v="869"/>
    <x v="839"/>
    <x v="1480"/>
    <n v="65"/>
    <d v="2026-08-01T00:00:00"/>
    <m/>
    <m/>
    <m/>
    <s v="T"/>
    <s v="R"/>
    <s v="C"/>
    <s v="O"/>
    <s v="R"/>
    <s v="T"/>
    <n v="3"/>
    <n v="5"/>
    <n v="1"/>
    <n v="8"/>
    <s v="N"/>
    <s v="S"/>
    <s v="S"/>
  </r>
  <r>
    <s v="06"/>
    <s v="D"/>
    <s v="D04"/>
    <x v="870"/>
    <x v="1320"/>
    <x v="1481"/>
    <n v="218"/>
    <d v="2024-12-01T00:00:00"/>
    <m/>
    <m/>
    <m/>
    <s v="T"/>
    <s v="R"/>
    <s v="C"/>
    <s v="O"/>
    <s v="R"/>
    <s v="T"/>
    <n v="3"/>
    <n v="5"/>
    <n v="2"/>
    <n v="0"/>
    <s v="N"/>
    <s v="S"/>
    <s v="S"/>
  </r>
  <r>
    <s v="06"/>
    <s v="D"/>
    <s v="D04"/>
    <x v="871"/>
    <x v="1321"/>
    <x v="1482"/>
    <n v="485"/>
    <d v="2024-11-01T00:00:00"/>
    <m/>
    <m/>
    <m/>
    <s v="T"/>
    <s v="R"/>
    <s v="C"/>
    <s v="O"/>
    <s v="R"/>
    <s v="T"/>
    <n v="3"/>
    <n v="5"/>
    <n v="2"/>
    <n v="2"/>
    <s v="N"/>
    <s v="S"/>
    <s v="S"/>
  </r>
  <r>
    <s v="06"/>
    <s v="D"/>
    <s v="D04"/>
    <x v="872"/>
    <x v="1322"/>
    <x v="1483"/>
    <n v="270"/>
    <d v="2024-11-01T00:00:00"/>
    <m/>
    <m/>
    <m/>
    <s v="T"/>
    <s v="R"/>
    <s v="C"/>
    <s v="O"/>
    <s v="R"/>
    <s v="T"/>
    <n v="3"/>
    <n v="5"/>
    <n v="2"/>
    <n v="4"/>
    <s v="N"/>
    <s v="S"/>
    <s v="S"/>
  </r>
  <r>
    <s v="06"/>
    <s v="D"/>
    <s v="D04"/>
    <x v="874"/>
    <x v="840"/>
    <x v="1483"/>
    <n v="90"/>
    <d v="2026-11-01T00:00:00"/>
    <m/>
    <m/>
    <m/>
    <m/>
    <m/>
    <m/>
    <m/>
    <m/>
    <m/>
    <m/>
    <m/>
    <m/>
    <m/>
    <m/>
    <m/>
    <m/>
  </r>
  <r>
    <s v="06"/>
    <s v="D"/>
    <s v="D04"/>
    <x v="878"/>
    <x v="844"/>
    <x v="1484"/>
    <n v="85"/>
    <d v="2026-10-01T00:00:00"/>
    <m/>
    <m/>
    <m/>
    <s v="T"/>
    <s v="R"/>
    <s v="C"/>
    <s v="O"/>
    <s v="R"/>
    <s v="T"/>
    <n v="3"/>
    <n v="5"/>
    <n v="3"/>
    <n v="6"/>
    <s v="N"/>
    <s v="S"/>
    <s v="S"/>
  </r>
  <r>
    <s v="06"/>
    <s v="D"/>
    <s v="D04"/>
    <x v="880"/>
    <x v="917"/>
    <x v="1485"/>
    <n v="90"/>
    <d v="2026-01-01T00:00:00"/>
    <m/>
    <m/>
    <m/>
    <s v="T"/>
    <s v="R"/>
    <s v="C"/>
    <s v="O"/>
    <s v="R"/>
    <s v="T"/>
    <n v="3"/>
    <n v="5"/>
    <n v="4"/>
    <n v="0"/>
    <s v="N"/>
    <s v="S"/>
    <s v="S"/>
  </r>
  <r>
    <s v="06"/>
    <s v="D"/>
    <s v="D04"/>
    <x v="881"/>
    <x v="841"/>
    <x v="1486"/>
    <n v="90"/>
    <d v="2025-11-01T00:00:00"/>
    <m/>
    <m/>
    <m/>
    <s v="T"/>
    <s v="R"/>
    <s v="C"/>
    <s v="O"/>
    <s v="R"/>
    <s v="T"/>
    <n v="3"/>
    <n v="5"/>
    <n v="4"/>
    <n v="2"/>
    <s v="N"/>
    <s v="S"/>
    <s v="S"/>
  </r>
  <r>
    <s v="06"/>
    <s v="D"/>
    <s v="D04"/>
    <x v="882"/>
    <x v="842"/>
    <x v="1487"/>
    <n v="90"/>
    <d v="2025-11-01T00:00:00"/>
    <m/>
    <m/>
    <m/>
    <s v="T"/>
    <s v="R"/>
    <s v="C"/>
    <s v="O"/>
    <s v="R"/>
    <s v="T"/>
    <n v="3"/>
    <n v="5"/>
    <n v="4"/>
    <n v="4"/>
    <s v="N"/>
    <s v="S"/>
    <s v="S"/>
  </r>
  <r>
    <s v="06"/>
    <s v="D"/>
    <s v="D04"/>
    <x v="883"/>
    <x v="843"/>
    <x v="1488"/>
    <n v="145"/>
    <d v="2026-02-01T00:00:00"/>
    <m/>
    <m/>
    <m/>
    <s v="T"/>
    <s v="R"/>
    <s v="C"/>
    <s v="O"/>
    <s v="R"/>
    <s v="T"/>
    <n v="3"/>
    <n v="5"/>
    <n v="4"/>
    <n v="6"/>
    <s v="N"/>
    <s v="S"/>
    <s v="S"/>
  </r>
  <r>
    <s v="06"/>
    <s v="D"/>
    <s v="D04"/>
    <x v="884"/>
    <x v="918"/>
    <x v="1489"/>
    <n v="201"/>
    <d v="2026-06-01T00:00:00"/>
    <m/>
    <m/>
    <m/>
    <s v="T"/>
    <s v="R"/>
    <s v="C"/>
    <s v="O"/>
    <s v="R"/>
    <s v="T"/>
    <n v="3"/>
    <n v="5"/>
    <n v="4"/>
    <n v="8"/>
    <s v="N"/>
    <s v="S"/>
    <s v="S"/>
  </r>
  <r>
    <s v="06"/>
    <s v="D"/>
    <s v="D04"/>
    <x v="885"/>
    <x v="845"/>
    <x v="1490"/>
    <n v="150"/>
    <d v="2026-06-01T00:00:00"/>
    <m/>
    <m/>
    <m/>
    <s v="T"/>
    <s v="R"/>
    <s v="C"/>
    <s v="O"/>
    <s v="R"/>
    <s v="T"/>
    <n v="3"/>
    <n v="5"/>
    <n v="5"/>
    <n v="0"/>
    <s v="N"/>
    <s v="S"/>
    <s v="S"/>
  </r>
  <r>
    <s v="06"/>
    <s v="D"/>
    <s v="D04"/>
    <x v="886"/>
    <x v="1323"/>
    <x v="1491"/>
    <n v="35"/>
    <d v="2026-06-01T00:00:00"/>
    <m/>
    <m/>
    <m/>
    <s v="T"/>
    <s v="R"/>
    <s v="C"/>
    <s v="O"/>
    <s v="R"/>
    <s v="T"/>
    <n v="3"/>
    <n v="5"/>
    <n v="5"/>
    <n v="2"/>
    <s v="N"/>
    <s v="S"/>
    <s v="S"/>
  </r>
  <r>
    <s v="06"/>
    <s v="D"/>
    <s v="D04"/>
    <x v="887"/>
    <x v="1324"/>
    <x v="1492"/>
    <n v="35"/>
    <d v="2026-06-01T00:00:00"/>
    <m/>
    <m/>
    <m/>
    <s v="T"/>
    <s v="R"/>
    <s v="C"/>
    <s v="O"/>
    <s v="R"/>
    <s v="T"/>
    <n v="3"/>
    <n v="5"/>
    <n v="5"/>
    <n v="4"/>
    <s v="N"/>
    <s v="S"/>
    <s v="S"/>
  </r>
  <r>
    <s v="06"/>
    <s v="D"/>
    <s v="D04"/>
    <x v="888"/>
    <x v="922"/>
    <x v="1493"/>
    <n v="35"/>
    <d v="2024-12-01T00:00:00"/>
    <m/>
    <m/>
    <m/>
    <s v="T"/>
    <s v="R"/>
    <s v="C"/>
    <s v="O"/>
    <s v="R"/>
    <s v="T"/>
    <n v="3"/>
    <n v="5"/>
    <n v="5"/>
    <n v="6"/>
    <s v="N"/>
    <s v="S"/>
    <s v="S"/>
  </r>
  <r>
    <s v="06"/>
    <s v="D"/>
    <s v="D04"/>
    <x v="889"/>
    <x v="1325"/>
    <x v="1494"/>
    <n v="85"/>
    <d v="2026-06-01T00:00:00"/>
    <m/>
    <m/>
    <m/>
    <s v="T"/>
    <s v="R"/>
    <s v="C"/>
    <s v="O"/>
    <s v="R"/>
    <s v="T"/>
    <n v="3"/>
    <n v="5"/>
    <n v="6"/>
    <n v="0"/>
    <s v="N"/>
    <s v="S"/>
    <s v="S"/>
  </r>
  <r>
    <s v="06"/>
    <s v="D"/>
    <s v="D04"/>
    <x v="890"/>
    <x v="856"/>
    <x v="1495"/>
    <n v="85"/>
    <s v="ago.26"/>
    <m/>
    <m/>
    <m/>
    <s v="T"/>
    <s v="R"/>
    <s v="C"/>
    <s v="O"/>
    <s v="R"/>
    <s v="T"/>
    <n v="3"/>
    <n v="5"/>
    <n v="6"/>
    <n v="4"/>
    <s v="N"/>
    <s v="S"/>
    <s v="S"/>
  </r>
  <r>
    <s v="06"/>
    <s v="D"/>
    <s v="D04"/>
    <x v="891"/>
    <x v="857"/>
    <x v="1496"/>
    <n v="85"/>
    <s v="ago.26"/>
    <m/>
    <m/>
    <m/>
    <s v="T"/>
    <s v="R"/>
    <s v="C"/>
    <s v="O"/>
    <s v="R"/>
    <s v="T"/>
    <n v="3"/>
    <n v="5"/>
    <n v="7"/>
    <n v="0"/>
    <s v="N"/>
    <s v="S"/>
    <s v="S"/>
  </r>
  <r>
    <s v="06"/>
    <s v="D"/>
    <s v="D04"/>
    <x v="892"/>
    <x v="924"/>
    <x v="1497"/>
    <n v="80"/>
    <s v="ago.26"/>
    <m/>
    <m/>
    <m/>
    <s v="T"/>
    <s v="R"/>
    <s v="C"/>
    <s v="O"/>
    <s v="R"/>
    <s v="T"/>
    <n v="3"/>
    <n v="5"/>
    <n v="7"/>
    <n v="4"/>
    <s v="N"/>
    <s v="S"/>
    <s v="S"/>
  </r>
  <r>
    <s v="06"/>
    <s v="D"/>
    <s v="D05"/>
    <x v="1407"/>
    <x v="1326"/>
    <x v="1498"/>
    <n v="78"/>
    <m/>
    <m/>
    <m/>
    <m/>
    <s v="T"/>
    <s v="R"/>
    <s v="B"/>
    <s v="L"/>
    <s v="U"/>
    <s v="N"/>
    <n v="4"/>
    <n v="0"/>
    <n v="3"/>
    <n v="6"/>
    <s v="N"/>
    <s v="S"/>
    <s v="S"/>
  </r>
  <r>
    <s v="06"/>
    <s v="D"/>
    <s v="D05"/>
    <x v="1408"/>
    <x v="1327"/>
    <x v="1499"/>
    <n v="100"/>
    <m/>
    <m/>
    <m/>
    <m/>
    <s v="T"/>
    <s v="R"/>
    <s v="B"/>
    <s v="L"/>
    <s v="U"/>
    <s v="N"/>
    <n v="4"/>
    <n v="0"/>
    <n v="4"/>
    <n v="0"/>
    <s v="N"/>
    <s v="S"/>
    <s v="S"/>
  </r>
  <r>
    <s v="06"/>
    <s v="D"/>
    <s v="D05"/>
    <x v="1409"/>
    <x v="1328"/>
    <x v="1500"/>
    <n v="90"/>
    <m/>
    <m/>
    <m/>
    <m/>
    <s v="T"/>
    <s v="R"/>
    <s v="B"/>
    <s v="L"/>
    <s v="U"/>
    <s v="N"/>
    <n v="4"/>
    <n v="0"/>
    <n v="4"/>
    <n v="4"/>
    <s v="N"/>
    <s v="S"/>
    <s v="S"/>
  </r>
  <r>
    <s v="06"/>
    <s v="D"/>
    <s v="D05"/>
    <x v="1410"/>
    <x v="1329"/>
    <x v="1501"/>
    <n v="32"/>
    <m/>
    <m/>
    <m/>
    <m/>
    <s v="T"/>
    <s v="R"/>
    <s v="B"/>
    <s v="L"/>
    <s v="U"/>
    <s v="N"/>
    <n v="4"/>
    <n v="0"/>
    <n v="7"/>
    <n v="2"/>
    <s v="N"/>
    <s v="S"/>
    <s v="S"/>
  </r>
  <r>
    <s v="06"/>
    <s v="D"/>
    <s v="D05"/>
    <x v="1411"/>
    <x v="1184"/>
    <x v="1502"/>
    <n v="80"/>
    <m/>
    <m/>
    <m/>
    <m/>
    <m/>
    <m/>
    <m/>
    <m/>
    <m/>
    <m/>
    <m/>
    <m/>
    <m/>
    <m/>
    <m/>
    <m/>
    <m/>
  </r>
  <r>
    <s v="06"/>
    <s v="D"/>
    <s v="D05"/>
    <x v="1412"/>
    <x v="1186"/>
    <x v="1503"/>
    <n v="90"/>
    <m/>
    <m/>
    <m/>
    <m/>
    <m/>
    <m/>
    <m/>
    <m/>
    <m/>
    <m/>
    <m/>
    <m/>
    <m/>
    <m/>
    <m/>
    <m/>
    <m/>
  </r>
  <r>
    <s v="06"/>
    <s v="D"/>
    <s v="D05"/>
    <x v="1413"/>
    <x v="1185"/>
    <x v="1504"/>
    <n v="100"/>
    <m/>
    <m/>
    <m/>
    <m/>
    <m/>
    <m/>
    <m/>
    <m/>
    <m/>
    <m/>
    <m/>
    <m/>
    <m/>
    <m/>
    <m/>
    <m/>
    <m/>
  </r>
  <r>
    <s v="06"/>
    <s v="D"/>
    <s v="D05"/>
    <x v="1414"/>
    <x v="1185"/>
    <x v="1505"/>
    <n v="60"/>
    <m/>
    <m/>
    <m/>
    <m/>
    <m/>
    <m/>
    <m/>
    <m/>
    <m/>
    <m/>
    <m/>
    <m/>
    <m/>
    <m/>
    <m/>
    <m/>
    <m/>
  </r>
  <r>
    <s v="06"/>
    <s v="D"/>
    <s v="D05"/>
    <x v="1415"/>
    <x v="1187"/>
    <x v="1506"/>
    <n v="50"/>
    <m/>
    <m/>
    <m/>
    <m/>
    <m/>
    <m/>
    <m/>
    <m/>
    <m/>
    <m/>
    <m/>
    <m/>
    <m/>
    <m/>
    <m/>
    <m/>
    <m/>
  </r>
  <r>
    <s v="06"/>
    <s v="D"/>
    <s v="D05"/>
    <x v="1416"/>
    <x v="1188"/>
    <x v="1507"/>
    <n v="70"/>
    <m/>
    <m/>
    <m/>
    <m/>
    <m/>
    <m/>
    <m/>
    <m/>
    <m/>
    <m/>
    <m/>
    <m/>
    <m/>
    <m/>
    <m/>
    <m/>
    <m/>
  </r>
  <r>
    <s v="06"/>
    <s v="D"/>
    <s v="D05"/>
    <x v="1417"/>
    <x v="1189"/>
    <x v="1508"/>
    <n v="70"/>
    <m/>
    <m/>
    <m/>
    <m/>
    <m/>
    <m/>
    <m/>
    <m/>
    <m/>
    <m/>
    <m/>
    <m/>
    <m/>
    <m/>
    <m/>
    <m/>
    <m/>
  </r>
  <r>
    <s v="06"/>
    <s v="D"/>
    <s v="D05"/>
    <x v="1418"/>
    <x v="1189"/>
    <x v="1509"/>
    <n v="70"/>
    <m/>
    <m/>
    <m/>
    <m/>
    <m/>
    <m/>
    <m/>
    <m/>
    <m/>
    <m/>
    <m/>
    <m/>
    <m/>
    <m/>
    <m/>
    <m/>
    <m/>
  </r>
  <r>
    <s v="06"/>
    <s v="D"/>
    <s v="D05"/>
    <x v="1419"/>
    <x v="1190"/>
    <x v="1510"/>
    <n v="35"/>
    <m/>
    <m/>
    <m/>
    <m/>
    <m/>
    <m/>
    <m/>
    <m/>
    <m/>
    <m/>
    <m/>
    <m/>
    <m/>
    <m/>
    <m/>
    <m/>
    <m/>
  </r>
  <r>
    <s v="06"/>
    <s v="D"/>
    <s v="D05"/>
    <x v="1420"/>
    <x v="1191"/>
    <x v="1511"/>
    <n v="50"/>
    <m/>
    <m/>
    <m/>
    <m/>
    <m/>
    <m/>
    <m/>
    <m/>
    <m/>
    <m/>
    <m/>
    <m/>
    <m/>
    <m/>
    <m/>
    <m/>
    <m/>
  </r>
  <r>
    <s v="06"/>
    <s v="D"/>
    <s v="D06"/>
    <x v="1421"/>
    <x v="1330"/>
    <x v="1512"/>
    <n v="3"/>
    <m/>
    <m/>
    <m/>
    <m/>
    <m/>
    <m/>
    <m/>
    <m/>
    <m/>
    <m/>
    <m/>
    <m/>
    <m/>
    <m/>
    <m/>
    <m/>
    <m/>
  </r>
  <r>
    <s v="06"/>
    <s v="D"/>
    <s v="D06"/>
    <x v="1422"/>
    <x v="1331"/>
    <x v="1513"/>
    <n v="2"/>
    <m/>
    <m/>
    <m/>
    <m/>
    <m/>
    <m/>
    <m/>
    <m/>
    <m/>
    <m/>
    <m/>
    <m/>
    <m/>
    <m/>
    <m/>
    <m/>
    <m/>
  </r>
  <r>
    <s v="06"/>
    <s v="D"/>
    <s v="D06"/>
    <x v="1423"/>
    <x v="1332"/>
    <x v="1514"/>
    <n v="2"/>
    <m/>
    <m/>
    <m/>
    <m/>
    <m/>
    <m/>
    <m/>
    <m/>
    <m/>
    <m/>
    <m/>
    <m/>
    <m/>
    <m/>
    <m/>
    <m/>
    <m/>
  </r>
  <r>
    <s v="06"/>
    <s v="D"/>
    <s v="D06"/>
    <x v="1424"/>
    <x v="1333"/>
    <x v="1515"/>
    <n v="5"/>
    <m/>
    <m/>
    <m/>
    <m/>
    <m/>
    <m/>
    <m/>
    <m/>
    <m/>
    <m/>
    <m/>
    <m/>
    <m/>
    <m/>
    <m/>
    <m/>
    <m/>
  </r>
  <r>
    <s v="06"/>
    <s v="D"/>
    <s v="D06"/>
    <x v="1425"/>
    <x v="1334"/>
    <x v="1516"/>
    <n v="1"/>
    <m/>
    <m/>
    <m/>
    <m/>
    <m/>
    <m/>
    <m/>
    <m/>
    <m/>
    <m/>
    <m/>
    <m/>
    <m/>
    <m/>
    <m/>
    <m/>
    <m/>
  </r>
  <r>
    <s v="06"/>
    <s v="D"/>
    <s v="D06"/>
    <x v="1426"/>
    <x v="1335"/>
    <x v="1517"/>
    <n v="3"/>
    <m/>
    <m/>
    <m/>
    <m/>
    <m/>
    <m/>
    <m/>
    <m/>
    <m/>
    <m/>
    <m/>
    <m/>
    <m/>
    <m/>
    <m/>
    <m/>
    <m/>
  </r>
  <r>
    <s v="06"/>
    <s v="D"/>
    <s v="D06"/>
    <x v="1427"/>
    <x v="1336"/>
    <x v="1518"/>
    <n v="2"/>
    <m/>
    <m/>
    <m/>
    <m/>
    <m/>
    <m/>
    <m/>
    <m/>
    <m/>
    <m/>
    <m/>
    <m/>
    <m/>
    <m/>
    <m/>
    <m/>
    <m/>
  </r>
  <r>
    <s v="06"/>
    <s v="D"/>
    <s v="D07"/>
    <x v="1428"/>
    <x v="1337"/>
    <x v="1519"/>
    <n v="10"/>
    <d v="2024-04-01T00:00:00"/>
    <m/>
    <m/>
    <m/>
    <m/>
    <m/>
    <m/>
    <m/>
    <m/>
    <m/>
    <m/>
    <m/>
    <m/>
    <m/>
    <m/>
    <m/>
    <m/>
  </r>
  <r>
    <s v="06"/>
    <s v="D"/>
    <s v="D07"/>
    <x v="1429"/>
    <x v="1338"/>
    <x v="1520"/>
    <n v="10"/>
    <d v="2026-06-01T00:00:00"/>
    <m/>
    <m/>
    <m/>
    <m/>
    <m/>
    <m/>
    <m/>
    <m/>
    <m/>
    <m/>
    <m/>
    <m/>
    <m/>
    <m/>
    <m/>
    <m/>
  </r>
  <r>
    <s v="06"/>
    <s v="D"/>
    <s v="D07"/>
    <x v="1430"/>
    <x v="1339"/>
    <x v="1521"/>
    <n v="10"/>
    <d v="2026-05-01T00:00:00"/>
    <s v="faltan 4 etiquetas"/>
    <m/>
    <m/>
    <m/>
    <m/>
    <m/>
    <m/>
    <m/>
    <m/>
    <m/>
    <m/>
    <m/>
    <m/>
    <m/>
    <m/>
    <m/>
  </r>
  <r>
    <s v="06"/>
    <s v="D"/>
    <s v="D07"/>
    <x v="1431"/>
    <x v="1340"/>
    <x v="1522"/>
    <n v="10"/>
    <d v="2026-04-01T00:00:00"/>
    <m/>
    <m/>
    <m/>
    <m/>
    <m/>
    <m/>
    <m/>
    <m/>
    <m/>
    <m/>
    <m/>
    <m/>
    <m/>
    <m/>
    <m/>
    <m/>
  </r>
  <r>
    <s v="06"/>
    <s v="D"/>
    <s v="D07"/>
    <x v="1432"/>
    <x v="1341"/>
    <x v="1523"/>
    <n v="10"/>
    <d v="2025-03-01T00:00:00"/>
    <s v="faltan 3 etiquetas"/>
    <m/>
    <m/>
    <m/>
    <m/>
    <m/>
    <m/>
    <m/>
    <m/>
    <m/>
    <m/>
    <m/>
    <m/>
    <m/>
    <m/>
    <m/>
  </r>
  <r>
    <s v="06"/>
    <s v="D"/>
    <s v="D07"/>
    <x v="1433"/>
    <x v="1342"/>
    <x v="1524"/>
    <n v="3"/>
    <d v="2027-04-01T00:00:00"/>
    <s v="faltan 1 etiquetas"/>
    <m/>
    <m/>
    <m/>
    <m/>
    <m/>
    <m/>
    <m/>
    <m/>
    <m/>
    <m/>
    <m/>
    <m/>
    <m/>
    <m/>
    <m/>
  </r>
  <r>
    <s v="06"/>
    <s v="D"/>
    <s v="D07"/>
    <x v="1434"/>
    <x v="1343"/>
    <x v="1525"/>
    <n v="3"/>
    <d v="2027-04-01T00:00:00"/>
    <s v="faltan 2 etiquetas"/>
    <m/>
    <m/>
    <m/>
    <m/>
    <m/>
    <m/>
    <m/>
    <m/>
    <m/>
    <m/>
    <m/>
    <m/>
    <m/>
    <m/>
    <m/>
  </r>
  <r>
    <s v="06"/>
    <s v="D"/>
    <s v="D07"/>
    <x v="1435"/>
    <x v="1344"/>
    <x v="1526"/>
    <n v="2"/>
    <d v="2027-04-01T00:00:00"/>
    <m/>
    <m/>
    <m/>
    <m/>
    <m/>
    <m/>
    <m/>
    <m/>
    <m/>
    <m/>
    <m/>
    <m/>
    <m/>
    <m/>
    <m/>
    <m/>
  </r>
  <r>
    <s v="06"/>
    <s v="D"/>
    <s v="D07"/>
    <x v="1436"/>
    <x v="1345"/>
    <x v="1527"/>
    <n v="1"/>
    <d v="2027-04-01T00:00:00"/>
    <m/>
    <m/>
    <m/>
    <m/>
    <m/>
    <m/>
    <m/>
    <m/>
    <m/>
    <m/>
    <m/>
    <m/>
    <m/>
    <m/>
    <m/>
    <m/>
  </r>
  <r>
    <s v="06"/>
    <s v="D"/>
    <s v="D07"/>
    <x v="1437"/>
    <x v="1346"/>
    <x v="1528"/>
    <n v="3"/>
    <d v="2027-04-01T00:00:00"/>
    <s v="faltan 1 etiquetas"/>
    <m/>
    <m/>
    <m/>
    <m/>
    <m/>
    <m/>
    <m/>
    <m/>
    <m/>
    <m/>
    <m/>
    <m/>
    <m/>
    <m/>
    <m/>
  </r>
  <r>
    <s v="06"/>
    <s v="D"/>
    <s v="D07"/>
    <x v="270"/>
    <x v="1347"/>
    <x v="1529"/>
    <n v="3"/>
    <d v="2021-08-01T00:00:00"/>
    <m/>
    <m/>
    <m/>
    <s v="P"/>
    <s v="L"/>
    <s v="B"/>
    <s v="H"/>
    <s v="D"/>
    <s v="E"/>
    <s v="A"/>
    <n v="0"/>
    <n v="1"/>
    <n v="2"/>
    <s v="L"/>
    <s v="S"/>
    <s v="S"/>
  </r>
  <r>
    <s v="06"/>
    <s v="D"/>
    <s v="D07"/>
    <x v="264"/>
    <x v="1348"/>
    <x v="1530"/>
    <n v="4"/>
    <d v="2027-01-01T00:00:00"/>
    <m/>
    <m/>
    <m/>
    <s v="P"/>
    <s v="L"/>
    <s v="B"/>
    <s v="H"/>
    <s v="D"/>
    <s v="E"/>
    <s v="A"/>
    <n v="0"/>
    <n v="1"/>
    <n v="2"/>
    <s v="R"/>
    <s v="S"/>
    <s v="S"/>
  </r>
  <r>
    <s v="06"/>
    <s v="D"/>
    <s v="D07"/>
    <x v="271"/>
    <x v="1349"/>
    <x v="1531"/>
    <n v="6"/>
    <d v="2027-01-01T00:00:00"/>
    <s v="faltan 1 etiquetas"/>
    <m/>
    <m/>
    <s v="P"/>
    <s v="L"/>
    <s v="B"/>
    <s v="H"/>
    <s v="D"/>
    <s v="E"/>
    <s v="A"/>
    <n v="0"/>
    <n v="1"/>
    <n v="4"/>
    <s v="L"/>
    <s v="S"/>
    <s v="S"/>
  </r>
  <r>
    <s v="06"/>
    <s v="D"/>
    <s v="D07"/>
    <x v="265"/>
    <x v="1350"/>
    <x v="1532"/>
    <n v="8"/>
    <d v="2027-01-01T00:00:00"/>
    <s v="faltan 2 etiquetas"/>
    <m/>
    <m/>
    <s v="P"/>
    <s v="L"/>
    <s v="B"/>
    <s v="H"/>
    <s v="D"/>
    <s v="E"/>
    <s v="A"/>
    <n v="0"/>
    <n v="1"/>
    <n v="4"/>
    <s v="R"/>
    <s v="S"/>
    <s v="S"/>
  </r>
  <r>
    <s v="06"/>
    <s v="E"/>
    <s v="E01"/>
    <x v="1438"/>
    <x v="1351"/>
    <x v="1533"/>
    <n v="20"/>
    <m/>
    <m/>
    <m/>
    <m/>
    <m/>
    <m/>
    <m/>
    <m/>
    <m/>
    <m/>
    <m/>
    <m/>
    <m/>
    <m/>
    <m/>
    <m/>
    <m/>
  </r>
  <r>
    <s v="06"/>
    <s v="E"/>
    <s v="E01"/>
    <x v="1439"/>
    <x v="1352"/>
    <x v="1534"/>
    <n v="10"/>
    <m/>
    <m/>
    <m/>
    <m/>
    <m/>
    <m/>
    <m/>
    <m/>
    <m/>
    <m/>
    <m/>
    <m/>
    <m/>
    <m/>
    <m/>
    <m/>
    <m/>
  </r>
  <r>
    <s v="06"/>
    <s v="E"/>
    <s v="E01"/>
    <x v="1440"/>
    <x v="1353"/>
    <x v="1535"/>
    <n v="19"/>
    <m/>
    <m/>
    <m/>
    <m/>
    <m/>
    <m/>
    <m/>
    <m/>
    <m/>
    <m/>
    <m/>
    <m/>
    <m/>
    <m/>
    <m/>
    <m/>
    <m/>
  </r>
  <r>
    <s v="06"/>
    <s v="E"/>
    <s v="E01"/>
    <x v="1440"/>
    <x v="1354"/>
    <x v="1535"/>
    <n v="40"/>
    <m/>
    <m/>
    <m/>
    <m/>
    <m/>
    <m/>
    <m/>
    <m/>
    <m/>
    <m/>
    <m/>
    <m/>
    <m/>
    <m/>
    <m/>
    <m/>
    <m/>
  </r>
  <r>
    <s v="06"/>
    <s v="E"/>
    <s v="E01"/>
    <x v="1441"/>
    <x v="1355"/>
    <x v="1536"/>
    <n v="40"/>
    <m/>
    <m/>
    <m/>
    <m/>
    <m/>
    <m/>
    <m/>
    <m/>
    <m/>
    <m/>
    <m/>
    <m/>
    <m/>
    <m/>
    <m/>
    <m/>
    <m/>
  </r>
  <r>
    <s v="06"/>
    <s v="E"/>
    <s v="E01"/>
    <x v="1441"/>
    <x v="1356"/>
    <x v="1536"/>
    <n v="0"/>
    <m/>
    <m/>
    <m/>
    <m/>
    <m/>
    <m/>
    <m/>
    <m/>
    <m/>
    <m/>
    <m/>
    <m/>
    <m/>
    <m/>
    <m/>
    <m/>
    <m/>
  </r>
  <r>
    <s v="06"/>
    <s v="E"/>
    <s v="E01"/>
    <x v="1442"/>
    <x v="1357"/>
    <x v="1537"/>
    <n v="0"/>
    <m/>
    <m/>
    <m/>
    <m/>
    <m/>
    <m/>
    <m/>
    <m/>
    <m/>
    <m/>
    <m/>
    <m/>
    <m/>
    <m/>
    <m/>
    <m/>
    <m/>
  </r>
  <r>
    <s v="06"/>
    <s v="E"/>
    <s v="E01"/>
    <x v="1442"/>
    <x v="1358"/>
    <x v="1537"/>
    <n v="20"/>
    <m/>
    <m/>
    <m/>
    <m/>
    <m/>
    <m/>
    <m/>
    <m/>
    <m/>
    <m/>
    <m/>
    <m/>
    <m/>
    <m/>
    <m/>
    <m/>
    <m/>
  </r>
  <r>
    <s v="06"/>
    <s v="E"/>
    <s v="E01"/>
    <x v="1443"/>
    <x v="1359"/>
    <x v="1538"/>
    <n v="0"/>
    <m/>
    <m/>
    <m/>
    <m/>
    <m/>
    <m/>
    <m/>
    <m/>
    <m/>
    <m/>
    <m/>
    <m/>
    <m/>
    <m/>
    <m/>
    <m/>
    <m/>
  </r>
  <r>
    <s v="06"/>
    <s v="E"/>
    <s v="E01"/>
    <x v="1443"/>
    <x v="1360"/>
    <x v="1538"/>
    <n v="20"/>
    <m/>
    <m/>
    <m/>
    <m/>
    <m/>
    <m/>
    <m/>
    <m/>
    <m/>
    <m/>
    <m/>
    <m/>
    <m/>
    <m/>
    <m/>
    <m/>
    <m/>
  </r>
  <r>
    <s v="06"/>
    <s v="E"/>
    <s v="E01"/>
    <x v="1444"/>
    <x v="1361"/>
    <x v="1539"/>
    <n v="0"/>
    <m/>
    <m/>
    <m/>
    <m/>
    <m/>
    <m/>
    <m/>
    <m/>
    <m/>
    <m/>
    <m/>
    <m/>
    <m/>
    <m/>
    <m/>
    <m/>
    <m/>
  </r>
  <r>
    <s v="06"/>
    <s v="E"/>
    <s v="E01"/>
    <x v="1444"/>
    <x v="1362"/>
    <x v="1539"/>
    <n v="40"/>
    <m/>
    <m/>
    <m/>
    <m/>
    <m/>
    <m/>
    <m/>
    <m/>
    <m/>
    <m/>
    <m/>
    <m/>
    <m/>
    <m/>
    <m/>
    <m/>
    <m/>
  </r>
  <r>
    <s v="06"/>
    <s v="E"/>
    <s v="E01"/>
    <x v="1445"/>
    <x v="1363"/>
    <x v="1540"/>
    <n v="72"/>
    <m/>
    <m/>
    <m/>
    <m/>
    <m/>
    <m/>
    <m/>
    <m/>
    <m/>
    <m/>
    <m/>
    <m/>
    <m/>
    <m/>
    <m/>
    <m/>
    <m/>
  </r>
  <r>
    <s v="06"/>
    <s v="F"/>
    <s v="E01"/>
    <x v="1446"/>
    <x v="1364"/>
    <x v="1541"/>
    <n v="1"/>
    <m/>
    <m/>
    <m/>
    <m/>
    <m/>
    <m/>
    <m/>
    <m/>
    <m/>
    <m/>
    <m/>
    <m/>
    <m/>
    <m/>
    <m/>
    <m/>
    <m/>
  </r>
  <r>
    <s v="06"/>
    <s v="F"/>
    <s v="E01"/>
    <x v="1447"/>
    <x v="1365"/>
    <x v="1542"/>
    <n v="3"/>
    <m/>
    <m/>
    <m/>
    <m/>
    <m/>
    <m/>
    <m/>
    <m/>
    <m/>
    <m/>
    <m/>
    <m/>
    <m/>
    <m/>
    <m/>
    <m/>
    <m/>
  </r>
  <r>
    <s v="06"/>
    <s v="F"/>
    <s v="E01"/>
    <x v="1448"/>
    <x v="1366"/>
    <x v="1543"/>
    <n v="1"/>
    <m/>
    <m/>
    <m/>
    <m/>
    <m/>
    <m/>
    <m/>
    <m/>
    <m/>
    <m/>
    <m/>
    <m/>
    <m/>
    <m/>
    <m/>
    <m/>
    <m/>
  </r>
  <r>
    <s v="06"/>
    <s v="F"/>
    <s v="E01"/>
    <x v="1448"/>
    <x v="1367"/>
    <x v="1543"/>
    <n v="1"/>
    <m/>
    <m/>
    <m/>
    <m/>
    <m/>
    <m/>
    <m/>
    <m/>
    <m/>
    <m/>
    <m/>
    <m/>
    <m/>
    <m/>
    <m/>
    <m/>
    <m/>
  </r>
  <r>
    <s v="06"/>
    <s v="F"/>
    <s v="E01"/>
    <x v="1449"/>
    <x v="1368"/>
    <x v="1544"/>
    <n v="2"/>
    <m/>
    <m/>
    <m/>
    <m/>
    <m/>
    <m/>
    <m/>
    <m/>
    <m/>
    <m/>
    <m/>
    <m/>
    <m/>
    <m/>
    <m/>
    <m/>
    <m/>
  </r>
  <r>
    <s v="06"/>
    <s v="F"/>
    <s v="E01"/>
    <x v="1449"/>
    <x v="1369"/>
    <x v="1544"/>
    <n v="1"/>
    <m/>
    <m/>
    <m/>
    <m/>
    <m/>
    <m/>
    <m/>
    <m/>
    <m/>
    <m/>
    <m/>
    <m/>
    <m/>
    <m/>
    <m/>
    <m/>
    <m/>
  </r>
  <r>
    <s v="06"/>
    <s v="F"/>
    <s v="E01"/>
    <x v="1450"/>
    <x v="1370"/>
    <x v="1545"/>
    <n v="1"/>
    <m/>
    <m/>
    <m/>
    <m/>
    <m/>
    <m/>
    <m/>
    <m/>
    <m/>
    <m/>
    <m/>
    <m/>
    <m/>
    <m/>
    <m/>
    <m/>
    <m/>
  </r>
  <r>
    <s v="06"/>
    <s v="F"/>
    <s v="E01"/>
    <x v="1450"/>
    <x v="1371"/>
    <x v="1545"/>
    <n v="1"/>
    <m/>
    <m/>
    <m/>
    <m/>
    <m/>
    <m/>
    <m/>
    <m/>
    <m/>
    <m/>
    <m/>
    <m/>
    <m/>
    <m/>
    <m/>
    <m/>
    <m/>
  </r>
  <r>
    <s v="06"/>
    <s v="F"/>
    <s v="E01"/>
    <x v="1451"/>
    <x v="1372"/>
    <x v="1546"/>
    <n v="1"/>
    <m/>
    <m/>
    <m/>
    <m/>
    <m/>
    <m/>
    <m/>
    <m/>
    <m/>
    <m/>
    <m/>
    <m/>
    <m/>
    <m/>
    <m/>
    <m/>
    <m/>
  </r>
  <r>
    <s v="06"/>
    <s v="F"/>
    <s v="E01"/>
    <x v="1451"/>
    <x v="1373"/>
    <x v="1546"/>
    <n v="1"/>
    <m/>
    <m/>
    <m/>
    <m/>
    <m/>
    <m/>
    <m/>
    <m/>
    <m/>
    <m/>
    <m/>
    <m/>
    <m/>
    <m/>
    <m/>
    <m/>
    <m/>
  </r>
  <r>
    <s v="06"/>
    <s v="F"/>
    <s v="E01"/>
    <x v="1452"/>
    <x v="1374"/>
    <x v="1547"/>
    <n v="2"/>
    <m/>
    <m/>
    <m/>
    <m/>
    <m/>
    <m/>
    <m/>
    <m/>
    <m/>
    <m/>
    <m/>
    <m/>
    <m/>
    <m/>
    <m/>
    <m/>
    <m/>
  </r>
  <r>
    <s v="06"/>
    <s v="F"/>
    <s v="E01"/>
    <x v="1453"/>
    <x v="1375"/>
    <x v="1548"/>
    <n v="2"/>
    <m/>
    <m/>
    <m/>
    <m/>
    <m/>
    <m/>
    <m/>
    <m/>
    <m/>
    <m/>
    <m/>
    <m/>
    <m/>
    <m/>
    <m/>
    <m/>
    <m/>
  </r>
  <r>
    <s v="06"/>
    <s v="F"/>
    <s v="E01"/>
    <x v="1454"/>
    <x v="1376"/>
    <x v="1549"/>
    <n v="3"/>
    <m/>
    <m/>
    <m/>
    <m/>
    <m/>
    <m/>
    <m/>
    <m/>
    <m/>
    <m/>
    <m/>
    <m/>
    <m/>
    <m/>
    <m/>
    <m/>
    <m/>
  </r>
  <r>
    <s v="06"/>
    <s v="F"/>
    <s v="E01"/>
    <x v="1454"/>
    <x v="1377"/>
    <x v="1549"/>
    <n v="1"/>
    <m/>
    <m/>
    <m/>
    <m/>
    <m/>
    <m/>
    <m/>
    <m/>
    <m/>
    <m/>
    <m/>
    <m/>
    <m/>
    <m/>
    <m/>
    <m/>
    <m/>
  </r>
  <r>
    <s v="06"/>
    <s v="F"/>
    <s v="E01"/>
    <x v="1455"/>
    <x v="1378"/>
    <x v="1550"/>
    <n v="1"/>
    <m/>
    <m/>
    <m/>
    <m/>
    <m/>
    <m/>
    <m/>
    <m/>
    <m/>
    <m/>
    <m/>
    <m/>
    <m/>
    <m/>
    <m/>
    <m/>
    <m/>
  </r>
  <r>
    <s v="06"/>
    <s v="F"/>
    <s v="E01"/>
    <x v="1456"/>
    <x v="1379"/>
    <x v="1551"/>
    <n v="2"/>
    <m/>
    <m/>
    <m/>
    <m/>
    <m/>
    <m/>
    <m/>
    <m/>
    <m/>
    <m/>
    <m/>
    <m/>
    <m/>
    <m/>
    <m/>
    <m/>
    <m/>
  </r>
  <r>
    <s v="06"/>
    <s v="F"/>
    <s v="E01"/>
    <x v="1457"/>
    <x v="1380"/>
    <x v="1552"/>
    <n v="2"/>
    <m/>
    <m/>
    <m/>
    <m/>
    <m/>
    <m/>
    <m/>
    <m/>
    <m/>
    <m/>
    <m/>
    <m/>
    <m/>
    <m/>
    <m/>
    <m/>
    <m/>
  </r>
  <r>
    <s v="06"/>
    <s v="F"/>
    <s v="E01"/>
    <x v="1457"/>
    <x v="1381"/>
    <x v="1552"/>
    <n v="2"/>
    <m/>
    <m/>
    <m/>
    <m/>
    <m/>
    <m/>
    <m/>
    <m/>
    <m/>
    <m/>
    <m/>
    <m/>
    <m/>
    <m/>
    <m/>
    <m/>
    <m/>
  </r>
  <r>
    <s v="06"/>
    <s v="F"/>
    <s v="E01"/>
    <x v="1458"/>
    <x v="1382"/>
    <x v="1553"/>
    <n v="2"/>
    <m/>
    <m/>
    <m/>
    <m/>
    <m/>
    <m/>
    <m/>
    <m/>
    <m/>
    <m/>
    <m/>
    <m/>
    <m/>
    <m/>
    <m/>
    <m/>
    <m/>
  </r>
  <r>
    <s v="06"/>
    <s v="F"/>
    <s v="E01"/>
    <x v="1459"/>
    <x v="1383"/>
    <x v="1554"/>
    <n v="2"/>
    <m/>
    <m/>
    <m/>
    <m/>
    <m/>
    <m/>
    <m/>
    <m/>
    <m/>
    <m/>
    <m/>
    <m/>
    <m/>
    <m/>
    <m/>
    <m/>
    <m/>
  </r>
  <r>
    <s v="06"/>
    <s v="F"/>
    <s v="E01"/>
    <x v="1460"/>
    <x v="1384"/>
    <x v="1555"/>
    <n v="1"/>
    <m/>
    <m/>
    <m/>
    <m/>
    <m/>
    <m/>
    <m/>
    <m/>
    <m/>
    <m/>
    <m/>
    <m/>
    <m/>
    <m/>
    <m/>
    <m/>
    <m/>
  </r>
  <r>
    <s v="06"/>
    <s v="F"/>
    <s v="E01"/>
    <x v="1459"/>
    <x v="1385"/>
    <x v="1556"/>
    <n v="1"/>
    <m/>
    <m/>
    <m/>
    <m/>
    <m/>
    <m/>
    <m/>
    <m/>
    <m/>
    <m/>
    <m/>
    <m/>
    <m/>
    <m/>
    <m/>
    <m/>
    <m/>
  </r>
  <r>
    <s v="06"/>
    <s v="F"/>
    <s v="E01"/>
    <x v="1461"/>
    <x v="1386"/>
    <x v="1557"/>
    <n v="2"/>
    <m/>
    <m/>
    <m/>
    <m/>
    <m/>
    <m/>
    <m/>
    <m/>
    <m/>
    <m/>
    <m/>
    <m/>
    <m/>
    <m/>
    <m/>
    <m/>
    <m/>
  </r>
  <r>
    <s v="06"/>
    <s v="F"/>
    <s v="E01"/>
    <x v="1462"/>
    <x v="1387"/>
    <x v="1558"/>
    <n v="2"/>
    <m/>
    <m/>
    <m/>
    <m/>
    <m/>
    <m/>
    <m/>
    <m/>
    <m/>
    <m/>
    <m/>
    <m/>
    <m/>
    <m/>
    <m/>
    <m/>
    <m/>
  </r>
  <r>
    <s v="06"/>
    <s v="F"/>
    <s v="E01"/>
    <x v="1462"/>
    <x v="1388"/>
    <x v="1558"/>
    <n v="1"/>
    <m/>
    <m/>
    <m/>
    <m/>
    <m/>
    <m/>
    <m/>
    <m/>
    <m/>
    <m/>
    <m/>
    <m/>
    <m/>
    <m/>
    <m/>
    <m/>
    <m/>
  </r>
  <r>
    <s v="06"/>
    <s v="F"/>
    <s v="E01"/>
    <x v="1463"/>
    <x v="1389"/>
    <x v="1559"/>
    <n v="2"/>
    <m/>
    <m/>
    <m/>
    <m/>
    <m/>
    <m/>
    <m/>
    <m/>
    <m/>
    <m/>
    <m/>
    <m/>
    <m/>
    <m/>
    <m/>
    <m/>
    <m/>
  </r>
  <r>
    <s v="06"/>
    <s v="F"/>
    <s v="E01"/>
    <x v="1464"/>
    <x v="1390"/>
    <x v="1560"/>
    <n v="1"/>
    <m/>
    <m/>
    <m/>
    <m/>
    <m/>
    <m/>
    <m/>
    <m/>
    <m/>
    <m/>
    <m/>
    <m/>
    <m/>
    <m/>
    <m/>
    <m/>
    <m/>
  </r>
  <r>
    <s v="06"/>
    <s v="F"/>
    <s v="E01"/>
    <x v="1464"/>
    <x v="1391"/>
    <x v="1560"/>
    <n v="2"/>
    <m/>
    <m/>
    <m/>
    <m/>
    <m/>
    <m/>
    <m/>
    <m/>
    <m/>
    <m/>
    <m/>
    <m/>
    <m/>
    <m/>
    <m/>
    <m/>
    <m/>
  </r>
  <r>
    <s v="06"/>
    <s v="F"/>
    <s v="E01"/>
    <x v="1465"/>
    <x v="1392"/>
    <x v="1561"/>
    <n v="2"/>
    <m/>
    <m/>
    <m/>
    <m/>
    <m/>
    <m/>
    <m/>
    <m/>
    <m/>
    <m/>
    <m/>
    <m/>
    <m/>
    <m/>
    <m/>
    <m/>
    <m/>
  </r>
  <r>
    <s v="06"/>
    <s v="F"/>
    <s v="E01"/>
    <x v="1465"/>
    <x v="1393"/>
    <x v="1561"/>
    <n v="2"/>
    <m/>
    <m/>
    <m/>
    <m/>
    <m/>
    <m/>
    <m/>
    <m/>
    <m/>
    <m/>
    <m/>
    <m/>
    <m/>
    <m/>
    <m/>
    <m/>
    <m/>
  </r>
  <r>
    <s v="06"/>
    <s v="E"/>
    <s v="E02"/>
    <x v="1466"/>
    <x v="1394"/>
    <x v="1562"/>
    <n v="83"/>
    <m/>
    <m/>
    <m/>
    <m/>
    <m/>
    <m/>
    <m/>
    <m/>
    <m/>
    <m/>
    <m/>
    <m/>
    <m/>
    <m/>
    <m/>
    <m/>
    <m/>
  </r>
  <r>
    <s v="06"/>
    <s v="E"/>
    <s v="E02"/>
    <x v="1466"/>
    <x v="1395"/>
    <x v="1562"/>
    <n v="0"/>
    <m/>
    <m/>
    <m/>
    <m/>
    <m/>
    <m/>
    <m/>
    <m/>
    <m/>
    <m/>
    <m/>
    <m/>
    <m/>
    <m/>
    <m/>
    <m/>
    <m/>
  </r>
  <r>
    <s v="06"/>
    <s v="E"/>
    <s v="E02"/>
    <x v="1467"/>
    <x v="1396"/>
    <x v="1563"/>
    <n v="0"/>
    <m/>
    <m/>
    <m/>
    <m/>
    <m/>
    <m/>
    <m/>
    <m/>
    <m/>
    <m/>
    <m/>
    <m/>
    <m/>
    <m/>
    <m/>
    <m/>
    <m/>
  </r>
  <r>
    <s v="06"/>
    <s v="E"/>
    <s v="E02"/>
    <x v="1467"/>
    <x v="1397"/>
    <x v="1563"/>
    <n v="120"/>
    <m/>
    <m/>
    <m/>
    <m/>
    <m/>
    <m/>
    <m/>
    <m/>
    <m/>
    <m/>
    <m/>
    <m/>
    <m/>
    <m/>
    <m/>
    <m/>
    <m/>
  </r>
  <r>
    <s v="06"/>
    <s v="E"/>
    <s v="E02"/>
    <x v="1467"/>
    <x v="1398"/>
    <x v="1563"/>
    <n v="30"/>
    <m/>
    <m/>
    <m/>
    <m/>
    <m/>
    <m/>
    <m/>
    <m/>
    <m/>
    <m/>
    <m/>
    <m/>
    <m/>
    <m/>
    <m/>
    <m/>
    <m/>
  </r>
  <r>
    <s v="06"/>
    <s v="E"/>
    <s v="E02"/>
    <x v="1468"/>
    <x v="1399"/>
    <x v="1564"/>
    <n v="19"/>
    <m/>
    <m/>
    <m/>
    <m/>
    <m/>
    <m/>
    <m/>
    <m/>
    <m/>
    <m/>
    <m/>
    <m/>
    <m/>
    <m/>
    <m/>
    <m/>
    <m/>
  </r>
  <r>
    <s v="06"/>
    <s v="E"/>
    <s v="E02"/>
    <x v="1468"/>
    <x v="1400"/>
    <x v="1564"/>
    <n v="3"/>
    <m/>
    <m/>
    <m/>
    <m/>
    <m/>
    <m/>
    <m/>
    <m/>
    <m/>
    <m/>
    <m/>
    <m/>
    <m/>
    <m/>
    <m/>
    <m/>
    <m/>
  </r>
  <r>
    <s v="06"/>
    <s v="E"/>
    <s v="E02"/>
    <x v="1469"/>
    <x v="1401"/>
    <x v="1565"/>
    <n v="10"/>
    <m/>
    <m/>
    <m/>
    <m/>
    <m/>
    <m/>
    <m/>
    <m/>
    <m/>
    <m/>
    <m/>
    <m/>
    <m/>
    <m/>
    <m/>
    <m/>
    <m/>
  </r>
  <r>
    <s v="06"/>
    <s v="E"/>
    <s v="E02"/>
    <x v="1469"/>
    <x v="1402"/>
    <x v="1565"/>
    <n v="24"/>
    <m/>
    <m/>
    <m/>
    <m/>
    <m/>
    <m/>
    <m/>
    <m/>
    <m/>
    <m/>
    <m/>
    <m/>
    <m/>
    <m/>
    <m/>
    <m/>
    <m/>
  </r>
  <r>
    <s v="06"/>
    <s v="E"/>
    <s v="E02"/>
    <x v="1470"/>
    <x v="1403"/>
    <x v="1566"/>
    <n v="7"/>
    <m/>
    <m/>
    <m/>
    <m/>
    <m/>
    <m/>
    <m/>
    <m/>
    <m/>
    <m/>
    <m/>
    <m/>
    <m/>
    <m/>
    <m/>
    <m/>
    <m/>
  </r>
  <r>
    <s v="06"/>
    <s v="E"/>
    <s v="E02"/>
    <x v="1471"/>
    <x v="1404"/>
    <x v="1567"/>
    <n v="5"/>
    <m/>
    <m/>
    <m/>
    <m/>
    <m/>
    <m/>
    <m/>
    <m/>
    <m/>
    <m/>
    <m/>
    <m/>
    <m/>
    <m/>
    <m/>
    <m/>
    <m/>
  </r>
  <r>
    <s v="06"/>
    <s v="E"/>
    <s v="E02"/>
    <x v="1471"/>
    <x v="1405"/>
    <x v="1567"/>
    <n v="5"/>
    <m/>
    <m/>
    <m/>
    <m/>
    <m/>
    <m/>
    <m/>
    <m/>
    <m/>
    <m/>
    <m/>
    <m/>
    <m/>
    <m/>
    <m/>
    <m/>
    <m/>
  </r>
  <r>
    <s v="06"/>
    <s v="E"/>
    <s v="E02"/>
    <x v="1472"/>
    <x v="1406"/>
    <x v="1568"/>
    <n v="9"/>
    <m/>
    <m/>
    <m/>
    <m/>
    <m/>
    <m/>
    <m/>
    <m/>
    <m/>
    <m/>
    <m/>
    <m/>
    <m/>
    <m/>
    <m/>
    <m/>
    <m/>
  </r>
  <r>
    <s v="06"/>
    <s v="E"/>
    <s v="E02"/>
    <x v="1473"/>
    <x v="1407"/>
    <x v="1569"/>
    <n v="11"/>
    <m/>
    <m/>
    <m/>
    <m/>
    <m/>
    <m/>
    <m/>
    <m/>
    <m/>
    <m/>
    <m/>
    <m/>
    <m/>
    <m/>
    <m/>
    <m/>
    <m/>
  </r>
  <r>
    <s v="06"/>
    <s v="E"/>
    <s v="E02"/>
    <x v="1474"/>
    <x v="1408"/>
    <x v="1570"/>
    <n v="28"/>
    <m/>
    <m/>
    <m/>
    <m/>
    <m/>
    <m/>
    <m/>
    <m/>
    <m/>
    <m/>
    <m/>
    <m/>
    <m/>
    <m/>
    <m/>
    <m/>
    <m/>
  </r>
  <r>
    <s v="06"/>
    <s v="E"/>
    <s v="E02"/>
    <x v="1475"/>
    <x v="1409"/>
    <x v="1571"/>
    <n v="23"/>
    <m/>
    <m/>
    <m/>
    <m/>
    <m/>
    <m/>
    <m/>
    <m/>
    <m/>
    <m/>
    <m/>
    <m/>
    <m/>
    <m/>
    <m/>
    <m/>
    <m/>
  </r>
  <r>
    <s v="06"/>
    <s v="E"/>
    <s v="E02"/>
    <x v="1475"/>
    <x v="1410"/>
    <x v="1571"/>
    <n v="3"/>
    <m/>
    <m/>
    <m/>
    <m/>
    <m/>
    <m/>
    <m/>
    <m/>
    <m/>
    <m/>
    <m/>
    <m/>
    <m/>
    <m/>
    <m/>
    <m/>
    <m/>
  </r>
  <r>
    <s v="06"/>
    <s v="E"/>
    <s v="E02"/>
    <x v="1468"/>
    <x v="1411"/>
    <x v="1564"/>
    <n v="28"/>
    <m/>
    <m/>
    <m/>
    <m/>
    <m/>
    <m/>
    <m/>
    <m/>
    <m/>
    <m/>
    <m/>
    <m/>
    <m/>
    <m/>
    <m/>
    <m/>
    <m/>
  </r>
  <r>
    <s v="06"/>
    <s v="E"/>
    <s v="E02"/>
    <x v="1468"/>
    <x v="1412"/>
    <x v="1564"/>
    <n v="72"/>
    <m/>
    <m/>
    <m/>
    <m/>
    <m/>
    <m/>
    <m/>
    <m/>
    <m/>
    <m/>
    <m/>
    <m/>
    <m/>
    <m/>
    <m/>
    <m/>
    <m/>
  </r>
  <r>
    <s v="06"/>
    <s v="E"/>
    <s v="E03"/>
    <x v="1476"/>
    <x v="1413"/>
    <x v="1572"/>
    <n v="80"/>
    <m/>
    <m/>
    <m/>
    <m/>
    <m/>
    <m/>
    <m/>
    <m/>
    <m/>
    <m/>
    <m/>
    <m/>
    <m/>
    <m/>
    <m/>
    <m/>
    <m/>
  </r>
  <r>
    <s v="06"/>
    <s v="E"/>
    <s v="E04"/>
    <x v="1477"/>
    <x v="1414"/>
    <x v="1573"/>
    <n v="71"/>
    <m/>
    <m/>
    <m/>
    <m/>
    <m/>
    <m/>
    <m/>
    <m/>
    <m/>
    <m/>
    <m/>
    <m/>
    <m/>
    <m/>
    <m/>
    <m/>
    <m/>
  </r>
  <r>
    <s v="06"/>
    <s v="E"/>
    <s v="E04"/>
    <x v="1477"/>
    <x v="1415"/>
    <x v="1573"/>
    <n v="9"/>
    <m/>
    <m/>
    <m/>
    <m/>
    <m/>
    <m/>
    <m/>
    <m/>
    <m/>
    <m/>
    <m/>
    <m/>
    <m/>
    <m/>
    <m/>
    <m/>
    <m/>
  </r>
  <r>
    <s v="06"/>
    <s v="E"/>
    <s v="E05"/>
    <x v="1478"/>
    <x v="1416"/>
    <x v="1574"/>
    <n v="66"/>
    <m/>
    <m/>
    <m/>
    <m/>
    <m/>
    <m/>
    <m/>
    <m/>
    <m/>
    <m/>
    <m/>
    <m/>
    <m/>
    <m/>
    <m/>
    <m/>
    <m/>
  </r>
  <r>
    <s v="06"/>
    <s v="E"/>
    <s v="E05"/>
    <x v="1478"/>
    <x v="1417"/>
    <x v="1574"/>
    <n v="14"/>
    <m/>
    <m/>
    <m/>
    <m/>
    <m/>
    <m/>
    <m/>
    <m/>
    <m/>
    <m/>
    <m/>
    <m/>
    <m/>
    <m/>
    <m/>
    <m/>
    <m/>
  </r>
  <r>
    <s v="06"/>
    <s v="E"/>
    <s v="E06"/>
    <x v="1479"/>
    <x v="1418"/>
    <x v="1575"/>
    <n v="60"/>
    <m/>
    <m/>
    <m/>
    <m/>
    <m/>
    <m/>
    <m/>
    <m/>
    <m/>
    <m/>
    <m/>
    <m/>
    <m/>
    <m/>
    <m/>
    <m/>
    <m/>
  </r>
  <r>
    <s v="06"/>
    <s v="E"/>
    <s v="E06"/>
    <x v="1479"/>
    <x v="1419"/>
    <x v="1575"/>
    <n v="20"/>
    <m/>
    <m/>
    <m/>
    <m/>
    <m/>
    <m/>
    <m/>
    <m/>
    <m/>
    <m/>
    <m/>
    <m/>
    <m/>
    <m/>
    <m/>
    <m/>
    <m/>
  </r>
  <r>
    <s v="06"/>
    <s v="E"/>
    <s v="E07"/>
    <x v="1480"/>
    <x v="1420"/>
    <x v="1576"/>
    <n v="46"/>
    <m/>
    <m/>
    <m/>
    <m/>
    <m/>
    <m/>
    <m/>
    <m/>
    <m/>
    <m/>
    <m/>
    <m/>
    <m/>
    <m/>
    <m/>
    <m/>
    <m/>
  </r>
  <r>
    <s v="06"/>
    <s v="E"/>
    <s v="E07"/>
    <x v="1480"/>
    <x v="1421"/>
    <x v="1576"/>
    <n v="34"/>
    <m/>
    <m/>
    <m/>
    <m/>
    <m/>
    <m/>
    <m/>
    <m/>
    <m/>
    <m/>
    <m/>
    <m/>
    <m/>
    <m/>
    <m/>
    <m/>
    <m/>
  </r>
  <r>
    <s v="06"/>
    <s v="E"/>
    <s v="E08"/>
    <x v="1481"/>
    <x v="1422"/>
    <x v="1577"/>
    <n v="40"/>
    <m/>
    <m/>
    <m/>
    <m/>
    <m/>
    <m/>
    <m/>
    <m/>
    <m/>
    <m/>
    <m/>
    <m/>
    <m/>
    <m/>
    <m/>
    <m/>
    <m/>
  </r>
  <r>
    <s v="06"/>
    <s v="E"/>
    <s v="E08"/>
    <x v="1482"/>
    <x v="1423"/>
    <x v="1578"/>
    <n v="40"/>
    <m/>
    <m/>
    <m/>
    <m/>
    <m/>
    <m/>
    <m/>
    <m/>
    <m/>
    <m/>
    <m/>
    <m/>
    <m/>
    <m/>
    <m/>
    <m/>
    <m/>
  </r>
  <r>
    <s v="06"/>
    <s v="E"/>
    <s v="E08"/>
    <x v="1483"/>
    <x v="1424"/>
    <x v="1579"/>
    <n v="40"/>
    <m/>
    <m/>
    <m/>
    <m/>
    <m/>
    <m/>
    <m/>
    <m/>
    <m/>
    <m/>
    <m/>
    <m/>
    <m/>
    <m/>
    <m/>
    <m/>
    <m/>
  </r>
  <r>
    <s v="06"/>
    <s v="E"/>
    <s v="E08"/>
    <x v="1484"/>
    <x v="1425"/>
    <x v="1580"/>
    <n v="30"/>
    <m/>
    <m/>
    <m/>
    <m/>
    <m/>
    <m/>
    <m/>
    <m/>
    <m/>
    <m/>
    <m/>
    <m/>
    <m/>
    <m/>
    <m/>
    <m/>
    <m/>
  </r>
  <r>
    <s v="06"/>
    <s v="E"/>
    <s v="E09"/>
    <x v="1047"/>
    <x v="1426"/>
    <x v="1581"/>
    <n v="5"/>
    <d v="2024-06-01T00:00:00"/>
    <m/>
    <m/>
    <m/>
    <m/>
    <m/>
    <m/>
    <m/>
    <m/>
    <m/>
    <m/>
    <m/>
    <m/>
    <m/>
    <m/>
    <m/>
    <m/>
  </r>
  <r>
    <s v="06"/>
    <s v="E"/>
    <s v="E09"/>
    <x v="1049"/>
    <x v="939"/>
    <x v="1582"/>
    <n v="55"/>
    <d v="2025-07-01T00:00:00"/>
    <m/>
    <m/>
    <m/>
    <s v="T"/>
    <s v="B"/>
    <s v="P"/>
    <s v="F"/>
    <s v="N"/>
    <s v="A"/>
    <n v="4"/>
    <n v="9"/>
    <n v="3"/>
    <n v="0"/>
    <s v="N"/>
    <s v="S"/>
    <s v="S"/>
  </r>
  <r>
    <s v="06"/>
    <s v="E"/>
    <s v="E09"/>
    <x v="1050"/>
    <x v="1427"/>
    <x v="1583"/>
    <n v="55"/>
    <d v="2026-01-01T00:00:00"/>
    <m/>
    <m/>
    <m/>
    <s v="T"/>
    <s v="B"/>
    <s v="P"/>
    <s v="F"/>
    <s v="N"/>
    <s v="A"/>
    <n v="4"/>
    <n v="9"/>
    <n v="3"/>
    <n v="6"/>
    <s v="N"/>
    <s v="S"/>
    <s v="S"/>
  </r>
  <r>
    <s v="06"/>
    <s v="E"/>
    <s v="E09"/>
    <x v="1051"/>
    <x v="1428"/>
    <x v="1584"/>
    <n v="45"/>
    <d v="2025-07-01T00:00:00"/>
    <m/>
    <m/>
    <m/>
    <s v="T"/>
    <s v="B"/>
    <s v="P"/>
    <s v="F"/>
    <s v="N"/>
    <s v="A"/>
    <n v="4"/>
    <n v="9"/>
    <n v="4"/>
    <n v="0"/>
    <s v="N"/>
    <s v="S"/>
    <s v="S"/>
  </r>
  <r>
    <s v="06"/>
    <s v="E"/>
    <s v="E09"/>
    <x v="1052"/>
    <x v="1429"/>
    <x v="1585"/>
    <n v="15"/>
    <d v="2026-01-01T00:00:00"/>
    <m/>
    <m/>
    <m/>
    <s v="T"/>
    <s v="B"/>
    <s v="P"/>
    <s v="F"/>
    <s v="N"/>
    <s v="A"/>
    <n v="4"/>
    <n v="9"/>
    <n v="4"/>
    <n v="4"/>
    <s v="N"/>
    <s v="S"/>
    <s v="S"/>
  </r>
  <r>
    <s v="06"/>
    <s v="E"/>
    <s v="E09"/>
    <x v="1053"/>
    <x v="945"/>
    <x v="1586"/>
    <n v="15"/>
    <d v="2025-07-01T00:00:00"/>
    <m/>
    <m/>
    <m/>
    <s v="T"/>
    <s v="B"/>
    <s v="P"/>
    <s v="F"/>
    <s v="N"/>
    <s v="A"/>
    <n v="4"/>
    <n v="9"/>
    <n v="5"/>
    <n v="0"/>
    <s v="N"/>
    <s v="S"/>
    <s v="S"/>
  </r>
  <r>
    <s v="06"/>
    <s v="E"/>
    <s v="E09"/>
    <x v="1055"/>
    <x v="947"/>
    <x v="1587"/>
    <n v="10"/>
    <d v="2025-07-01T00:00:00"/>
    <m/>
    <m/>
    <m/>
    <s v="T"/>
    <s v="B"/>
    <s v="P"/>
    <s v="F"/>
    <s v="N"/>
    <s v="A"/>
    <n v="4"/>
    <n v="9"/>
    <n v="6"/>
    <n v="0"/>
    <s v="N"/>
    <s v="S"/>
    <s v="S"/>
  </r>
  <r>
    <s v="06"/>
    <s v="E"/>
    <s v="E09"/>
    <x v="1057"/>
    <x v="949"/>
    <x v="1588"/>
    <n v="20"/>
    <d v="2026-01-01T00:00:00"/>
    <m/>
    <m/>
    <m/>
    <s v="T"/>
    <s v="B"/>
    <s v="P"/>
    <s v="F"/>
    <s v="N"/>
    <s v="A"/>
    <n v="4"/>
    <n v="9"/>
    <n v="6"/>
    <n v="8"/>
    <s v="N"/>
    <s v="S"/>
    <s v="S"/>
  </r>
  <r>
    <s v="06"/>
    <s v="E"/>
    <s v="E09"/>
    <x v="1058"/>
    <x v="1430"/>
    <x v="1589"/>
    <n v="0"/>
    <d v="2026-01-01T00:00:00"/>
    <m/>
    <m/>
    <m/>
    <s v="T"/>
    <s v="B"/>
    <s v="P"/>
    <s v="F"/>
    <s v="N"/>
    <s v="A"/>
    <n v="4"/>
    <n v="9"/>
    <n v="7"/>
    <n v="0"/>
    <s v="N"/>
    <s v="S"/>
    <s v="S"/>
  </r>
  <r>
    <s v="06"/>
    <s v="E"/>
    <s v="E09"/>
    <x v="1059"/>
    <x v="951"/>
    <x v="1590"/>
    <n v="10"/>
    <d v="2026-01-01T00:00:00"/>
    <m/>
    <m/>
    <m/>
    <s v="T"/>
    <s v="B"/>
    <s v="P"/>
    <s v="F"/>
    <s v="N"/>
    <s v="A"/>
    <n v="4"/>
    <n v="9"/>
    <n v="7"/>
    <n v="2"/>
    <s v="N"/>
    <s v="S"/>
    <s v="S"/>
  </r>
  <r>
    <s v="06"/>
    <s v="E"/>
    <s v="E09"/>
    <x v="1060"/>
    <x v="952"/>
    <x v="1591"/>
    <n v="30"/>
    <d v="2026-01-01T00:00:00"/>
    <m/>
    <m/>
    <m/>
    <s v="T"/>
    <s v="B"/>
    <s v="P"/>
    <s v="F"/>
    <s v="N"/>
    <s v="A"/>
    <n v="4"/>
    <n v="9"/>
    <n v="7"/>
    <n v="6"/>
    <s v="N"/>
    <s v="S"/>
    <s v="S"/>
  </r>
  <r>
    <s v="06"/>
    <s v="E"/>
    <s v="E09"/>
    <x v="1061"/>
    <x v="953"/>
    <x v="1592"/>
    <n v="15"/>
    <d v="2021-02-01T00:00:00"/>
    <m/>
    <m/>
    <m/>
    <s v="T"/>
    <s v="B"/>
    <s v="P"/>
    <s v="F"/>
    <s v="N"/>
    <s v="A"/>
    <n v="4"/>
    <n v="9"/>
    <n v="8"/>
    <n v="0"/>
    <s v="N"/>
    <s v="S"/>
    <s v="S"/>
  </r>
  <r>
    <s v="06"/>
    <s v="E"/>
    <s v="E09"/>
    <x v="1062"/>
    <x v="954"/>
    <x v="1593"/>
    <n v="25"/>
    <d v="2026-01-01T00:00:00"/>
    <m/>
    <m/>
    <m/>
    <s v="T"/>
    <s v="B"/>
    <s v="P"/>
    <s v="F"/>
    <s v="N"/>
    <s v="A"/>
    <n v="4"/>
    <n v="9"/>
    <n v="8"/>
    <n v="4"/>
    <s v="N"/>
    <s v="S"/>
    <s v="S"/>
  </r>
  <r>
    <s v="06"/>
    <s v="E"/>
    <s v="E09"/>
    <x v="1063"/>
    <x v="955"/>
    <x v="1594"/>
    <n v="8"/>
    <d v="2026-01-01T00:00:00"/>
    <m/>
    <m/>
    <m/>
    <s v="T"/>
    <s v="B"/>
    <s v="P"/>
    <s v="F"/>
    <s v="N"/>
    <s v="A"/>
    <n v="4"/>
    <n v="9"/>
    <n v="8"/>
    <n v="8"/>
    <s v="N"/>
    <s v="S"/>
    <s v="S"/>
  </r>
  <r>
    <s v="06"/>
    <s v="E"/>
    <s v="E09"/>
    <x v="1485"/>
    <x v="1431"/>
    <x v="1595"/>
    <n v="3"/>
    <d v="2021-02-01T00:00:00"/>
    <m/>
    <m/>
    <m/>
    <s v="T"/>
    <s v="A"/>
    <s v="P"/>
    <s v="F"/>
    <s v="N"/>
    <s v="A"/>
    <n v="0"/>
    <n v="0"/>
    <n v="0"/>
    <n v="0"/>
    <s v="N"/>
    <s v="S"/>
    <s v="S"/>
  </r>
  <r>
    <s v="06"/>
    <s v="E"/>
    <s v="E09"/>
    <x v="1486"/>
    <x v="1432"/>
    <x v="1596"/>
    <n v="3"/>
    <d v="2026-01-01T00:00:00"/>
    <m/>
    <m/>
    <m/>
    <s v="T"/>
    <s v="A"/>
    <s v="P"/>
    <s v="F"/>
    <s v="N"/>
    <s v="A"/>
    <n v="0"/>
    <n v="0"/>
    <n v="0"/>
    <n v="5"/>
    <s v="N"/>
    <s v="S"/>
    <s v="S"/>
  </r>
  <r>
    <s v="06"/>
    <s v="E"/>
    <s v="E09"/>
    <x v="1487"/>
    <x v="1433"/>
    <x v="1597"/>
    <n v="3"/>
    <d v="2026-01-01T00:00:00"/>
    <m/>
    <m/>
    <m/>
    <s v="T"/>
    <s v="A"/>
    <s v="P"/>
    <s v="F"/>
    <s v="N"/>
    <s v="A"/>
    <n v="0"/>
    <n v="0"/>
    <n v="1"/>
    <n v="0"/>
    <s v="N"/>
    <s v="S"/>
    <s v="S"/>
  </r>
  <r>
    <s v="06"/>
    <s v="E"/>
    <s v="E09"/>
    <x v="1488"/>
    <x v="1434"/>
    <x v="1598"/>
    <n v="3"/>
    <d v="2026-01-01T00:00:00"/>
    <m/>
    <m/>
    <m/>
    <s v="T"/>
    <s v="A"/>
    <s v="P"/>
    <s v="F"/>
    <s v="N"/>
    <s v="A"/>
    <n v="0"/>
    <n v="0"/>
    <n v="1"/>
    <n v="5"/>
    <s v="N"/>
    <s v="S"/>
    <s v="S"/>
  </r>
  <r>
    <s v="06"/>
    <s v="E"/>
    <s v="E09"/>
    <x v="1489"/>
    <x v="1435"/>
    <x v="1599"/>
    <n v="3"/>
    <d v="2026-01-01T00:00:00"/>
    <m/>
    <m/>
    <m/>
    <s v="T"/>
    <s v="A"/>
    <s v="P"/>
    <s v="F"/>
    <s v="N"/>
    <s v="A"/>
    <n v="0"/>
    <n v="0"/>
    <n v="0"/>
    <n v="0"/>
    <s v="N"/>
    <s v="S"/>
    <s v="S"/>
  </r>
  <r>
    <s v="07"/>
    <s v="A"/>
    <s v="A1"/>
    <x v="1490"/>
    <x v="1436"/>
    <x v="1600"/>
    <n v="4"/>
    <m/>
    <m/>
    <m/>
    <m/>
    <m/>
    <m/>
    <m/>
    <m/>
    <m/>
    <m/>
    <m/>
    <m/>
    <m/>
    <m/>
    <m/>
    <m/>
    <m/>
  </r>
  <r>
    <s v="07"/>
    <s v="A"/>
    <s v="A2"/>
    <x v="1491"/>
    <x v="1437"/>
    <x v="1601"/>
    <n v="8"/>
    <m/>
    <m/>
    <m/>
    <m/>
    <m/>
    <m/>
    <m/>
    <m/>
    <m/>
    <m/>
    <m/>
    <m/>
    <m/>
    <m/>
    <m/>
    <m/>
    <m/>
  </r>
  <r>
    <s v="07"/>
    <s v="A"/>
    <s v="A3"/>
    <x v="1492"/>
    <x v="1438"/>
    <x v="1602"/>
    <n v="9"/>
    <m/>
    <m/>
    <m/>
    <m/>
    <m/>
    <m/>
    <m/>
    <m/>
    <m/>
    <m/>
    <m/>
    <m/>
    <m/>
    <m/>
    <m/>
    <m/>
    <m/>
  </r>
  <r>
    <s v="07"/>
    <s v="A"/>
    <s v="A4"/>
    <x v="1493"/>
    <x v="1439"/>
    <x v="1603"/>
    <n v="7"/>
    <m/>
    <m/>
    <m/>
    <m/>
    <m/>
    <m/>
    <m/>
    <m/>
    <m/>
    <m/>
    <m/>
    <m/>
    <m/>
    <m/>
    <m/>
    <m/>
    <m/>
  </r>
  <r>
    <s v="07"/>
    <s v="A"/>
    <s v="A5"/>
    <x v="766"/>
    <x v="670"/>
    <x v="1604"/>
    <n v="5"/>
    <m/>
    <m/>
    <m/>
    <m/>
    <m/>
    <m/>
    <m/>
    <m/>
    <m/>
    <m/>
    <m/>
    <m/>
    <m/>
    <m/>
    <m/>
    <m/>
    <m/>
  </r>
  <r>
    <s v="07"/>
    <s v="A"/>
    <s v="A6"/>
    <x v="767"/>
    <x v="671"/>
    <x v="1605"/>
    <n v="3"/>
    <m/>
    <m/>
    <m/>
    <m/>
    <m/>
    <m/>
    <m/>
    <m/>
    <m/>
    <m/>
    <m/>
    <m/>
    <m/>
    <m/>
    <m/>
    <m/>
    <m/>
  </r>
  <r>
    <s v="07"/>
    <s v="A"/>
    <s v="A7"/>
    <x v="768"/>
    <x v="672"/>
    <x v="1606"/>
    <n v="6"/>
    <m/>
    <m/>
    <m/>
    <m/>
    <m/>
    <m/>
    <m/>
    <m/>
    <m/>
    <m/>
    <m/>
    <m/>
    <m/>
    <m/>
    <m/>
    <m/>
    <m/>
  </r>
  <r>
    <s v="07"/>
    <s v="A"/>
    <s v="A8"/>
    <x v="769"/>
    <x v="673"/>
    <x v="1607"/>
    <n v="4"/>
    <m/>
    <m/>
    <m/>
    <m/>
    <m/>
    <m/>
    <m/>
    <m/>
    <m/>
    <m/>
    <m/>
    <m/>
    <m/>
    <m/>
    <m/>
    <m/>
    <m/>
  </r>
  <r>
    <s v="07"/>
    <s v="A"/>
    <s v="A9"/>
    <x v="770"/>
    <x v="1440"/>
    <x v="1608"/>
    <n v="2"/>
    <m/>
    <m/>
    <m/>
    <m/>
    <m/>
    <m/>
    <m/>
    <m/>
    <m/>
    <m/>
    <m/>
    <m/>
    <m/>
    <m/>
    <m/>
    <m/>
    <m/>
  </r>
  <r>
    <s v="07"/>
    <s v="A"/>
    <s v="A10"/>
    <x v="771"/>
    <x v="675"/>
    <x v="1609"/>
    <n v="3"/>
    <m/>
    <m/>
    <m/>
    <m/>
    <m/>
    <m/>
    <m/>
    <m/>
    <m/>
    <m/>
    <m/>
    <m/>
    <m/>
    <m/>
    <m/>
    <m/>
    <m/>
  </r>
  <r>
    <s v="07"/>
    <s v="A"/>
    <s v="A11"/>
    <x v="772"/>
    <x v="676"/>
    <x v="1610"/>
    <n v="5"/>
    <m/>
    <m/>
    <m/>
    <m/>
    <m/>
    <m/>
    <m/>
    <m/>
    <m/>
    <m/>
    <m/>
    <m/>
    <m/>
    <m/>
    <m/>
    <m/>
    <m/>
  </r>
  <r>
    <s v="07"/>
    <s v="A"/>
    <s v="A12"/>
    <x v="773"/>
    <x v="1441"/>
    <x v="1611"/>
    <n v="9"/>
    <m/>
    <m/>
    <m/>
    <m/>
    <s v="T"/>
    <s v="R"/>
    <s v="B"/>
    <s v="L"/>
    <s v="O"/>
    <s v="Q"/>
    <n v="4"/>
    <n v="9"/>
    <n v="2"/>
    <n v="6"/>
    <s v="N"/>
    <s v="T"/>
    <s v="I"/>
  </r>
  <r>
    <s v="07"/>
    <s v="A"/>
    <s v="A13"/>
    <x v="774"/>
    <x v="1442"/>
    <x v="1612"/>
    <n v="8"/>
    <m/>
    <m/>
    <m/>
    <m/>
    <s v="T"/>
    <s v="R"/>
    <s v="B"/>
    <s v="L"/>
    <s v="O"/>
    <s v="Q"/>
    <n v="4"/>
    <n v="9"/>
    <n v="2"/>
    <n v="8"/>
    <s v="N"/>
    <s v="T"/>
    <s v="I"/>
  </r>
  <r>
    <s v="07"/>
    <s v="A"/>
    <s v="A14"/>
    <x v="775"/>
    <x v="1443"/>
    <x v="1613"/>
    <n v="8"/>
    <m/>
    <m/>
    <m/>
    <m/>
    <s v="T"/>
    <s v="R"/>
    <s v="B"/>
    <s v="L"/>
    <s v="O"/>
    <s v="Q"/>
    <n v="4"/>
    <n v="9"/>
    <n v="3"/>
    <n v="0"/>
    <s v="N"/>
    <s v="T"/>
    <s v="I"/>
  </r>
  <r>
    <s v="07"/>
    <s v="A"/>
    <s v="A15"/>
    <x v="776"/>
    <x v="679"/>
    <x v="1614"/>
    <n v="6"/>
    <m/>
    <m/>
    <m/>
    <m/>
    <s v="T"/>
    <s v="R"/>
    <s v="B"/>
    <s v="L"/>
    <s v="O"/>
    <s v="Q"/>
    <n v="4"/>
    <n v="9"/>
    <n v="3"/>
    <n v="2"/>
    <s v="N"/>
    <s v="T"/>
    <s v="I"/>
  </r>
  <r>
    <s v="07"/>
    <s v="A"/>
    <s v="A16"/>
    <x v="777"/>
    <x v="680"/>
    <x v="1615"/>
    <n v="6"/>
    <m/>
    <m/>
    <m/>
    <m/>
    <s v="T"/>
    <s v="R"/>
    <s v="B"/>
    <s v="L"/>
    <s v="O"/>
    <s v="Q"/>
    <n v="4"/>
    <n v="9"/>
    <n v="3"/>
    <n v="4"/>
    <s v="N"/>
    <s v="T"/>
    <s v="I"/>
  </r>
  <r>
    <s v="07"/>
    <s v="A"/>
    <s v="A17"/>
    <x v="778"/>
    <x v="681"/>
    <x v="1616"/>
    <n v="4"/>
    <m/>
    <m/>
    <m/>
    <m/>
    <s v="T"/>
    <s v="R"/>
    <s v="B"/>
    <s v="L"/>
    <s v="O"/>
    <s v="Q"/>
    <n v="4"/>
    <n v="9"/>
    <n v="3"/>
    <n v="6"/>
    <s v="N"/>
    <s v="T"/>
    <s v="I"/>
  </r>
  <r>
    <s v="07"/>
    <s v="A"/>
    <s v="A18"/>
    <x v="779"/>
    <x v="1444"/>
    <x v="1617"/>
    <n v="1"/>
    <m/>
    <m/>
    <m/>
    <m/>
    <s v="T"/>
    <s v="R"/>
    <s v="B"/>
    <s v="L"/>
    <s v="O"/>
    <s v="Q"/>
    <n v="4"/>
    <n v="9"/>
    <n v="3"/>
    <n v="8"/>
    <s v="N"/>
    <s v="T"/>
    <s v="I"/>
  </r>
  <r>
    <s v="07"/>
    <s v="A"/>
    <s v="A19"/>
    <x v="780"/>
    <x v="683"/>
    <x v="1618"/>
    <n v="3"/>
    <m/>
    <m/>
    <m/>
    <m/>
    <s v="T"/>
    <s v="R"/>
    <s v="B"/>
    <s v="L"/>
    <s v="O"/>
    <s v="Q"/>
    <n v="4"/>
    <n v="9"/>
    <n v="4"/>
    <n v="0"/>
    <s v="N"/>
    <s v="T"/>
    <s v="I"/>
  </r>
  <r>
    <s v="07"/>
    <s v="A"/>
    <s v="A20"/>
    <x v="781"/>
    <x v="684"/>
    <x v="1619"/>
    <n v="4"/>
    <m/>
    <m/>
    <m/>
    <m/>
    <s v="T"/>
    <s v="R"/>
    <s v="B"/>
    <s v="L"/>
    <s v="O"/>
    <s v="Q"/>
    <n v="4"/>
    <n v="9"/>
    <n v="4"/>
    <n v="2"/>
    <s v="N"/>
    <s v="T"/>
    <s v="I"/>
  </r>
  <r>
    <s v="07"/>
    <s v="A"/>
    <s v="A21"/>
    <x v="782"/>
    <x v="1445"/>
    <x v="1620"/>
    <n v="1"/>
    <m/>
    <m/>
    <m/>
    <m/>
    <s v="T"/>
    <s v="R"/>
    <s v="B"/>
    <s v="L"/>
    <s v="O"/>
    <s v="Q"/>
    <n v="4"/>
    <n v="9"/>
    <n v="4"/>
    <n v="4"/>
    <s v="N"/>
    <s v="T"/>
    <s v="I"/>
  </r>
  <r>
    <s v="07"/>
    <s v="A"/>
    <s v="A22"/>
    <x v="783"/>
    <x v="686"/>
    <x v="1621"/>
    <n v="5"/>
    <m/>
    <m/>
    <m/>
    <m/>
    <s v="T"/>
    <s v="R"/>
    <s v="B"/>
    <s v="L"/>
    <s v="O"/>
    <s v="Q"/>
    <n v="4"/>
    <n v="9"/>
    <n v="4"/>
    <n v="6"/>
    <s v="N"/>
    <s v="T"/>
    <s v="I"/>
  </r>
  <r>
    <s v="07"/>
    <s v="A"/>
    <s v="A23"/>
    <x v="784"/>
    <x v="687"/>
    <x v="1622"/>
    <n v="1"/>
    <m/>
    <m/>
    <m/>
    <m/>
    <s v="T"/>
    <s v="R"/>
    <s v="B"/>
    <s v="L"/>
    <s v="O"/>
    <s v="Q"/>
    <n v="4"/>
    <n v="9"/>
    <n v="4"/>
    <n v="8"/>
    <s v="N"/>
    <s v="T"/>
    <s v="I"/>
  </r>
  <r>
    <s v="07"/>
    <s v="A"/>
    <s v="A24"/>
    <x v="785"/>
    <x v="688"/>
    <x v="1623"/>
    <n v="1"/>
    <m/>
    <m/>
    <m/>
    <m/>
    <s v="T"/>
    <s v="R"/>
    <s v="B"/>
    <s v="L"/>
    <s v="O"/>
    <s v="Q"/>
    <n v="4"/>
    <n v="9"/>
    <n v="5"/>
    <n v="0"/>
    <s v="N"/>
    <s v="T"/>
    <s v="I"/>
  </r>
  <r>
    <s v="07"/>
    <s v="A"/>
    <s v="A25"/>
    <x v="786"/>
    <x v="1442"/>
    <x v="1624"/>
    <n v="8"/>
    <m/>
    <m/>
    <m/>
    <m/>
    <s v="T"/>
    <s v="R"/>
    <s v="B"/>
    <s v="L"/>
    <s v="O"/>
    <s v="Q"/>
    <n v="4"/>
    <n v="9"/>
    <n v="5"/>
    <n v="2"/>
    <s v="N"/>
    <s v="T"/>
    <s v="I"/>
  </r>
  <r>
    <s v="07"/>
    <s v="A"/>
    <s v="A26"/>
    <x v="787"/>
    <x v="690"/>
    <x v="1625"/>
    <n v="3"/>
    <m/>
    <m/>
    <m/>
    <m/>
    <s v="T"/>
    <s v="R"/>
    <s v="B"/>
    <s v="L"/>
    <s v="O"/>
    <s v="Q"/>
    <n v="4"/>
    <n v="9"/>
    <n v="5"/>
    <n v="4"/>
    <s v="N"/>
    <s v="T"/>
    <s v="I"/>
  </r>
  <r>
    <s v="07"/>
    <s v="A"/>
    <s v="A27"/>
    <x v="788"/>
    <x v="691"/>
    <x v="1626"/>
    <n v="4"/>
    <m/>
    <m/>
    <m/>
    <m/>
    <s v="T"/>
    <s v="R"/>
    <s v="B"/>
    <s v="L"/>
    <s v="O"/>
    <s v="Q"/>
    <n v="4"/>
    <n v="9"/>
    <n v="5"/>
    <n v="6"/>
    <s v="N"/>
    <s v="T"/>
    <s v="I"/>
  </r>
  <r>
    <s v="07"/>
    <s v="A"/>
    <s v="A28"/>
    <x v="789"/>
    <x v="692"/>
    <x v="1627"/>
    <n v="5"/>
    <m/>
    <m/>
    <m/>
    <m/>
    <s v="T"/>
    <s v="R"/>
    <s v="B"/>
    <s v="L"/>
    <s v="O"/>
    <s v="Q"/>
    <n v="4"/>
    <n v="9"/>
    <n v="5"/>
    <n v="8"/>
    <s v="N"/>
    <s v="T"/>
    <s v="I"/>
  </r>
  <r>
    <s v="07"/>
    <s v="A"/>
    <s v="A29"/>
    <x v="790"/>
    <x v="693"/>
    <x v="1628"/>
    <n v="2"/>
    <m/>
    <m/>
    <m/>
    <m/>
    <s v="T"/>
    <s v="R"/>
    <s v="B"/>
    <s v="L"/>
    <s v="O"/>
    <s v="Q"/>
    <n v="4"/>
    <n v="9"/>
    <n v="6"/>
    <n v="0"/>
    <s v="N"/>
    <s v="T"/>
    <s v="I"/>
  </r>
  <r>
    <s v="07"/>
    <s v="A"/>
    <s v="A30"/>
    <x v="791"/>
    <x v="694"/>
    <x v="1629"/>
    <n v="3"/>
    <m/>
    <m/>
    <m/>
    <m/>
    <s v="T"/>
    <s v="R"/>
    <s v="B"/>
    <s v="L"/>
    <s v="O"/>
    <s v="Q"/>
    <n v="4"/>
    <n v="9"/>
    <n v="6"/>
    <n v="2"/>
    <s v="N"/>
    <s v="T"/>
    <s v="I"/>
  </r>
  <r>
    <s v="07"/>
    <s v="A"/>
    <s v="A31"/>
    <x v="792"/>
    <x v="695"/>
    <x v="1630"/>
    <n v="4"/>
    <m/>
    <m/>
    <m/>
    <m/>
    <s v="T"/>
    <s v="R"/>
    <s v="B"/>
    <s v="L"/>
    <s v="O"/>
    <s v="Q"/>
    <n v="4"/>
    <n v="9"/>
    <n v="6"/>
    <n v="4"/>
    <s v="N"/>
    <s v="T"/>
    <s v="I"/>
  </r>
  <r>
    <s v="07"/>
    <s v="A"/>
    <s v="A32"/>
    <x v="793"/>
    <x v="1446"/>
    <x v="1631"/>
    <n v="2"/>
    <m/>
    <m/>
    <m/>
    <m/>
    <s v="T"/>
    <s v="R"/>
    <s v="B"/>
    <s v="L"/>
    <s v="O"/>
    <s v="Q"/>
    <n v="4"/>
    <n v="9"/>
    <n v="6"/>
    <n v="6"/>
    <s v="N"/>
    <s v="T"/>
    <s v="I"/>
  </r>
  <r>
    <s v="07"/>
    <s v="A"/>
    <s v="A33"/>
    <x v="794"/>
    <x v="697"/>
    <x v="1632"/>
    <n v="5"/>
    <m/>
    <m/>
    <m/>
    <m/>
    <s v="T"/>
    <s v="R"/>
    <s v="B"/>
    <s v="L"/>
    <s v="O"/>
    <s v="Q"/>
    <n v="4"/>
    <n v="9"/>
    <n v="6"/>
    <n v="8"/>
    <s v="N"/>
    <s v="T"/>
    <s v="I"/>
  </r>
  <r>
    <s v="07"/>
    <s v="A"/>
    <s v="A34"/>
    <x v="795"/>
    <x v="698"/>
    <x v="1633"/>
    <n v="2"/>
    <m/>
    <m/>
    <m/>
    <m/>
    <s v="T"/>
    <s v="R"/>
    <s v="B"/>
    <s v="L"/>
    <s v="O"/>
    <s v="Q"/>
    <n v="4"/>
    <n v="9"/>
    <n v="7"/>
    <n v="0"/>
    <s v="N"/>
    <s v="T"/>
    <s v="I"/>
  </r>
  <r>
    <s v="07"/>
    <s v="A"/>
    <s v="A35"/>
    <x v="796"/>
    <x v="699"/>
    <x v="1634"/>
    <n v="6"/>
    <m/>
    <m/>
    <m/>
    <m/>
    <s v="T"/>
    <s v="R"/>
    <s v="B"/>
    <s v="L"/>
    <s v="O"/>
    <s v="Q"/>
    <n v="4"/>
    <n v="9"/>
    <n v="7"/>
    <n v="2"/>
    <s v="N"/>
    <s v="T"/>
    <s v="I"/>
  </r>
  <r>
    <s v="07"/>
    <s v="A"/>
    <s v="A36"/>
    <x v="797"/>
    <x v="700"/>
    <x v="1635"/>
    <n v="6"/>
    <m/>
    <m/>
    <m/>
    <m/>
    <s v="T"/>
    <s v="R"/>
    <s v="B"/>
    <s v="L"/>
    <s v="O"/>
    <s v="Q"/>
    <n v="4"/>
    <n v="9"/>
    <n v="7"/>
    <n v="4"/>
    <s v="N"/>
    <s v="T"/>
    <s v="I"/>
  </r>
  <r>
    <s v="07"/>
    <s v="A"/>
    <s v="A37"/>
    <x v="798"/>
    <x v="701"/>
    <x v="1636"/>
    <n v="8"/>
    <m/>
    <m/>
    <m/>
    <m/>
    <s v="T"/>
    <s v="R"/>
    <s v="B"/>
    <s v="L"/>
    <s v="O"/>
    <s v="Q"/>
    <n v="4"/>
    <n v="9"/>
    <n v="7"/>
    <n v="6"/>
    <s v="N"/>
    <s v="T"/>
    <s v="I"/>
  </r>
  <r>
    <s v="07"/>
    <s v="A"/>
    <s v="A38"/>
    <x v="799"/>
    <x v="702"/>
    <x v="1637"/>
    <n v="7"/>
    <m/>
    <m/>
    <m/>
    <m/>
    <s v="T"/>
    <s v="R"/>
    <s v="B"/>
    <s v="L"/>
    <s v="O"/>
    <s v="Q"/>
    <n v="4"/>
    <n v="9"/>
    <n v="7"/>
    <n v="8"/>
    <s v="N"/>
    <s v="T"/>
    <s v="I"/>
  </r>
  <r>
    <s v="07"/>
    <s v="A"/>
    <s v="A39"/>
    <x v="800"/>
    <x v="1447"/>
    <x v="1638"/>
    <n v="7"/>
    <m/>
    <m/>
    <m/>
    <m/>
    <s v="T"/>
    <s v="R"/>
    <s v="B"/>
    <s v="L"/>
    <s v="O"/>
    <s v="Q"/>
    <n v="4"/>
    <n v="9"/>
    <n v="8"/>
    <n v="0"/>
    <s v="N"/>
    <s v="T"/>
    <s v="I"/>
  </r>
  <r>
    <s v="07"/>
    <s v="A"/>
    <s v="A40"/>
    <x v="801"/>
    <x v="1448"/>
    <x v="1639"/>
    <n v="7"/>
    <m/>
    <m/>
    <m/>
    <m/>
    <s v="T"/>
    <s v="R"/>
    <s v="B"/>
    <s v="L"/>
    <s v="O"/>
    <s v="Q"/>
    <n v="4"/>
    <n v="9"/>
    <n v="8"/>
    <n v="2"/>
    <s v="N"/>
    <s v="T"/>
    <s v="I"/>
  </r>
  <r>
    <s v="07"/>
    <s v="A"/>
    <s v="A41"/>
    <x v="803"/>
    <x v="706"/>
    <x v="1640"/>
    <n v="2"/>
    <m/>
    <m/>
    <m/>
    <m/>
    <m/>
    <m/>
    <m/>
    <m/>
    <m/>
    <m/>
    <m/>
    <m/>
    <m/>
    <m/>
    <m/>
    <m/>
    <m/>
  </r>
  <r>
    <s v="07"/>
    <s v="A"/>
    <s v="A41"/>
    <x v="804"/>
    <x v="707"/>
    <x v="1641"/>
    <n v="2"/>
    <m/>
    <m/>
    <m/>
    <m/>
    <m/>
    <m/>
    <m/>
    <m/>
    <m/>
    <m/>
    <m/>
    <m/>
    <m/>
    <m/>
    <m/>
    <m/>
    <m/>
  </r>
  <r>
    <s v="07"/>
    <s v="A"/>
    <s v="A42"/>
    <x v="802"/>
    <x v="705"/>
    <x v="1642"/>
    <n v="3"/>
    <m/>
    <m/>
    <m/>
    <m/>
    <m/>
    <m/>
    <m/>
    <m/>
    <m/>
    <m/>
    <m/>
    <m/>
    <m/>
    <m/>
    <m/>
    <m/>
    <m/>
  </r>
  <r>
    <s v="07"/>
    <s v="A"/>
    <s v="A43"/>
    <x v="1494"/>
    <x v="1449"/>
    <x v="1643"/>
    <n v="22"/>
    <m/>
    <m/>
    <m/>
    <m/>
    <s v="T"/>
    <s v="R"/>
    <s v="C"/>
    <s v="O"/>
    <s v="R"/>
    <s v="T"/>
    <n v="2"/>
    <n v="4"/>
    <n v="1"/>
    <n v="0"/>
    <s v="N"/>
    <s v="T"/>
    <s v="I"/>
  </r>
  <r>
    <s v="07"/>
    <s v="A"/>
    <s v="A44"/>
    <x v="69"/>
    <x v="69"/>
    <x v="1644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7"/>
    <s v="A"/>
    <s v="A45"/>
    <x v="1495"/>
    <x v="1449"/>
    <x v="1645"/>
    <n v="13"/>
    <m/>
    <m/>
    <m/>
    <m/>
    <s v="T"/>
    <s v="R"/>
    <s v="C"/>
    <s v="O"/>
    <s v="R"/>
    <s v="T"/>
    <n v="2"/>
    <n v="4"/>
    <n v="1"/>
    <n v="2"/>
    <s v="N"/>
    <s v="T"/>
    <s v="I"/>
  </r>
  <r>
    <s v="07"/>
    <s v="A"/>
    <s v="A46"/>
    <x v="1496"/>
    <x v="1450"/>
    <x v="1646"/>
    <n v="0"/>
    <m/>
    <m/>
    <m/>
    <m/>
    <s v="T"/>
    <s v="R"/>
    <s v="C"/>
    <s v="O"/>
    <s v="R"/>
    <s v="T"/>
    <n v="2"/>
    <n v="4"/>
    <n v="1"/>
    <n v="4"/>
    <s v="N"/>
    <s v="T"/>
    <s v="I"/>
  </r>
  <r>
    <s v="07"/>
    <s v="A"/>
    <s v="A47"/>
    <x v="1497"/>
    <x v="1451"/>
    <x v="1647"/>
    <n v="0"/>
    <m/>
    <m/>
    <m/>
    <m/>
    <s v="T"/>
    <s v="R"/>
    <s v="C"/>
    <s v="O"/>
    <s v="R"/>
    <s v="T"/>
    <n v="2"/>
    <n v="4"/>
    <n v="1"/>
    <n v="6"/>
    <s v="N"/>
    <s v="T"/>
    <s v="I"/>
  </r>
  <r>
    <s v="07"/>
    <s v="A"/>
    <s v="A48"/>
    <x v="1498"/>
    <x v="1450"/>
    <x v="1648"/>
    <n v="0"/>
    <m/>
    <m/>
    <m/>
    <m/>
    <s v="T"/>
    <s v="R"/>
    <s v="C"/>
    <s v="O"/>
    <s v="R"/>
    <s v="T"/>
    <n v="2"/>
    <n v="4"/>
    <n v="1"/>
    <n v="8"/>
    <s v="N"/>
    <s v="T"/>
    <s v="I"/>
  </r>
  <r>
    <s v="07"/>
    <s v="A"/>
    <s v="A49"/>
    <x v="1499"/>
    <x v="1451"/>
    <x v="1649"/>
    <n v="0"/>
    <m/>
    <m/>
    <m/>
    <m/>
    <s v="T"/>
    <s v="R"/>
    <s v="C"/>
    <s v="O"/>
    <s v="R"/>
    <s v="T"/>
    <n v="2"/>
    <n v="4"/>
    <n v="2"/>
    <n v="0"/>
    <s v="N"/>
    <s v="T"/>
    <s v="I"/>
  </r>
  <r>
    <s v="07"/>
    <s v="A"/>
    <s v="A50"/>
    <x v="1500"/>
    <x v="1451"/>
    <x v="1650"/>
    <n v="0"/>
    <m/>
    <m/>
    <m/>
    <m/>
    <s v="T"/>
    <s v="R"/>
    <s v="C"/>
    <s v="O"/>
    <s v="R"/>
    <s v="T"/>
    <n v="2"/>
    <n v="4"/>
    <n v="2"/>
    <n v="2"/>
    <s v="N"/>
    <s v="T"/>
    <s v="I"/>
  </r>
  <r>
    <s v="07"/>
    <s v="A"/>
    <s v="A51"/>
    <x v="1501"/>
    <x v="1452"/>
    <x v="1651"/>
    <n v="0"/>
    <m/>
    <m/>
    <m/>
    <m/>
    <s v="T"/>
    <s v="R"/>
    <s v="C"/>
    <s v="O"/>
    <s v="R"/>
    <s v="T"/>
    <n v="2"/>
    <n v="4"/>
    <n v="2"/>
    <n v="4"/>
    <s v="N"/>
    <s v="T"/>
    <s v="I"/>
  </r>
  <r>
    <s v="07"/>
    <s v="A"/>
    <s v="A52"/>
    <x v="69"/>
    <x v="69"/>
    <x v="1652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7"/>
    <s v="A"/>
    <s v="A53"/>
    <x v="69"/>
    <x v="69"/>
    <x v="1653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7"/>
    <s v="A"/>
    <s v="A54"/>
    <x v="69"/>
    <x v="69"/>
    <x v="1654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7"/>
    <s v="B"/>
    <s v="B1"/>
    <x v="1502"/>
    <x v="1453"/>
    <x v="1655"/>
    <n v="58"/>
    <m/>
    <m/>
    <m/>
    <m/>
    <s v="T"/>
    <s v="R"/>
    <s v="B"/>
    <s v="L"/>
    <s v="O"/>
    <s v="Q"/>
    <n v="2"/>
    <n v="4"/>
    <n v="1"/>
    <n v="0"/>
    <s v="N"/>
    <s v="T"/>
    <s v="I"/>
  </r>
  <r>
    <s v="07"/>
    <s v="B"/>
    <s v="B2"/>
    <x v="1371"/>
    <x v="1260"/>
    <x v="1656"/>
    <n v="38"/>
    <m/>
    <m/>
    <m/>
    <m/>
    <s v="T"/>
    <s v="R"/>
    <s v="B"/>
    <s v="L"/>
    <s v="O"/>
    <s v="Q"/>
    <n v="2"/>
    <n v="4"/>
    <n v="1"/>
    <n v="2"/>
    <s v="N"/>
    <s v="T"/>
    <s v="I"/>
  </r>
  <r>
    <s v="07"/>
    <s v="B"/>
    <s v="B3"/>
    <x v="1372"/>
    <x v="1453"/>
    <x v="1657"/>
    <n v="76"/>
    <m/>
    <m/>
    <m/>
    <m/>
    <s v="T"/>
    <s v="R"/>
    <s v="B"/>
    <s v="L"/>
    <s v="O"/>
    <s v="Q"/>
    <n v="2"/>
    <n v="4"/>
    <n v="1"/>
    <n v="4"/>
    <s v="N"/>
    <s v="T"/>
    <s v="I"/>
  </r>
  <r>
    <s v="07"/>
    <s v="B"/>
    <s v="B4"/>
    <x v="1373"/>
    <x v="1262"/>
    <x v="1658"/>
    <n v="41"/>
    <m/>
    <m/>
    <m/>
    <m/>
    <s v="T"/>
    <s v="R"/>
    <s v="B"/>
    <s v="L"/>
    <s v="O"/>
    <s v="Q"/>
    <n v="2"/>
    <n v="4"/>
    <n v="1"/>
    <n v="6"/>
    <s v="N"/>
    <s v="T"/>
    <s v="I"/>
  </r>
  <r>
    <s v="07"/>
    <s v="B"/>
    <s v="B5"/>
    <x v="1503"/>
    <x v="1262"/>
    <x v="1659"/>
    <n v="3"/>
    <m/>
    <m/>
    <m/>
    <m/>
    <s v="T"/>
    <s v="R"/>
    <s v="B"/>
    <s v="L"/>
    <s v="O"/>
    <s v="Q"/>
    <n v="2"/>
    <n v="4"/>
    <n v="1"/>
    <n v="8"/>
    <s v="N"/>
    <s v="T"/>
    <s v="I"/>
  </r>
  <r>
    <s v="07"/>
    <s v="B"/>
    <s v="B6"/>
    <x v="1504"/>
    <x v="1263"/>
    <x v="1660"/>
    <n v="6"/>
    <m/>
    <m/>
    <m/>
    <m/>
    <s v="T"/>
    <s v="R"/>
    <s v="B"/>
    <s v="L"/>
    <s v="O"/>
    <s v="Q"/>
    <n v="2"/>
    <n v="4"/>
    <n v="2"/>
    <n v="0"/>
    <s v="N"/>
    <s v="T"/>
    <s v="I"/>
  </r>
  <r>
    <s v="07"/>
    <s v="B"/>
    <s v="B7"/>
    <x v="1374"/>
    <x v="1263"/>
    <x v="1661"/>
    <n v="10"/>
    <m/>
    <m/>
    <m/>
    <m/>
    <s v="T"/>
    <s v="R"/>
    <s v="B"/>
    <s v="L"/>
    <s v="O"/>
    <s v="Q"/>
    <n v="2"/>
    <n v="4"/>
    <n v="2"/>
    <n v="2"/>
    <s v="N"/>
    <s v="T"/>
    <s v="I"/>
  </r>
  <r>
    <s v="07"/>
    <s v="B"/>
    <s v="B8"/>
    <x v="1375"/>
    <x v="1264"/>
    <x v="1662"/>
    <n v="9"/>
    <m/>
    <m/>
    <m/>
    <m/>
    <s v="T"/>
    <s v="R"/>
    <s v="B"/>
    <s v="L"/>
    <s v="O"/>
    <s v="Q"/>
    <n v="2"/>
    <n v="4"/>
    <n v="2"/>
    <n v="4"/>
    <s v="N"/>
    <s v="T"/>
    <s v="I"/>
  </r>
  <r>
    <s v="07"/>
    <s v="B"/>
    <s v="B9"/>
    <x v="1505"/>
    <x v="1454"/>
    <x v="1663"/>
    <n v="4"/>
    <m/>
    <m/>
    <m/>
    <m/>
    <s v="T"/>
    <s v="R"/>
    <s v="B"/>
    <s v="L"/>
    <s v="O"/>
    <s v="Q"/>
    <n v="2"/>
    <n v="4"/>
    <n v="2"/>
    <n v="6"/>
    <s v="N"/>
    <s v="T"/>
    <s v="I"/>
  </r>
  <r>
    <s v="07"/>
    <s v="B"/>
    <s v="B10"/>
    <x v="1506"/>
    <x v="1165"/>
    <x v="1664"/>
    <n v="3"/>
    <m/>
    <m/>
    <m/>
    <m/>
    <m/>
    <m/>
    <m/>
    <m/>
    <m/>
    <m/>
    <m/>
    <m/>
    <m/>
    <m/>
    <m/>
    <m/>
    <m/>
  </r>
  <r>
    <s v="07"/>
    <s v="B"/>
    <s v="B11"/>
    <x v="1507"/>
    <x v="1166"/>
    <x v="1665"/>
    <n v="32"/>
    <m/>
    <m/>
    <m/>
    <m/>
    <m/>
    <m/>
    <m/>
    <m/>
    <m/>
    <m/>
    <m/>
    <m/>
    <m/>
    <m/>
    <m/>
    <m/>
    <m/>
  </r>
  <r>
    <s v="07"/>
    <s v="B"/>
    <s v="B12"/>
    <x v="1508"/>
    <x v="1167"/>
    <x v="1666"/>
    <n v="70"/>
    <m/>
    <m/>
    <m/>
    <m/>
    <m/>
    <m/>
    <m/>
    <m/>
    <m/>
    <m/>
    <m/>
    <m/>
    <m/>
    <m/>
    <m/>
    <m/>
    <m/>
  </r>
  <r>
    <s v="07"/>
    <s v="B"/>
    <s v="B13"/>
    <x v="1509"/>
    <x v="1168"/>
    <x v="1667"/>
    <n v="0"/>
    <m/>
    <m/>
    <m/>
    <m/>
    <m/>
    <m/>
    <m/>
    <m/>
    <m/>
    <m/>
    <m/>
    <m/>
    <m/>
    <m/>
    <m/>
    <m/>
    <m/>
  </r>
  <r>
    <s v="07"/>
    <s v="B"/>
    <s v="B14"/>
    <x v="1510"/>
    <x v="1168"/>
    <x v="1668"/>
    <n v="45"/>
    <m/>
    <m/>
    <m/>
    <m/>
    <m/>
    <m/>
    <m/>
    <m/>
    <m/>
    <m/>
    <m/>
    <m/>
    <m/>
    <m/>
    <m/>
    <m/>
    <m/>
  </r>
  <r>
    <s v="07"/>
    <s v="B"/>
    <s v="B15"/>
    <x v="1511"/>
    <x v="1455"/>
    <x v="1669"/>
    <n v="42"/>
    <m/>
    <m/>
    <m/>
    <m/>
    <m/>
    <m/>
    <m/>
    <m/>
    <m/>
    <m/>
    <m/>
    <m/>
    <m/>
    <m/>
    <m/>
    <m/>
    <m/>
  </r>
  <r>
    <s v="07"/>
    <s v="B"/>
    <s v="B16"/>
    <x v="1512"/>
    <x v="1456"/>
    <x v="1670"/>
    <n v="44"/>
    <d v="2025-02-01T00:00:00"/>
    <m/>
    <m/>
    <m/>
    <m/>
    <m/>
    <m/>
    <m/>
    <m/>
    <m/>
    <m/>
    <m/>
    <m/>
    <m/>
    <m/>
    <m/>
    <m/>
  </r>
  <r>
    <s v="07"/>
    <s v="B"/>
    <s v="B17"/>
    <x v="69"/>
    <x v="69"/>
    <x v="1671"/>
    <m/>
    <d v="2025-02-01T00:00:00"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7"/>
    <s v="B"/>
    <s v="B18"/>
    <x v="69"/>
    <x v="69"/>
    <x v="1671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7"/>
    <s v="B"/>
    <s v="B19"/>
    <x v="69"/>
    <x v="69"/>
    <x v="1671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7"/>
    <s v="B"/>
    <s v="B20"/>
    <x v="1513"/>
    <x v="1457"/>
    <x v="1672"/>
    <n v="48"/>
    <m/>
    <m/>
    <m/>
    <m/>
    <s v="T"/>
    <s v="R"/>
    <s v="B"/>
    <s v="L"/>
    <s v="O"/>
    <s v="Q"/>
    <n v="2"/>
    <n v="7"/>
    <n v="1"/>
    <n v="0"/>
    <s v="N"/>
    <s v="T"/>
    <s v="I"/>
  </r>
  <r>
    <s v="07"/>
    <s v="B"/>
    <s v="B21"/>
    <x v="1514"/>
    <x v="1169"/>
    <x v="1673"/>
    <n v="2"/>
    <m/>
    <m/>
    <m/>
    <m/>
    <s v="T"/>
    <s v="R"/>
    <s v="B"/>
    <s v="L"/>
    <s v="O"/>
    <s v="Q"/>
    <n v="2"/>
    <n v="7"/>
    <n v="1"/>
    <n v="2"/>
    <s v="N"/>
    <s v="T"/>
    <s v="I"/>
  </r>
  <r>
    <s v="07"/>
    <s v="B"/>
    <s v="B22"/>
    <x v="1515"/>
    <x v="1170"/>
    <x v="1674"/>
    <n v="0"/>
    <m/>
    <m/>
    <m/>
    <m/>
    <s v="T"/>
    <s v="R"/>
    <s v="B"/>
    <s v="L"/>
    <s v="O"/>
    <s v="Q"/>
    <n v="2"/>
    <n v="7"/>
    <n v="1"/>
    <n v="4"/>
    <s v="N"/>
    <s v="T"/>
    <s v="I"/>
  </r>
  <r>
    <s v="07"/>
    <s v="B"/>
    <s v="B23"/>
    <x v="1516"/>
    <x v="1458"/>
    <x v="1675"/>
    <n v="5"/>
    <m/>
    <m/>
    <m/>
    <m/>
    <s v="T"/>
    <s v="R"/>
    <s v="B"/>
    <s v="L"/>
    <s v="O"/>
    <s v="Q"/>
    <n v="2"/>
    <n v="7"/>
    <n v="1"/>
    <n v="6"/>
    <s v="N"/>
    <s v="T"/>
    <s v="I"/>
  </r>
  <r>
    <s v="07"/>
    <s v="B"/>
    <s v="B24"/>
    <x v="1517"/>
    <x v="1171"/>
    <x v="1676"/>
    <n v="61"/>
    <m/>
    <m/>
    <m/>
    <m/>
    <s v="T"/>
    <s v="R"/>
    <s v="B"/>
    <s v="L"/>
    <s v="O"/>
    <s v="Q"/>
    <n v="2"/>
    <n v="7"/>
    <n v="1"/>
    <n v="8"/>
    <s v="N"/>
    <s v="T"/>
    <s v="I"/>
  </r>
  <r>
    <s v="07"/>
    <s v="B"/>
    <s v="B25"/>
    <x v="1518"/>
    <x v="1172"/>
    <x v="1677"/>
    <n v="0"/>
    <m/>
    <m/>
    <m/>
    <m/>
    <s v="T"/>
    <s v="R"/>
    <s v="B"/>
    <s v="L"/>
    <s v="O"/>
    <s v="Q"/>
    <n v="2"/>
    <n v="7"/>
    <n v="2"/>
    <n v="0"/>
    <s v="N"/>
    <s v="T"/>
    <s v="I"/>
  </r>
  <r>
    <s v="07"/>
    <s v="B"/>
    <s v="B26"/>
    <x v="1519"/>
    <x v="1459"/>
    <x v="1678"/>
    <n v="105"/>
    <m/>
    <m/>
    <m/>
    <m/>
    <s v="T"/>
    <s v="R"/>
    <s v="B"/>
    <s v="L"/>
    <s v="O"/>
    <s v="Q"/>
    <n v="2"/>
    <n v="7"/>
    <n v="2"/>
    <n v="2"/>
    <s v="N"/>
    <s v="T"/>
    <s v="I"/>
  </r>
  <r>
    <s v="07"/>
    <s v="B"/>
    <s v="B27"/>
    <x v="1520"/>
    <x v="1460"/>
    <x v="1679"/>
    <n v="116"/>
    <m/>
    <m/>
    <m/>
    <m/>
    <s v="T"/>
    <s v="R"/>
    <s v="B"/>
    <s v="L"/>
    <s v="O"/>
    <s v="Q"/>
    <n v="2"/>
    <n v="7"/>
    <n v="2"/>
    <n v="4"/>
    <s v="N"/>
    <s v="T"/>
    <s v="I"/>
  </r>
  <r>
    <s v="07"/>
    <s v="B"/>
    <s v="B28"/>
    <x v="1521"/>
    <x v="1173"/>
    <x v="1680"/>
    <n v="22"/>
    <m/>
    <m/>
    <m/>
    <m/>
    <s v="T"/>
    <s v="R"/>
    <s v="B"/>
    <s v="L"/>
    <s v="O"/>
    <s v="Q"/>
    <n v="2"/>
    <n v="7"/>
    <n v="2"/>
    <n v="6"/>
    <s v="N"/>
    <s v="T"/>
    <s v="I"/>
  </r>
  <r>
    <s v="07"/>
    <s v="B"/>
    <s v="B29"/>
    <x v="1522"/>
    <x v="1174"/>
    <x v="1681"/>
    <n v="3"/>
    <m/>
    <m/>
    <m/>
    <m/>
    <s v="T"/>
    <s v="R"/>
    <s v="B"/>
    <s v="L"/>
    <s v="O"/>
    <s v="Q"/>
    <n v="2"/>
    <n v="7"/>
    <n v="2"/>
    <n v="8"/>
    <s v="N"/>
    <s v="T"/>
    <s v="I"/>
  </r>
  <r>
    <s v="07"/>
    <s v="B"/>
    <s v="B3"/>
    <x v="1523"/>
    <x v="1461"/>
    <x v="1682"/>
    <n v="3"/>
    <m/>
    <m/>
    <m/>
    <m/>
    <s v="T"/>
    <s v="R"/>
    <s v="B"/>
    <s v="L"/>
    <s v="O"/>
    <s v="Q"/>
    <n v="2"/>
    <n v="7"/>
    <n v="3"/>
    <n v="0"/>
    <s v="N"/>
    <s v="T"/>
    <s v="I"/>
  </r>
  <r>
    <s v="07"/>
    <s v="B"/>
    <s v="B30"/>
    <x v="1524"/>
    <x v="69"/>
    <x v="1683"/>
    <m/>
    <m/>
    <m/>
    <m/>
    <m/>
    <s v="T"/>
    <s v="R"/>
    <s v="B"/>
    <s v="L"/>
    <s v="O"/>
    <s v="Q"/>
    <n v="2"/>
    <n v="7"/>
    <n v="3"/>
    <n v="2"/>
    <s v="N"/>
    <s v="T"/>
    <s v="I"/>
  </r>
  <r>
    <s v="07"/>
    <s v="B"/>
    <s v="B31"/>
    <x v="1525"/>
    <x v="69"/>
    <x v="1684"/>
    <m/>
    <m/>
    <m/>
    <m/>
    <m/>
    <s v="T"/>
    <s v="R"/>
    <s v="B"/>
    <s v="L"/>
    <s v="O"/>
    <s v="Q"/>
    <n v="2"/>
    <n v="7"/>
    <n v="4"/>
    <n v="0"/>
    <s v="N"/>
    <s v="T"/>
    <s v="I"/>
  </r>
  <r>
    <s v="07"/>
    <s v="B"/>
    <s v="B32"/>
    <x v="1526"/>
    <x v="69"/>
    <x v="1685"/>
    <m/>
    <m/>
    <m/>
    <m/>
    <m/>
    <s v="T"/>
    <s v="R"/>
    <s v="B"/>
    <s v="L"/>
    <s v="O"/>
    <s v="Q"/>
    <n v="2"/>
    <n v="7"/>
    <n v="4"/>
    <n v="5"/>
    <s v="N"/>
    <s v="T"/>
    <s v="I"/>
  </r>
  <r>
    <s v="07"/>
    <s v="B"/>
    <s v="B33"/>
    <x v="1527"/>
    <x v="69"/>
    <x v="1686"/>
    <m/>
    <m/>
    <m/>
    <m/>
    <m/>
    <s v="T"/>
    <s v="R"/>
    <s v="B"/>
    <s v="L"/>
    <s v="O"/>
    <s v="Q"/>
    <n v="2"/>
    <n v="7"/>
    <n v="5"/>
    <n v="0"/>
    <s v="N"/>
    <s v="T"/>
    <s v="I"/>
  </r>
  <r>
    <s v="07"/>
    <s v="B"/>
    <s v="B34"/>
    <x v="1528"/>
    <x v="69"/>
    <x v="1687"/>
    <m/>
    <m/>
    <m/>
    <m/>
    <m/>
    <s v="T"/>
    <s v="R"/>
    <s v="B"/>
    <s v="L"/>
    <s v="O"/>
    <s v="Q"/>
    <n v="2"/>
    <n v="7"/>
    <n v="5"/>
    <n v="5"/>
    <s v="N"/>
    <s v="T"/>
    <s v="I"/>
  </r>
  <r>
    <s v="07"/>
    <s v="B"/>
    <s v="B35"/>
    <x v="1529"/>
    <x v="69"/>
    <x v="1688"/>
    <m/>
    <m/>
    <m/>
    <m/>
    <m/>
    <s v="T"/>
    <s v="R"/>
    <s v="B"/>
    <s v="L"/>
    <s v="O"/>
    <s v="Q"/>
    <n v="2"/>
    <n v="7"/>
    <n v="6"/>
    <n v="0"/>
    <s v="N"/>
    <s v="T"/>
    <s v="I"/>
  </r>
  <r>
    <s v="07"/>
    <s v="B"/>
    <s v="B36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7"/>
    <s v="B"/>
    <s v="B37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7"/>
    <s v="B"/>
    <s v="B38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7"/>
    <s v="B"/>
    <s v="B39"/>
    <x v="1530"/>
    <x v="1265"/>
    <x v="1689"/>
    <n v="9"/>
    <m/>
    <m/>
    <m/>
    <m/>
    <s v="T"/>
    <s v="R"/>
    <s v="C"/>
    <s v="O"/>
    <s v="R"/>
    <s v="T"/>
    <n v="1"/>
    <n v="5"/>
    <n v="0"/>
    <n v="6"/>
    <s v="N"/>
    <s v="T"/>
    <s v="I"/>
  </r>
  <r>
    <s v="07"/>
    <s v="B"/>
    <s v="B40"/>
    <x v="1531"/>
    <x v="1462"/>
    <x v="1690"/>
    <n v="4"/>
    <m/>
    <m/>
    <m/>
    <m/>
    <s v="T"/>
    <s v="R"/>
    <s v="C"/>
    <s v="O"/>
    <s v="R"/>
    <s v="T"/>
    <n v="1"/>
    <n v="5"/>
    <n v="0"/>
    <n v="8"/>
    <s v="N"/>
    <s v="T"/>
    <s v="I"/>
  </r>
  <r>
    <s v="07"/>
    <s v="B"/>
    <s v="B41"/>
    <x v="1531"/>
    <x v="1462"/>
    <x v="1691"/>
    <n v="0"/>
    <m/>
    <m/>
    <m/>
    <m/>
    <s v="T"/>
    <s v="R"/>
    <s v="C"/>
    <s v="O"/>
    <s v="R"/>
    <s v="T"/>
    <n v="1"/>
    <n v="5"/>
    <n v="0"/>
    <n v="8"/>
    <s v="N"/>
    <s v="T"/>
    <s v="I"/>
  </r>
  <r>
    <s v="07"/>
    <s v="B"/>
    <s v="B42"/>
    <x v="1531"/>
    <x v="1462"/>
    <x v="1692"/>
    <n v="0"/>
    <m/>
    <m/>
    <m/>
    <m/>
    <s v="T"/>
    <s v="R"/>
    <s v="C"/>
    <s v="O"/>
    <s v="R"/>
    <s v="T"/>
    <n v="1"/>
    <n v="5"/>
    <n v="0"/>
    <n v="8"/>
    <s v="N"/>
    <s v="T"/>
    <s v="I"/>
  </r>
  <r>
    <s v="07"/>
    <s v="B"/>
    <s v="B43"/>
    <x v="1532"/>
    <x v="1463"/>
    <x v="1693"/>
    <n v="0"/>
    <m/>
    <m/>
    <m/>
    <m/>
    <s v="T"/>
    <s v="R"/>
    <s v="C"/>
    <s v="O"/>
    <s v="R"/>
    <s v="T"/>
    <n v="1"/>
    <n v="5"/>
    <n v="1"/>
    <n v="2"/>
    <s v="N"/>
    <s v="T"/>
    <s v="I"/>
  </r>
  <r>
    <s v="07"/>
    <s v="B"/>
    <s v="B44"/>
    <x v="1533"/>
    <x v="1464"/>
    <x v="1694"/>
    <n v="23"/>
    <m/>
    <m/>
    <m/>
    <m/>
    <s v="T"/>
    <s v="R"/>
    <s v="C"/>
    <s v="O"/>
    <s v="R"/>
    <s v="T"/>
    <n v="1"/>
    <n v="5"/>
    <n v="1"/>
    <n v="4"/>
    <s v="N"/>
    <s v="T"/>
    <s v="I"/>
  </r>
  <r>
    <s v="07"/>
    <s v="B"/>
    <s v="B45"/>
    <x v="1534"/>
    <x v="1465"/>
    <x v="1695"/>
    <n v="15"/>
    <m/>
    <m/>
    <m/>
    <m/>
    <s v="T"/>
    <s v="R"/>
    <s v="C"/>
    <s v="O"/>
    <s v="R"/>
    <s v="T"/>
    <n v="1"/>
    <n v="5"/>
    <n v="1"/>
    <n v="6"/>
    <s v="N"/>
    <s v="T"/>
    <s v="I"/>
  </r>
  <r>
    <s v="07"/>
    <s v="B"/>
    <s v="B46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7"/>
    <s v="B"/>
    <s v="B47"/>
    <x v="1535"/>
    <x v="1466"/>
    <x v="1696"/>
    <n v="22"/>
    <m/>
    <m/>
    <m/>
    <m/>
    <s v="T"/>
    <s v="R"/>
    <s v="C"/>
    <s v="O"/>
    <s v="R"/>
    <s v="T"/>
    <n v="1"/>
    <n v="5"/>
    <n v="1"/>
    <n v="8"/>
    <s v="N"/>
    <s v="T"/>
    <s v="I"/>
  </r>
  <r>
    <s v="07"/>
    <s v="B"/>
    <s v="B48"/>
    <x v="1536"/>
    <x v="1467"/>
    <x v="1697"/>
    <n v="21"/>
    <m/>
    <m/>
    <m/>
    <m/>
    <s v="T"/>
    <s v="R"/>
    <s v="C"/>
    <s v="O"/>
    <s v="R"/>
    <s v="T"/>
    <n v="1"/>
    <n v="5"/>
    <n v="2"/>
    <n v="0"/>
    <s v="N"/>
    <s v="T"/>
    <s v="I"/>
  </r>
  <r>
    <s v="07"/>
    <s v="B"/>
    <s v="B49"/>
    <x v="1537"/>
    <x v="1273"/>
    <x v="1698"/>
    <n v="5"/>
    <m/>
    <m/>
    <m/>
    <m/>
    <s v="T"/>
    <s v="R"/>
    <s v="C"/>
    <s v="O"/>
    <s v="R"/>
    <s v="T"/>
    <n v="1"/>
    <n v="5"/>
    <n v="2"/>
    <n v="2"/>
    <s v="N"/>
    <s v="T"/>
    <s v="I"/>
  </r>
  <r>
    <s v="07"/>
    <s v="B"/>
    <s v="B50"/>
    <x v="1538"/>
    <x v="1274"/>
    <x v="1699"/>
    <n v="3"/>
    <m/>
    <m/>
    <m/>
    <m/>
    <s v="T"/>
    <s v="R"/>
    <s v="C"/>
    <s v="O"/>
    <s v="R"/>
    <s v="T"/>
    <n v="1"/>
    <n v="5"/>
    <n v="2"/>
    <n v="4"/>
    <s v="N"/>
    <s v="T"/>
    <s v="I"/>
  </r>
  <r>
    <s v="07"/>
    <s v="B"/>
    <s v="B51"/>
    <x v="1376"/>
    <x v="1266"/>
    <x v="1700"/>
    <n v="12"/>
    <m/>
    <m/>
    <m/>
    <m/>
    <s v="T"/>
    <s v="R"/>
    <s v="B"/>
    <s v="L"/>
    <s v="O"/>
    <s v="Q"/>
    <n v="1"/>
    <n v="5"/>
    <n v="0"/>
    <n v="6"/>
    <s v="N"/>
    <s v="T"/>
    <s v="I"/>
  </r>
  <r>
    <s v="07"/>
    <s v="B"/>
    <s v="B52"/>
    <x v="1539"/>
    <x v="1266"/>
    <x v="1701"/>
    <n v="6"/>
    <m/>
    <m/>
    <m/>
    <m/>
    <s v="T"/>
    <s v="R"/>
    <s v="B"/>
    <s v="L"/>
    <s v="O"/>
    <s v="Q"/>
    <n v="1"/>
    <n v="5"/>
    <n v="0"/>
    <n v="8"/>
    <s v="N"/>
    <s v="T"/>
    <s v="I"/>
  </r>
  <r>
    <s v="07"/>
    <s v="B"/>
    <s v="B53"/>
    <x v="1540"/>
    <x v="1266"/>
    <x v="1702"/>
    <n v="0"/>
    <m/>
    <m/>
    <m/>
    <m/>
    <s v="T"/>
    <s v="R"/>
    <s v="B"/>
    <s v="L"/>
    <s v="O"/>
    <s v="Q"/>
    <n v="1"/>
    <n v="5"/>
    <n v="1"/>
    <n v="0"/>
    <s v="N"/>
    <s v="T"/>
    <s v="I"/>
  </r>
  <r>
    <s v="07"/>
    <s v="B"/>
    <s v="B54"/>
    <x v="1541"/>
    <x v="1266"/>
    <x v="1703"/>
    <n v="0"/>
    <m/>
    <m/>
    <m/>
    <m/>
    <s v="T"/>
    <s v="R"/>
    <s v="B"/>
    <s v="L"/>
    <s v="O"/>
    <s v="Q"/>
    <n v="1"/>
    <n v="5"/>
    <n v="1"/>
    <n v="2"/>
    <s v="N"/>
    <s v="T"/>
    <s v="I"/>
  </r>
  <r>
    <s v="07"/>
    <s v="B"/>
    <s v="B58"/>
    <x v="1542"/>
    <x v="1468"/>
    <x v="1704"/>
    <n v="11"/>
    <m/>
    <m/>
    <m/>
    <m/>
    <s v="T"/>
    <s v="R"/>
    <s v="B"/>
    <s v="L"/>
    <s v="O"/>
    <s v="Q"/>
    <n v="1"/>
    <n v="5"/>
    <n v="1"/>
    <n v="4"/>
    <s v="N"/>
    <s v="T"/>
    <s v="I"/>
  </r>
  <r>
    <s v="07"/>
    <s v="B"/>
    <s v="B59"/>
    <x v="1543"/>
    <x v="1468"/>
    <x v="1705"/>
    <n v="38"/>
    <m/>
    <m/>
    <m/>
    <m/>
    <s v="T"/>
    <s v="R"/>
    <s v="B"/>
    <s v="L"/>
    <s v="O"/>
    <s v="Q"/>
    <n v="1"/>
    <n v="5"/>
    <n v="1"/>
    <n v="6"/>
    <s v="N"/>
    <s v="T"/>
    <s v="I"/>
  </r>
  <r>
    <s v="07"/>
    <s v="B"/>
    <s v="B6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7"/>
    <s v="B"/>
    <s v="B60"/>
    <x v="1544"/>
    <x v="1468"/>
    <x v="1706"/>
    <n v="20"/>
    <m/>
    <m/>
    <m/>
    <m/>
    <s v="T"/>
    <s v="R"/>
    <s v="B"/>
    <s v="L"/>
    <s v="O"/>
    <s v="Q"/>
    <n v="1"/>
    <n v="5"/>
    <n v="1"/>
    <n v="8"/>
    <s v="N"/>
    <s v="T"/>
    <s v="I"/>
  </r>
  <r>
    <s v="07"/>
    <s v="B"/>
    <s v="B7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7"/>
    <s v="B"/>
    <s v="B8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7"/>
    <s v="B"/>
    <s v="B9"/>
    <x v="1545"/>
    <x v="1469"/>
    <x v="1707"/>
    <n v="22"/>
    <m/>
    <m/>
    <m/>
    <m/>
    <s v="T"/>
    <s v="R"/>
    <s v="B"/>
    <s v="L"/>
    <s v="O"/>
    <s v="Q"/>
    <n v="2"/>
    <n v="4"/>
    <n v="0"/>
    <n v="8"/>
    <s v="N"/>
    <s v="T"/>
    <s v="I"/>
  </r>
  <r>
    <s v="07"/>
    <s v="C"/>
    <s v="C1"/>
    <x v="1541"/>
    <x v="1470"/>
    <x v="1708"/>
    <n v="18"/>
    <m/>
    <m/>
    <m/>
    <m/>
    <s v="T"/>
    <s v="R"/>
    <s v="B"/>
    <s v="L"/>
    <s v="O"/>
    <s v="Q"/>
    <n v="1"/>
    <n v="5"/>
    <n v="2"/>
    <n v="0"/>
    <s v="N"/>
    <s v="T"/>
    <s v="I"/>
  </r>
  <r>
    <s v="07"/>
    <s v="C"/>
    <s v="C10"/>
    <x v="1541"/>
    <x v="1274"/>
    <x v="1709"/>
    <n v="2"/>
    <m/>
    <m/>
    <m/>
    <m/>
    <m/>
    <m/>
    <m/>
    <m/>
    <m/>
    <m/>
    <m/>
    <m/>
    <m/>
    <m/>
    <m/>
    <m/>
    <m/>
  </r>
  <r>
    <s v="07"/>
    <s v="C"/>
    <s v="C11"/>
    <x v="1541"/>
    <x v="1265"/>
    <x v="1710"/>
    <n v="3"/>
    <m/>
    <m/>
    <m/>
    <m/>
    <m/>
    <m/>
    <m/>
    <m/>
    <m/>
    <m/>
    <m/>
    <m/>
    <m/>
    <m/>
    <m/>
    <m/>
    <m/>
  </r>
  <r>
    <s v="07"/>
    <s v="C"/>
    <s v="C12"/>
    <x v="1541"/>
    <x v="1462"/>
    <x v="1711"/>
    <n v="4"/>
    <m/>
    <m/>
    <m/>
    <m/>
    <m/>
    <m/>
    <m/>
    <m/>
    <m/>
    <m/>
    <m/>
    <m/>
    <m/>
    <m/>
    <m/>
    <m/>
    <m/>
  </r>
  <r>
    <s v="07"/>
    <s v="C"/>
    <s v="C13"/>
    <x v="1385"/>
    <x v="1471"/>
    <x v="1712"/>
    <n v="5"/>
    <m/>
    <m/>
    <m/>
    <m/>
    <s v="T"/>
    <s v="R"/>
    <s v="B"/>
    <s v="L"/>
    <s v="O"/>
    <s v="Q"/>
    <n v="2"/>
    <n v="0"/>
    <n v="0"/>
    <n v="6"/>
    <s v="N"/>
    <s v="T"/>
    <s v="I"/>
  </r>
  <r>
    <s v="07"/>
    <s v="C"/>
    <s v="C14"/>
    <x v="1386"/>
    <x v="1472"/>
    <x v="1713"/>
    <n v="1"/>
    <m/>
    <m/>
    <m/>
    <m/>
    <s v="T"/>
    <s v="R"/>
    <s v="B"/>
    <s v="L"/>
    <s v="O"/>
    <s v="Q"/>
    <n v="2"/>
    <n v="0"/>
    <n v="0"/>
    <n v="8"/>
    <s v="N"/>
    <s v="T"/>
    <s v="I"/>
  </r>
  <r>
    <s v="07"/>
    <s v="C"/>
    <s v="C15"/>
    <x v="1387"/>
    <x v="1473"/>
    <x v="1714"/>
    <n v="3"/>
    <m/>
    <m/>
    <m/>
    <m/>
    <s v="T"/>
    <s v="R"/>
    <s v="B"/>
    <s v="L"/>
    <s v="O"/>
    <s v="Q"/>
    <n v="2"/>
    <n v="0"/>
    <n v="1"/>
    <n v="0"/>
    <s v="N"/>
    <s v="T"/>
    <s v="I"/>
  </r>
  <r>
    <s v="07"/>
    <s v="C"/>
    <s v="C16"/>
    <x v="1541"/>
    <x v="1464"/>
    <x v="1715"/>
    <n v="6"/>
    <m/>
    <m/>
    <m/>
    <m/>
    <s v="T"/>
    <s v="R"/>
    <s v="B"/>
    <s v="L"/>
    <s v="O"/>
    <s v="Q"/>
    <n v="2"/>
    <n v="0"/>
    <n v="1"/>
    <n v="2"/>
    <s v="N"/>
    <s v="T"/>
    <s v="I"/>
  </r>
  <r>
    <s v="07"/>
    <s v="C"/>
    <s v="C17"/>
    <x v="1542"/>
    <x v="1466"/>
    <x v="1716"/>
    <n v="19"/>
    <m/>
    <m/>
    <m/>
    <m/>
    <s v="T"/>
    <s v="R"/>
    <s v="B"/>
    <s v="L"/>
    <s v="O"/>
    <s v="Q"/>
    <n v="2"/>
    <n v="0"/>
    <n v="1"/>
    <n v="4"/>
    <s v="N"/>
    <s v="T"/>
    <s v="I"/>
  </r>
  <r>
    <s v="07"/>
    <s v="C"/>
    <s v="C18"/>
    <x v="1543"/>
    <x v="1466"/>
    <x v="1717"/>
    <n v="25"/>
    <m/>
    <m/>
    <m/>
    <m/>
    <s v="T"/>
    <s v="R"/>
    <s v="B"/>
    <s v="L"/>
    <s v="O"/>
    <s v="Q"/>
    <n v="2"/>
    <n v="0"/>
    <n v="1"/>
    <n v="6"/>
    <s v="N"/>
    <s v="T"/>
    <s v="I"/>
  </r>
  <r>
    <s v="07"/>
    <s v="C"/>
    <s v="C19"/>
    <x v="1544"/>
    <x v="1467"/>
    <x v="1718"/>
    <n v="18"/>
    <m/>
    <m/>
    <m/>
    <m/>
    <s v="T"/>
    <s v="R"/>
    <s v="B"/>
    <s v="L"/>
    <s v="O"/>
    <s v="Q"/>
    <n v="2"/>
    <n v="0"/>
    <n v="1"/>
    <n v="8"/>
    <s v="N"/>
    <s v="T"/>
    <s v="I"/>
  </r>
  <r>
    <s v="07"/>
    <s v="C"/>
    <s v="C2"/>
    <x v="1376"/>
    <x v="1474"/>
    <x v="1719"/>
    <n v="5"/>
    <m/>
    <m/>
    <m/>
    <m/>
    <m/>
    <m/>
    <m/>
    <m/>
    <m/>
    <m/>
    <m/>
    <m/>
    <m/>
    <m/>
    <m/>
    <m/>
    <m/>
  </r>
  <r>
    <s v="07"/>
    <s v="C"/>
    <s v="C20"/>
    <x v="1546"/>
    <x v="1466"/>
    <x v="1720"/>
    <n v="45"/>
    <m/>
    <m/>
    <m/>
    <m/>
    <s v="T"/>
    <s v="R"/>
    <s v="B"/>
    <s v="L"/>
    <s v="O"/>
    <s v="Q"/>
    <n v="2"/>
    <n v="0"/>
    <n v="2"/>
    <n v="0"/>
    <s v="N"/>
    <s v="T"/>
    <s v="I"/>
  </r>
  <r>
    <s v="07"/>
    <s v="C"/>
    <s v="C21"/>
    <x v="1547"/>
    <x v="1272"/>
    <x v="1721"/>
    <n v="36"/>
    <m/>
    <m/>
    <m/>
    <m/>
    <s v="T"/>
    <s v="R"/>
    <s v="B"/>
    <s v="L"/>
    <s v="O"/>
    <s v="Q"/>
    <n v="2"/>
    <n v="0"/>
    <n v="2"/>
    <n v="2"/>
    <s v="N"/>
    <s v="T"/>
    <s v="I"/>
  </r>
  <r>
    <s v="07"/>
    <s v="C"/>
    <s v="C22"/>
    <x v="1548"/>
    <x v="1273"/>
    <x v="1722"/>
    <n v="2"/>
    <m/>
    <m/>
    <m/>
    <m/>
    <s v="T"/>
    <s v="R"/>
    <s v="B"/>
    <s v="L"/>
    <s v="O"/>
    <s v="Q"/>
    <n v="2"/>
    <n v="0"/>
    <n v="2"/>
    <n v="4"/>
    <s v="N"/>
    <s v="T"/>
    <s v="I"/>
  </r>
  <r>
    <s v="07"/>
    <s v="C"/>
    <s v="C23"/>
    <x v="1549"/>
    <x v="1467"/>
    <x v="1723"/>
    <n v="29"/>
    <m/>
    <m/>
    <m/>
    <m/>
    <s v="T"/>
    <s v="R"/>
    <s v="B"/>
    <s v="L"/>
    <s v="O"/>
    <s v="Q"/>
    <n v="2"/>
    <n v="0"/>
    <n v="3"/>
    <n v="6"/>
    <s v="N"/>
    <s v="T"/>
    <s v="I"/>
  </r>
  <r>
    <s v="07"/>
    <s v="C"/>
    <s v="C24"/>
    <x v="1550"/>
    <x v="1475"/>
    <x v="1724"/>
    <n v="2"/>
    <m/>
    <m/>
    <m/>
    <m/>
    <s v="T"/>
    <s v="R"/>
    <s v="C"/>
    <s v="O"/>
    <s v="R"/>
    <s v="T"/>
    <n v="2"/>
    <n v="7"/>
    <n v="2"/>
    <n v="4"/>
    <s v="N"/>
    <s v="T"/>
    <s v="I"/>
  </r>
  <r>
    <s v="07"/>
    <s v="C"/>
    <s v="C24"/>
    <x v="1551"/>
    <x v="1475"/>
    <x v="1725"/>
    <n v="11"/>
    <m/>
    <m/>
    <m/>
    <m/>
    <s v="T"/>
    <s v="R"/>
    <s v="C"/>
    <s v="O"/>
    <s v="R"/>
    <s v="T"/>
    <n v="2"/>
    <n v="7"/>
    <n v="2"/>
    <n v="6"/>
    <s v="N"/>
    <s v="T"/>
    <s v="I"/>
  </r>
  <r>
    <s v="07"/>
    <s v="C"/>
    <s v="C24"/>
    <x v="1552"/>
    <x v="1475"/>
    <x v="1726"/>
    <n v="2"/>
    <m/>
    <m/>
    <m/>
    <m/>
    <s v="T"/>
    <s v="R"/>
    <s v="C"/>
    <s v="O"/>
    <s v="R"/>
    <s v="T"/>
    <n v="2"/>
    <n v="7"/>
    <n v="3"/>
    <n v="0"/>
    <s v="N"/>
    <s v="T"/>
    <s v="I"/>
  </r>
  <r>
    <s v="07"/>
    <s v="C"/>
    <s v="C25"/>
    <x v="1553"/>
    <x v="1475"/>
    <x v="1727"/>
    <n v="0"/>
    <m/>
    <m/>
    <m/>
    <m/>
    <s v="T"/>
    <s v="R"/>
    <s v="C"/>
    <s v="O"/>
    <s v="R"/>
    <s v="T"/>
    <n v="2"/>
    <n v="7"/>
    <n v="3"/>
    <n v="6"/>
    <s v="N"/>
    <s v="T"/>
    <s v="I"/>
  </r>
  <r>
    <s v="07"/>
    <s v="C"/>
    <s v="C25"/>
    <x v="1554"/>
    <x v="1475"/>
    <x v="1728"/>
    <n v="33"/>
    <m/>
    <m/>
    <m/>
    <m/>
    <s v="T"/>
    <s v="R"/>
    <s v="C"/>
    <s v="O"/>
    <s v="R"/>
    <s v="T"/>
    <n v="2"/>
    <n v="7"/>
    <n v="4"/>
    <n v="0"/>
    <s v="N"/>
    <s v="T"/>
    <s v="I"/>
  </r>
  <r>
    <s v="07"/>
    <s v="C"/>
    <s v="C26"/>
    <x v="1555"/>
    <x v="1475"/>
    <x v="1729"/>
    <n v="40"/>
    <m/>
    <m/>
    <m/>
    <m/>
    <s v="T"/>
    <s v="R"/>
    <s v="C"/>
    <s v="O"/>
    <s v="R"/>
    <s v="T"/>
    <n v="2"/>
    <n v="7"/>
    <n v="4"/>
    <n v="2"/>
    <s v="N"/>
    <s v="T"/>
    <s v="I"/>
  </r>
  <r>
    <s v="07"/>
    <s v="C"/>
    <s v="C27"/>
    <x v="1556"/>
    <x v="1475"/>
    <x v="1730"/>
    <n v="37"/>
    <m/>
    <m/>
    <m/>
    <m/>
    <s v="T"/>
    <s v="R"/>
    <s v="C"/>
    <s v="O"/>
    <s v="R"/>
    <s v="T"/>
    <n v="2"/>
    <n v="7"/>
    <n v="4"/>
    <n v="4"/>
    <s v="N"/>
    <s v="T"/>
    <s v="I"/>
  </r>
  <r>
    <s v="07"/>
    <s v="C"/>
    <s v="C28"/>
    <x v="1557"/>
    <x v="1475"/>
    <x v="1731"/>
    <n v="40"/>
    <m/>
    <m/>
    <m/>
    <m/>
    <s v="T"/>
    <s v="R"/>
    <s v="C"/>
    <s v="O"/>
    <s v="R"/>
    <s v="T"/>
    <n v="2"/>
    <n v="7"/>
    <n v="4"/>
    <n v="6"/>
    <s v="N"/>
    <s v="T"/>
    <s v="I"/>
  </r>
  <r>
    <s v="07"/>
    <s v="C"/>
    <s v="C29"/>
    <x v="1558"/>
    <x v="1475"/>
    <x v="1732"/>
    <n v="11"/>
    <m/>
    <m/>
    <m/>
    <m/>
    <s v="T"/>
    <s v="R"/>
    <s v="C"/>
    <s v="O"/>
    <s v="R"/>
    <s v="T"/>
    <n v="2"/>
    <n v="7"/>
    <n v="4"/>
    <n v="8"/>
    <s v="N"/>
    <s v="T"/>
    <s v="I"/>
  </r>
  <r>
    <s v="07"/>
    <s v="C"/>
    <s v="C3"/>
    <x v="1559"/>
    <x v="1476"/>
    <x v="1733"/>
    <n v="70"/>
    <m/>
    <m/>
    <m/>
    <m/>
    <m/>
    <m/>
    <m/>
    <m/>
    <m/>
    <m/>
    <m/>
    <m/>
    <m/>
    <m/>
    <m/>
    <m/>
    <m/>
  </r>
  <r>
    <s v="07"/>
    <s v="C"/>
    <s v="C30"/>
    <x v="1560"/>
    <x v="1475"/>
    <x v="1734"/>
    <n v="40"/>
    <m/>
    <m/>
    <m/>
    <m/>
    <s v="T"/>
    <s v="R"/>
    <s v="C"/>
    <s v="O"/>
    <s v="R"/>
    <s v="T"/>
    <n v="2"/>
    <n v="7"/>
    <n v="5"/>
    <n v="0"/>
    <s v="N"/>
    <s v="T"/>
    <s v="I"/>
  </r>
  <r>
    <s v="07"/>
    <s v="C"/>
    <s v="C31"/>
    <x v="1561"/>
    <x v="1475"/>
    <x v="1735"/>
    <n v="40"/>
    <m/>
    <m/>
    <m/>
    <m/>
    <s v="T"/>
    <s v="R"/>
    <s v="C"/>
    <s v="O"/>
    <s v="R"/>
    <s v="T"/>
    <n v="2"/>
    <n v="7"/>
    <n v="5"/>
    <n v="2"/>
    <s v="N"/>
    <s v="T"/>
    <s v="I"/>
  </r>
  <r>
    <s v="07"/>
    <s v="C"/>
    <s v="C31"/>
    <x v="1562"/>
    <x v="1475"/>
    <x v="1736"/>
    <n v="34"/>
    <m/>
    <m/>
    <m/>
    <m/>
    <s v="T"/>
    <s v="R"/>
    <s v="C"/>
    <s v="O"/>
    <s v="R"/>
    <s v="T"/>
    <n v="2"/>
    <n v="7"/>
    <n v="5"/>
    <n v="4"/>
    <s v="N"/>
    <s v="T"/>
    <s v="I"/>
  </r>
  <r>
    <s v="07"/>
    <s v="C"/>
    <s v="C32"/>
    <x v="1563"/>
    <x v="1475"/>
    <x v="1737"/>
    <n v="10"/>
    <m/>
    <m/>
    <m/>
    <m/>
    <s v="T"/>
    <s v="R"/>
    <s v="C"/>
    <s v="O"/>
    <s v="R"/>
    <s v="T"/>
    <n v="2"/>
    <n v="7"/>
    <n v="5"/>
    <n v="6"/>
    <s v="N"/>
    <s v="T"/>
    <s v="I"/>
  </r>
  <r>
    <s v="07"/>
    <s v="C"/>
    <s v="C32"/>
    <x v="1564"/>
    <x v="1475"/>
    <x v="1738"/>
    <n v="20"/>
    <m/>
    <m/>
    <m/>
    <m/>
    <s v="T"/>
    <s v="R"/>
    <s v="C"/>
    <s v="O"/>
    <s v="R"/>
    <s v="T"/>
    <n v="2"/>
    <n v="7"/>
    <n v="5"/>
    <n v="8"/>
    <s v="N"/>
    <s v="T"/>
    <s v="I"/>
  </r>
  <r>
    <s v="07"/>
    <s v="C"/>
    <s v="C33"/>
    <x v="1565"/>
    <x v="1477"/>
    <x v="1739"/>
    <n v="9"/>
    <m/>
    <m/>
    <m/>
    <m/>
    <s v="T"/>
    <s v="R"/>
    <s v="C"/>
    <s v="O"/>
    <s v="R"/>
    <s v="T"/>
    <n v="3"/>
    <n v="5"/>
    <n v="2"/>
    <n v="0"/>
    <s v="N"/>
    <s v="T"/>
    <s v="I"/>
  </r>
  <r>
    <s v="07"/>
    <s v="C"/>
    <s v="C34"/>
    <x v="1566"/>
    <x v="1478"/>
    <x v="1740"/>
    <n v="7"/>
    <m/>
    <m/>
    <m/>
    <m/>
    <s v="T"/>
    <s v="R"/>
    <s v="C"/>
    <s v="O"/>
    <s v="R"/>
    <s v="T"/>
    <n v="3"/>
    <n v="5"/>
    <n v="2"/>
    <n v="2"/>
    <s v="N"/>
    <s v="T"/>
    <s v="I"/>
  </r>
  <r>
    <s v="07"/>
    <s v="C"/>
    <s v="C35"/>
    <x v="1567"/>
    <x v="1479"/>
    <x v="1741"/>
    <n v="8"/>
    <m/>
    <m/>
    <m/>
    <m/>
    <s v="T"/>
    <s v="R"/>
    <s v="C"/>
    <s v="O"/>
    <s v="R"/>
    <s v="T"/>
    <n v="3"/>
    <n v="5"/>
    <n v="2"/>
    <n v="4"/>
    <s v="N"/>
    <s v="T"/>
    <s v="I"/>
  </r>
  <r>
    <s v="07"/>
    <s v="C"/>
    <s v="C36"/>
    <x v="1568"/>
    <x v="1480"/>
    <x v="1742"/>
    <n v="6"/>
    <m/>
    <m/>
    <m/>
    <m/>
    <s v="T"/>
    <s v="R"/>
    <s v="C"/>
    <s v="O"/>
    <s v="R"/>
    <s v="T"/>
    <n v="3"/>
    <n v="5"/>
    <n v="2"/>
    <n v="6"/>
    <s v="N"/>
    <s v="T"/>
    <s v="I"/>
  </r>
  <r>
    <s v="07"/>
    <s v="C"/>
    <s v="C37"/>
    <x v="1569"/>
    <x v="1481"/>
    <x v="1743"/>
    <n v="9"/>
    <m/>
    <m/>
    <m/>
    <m/>
    <s v="T"/>
    <s v="R"/>
    <s v="C"/>
    <s v="O"/>
    <s v="R"/>
    <s v="T"/>
    <n v="3"/>
    <n v="5"/>
    <n v="2"/>
    <n v="8"/>
    <s v="N"/>
    <s v="T"/>
    <s v="I"/>
  </r>
  <r>
    <s v="07"/>
    <s v="C"/>
    <s v="C38"/>
    <x v="1570"/>
    <x v="1482"/>
    <x v="1744"/>
    <n v="7"/>
    <m/>
    <m/>
    <m/>
    <m/>
    <s v="T"/>
    <s v="R"/>
    <s v="C"/>
    <s v="O"/>
    <s v="R"/>
    <s v="T"/>
    <n v="3"/>
    <n v="5"/>
    <n v="3"/>
    <n v="0"/>
    <s v="N"/>
    <s v="T"/>
    <s v="I"/>
  </r>
  <r>
    <s v="07"/>
    <s v="C"/>
    <s v="C39"/>
    <x v="1571"/>
    <x v="1483"/>
    <x v="1745"/>
    <n v="8"/>
    <m/>
    <m/>
    <m/>
    <m/>
    <s v="T"/>
    <s v="R"/>
    <s v="C"/>
    <s v="O"/>
    <s v="R"/>
    <s v="T"/>
    <n v="3"/>
    <n v="5"/>
    <n v="3"/>
    <n v="2"/>
    <s v="N"/>
    <s v="T"/>
    <s v="I"/>
  </r>
  <r>
    <s v="07"/>
    <s v="C"/>
    <s v="C4 "/>
    <x v="1572"/>
    <x v="1476"/>
    <x v="1746"/>
    <n v="15"/>
    <m/>
    <m/>
    <m/>
    <m/>
    <m/>
    <m/>
    <m/>
    <m/>
    <m/>
    <m/>
    <m/>
    <m/>
    <m/>
    <m/>
    <m/>
    <m/>
    <m/>
  </r>
  <r>
    <s v="07"/>
    <s v="C"/>
    <s v="C5"/>
    <x v="1387"/>
    <x v="1484"/>
    <x v="1747"/>
    <n v="20"/>
    <m/>
    <m/>
    <m/>
    <m/>
    <m/>
    <m/>
    <m/>
    <m/>
    <m/>
    <m/>
    <m/>
    <m/>
    <m/>
    <m/>
    <m/>
    <m/>
    <m/>
  </r>
  <r>
    <s v="07"/>
    <s v="C"/>
    <s v="C6"/>
    <x v="1541"/>
    <x v="1485"/>
    <x v="1748"/>
    <n v="12"/>
    <m/>
    <m/>
    <m/>
    <m/>
    <m/>
    <m/>
    <m/>
    <m/>
    <m/>
    <m/>
    <m/>
    <m/>
    <m/>
    <m/>
    <m/>
    <m/>
    <m/>
  </r>
  <r>
    <s v="07"/>
    <s v="C"/>
    <s v="C7"/>
    <x v="1384"/>
    <x v="1486"/>
    <x v="1749"/>
    <n v="23"/>
    <m/>
    <m/>
    <m/>
    <m/>
    <m/>
    <m/>
    <m/>
    <m/>
    <m/>
    <m/>
    <m/>
    <m/>
    <m/>
    <m/>
    <m/>
    <m/>
    <m/>
  </r>
  <r>
    <s v="07"/>
    <s v="C"/>
    <s v="C8"/>
    <x v="1541"/>
    <x v="1272"/>
    <x v="1750"/>
    <n v="1"/>
    <m/>
    <m/>
    <m/>
    <m/>
    <m/>
    <m/>
    <m/>
    <m/>
    <m/>
    <m/>
    <m/>
    <m/>
    <m/>
    <m/>
    <m/>
    <m/>
    <m/>
  </r>
  <r>
    <s v="07"/>
    <s v="C"/>
    <s v="C9"/>
    <x v="1541"/>
    <x v="1273"/>
    <x v="1751"/>
    <n v="17"/>
    <m/>
    <m/>
    <m/>
    <m/>
    <m/>
    <m/>
    <m/>
    <m/>
    <m/>
    <m/>
    <m/>
    <m/>
    <m/>
    <m/>
    <m/>
    <m/>
    <m/>
  </r>
  <r>
    <s v="08"/>
    <s v="A"/>
    <s v="A01"/>
    <x v="1573"/>
    <x v="1487"/>
    <x v="1752"/>
    <n v="11"/>
    <m/>
    <m/>
    <m/>
    <m/>
    <m/>
    <m/>
    <m/>
    <m/>
    <m/>
    <m/>
    <m/>
    <m/>
    <m/>
    <m/>
    <m/>
    <m/>
    <m/>
  </r>
  <r>
    <s v="08"/>
    <s v="A"/>
    <s v="A01"/>
    <x v="1573"/>
    <x v="1488"/>
    <x v="1752"/>
    <n v="20"/>
    <m/>
    <m/>
    <m/>
    <m/>
    <m/>
    <m/>
    <m/>
    <m/>
    <m/>
    <m/>
    <m/>
    <m/>
    <m/>
    <m/>
    <m/>
    <m/>
    <m/>
  </r>
  <r>
    <s v="08"/>
    <s v="A"/>
    <s v="A02"/>
    <x v="1574"/>
    <x v="1489"/>
    <x v="1753"/>
    <n v="23"/>
    <m/>
    <m/>
    <m/>
    <m/>
    <m/>
    <m/>
    <m/>
    <m/>
    <m/>
    <m/>
    <m/>
    <m/>
    <m/>
    <m/>
    <m/>
    <m/>
    <m/>
  </r>
  <r>
    <s v="08"/>
    <s v="A"/>
    <s v="A03"/>
    <x v="1575"/>
    <x v="1490"/>
    <x v="1754"/>
    <n v="14"/>
    <m/>
    <m/>
    <m/>
    <m/>
    <m/>
    <m/>
    <m/>
    <m/>
    <m/>
    <m/>
    <m/>
    <m/>
    <m/>
    <m/>
    <m/>
    <m/>
    <m/>
  </r>
  <r>
    <s v="08"/>
    <s v="A"/>
    <s v="A03"/>
    <x v="1575"/>
    <x v="1491"/>
    <x v="1754"/>
    <n v="5"/>
    <m/>
    <m/>
    <m/>
    <m/>
    <m/>
    <m/>
    <m/>
    <m/>
    <m/>
    <m/>
    <m/>
    <m/>
    <m/>
    <m/>
    <m/>
    <m/>
    <m/>
  </r>
  <r>
    <s v="08"/>
    <s v="A"/>
    <s v="A04"/>
    <x v="1576"/>
    <x v="1492"/>
    <x v="1755"/>
    <n v="10"/>
    <m/>
    <m/>
    <m/>
    <m/>
    <m/>
    <m/>
    <m/>
    <m/>
    <m/>
    <m/>
    <m/>
    <m/>
    <m/>
    <m/>
    <m/>
    <m/>
    <m/>
  </r>
  <r>
    <s v="08"/>
    <s v="A"/>
    <s v="A04"/>
    <x v="1576"/>
    <x v="1493"/>
    <x v="1755"/>
    <n v="9"/>
    <m/>
    <m/>
    <m/>
    <m/>
    <m/>
    <m/>
    <m/>
    <m/>
    <m/>
    <m/>
    <m/>
    <m/>
    <m/>
    <m/>
    <m/>
    <m/>
    <m/>
  </r>
  <r>
    <s v="08"/>
    <s v="A"/>
    <s v="A05"/>
    <x v="1577"/>
    <x v="1494"/>
    <x v="1755"/>
    <n v="20"/>
    <m/>
    <m/>
    <m/>
    <m/>
    <m/>
    <m/>
    <m/>
    <m/>
    <m/>
    <m/>
    <m/>
    <m/>
    <m/>
    <m/>
    <m/>
    <m/>
    <m/>
  </r>
  <r>
    <s v="08"/>
    <s v="A"/>
    <s v="A12"/>
    <x v="1578"/>
    <x v="1495"/>
    <x v="1756"/>
    <n v="4"/>
    <m/>
    <m/>
    <m/>
    <m/>
    <m/>
    <m/>
    <m/>
    <m/>
    <m/>
    <m/>
    <m/>
    <m/>
    <m/>
    <m/>
    <m/>
    <m/>
    <m/>
  </r>
  <r>
    <s v="08"/>
    <s v="A"/>
    <s v="A13"/>
    <x v="1579"/>
    <x v="1495"/>
    <x v="1757"/>
    <n v="0"/>
    <m/>
    <m/>
    <m/>
    <m/>
    <m/>
    <m/>
    <m/>
    <m/>
    <m/>
    <m/>
    <m/>
    <m/>
    <m/>
    <m/>
    <m/>
    <m/>
    <m/>
  </r>
  <r>
    <s v="08"/>
    <s v="A"/>
    <s v="A14"/>
    <x v="1466"/>
    <x v="1495"/>
    <x v="1758"/>
    <n v="10"/>
    <m/>
    <m/>
    <m/>
    <m/>
    <m/>
    <m/>
    <m/>
    <m/>
    <m/>
    <m/>
    <m/>
    <m/>
    <m/>
    <m/>
    <m/>
    <m/>
    <m/>
  </r>
  <r>
    <s v="08"/>
    <s v="A"/>
    <s v="A14"/>
    <x v="1466"/>
    <x v="1395"/>
    <x v="1758"/>
    <n v="37"/>
    <m/>
    <m/>
    <m/>
    <m/>
    <m/>
    <m/>
    <m/>
    <m/>
    <m/>
    <m/>
    <m/>
    <m/>
    <m/>
    <m/>
    <m/>
    <m/>
    <m/>
  </r>
  <r>
    <s v="08"/>
    <s v="A"/>
    <s v="A15"/>
    <x v="1580"/>
    <x v="1496"/>
    <x v="1759"/>
    <n v="55"/>
    <m/>
    <m/>
    <m/>
    <m/>
    <m/>
    <m/>
    <m/>
    <m/>
    <m/>
    <m/>
    <m/>
    <m/>
    <m/>
    <m/>
    <m/>
    <m/>
    <m/>
  </r>
  <r>
    <s v="08"/>
    <s v="A"/>
    <s v="A16"/>
    <x v="1581"/>
    <x v="1497"/>
    <x v="1760"/>
    <n v="20"/>
    <m/>
    <m/>
    <m/>
    <m/>
    <m/>
    <m/>
    <m/>
    <m/>
    <m/>
    <m/>
    <m/>
    <m/>
    <m/>
    <m/>
    <m/>
    <m/>
    <m/>
  </r>
  <r>
    <s v="08"/>
    <s v="A"/>
    <s v="A17"/>
    <x v="1582"/>
    <x v="1496"/>
    <x v="1761"/>
    <n v="56"/>
    <m/>
    <m/>
    <m/>
    <m/>
    <m/>
    <m/>
    <m/>
    <m/>
    <m/>
    <m/>
    <m/>
    <m/>
    <m/>
    <m/>
    <m/>
    <m/>
    <m/>
  </r>
  <r>
    <s v="08"/>
    <s v="A"/>
    <s v="A18"/>
    <x v="1583"/>
    <x v="1498"/>
    <x v="1762"/>
    <n v="22"/>
    <m/>
    <m/>
    <m/>
    <m/>
    <m/>
    <m/>
    <m/>
    <m/>
    <m/>
    <m/>
    <m/>
    <m/>
    <m/>
    <m/>
    <m/>
    <m/>
    <m/>
  </r>
  <r>
    <s v="08"/>
    <s v="A"/>
    <s v="A19"/>
    <x v="1584"/>
    <x v="1496"/>
    <x v="1763"/>
    <n v="25"/>
    <m/>
    <m/>
    <m/>
    <m/>
    <m/>
    <m/>
    <m/>
    <m/>
    <m/>
    <m/>
    <m/>
    <m/>
    <m/>
    <m/>
    <m/>
    <m/>
    <m/>
  </r>
  <r>
    <s v="08"/>
    <s v="A"/>
    <s v="A20"/>
    <x v="1585"/>
    <x v="1496"/>
    <x v="1764"/>
    <n v="2"/>
    <m/>
    <m/>
    <m/>
    <m/>
    <m/>
    <m/>
    <m/>
    <m/>
    <m/>
    <m/>
    <m/>
    <m/>
    <m/>
    <m/>
    <m/>
    <m/>
    <m/>
  </r>
  <r>
    <s v="08"/>
    <s v="A"/>
    <s v="A21"/>
    <x v="1470"/>
    <x v="1499"/>
    <x v="1765"/>
    <n v="20"/>
    <m/>
    <m/>
    <m/>
    <m/>
    <m/>
    <m/>
    <m/>
    <m/>
    <m/>
    <m/>
    <m/>
    <m/>
    <m/>
    <m/>
    <m/>
    <m/>
    <m/>
  </r>
  <r>
    <s v="08"/>
    <s v="A"/>
    <s v="A22"/>
    <x v="1586"/>
    <x v="1500"/>
    <x v="1766"/>
    <n v="5"/>
    <m/>
    <m/>
    <m/>
    <m/>
    <m/>
    <m/>
    <m/>
    <m/>
    <m/>
    <m/>
    <m/>
    <m/>
    <m/>
    <m/>
    <m/>
    <m/>
    <m/>
  </r>
  <r>
    <s v="08"/>
    <s v="A"/>
    <s v="A23"/>
    <x v="1471"/>
    <x v="1496"/>
    <x v="1767"/>
    <n v="17"/>
    <m/>
    <m/>
    <m/>
    <m/>
    <m/>
    <m/>
    <m/>
    <m/>
    <m/>
    <m/>
    <m/>
    <m/>
    <m/>
    <m/>
    <m/>
    <m/>
    <m/>
  </r>
  <r>
    <s v="08"/>
    <s v="A"/>
    <s v="A24"/>
    <x v="1587"/>
    <x v="1500"/>
    <x v="1768"/>
    <n v="5"/>
    <m/>
    <m/>
    <m/>
    <m/>
    <m/>
    <m/>
    <m/>
    <m/>
    <m/>
    <m/>
    <m/>
    <m/>
    <m/>
    <m/>
    <m/>
    <m/>
    <m/>
  </r>
  <r>
    <s v="08"/>
    <s v="A"/>
    <s v="A25"/>
    <x v="1472"/>
    <x v="1501"/>
    <x v="1769"/>
    <n v="9"/>
    <m/>
    <m/>
    <m/>
    <m/>
    <m/>
    <m/>
    <m/>
    <m/>
    <m/>
    <m/>
    <m/>
    <m/>
    <m/>
    <m/>
    <m/>
    <m/>
    <m/>
  </r>
  <r>
    <s v="08"/>
    <s v="A"/>
    <s v="A26"/>
    <x v="1588"/>
    <x v="1501"/>
    <x v="1770"/>
    <n v="0"/>
    <m/>
    <m/>
    <m/>
    <m/>
    <m/>
    <m/>
    <m/>
    <m/>
    <m/>
    <m/>
    <m/>
    <m/>
    <m/>
    <m/>
    <m/>
    <m/>
    <m/>
  </r>
  <r>
    <s v="08"/>
    <s v="A"/>
    <s v="A27"/>
    <x v="1473"/>
    <x v="1502"/>
    <x v="1771"/>
    <n v="9"/>
    <m/>
    <m/>
    <m/>
    <m/>
    <m/>
    <m/>
    <m/>
    <m/>
    <m/>
    <m/>
    <m/>
    <m/>
    <m/>
    <m/>
    <m/>
    <m/>
    <m/>
  </r>
  <r>
    <s v="08"/>
    <s v="A"/>
    <s v="A28"/>
    <x v="1589"/>
    <x v="1502"/>
    <x v="1772"/>
    <n v="0"/>
    <m/>
    <m/>
    <m/>
    <m/>
    <m/>
    <m/>
    <m/>
    <m/>
    <m/>
    <m/>
    <m/>
    <m/>
    <m/>
    <m/>
    <m/>
    <m/>
    <m/>
  </r>
  <r>
    <s v="08"/>
    <s v="A"/>
    <s v="A29"/>
    <x v="1474"/>
    <x v="1503"/>
    <x v="1773"/>
    <n v="14"/>
    <m/>
    <m/>
    <m/>
    <m/>
    <m/>
    <m/>
    <m/>
    <m/>
    <m/>
    <m/>
    <m/>
    <m/>
    <m/>
    <m/>
    <m/>
    <m/>
    <m/>
  </r>
  <r>
    <s v="08"/>
    <s v="A"/>
    <s v="A30"/>
    <x v="1590"/>
    <x v="1503"/>
    <x v="1774"/>
    <n v="0"/>
    <m/>
    <m/>
    <m/>
    <m/>
    <m/>
    <m/>
    <m/>
    <m/>
    <m/>
    <m/>
    <m/>
    <m/>
    <m/>
    <m/>
    <m/>
    <m/>
    <m/>
  </r>
  <r>
    <s v="08"/>
    <s v="A"/>
    <s v="A31"/>
    <x v="1591"/>
    <x v="1503"/>
    <x v="1775"/>
    <n v="0"/>
    <m/>
    <m/>
    <m/>
    <m/>
    <m/>
    <m/>
    <m/>
    <m/>
    <m/>
    <m/>
    <m/>
    <m/>
    <m/>
    <m/>
    <m/>
    <m/>
    <m/>
  </r>
  <r>
    <s v="08"/>
    <s v="A"/>
    <s v="A32"/>
    <x v="1475"/>
    <x v="1502"/>
    <x v="1776"/>
    <n v="14"/>
    <m/>
    <m/>
    <m/>
    <m/>
    <m/>
    <m/>
    <m/>
    <m/>
    <m/>
    <m/>
    <m/>
    <m/>
    <m/>
    <m/>
    <m/>
    <m/>
    <m/>
  </r>
  <r>
    <s v="08"/>
    <s v="B"/>
    <s v="B01"/>
    <x v="1592"/>
    <x v="1504"/>
    <x v="1777"/>
    <n v="0"/>
    <m/>
    <m/>
    <m/>
    <m/>
    <m/>
    <m/>
    <m/>
    <m/>
    <m/>
    <m/>
    <m/>
    <m/>
    <m/>
    <m/>
    <m/>
    <m/>
    <m/>
  </r>
  <r>
    <s v="08"/>
    <s v="B"/>
    <s v="B02"/>
    <x v="1593"/>
    <x v="1504"/>
    <x v="1778"/>
    <n v="39"/>
    <m/>
    <m/>
    <m/>
    <m/>
    <m/>
    <m/>
    <m/>
    <m/>
    <m/>
    <m/>
    <m/>
    <m/>
    <m/>
    <m/>
    <m/>
    <m/>
    <m/>
  </r>
  <r>
    <s v="08"/>
    <s v="B"/>
    <s v="B03"/>
    <x v="1594"/>
    <x v="1505"/>
    <x v="1779"/>
    <n v="0"/>
    <m/>
    <m/>
    <m/>
    <m/>
    <m/>
    <m/>
    <m/>
    <m/>
    <m/>
    <m/>
    <m/>
    <m/>
    <m/>
    <m/>
    <m/>
    <m/>
    <m/>
  </r>
  <r>
    <s v="08"/>
    <s v="B"/>
    <s v="B04"/>
    <x v="1595"/>
    <x v="1506"/>
    <x v="1780"/>
    <n v="108"/>
    <m/>
    <m/>
    <m/>
    <m/>
    <m/>
    <m/>
    <m/>
    <m/>
    <m/>
    <m/>
    <m/>
    <m/>
    <m/>
    <m/>
    <m/>
    <m/>
    <m/>
  </r>
  <r>
    <s v="08"/>
    <s v="B"/>
    <s v="B05"/>
    <x v="1596"/>
    <x v="1506"/>
    <x v="1781"/>
    <n v="133"/>
    <m/>
    <m/>
    <m/>
    <m/>
    <m/>
    <m/>
    <m/>
    <m/>
    <m/>
    <m/>
    <m/>
    <m/>
    <m/>
    <m/>
    <m/>
    <m/>
    <m/>
  </r>
  <r>
    <s v="08"/>
    <s v="B"/>
    <s v="B06"/>
    <x v="1597"/>
    <x v="1507"/>
    <x v="1782"/>
    <n v="182"/>
    <m/>
    <m/>
    <m/>
    <m/>
    <m/>
    <m/>
    <m/>
    <m/>
    <m/>
    <m/>
    <m/>
    <m/>
    <m/>
    <m/>
    <m/>
    <m/>
    <m/>
  </r>
  <r>
    <s v="08"/>
    <s v="B"/>
    <s v="B07"/>
    <x v="1598"/>
    <x v="1508"/>
    <x v="1783"/>
    <n v="66"/>
    <m/>
    <m/>
    <m/>
    <m/>
    <m/>
    <m/>
    <m/>
    <m/>
    <m/>
    <m/>
    <m/>
    <m/>
    <m/>
    <m/>
    <m/>
    <m/>
    <m/>
  </r>
  <r>
    <s v="08"/>
    <s v="B"/>
    <s v="B08"/>
    <x v="1599"/>
    <x v="1509"/>
    <x v="1784"/>
    <n v="34"/>
    <m/>
    <m/>
    <m/>
    <m/>
    <m/>
    <m/>
    <m/>
    <m/>
    <m/>
    <m/>
    <m/>
    <m/>
    <m/>
    <m/>
    <m/>
    <m/>
    <m/>
  </r>
  <r>
    <s v="08"/>
    <s v="B"/>
    <s v="B09"/>
    <x v="1600"/>
    <x v="1510"/>
    <x v="1785"/>
    <n v="110"/>
    <m/>
    <m/>
    <m/>
    <m/>
    <m/>
    <m/>
    <m/>
    <m/>
    <m/>
    <m/>
    <m/>
    <m/>
    <m/>
    <m/>
    <m/>
    <m/>
    <m/>
  </r>
  <r>
    <s v="08"/>
    <s v="B"/>
    <s v="B10"/>
    <x v="1601"/>
    <x v="1510"/>
    <x v="1786"/>
    <n v="0"/>
    <m/>
    <m/>
    <m/>
    <m/>
    <m/>
    <m/>
    <m/>
    <m/>
    <m/>
    <m/>
    <m/>
    <m/>
    <m/>
    <m/>
    <m/>
    <m/>
    <m/>
  </r>
  <r>
    <s v="08"/>
    <s v="B"/>
    <s v="B11"/>
    <x v="1602"/>
    <x v="1511"/>
    <x v="1787"/>
    <n v="37"/>
    <m/>
    <m/>
    <m/>
    <m/>
    <m/>
    <m/>
    <m/>
    <m/>
    <m/>
    <m/>
    <m/>
    <m/>
    <m/>
    <m/>
    <m/>
    <m/>
    <m/>
  </r>
  <r>
    <s v="08"/>
    <s v="B"/>
    <s v="B12"/>
    <x v="1603"/>
    <x v="1511"/>
    <x v="1788"/>
    <n v="14"/>
    <m/>
    <m/>
    <m/>
    <m/>
    <m/>
    <m/>
    <m/>
    <m/>
    <m/>
    <m/>
    <m/>
    <m/>
    <m/>
    <m/>
    <m/>
    <m/>
    <m/>
  </r>
  <r>
    <s v="08"/>
    <s v="B"/>
    <s v="B13"/>
    <x v="1604"/>
    <x v="1511"/>
    <x v="1789"/>
    <n v="13"/>
    <m/>
    <m/>
    <m/>
    <m/>
    <m/>
    <m/>
    <m/>
    <m/>
    <m/>
    <m/>
    <m/>
    <m/>
    <m/>
    <m/>
    <m/>
    <m/>
    <m/>
  </r>
  <r>
    <s v="08"/>
    <s v="B"/>
    <s v="B14"/>
    <x v="1605"/>
    <x v="1511"/>
    <x v="1790"/>
    <n v="15"/>
    <m/>
    <m/>
    <m/>
    <m/>
    <m/>
    <m/>
    <m/>
    <m/>
    <m/>
    <m/>
    <m/>
    <m/>
    <m/>
    <m/>
    <m/>
    <m/>
    <m/>
  </r>
  <r>
    <s v="08"/>
    <s v="B"/>
    <s v="B15"/>
    <x v="1606"/>
    <x v="1511"/>
    <x v="1791"/>
    <n v="56"/>
    <m/>
    <m/>
    <m/>
    <m/>
    <m/>
    <m/>
    <m/>
    <m/>
    <m/>
    <m/>
    <m/>
    <m/>
    <m/>
    <m/>
    <m/>
    <m/>
    <m/>
  </r>
  <r>
    <s v="08"/>
    <s v="B"/>
    <s v="B16"/>
    <x v="1607"/>
    <x v="1510"/>
    <x v="1792"/>
    <n v="5"/>
    <m/>
    <m/>
    <m/>
    <m/>
    <m/>
    <m/>
    <m/>
    <m/>
    <m/>
    <m/>
    <m/>
    <m/>
    <m/>
    <m/>
    <m/>
    <m/>
    <m/>
  </r>
  <r>
    <s v="08"/>
    <s v="B"/>
    <s v="B17"/>
    <x v="1608"/>
    <x v="1510"/>
    <x v="1793"/>
    <n v="0"/>
    <m/>
    <m/>
    <m/>
    <m/>
    <m/>
    <m/>
    <m/>
    <m/>
    <m/>
    <m/>
    <m/>
    <m/>
    <m/>
    <m/>
    <m/>
    <m/>
    <m/>
  </r>
  <r>
    <s v="08"/>
    <s v="B"/>
    <s v="B18"/>
    <x v="1609"/>
    <x v="1510"/>
    <x v="1794"/>
    <n v="29"/>
    <m/>
    <m/>
    <m/>
    <m/>
    <m/>
    <m/>
    <m/>
    <m/>
    <m/>
    <m/>
    <m/>
    <m/>
    <m/>
    <m/>
    <m/>
    <m/>
    <m/>
  </r>
  <r>
    <s v="08"/>
    <s v="B"/>
    <s v="B19"/>
    <x v="1610"/>
    <x v="1510"/>
    <x v="1795"/>
    <n v="0"/>
    <m/>
    <m/>
    <m/>
    <m/>
    <m/>
    <m/>
    <m/>
    <m/>
    <m/>
    <m/>
    <m/>
    <m/>
    <m/>
    <m/>
    <m/>
    <m/>
    <m/>
  </r>
  <r>
    <s v="08"/>
    <s v="B"/>
    <s v="B20"/>
    <x v="1611"/>
    <x v="1510"/>
    <x v="1796"/>
    <n v="0"/>
    <m/>
    <m/>
    <m/>
    <m/>
    <m/>
    <m/>
    <m/>
    <m/>
    <m/>
    <m/>
    <m/>
    <m/>
    <m/>
    <m/>
    <m/>
    <m/>
    <m/>
  </r>
  <r>
    <s v="08"/>
    <s v="B"/>
    <s v="B21"/>
    <x v="1612"/>
    <x v="1512"/>
    <x v="1797"/>
    <n v="14"/>
    <m/>
    <m/>
    <m/>
    <m/>
    <m/>
    <m/>
    <m/>
    <m/>
    <m/>
    <m/>
    <m/>
    <m/>
    <m/>
    <m/>
    <m/>
    <m/>
    <m/>
  </r>
  <r>
    <s v="08"/>
    <s v="B"/>
    <s v="B22"/>
    <x v="1613"/>
    <x v="1279"/>
    <x v="1798"/>
    <n v="11"/>
    <m/>
    <m/>
    <m/>
    <m/>
    <m/>
    <m/>
    <m/>
    <m/>
    <m/>
    <m/>
    <m/>
    <m/>
    <m/>
    <m/>
    <m/>
    <m/>
    <m/>
  </r>
  <r>
    <s v="08"/>
    <s v="B"/>
    <s v="B23"/>
    <x v="1614"/>
    <x v="1513"/>
    <x v="1799"/>
    <n v="3"/>
    <m/>
    <m/>
    <m/>
    <m/>
    <m/>
    <m/>
    <m/>
    <m/>
    <m/>
    <m/>
    <m/>
    <m/>
    <m/>
    <m/>
    <m/>
    <m/>
    <m/>
  </r>
  <r>
    <s v="08"/>
    <s v="B"/>
    <s v="B24"/>
    <x v="1615"/>
    <x v="1514"/>
    <x v="1800"/>
    <n v="10"/>
    <m/>
    <m/>
    <m/>
    <m/>
    <m/>
    <m/>
    <m/>
    <m/>
    <m/>
    <m/>
    <m/>
    <m/>
    <m/>
    <m/>
    <m/>
    <m/>
    <m/>
  </r>
  <r>
    <s v="08"/>
    <s v="B"/>
    <s v="B25"/>
    <x v="1616"/>
    <x v="1515"/>
    <x v="1801"/>
    <n v="12"/>
    <m/>
    <m/>
    <m/>
    <m/>
    <s v="T"/>
    <s v="R"/>
    <s v="B"/>
    <s v="L"/>
    <s v="O"/>
    <s v="Q"/>
    <n v="3"/>
    <n v="5"/>
    <n v="1"/>
    <n v="0"/>
    <s v="N"/>
    <s v="T"/>
    <s v="I"/>
  </r>
  <r>
    <s v="08"/>
    <s v="B"/>
    <s v="B26"/>
    <x v="1286"/>
    <x v="1516"/>
    <x v="1802"/>
    <n v="42"/>
    <m/>
    <m/>
    <m/>
    <m/>
    <s v="T"/>
    <s v="R"/>
    <s v="B"/>
    <s v="L"/>
    <s v="O"/>
    <s v="Q"/>
    <n v="3"/>
    <n v="5"/>
    <n v="1"/>
    <n v="2"/>
    <s v="N"/>
    <s v="T"/>
    <s v="I"/>
  </r>
  <r>
    <s v="08"/>
    <s v="B"/>
    <s v="B27"/>
    <x v="1287"/>
    <x v="1166"/>
    <x v="1803"/>
    <n v="131"/>
    <m/>
    <m/>
    <m/>
    <m/>
    <s v="T"/>
    <s v="R"/>
    <s v="B"/>
    <s v="L"/>
    <s v="O"/>
    <s v="Q"/>
    <n v="3"/>
    <n v="5"/>
    <n v="1"/>
    <n v="4"/>
    <s v="N"/>
    <s v="T"/>
    <s v="I"/>
  </r>
  <r>
    <s v="08"/>
    <s v="B"/>
    <s v="B28"/>
    <x v="1288"/>
    <x v="1167"/>
    <x v="1804"/>
    <n v="96"/>
    <m/>
    <m/>
    <m/>
    <m/>
    <s v="T"/>
    <s v="R"/>
    <s v="B"/>
    <s v="L"/>
    <s v="O"/>
    <s v="Q"/>
    <n v="3"/>
    <n v="5"/>
    <n v="1"/>
    <n v="8"/>
    <s v="N"/>
    <s v="T"/>
    <s v="I"/>
  </r>
  <r>
    <s v="08"/>
    <s v="B"/>
    <s v="B29"/>
    <x v="1289"/>
    <x v="1455"/>
    <x v="1805"/>
    <n v="258"/>
    <m/>
    <m/>
    <m/>
    <m/>
    <s v="T"/>
    <s v="R"/>
    <s v="B"/>
    <s v="L"/>
    <s v="O"/>
    <s v="Q"/>
    <n v="3"/>
    <n v="5"/>
    <n v="1"/>
    <n v="8"/>
    <s v="N"/>
    <s v="T"/>
    <s v="I"/>
  </r>
  <r>
    <s v="08"/>
    <s v="B"/>
    <s v="B30"/>
    <x v="1617"/>
    <x v="1455"/>
    <x v="1806"/>
    <n v="52"/>
    <m/>
    <m/>
    <m/>
    <m/>
    <s v="T"/>
    <s v="R"/>
    <s v="B"/>
    <s v="L"/>
    <s v="O"/>
    <s v="Q"/>
    <n v="3"/>
    <n v="5"/>
    <n v="2"/>
    <n v="0"/>
    <s v="N"/>
    <s v="T"/>
    <s v="I"/>
  </r>
  <r>
    <s v="08"/>
    <s v="B"/>
    <s v="B31"/>
    <x v="1618"/>
    <x v="1517"/>
    <x v="1807"/>
    <n v="258"/>
    <m/>
    <m/>
    <m/>
    <m/>
    <s v="T"/>
    <s v="R"/>
    <s v="B"/>
    <s v="L"/>
    <s v="O"/>
    <s v="Q"/>
    <n v="3"/>
    <n v="5"/>
    <n v="2"/>
    <n v="2"/>
    <s v="N"/>
    <s v="T"/>
    <s v="I"/>
  </r>
  <r>
    <s v="08"/>
    <s v="B"/>
    <s v="B32"/>
    <x v="1619"/>
    <x v="1517"/>
    <x v="1808"/>
    <n v="156"/>
    <m/>
    <m/>
    <m/>
    <m/>
    <s v="T"/>
    <s v="R"/>
    <s v="B"/>
    <s v="L"/>
    <s v="O"/>
    <s v="Q"/>
    <n v="3"/>
    <n v="5"/>
    <n v="2"/>
    <n v="4"/>
    <s v="N"/>
    <s v="T"/>
    <s v="I"/>
  </r>
  <r>
    <s v="08"/>
    <s v="B"/>
    <s v="B33"/>
    <x v="1620"/>
    <x v="1518"/>
    <x v="1809"/>
    <n v="132"/>
    <m/>
    <m/>
    <m/>
    <m/>
    <s v="T"/>
    <s v="R"/>
    <s v="B"/>
    <s v="L"/>
    <s v="O"/>
    <s v="Q"/>
    <n v="3"/>
    <n v="5"/>
    <n v="2"/>
    <n v="6"/>
    <s v="N"/>
    <s v="T"/>
    <s v="I"/>
  </r>
  <r>
    <s v="08"/>
    <s v="B"/>
    <s v="B34"/>
    <x v="1621"/>
    <x v="1519"/>
    <x v="1810"/>
    <n v="146"/>
    <m/>
    <m/>
    <m/>
    <m/>
    <s v="T"/>
    <s v="R"/>
    <s v="B"/>
    <s v="L"/>
    <s v="O"/>
    <s v="Q"/>
    <n v="3"/>
    <n v="5"/>
    <n v="2"/>
    <n v="8"/>
    <s v="N"/>
    <s v="T"/>
    <s v="I"/>
  </r>
  <r>
    <s v="08"/>
    <s v="B"/>
    <s v="B35"/>
    <x v="1622"/>
    <x v="1520"/>
    <x v="1811"/>
    <n v="118"/>
    <m/>
    <m/>
    <m/>
    <m/>
    <s v="T"/>
    <s v="R"/>
    <s v="B"/>
    <s v="L"/>
    <s v="O"/>
    <s v="Q"/>
    <n v="3"/>
    <n v="5"/>
    <n v="3"/>
    <n v="0"/>
    <s v="N"/>
    <s v="T"/>
    <s v="I"/>
  </r>
  <r>
    <s v="08"/>
    <s v="B"/>
    <s v="B36"/>
    <x v="1623"/>
    <x v="1521"/>
    <x v="1812"/>
    <n v="116"/>
    <m/>
    <m/>
    <m/>
    <m/>
    <s v="T"/>
    <s v="R"/>
    <s v="B"/>
    <s v="L"/>
    <s v="O"/>
    <s v="Q"/>
    <n v="3"/>
    <n v="5"/>
    <n v="3"/>
    <n v="2"/>
    <s v="N"/>
    <s v="T"/>
    <s v="I"/>
  </r>
  <r>
    <s v="08"/>
    <s v="B"/>
    <s v="B37"/>
    <x v="1624"/>
    <x v="1522"/>
    <x v="1813"/>
    <n v="87"/>
    <m/>
    <m/>
    <m/>
    <m/>
    <s v="T"/>
    <s v="R"/>
    <s v="B"/>
    <s v="L"/>
    <s v="O"/>
    <s v="Q"/>
    <n v="3"/>
    <n v="5"/>
    <n v="3"/>
    <n v="4"/>
    <s v="N"/>
    <s v="T"/>
    <s v="I"/>
  </r>
  <r>
    <s v="08"/>
    <s v="B"/>
    <s v="B38"/>
    <x v="1625"/>
    <x v="1523"/>
    <x v="1814"/>
    <n v="14"/>
    <m/>
    <m/>
    <m/>
    <m/>
    <s v="T"/>
    <s v="R"/>
    <s v="B"/>
    <s v="L"/>
    <s v="O"/>
    <s v="Q"/>
    <n v="3"/>
    <n v="5"/>
    <n v="3"/>
    <n v="6"/>
    <s v="N"/>
    <s v="T"/>
    <s v="I"/>
  </r>
  <r>
    <s v="08"/>
    <s v="B"/>
    <s v="B39"/>
    <x v="1626"/>
    <x v="1524"/>
    <x v="1815"/>
    <n v="46"/>
    <m/>
    <m/>
    <m/>
    <m/>
    <s v="T"/>
    <s v="R"/>
    <s v="B"/>
    <s v="L"/>
    <s v="O"/>
    <s v="Q"/>
    <n v="3"/>
    <n v="5"/>
    <n v="3"/>
    <n v="8"/>
    <s v="N"/>
    <s v="T"/>
    <s v="I"/>
  </r>
  <r>
    <s v="08"/>
    <s v="B"/>
    <s v="B40"/>
    <x v="1627"/>
    <x v="1457"/>
    <x v="1816"/>
    <n v="0"/>
    <m/>
    <m/>
    <m/>
    <m/>
    <s v="T"/>
    <s v="R"/>
    <s v="B"/>
    <s v="L"/>
    <s v="O"/>
    <s v="Q"/>
    <n v="3"/>
    <n v="5"/>
    <n v="4"/>
    <n v="0"/>
    <s v="N"/>
    <s v="T"/>
    <s v="I"/>
  </r>
  <r>
    <s v="08"/>
    <s v="B"/>
    <s v="B41"/>
    <x v="1628"/>
    <x v="1525"/>
    <x v="1817"/>
    <n v="19"/>
    <m/>
    <m/>
    <m/>
    <m/>
    <s v="T"/>
    <s v="R"/>
    <s v="B"/>
    <s v="L"/>
    <s v="O"/>
    <s v="Q"/>
    <n v="3"/>
    <n v="5"/>
    <n v="4"/>
    <n v="2"/>
    <s v="N"/>
    <s v="T"/>
    <s v="I"/>
  </r>
  <r>
    <s v="08"/>
    <s v="B"/>
    <s v="B42"/>
    <x v="1629"/>
    <x v="1526"/>
    <x v="1818"/>
    <n v="0"/>
    <m/>
    <m/>
    <m/>
    <m/>
    <s v="T"/>
    <s v="R"/>
    <s v="B"/>
    <s v="L"/>
    <s v="O"/>
    <s v="Q"/>
    <n v="3"/>
    <n v="5"/>
    <n v="4"/>
    <n v="4"/>
    <s v="N"/>
    <s v="T"/>
    <s v="I"/>
  </r>
  <r>
    <s v="08"/>
    <s v="B"/>
    <s v="B43"/>
    <x v="1630"/>
    <x v="1527"/>
    <x v="1819"/>
    <n v="51"/>
    <m/>
    <m/>
    <m/>
    <m/>
    <s v="T"/>
    <s v="R"/>
    <s v="B"/>
    <s v="L"/>
    <s v="O"/>
    <s v="Q"/>
    <n v="3"/>
    <n v="5"/>
    <n v="4"/>
    <n v="6"/>
    <s v="N"/>
    <s v="T"/>
    <s v="I"/>
  </r>
  <r>
    <s v="08"/>
    <s v="B"/>
    <s v="B44"/>
    <x v="1631"/>
    <x v="1528"/>
    <x v="1820"/>
    <n v="54"/>
    <m/>
    <m/>
    <m/>
    <m/>
    <s v="T"/>
    <s v="R"/>
    <s v="B"/>
    <s v="L"/>
    <s v="O"/>
    <s v="Q"/>
    <n v="3"/>
    <n v="5"/>
    <n v="4"/>
    <n v="8"/>
    <s v="N"/>
    <s v="T"/>
    <s v="I"/>
  </r>
  <r>
    <s v="08"/>
    <s v="B"/>
    <s v="C01"/>
    <x v="1291"/>
    <x v="1529"/>
    <x v="1821"/>
    <n v="69"/>
    <m/>
    <m/>
    <m/>
    <m/>
    <s v="T"/>
    <s v="R"/>
    <s v="B"/>
    <s v="L"/>
    <s v="O"/>
    <s v="Q"/>
    <n v="3"/>
    <n v="5"/>
    <n v="5"/>
    <n v="0"/>
    <s v="N"/>
    <s v="T"/>
    <s v="I"/>
  </r>
  <r>
    <s v="08"/>
    <s v="B"/>
    <s v="C02"/>
    <x v="1632"/>
    <x v="1530"/>
    <x v="1822"/>
    <n v="16"/>
    <m/>
    <m/>
    <m/>
    <m/>
    <s v="T"/>
    <s v="R"/>
    <s v="B"/>
    <s v="L"/>
    <s v="O"/>
    <s v="Q"/>
    <n v="3"/>
    <n v="5"/>
    <n v="5"/>
    <n v="2"/>
    <s v="N"/>
    <s v="T"/>
    <s v="I"/>
  </r>
  <r>
    <s v="08"/>
    <s v="B"/>
    <s v="C03"/>
    <x v="1633"/>
    <x v="1531"/>
    <x v="1823"/>
    <n v="118"/>
    <m/>
    <m/>
    <m/>
    <m/>
    <s v="T"/>
    <s v="R"/>
    <s v="B"/>
    <s v="L"/>
    <s v="O"/>
    <s v="Q"/>
    <n v="3"/>
    <n v="5"/>
    <n v="5"/>
    <n v="4"/>
    <s v="N"/>
    <s v="T"/>
    <s v="I"/>
  </r>
  <r>
    <s v="08"/>
    <s v="B"/>
    <s v="C04"/>
    <x v="1634"/>
    <x v="1530"/>
    <x v="1824"/>
    <n v="16"/>
    <m/>
    <m/>
    <m/>
    <m/>
    <s v="T"/>
    <s v="R"/>
    <s v="B"/>
    <s v="L"/>
    <s v="O"/>
    <s v="Q"/>
    <n v="3"/>
    <n v="5"/>
    <n v="5"/>
    <n v="6"/>
    <s v="N"/>
    <s v="T"/>
    <s v="I"/>
  </r>
  <r>
    <s v="08"/>
    <s v="B"/>
    <s v="C05"/>
    <x v="1635"/>
    <x v="1532"/>
    <x v="1825"/>
    <n v="16"/>
    <m/>
    <m/>
    <m/>
    <m/>
    <s v="T"/>
    <s v="R"/>
    <s v="B"/>
    <s v="L"/>
    <s v="O"/>
    <s v="Q"/>
    <n v="3"/>
    <n v="5"/>
    <n v="5"/>
    <n v="8"/>
    <s v="N"/>
    <s v="T"/>
    <s v="I"/>
  </r>
  <r>
    <s v="08"/>
    <s v="B"/>
    <s v="C06"/>
    <x v="1293"/>
    <x v="1172"/>
    <x v="1826"/>
    <n v="18"/>
    <m/>
    <m/>
    <m/>
    <m/>
    <s v="T"/>
    <s v="R"/>
    <s v="B"/>
    <s v="L"/>
    <s v="O"/>
    <s v="Q"/>
    <n v="3"/>
    <n v="5"/>
    <n v="6"/>
    <n v="0"/>
    <s v="N"/>
    <s v="T"/>
    <s v="I"/>
  </r>
  <r>
    <s v="08"/>
    <s v="B"/>
    <s v="C07"/>
    <x v="1294"/>
    <x v="1533"/>
    <x v="1827"/>
    <n v="11"/>
    <m/>
    <m/>
    <m/>
    <m/>
    <s v="T"/>
    <s v="R"/>
    <s v="B"/>
    <s v="L"/>
    <s v="O"/>
    <s v="Q"/>
    <n v="3"/>
    <n v="5"/>
    <n v="6"/>
    <n v="5"/>
    <s v="N"/>
    <s v="T"/>
    <s v="I"/>
  </r>
  <r>
    <s v="08"/>
    <s v="B"/>
    <s v="C08"/>
    <x v="1295"/>
    <x v="1174"/>
    <x v="1828"/>
    <n v="11"/>
    <m/>
    <m/>
    <m/>
    <m/>
    <s v="T"/>
    <s v="R"/>
    <s v="B"/>
    <s v="L"/>
    <s v="O"/>
    <s v="Q"/>
    <n v="3"/>
    <n v="5"/>
    <n v="7"/>
    <n v="0"/>
    <s v="N"/>
    <s v="T"/>
    <s v="I"/>
  </r>
  <r>
    <s v="08"/>
    <s v="C"/>
    <s v="C09"/>
    <x v="1636"/>
    <x v="1534"/>
    <x v="1829"/>
    <n v="5"/>
    <m/>
    <m/>
    <m/>
    <m/>
    <s v="T"/>
    <s v="R"/>
    <s v="E"/>
    <s v="S"/>
    <s v="P"/>
    <s v="O"/>
    <n v="4"/>
    <n v="0"/>
    <n v="1"/>
    <n v="0"/>
    <s v="N"/>
    <s v="T"/>
    <s v="I"/>
  </r>
  <r>
    <s v="08"/>
    <s v="C"/>
    <s v="C10"/>
    <x v="1637"/>
    <x v="1535"/>
    <x v="1830"/>
    <n v="5"/>
    <m/>
    <m/>
    <m/>
    <m/>
    <s v="T"/>
    <s v="R"/>
    <s v="E"/>
    <s v="S"/>
    <s v="P"/>
    <s v="O"/>
    <n v="4"/>
    <n v="0"/>
    <n v="1"/>
    <n v="2"/>
    <s v="N"/>
    <s v="T"/>
    <s v="I"/>
  </r>
  <r>
    <s v="08"/>
    <s v="C"/>
    <s v="C11"/>
    <x v="1638"/>
    <x v="1536"/>
    <x v="1831"/>
    <n v="8"/>
    <m/>
    <m/>
    <m/>
    <m/>
    <s v="T"/>
    <s v="R"/>
    <s v="E"/>
    <s v="S"/>
    <s v="P"/>
    <s v="O"/>
    <n v="4"/>
    <n v="0"/>
    <n v="1"/>
    <n v="4"/>
    <s v="N"/>
    <s v="T"/>
    <s v="I"/>
  </r>
  <r>
    <s v="08"/>
    <s v="C"/>
    <s v="C12"/>
    <x v="1639"/>
    <x v="1537"/>
    <x v="1832"/>
    <n v="8"/>
    <m/>
    <m/>
    <m/>
    <m/>
    <s v="T"/>
    <s v="R"/>
    <s v="E"/>
    <s v="S"/>
    <s v="P"/>
    <s v="O"/>
    <n v="4"/>
    <n v="0"/>
    <n v="1"/>
    <n v="6"/>
    <s v="N"/>
    <s v="T"/>
    <s v="I"/>
  </r>
  <r>
    <s v="08"/>
    <s v="C"/>
    <s v="C13"/>
    <x v="1640"/>
    <x v="1538"/>
    <x v="1833"/>
    <n v="9"/>
    <m/>
    <m/>
    <m/>
    <m/>
    <s v="T"/>
    <s v="R"/>
    <s v="E"/>
    <s v="S"/>
    <s v="P"/>
    <s v="O"/>
    <n v="4"/>
    <n v="0"/>
    <n v="1"/>
    <n v="8"/>
    <s v="N"/>
    <s v="T"/>
    <s v="I"/>
  </r>
  <r>
    <s v="08"/>
    <s v="C"/>
    <s v="C14"/>
    <x v="1641"/>
    <x v="1539"/>
    <x v="1834"/>
    <n v="4"/>
    <m/>
    <m/>
    <m/>
    <m/>
    <s v="T"/>
    <s v="R"/>
    <s v="E"/>
    <s v="S"/>
    <s v="P"/>
    <s v="O"/>
    <n v="4"/>
    <n v="0"/>
    <n v="2"/>
    <n v="0"/>
    <s v="N"/>
    <s v="T"/>
    <s v="I"/>
  </r>
  <r>
    <s v="08"/>
    <s v="C"/>
    <s v="C15"/>
    <x v="1642"/>
    <x v="1540"/>
    <x v="1835"/>
    <n v="5"/>
    <m/>
    <m/>
    <m/>
    <m/>
    <s v="T"/>
    <s v="R"/>
    <s v="E"/>
    <s v="S"/>
    <s v="P"/>
    <s v="O"/>
    <n v="4"/>
    <n v="0"/>
    <n v="2"/>
    <n v="2"/>
    <s v="N"/>
    <s v="T"/>
    <s v="I"/>
  </r>
  <r>
    <s v="08"/>
    <s v="C"/>
    <s v="C16"/>
    <x v="1643"/>
    <x v="1541"/>
    <x v="1836"/>
    <n v="5"/>
    <m/>
    <m/>
    <m/>
    <m/>
    <s v="T"/>
    <s v="R"/>
    <s v="E"/>
    <s v="S"/>
    <s v="P"/>
    <s v="O"/>
    <n v="4"/>
    <n v="0"/>
    <n v="2"/>
    <n v="4"/>
    <s v="N"/>
    <s v="T"/>
    <s v="I"/>
  </r>
  <r>
    <s v="08"/>
    <s v="C"/>
    <s v="C17"/>
    <x v="1644"/>
    <x v="1542"/>
    <x v="1837"/>
    <n v="7"/>
    <m/>
    <m/>
    <m/>
    <m/>
    <s v="T"/>
    <s v="R"/>
    <s v="E"/>
    <s v="S"/>
    <s v="P"/>
    <s v="O"/>
    <n v="4"/>
    <n v="0"/>
    <n v="2"/>
    <n v="6"/>
    <s v="N"/>
    <s v="T"/>
    <s v="I"/>
  </r>
  <r>
    <s v="08"/>
    <s v="C"/>
    <s v="C18"/>
    <x v="1645"/>
    <x v="1543"/>
    <x v="1838"/>
    <n v="10"/>
    <m/>
    <m/>
    <m/>
    <m/>
    <s v="T"/>
    <s v="R"/>
    <s v="E"/>
    <s v="S"/>
    <s v="P"/>
    <s v="O"/>
    <n v="4"/>
    <n v="0"/>
    <n v="2"/>
    <n v="8"/>
    <s v="N"/>
    <s v="T"/>
    <s v="I"/>
  </r>
  <r>
    <s v="08"/>
    <s v="C"/>
    <s v="C19"/>
    <x v="1646"/>
    <x v="1544"/>
    <x v="1839"/>
    <n v="10"/>
    <m/>
    <m/>
    <m/>
    <m/>
    <s v="T"/>
    <s v="R"/>
    <s v="E"/>
    <s v="S"/>
    <s v="P"/>
    <s v="O"/>
    <n v="4"/>
    <n v="0"/>
    <n v="3"/>
    <n v="0"/>
    <s v="N"/>
    <s v="T"/>
    <s v="I"/>
  </r>
  <r>
    <s v="08"/>
    <s v="C"/>
    <s v="C20"/>
    <x v="1647"/>
    <x v="1545"/>
    <x v="1840"/>
    <n v="5"/>
    <m/>
    <m/>
    <m/>
    <m/>
    <s v="T"/>
    <s v="R"/>
    <s v="E"/>
    <s v="S"/>
    <s v="P"/>
    <s v="O"/>
    <n v="4"/>
    <n v="0"/>
    <n v="3"/>
    <n v="2"/>
    <s v="N"/>
    <s v="T"/>
    <s v="I"/>
  </r>
  <r>
    <s v="08"/>
    <s v="C"/>
    <s v="C21"/>
    <x v="1648"/>
    <x v="1546"/>
    <x v="1841"/>
    <n v="5"/>
    <m/>
    <m/>
    <m/>
    <m/>
    <s v="T"/>
    <s v="R"/>
    <s v="E"/>
    <s v="S"/>
    <s v="P"/>
    <s v="O"/>
    <n v="4"/>
    <n v="0"/>
    <n v="3"/>
    <n v="4"/>
    <s v="N"/>
    <s v="T"/>
    <s v="I"/>
  </r>
  <r>
    <s v="08"/>
    <s v="C"/>
    <s v="C22"/>
    <x v="1649"/>
    <x v="1547"/>
    <x v="1842"/>
    <n v="8"/>
    <m/>
    <m/>
    <m/>
    <m/>
    <s v="T"/>
    <s v="R"/>
    <s v="E"/>
    <s v="S"/>
    <s v="P"/>
    <s v="O"/>
    <n v="4"/>
    <n v="0"/>
    <n v="1"/>
    <n v="0"/>
    <s v="N"/>
    <s v="T"/>
    <s v="I"/>
  </r>
  <r>
    <s v="08"/>
    <s v="C"/>
    <s v="C23"/>
    <x v="1650"/>
    <x v="1548"/>
    <x v="1843"/>
    <n v="5"/>
    <m/>
    <m/>
    <m/>
    <m/>
    <s v="T"/>
    <s v="R"/>
    <s v="E"/>
    <s v="S"/>
    <s v="P"/>
    <s v="O"/>
    <n v="4"/>
    <n v="0"/>
    <n v="1"/>
    <n v="0"/>
    <s v="N"/>
    <s v="T"/>
    <s v="I"/>
  </r>
  <r>
    <s v="08"/>
    <s v="C"/>
    <s v="C24"/>
    <x v="1651"/>
    <x v="1549"/>
    <x v="1844"/>
    <n v="5"/>
    <m/>
    <m/>
    <m/>
    <m/>
    <s v="T"/>
    <s v="R"/>
    <s v="E"/>
    <s v="S"/>
    <s v="P"/>
    <s v="O"/>
    <n v="4"/>
    <n v="0"/>
    <n v="1"/>
    <n v="0"/>
    <s v="N"/>
    <s v="T"/>
    <s v="I"/>
  </r>
  <r>
    <s v="08"/>
    <s v="C"/>
    <s v="C25"/>
    <x v="1652"/>
    <x v="1550"/>
    <x v="1845"/>
    <n v="19"/>
    <m/>
    <m/>
    <m/>
    <m/>
    <s v="T"/>
    <s v="R"/>
    <s v="E"/>
    <s v="S"/>
    <s v="P"/>
    <s v="O"/>
    <n v="4"/>
    <n v="0"/>
    <n v="1"/>
    <n v="0"/>
    <s v="N"/>
    <s v="T"/>
    <s v="I"/>
  </r>
  <r>
    <s v="08"/>
    <s v="C"/>
    <s v="C26"/>
    <x v="1653"/>
    <x v="1551"/>
    <x v="1846"/>
    <n v="5"/>
    <m/>
    <m/>
    <m/>
    <m/>
    <s v="T"/>
    <s v="R"/>
    <s v="E"/>
    <s v="S"/>
    <s v="P"/>
    <s v="O"/>
    <n v="4"/>
    <n v="0"/>
    <n v="1"/>
    <n v="0"/>
    <s v="N"/>
    <s v="T"/>
    <s v="I"/>
  </r>
  <r>
    <s v="08"/>
    <s v="C"/>
    <s v="C27"/>
    <x v="1654"/>
    <x v="1552"/>
    <x v="1847"/>
    <n v="4"/>
    <m/>
    <m/>
    <m/>
    <m/>
    <s v="T"/>
    <s v="R"/>
    <s v="E"/>
    <s v="S"/>
    <s v="P"/>
    <s v="O"/>
    <n v="4"/>
    <n v="0"/>
    <n v="1"/>
    <n v="0"/>
    <s v="N"/>
    <s v="T"/>
    <s v="I"/>
  </r>
  <r>
    <s v="08"/>
    <s v="C"/>
    <s v="C28"/>
    <x v="1655"/>
    <x v="1553"/>
    <x v="1848"/>
    <n v="10"/>
    <m/>
    <m/>
    <m/>
    <m/>
    <s v="T"/>
    <s v="R"/>
    <s v="E"/>
    <s v="S"/>
    <s v="P"/>
    <s v="O"/>
    <n v="4"/>
    <n v="0"/>
    <n v="1"/>
    <n v="0"/>
    <s v="N"/>
    <s v="T"/>
    <s v="I"/>
  </r>
  <r>
    <s v="08"/>
    <s v="C"/>
    <s v="C29"/>
    <x v="1656"/>
    <x v="1554"/>
    <x v="1849"/>
    <n v="5"/>
    <m/>
    <m/>
    <m/>
    <m/>
    <s v="T"/>
    <s v="R"/>
    <s v="E"/>
    <s v="S"/>
    <s v="P"/>
    <s v="O"/>
    <n v="4"/>
    <n v="0"/>
    <n v="1"/>
    <n v="0"/>
    <s v="N"/>
    <s v="T"/>
    <s v="I"/>
  </r>
  <r>
    <s v="08"/>
    <s v="C"/>
    <s v="C30"/>
    <x v="1657"/>
    <x v="1555"/>
    <x v="1850"/>
    <n v="5"/>
    <m/>
    <m/>
    <m/>
    <m/>
    <s v="T"/>
    <s v="R"/>
    <s v="E"/>
    <s v="S"/>
    <s v="P"/>
    <s v="O"/>
    <n v="4"/>
    <n v="0"/>
    <n v="1"/>
    <n v="0"/>
    <s v="N"/>
    <s v="T"/>
    <s v="I"/>
  </r>
  <r>
    <s v="08"/>
    <s v="C"/>
    <s v="C31"/>
    <x v="1658"/>
    <x v="1545"/>
    <x v="1851"/>
    <n v="33"/>
    <m/>
    <m/>
    <m/>
    <m/>
    <s v="T"/>
    <s v="R"/>
    <s v="E"/>
    <s v="S"/>
    <s v="P"/>
    <s v="O"/>
    <n v="4"/>
    <n v="0"/>
    <n v="1"/>
    <n v="0"/>
    <s v="N"/>
    <s v="T"/>
    <s v="I"/>
  </r>
  <r>
    <s v="08"/>
    <s v="C"/>
    <s v="C32"/>
    <x v="1659"/>
    <x v="1556"/>
    <x v="1852"/>
    <n v="5"/>
    <m/>
    <m/>
    <m/>
    <m/>
    <s v="T"/>
    <s v="R"/>
    <s v="E"/>
    <s v="S"/>
    <s v="P"/>
    <s v="O"/>
    <n v="4"/>
    <n v="0"/>
    <n v="1"/>
    <n v="0"/>
    <s v="N"/>
    <s v="T"/>
    <s v="I"/>
  </r>
  <r>
    <s v="08"/>
    <s v="C"/>
    <s v="C33"/>
    <x v="1660"/>
    <x v="1557"/>
    <x v="1853"/>
    <n v="27"/>
    <m/>
    <m/>
    <m/>
    <m/>
    <s v="T"/>
    <s v="R"/>
    <s v="E"/>
    <s v="S"/>
    <s v="P"/>
    <s v="O"/>
    <n v="4"/>
    <n v="0"/>
    <n v="1"/>
    <n v="0"/>
    <s v="N"/>
    <s v="T"/>
    <s v="I"/>
  </r>
  <r>
    <s v="08"/>
    <s v="C"/>
    <s v="C34"/>
    <x v="1661"/>
    <x v="1558"/>
    <x v="1854"/>
    <n v="5"/>
    <m/>
    <m/>
    <m/>
    <m/>
    <s v="T"/>
    <s v="R"/>
    <s v="E"/>
    <s v="S"/>
    <s v="P"/>
    <s v="O"/>
    <n v="4"/>
    <n v="0"/>
    <n v="1"/>
    <n v="0"/>
    <s v="N"/>
    <s v="T"/>
    <s v="I"/>
  </r>
  <r>
    <s v="08"/>
    <s v="C"/>
    <s v="C35"/>
    <x v="1662"/>
    <x v="1559"/>
    <x v="1855"/>
    <n v="6"/>
    <m/>
    <m/>
    <m/>
    <m/>
    <s v="T"/>
    <s v="R"/>
    <s v="E"/>
    <s v="S"/>
    <s v="P"/>
    <s v="O"/>
    <n v="4"/>
    <n v="0"/>
    <n v="1"/>
    <n v="0"/>
    <s v="N"/>
    <s v="T"/>
    <s v="I"/>
  </r>
  <r>
    <s v="08"/>
    <s v="C"/>
    <s v="C36"/>
    <x v="1663"/>
    <x v="1560"/>
    <x v="1856"/>
    <n v="24"/>
    <m/>
    <m/>
    <m/>
    <m/>
    <s v="T"/>
    <s v="R"/>
    <s v="E"/>
    <s v="S"/>
    <s v="P"/>
    <s v="O"/>
    <n v="4"/>
    <n v="0"/>
    <n v="1"/>
    <n v="0"/>
    <s v="N"/>
    <s v="T"/>
    <s v="I"/>
  </r>
  <r>
    <s v="08"/>
    <s v="C"/>
    <s v="C37"/>
    <x v="1664"/>
    <x v="1561"/>
    <x v="1857"/>
    <n v="0"/>
    <m/>
    <m/>
    <m/>
    <m/>
    <s v="T"/>
    <s v="R"/>
    <s v="C"/>
    <s v="A"/>
    <s v="N"/>
    <s v="U"/>
    <n v="4"/>
    <n v="0"/>
    <n v="1"/>
    <n v="4"/>
    <s v="N"/>
    <s v="T"/>
    <s v="I"/>
  </r>
  <r>
    <s v="08"/>
    <s v="C"/>
    <s v="C38"/>
    <x v="1665"/>
    <x v="1562"/>
    <x v="1858"/>
    <n v="8"/>
    <m/>
    <m/>
    <m/>
    <m/>
    <s v="T"/>
    <s v="R"/>
    <s v="C"/>
    <s v="A"/>
    <s v="N"/>
    <s v="U"/>
    <n v="4"/>
    <n v="0"/>
    <n v="1"/>
    <n v="6"/>
    <s v="N"/>
    <s v="T"/>
    <s v="I"/>
  </r>
  <r>
    <s v="08"/>
    <s v="C"/>
    <s v="C39"/>
    <x v="1666"/>
    <x v="1563"/>
    <x v="1859"/>
    <n v="7"/>
    <m/>
    <m/>
    <m/>
    <m/>
    <s v="T"/>
    <s v="R"/>
    <s v="C"/>
    <s v="A"/>
    <s v="N"/>
    <s v="U"/>
    <n v="4"/>
    <n v="0"/>
    <n v="1"/>
    <n v="8"/>
    <s v="N"/>
    <s v="T"/>
    <s v="I"/>
  </r>
  <r>
    <s v="08"/>
    <s v="C"/>
    <s v="C40"/>
    <x v="1667"/>
    <x v="1564"/>
    <x v="1860"/>
    <n v="15"/>
    <m/>
    <m/>
    <m/>
    <m/>
    <s v="T"/>
    <s v="R"/>
    <s v="C"/>
    <s v="A"/>
    <s v="N"/>
    <s v="U"/>
    <n v="4"/>
    <n v="0"/>
    <n v="2"/>
    <n v="0"/>
    <s v="N"/>
    <s v="T"/>
    <s v="I"/>
  </r>
  <r>
    <s v="08"/>
    <s v="C"/>
    <s v="C41"/>
    <x v="1668"/>
    <x v="1565"/>
    <x v="1861"/>
    <n v="1"/>
    <m/>
    <m/>
    <m/>
    <m/>
    <s v="T"/>
    <s v="R"/>
    <s v="C"/>
    <s v="A"/>
    <s v="N"/>
    <s v="U"/>
    <n v="4"/>
    <n v="0"/>
    <n v="2"/>
    <n v="6"/>
    <s v="N"/>
    <s v="T"/>
    <s v="I"/>
  </r>
  <r>
    <s v="08"/>
    <s v="C"/>
    <s v="C42"/>
    <x v="1669"/>
    <x v="1566"/>
    <x v="1862"/>
    <n v="2"/>
    <m/>
    <m/>
    <m/>
    <m/>
    <s v="T"/>
    <s v="R"/>
    <s v="C"/>
    <s v="A"/>
    <s v="N"/>
    <s v="U"/>
    <n v="4"/>
    <n v="0"/>
    <n v="2"/>
    <n v="8"/>
    <s v="N"/>
    <s v="T"/>
    <s v="I"/>
  </r>
  <r>
    <s v="08"/>
    <s v="C"/>
    <s v="C43"/>
    <x v="1670"/>
    <x v="1567"/>
    <x v="1863"/>
    <n v="5"/>
    <m/>
    <m/>
    <m/>
    <m/>
    <s v="T"/>
    <s v="R"/>
    <s v="C"/>
    <s v="A"/>
    <s v="N"/>
    <s v="U"/>
    <n v="4"/>
    <n v="0"/>
    <n v="3"/>
    <n v="0"/>
    <s v="N"/>
    <s v="T"/>
    <s v="I"/>
  </r>
  <r>
    <s v="08"/>
    <s v="C"/>
    <s v="C43"/>
    <x v="1671"/>
    <x v="1568"/>
    <x v="1864"/>
    <n v="0"/>
    <m/>
    <m/>
    <m/>
    <m/>
    <s v="T"/>
    <s v="R"/>
    <s v="C"/>
    <s v="A"/>
    <s v="N"/>
    <s v="U"/>
    <n v="3"/>
    <n v="0"/>
    <n v="3"/>
    <n v="0"/>
    <s v="N"/>
    <s v="T"/>
    <s v="I"/>
  </r>
  <r>
    <s v="08"/>
    <s v="C"/>
    <s v="C44"/>
    <x v="1672"/>
    <x v="1569"/>
    <x v="1865"/>
    <n v="2"/>
    <m/>
    <m/>
    <m/>
    <m/>
    <s v="T"/>
    <s v="R"/>
    <s v="C"/>
    <s v="A"/>
    <s v="N"/>
    <s v="U"/>
    <n v="4"/>
    <n v="0"/>
    <n v="3"/>
    <n v="5"/>
    <s v="N"/>
    <s v="T"/>
    <s v="I"/>
  </r>
  <r>
    <s v="08"/>
    <s v="D"/>
    <s v="D01"/>
    <x v="1673"/>
    <x v="1570"/>
    <x v="1866"/>
    <n v="3"/>
    <m/>
    <m/>
    <m/>
    <m/>
    <s v="T"/>
    <s v="R"/>
    <s v="C"/>
    <s v="A"/>
    <s v="N"/>
    <s v="U"/>
    <n v="4"/>
    <n v="0"/>
    <n v="4"/>
    <n v="0"/>
    <s v="N"/>
    <s v="T"/>
    <s v="I"/>
  </r>
  <r>
    <s v="08"/>
    <s v="D"/>
    <s v="D02"/>
    <x v="1674"/>
    <x v="1571"/>
    <x v="1867"/>
    <n v="1"/>
    <m/>
    <m/>
    <m/>
    <m/>
    <s v="T"/>
    <s v="R"/>
    <s v="C"/>
    <s v="A"/>
    <s v="N"/>
    <s v="U"/>
    <n v="4"/>
    <n v="0"/>
    <n v="4"/>
    <n v="5"/>
    <s v="N"/>
    <s v="T"/>
    <s v="I"/>
  </r>
  <r>
    <s v="08"/>
    <s v="D"/>
    <s v="D03"/>
    <x v="1675"/>
    <x v="1572"/>
    <x v="1868"/>
    <n v="29"/>
    <m/>
    <m/>
    <m/>
    <m/>
    <s v="T"/>
    <s v="R"/>
    <s v="C"/>
    <s v="A"/>
    <s v="N"/>
    <s v="U"/>
    <n v="4"/>
    <n v="0"/>
    <n v="5"/>
    <n v="0"/>
    <s v="N"/>
    <s v="T"/>
    <s v="I"/>
  </r>
  <r>
    <s v="08"/>
    <s v="D"/>
    <s v="D04"/>
    <x v="1676"/>
    <x v="1573"/>
    <x v="1869"/>
    <n v="21"/>
    <m/>
    <m/>
    <m/>
    <m/>
    <s v="T"/>
    <s v="R"/>
    <s v="C"/>
    <s v="A"/>
    <s v="N"/>
    <s v="U"/>
    <n v="4"/>
    <n v="0"/>
    <n v="5"/>
    <n v="5"/>
    <s v="N"/>
    <s v="T"/>
    <s v="I"/>
  </r>
  <r>
    <s v="08"/>
    <s v="D"/>
    <s v="D04"/>
    <x v="1677"/>
    <x v="1573"/>
    <x v="1870"/>
    <n v="0"/>
    <m/>
    <m/>
    <m/>
    <m/>
    <s v="T"/>
    <s v="R"/>
    <s v="C"/>
    <s v="A"/>
    <s v="N"/>
    <s v="U"/>
    <n v="3"/>
    <n v="5"/>
    <n v="5"/>
    <n v="5"/>
    <s v="N"/>
    <s v="T"/>
    <s v="I"/>
  </r>
  <r>
    <s v="08"/>
    <s v="D"/>
    <s v="D05"/>
    <x v="1678"/>
    <x v="1574"/>
    <x v="1871"/>
    <n v="20"/>
    <m/>
    <m/>
    <m/>
    <m/>
    <s v="T"/>
    <s v="R"/>
    <s v="C"/>
    <s v="A"/>
    <s v="N"/>
    <s v="U"/>
    <n v="4"/>
    <n v="0"/>
    <n v="6"/>
    <n v="0"/>
    <s v="N"/>
    <s v="T"/>
    <s v="I"/>
  </r>
  <r>
    <s v="08"/>
    <s v="D"/>
    <s v="D06"/>
    <x v="1679"/>
    <x v="1575"/>
    <x v="1872"/>
    <n v="130"/>
    <m/>
    <m/>
    <m/>
    <m/>
    <s v="A"/>
    <s v="R"/>
    <s v="A"/>
    <s v="D"/>
    <s v="L"/>
    <n v="3"/>
    <n v="5"/>
    <s v="X"/>
    <n v="0"/>
    <n v="0"/>
    <n v="0"/>
    <s v="T"/>
    <s v="I"/>
  </r>
  <r>
    <s v="08"/>
    <s v="D"/>
    <s v="D07"/>
    <x v="1680"/>
    <x v="1576"/>
    <x v="1873"/>
    <n v="23"/>
    <m/>
    <m/>
    <m/>
    <m/>
    <s v="T"/>
    <s v="R"/>
    <s v="C"/>
    <s v="A"/>
    <s v="N"/>
    <s v="U"/>
    <n v="4"/>
    <n v="5"/>
    <n v="3"/>
    <n v="0"/>
    <s v="N"/>
    <s v="T"/>
    <s v="I"/>
  </r>
  <r>
    <s v="08"/>
    <s v="D"/>
    <s v="D08"/>
    <x v="1681"/>
    <x v="1577"/>
    <x v="1874"/>
    <n v="21"/>
    <m/>
    <m/>
    <m/>
    <m/>
    <s v="T"/>
    <s v="R"/>
    <s v="C"/>
    <s v="A"/>
    <s v="N"/>
    <s v="U"/>
    <n v="4"/>
    <n v="5"/>
    <n v="3"/>
    <n v="6"/>
    <s v="N"/>
    <s v="T"/>
    <s v="I"/>
  </r>
  <r>
    <s v="08"/>
    <s v="D"/>
    <s v="D09"/>
    <x v="1682"/>
    <x v="1578"/>
    <x v="1875"/>
    <n v="23"/>
    <m/>
    <m/>
    <m/>
    <m/>
    <s v="T"/>
    <s v="R"/>
    <s v="C"/>
    <s v="A"/>
    <s v="N"/>
    <s v="U"/>
    <n v="4"/>
    <n v="5"/>
    <n v="4"/>
    <n v="0"/>
    <s v="N"/>
    <s v="T"/>
    <s v="I"/>
  </r>
  <r>
    <s v="08"/>
    <s v="D"/>
    <s v="D10"/>
    <x v="1683"/>
    <x v="1579"/>
    <x v="1876"/>
    <n v="19"/>
    <m/>
    <m/>
    <m/>
    <m/>
    <s v="T"/>
    <s v="R"/>
    <s v="C"/>
    <s v="A"/>
    <s v="N"/>
    <s v="U"/>
    <n v="4"/>
    <n v="5"/>
    <n v="4"/>
    <n v="6"/>
    <s v="N"/>
    <s v="T"/>
    <s v="I"/>
  </r>
  <r>
    <s v="08"/>
    <s v="D"/>
    <s v="D11"/>
    <x v="1684"/>
    <x v="1580"/>
    <x v="1877"/>
    <n v="19"/>
    <m/>
    <m/>
    <m/>
    <m/>
    <s v="T"/>
    <s v="R"/>
    <s v="C"/>
    <s v="A"/>
    <s v="N"/>
    <s v="U"/>
    <n v="4"/>
    <n v="5"/>
    <n v="5"/>
    <n v="0"/>
    <s v="N"/>
    <s v="T"/>
    <s v="I"/>
  </r>
  <r>
    <s v="08"/>
    <s v="D"/>
    <s v="D12"/>
    <x v="1685"/>
    <x v="1581"/>
    <x v="1878"/>
    <n v="24"/>
    <m/>
    <m/>
    <m/>
    <m/>
    <s v="T"/>
    <s v="R"/>
    <s v="C"/>
    <s v="A"/>
    <s v="N"/>
    <s v="U"/>
    <n v="4"/>
    <n v="5"/>
    <n v="5"/>
    <n v="4"/>
    <s v="N"/>
    <s v="T"/>
    <s v="I"/>
  </r>
  <r>
    <s v="08"/>
    <s v="D"/>
    <s v="D13"/>
    <x v="1686"/>
    <x v="1582"/>
    <x v="1879"/>
    <n v="27"/>
    <m/>
    <m/>
    <m/>
    <m/>
    <s v="T"/>
    <s v="R"/>
    <s v="C"/>
    <s v="A"/>
    <s v="N"/>
    <s v="U"/>
    <n v="4"/>
    <n v="5"/>
    <n v="6"/>
    <n v="0"/>
    <s v="N"/>
    <s v="T"/>
    <s v="I"/>
  </r>
  <r>
    <s v="08"/>
    <s v="D"/>
    <s v="D14"/>
    <x v="1687"/>
    <x v="1583"/>
    <x v="1880"/>
    <n v="22"/>
    <m/>
    <m/>
    <m/>
    <m/>
    <s v="T"/>
    <s v="R"/>
    <s v="C"/>
    <s v="A"/>
    <s v="N"/>
    <s v="U"/>
    <n v="4"/>
    <n v="5"/>
    <n v="6"/>
    <n v="4"/>
    <s v="N"/>
    <s v="T"/>
    <s v="I"/>
  </r>
  <r>
    <s v="08"/>
    <s v="D"/>
    <s v="D15"/>
    <x v="1688"/>
    <x v="1584"/>
    <x v="1881"/>
    <n v="21"/>
    <m/>
    <m/>
    <m/>
    <m/>
    <s v="T"/>
    <s v="R"/>
    <s v="C"/>
    <s v="A"/>
    <s v="N"/>
    <s v="U"/>
    <n v="4"/>
    <n v="5"/>
    <n v="7"/>
    <n v="0"/>
    <s v="N"/>
    <s v="T"/>
    <s v="I"/>
  </r>
  <r>
    <s v="08"/>
    <s v="D"/>
    <s v="D16"/>
    <x v="1689"/>
    <x v="1585"/>
    <x v="1882"/>
    <n v="11"/>
    <m/>
    <m/>
    <m/>
    <m/>
    <s v="T"/>
    <s v="R"/>
    <s v="C"/>
    <s v="A"/>
    <s v="N"/>
    <s v="U"/>
    <n v="4"/>
    <n v="5"/>
    <n v="7"/>
    <n v="4"/>
    <s v="N"/>
    <s v="T"/>
    <s v="I"/>
  </r>
  <r>
    <s v="08"/>
    <s v="D"/>
    <s v="D17"/>
    <x v="1690"/>
    <x v="1586"/>
    <x v="1883"/>
    <n v="0"/>
    <m/>
    <m/>
    <m/>
    <m/>
    <m/>
    <m/>
    <m/>
    <m/>
    <m/>
    <m/>
    <m/>
    <m/>
    <m/>
    <m/>
    <m/>
    <m/>
    <m/>
  </r>
  <r>
    <s v="08"/>
    <s v="D"/>
    <s v="D18"/>
    <x v="1691"/>
    <x v="1587"/>
    <x v="1884"/>
    <n v="0"/>
    <m/>
    <m/>
    <m/>
    <m/>
    <m/>
    <m/>
    <m/>
    <m/>
    <m/>
    <m/>
    <m/>
    <m/>
    <m/>
    <m/>
    <m/>
    <m/>
    <m/>
  </r>
  <r>
    <s v="08"/>
    <s v="D"/>
    <s v="D19"/>
    <x v="1692"/>
    <x v="1588"/>
    <x v="1885"/>
    <n v="0"/>
    <m/>
    <m/>
    <m/>
    <m/>
    <m/>
    <m/>
    <m/>
    <m/>
    <m/>
    <m/>
    <m/>
    <m/>
    <m/>
    <m/>
    <m/>
    <m/>
    <m/>
  </r>
  <r>
    <s v="08"/>
    <s v="D"/>
    <s v="D20"/>
    <x v="1693"/>
    <x v="1589"/>
    <x v="1886"/>
    <n v="0"/>
    <m/>
    <m/>
    <m/>
    <m/>
    <m/>
    <m/>
    <m/>
    <m/>
    <m/>
    <m/>
    <m/>
    <m/>
    <m/>
    <m/>
    <m/>
    <m/>
    <m/>
  </r>
  <r>
    <s v="08"/>
    <s v="D"/>
    <s v="D21"/>
    <x v="1694"/>
    <x v="1590"/>
    <x v="1887"/>
    <n v="0"/>
    <m/>
    <m/>
    <m/>
    <m/>
    <m/>
    <m/>
    <m/>
    <m/>
    <m/>
    <m/>
    <m/>
    <m/>
    <m/>
    <m/>
    <m/>
    <m/>
    <m/>
  </r>
  <r>
    <s v="08"/>
    <s v="D"/>
    <s v="D22"/>
    <x v="1695"/>
    <x v="1590"/>
    <x v="1888"/>
    <n v="0"/>
    <m/>
    <m/>
    <m/>
    <m/>
    <m/>
    <m/>
    <m/>
    <m/>
    <m/>
    <m/>
    <m/>
    <m/>
    <m/>
    <m/>
    <m/>
    <m/>
    <m/>
  </r>
  <r>
    <s v="08"/>
    <s v="D"/>
    <s v="D23"/>
    <x v="1696"/>
    <x v="1590"/>
    <x v="1889"/>
    <n v="0"/>
    <m/>
    <m/>
    <m/>
    <m/>
    <m/>
    <m/>
    <m/>
    <m/>
    <m/>
    <m/>
    <m/>
    <m/>
    <m/>
    <m/>
    <m/>
    <m/>
    <m/>
  </r>
  <r>
    <s v="08"/>
    <s v="D"/>
    <s v="D24"/>
    <x v="1697"/>
    <x v="1591"/>
    <x v="1890"/>
    <n v="0"/>
    <m/>
    <m/>
    <m/>
    <m/>
    <m/>
    <m/>
    <m/>
    <m/>
    <m/>
    <m/>
    <m/>
    <m/>
    <m/>
    <m/>
    <m/>
    <m/>
    <m/>
  </r>
  <r>
    <s v="08"/>
    <s v="D"/>
    <s v="D25"/>
    <x v="1698"/>
    <x v="1592"/>
    <x v="1891"/>
    <n v="0"/>
    <m/>
    <m/>
    <m/>
    <m/>
    <m/>
    <m/>
    <m/>
    <m/>
    <m/>
    <m/>
    <m/>
    <m/>
    <m/>
    <m/>
    <m/>
    <m/>
    <m/>
  </r>
  <r>
    <s v="08"/>
    <s v="D"/>
    <s v="D26"/>
    <x v="1699"/>
    <x v="1592"/>
    <x v="1892"/>
    <n v="0"/>
    <m/>
    <m/>
    <m/>
    <m/>
    <m/>
    <m/>
    <m/>
    <m/>
    <m/>
    <m/>
    <m/>
    <m/>
    <m/>
    <m/>
    <m/>
    <m/>
    <m/>
  </r>
  <r>
    <s v="08"/>
    <s v="D"/>
    <s v="D27"/>
    <x v="1700"/>
    <x v="1593"/>
    <x v="1893"/>
    <n v="0"/>
    <m/>
    <m/>
    <m/>
    <m/>
    <m/>
    <m/>
    <m/>
    <m/>
    <m/>
    <m/>
    <m/>
    <m/>
    <m/>
    <m/>
    <m/>
    <m/>
    <m/>
  </r>
  <r>
    <s v="08"/>
    <s v="D"/>
    <s v="D28"/>
    <x v="1701"/>
    <x v="1594"/>
    <x v="1894"/>
    <n v="7"/>
    <m/>
    <m/>
    <m/>
    <m/>
    <m/>
    <m/>
    <m/>
    <m/>
    <m/>
    <m/>
    <m/>
    <m/>
    <m/>
    <m/>
    <m/>
    <m/>
    <m/>
  </r>
  <r>
    <s v="08"/>
    <s v="D"/>
    <s v="D29"/>
    <x v="1702"/>
    <x v="1595"/>
    <x v="1895"/>
    <n v="9"/>
    <m/>
    <m/>
    <m/>
    <m/>
    <m/>
    <m/>
    <m/>
    <m/>
    <m/>
    <m/>
    <m/>
    <m/>
    <m/>
    <m/>
    <m/>
    <m/>
    <m/>
  </r>
  <r>
    <s v="08"/>
    <s v="D"/>
    <s v="D30"/>
    <x v="1703"/>
    <x v="1596"/>
    <x v="1896"/>
    <n v="16"/>
    <m/>
    <m/>
    <m/>
    <m/>
    <m/>
    <m/>
    <m/>
    <m/>
    <m/>
    <m/>
    <m/>
    <m/>
    <m/>
    <m/>
    <m/>
    <m/>
    <m/>
  </r>
  <r>
    <s v="08"/>
    <s v="D"/>
    <s v="D31"/>
    <x v="1704"/>
    <x v="1597"/>
    <x v="1897"/>
    <n v="12"/>
    <m/>
    <m/>
    <m/>
    <m/>
    <m/>
    <m/>
    <m/>
    <m/>
    <m/>
    <m/>
    <m/>
    <m/>
    <m/>
    <m/>
    <m/>
    <m/>
    <m/>
  </r>
  <r>
    <s v="08"/>
    <s v="D"/>
    <s v="D32"/>
    <x v="1705"/>
    <x v="1598"/>
    <x v="1898"/>
    <n v="0"/>
    <m/>
    <m/>
    <m/>
    <m/>
    <m/>
    <m/>
    <m/>
    <m/>
    <m/>
    <m/>
    <m/>
    <m/>
    <m/>
    <m/>
    <m/>
    <m/>
    <m/>
  </r>
  <r>
    <s v="08"/>
    <s v="D"/>
    <s v="D33"/>
    <x v="1706"/>
    <x v="1599"/>
    <x v="1899"/>
    <n v="0"/>
    <m/>
    <m/>
    <m/>
    <m/>
    <m/>
    <m/>
    <m/>
    <m/>
    <m/>
    <m/>
    <m/>
    <m/>
    <m/>
    <m/>
    <m/>
    <m/>
    <m/>
  </r>
  <r>
    <s v="08"/>
    <s v="D"/>
    <s v="D34"/>
    <x v="1707"/>
    <x v="1600"/>
    <x v="1900"/>
    <n v="0"/>
    <m/>
    <m/>
    <m/>
    <m/>
    <m/>
    <m/>
    <m/>
    <m/>
    <m/>
    <m/>
    <m/>
    <m/>
    <m/>
    <m/>
    <m/>
    <m/>
    <m/>
  </r>
  <r>
    <s v="08"/>
    <s v="D"/>
    <s v="D35"/>
    <x v="1708"/>
    <x v="1326"/>
    <x v="1901"/>
    <n v="0"/>
    <m/>
    <m/>
    <m/>
    <m/>
    <m/>
    <m/>
    <m/>
    <m/>
    <m/>
    <m/>
    <m/>
    <m/>
    <m/>
    <m/>
    <m/>
    <m/>
    <m/>
  </r>
  <r>
    <s v="08"/>
    <s v="D"/>
    <s v="D36"/>
    <x v="1709"/>
    <x v="1327"/>
    <x v="1902"/>
    <n v="0"/>
    <m/>
    <m/>
    <m/>
    <m/>
    <m/>
    <m/>
    <m/>
    <m/>
    <m/>
    <m/>
    <m/>
    <m/>
    <m/>
    <m/>
    <m/>
    <m/>
    <m/>
  </r>
  <r>
    <s v="08"/>
    <s v="D"/>
    <s v="D37"/>
    <x v="1710"/>
    <x v="1327"/>
    <x v="1903"/>
    <n v="0"/>
    <m/>
    <m/>
    <m/>
    <m/>
    <m/>
    <m/>
    <m/>
    <m/>
    <m/>
    <m/>
    <m/>
    <m/>
    <m/>
    <m/>
    <m/>
    <m/>
    <m/>
  </r>
  <r>
    <s v="08"/>
    <s v="D"/>
    <s v="D38"/>
    <x v="1711"/>
    <x v="1601"/>
    <x v="1904"/>
    <n v="0"/>
    <m/>
    <m/>
    <m/>
    <m/>
    <m/>
    <m/>
    <m/>
    <m/>
    <m/>
    <m/>
    <m/>
    <m/>
    <m/>
    <m/>
    <m/>
    <m/>
    <m/>
  </r>
  <r>
    <s v="08"/>
    <s v="D"/>
    <s v="D39"/>
    <x v="1712"/>
    <x v="1602"/>
    <x v="1905"/>
    <n v="0"/>
    <m/>
    <m/>
    <m/>
    <m/>
    <m/>
    <m/>
    <m/>
    <m/>
    <m/>
    <m/>
    <m/>
    <m/>
    <m/>
    <m/>
    <m/>
    <m/>
    <m/>
  </r>
  <r>
    <s v="08"/>
    <s v="D"/>
    <s v="D40"/>
    <x v="1713"/>
    <x v="1603"/>
    <x v="1906"/>
    <n v="0"/>
    <m/>
    <m/>
    <m/>
    <m/>
    <m/>
    <m/>
    <m/>
    <m/>
    <m/>
    <m/>
    <m/>
    <m/>
    <m/>
    <m/>
    <m/>
    <m/>
    <m/>
  </r>
  <r>
    <s v="08"/>
    <s v="D"/>
    <s v="D41"/>
    <x v="1714"/>
    <x v="1604"/>
    <x v="1907"/>
    <n v="0"/>
    <m/>
    <m/>
    <m/>
    <m/>
    <m/>
    <m/>
    <m/>
    <m/>
    <m/>
    <m/>
    <m/>
    <m/>
    <m/>
    <m/>
    <m/>
    <m/>
    <m/>
  </r>
  <r>
    <s v="08"/>
    <s v="D"/>
    <s v="D42"/>
    <x v="1715"/>
    <x v="1605"/>
    <x v="1908"/>
    <n v="0"/>
    <m/>
    <m/>
    <m/>
    <m/>
    <m/>
    <m/>
    <m/>
    <m/>
    <m/>
    <m/>
    <m/>
    <m/>
    <m/>
    <m/>
    <m/>
    <m/>
    <m/>
  </r>
  <r>
    <s v="08"/>
    <s v="D"/>
    <s v="D43"/>
    <x v="1716"/>
    <x v="1605"/>
    <x v="1909"/>
    <n v="0"/>
    <m/>
    <m/>
    <m/>
    <m/>
    <m/>
    <m/>
    <m/>
    <m/>
    <m/>
    <m/>
    <m/>
    <m/>
    <m/>
    <m/>
    <m/>
    <m/>
    <m/>
  </r>
  <r>
    <s v="08"/>
    <s v="D"/>
    <s v="D44"/>
    <x v="1717"/>
    <x v="1606"/>
    <x v="1910"/>
    <n v="0"/>
    <m/>
    <m/>
    <m/>
    <m/>
    <m/>
    <m/>
    <m/>
    <m/>
    <m/>
    <m/>
    <m/>
    <m/>
    <m/>
    <m/>
    <m/>
    <m/>
    <m/>
  </r>
  <r>
    <s v="08"/>
    <s v="E"/>
    <s v="E01"/>
    <x v="1718"/>
    <x v="1607"/>
    <x v="1911"/>
    <n v="0"/>
    <m/>
    <m/>
    <m/>
    <m/>
    <m/>
    <m/>
    <m/>
    <m/>
    <m/>
    <m/>
    <m/>
    <m/>
    <m/>
    <m/>
    <m/>
    <m/>
    <m/>
  </r>
  <r>
    <s v="08"/>
    <s v="E"/>
    <s v="E02"/>
    <x v="1719"/>
    <x v="1608"/>
    <x v="1912"/>
    <n v="0"/>
    <m/>
    <m/>
    <m/>
    <m/>
    <m/>
    <m/>
    <m/>
    <m/>
    <m/>
    <m/>
    <m/>
    <m/>
    <m/>
    <m/>
    <m/>
    <m/>
    <m/>
  </r>
  <r>
    <s v="08"/>
    <s v="E"/>
    <s v="E03"/>
    <x v="1720"/>
    <x v="1609"/>
    <x v="1913"/>
    <n v="0"/>
    <m/>
    <m/>
    <m/>
    <m/>
    <m/>
    <m/>
    <m/>
    <m/>
    <m/>
    <m/>
    <m/>
    <m/>
    <m/>
    <m/>
    <m/>
    <m/>
    <m/>
  </r>
  <r>
    <s v="08"/>
    <s v="E"/>
    <s v="E04"/>
    <x v="1721"/>
    <x v="1609"/>
    <x v="1914"/>
    <n v="0"/>
    <m/>
    <m/>
    <m/>
    <m/>
    <m/>
    <m/>
    <m/>
    <m/>
    <m/>
    <m/>
    <m/>
    <m/>
    <m/>
    <m/>
    <m/>
    <m/>
    <m/>
  </r>
  <r>
    <s v="08"/>
    <s v="E"/>
    <s v="E05"/>
    <x v="1722"/>
    <x v="1610"/>
    <x v="1915"/>
    <n v="0"/>
    <m/>
    <m/>
    <m/>
    <m/>
    <m/>
    <m/>
    <m/>
    <m/>
    <m/>
    <m/>
    <m/>
    <m/>
    <m/>
    <m/>
    <m/>
    <m/>
    <m/>
  </r>
  <r>
    <s v="08"/>
    <s v="E"/>
    <s v="E06"/>
    <x v="1723"/>
    <x v="1611"/>
    <x v="1916"/>
    <n v="0"/>
    <m/>
    <m/>
    <m/>
    <m/>
    <m/>
    <m/>
    <m/>
    <m/>
    <m/>
    <m/>
    <m/>
    <m/>
    <m/>
    <m/>
    <m/>
    <m/>
    <m/>
  </r>
  <r>
    <s v="08"/>
    <s v="E"/>
    <s v="E07"/>
    <x v="1724"/>
    <x v="1612"/>
    <x v="1917"/>
    <n v="0"/>
    <m/>
    <m/>
    <m/>
    <m/>
    <m/>
    <m/>
    <m/>
    <m/>
    <m/>
    <m/>
    <m/>
    <m/>
    <m/>
    <m/>
    <m/>
    <m/>
    <m/>
  </r>
  <r>
    <s v="08"/>
    <s v="E"/>
    <s v="E08"/>
    <x v="1725"/>
    <x v="1613"/>
    <x v="1918"/>
    <n v="0"/>
    <m/>
    <m/>
    <m/>
    <m/>
    <m/>
    <m/>
    <m/>
    <m/>
    <m/>
    <m/>
    <m/>
    <m/>
    <m/>
    <m/>
    <m/>
    <m/>
    <m/>
  </r>
  <r>
    <s v="08"/>
    <s v="E"/>
    <s v="E09"/>
    <x v="1726"/>
    <x v="1614"/>
    <x v="1919"/>
    <n v="0"/>
    <m/>
    <m/>
    <m/>
    <m/>
    <m/>
    <m/>
    <m/>
    <m/>
    <m/>
    <m/>
    <m/>
    <m/>
    <m/>
    <m/>
    <m/>
    <m/>
    <m/>
  </r>
  <r>
    <s v="08"/>
    <s v="E"/>
    <s v="E10"/>
    <x v="1727"/>
    <x v="1615"/>
    <x v="1920"/>
    <n v="2"/>
    <m/>
    <m/>
    <m/>
    <m/>
    <m/>
    <m/>
    <m/>
    <m/>
    <m/>
    <m/>
    <m/>
    <m/>
    <m/>
    <m/>
    <m/>
    <m/>
    <m/>
  </r>
  <r>
    <s v="08"/>
    <s v="E"/>
    <s v="E11"/>
    <x v="1728"/>
    <x v="1616"/>
    <x v="1921"/>
    <n v="3"/>
    <m/>
    <m/>
    <m/>
    <m/>
    <m/>
    <m/>
    <m/>
    <m/>
    <m/>
    <m/>
    <m/>
    <m/>
    <m/>
    <m/>
    <m/>
    <m/>
    <m/>
  </r>
  <r>
    <s v="08"/>
    <s v="E"/>
    <s v="E12"/>
    <x v="1729"/>
    <x v="1617"/>
    <x v="1922"/>
    <n v="0"/>
    <m/>
    <m/>
    <m/>
    <m/>
    <m/>
    <m/>
    <m/>
    <m/>
    <m/>
    <m/>
    <m/>
    <m/>
    <m/>
    <m/>
    <m/>
    <m/>
    <m/>
  </r>
  <r>
    <s v="08"/>
    <s v="E"/>
    <s v="E13"/>
    <x v="1730"/>
    <x v="1618"/>
    <x v="1923"/>
    <n v="0"/>
    <m/>
    <m/>
    <m/>
    <m/>
    <m/>
    <m/>
    <m/>
    <m/>
    <m/>
    <m/>
    <m/>
    <m/>
    <m/>
    <m/>
    <m/>
    <m/>
    <m/>
  </r>
  <r>
    <s v="08"/>
    <s v="E"/>
    <s v="E14"/>
    <x v="1731"/>
    <x v="1618"/>
    <x v="1924"/>
    <n v="0"/>
    <m/>
    <m/>
    <m/>
    <m/>
    <m/>
    <m/>
    <m/>
    <m/>
    <m/>
    <m/>
    <m/>
    <m/>
    <m/>
    <m/>
    <m/>
    <m/>
    <m/>
  </r>
  <r>
    <s v="08"/>
    <s v="E"/>
    <s v="E15"/>
    <x v="1732"/>
    <x v="1618"/>
    <x v="1925"/>
    <n v="0"/>
    <m/>
    <m/>
    <m/>
    <m/>
    <m/>
    <m/>
    <m/>
    <m/>
    <m/>
    <m/>
    <m/>
    <m/>
    <m/>
    <m/>
    <m/>
    <m/>
    <m/>
  </r>
  <r>
    <s v="08"/>
    <s v="E"/>
    <s v="E16"/>
    <x v="1733"/>
    <x v="1619"/>
    <x v="1926"/>
    <n v="13"/>
    <m/>
    <m/>
    <m/>
    <m/>
    <m/>
    <m/>
    <m/>
    <m/>
    <m/>
    <m/>
    <m/>
    <m/>
    <m/>
    <m/>
    <m/>
    <m/>
    <m/>
  </r>
  <r>
    <s v="08"/>
    <s v="E"/>
    <s v="E16"/>
    <x v="1734"/>
    <x v="1619"/>
    <x v="1927"/>
    <n v="14"/>
    <m/>
    <m/>
    <m/>
    <m/>
    <m/>
    <m/>
    <m/>
    <m/>
    <m/>
    <m/>
    <m/>
    <m/>
    <m/>
    <m/>
    <m/>
    <m/>
    <m/>
  </r>
  <r>
    <s v="08"/>
    <s v="E"/>
    <s v="E16"/>
    <x v="1735"/>
    <x v="1619"/>
    <x v="1928"/>
    <n v="16"/>
    <m/>
    <m/>
    <m/>
    <m/>
    <m/>
    <m/>
    <m/>
    <m/>
    <m/>
    <m/>
    <m/>
    <m/>
    <m/>
    <m/>
    <m/>
    <m/>
    <m/>
  </r>
  <r>
    <s v="08"/>
    <s v="E"/>
    <s v="E17"/>
    <x v="1736"/>
    <x v="1620"/>
    <x v="1929"/>
    <n v="11"/>
    <m/>
    <m/>
    <m/>
    <m/>
    <m/>
    <m/>
    <m/>
    <m/>
    <m/>
    <m/>
    <m/>
    <m/>
    <m/>
    <m/>
    <m/>
    <m/>
    <m/>
  </r>
  <r>
    <s v="08"/>
    <s v="E"/>
    <s v="E18"/>
    <x v="1737"/>
    <x v="1620"/>
    <x v="1930"/>
    <n v="0"/>
    <m/>
    <m/>
    <m/>
    <m/>
    <m/>
    <m/>
    <m/>
    <m/>
    <m/>
    <m/>
    <m/>
    <m/>
    <m/>
    <m/>
    <m/>
    <m/>
    <m/>
  </r>
  <r>
    <s v="08"/>
    <s v="E"/>
    <s v="E19"/>
    <x v="1738"/>
    <x v="1621"/>
    <x v="1931"/>
    <n v="0"/>
    <m/>
    <m/>
    <m/>
    <m/>
    <m/>
    <m/>
    <m/>
    <m/>
    <m/>
    <m/>
    <m/>
    <m/>
    <m/>
    <m/>
    <m/>
    <m/>
    <m/>
  </r>
  <r>
    <s v="08"/>
    <s v="E"/>
    <s v="E20"/>
    <x v="1739"/>
    <x v="1622"/>
    <x v="1932"/>
    <n v="0"/>
    <m/>
    <m/>
    <m/>
    <m/>
    <m/>
    <m/>
    <m/>
    <m/>
    <m/>
    <m/>
    <m/>
    <m/>
    <m/>
    <m/>
    <m/>
    <m/>
    <m/>
  </r>
  <r>
    <s v="08"/>
    <s v="E"/>
    <s v="E21"/>
    <x v="1322"/>
    <x v="1201"/>
    <x v="1933"/>
    <n v="70"/>
    <m/>
    <m/>
    <m/>
    <m/>
    <m/>
    <m/>
    <m/>
    <m/>
    <m/>
    <m/>
    <m/>
    <m/>
    <m/>
    <m/>
    <m/>
    <m/>
    <m/>
  </r>
  <r>
    <s v="08"/>
    <s v="E"/>
    <s v="E22"/>
    <x v="1323"/>
    <x v="1202"/>
    <x v="1934"/>
    <n v="0"/>
    <m/>
    <m/>
    <m/>
    <m/>
    <m/>
    <m/>
    <m/>
    <m/>
    <m/>
    <m/>
    <m/>
    <m/>
    <m/>
    <m/>
    <m/>
    <m/>
    <m/>
  </r>
  <r>
    <s v="08"/>
    <s v="E"/>
    <s v="E23"/>
    <x v="1324"/>
    <x v="1203"/>
    <x v="1935"/>
    <n v="36"/>
    <m/>
    <m/>
    <m/>
    <m/>
    <m/>
    <m/>
    <m/>
    <m/>
    <m/>
    <m/>
    <m/>
    <m/>
    <m/>
    <m/>
    <m/>
    <m/>
    <m/>
  </r>
  <r>
    <s v="08"/>
    <s v="E"/>
    <s v="E24"/>
    <x v="1325"/>
    <x v="1204"/>
    <x v="1936"/>
    <n v="17"/>
    <m/>
    <m/>
    <m/>
    <m/>
    <m/>
    <m/>
    <m/>
    <m/>
    <m/>
    <m/>
    <m/>
    <m/>
    <m/>
    <m/>
    <m/>
    <m/>
    <m/>
  </r>
  <r>
    <s v="08"/>
    <s v="E"/>
    <s v="E25"/>
    <x v="1326"/>
    <x v="1205"/>
    <x v="1937"/>
    <n v="20"/>
    <m/>
    <m/>
    <m/>
    <m/>
    <m/>
    <m/>
    <m/>
    <m/>
    <m/>
    <m/>
    <m/>
    <m/>
    <m/>
    <m/>
    <m/>
    <m/>
    <m/>
  </r>
  <r>
    <s v="08"/>
    <s v="E"/>
    <s v="E26"/>
    <x v="1327"/>
    <x v="1206"/>
    <x v="1938"/>
    <n v="11"/>
    <m/>
    <m/>
    <m/>
    <m/>
    <m/>
    <m/>
    <m/>
    <m/>
    <m/>
    <m/>
    <m/>
    <m/>
    <m/>
    <m/>
    <m/>
    <m/>
    <m/>
  </r>
  <r>
    <s v="08"/>
    <s v="E"/>
    <s v="E27"/>
    <x v="1328"/>
    <x v="1207"/>
    <x v="1939"/>
    <n v="20"/>
    <m/>
    <m/>
    <m/>
    <m/>
    <m/>
    <m/>
    <m/>
    <m/>
    <m/>
    <m/>
    <m/>
    <m/>
    <m/>
    <m/>
    <m/>
    <m/>
    <m/>
  </r>
  <r>
    <s v="08"/>
    <s v="E"/>
    <s v="E28"/>
    <x v="1329"/>
    <x v="1208"/>
    <x v="1940"/>
    <n v="29"/>
    <m/>
    <m/>
    <m/>
    <m/>
    <m/>
    <m/>
    <m/>
    <m/>
    <m/>
    <m/>
    <m/>
    <m/>
    <m/>
    <m/>
    <m/>
    <m/>
    <m/>
  </r>
  <r>
    <s v="08"/>
    <s v="E"/>
    <s v="E29"/>
    <x v="1740"/>
    <x v="1623"/>
    <x v="1941"/>
    <n v="41"/>
    <m/>
    <m/>
    <m/>
    <m/>
    <m/>
    <m/>
    <m/>
    <m/>
    <m/>
    <m/>
    <m/>
    <m/>
    <m/>
    <m/>
    <m/>
    <m/>
    <m/>
  </r>
  <r>
    <s v="08"/>
    <s v="E"/>
    <s v="E30"/>
    <x v="1741"/>
    <x v="1624"/>
    <x v="1942"/>
    <n v="27"/>
    <m/>
    <m/>
    <m/>
    <m/>
    <m/>
    <m/>
    <m/>
    <m/>
    <m/>
    <m/>
    <m/>
    <m/>
    <m/>
    <m/>
    <m/>
    <m/>
    <m/>
  </r>
  <r>
    <s v="08"/>
    <s v="E"/>
    <s v="E31"/>
    <x v="1330"/>
    <x v="1209"/>
    <x v="1943"/>
    <n v="30"/>
    <m/>
    <m/>
    <m/>
    <m/>
    <m/>
    <m/>
    <m/>
    <m/>
    <m/>
    <m/>
    <m/>
    <m/>
    <m/>
    <m/>
    <m/>
    <m/>
    <m/>
  </r>
  <r>
    <s v="08"/>
    <s v="E"/>
    <s v="E32"/>
    <x v="1742"/>
    <x v="1625"/>
    <x v="1944"/>
    <n v="36"/>
    <m/>
    <m/>
    <m/>
    <m/>
    <m/>
    <m/>
    <m/>
    <m/>
    <m/>
    <m/>
    <m/>
    <m/>
    <m/>
    <m/>
    <m/>
    <m/>
    <m/>
  </r>
  <r>
    <s v="08"/>
    <s v="E"/>
    <s v="E33"/>
    <x v="1743"/>
    <x v="1626"/>
    <x v="1945"/>
    <n v="6"/>
    <m/>
    <m/>
    <m/>
    <m/>
    <m/>
    <m/>
    <m/>
    <m/>
    <m/>
    <m/>
    <m/>
    <m/>
    <m/>
    <m/>
    <m/>
    <m/>
    <m/>
  </r>
  <r>
    <s v="08"/>
    <s v="E"/>
    <s v="E34"/>
    <x v="1744"/>
    <x v="1627"/>
    <x v="1946"/>
    <n v="0"/>
    <m/>
    <m/>
    <m/>
    <m/>
    <m/>
    <m/>
    <m/>
    <m/>
    <m/>
    <m/>
    <m/>
    <m/>
    <m/>
    <m/>
    <m/>
    <m/>
    <m/>
  </r>
  <r>
    <s v="08"/>
    <s v="E"/>
    <s v="E35"/>
    <x v="1745"/>
    <x v="1628"/>
    <x v="1947"/>
    <n v="0"/>
    <m/>
    <m/>
    <m/>
    <m/>
    <m/>
    <m/>
    <m/>
    <m/>
    <m/>
    <m/>
    <m/>
    <m/>
    <m/>
    <m/>
    <m/>
    <m/>
    <m/>
  </r>
  <r>
    <s v="08"/>
    <s v="E"/>
    <s v="E36"/>
    <x v="1746"/>
    <x v="1629"/>
    <x v="1948"/>
    <n v="0"/>
    <m/>
    <m/>
    <m/>
    <m/>
    <m/>
    <m/>
    <m/>
    <m/>
    <m/>
    <m/>
    <m/>
    <m/>
    <m/>
    <m/>
    <m/>
    <m/>
    <m/>
  </r>
  <r>
    <s v="08"/>
    <s v="E"/>
    <s v="E37"/>
    <x v="1747"/>
    <x v="1630"/>
    <x v="1949"/>
    <n v="0"/>
    <m/>
    <m/>
    <m/>
    <m/>
    <m/>
    <m/>
    <m/>
    <m/>
    <m/>
    <m/>
    <m/>
    <m/>
    <m/>
    <m/>
    <m/>
    <m/>
    <m/>
  </r>
  <r>
    <s v="08"/>
    <s v="E"/>
    <s v="E38"/>
    <x v="1748"/>
    <x v="1631"/>
    <x v="1950"/>
    <n v="54"/>
    <m/>
    <m/>
    <m/>
    <m/>
    <m/>
    <m/>
    <m/>
    <m/>
    <m/>
    <m/>
    <m/>
    <m/>
    <m/>
    <m/>
    <m/>
    <m/>
    <m/>
  </r>
  <r>
    <s v="08"/>
    <s v="E"/>
    <s v="E39"/>
    <x v="1749"/>
    <x v="1632"/>
    <x v="1951"/>
    <n v="0"/>
    <m/>
    <m/>
    <m/>
    <m/>
    <m/>
    <m/>
    <m/>
    <m/>
    <m/>
    <m/>
    <m/>
    <m/>
    <m/>
    <m/>
    <m/>
    <m/>
    <m/>
  </r>
  <r>
    <s v="08"/>
    <s v="E"/>
    <s v="E40"/>
    <x v="1750"/>
    <x v="1633"/>
    <x v="1952"/>
    <n v="0"/>
    <m/>
    <m/>
    <m/>
    <m/>
    <m/>
    <m/>
    <m/>
    <m/>
    <m/>
    <m/>
    <m/>
    <m/>
    <m/>
    <m/>
    <m/>
    <m/>
    <m/>
  </r>
  <r>
    <s v="08"/>
    <s v="E"/>
    <s v="E40"/>
    <x v="1751"/>
    <x v="1631"/>
    <x v="1953"/>
    <n v="0"/>
    <m/>
    <m/>
    <m/>
    <m/>
    <m/>
    <m/>
    <m/>
    <m/>
    <m/>
    <m/>
    <m/>
    <m/>
    <m/>
    <m/>
    <m/>
    <m/>
    <m/>
  </r>
  <r>
    <s v="08"/>
    <s v="E"/>
    <s v="E41"/>
    <x v="1752"/>
    <x v="1634"/>
    <x v="1954"/>
    <n v="6"/>
    <m/>
    <m/>
    <m/>
    <m/>
    <s v="T"/>
    <s v="R"/>
    <s v="B"/>
    <s v="E"/>
    <s v="S"/>
    <s v="P"/>
    <n v="5"/>
    <n v="0"/>
    <n v="6"/>
    <n v="5"/>
    <s v="N"/>
    <s v="T"/>
    <s v="I"/>
  </r>
  <r>
    <s v="08"/>
    <s v="E"/>
    <s v="E42"/>
    <x v="1753"/>
    <x v="1635"/>
    <x v="1955"/>
    <n v="9"/>
    <m/>
    <m/>
    <m/>
    <m/>
    <s v="T"/>
    <s v="R"/>
    <s v="B"/>
    <s v="E"/>
    <s v="S"/>
    <s v="P"/>
    <n v="5"/>
    <n v="0"/>
    <n v="7"/>
    <n v="0"/>
    <s v="N"/>
    <s v="T"/>
    <s v="I"/>
  </r>
  <r>
    <s v="08"/>
    <s v="F"/>
    <s v="E43"/>
    <x v="1754"/>
    <x v="1636"/>
    <x v="1956"/>
    <n v="6"/>
    <m/>
    <m/>
    <m/>
    <m/>
    <s v="T"/>
    <s v="R"/>
    <s v="B"/>
    <s v="E"/>
    <s v="S"/>
    <s v="P"/>
    <n v="5"/>
    <n v="0"/>
    <n v="7"/>
    <n v="5"/>
    <s v="N"/>
    <s v="T"/>
    <s v="I"/>
  </r>
  <r>
    <s v="08"/>
    <s v="F"/>
    <s v="E44"/>
    <x v="1755"/>
    <x v="1637"/>
    <x v="1957"/>
    <n v="8"/>
    <m/>
    <m/>
    <m/>
    <m/>
    <s v="T"/>
    <s v="R"/>
    <s v="B"/>
    <s v="E"/>
    <s v="S"/>
    <s v="P"/>
    <n v="5"/>
    <n v="0"/>
    <n v="8"/>
    <n v="0"/>
    <s v="N"/>
    <s v="T"/>
    <s v="I"/>
  </r>
  <r>
    <s v="08"/>
    <s v="F"/>
    <s v="F01"/>
    <x v="1756"/>
    <x v="1638"/>
    <x v="1958"/>
    <n v="6"/>
    <m/>
    <m/>
    <m/>
    <m/>
    <s v="T"/>
    <s v="R"/>
    <s v="B"/>
    <s v="E"/>
    <s v="S"/>
    <s v="P"/>
    <n v="5"/>
    <n v="0"/>
    <n v="8"/>
    <n v="5"/>
    <s v="N"/>
    <s v="T"/>
    <s v="I"/>
  </r>
  <r>
    <s v="08"/>
    <s v="F"/>
    <s v="F02"/>
    <x v="1757"/>
    <x v="1639"/>
    <x v="1959"/>
    <n v="16"/>
    <m/>
    <m/>
    <m/>
    <m/>
    <s v="T"/>
    <s v="R"/>
    <s v="B"/>
    <s v="E"/>
    <s v="S"/>
    <s v="P"/>
    <n v="5"/>
    <n v="0"/>
    <n v="9"/>
    <n v="0"/>
    <s v="N"/>
    <s v="T"/>
    <s v="I"/>
  </r>
  <r>
    <s v="08"/>
    <s v="F"/>
    <s v="F03"/>
    <x v="1758"/>
    <x v="1640"/>
    <x v="1960"/>
    <n v="15"/>
    <m/>
    <m/>
    <m/>
    <m/>
    <s v="T"/>
    <s v="R"/>
    <s v="B"/>
    <s v="E"/>
    <s v="S"/>
    <s v="P"/>
    <n v="5"/>
    <n v="0"/>
    <n v="9"/>
    <n v="5"/>
    <s v="N"/>
    <s v="T"/>
    <s v="I"/>
  </r>
  <r>
    <s v="08"/>
    <s v="F"/>
    <s v="F04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F"/>
    <s v="F05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F"/>
    <s v="F06"/>
    <x v="1759"/>
    <x v="1641"/>
    <x v="1961"/>
    <n v="5"/>
    <m/>
    <m/>
    <m/>
    <m/>
    <s v="T"/>
    <s v="R"/>
    <s v="C"/>
    <s v="A"/>
    <s v="N"/>
    <s v="U"/>
    <n v="7"/>
    <n v="0"/>
    <n v="6"/>
    <n v="0"/>
    <s v="N"/>
    <s v="T"/>
    <s v="I"/>
  </r>
  <r>
    <s v="08"/>
    <s v="F"/>
    <s v="F07"/>
    <x v="1760"/>
    <x v="1642"/>
    <x v="1962"/>
    <n v="5"/>
    <m/>
    <m/>
    <m/>
    <m/>
    <s v="T"/>
    <s v="R"/>
    <s v="C"/>
    <s v="A"/>
    <s v="N"/>
    <s v="U"/>
    <n v="5"/>
    <n v="0"/>
    <n v="6"/>
    <n v="5"/>
    <s v="N"/>
    <s v="T"/>
    <s v="I"/>
  </r>
  <r>
    <s v="08"/>
    <s v="F"/>
    <s v="F08"/>
    <x v="1761"/>
    <x v="1643"/>
    <x v="1963"/>
    <n v="5"/>
    <m/>
    <m/>
    <m/>
    <m/>
    <s v="T"/>
    <s v="R"/>
    <s v="C"/>
    <s v="A"/>
    <s v="N"/>
    <s v="U"/>
    <n v="5"/>
    <n v="0"/>
    <n v="7"/>
    <n v="0"/>
    <s v="N"/>
    <s v="T"/>
    <s v="I"/>
  </r>
  <r>
    <s v="08"/>
    <s v="F"/>
    <s v="F09"/>
    <x v="1762"/>
    <x v="1644"/>
    <x v="1964"/>
    <n v="5"/>
    <m/>
    <m/>
    <m/>
    <m/>
    <s v="T"/>
    <s v="R"/>
    <s v="C"/>
    <s v="A"/>
    <s v="N"/>
    <s v="U"/>
    <n v="5"/>
    <n v="0"/>
    <n v="7"/>
    <n v="5"/>
    <s v="N"/>
    <s v="T"/>
    <s v="I"/>
  </r>
  <r>
    <s v="08"/>
    <s v="F"/>
    <s v="F10"/>
    <x v="1763"/>
    <x v="1645"/>
    <x v="1965"/>
    <n v="5"/>
    <m/>
    <m/>
    <m/>
    <m/>
    <s v="T"/>
    <s v="R"/>
    <s v="C"/>
    <s v="A"/>
    <s v="N"/>
    <s v="U"/>
    <n v="5"/>
    <n v="0"/>
    <n v="8"/>
    <n v="0"/>
    <s v="N"/>
    <s v="T"/>
    <s v="I"/>
  </r>
  <r>
    <s v="08"/>
    <s v="F"/>
    <s v="F11"/>
    <x v="1764"/>
    <x v="1646"/>
    <x v="1966"/>
    <n v="5"/>
    <m/>
    <m/>
    <m/>
    <m/>
    <s v="T"/>
    <s v="R"/>
    <s v="C"/>
    <s v="A"/>
    <s v="N"/>
    <s v="U"/>
    <n v="5"/>
    <n v="0"/>
    <n v="8"/>
    <n v="5"/>
    <s v="N"/>
    <s v="T"/>
    <s v="I"/>
  </r>
  <r>
    <s v="08"/>
    <s v="F"/>
    <s v="F12"/>
    <x v="1765"/>
    <x v="1647"/>
    <x v="1967"/>
    <n v="2"/>
    <m/>
    <m/>
    <m/>
    <m/>
    <s v="T"/>
    <s v="R"/>
    <s v="C"/>
    <s v="A"/>
    <s v="N"/>
    <s v="U"/>
    <n v="5"/>
    <n v="0"/>
    <n v="9"/>
    <n v="0"/>
    <s v="N"/>
    <s v="T"/>
    <s v="I"/>
  </r>
  <r>
    <s v="08"/>
    <s v="F"/>
    <s v="F13"/>
    <x v="1766"/>
    <x v="1648"/>
    <x v="1968"/>
    <n v="5"/>
    <m/>
    <m/>
    <m/>
    <m/>
    <s v="T"/>
    <s v="R"/>
    <s v="C"/>
    <s v="A"/>
    <s v="N"/>
    <s v="U"/>
    <n v="5"/>
    <n v="0"/>
    <n v="9"/>
    <n v="5"/>
    <s v="N"/>
    <s v="T"/>
    <s v="I"/>
  </r>
  <r>
    <s v="08"/>
    <s v="F"/>
    <s v="F14"/>
    <x v="1767"/>
    <x v="1649"/>
    <x v="1969"/>
    <n v="11"/>
    <m/>
    <m/>
    <m/>
    <m/>
    <s v="T"/>
    <s v="R"/>
    <s v="B"/>
    <s v="R"/>
    <s v="E"/>
    <s v="F"/>
    <n v="5"/>
    <n v="0"/>
    <n v="3"/>
    <n v="0"/>
    <s v="N"/>
    <s v="T"/>
    <s v="I"/>
  </r>
  <r>
    <s v="08"/>
    <s v="F"/>
    <s v="F15"/>
    <x v="1768"/>
    <x v="1650"/>
    <x v="1970"/>
    <n v="5"/>
    <m/>
    <m/>
    <m/>
    <m/>
    <s v="T"/>
    <s v="R"/>
    <s v="B"/>
    <s v="R"/>
    <s v="E"/>
    <s v="F"/>
    <n v="5"/>
    <n v="0"/>
    <n v="3"/>
    <n v="2"/>
    <s v="N"/>
    <s v="T"/>
    <s v="I"/>
  </r>
  <r>
    <s v="08"/>
    <s v="F"/>
    <s v="F16"/>
    <x v="1769"/>
    <x v="1651"/>
    <x v="1971"/>
    <n v="2"/>
    <m/>
    <m/>
    <m/>
    <m/>
    <s v="T"/>
    <s v="R"/>
    <s v="B"/>
    <s v="R"/>
    <s v="E"/>
    <s v="F"/>
    <n v="5"/>
    <n v="0"/>
    <n v="3"/>
    <n v="4"/>
    <s v="N"/>
    <s v="T"/>
    <s v="I"/>
  </r>
  <r>
    <s v="08"/>
    <s v="F"/>
    <s v="F17"/>
    <x v="1770"/>
    <x v="1652"/>
    <x v="1972"/>
    <n v="8"/>
    <m/>
    <m/>
    <m/>
    <m/>
    <s v="T"/>
    <s v="R"/>
    <s v="B"/>
    <s v="R"/>
    <s v="E"/>
    <s v="F"/>
    <n v="5"/>
    <n v="0"/>
    <n v="3"/>
    <n v="6"/>
    <s v="N"/>
    <s v="T"/>
    <s v="I"/>
  </r>
  <r>
    <s v="08"/>
    <s v="F"/>
    <s v="F18"/>
    <x v="1771"/>
    <x v="1653"/>
    <x v="1973"/>
    <n v="11"/>
    <m/>
    <m/>
    <m/>
    <m/>
    <s v="T"/>
    <s v="R"/>
    <s v="B"/>
    <s v="R"/>
    <s v="E"/>
    <s v="F"/>
    <n v="5"/>
    <n v="0"/>
    <n v="3"/>
    <n v="8"/>
    <s v="N"/>
    <s v="T"/>
    <s v="I"/>
  </r>
  <r>
    <s v="08"/>
    <s v="F"/>
    <s v="F19"/>
    <x v="1772"/>
    <x v="1654"/>
    <x v="1974"/>
    <n v="12"/>
    <m/>
    <m/>
    <m/>
    <m/>
    <s v="T"/>
    <s v="R"/>
    <s v="B"/>
    <s v="R"/>
    <s v="E"/>
    <s v="F"/>
    <n v="5"/>
    <n v="0"/>
    <n v="4"/>
    <n v="0"/>
    <s v="N"/>
    <s v="T"/>
    <s v="I"/>
  </r>
  <r>
    <s v="08"/>
    <s v="F"/>
    <s v="F20"/>
    <x v="1773"/>
    <x v="1655"/>
    <x v="1975"/>
    <n v="15"/>
    <m/>
    <m/>
    <m/>
    <m/>
    <s v="T"/>
    <s v="R"/>
    <s v="B"/>
    <s v="R"/>
    <s v="E"/>
    <s v="F"/>
    <n v="5"/>
    <n v="0"/>
    <n v="4"/>
    <n v="4"/>
    <s v="N"/>
    <s v="T"/>
    <s v="I"/>
  </r>
  <r>
    <s v="08"/>
    <s v="F"/>
    <s v="F21"/>
    <x v="1774"/>
    <x v="1656"/>
    <x v="1976"/>
    <n v="15"/>
    <m/>
    <m/>
    <m/>
    <m/>
    <s v="T"/>
    <s v="R"/>
    <s v="B"/>
    <s v="R"/>
    <s v="E"/>
    <s v="F"/>
    <n v="5"/>
    <n v="0"/>
    <n v="4"/>
    <n v="6"/>
    <s v="N"/>
    <s v="T"/>
    <s v="I"/>
  </r>
  <r>
    <s v="08"/>
    <s v="F"/>
    <s v="F22"/>
    <x v="1775"/>
    <x v="1657"/>
    <x v="1977"/>
    <n v="10"/>
    <m/>
    <m/>
    <m/>
    <m/>
    <s v="T"/>
    <s v="R"/>
    <s v="B"/>
    <s v="R"/>
    <s v="E"/>
    <s v="F"/>
    <n v="5"/>
    <n v="0"/>
    <n v="5"/>
    <n v="0"/>
    <s v="N"/>
    <s v="T"/>
    <s v="I"/>
  </r>
  <r>
    <s v="08"/>
    <s v="F"/>
    <s v="F23"/>
    <x v="1776"/>
    <x v="1658"/>
    <x v="1978"/>
    <n v="7"/>
    <m/>
    <m/>
    <m/>
    <m/>
    <s v="T"/>
    <s v="R"/>
    <s v="B"/>
    <s v="R"/>
    <s v="E"/>
    <s v="F"/>
    <n v="5"/>
    <n v="0"/>
    <n v="5"/>
    <n v="2"/>
    <s v="N"/>
    <s v="T"/>
    <s v="I"/>
  </r>
  <r>
    <s v="08"/>
    <s v="F"/>
    <s v="F24"/>
    <x v="1777"/>
    <x v="1659"/>
    <x v="1979"/>
    <n v="47"/>
    <m/>
    <m/>
    <m/>
    <m/>
    <s v="T"/>
    <s v="R"/>
    <s v="B"/>
    <s v="R"/>
    <s v="E"/>
    <s v="F"/>
    <n v="5"/>
    <n v="0"/>
    <n v="5"/>
    <n v="5"/>
    <s v="N"/>
    <s v="T"/>
    <s v="I"/>
  </r>
  <r>
    <s v="08"/>
    <s v="F"/>
    <s v="F25"/>
    <x v="1778"/>
    <x v="1660"/>
    <x v="1980"/>
    <n v="13"/>
    <m/>
    <m/>
    <m/>
    <m/>
    <s v="T"/>
    <s v="R"/>
    <s v="B"/>
    <s v="R"/>
    <s v="E"/>
    <s v="F"/>
    <n v="5"/>
    <n v="0"/>
    <n v="5"/>
    <n v="8"/>
    <s v="N"/>
    <s v="T"/>
    <s v="I"/>
  </r>
  <r>
    <s v="08"/>
    <s v="F"/>
    <s v="F26"/>
    <x v="1779"/>
    <x v="1661"/>
    <x v="1981"/>
    <n v="44"/>
    <m/>
    <m/>
    <m/>
    <m/>
    <s v="T"/>
    <s v="R"/>
    <s v="B"/>
    <s v="R"/>
    <s v="E"/>
    <s v="F"/>
    <n v="5"/>
    <n v="0"/>
    <n v="6"/>
    <n v="0"/>
    <s v="N"/>
    <s v="T"/>
    <s v="I"/>
  </r>
  <r>
    <s v="08"/>
    <s v="F"/>
    <s v="F27"/>
    <x v="1780"/>
    <x v="1662"/>
    <x v="1982"/>
    <n v="15"/>
    <m/>
    <m/>
    <m/>
    <m/>
    <s v="T"/>
    <s v="R"/>
    <s v="B"/>
    <s v="R"/>
    <s v="E"/>
    <s v="F"/>
    <n v="5"/>
    <n v="0"/>
    <n v="6"/>
    <n v="5"/>
    <s v="N"/>
    <s v="T"/>
    <s v="I"/>
  </r>
  <r>
    <s v="08"/>
    <s v="F"/>
    <s v="F28"/>
    <x v="1781"/>
    <x v="1663"/>
    <x v="1983"/>
    <n v="1"/>
    <m/>
    <m/>
    <m/>
    <m/>
    <s v="T"/>
    <s v="R"/>
    <s v="B"/>
    <s v="R"/>
    <s v="E"/>
    <s v="F"/>
    <n v="5"/>
    <n v="0"/>
    <n v="7"/>
    <n v="5"/>
    <s v="N"/>
    <s v="T"/>
    <s v="I"/>
  </r>
  <r>
    <s v="08"/>
    <s v="F"/>
    <s v="F29"/>
    <x v="1782"/>
    <x v="1664"/>
    <x v="1984"/>
    <n v="11"/>
    <m/>
    <m/>
    <m/>
    <m/>
    <s v="T"/>
    <s v="R"/>
    <s v="B"/>
    <s v="R"/>
    <s v="E"/>
    <s v="F"/>
    <n v="5"/>
    <n v="0"/>
    <n v="8"/>
    <n v="0"/>
    <s v="N"/>
    <s v="T"/>
    <s v="I"/>
  </r>
  <r>
    <s v="08"/>
    <s v="F"/>
    <s v="F30"/>
    <x v="1783"/>
    <x v="1665"/>
    <x v="1985"/>
    <n v="16"/>
    <m/>
    <m/>
    <m/>
    <m/>
    <s v="T"/>
    <s v="R"/>
    <s v="B"/>
    <s v="P"/>
    <s v="F"/>
    <s v="N"/>
    <s v="A"/>
    <n v="0"/>
    <n v="2"/>
    <n v="5"/>
    <s v="N"/>
    <s v="T"/>
    <s v="I"/>
  </r>
  <r>
    <s v="08"/>
    <s v="F"/>
    <s v="F31"/>
    <x v="1784"/>
    <x v="1666"/>
    <x v="1986"/>
    <n v="5"/>
    <m/>
    <m/>
    <m/>
    <m/>
    <s v="T"/>
    <s v="R"/>
    <s v="B"/>
    <s v="P"/>
    <s v="F"/>
    <s v="N"/>
    <s v="A"/>
    <n v="0"/>
    <n v="3"/>
    <n v="0"/>
    <s v="N"/>
    <s v="T"/>
    <s v="I"/>
  </r>
  <r>
    <s v="08"/>
    <s v="F"/>
    <s v="F32"/>
    <x v="1785"/>
    <x v="1667"/>
    <x v="1987"/>
    <n v="4"/>
    <m/>
    <m/>
    <m/>
    <m/>
    <s v="T"/>
    <s v="R"/>
    <s v="B"/>
    <s v="P"/>
    <s v="F"/>
    <s v="N"/>
    <s v="A"/>
    <n v="0"/>
    <n v="3"/>
    <n v="5"/>
    <s v="N"/>
    <s v="T"/>
    <s v="I"/>
  </r>
  <r>
    <s v="08"/>
    <s v="F"/>
    <s v="F33"/>
    <x v="1786"/>
    <x v="1668"/>
    <x v="1988"/>
    <n v="58"/>
    <m/>
    <m/>
    <m/>
    <m/>
    <s v="T"/>
    <s v="R"/>
    <s v="B"/>
    <s v="P"/>
    <s v="F"/>
    <s v="N"/>
    <s v="A"/>
    <n v="0"/>
    <n v="4"/>
    <n v="0"/>
    <s v="N"/>
    <s v="T"/>
    <s v="I"/>
  </r>
  <r>
    <s v="08"/>
    <s v="F"/>
    <s v="F34"/>
    <x v="1787"/>
    <x v="1669"/>
    <x v="1989"/>
    <n v="65"/>
    <m/>
    <m/>
    <m/>
    <m/>
    <s v="T"/>
    <s v="R"/>
    <s v="B"/>
    <s v="P"/>
    <s v="F"/>
    <s v="N"/>
    <s v="A"/>
    <n v="0"/>
    <n v="4"/>
    <n v="5"/>
    <s v="N"/>
    <s v="T"/>
    <s v="I"/>
  </r>
  <r>
    <s v="08"/>
    <s v="F"/>
    <s v="F35"/>
    <x v="1788"/>
    <x v="1670"/>
    <x v="1990"/>
    <n v="35"/>
    <m/>
    <m/>
    <m/>
    <m/>
    <s v="T"/>
    <s v="R"/>
    <s v="B"/>
    <s v="P"/>
    <s v="F"/>
    <s v="N"/>
    <s v="A"/>
    <n v="0"/>
    <n v="5"/>
    <n v="0"/>
    <s v="N"/>
    <s v="T"/>
    <s v="I"/>
  </r>
  <r>
    <s v="08"/>
    <s v="F"/>
    <s v="F36"/>
    <x v="1789"/>
    <x v="1670"/>
    <x v="1991"/>
    <n v="8"/>
    <m/>
    <m/>
    <m/>
    <m/>
    <s v="T"/>
    <s v="R"/>
    <s v="B"/>
    <s v="P"/>
    <s v="F"/>
    <s v="N"/>
    <s v="A"/>
    <n v="0"/>
    <n v="5"/>
    <n v="5"/>
    <s v="N"/>
    <s v="T"/>
    <s v="I"/>
  </r>
  <r>
    <s v="08"/>
    <s v="F"/>
    <s v="F37"/>
    <x v="1790"/>
    <x v="1671"/>
    <x v="1992"/>
    <n v="33"/>
    <m/>
    <m/>
    <m/>
    <m/>
    <s v="T"/>
    <s v="R"/>
    <s v="B"/>
    <s v="P"/>
    <s v="F"/>
    <s v="N"/>
    <s v="A"/>
    <n v="0"/>
    <n v="6"/>
    <n v="0"/>
    <s v="N"/>
    <s v="T"/>
    <s v="I"/>
  </r>
  <r>
    <s v="08"/>
    <s v="F"/>
    <s v="F38"/>
    <x v="1791"/>
    <x v="1672"/>
    <x v="1993"/>
    <n v="36"/>
    <m/>
    <m/>
    <m/>
    <m/>
    <s v="T"/>
    <s v="R"/>
    <s v="B"/>
    <s v="P"/>
    <s v="F"/>
    <s v="N"/>
    <s v="A"/>
    <n v="0"/>
    <n v="6"/>
    <n v="5"/>
    <s v="N"/>
    <s v="T"/>
    <s v="I"/>
  </r>
  <r>
    <s v="08"/>
    <s v="F"/>
    <s v="F39"/>
    <x v="1792"/>
    <x v="1665"/>
    <x v="1994"/>
    <n v="36"/>
    <m/>
    <m/>
    <m/>
    <m/>
    <s v="T"/>
    <s v="R"/>
    <s v="B"/>
    <s v="P"/>
    <s v="F"/>
    <s v="N"/>
    <s v="A"/>
    <n v="0"/>
    <n v="7"/>
    <n v="0"/>
    <s v="N"/>
    <s v="T"/>
    <s v="I"/>
  </r>
  <r>
    <s v="08"/>
    <s v="F"/>
    <s v="F40"/>
    <x v="1793"/>
    <x v="1665"/>
    <x v="1995"/>
    <n v="23"/>
    <m/>
    <m/>
    <m/>
    <m/>
    <s v="T"/>
    <s v="R"/>
    <s v="B"/>
    <s v="P"/>
    <s v="F"/>
    <s v="N"/>
    <s v="A"/>
    <n v="0"/>
    <n v="7"/>
    <n v="5"/>
    <s v="N"/>
    <s v="T"/>
    <s v="I"/>
  </r>
  <r>
    <s v="08"/>
    <s v="F"/>
    <s v="F41"/>
    <x v="1794"/>
    <x v="1673"/>
    <x v="1996"/>
    <n v="20"/>
    <m/>
    <m/>
    <m/>
    <m/>
    <s v="T"/>
    <s v="R"/>
    <s v="B"/>
    <s v="P"/>
    <s v="F"/>
    <s v="N"/>
    <s v="A"/>
    <n v="0"/>
    <n v="8"/>
    <n v="0"/>
    <s v="N"/>
    <s v="T"/>
    <s v="I"/>
  </r>
  <r>
    <s v="08"/>
    <s v="F"/>
    <s v="F42"/>
    <x v="1795"/>
    <x v="1665"/>
    <x v="1997"/>
    <n v="43"/>
    <m/>
    <m/>
    <m/>
    <m/>
    <s v="T"/>
    <s v="R"/>
    <s v="B"/>
    <s v="P"/>
    <s v="F"/>
    <s v="N"/>
    <s v="A"/>
    <n v="0"/>
    <n v="8"/>
    <n v="5"/>
    <s v="N"/>
    <s v="T"/>
    <s v="I"/>
  </r>
  <r>
    <s v="08"/>
    <s v="F"/>
    <s v="F43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F"/>
    <s v="F44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G"/>
    <s v="G01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G"/>
    <s v="G02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G"/>
    <s v="G03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G"/>
    <s v="G04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G"/>
    <s v="G05"/>
    <x v="1796"/>
    <x v="1674"/>
    <x v="1998"/>
    <n v="0"/>
    <m/>
    <m/>
    <m/>
    <m/>
    <s v="T"/>
    <s v="R"/>
    <s v="B"/>
    <s v="P"/>
    <s v="E"/>
    <s v="R"/>
    <n v="5"/>
    <n v="0"/>
    <n v="1"/>
    <n v="6"/>
    <s v="N"/>
    <s v="T"/>
    <s v="I"/>
  </r>
  <r>
    <s v="08"/>
    <s v="G"/>
    <s v="G06"/>
    <x v="1797"/>
    <x v="1674"/>
    <x v="1999"/>
    <n v="2"/>
    <m/>
    <m/>
    <m/>
    <m/>
    <s v="T"/>
    <s v="R"/>
    <s v="B"/>
    <s v="P"/>
    <s v="E"/>
    <s v="R"/>
    <n v="5"/>
    <n v="0"/>
    <n v="1"/>
    <n v="4"/>
    <s v="N"/>
    <s v="T"/>
    <s v="I"/>
  </r>
  <r>
    <s v="08"/>
    <s v="G"/>
    <s v="G06"/>
    <x v="1798"/>
    <x v="1675"/>
    <x v="2000"/>
    <n v="5"/>
    <m/>
    <m/>
    <m/>
    <m/>
    <s v="T"/>
    <s v="R"/>
    <s v="B"/>
    <s v="P"/>
    <s v="E"/>
    <s v="R"/>
    <n v="5"/>
    <n v="0"/>
    <n v="1"/>
    <n v="8"/>
    <s v="N"/>
    <s v="T"/>
    <s v="I"/>
  </r>
  <r>
    <s v="08"/>
    <s v="G"/>
    <s v="G07"/>
    <x v="1799"/>
    <x v="1676"/>
    <x v="2001"/>
    <n v="38"/>
    <m/>
    <m/>
    <m/>
    <m/>
    <s v="T"/>
    <s v="R"/>
    <s v="B"/>
    <s v="P"/>
    <s v="E"/>
    <s v="R"/>
    <n v="5"/>
    <n v="0"/>
    <n v="2"/>
    <n v="6"/>
    <s v="N"/>
    <s v="T"/>
    <s v="I"/>
  </r>
  <r>
    <s v="08"/>
    <s v="G"/>
    <s v="G08"/>
    <x v="1800"/>
    <x v="1677"/>
    <x v="2002"/>
    <n v="35"/>
    <m/>
    <m/>
    <m/>
    <m/>
    <s v="T"/>
    <s v="R"/>
    <s v="B"/>
    <s v="P"/>
    <s v="E"/>
    <s v="R"/>
    <n v="5"/>
    <n v="0"/>
    <n v="2"/>
    <n v="8"/>
    <s v="N"/>
    <s v="T"/>
    <s v="I"/>
  </r>
  <r>
    <s v="08"/>
    <s v="G"/>
    <s v="G09"/>
    <x v="1801"/>
    <x v="1678"/>
    <x v="2003"/>
    <n v="12"/>
    <m/>
    <m/>
    <m/>
    <m/>
    <s v="T"/>
    <s v="R"/>
    <s v="B"/>
    <s v="P"/>
    <s v="E"/>
    <s v="R"/>
    <n v="5"/>
    <n v="0"/>
    <n v="3"/>
    <n v="2"/>
    <s v="N"/>
    <s v="T"/>
    <s v="I"/>
  </r>
  <r>
    <s v="08"/>
    <s v="G"/>
    <s v="G10"/>
    <x v="1802"/>
    <x v="1679"/>
    <x v="2004"/>
    <n v="32"/>
    <m/>
    <m/>
    <m/>
    <m/>
    <s v="T"/>
    <s v="R"/>
    <s v="B"/>
    <s v="P"/>
    <s v="E"/>
    <s v="R"/>
    <n v="5"/>
    <n v="0"/>
    <n v="3"/>
    <n v="4"/>
    <s v="N"/>
    <s v="T"/>
    <s v="I"/>
  </r>
  <r>
    <s v="08"/>
    <s v="G"/>
    <s v="G11"/>
    <x v="1803"/>
    <x v="1680"/>
    <x v="2005"/>
    <n v="5"/>
    <m/>
    <m/>
    <m/>
    <m/>
    <s v="T"/>
    <s v="R"/>
    <s v="B"/>
    <s v="P"/>
    <s v="E"/>
    <s v="R"/>
    <n v="5"/>
    <n v="0"/>
    <n v="3"/>
    <n v="6"/>
    <s v="N"/>
    <s v="T"/>
    <s v="I"/>
  </r>
  <r>
    <s v="08"/>
    <s v="G"/>
    <s v="G12"/>
    <x v="1804"/>
    <x v="1681"/>
    <x v="2006"/>
    <n v="34"/>
    <m/>
    <m/>
    <m/>
    <m/>
    <s v="T"/>
    <s v="R"/>
    <s v="B"/>
    <s v="P"/>
    <s v="E"/>
    <s v="R"/>
    <n v="5"/>
    <n v="0"/>
    <n v="3"/>
    <n v="8"/>
    <s v="N"/>
    <s v="T"/>
    <s v="I"/>
  </r>
  <r>
    <s v="08"/>
    <s v="G"/>
    <s v="G13"/>
    <x v="1805"/>
    <x v="1682"/>
    <x v="2007"/>
    <n v="17"/>
    <m/>
    <m/>
    <m/>
    <m/>
    <s v="T"/>
    <s v="R"/>
    <s v="B"/>
    <s v="P"/>
    <s v="E"/>
    <s v="R"/>
    <n v="5"/>
    <n v="0"/>
    <n v="4"/>
    <n v="0"/>
    <s v="N"/>
    <s v="T"/>
    <s v="I"/>
  </r>
  <r>
    <s v="08"/>
    <s v="G"/>
    <s v="G14"/>
    <x v="1299"/>
    <x v="1683"/>
    <x v="2008"/>
    <n v="17"/>
    <m/>
    <m/>
    <m/>
    <m/>
    <s v="P"/>
    <s v="L"/>
    <s v="R"/>
    <s v="D"/>
    <s v="B"/>
    <s v="S"/>
    <n v="2"/>
    <n v="4"/>
    <n v="0"/>
    <n v="2"/>
    <s v="R"/>
    <s v="T"/>
    <s v="I"/>
  </r>
  <r>
    <s v="08"/>
    <s v="G"/>
    <s v="G15"/>
    <x v="1299"/>
    <x v="1684"/>
    <x v="2009"/>
    <n v="12"/>
    <m/>
    <m/>
    <m/>
    <m/>
    <s v="P"/>
    <s v="L"/>
    <s v="R"/>
    <s v="D"/>
    <s v="B"/>
    <s v="S"/>
    <n v="2"/>
    <n v="4"/>
    <n v="0"/>
    <n v="2"/>
    <s v="R"/>
    <s v="T"/>
    <s v="I"/>
  </r>
  <r>
    <s v="08"/>
    <s v="G"/>
    <s v="G16"/>
    <x v="1806"/>
    <x v="1685"/>
    <x v="2010"/>
    <n v="0"/>
    <m/>
    <m/>
    <m/>
    <m/>
    <s v="P"/>
    <s v="L"/>
    <s v="R"/>
    <s v="D"/>
    <s v="B"/>
    <s v="S"/>
    <n v="2"/>
    <n v="4"/>
    <n v="0"/>
    <n v="3"/>
    <s v="R"/>
    <s v="T"/>
    <s v="I"/>
  </r>
  <r>
    <s v="08"/>
    <s v="G"/>
    <s v="G17"/>
    <x v="1806"/>
    <x v="1686"/>
    <x v="2011"/>
    <n v="0"/>
    <m/>
    <m/>
    <m/>
    <m/>
    <s v="P"/>
    <s v="L"/>
    <s v="R"/>
    <s v="D"/>
    <s v="B"/>
    <s v="S"/>
    <n v="2"/>
    <n v="4"/>
    <n v="0"/>
    <n v="3"/>
    <s v="R"/>
    <s v="T"/>
    <s v="I"/>
  </r>
  <r>
    <s v="08"/>
    <s v="G"/>
    <s v="G18"/>
    <x v="1807"/>
    <x v="1687"/>
    <x v="2012"/>
    <n v="0"/>
    <m/>
    <m/>
    <m/>
    <m/>
    <s v="P"/>
    <s v="L"/>
    <s v="R"/>
    <s v="D"/>
    <s v="B"/>
    <s v="S"/>
    <n v="2"/>
    <n v="4"/>
    <n v="0"/>
    <n v="4"/>
    <s v="R"/>
    <s v="T"/>
    <s v="I"/>
  </r>
  <r>
    <s v="08"/>
    <s v="G"/>
    <s v="G19"/>
    <x v="1807"/>
    <x v="1688"/>
    <x v="2013"/>
    <n v="0"/>
    <m/>
    <m/>
    <m/>
    <m/>
    <s v="P"/>
    <s v="L"/>
    <s v="R"/>
    <s v="D"/>
    <s v="B"/>
    <s v="S"/>
    <n v="2"/>
    <n v="4"/>
    <n v="0"/>
    <n v="4"/>
    <s v="R"/>
    <s v="T"/>
    <s v="I"/>
  </r>
  <r>
    <s v="08"/>
    <s v="G"/>
    <s v="G20"/>
    <x v="1808"/>
    <x v="1689"/>
    <x v="2014"/>
    <n v="0"/>
    <m/>
    <m/>
    <m/>
    <m/>
    <s v="P"/>
    <s v="L"/>
    <s v="R"/>
    <s v="D"/>
    <s v="B"/>
    <s v="S"/>
    <n v="2"/>
    <n v="4"/>
    <n v="0"/>
    <n v="5"/>
    <s v="R"/>
    <s v="T"/>
    <s v="I"/>
  </r>
  <r>
    <s v="08"/>
    <s v="G"/>
    <s v="G21"/>
    <x v="1808"/>
    <x v="1690"/>
    <x v="2015"/>
    <n v="0"/>
    <m/>
    <m/>
    <m/>
    <m/>
    <s v="P"/>
    <s v="L"/>
    <s v="R"/>
    <s v="D"/>
    <s v="B"/>
    <s v="S"/>
    <n v="2"/>
    <n v="4"/>
    <n v="0"/>
    <n v="5"/>
    <s v="R"/>
    <s v="T"/>
    <s v="I"/>
  </r>
  <r>
    <s v="08"/>
    <s v="G"/>
    <s v="G22"/>
    <x v="1809"/>
    <x v="1691"/>
    <x v="2016"/>
    <n v="0"/>
    <m/>
    <m/>
    <m/>
    <m/>
    <s v="P"/>
    <s v="L"/>
    <s v="R"/>
    <s v="D"/>
    <s v="B"/>
    <s v="S"/>
    <n v="2"/>
    <n v="4"/>
    <n v="0"/>
    <n v="2"/>
    <s v="L"/>
    <s v="T"/>
    <s v="I"/>
  </r>
  <r>
    <s v="08"/>
    <s v="G"/>
    <s v="G23"/>
    <x v="1809"/>
    <x v="1692"/>
    <x v="2017"/>
    <n v="0"/>
    <m/>
    <m/>
    <m/>
    <m/>
    <s v="P"/>
    <s v="L"/>
    <s v="R"/>
    <s v="D"/>
    <s v="B"/>
    <s v="S"/>
    <n v="2"/>
    <n v="4"/>
    <n v="0"/>
    <n v="2"/>
    <s v="L"/>
    <s v="T"/>
    <s v="I"/>
  </r>
  <r>
    <s v="08"/>
    <s v="G"/>
    <s v="G24"/>
    <x v="1300"/>
    <x v="1179"/>
    <x v="2018"/>
    <n v="0"/>
    <m/>
    <m/>
    <m/>
    <m/>
    <s v="P"/>
    <s v="L"/>
    <s v="R"/>
    <s v="D"/>
    <s v="B"/>
    <s v="S"/>
    <n v="2"/>
    <n v="4"/>
    <n v="0"/>
    <n v="3"/>
    <s v="L"/>
    <s v="T"/>
    <s v="I"/>
  </r>
  <r>
    <s v="08"/>
    <s v="G"/>
    <s v="G25"/>
    <x v="1300"/>
    <x v="1693"/>
    <x v="2019"/>
    <n v="0"/>
    <m/>
    <m/>
    <m/>
    <m/>
    <s v="P"/>
    <s v="L"/>
    <s v="R"/>
    <s v="D"/>
    <s v="B"/>
    <s v="S"/>
    <n v="2"/>
    <n v="4"/>
    <n v="0"/>
    <n v="3"/>
    <s v="L"/>
    <s v="T"/>
    <s v="I"/>
  </r>
  <r>
    <s v="08"/>
    <s v="G"/>
    <s v="G26"/>
    <x v="1810"/>
    <x v="1694"/>
    <x v="2020"/>
    <n v="0"/>
    <m/>
    <m/>
    <m/>
    <m/>
    <s v="P"/>
    <s v="L"/>
    <s v="R"/>
    <s v="D"/>
    <s v="B"/>
    <s v="S"/>
    <n v="2"/>
    <n v="4"/>
    <n v="0"/>
    <n v="4"/>
    <s v="L"/>
    <s v="T"/>
    <s v="I"/>
  </r>
  <r>
    <s v="08"/>
    <s v="G"/>
    <s v="G27"/>
    <x v="1810"/>
    <x v="1695"/>
    <x v="2021"/>
    <n v="0"/>
    <m/>
    <m/>
    <m/>
    <m/>
    <s v="P"/>
    <s v="L"/>
    <s v="R"/>
    <s v="D"/>
    <s v="B"/>
    <s v="S"/>
    <n v="2"/>
    <n v="4"/>
    <n v="0"/>
    <n v="4"/>
    <s v="L"/>
    <s v="T"/>
    <s v="I"/>
  </r>
  <r>
    <s v="08"/>
    <s v="G"/>
    <s v="G28"/>
    <x v="1811"/>
    <x v="1696"/>
    <x v="2022"/>
    <n v="0"/>
    <m/>
    <m/>
    <m/>
    <m/>
    <s v="P"/>
    <s v="L"/>
    <s v="R"/>
    <s v="D"/>
    <s v="B"/>
    <s v="S"/>
    <n v="2"/>
    <n v="4"/>
    <n v="0"/>
    <n v="5"/>
    <s v="L"/>
    <s v="T"/>
    <s v="I"/>
  </r>
  <r>
    <s v="08"/>
    <s v="G"/>
    <s v="G29"/>
    <x v="1811"/>
    <x v="1697"/>
    <x v="2023"/>
    <n v="0"/>
    <m/>
    <m/>
    <m/>
    <m/>
    <s v="P"/>
    <s v="L"/>
    <s v="R"/>
    <s v="D"/>
    <s v="B"/>
    <s v="S"/>
    <n v="2"/>
    <n v="4"/>
    <n v="0"/>
    <n v="5"/>
    <s v="L"/>
    <s v="T"/>
    <s v="I"/>
  </r>
  <r>
    <s v="08"/>
    <s v="G"/>
    <s v="G30"/>
    <x v="1812"/>
    <x v="1698"/>
    <x v="2024"/>
    <n v="0"/>
    <m/>
    <m/>
    <m/>
    <m/>
    <s v="P"/>
    <s v="L"/>
    <s v="R"/>
    <s v="D"/>
    <s v="B"/>
    <s v="S"/>
    <n v="2"/>
    <n v="4"/>
    <n v="0"/>
    <n v="8"/>
    <s v="R"/>
    <s v="T"/>
    <s v="I"/>
  </r>
  <r>
    <s v="08"/>
    <s v="G"/>
    <s v="G30A"/>
    <x v="1813"/>
    <x v="1698"/>
    <x v="2025"/>
    <n v="0"/>
    <m/>
    <m/>
    <m/>
    <m/>
    <s v="P"/>
    <s v="L"/>
    <s v="R"/>
    <s v="D"/>
    <s v="B"/>
    <s v="S"/>
    <n v="2"/>
    <n v="4"/>
    <n v="0"/>
    <n v="8"/>
    <s v="R"/>
    <s v="T"/>
    <s v="I"/>
  </r>
  <r>
    <s v="08"/>
    <s v="G"/>
    <s v="G31"/>
    <x v="1814"/>
    <x v="1698"/>
    <x v="2026"/>
    <n v="0"/>
    <m/>
    <m/>
    <m/>
    <m/>
    <s v="P"/>
    <s v="L"/>
    <s v="R"/>
    <s v="D"/>
    <s v="B"/>
    <s v="S"/>
    <n v="2"/>
    <n v="4"/>
    <n v="0"/>
    <n v="6"/>
    <s v="L"/>
    <s v="T"/>
    <s v="I"/>
  </r>
  <r>
    <s v="08"/>
    <s v="G"/>
    <s v="G31A"/>
    <x v="1815"/>
    <x v="1698"/>
    <x v="2027"/>
    <n v="0"/>
    <m/>
    <m/>
    <m/>
    <m/>
    <s v="P"/>
    <s v="L"/>
    <s v="R"/>
    <s v="D"/>
    <s v="B"/>
    <s v="S"/>
    <n v="2"/>
    <n v="4"/>
    <n v="0"/>
    <n v="8"/>
    <s v="L"/>
    <s v="T"/>
    <s v="I"/>
  </r>
  <r>
    <s v="08"/>
    <s v="G"/>
    <s v="G32"/>
    <x v="1816"/>
    <x v="1699"/>
    <x v="2028"/>
    <n v="0"/>
    <m/>
    <m/>
    <m/>
    <m/>
    <s v="P"/>
    <s v="L"/>
    <s v="R"/>
    <s v="D"/>
    <s v="E"/>
    <s v="A"/>
    <n v="2"/>
    <n v="4"/>
    <n v="0"/>
    <n v="4"/>
    <s v="R"/>
    <s v="T"/>
    <s v="I"/>
  </r>
  <r>
    <s v="08"/>
    <s v="G"/>
    <s v="G33"/>
    <x v="1817"/>
    <x v="1700"/>
    <x v="2029"/>
    <n v="0"/>
    <m/>
    <m/>
    <m/>
    <m/>
    <s v="P"/>
    <s v="L"/>
    <s v="R"/>
    <s v="D"/>
    <s v="E"/>
    <s v="A"/>
    <n v="2"/>
    <n v="4"/>
    <n v="0"/>
    <n v="4"/>
    <s v="R"/>
    <s v="T"/>
    <s v="I"/>
  </r>
  <r>
    <s v="08"/>
    <s v="G"/>
    <s v="G34"/>
    <x v="1818"/>
    <x v="1701"/>
    <x v="2030"/>
    <n v="0"/>
    <m/>
    <m/>
    <m/>
    <m/>
    <s v="P"/>
    <s v="L"/>
    <s v="R"/>
    <s v="D"/>
    <s v="E"/>
    <s v="A"/>
    <n v="2"/>
    <n v="4"/>
    <n v="0"/>
    <n v="4"/>
    <s v="L"/>
    <s v="T"/>
    <s v="I"/>
  </r>
  <r>
    <s v="08"/>
    <s v="G"/>
    <s v="G34A"/>
    <x v="1819"/>
    <x v="1701"/>
    <x v="2031"/>
    <n v="5"/>
    <m/>
    <m/>
    <m/>
    <m/>
    <s v="P"/>
    <s v="L"/>
    <s v="R"/>
    <s v="D"/>
    <s v="E"/>
    <s v="A"/>
    <n v="2"/>
    <n v="4"/>
    <n v="0"/>
    <n v="4"/>
    <s v="L"/>
    <s v="T"/>
    <s v="I"/>
  </r>
  <r>
    <s v="08"/>
    <s v="G"/>
    <s v="G35"/>
    <x v="1820"/>
    <x v="1702"/>
    <x v="2032"/>
    <n v="17"/>
    <m/>
    <m/>
    <m/>
    <m/>
    <s v="P"/>
    <s v="L"/>
    <s v="R"/>
    <s v="D"/>
    <s v="E"/>
    <s v="A"/>
    <n v="2"/>
    <n v="4"/>
    <n v="0"/>
    <n v="5"/>
    <s v="R"/>
    <s v="T"/>
    <s v="I"/>
  </r>
  <r>
    <s v="08"/>
    <s v="G"/>
    <s v="G36"/>
    <x v="1818"/>
    <x v="1703"/>
    <x v="2033"/>
    <n v="11"/>
    <m/>
    <m/>
    <m/>
    <m/>
    <s v="P"/>
    <s v="L"/>
    <s v="R"/>
    <s v="D"/>
    <s v="E"/>
    <s v="A"/>
    <n v="2"/>
    <n v="4"/>
    <n v="0"/>
    <n v="4"/>
    <s v="L"/>
    <s v="T"/>
    <s v="I"/>
  </r>
  <r>
    <s v="08"/>
    <s v="G"/>
    <s v="G37"/>
    <x v="1821"/>
    <x v="1704"/>
    <x v="2034"/>
    <n v="0"/>
    <m/>
    <m/>
    <m/>
    <m/>
    <s v="P"/>
    <s v="L"/>
    <s v="R"/>
    <s v="D"/>
    <s v="E"/>
    <s v="A"/>
    <n v="2"/>
    <n v="4"/>
    <n v="0"/>
    <n v="5"/>
    <s v="R"/>
    <s v="T"/>
    <s v="I"/>
  </r>
  <r>
    <s v="08"/>
    <s v="G"/>
    <s v="G38"/>
    <x v="1822"/>
    <x v="1705"/>
    <x v="2035"/>
    <n v="19"/>
    <m/>
    <m/>
    <m/>
    <m/>
    <s v="P"/>
    <s v="L"/>
    <s v="R"/>
    <s v="D"/>
    <s v="E"/>
    <s v="A"/>
    <n v="2"/>
    <n v="4"/>
    <n v="0"/>
    <n v="5"/>
    <s v="L"/>
    <s v="T"/>
    <s v="I"/>
  </r>
  <r>
    <s v="08"/>
    <s v="G"/>
    <s v="G39"/>
    <x v="1823"/>
    <x v="1706"/>
    <x v="2036"/>
    <n v="13"/>
    <m/>
    <m/>
    <m/>
    <m/>
    <s v="P"/>
    <s v="L"/>
    <s v="B"/>
    <s v="D"/>
    <s v="V"/>
    <s v="O"/>
    <n v="2"/>
    <n v="4"/>
    <n v="0"/>
    <n v="3"/>
    <s v="R"/>
    <s v="T"/>
    <s v="I"/>
  </r>
  <r>
    <s v="08"/>
    <s v="G"/>
    <s v="G40"/>
    <x v="1824"/>
    <x v="1706"/>
    <x v="2037"/>
    <n v="0"/>
    <m/>
    <m/>
    <m/>
    <m/>
    <s v="P"/>
    <s v="L"/>
    <s v="R"/>
    <s v="D"/>
    <s v="J"/>
    <s v="A"/>
    <n v="2"/>
    <n v="4"/>
    <n v="0"/>
    <n v="3"/>
    <s v="R"/>
    <s v="T"/>
    <s v="I"/>
  </r>
  <r>
    <s v="08"/>
    <s v="G"/>
    <s v="G41"/>
    <x v="1825"/>
    <x v="1707"/>
    <x v="2038"/>
    <n v="1"/>
    <m/>
    <m/>
    <m/>
    <m/>
    <m/>
    <m/>
    <m/>
    <m/>
    <m/>
    <m/>
    <m/>
    <m/>
    <m/>
    <m/>
    <m/>
    <m/>
    <m/>
  </r>
  <r>
    <s v="08"/>
    <s v="G"/>
    <s v="G41"/>
    <x v="1826"/>
    <x v="1708"/>
    <x v="2038"/>
    <n v="14"/>
    <m/>
    <m/>
    <m/>
    <m/>
    <s v="P"/>
    <s v="L"/>
    <s v="R"/>
    <s v="D"/>
    <s v="J"/>
    <s v="A"/>
    <n v="2"/>
    <n v="4"/>
    <n v="0"/>
    <n v="3"/>
    <s v="L"/>
    <s v="T"/>
    <s v="I"/>
  </r>
  <r>
    <s v="08"/>
    <s v="G"/>
    <s v="G42"/>
    <x v="1827"/>
    <x v="1709"/>
    <x v="2039"/>
    <n v="0"/>
    <m/>
    <m/>
    <m/>
    <m/>
    <s v="P"/>
    <s v="L"/>
    <s v="B"/>
    <s v="D"/>
    <s v="V"/>
    <s v="L"/>
    <n v="2"/>
    <n v="4"/>
    <n v="0"/>
    <n v="3"/>
    <s v="L"/>
    <s v="T"/>
    <s v="I"/>
  </r>
  <r>
    <s v="08"/>
    <s v="G"/>
    <s v="G42"/>
    <x v="1828"/>
    <x v="1710"/>
    <x v="2039"/>
    <n v="0"/>
    <m/>
    <m/>
    <m/>
    <m/>
    <s v="P"/>
    <s v="L"/>
    <s v="R"/>
    <s v="D"/>
    <s v="J"/>
    <s v="A"/>
    <n v="2"/>
    <n v="4"/>
    <n v="0"/>
    <n v="5"/>
    <s v="L"/>
    <s v="T"/>
    <s v="I"/>
  </r>
  <r>
    <s v="08"/>
    <s v="G"/>
    <s v="G42"/>
    <x v="1829"/>
    <x v="1711"/>
    <x v="2040"/>
    <n v="8"/>
    <m/>
    <m/>
    <m/>
    <m/>
    <m/>
    <m/>
    <m/>
    <m/>
    <m/>
    <m/>
    <m/>
    <m/>
    <m/>
    <m/>
    <m/>
    <m/>
    <m/>
  </r>
  <r>
    <s v="08"/>
    <s v="G"/>
    <s v="G43"/>
    <x v="1830"/>
    <x v="1712"/>
    <x v="2041"/>
    <n v="0"/>
    <m/>
    <m/>
    <m/>
    <m/>
    <s v="P"/>
    <s v="L"/>
    <s v="B"/>
    <s v="D"/>
    <s v="A"/>
    <s v="V"/>
    <n v="2"/>
    <n v="4"/>
    <n v="0"/>
    <n v="3"/>
    <s v="R"/>
    <s v="T"/>
    <s v="I"/>
  </r>
  <r>
    <s v="08"/>
    <s v="G"/>
    <s v="G44"/>
    <x v="1831"/>
    <x v="1713"/>
    <x v="2042"/>
    <n v="0"/>
    <m/>
    <m/>
    <m/>
    <m/>
    <s v="P"/>
    <s v="L"/>
    <s v="B"/>
    <s v="D"/>
    <s v="A"/>
    <s v="V"/>
    <n v="2"/>
    <n v="4"/>
    <n v="0"/>
    <n v="4"/>
    <s v="R"/>
    <s v="T"/>
    <s v="I"/>
  </r>
  <r>
    <s v="08"/>
    <s v="H"/>
    <s v="H01"/>
    <x v="1832"/>
    <x v="1714"/>
    <x v="2043"/>
    <n v="0"/>
    <m/>
    <m/>
    <m/>
    <m/>
    <s v="P"/>
    <s v="L"/>
    <s v="B"/>
    <s v="D"/>
    <s v="A"/>
    <s v="V"/>
    <n v="2"/>
    <n v="4"/>
    <n v="0"/>
    <n v="5"/>
    <s v="R"/>
    <s v="T"/>
    <s v="I"/>
  </r>
  <r>
    <s v="08"/>
    <s v="H"/>
    <s v="H02"/>
    <x v="1833"/>
    <x v="1714"/>
    <x v="2044"/>
    <n v="0"/>
    <m/>
    <m/>
    <m/>
    <m/>
    <s v="P"/>
    <s v="L"/>
    <s v="B"/>
    <s v="D"/>
    <s v="A"/>
    <s v="V"/>
    <n v="2"/>
    <n v="4"/>
    <n v="0"/>
    <n v="3"/>
    <s v="L"/>
    <s v="T"/>
    <s v="I"/>
  </r>
  <r>
    <s v="08"/>
    <s v="H"/>
    <s v="H03"/>
    <x v="1834"/>
    <x v="1715"/>
    <x v="2045"/>
    <n v="0"/>
    <m/>
    <m/>
    <m/>
    <m/>
    <s v="P"/>
    <s v="L"/>
    <s v="B"/>
    <s v="D"/>
    <s v="A"/>
    <s v="V"/>
    <n v="2"/>
    <n v="4"/>
    <n v="0"/>
    <n v="4"/>
    <s v="L"/>
    <s v="T"/>
    <s v="I"/>
  </r>
  <r>
    <s v="08"/>
    <s v="H"/>
    <s v="H04"/>
    <x v="1835"/>
    <x v="1716"/>
    <x v="2046"/>
    <n v="0"/>
    <m/>
    <m/>
    <m/>
    <m/>
    <s v="P"/>
    <s v="L"/>
    <s v="B"/>
    <s v="D"/>
    <s v="A"/>
    <s v="V"/>
    <n v="2"/>
    <n v="4"/>
    <n v="0"/>
    <n v="5"/>
    <s v="L"/>
    <s v="T"/>
    <s v="I"/>
  </r>
  <r>
    <s v="08"/>
    <s v="H"/>
    <s v="H05"/>
    <x v="1836"/>
    <x v="1717"/>
    <x v="2047"/>
    <n v="2"/>
    <m/>
    <m/>
    <m/>
    <m/>
    <s v="P"/>
    <s v="L"/>
    <s v="B"/>
    <s v="D"/>
    <s v="V"/>
    <s v="L"/>
    <n v="2"/>
    <n v="4"/>
    <n v="0"/>
    <n v="7"/>
    <s v="L"/>
    <s v="T"/>
    <s v="I"/>
  </r>
  <r>
    <s v="08"/>
    <s v="H"/>
    <s v="H05"/>
    <x v="1837"/>
    <x v="1718"/>
    <x v="2048"/>
    <n v="1"/>
    <m/>
    <m/>
    <m/>
    <m/>
    <s v="P"/>
    <s v="L"/>
    <s v="B"/>
    <s v="D"/>
    <s v="V"/>
    <s v="L"/>
    <n v="2"/>
    <n v="4"/>
    <n v="0"/>
    <n v="8"/>
    <s v="L"/>
    <s v="T"/>
    <s v="I"/>
  </r>
  <r>
    <s v="08"/>
    <s v="H"/>
    <s v="H05"/>
    <x v="1838"/>
    <x v="1719"/>
    <x v="2049"/>
    <n v="2"/>
    <m/>
    <m/>
    <m/>
    <m/>
    <s v="P"/>
    <s v="L"/>
    <s v="B"/>
    <s v="D"/>
    <s v="V"/>
    <s v="L"/>
    <n v="2"/>
    <n v="4"/>
    <n v="1"/>
    <n v="0"/>
    <s v="L"/>
    <s v="T"/>
    <s v="I"/>
  </r>
  <r>
    <s v="08"/>
    <s v="H"/>
    <s v="H06"/>
    <x v="1839"/>
    <x v="1720"/>
    <x v="2050"/>
    <n v="2"/>
    <m/>
    <m/>
    <m/>
    <m/>
    <s v="P"/>
    <s v="L"/>
    <s v="B"/>
    <s v="D"/>
    <s v="V"/>
    <s v="B"/>
    <n v="2"/>
    <n v="4"/>
    <n v="0"/>
    <n v="3"/>
    <s v="R"/>
    <s v="T"/>
    <s v="I"/>
  </r>
  <r>
    <s v="08"/>
    <s v="H"/>
    <s v="H07"/>
    <x v="1840"/>
    <x v="1721"/>
    <x v="2051"/>
    <n v="2"/>
    <m/>
    <m/>
    <m/>
    <m/>
    <s v="P"/>
    <s v="L"/>
    <s v="B"/>
    <s v="D"/>
    <s v="V"/>
    <s v="B"/>
    <n v="2"/>
    <n v="4"/>
    <n v="0"/>
    <n v="4"/>
    <s v="R"/>
    <s v="T"/>
    <s v="I"/>
  </r>
  <r>
    <s v="08"/>
    <s v="H"/>
    <s v="H08"/>
    <x v="1841"/>
    <x v="1722"/>
    <x v="2052"/>
    <n v="2"/>
    <m/>
    <m/>
    <m/>
    <m/>
    <s v="P"/>
    <s v="L"/>
    <s v="B"/>
    <s v="D"/>
    <s v="V"/>
    <s v="B"/>
    <n v="2"/>
    <n v="4"/>
    <n v="0"/>
    <n v="5"/>
    <s v="R"/>
    <s v="T"/>
    <s v="I"/>
  </r>
  <r>
    <s v="08"/>
    <s v="H"/>
    <s v="H09"/>
    <x v="1842"/>
    <x v="1723"/>
    <x v="2053"/>
    <n v="2"/>
    <m/>
    <m/>
    <m/>
    <m/>
    <s v="P"/>
    <s v="L"/>
    <s v="B"/>
    <s v="D"/>
    <s v="V"/>
    <s v="B"/>
    <n v="2"/>
    <n v="4"/>
    <n v="0"/>
    <n v="7"/>
    <s v="R"/>
    <s v="T"/>
    <s v="I"/>
  </r>
  <r>
    <s v="08"/>
    <s v="H"/>
    <s v="H10"/>
    <x v="1843"/>
    <x v="1724"/>
    <x v="2054"/>
    <n v="1"/>
    <m/>
    <m/>
    <m/>
    <m/>
    <s v="P"/>
    <s v="L"/>
    <s v="B"/>
    <s v="D"/>
    <s v="V"/>
    <s v="B"/>
    <n v="2"/>
    <n v="4"/>
    <n v="0"/>
    <n v="9"/>
    <s v="R"/>
    <s v="T"/>
    <s v="I"/>
  </r>
  <r>
    <s v="08"/>
    <s v="H"/>
    <s v="H11"/>
    <x v="1844"/>
    <x v="1725"/>
    <x v="2055"/>
    <n v="2"/>
    <m/>
    <m/>
    <m/>
    <m/>
    <s v="P"/>
    <s v="L"/>
    <s v="B"/>
    <s v="D"/>
    <s v="V"/>
    <s v="B"/>
    <n v="2"/>
    <n v="4"/>
    <n v="0"/>
    <n v="3"/>
    <s v="L"/>
    <s v="T"/>
    <s v="I"/>
  </r>
  <r>
    <s v="08"/>
    <s v="H"/>
    <s v="H12"/>
    <x v="1845"/>
    <x v="1726"/>
    <x v="2056"/>
    <n v="1"/>
    <m/>
    <m/>
    <m/>
    <m/>
    <s v="P"/>
    <s v="L"/>
    <s v="B"/>
    <s v="D"/>
    <s v="V"/>
    <s v="B"/>
    <n v="2"/>
    <n v="4"/>
    <n v="0"/>
    <n v="4"/>
    <s v="L"/>
    <s v="T"/>
    <s v="I"/>
  </r>
  <r>
    <s v="08"/>
    <s v="H"/>
    <s v="H13"/>
    <x v="1846"/>
    <x v="1727"/>
    <x v="2057"/>
    <n v="3"/>
    <m/>
    <m/>
    <m/>
    <m/>
    <s v="P"/>
    <s v="L"/>
    <s v="B"/>
    <s v="D"/>
    <s v="V"/>
    <s v="B"/>
    <n v="2"/>
    <n v="4"/>
    <n v="0"/>
    <n v="5"/>
    <s v="L"/>
    <s v="T"/>
    <s v="I"/>
  </r>
  <r>
    <s v="08"/>
    <s v="H"/>
    <s v="H14"/>
    <x v="1847"/>
    <x v="1728"/>
    <x v="2058"/>
    <n v="3"/>
    <m/>
    <m/>
    <m/>
    <m/>
    <s v="P"/>
    <s v="L"/>
    <s v="B"/>
    <s v="D"/>
    <s v="V"/>
    <s v="B"/>
    <n v="2"/>
    <n v="4"/>
    <n v="0"/>
    <n v="7"/>
    <s v="L"/>
    <s v="T"/>
    <s v="I"/>
  </r>
  <r>
    <s v="08"/>
    <s v="H"/>
    <s v="H15"/>
    <x v="1848"/>
    <x v="1729"/>
    <x v="2059"/>
    <n v="1"/>
    <m/>
    <m/>
    <m/>
    <m/>
    <s v="P"/>
    <s v="L"/>
    <s v="B"/>
    <s v="D"/>
    <s v="V"/>
    <s v="B"/>
    <n v="2"/>
    <n v="4"/>
    <n v="0"/>
    <n v="9"/>
    <s v="L"/>
    <s v="T"/>
    <s v="I"/>
  </r>
  <r>
    <s v="08"/>
    <s v="H"/>
    <s v="H16"/>
    <x v="1849"/>
    <x v="1730"/>
    <x v="2060"/>
    <n v="2"/>
    <m/>
    <m/>
    <m/>
    <m/>
    <m/>
    <m/>
    <m/>
    <m/>
    <m/>
    <m/>
    <m/>
    <m/>
    <m/>
    <m/>
    <m/>
    <m/>
    <m/>
  </r>
  <r>
    <s v="08"/>
    <s v="H"/>
    <s v="H17"/>
    <x v="1850"/>
    <x v="1731"/>
    <x v="2061"/>
    <n v="1"/>
    <m/>
    <m/>
    <m/>
    <m/>
    <s v="P"/>
    <s v="L"/>
    <s v="B"/>
    <s v="R"/>
    <s v="P"/>
    <s v="R"/>
    <s v="O"/>
    <s v="X"/>
    <n v="0"/>
    <n v="2"/>
    <s v="R"/>
    <s v="T"/>
    <s v="I"/>
  </r>
  <r>
    <s v="08"/>
    <s v="H"/>
    <s v="H18"/>
    <x v="1851"/>
    <x v="1732"/>
    <x v="2062"/>
    <n v="1"/>
    <m/>
    <m/>
    <m/>
    <m/>
    <s v="P"/>
    <s v="L"/>
    <s v="B"/>
    <s v="R"/>
    <s v="P"/>
    <s v="R"/>
    <s v="O"/>
    <s v="X"/>
    <n v="0"/>
    <n v="3"/>
    <s v="R"/>
    <s v="T"/>
    <s v="I"/>
  </r>
  <r>
    <s v="08"/>
    <s v="H"/>
    <s v="H19"/>
    <x v="1852"/>
    <x v="1732"/>
    <x v="2063"/>
    <n v="1"/>
    <m/>
    <m/>
    <m/>
    <m/>
    <s v="P"/>
    <s v="L"/>
    <s v="B"/>
    <s v="R"/>
    <s v="P"/>
    <s v="R"/>
    <s v="O"/>
    <s v="X"/>
    <n v="0"/>
    <n v="4"/>
    <s v="R"/>
    <s v="T"/>
    <s v="I"/>
  </r>
  <r>
    <s v="08"/>
    <s v="H"/>
    <s v="H20"/>
    <x v="1853"/>
    <x v="1733"/>
    <x v="2064"/>
    <n v="1"/>
    <m/>
    <m/>
    <m/>
    <m/>
    <s v="P"/>
    <s v="L"/>
    <s v="B"/>
    <s v="R"/>
    <s v="P"/>
    <s v="R"/>
    <s v="O"/>
    <s v="X"/>
    <n v="0"/>
    <n v="2"/>
    <s v="L"/>
    <s v="T"/>
    <s v="I"/>
  </r>
  <r>
    <s v="08"/>
    <s v="H"/>
    <s v="H21"/>
    <x v="1854"/>
    <x v="1734"/>
    <x v="2065"/>
    <n v="1"/>
    <m/>
    <m/>
    <m/>
    <m/>
    <s v="P"/>
    <s v="L"/>
    <s v="B"/>
    <s v="R"/>
    <s v="P"/>
    <s v="R"/>
    <s v="O"/>
    <s v="X"/>
    <n v="0"/>
    <n v="3"/>
    <s v="L"/>
    <s v="T"/>
    <s v="I"/>
  </r>
  <r>
    <s v="08"/>
    <s v="H"/>
    <s v="H22"/>
    <x v="1855"/>
    <x v="1734"/>
    <x v="2066"/>
    <n v="1"/>
    <m/>
    <m/>
    <m/>
    <m/>
    <s v="P"/>
    <s v="L"/>
    <s v="B"/>
    <s v="R"/>
    <s v="P"/>
    <s v="R"/>
    <s v="O"/>
    <s v="X"/>
    <n v="0"/>
    <n v="4"/>
    <s v="L"/>
    <s v="T"/>
    <s v="I"/>
  </r>
  <r>
    <s v="08"/>
    <s v="H"/>
    <s v="H23"/>
    <x v="1856"/>
    <x v="1735"/>
    <x v="2067"/>
    <n v="18"/>
    <m/>
    <m/>
    <m/>
    <m/>
    <m/>
    <m/>
    <m/>
    <m/>
    <m/>
    <m/>
    <m/>
    <m/>
    <m/>
    <m/>
    <m/>
    <m/>
    <m/>
  </r>
  <r>
    <s v="08"/>
    <s v="H"/>
    <s v="H24"/>
    <x v="1857"/>
    <x v="1735"/>
    <x v="2068"/>
    <n v="0"/>
    <m/>
    <m/>
    <m/>
    <m/>
    <m/>
    <m/>
    <m/>
    <m/>
    <m/>
    <m/>
    <m/>
    <m/>
    <m/>
    <m/>
    <m/>
    <m/>
    <m/>
  </r>
  <r>
    <s v="08"/>
    <s v="H"/>
    <s v="H25"/>
    <x v="1858"/>
    <x v="1736"/>
    <x v="2069"/>
    <n v="0"/>
    <m/>
    <m/>
    <m/>
    <m/>
    <m/>
    <m/>
    <m/>
    <m/>
    <m/>
    <m/>
    <m/>
    <m/>
    <m/>
    <m/>
    <m/>
    <m/>
    <m/>
  </r>
  <r>
    <s v="08"/>
    <s v="H"/>
    <s v="H26"/>
    <x v="1859"/>
    <x v="1737"/>
    <x v="2070"/>
    <n v="11"/>
    <m/>
    <m/>
    <m/>
    <m/>
    <m/>
    <m/>
    <m/>
    <m/>
    <m/>
    <m/>
    <m/>
    <m/>
    <m/>
    <m/>
    <m/>
    <m/>
    <m/>
  </r>
  <r>
    <s v="08"/>
    <s v="H"/>
    <s v="H27"/>
    <x v="1859"/>
    <x v="1737"/>
    <x v="2071"/>
    <n v="11"/>
    <m/>
    <m/>
    <m/>
    <m/>
    <m/>
    <m/>
    <m/>
    <m/>
    <m/>
    <m/>
    <m/>
    <m/>
    <m/>
    <m/>
    <m/>
    <m/>
    <m/>
  </r>
  <r>
    <s v="08"/>
    <s v="H"/>
    <s v="H28"/>
    <x v="1860"/>
    <x v="1738"/>
    <x v="2072"/>
    <n v="3"/>
    <m/>
    <m/>
    <m/>
    <m/>
    <m/>
    <m/>
    <m/>
    <m/>
    <m/>
    <m/>
    <m/>
    <m/>
    <m/>
    <m/>
    <m/>
    <m/>
    <m/>
  </r>
  <r>
    <s v="08"/>
    <s v="H"/>
    <s v="H29"/>
    <x v="1861"/>
    <x v="1739"/>
    <x v="2073"/>
    <n v="14"/>
    <m/>
    <m/>
    <m/>
    <m/>
    <m/>
    <m/>
    <m/>
    <m/>
    <m/>
    <m/>
    <m/>
    <m/>
    <m/>
    <m/>
    <m/>
    <m/>
    <m/>
  </r>
  <r>
    <s v="08"/>
    <s v="H"/>
    <s v="H30"/>
    <x v="1862"/>
    <x v="1740"/>
    <x v="2074"/>
    <n v="14"/>
    <m/>
    <m/>
    <m/>
    <m/>
    <m/>
    <m/>
    <m/>
    <m/>
    <m/>
    <m/>
    <m/>
    <m/>
    <m/>
    <m/>
    <m/>
    <m/>
    <m/>
  </r>
  <r>
    <s v="08"/>
    <s v="H"/>
    <s v="H31"/>
    <x v="1863"/>
    <x v="1741"/>
    <x v="2075"/>
    <n v="4"/>
    <m/>
    <m/>
    <m/>
    <m/>
    <m/>
    <m/>
    <m/>
    <m/>
    <m/>
    <m/>
    <m/>
    <m/>
    <m/>
    <m/>
    <m/>
    <m/>
    <m/>
  </r>
  <r>
    <s v="08"/>
    <s v="H"/>
    <s v="H32"/>
    <x v="1864"/>
    <x v="1742"/>
    <x v="2076"/>
    <n v="3"/>
    <m/>
    <m/>
    <m/>
    <m/>
    <m/>
    <m/>
    <m/>
    <m/>
    <m/>
    <m/>
    <m/>
    <m/>
    <m/>
    <m/>
    <m/>
    <m/>
    <m/>
  </r>
  <r>
    <s v="08"/>
    <s v="H"/>
    <s v="H33"/>
    <x v="1865"/>
    <x v="1743"/>
    <x v="2077"/>
    <n v="0"/>
    <m/>
    <m/>
    <m/>
    <m/>
    <s v="P"/>
    <s v="L"/>
    <s v="B"/>
    <s v="B"/>
    <s v="O"/>
    <s v="L"/>
    <s v="E"/>
    <n v="0"/>
    <n v="1"/>
    <n v="2"/>
    <s v="R"/>
    <s v="T"/>
    <s v="I"/>
  </r>
  <r>
    <s v="08"/>
    <s v="H"/>
    <s v="H34"/>
    <x v="1866"/>
    <x v="1744"/>
    <x v="2078"/>
    <n v="0"/>
    <m/>
    <m/>
    <m/>
    <m/>
    <s v="P"/>
    <s v="L"/>
    <s v="B"/>
    <s v="B"/>
    <s v="O"/>
    <s v="L"/>
    <s v="E"/>
    <n v="0"/>
    <n v="1"/>
    <n v="2"/>
    <s v="L"/>
    <s v="T"/>
    <s v="I"/>
  </r>
  <r>
    <s v="08"/>
    <s v="H"/>
    <s v="H35"/>
    <x v="1867"/>
    <x v="1745"/>
    <x v="2079"/>
    <n v="6"/>
    <m/>
    <m/>
    <m/>
    <m/>
    <m/>
    <m/>
    <m/>
    <m/>
    <m/>
    <m/>
    <m/>
    <m/>
    <m/>
    <m/>
    <m/>
    <m/>
    <m/>
  </r>
  <r>
    <s v="08"/>
    <s v="H"/>
    <s v="H36"/>
    <x v="1868"/>
    <x v="1746"/>
    <x v="2080"/>
    <n v="4"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H"/>
    <s v="H37"/>
    <x v="1869"/>
    <x v="1747"/>
    <x v="2081"/>
    <n v="3"/>
    <m/>
    <m/>
    <m/>
    <m/>
    <m/>
    <m/>
    <m/>
    <m/>
    <m/>
    <m/>
    <m/>
    <m/>
    <m/>
    <m/>
    <m/>
    <m/>
    <m/>
  </r>
  <r>
    <s v="08"/>
    <s v="H"/>
    <s v="H38"/>
    <x v="1870"/>
    <x v="1748"/>
    <x v="2082"/>
    <n v="2"/>
    <m/>
    <m/>
    <m/>
    <m/>
    <m/>
    <m/>
    <m/>
    <m/>
    <m/>
    <m/>
    <m/>
    <m/>
    <m/>
    <m/>
    <m/>
    <m/>
    <m/>
  </r>
  <r>
    <s v="08"/>
    <s v="H"/>
    <s v="H39"/>
    <x v="1871"/>
    <x v="1749"/>
    <x v="2083"/>
    <n v="3"/>
    <m/>
    <m/>
    <m/>
    <m/>
    <m/>
    <m/>
    <m/>
    <m/>
    <m/>
    <m/>
    <m/>
    <m/>
    <m/>
    <m/>
    <m/>
    <m/>
    <m/>
  </r>
  <r>
    <s v="08"/>
    <s v="H"/>
    <s v="H40"/>
    <x v="1872"/>
    <x v="1750"/>
    <x v="2084"/>
    <n v="3"/>
    <m/>
    <m/>
    <m/>
    <m/>
    <m/>
    <m/>
    <m/>
    <m/>
    <m/>
    <m/>
    <m/>
    <m/>
    <m/>
    <m/>
    <m/>
    <m/>
    <m/>
  </r>
  <r>
    <s v="08"/>
    <s v="H"/>
    <s v="H41"/>
    <x v="1873"/>
    <x v="69"/>
    <x v="2085"/>
    <n v="3"/>
    <m/>
    <m/>
    <m/>
    <m/>
    <m/>
    <m/>
    <m/>
    <m/>
    <m/>
    <m/>
    <m/>
    <m/>
    <m/>
    <m/>
    <m/>
    <m/>
    <m/>
  </r>
  <r>
    <m/>
    <m/>
    <s v="H42"/>
    <x v="1874"/>
    <x v="1751"/>
    <x v="2086"/>
    <n v="2"/>
    <m/>
    <m/>
    <m/>
    <m/>
    <m/>
    <m/>
    <m/>
    <m/>
    <m/>
    <m/>
    <m/>
    <m/>
    <m/>
    <m/>
    <m/>
    <m/>
    <m/>
  </r>
  <r>
    <s v="08"/>
    <s v="H"/>
    <s v="H43"/>
    <x v="1875"/>
    <x v="1752"/>
    <x v="2087"/>
    <n v="2"/>
    <m/>
    <m/>
    <m/>
    <m/>
    <m/>
    <m/>
    <m/>
    <m/>
    <m/>
    <m/>
    <m/>
    <m/>
    <m/>
    <m/>
    <m/>
    <m/>
    <m/>
  </r>
  <r>
    <s v="08"/>
    <s v="H"/>
    <s v="H44"/>
    <x v="1876"/>
    <x v="1753"/>
    <x v="2088"/>
    <n v="3"/>
    <m/>
    <m/>
    <m/>
    <m/>
    <m/>
    <m/>
    <m/>
    <m/>
    <m/>
    <m/>
    <m/>
    <m/>
    <m/>
    <m/>
    <m/>
    <m/>
    <m/>
  </r>
  <r>
    <s v="08"/>
    <s v="H"/>
    <s v="I01"/>
    <x v="1877"/>
    <x v="1754"/>
    <x v="2089"/>
    <n v="3"/>
    <m/>
    <m/>
    <m/>
    <m/>
    <m/>
    <m/>
    <m/>
    <m/>
    <m/>
    <m/>
    <m/>
    <m/>
    <m/>
    <m/>
    <m/>
    <m/>
    <m/>
  </r>
  <r>
    <s v="08"/>
    <s v="H"/>
    <s v="I02"/>
    <x v="1878"/>
    <x v="1755"/>
    <x v="2090"/>
    <n v="3"/>
    <m/>
    <m/>
    <m/>
    <m/>
    <m/>
    <m/>
    <m/>
    <m/>
    <m/>
    <m/>
    <m/>
    <m/>
    <m/>
    <m/>
    <m/>
    <m/>
    <m/>
  </r>
  <r>
    <s v="08"/>
    <s v="H"/>
    <s v="I03"/>
    <x v="1879"/>
    <x v="1756"/>
    <x v="2091"/>
    <n v="3"/>
    <m/>
    <m/>
    <m/>
    <m/>
    <m/>
    <m/>
    <m/>
    <m/>
    <m/>
    <m/>
    <m/>
    <m/>
    <m/>
    <m/>
    <m/>
    <m/>
    <m/>
  </r>
  <r>
    <s v="08"/>
    <s v="H"/>
    <s v="I04"/>
    <x v="1880"/>
    <x v="1757"/>
    <x v="2092"/>
    <n v="3"/>
    <m/>
    <m/>
    <m/>
    <m/>
    <m/>
    <m/>
    <m/>
    <m/>
    <m/>
    <m/>
    <m/>
    <m/>
    <m/>
    <m/>
    <m/>
    <m/>
    <m/>
  </r>
  <r>
    <s v="08"/>
    <s v="H"/>
    <s v="I05"/>
    <x v="1881"/>
    <x v="1758"/>
    <x v="2093"/>
    <n v="3"/>
    <m/>
    <m/>
    <m/>
    <m/>
    <m/>
    <m/>
    <m/>
    <m/>
    <m/>
    <m/>
    <m/>
    <m/>
    <m/>
    <m/>
    <m/>
    <m/>
    <m/>
  </r>
  <r>
    <s v="08"/>
    <s v="H"/>
    <s v="I06"/>
    <x v="1882"/>
    <x v="1759"/>
    <x v="2094"/>
    <n v="2"/>
    <m/>
    <m/>
    <m/>
    <m/>
    <m/>
    <m/>
    <m/>
    <m/>
    <m/>
    <m/>
    <m/>
    <m/>
    <m/>
    <m/>
    <m/>
    <m/>
    <m/>
  </r>
  <r>
    <s v="08"/>
    <s v="H"/>
    <s v="I07"/>
    <x v="1883"/>
    <x v="1758"/>
    <x v="2095"/>
    <n v="3"/>
    <m/>
    <m/>
    <m/>
    <m/>
    <m/>
    <m/>
    <m/>
    <m/>
    <m/>
    <m/>
    <m/>
    <m/>
    <m/>
    <m/>
    <m/>
    <m/>
    <m/>
  </r>
  <r>
    <s v="08"/>
    <s v="I"/>
    <s v="I08"/>
    <x v="1884"/>
    <x v="1760"/>
    <x v="2096"/>
    <n v="3"/>
    <m/>
    <m/>
    <m/>
    <m/>
    <m/>
    <m/>
    <m/>
    <m/>
    <m/>
    <m/>
    <m/>
    <m/>
    <m/>
    <m/>
    <m/>
    <m/>
    <m/>
  </r>
  <r>
    <s v="08"/>
    <s v="I"/>
    <s v="I09"/>
    <x v="1885"/>
    <x v="1761"/>
    <x v="2097"/>
    <n v="3"/>
    <m/>
    <m/>
    <m/>
    <m/>
    <m/>
    <m/>
    <m/>
    <m/>
    <m/>
    <m/>
    <m/>
    <m/>
    <m/>
    <m/>
    <m/>
    <m/>
    <m/>
  </r>
  <r>
    <s v="08"/>
    <s v="I"/>
    <s v="I10"/>
    <x v="1886"/>
    <x v="1762"/>
    <x v="2098"/>
    <n v="3"/>
    <m/>
    <m/>
    <m/>
    <m/>
    <m/>
    <m/>
    <m/>
    <m/>
    <m/>
    <m/>
    <m/>
    <m/>
    <m/>
    <m/>
    <m/>
    <m/>
    <m/>
  </r>
  <r>
    <s v="08"/>
    <s v="I"/>
    <s v="I11"/>
    <x v="1887"/>
    <x v="1763"/>
    <x v="2099"/>
    <n v="3"/>
    <m/>
    <m/>
    <m/>
    <m/>
    <m/>
    <m/>
    <m/>
    <m/>
    <m/>
    <m/>
    <m/>
    <m/>
    <m/>
    <m/>
    <m/>
    <m/>
    <m/>
  </r>
  <r>
    <s v="08"/>
    <s v="I"/>
    <s v="I12"/>
    <x v="1888"/>
    <x v="1764"/>
    <x v="2100"/>
    <n v="3"/>
    <m/>
    <m/>
    <m/>
    <m/>
    <m/>
    <m/>
    <m/>
    <m/>
    <m/>
    <m/>
    <m/>
    <m/>
    <m/>
    <m/>
    <m/>
    <m/>
    <m/>
  </r>
  <r>
    <s v="08"/>
    <s v="I"/>
    <s v="I13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I"/>
    <s v="I14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I"/>
    <s v="I15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I"/>
    <s v="I16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I"/>
    <s v="I17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I"/>
    <s v="I18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I"/>
    <s v="I19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I"/>
    <s v="I20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I"/>
    <s v="I21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I"/>
    <s v="I22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I"/>
    <s v="I23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I"/>
    <s v="I24"/>
    <x v="1889"/>
    <x v="1765"/>
    <x v="2101"/>
    <n v="0"/>
    <m/>
    <m/>
    <m/>
    <m/>
    <s v="T"/>
    <s v="R"/>
    <s v="B"/>
    <s v="L"/>
    <s v="O"/>
    <s v="Q"/>
    <n v="5"/>
    <n v="0"/>
    <n v="2"/>
    <n v="2"/>
    <s v="N"/>
    <s v="T"/>
    <s v="I"/>
  </r>
  <r>
    <s v="08"/>
    <s v="I"/>
    <s v="I25"/>
    <x v="1890"/>
    <x v="1766"/>
    <x v="2102"/>
    <n v="61"/>
    <m/>
    <m/>
    <m/>
    <m/>
    <s v="T"/>
    <s v="R"/>
    <s v="B"/>
    <s v="L"/>
    <s v="O"/>
    <s v="Q"/>
    <n v="5"/>
    <n v="0"/>
    <n v="2"/>
    <n v="4"/>
    <s v="N"/>
    <s v="T"/>
    <s v="I"/>
  </r>
  <r>
    <s v="08"/>
    <s v="I"/>
    <s v="I26"/>
    <x v="1891"/>
    <x v="1767"/>
    <x v="2103"/>
    <n v="85"/>
    <m/>
    <m/>
    <m/>
    <m/>
    <s v="T"/>
    <s v="R"/>
    <s v="B"/>
    <s v="L"/>
    <s v="O"/>
    <s v="Q"/>
    <n v="5"/>
    <n v="0"/>
    <n v="2"/>
    <n v="6"/>
    <s v="N"/>
    <s v="T"/>
    <s v="I"/>
  </r>
  <r>
    <s v="08"/>
    <s v="I"/>
    <s v="I27"/>
    <x v="1892"/>
    <x v="1768"/>
    <x v="2104"/>
    <n v="72"/>
    <m/>
    <m/>
    <m/>
    <m/>
    <s v="T"/>
    <s v="R"/>
    <s v="B"/>
    <s v="L"/>
    <s v="O"/>
    <s v="Q"/>
    <n v="5"/>
    <n v="0"/>
    <n v="2"/>
    <n v="8"/>
    <s v="N"/>
    <s v="T"/>
    <s v="I"/>
  </r>
  <r>
    <s v="08"/>
    <s v="I"/>
    <s v="I28"/>
    <x v="1893"/>
    <x v="1766"/>
    <x v="2105"/>
    <n v="30"/>
    <m/>
    <m/>
    <m/>
    <m/>
    <s v="T"/>
    <s v="R"/>
    <s v="B"/>
    <s v="L"/>
    <s v="O"/>
    <s v="Q"/>
    <n v="5"/>
    <n v="0"/>
    <n v="3"/>
    <n v="0"/>
    <s v="N"/>
    <s v="T"/>
    <s v="I"/>
  </r>
  <r>
    <s v="08"/>
    <s v="I"/>
    <s v="I29"/>
    <x v="1894"/>
    <x v="1768"/>
    <x v="2106"/>
    <n v="49"/>
    <m/>
    <m/>
    <m/>
    <m/>
    <s v="T"/>
    <s v="R"/>
    <s v="B"/>
    <s v="L"/>
    <s v="O"/>
    <s v="Q"/>
    <n v="5"/>
    <n v="0"/>
    <n v="3"/>
    <n v="2"/>
    <s v="N"/>
    <s v="T"/>
    <s v="I"/>
  </r>
  <r>
    <s v="08"/>
    <s v="I"/>
    <s v="I30"/>
    <x v="1895"/>
    <x v="1203"/>
    <x v="2107"/>
    <n v="33"/>
    <m/>
    <m/>
    <m/>
    <m/>
    <s v="T"/>
    <s v="R"/>
    <s v="B"/>
    <s v="L"/>
    <s v="O"/>
    <s v="Q"/>
    <n v="5"/>
    <n v="0"/>
    <n v="3"/>
    <n v="4"/>
    <s v="N"/>
    <s v="T"/>
    <s v="I"/>
  </r>
  <r>
    <s v="08"/>
    <s v="I"/>
    <s v="I31"/>
    <x v="1896"/>
    <x v="1769"/>
    <x v="2108"/>
    <n v="48"/>
    <m/>
    <m/>
    <m/>
    <m/>
    <s v="T"/>
    <s v="R"/>
    <s v="B"/>
    <s v="L"/>
    <s v="O"/>
    <s v="Q"/>
    <n v="5"/>
    <n v="0"/>
    <n v="3"/>
    <n v="6"/>
    <s v="N"/>
    <s v="T"/>
    <s v="I"/>
  </r>
  <r>
    <s v="08"/>
    <s v="I"/>
    <s v="I32"/>
    <x v="1897"/>
    <x v="1765"/>
    <x v="2109"/>
    <n v="49"/>
    <m/>
    <m/>
    <m/>
    <m/>
    <s v="T"/>
    <s v="R"/>
    <s v="B"/>
    <s v="L"/>
    <s v="O"/>
    <s v="Q"/>
    <n v="5"/>
    <n v="0"/>
    <n v="3"/>
    <n v="8"/>
    <s v="N"/>
    <s v="T"/>
    <s v="I"/>
  </r>
  <r>
    <s v="08"/>
    <s v="I"/>
    <s v="I33"/>
    <x v="1898"/>
    <x v="1770"/>
    <x v="2110"/>
    <n v="53"/>
    <m/>
    <m/>
    <m/>
    <m/>
    <s v="T"/>
    <s v="R"/>
    <s v="B"/>
    <s v="L"/>
    <s v="O"/>
    <s v="Q"/>
    <n v="5"/>
    <n v="0"/>
    <n v="4"/>
    <n v="0"/>
    <s v="N"/>
    <s v="T"/>
    <s v="I"/>
  </r>
  <r>
    <s v="08"/>
    <s v="I"/>
    <s v="I34"/>
    <x v="1899"/>
    <x v="1770"/>
    <x v="2111"/>
    <n v="57"/>
    <m/>
    <m/>
    <m/>
    <m/>
    <s v="T"/>
    <s v="R"/>
    <s v="B"/>
    <s v="L"/>
    <s v="O"/>
    <s v="Q"/>
    <n v="5"/>
    <n v="0"/>
    <n v="4"/>
    <n v="2"/>
    <s v="N"/>
    <s v="T"/>
    <s v="I"/>
  </r>
  <r>
    <s v="08"/>
    <s v="I"/>
    <s v="I35"/>
    <x v="1900"/>
    <x v="1208"/>
    <x v="2112"/>
    <n v="35"/>
    <m/>
    <m/>
    <m/>
    <m/>
    <s v="T"/>
    <s v="R"/>
    <s v="B"/>
    <s v="L"/>
    <s v="O"/>
    <s v="Q"/>
    <n v="5"/>
    <n v="0"/>
    <n v="4"/>
    <n v="4"/>
    <s v="N"/>
    <s v="T"/>
    <s v="I"/>
  </r>
  <r>
    <s v="08"/>
    <s v="I"/>
    <s v="I36"/>
    <x v="1901"/>
    <x v="1771"/>
    <x v="2113"/>
    <n v="51"/>
    <m/>
    <m/>
    <m/>
    <m/>
    <s v="T"/>
    <s v="R"/>
    <s v="B"/>
    <s v="L"/>
    <s v="O"/>
    <s v="Q"/>
    <n v="5"/>
    <n v="0"/>
    <n v="4"/>
    <n v="6"/>
    <s v="N"/>
    <s v="T"/>
    <s v="I"/>
  </r>
  <r>
    <s v="08"/>
    <s v="I"/>
    <s v="I37"/>
    <x v="1902"/>
    <x v="1772"/>
    <x v="2114"/>
    <n v="15"/>
    <m/>
    <m/>
    <m/>
    <m/>
    <s v="T"/>
    <s v="R"/>
    <s v="B"/>
    <s v="L"/>
    <s v="O"/>
    <s v="Q"/>
    <n v="5"/>
    <n v="0"/>
    <n v="4"/>
    <n v="8"/>
    <s v="N"/>
    <s v="T"/>
    <s v="I"/>
  </r>
  <r>
    <s v="08"/>
    <s v="I"/>
    <s v="I38"/>
    <x v="1903"/>
    <x v="1771"/>
    <x v="2115"/>
    <n v="27"/>
    <m/>
    <m/>
    <m/>
    <m/>
    <s v="T"/>
    <s v="R"/>
    <s v="B"/>
    <s v="L"/>
    <s v="O"/>
    <s v="Q"/>
    <n v="5"/>
    <n v="0"/>
    <n v="5"/>
    <n v="0"/>
    <s v="N"/>
    <s v="T"/>
    <s v="I"/>
  </r>
  <r>
    <s v="08"/>
    <s v="I"/>
    <s v="I39"/>
    <x v="1904"/>
    <x v="1773"/>
    <x v="2116"/>
    <n v="39"/>
    <m/>
    <m/>
    <m/>
    <m/>
    <s v="T"/>
    <s v="R"/>
    <s v="B"/>
    <s v="L"/>
    <s v="O"/>
    <s v="Q"/>
    <n v="5"/>
    <n v="0"/>
    <n v="5"/>
    <n v="2"/>
    <s v="N"/>
    <s v="T"/>
    <s v="I"/>
  </r>
  <r>
    <s v="08"/>
    <s v="I"/>
    <s v="I40"/>
    <x v="1905"/>
    <x v="1773"/>
    <x v="2117"/>
    <n v="47"/>
    <m/>
    <m/>
    <m/>
    <m/>
    <s v="T"/>
    <s v="R"/>
    <s v="B"/>
    <s v="L"/>
    <s v="O"/>
    <s v="Q"/>
    <n v="5"/>
    <n v="0"/>
    <n v="5"/>
    <n v="4"/>
    <s v="N"/>
    <s v="T"/>
    <s v="I"/>
  </r>
  <r>
    <s v="08"/>
    <s v="I"/>
    <s v="I41"/>
    <x v="1906"/>
    <x v="1774"/>
    <x v="2118"/>
    <n v="32"/>
    <m/>
    <m/>
    <m/>
    <m/>
    <s v="T"/>
    <s v="R"/>
    <s v="B"/>
    <s v="L"/>
    <s v="O"/>
    <s v="Q"/>
    <n v="5"/>
    <n v="0"/>
    <n v="5"/>
    <n v="6"/>
    <s v="N"/>
    <s v="T"/>
    <s v="I"/>
  </r>
  <r>
    <s v="08"/>
    <s v="I"/>
    <s v="I42"/>
    <x v="1907"/>
    <x v="1774"/>
    <x v="2119"/>
    <n v="29"/>
    <m/>
    <m/>
    <m/>
    <m/>
    <s v="T"/>
    <s v="R"/>
    <s v="B"/>
    <s v="L"/>
    <s v="O"/>
    <s v="Q"/>
    <n v="5"/>
    <n v="0"/>
    <n v="5"/>
    <n v="8"/>
    <s v="N"/>
    <s v="T"/>
    <s v="I"/>
  </r>
  <r>
    <s v="08"/>
    <s v="I"/>
    <s v="I43"/>
    <x v="1908"/>
    <x v="1775"/>
    <x v="2120"/>
    <n v="12"/>
    <m/>
    <m/>
    <m/>
    <m/>
    <s v="T"/>
    <s v="R"/>
    <s v="B"/>
    <s v="L"/>
    <s v="O"/>
    <s v="Q"/>
    <n v="5"/>
    <n v="0"/>
    <n v="6"/>
    <n v="0"/>
    <s v="N"/>
    <s v="T"/>
    <s v="I"/>
  </r>
  <r>
    <s v="08"/>
    <s v="I"/>
    <s v="I44"/>
    <x v="1909"/>
    <x v="1767"/>
    <x v="2121"/>
    <n v="41"/>
    <m/>
    <m/>
    <m/>
    <m/>
    <s v="T"/>
    <s v="R"/>
    <s v="B"/>
    <s v="L"/>
    <s v="O"/>
    <s v="Q"/>
    <n v="5"/>
    <n v="0"/>
    <n v="6"/>
    <n v="5"/>
    <s v="N"/>
    <s v="T"/>
    <s v="I"/>
  </r>
  <r>
    <s v="08"/>
    <s v="J"/>
    <s v="J01"/>
    <x v="1342"/>
    <x v="1770"/>
    <x v="2122"/>
    <n v="44"/>
    <m/>
    <m/>
    <m/>
    <m/>
    <s v="T"/>
    <s v="R"/>
    <s v="B"/>
    <s v="L"/>
    <s v="O"/>
    <s v="Q"/>
    <n v="5"/>
    <n v="0"/>
    <n v="7"/>
    <n v="0"/>
    <s v="N"/>
    <s v="T"/>
    <s v="I"/>
  </r>
  <r>
    <s v="08"/>
    <s v="J"/>
    <s v="J02"/>
    <x v="1343"/>
    <x v="1770"/>
    <x v="2123"/>
    <n v="59"/>
    <m/>
    <m/>
    <m/>
    <m/>
    <s v="T"/>
    <s v="R"/>
    <s v="B"/>
    <s v="L"/>
    <s v="O"/>
    <s v="Q"/>
    <n v="5"/>
    <n v="0"/>
    <n v="7"/>
    <n v="5"/>
    <s v="N"/>
    <s v="T"/>
    <s v="I"/>
  </r>
  <r>
    <s v="08"/>
    <s v="J"/>
    <s v="J03"/>
    <x v="1344"/>
    <x v="1776"/>
    <x v="2124"/>
    <n v="93"/>
    <m/>
    <m/>
    <m/>
    <m/>
    <s v="T"/>
    <s v="R"/>
    <s v="B"/>
    <s v="L"/>
    <s v="O"/>
    <s v="Q"/>
    <n v="5"/>
    <n v="0"/>
    <n v="8"/>
    <n v="0"/>
    <s v="N"/>
    <s v="T"/>
    <s v="I"/>
  </r>
  <r>
    <s v="08"/>
    <s v="J"/>
    <s v="J04"/>
    <x v="1345"/>
    <x v="1775"/>
    <x v="2125"/>
    <n v="40"/>
    <m/>
    <m/>
    <m/>
    <m/>
    <s v="T"/>
    <s v="R"/>
    <s v="B"/>
    <s v="L"/>
    <s v="O"/>
    <s v="Q"/>
    <n v="5"/>
    <n v="0"/>
    <n v="8"/>
    <n v="5"/>
    <s v="N"/>
    <s v="T"/>
    <s v="I"/>
  </r>
  <r>
    <s v="08"/>
    <s v="J"/>
    <s v="J05"/>
    <x v="1910"/>
    <x v="1775"/>
    <x v="2126"/>
    <n v="56"/>
    <m/>
    <m/>
    <m/>
    <m/>
    <s v="T"/>
    <s v="R"/>
    <s v="B"/>
    <s v="L"/>
    <s v="O"/>
    <s v="Q"/>
    <n v="5"/>
    <n v="0"/>
    <n v="9"/>
    <n v="0"/>
    <s v="N"/>
    <s v="T"/>
    <s v="I"/>
  </r>
  <r>
    <s v="08"/>
    <s v="J"/>
    <s v="J06"/>
    <x v="1911"/>
    <x v="1777"/>
    <x v="2127"/>
    <n v="1"/>
    <m/>
    <m/>
    <m/>
    <m/>
    <s v="T"/>
    <s v="R"/>
    <s v="C"/>
    <s v="A"/>
    <s v="N"/>
    <s v="U"/>
    <n v="7"/>
    <n v="0"/>
    <n v="9"/>
    <n v="0"/>
    <s v="N"/>
    <s v="T"/>
    <s v="I"/>
  </r>
  <r>
    <s v="08"/>
    <s v="J"/>
    <s v="J07"/>
    <x v="1912"/>
    <x v="1778"/>
    <x v="2128"/>
    <n v="27"/>
    <m/>
    <m/>
    <m/>
    <m/>
    <s v="T"/>
    <s v="R"/>
    <s v="C"/>
    <s v="A"/>
    <s v="N"/>
    <s v="U"/>
    <n v="7"/>
    <n v="0"/>
    <n v="9"/>
    <n v="5"/>
    <s v="N"/>
    <s v="T"/>
    <s v="I"/>
  </r>
  <r>
    <s v="08"/>
    <s v="J"/>
    <s v="J08"/>
    <x v="1913"/>
    <x v="1779"/>
    <x v="2129"/>
    <n v="5"/>
    <m/>
    <m/>
    <m/>
    <m/>
    <s v="T"/>
    <s v="R"/>
    <s v="C"/>
    <s v="A"/>
    <s v="N"/>
    <s v="U"/>
    <n v="7"/>
    <n v="0"/>
    <n v="1"/>
    <n v="0"/>
    <n v="0"/>
    <s v="T"/>
    <s v="I"/>
  </r>
  <r>
    <s v="08"/>
    <s v="J"/>
    <s v="J09"/>
    <x v="1914"/>
    <x v="1780"/>
    <x v="2130"/>
    <n v="6"/>
    <m/>
    <m/>
    <m/>
    <m/>
    <s v="T"/>
    <s v="R"/>
    <s v="C"/>
    <s v="A"/>
    <s v="N"/>
    <s v="U"/>
    <n v="7"/>
    <n v="0"/>
    <n v="1"/>
    <n v="0"/>
    <n v="5"/>
    <s v="T"/>
    <s v="I"/>
  </r>
  <r>
    <s v="08"/>
    <s v="J"/>
    <s v="J10"/>
    <x v="1915"/>
    <x v="1781"/>
    <x v="2131"/>
    <n v="2"/>
    <m/>
    <m/>
    <m/>
    <m/>
    <s v="T"/>
    <s v="R"/>
    <s v="C"/>
    <s v="A"/>
    <s v="N"/>
    <s v="U"/>
    <n v="7"/>
    <n v="0"/>
    <n v="1"/>
    <n v="1"/>
    <n v="0"/>
    <s v="T"/>
    <s v="I"/>
  </r>
  <r>
    <s v="08"/>
    <s v="J"/>
    <s v="J11"/>
    <x v="1916"/>
    <x v="1782"/>
    <x v="2132"/>
    <n v="3"/>
    <m/>
    <m/>
    <m/>
    <m/>
    <s v="P"/>
    <s v="L"/>
    <s v="S"/>
    <s v="C"/>
    <s v="L"/>
    <s v="A"/>
    <n v="3"/>
    <n v="5"/>
    <n v="0"/>
    <n v="6"/>
    <s v="R"/>
    <s v="T"/>
    <s v="I"/>
  </r>
  <r>
    <s v="08"/>
    <s v="J"/>
    <s v="J11A"/>
    <x v="1917"/>
    <x v="1783"/>
    <x v="2133"/>
    <n v="3"/>
    <m/>
    <m/>
    <m/>
    <m/>
    <s v="P"/>
    <s v="L"/>
    <s v="S"/>
    <s v="C"/>
    <s v="L"/>
    <s v="A"/>
    <n v="3"/>
    <n v="5"/>
    <n v="0"/>
    <n v="6"/>
    <s v="L"/>
    <s v="T"/>
    <s v="I"/>
  </r>
  <r>
    <s v="08"/>
    <s v="J"/>
    <s v="J12"/>
    <x v="1918"/>
    <x v="1784"/>
    <x v="2134"/>
    <n v="11"/>
    <m/>
    <m/>
    <m/>
    <m/>
    <s v="P"/>
    <s v="L"/>
    <s v="S"/>
    <s v="C"/>
    <s v="L"/>
    <s v="A"/>
    <n v="3"/>
    <n v="5"/>
    <n v="0"/>
    <n v="8"/>
    <s v="R"/>
    <s v="T"/>
    <s v="I"/>
  </r>
  <r>
    <s v="08"/>
    <s v="J"/>
    <s v="J12A"/>
    <x v="1919"/>
    <x v="1785"/>
    <x v="2135"/>
    <n v="14"/>
    <m/>
    <m/>
    <m/>
    <m/>
    <s v="P"/>
    <s v="L"/>
    <s v="S"/>
    <s v="C"/>
    <s v="L"/>
    <s v="A"/>
    <n v="3"/>
    <n v="5"/>
    <n v="0"/>
    <n v="8"/>
    <s v="L"/>
    <s v="T"/>
    <s v="I"/>
  </r>
  <r>
    <s v="08"/>
    <s v="J"/>
    <s v="J12B"/>
    <x v="1920"/>
    <x v="1786"/>
    <x v="2136"/>
    <n v="2"/>
    <m/>
    <m/>
    <m/>
    <m/>
    <s v="P"/>
    <s v="L"/>
    <s v="S"/>
    <s v="C"/>
    <s v="L"/>
    <s v="A"/>
    <n v="3"/>
    <n v="5"/>
    <n v="1"/>
    <n v="0"/>
    <s v="L"/>
    <s v="T"/>
    <s v="I"/>
  </r>
  <r>
    <s v="08"/>
    <s v="J"/>
    <s v="J13"/>
    <x v="1921"/>
    <x v="1787"/>
    <x v="2137"/>
    <n v="20"/>
    <m/>
    <m/>
    <m/>
    <m/>
    <s v="P"/>
    <s v="L"/>
    <s v="B"/>
    <s v="C"/>
    <s v="L"/>
    <s v="A"/>
    <n v="3"/>
    <n v="5"/>
    <n v="0"/>
    <n v="6"/>
    <s v="R"/>
    <s v="T"/>
    <s v="I"/>
  </r>
  <r>
    <s v="08"/>
    <s v="J"/>
    <s v="J14"/>
    <x v="1922"/>
    <x v="1788"/>
    <x v="2138"/>
    <n v="19"/>
    <m/>
    <m/>
    <m/>
    <m/>
    <s v="P"/>
    <s v="L"/>
    <s v="B"/>
    <s v="C"/>
    <s v="L"/>
    <s v="A"/>
    <n v="3"/>
    <n v="5"/>
    <n v="0"/>
    <n v="7"/>
    <s v="R"/>
    <s v="T"/>
    <s v="I"/>
  </r>
  <r>
    <s v="08"/>
    <s v="J"/>
    <s v="J15"/>
    <x v="1923"/>
    <x v="1789"/>
    <x v="2139"/>
    <n v="16"/>
    <m/>
    <m/>
    <m/>
    <m/>
    <s v="P"/>
    <s v="L"/>
    <s v="B"/>
    <s v="C"/>
    <s v="L"/>
    <s v="A"/>
    <n v="3"/>
    <n v="5"/>
    <n v="0"/>
    <n v="8"/>
    <s v="R"/>
    <s v="T"/>
    <s v="I"/>
  </r>
  <r>
    <s v="08"/>
    <s v="J"/>
    <s v="J16"/>
    <x v="1924"/>
    <x v="1790"/>
    <x v="2140"/>
    <n v="19"/>
    <m/>
    <m/>
    <m/>
    <m/>
    <s v="P"/>
    <s v="L"/>
    <s v="B"/>
    <s v="C"/>
    <s v="L"/>
    <s v="A"/>
    <n v="3"/>
    <n v="5"/>
    <n v="0"/>
    <n v="6"/>
    <s v="L"/>
    <s v="T"/>
    <s v="I"/>
  </r>
  <r>
    <s v="08"/>
    <s v="J"/>
    <s v="J17"/>
    <x v="1925"/>
    <x v="1791"/>
    <x v="2141"/>
    <n v="22"/>
    <m/>
    <m/>
    <m/>
    <m/>
    <s v="P"/>
    <s v="L"/>
    <s v="B"/>
    <s v="C"/>
    <s v="L"/>
    <s v="A"/>
    <n v="3"/>
    <n v="5"/>
    <n v="0"/>
    <n v="7"/>
    <s v="L"/>
    <s v="T"/>
    <s v="I"/>
  </r>
  <r>
    <s v="08"/>
    <s v="J"/>
    <s v="J18"/>
    <x v="1926"/>
    <x v="1791"/>
    <x v="2142"/>
    <n v="14"/>
    <m/>
    <m/>
    <m/>
    <m/>
    <s v="P"/>
    <s v="L"/>
    <s v="B"/>
    <s v="C"/>
    <s v="L"/>
    <s v="A"/>
    <n v="3"/>
    <n v="5"/>
    <n v="0"/>
    <n v="8"/>
    <s v="L"/>
    <s v="T"/>
    <s v="I"/>
  </r>
  <r>
    <s v="08"/>
    <s v="J"/>
    <s v="J19"/>
    <x v="1927"/>
    <x v="1792"/>
    <x v="2143"/>
    <n v="8"/>
    <m/>
    <m/>
    <m/>
    <m/>
    <m/>
    <m/>
    <m/>
    <m/>
    <m/>
    <m/>
    <m/>
    <m/>
    <m/>
    <m/>
    <m/>
    <m/>
    <m/>
  </r>
  <r>
    <s v="08"/>
    <s v="J"/>
    <s v="J20"/>
    <x v="1928"/>
    <x v="1793"/>
    <x v="2144"/>
    <n v="1"/>
    <m/>
    <m/>
    <m/>
    <m/>
    <m/>
    <m/>
    <m/>
    <m/>
    <m/>
    <m/>
    <m/>
    <m/>
    <m/>
    <m/>
    <m/>
    <m/>
    <m/>
  </r>
  <r>
    <s v="08"/>
    <s v="J"/>
    <s v="J21"/>
    <x v="1929"/>
    <x v="1794"/>
    <x v="2145"/>
    <n v="2"/>
    <m/>
    <m/>
    <m/>
    <m/>
    <m/>
    <m/>
    <m/>
    <m/>
    <m/>
    <m/>
    <m/>
    <m/>
    <m/>
    <m/>
    <m/>
    <m/>
    <m/>
  </r>
  <r>
    <s v="08"/>
    <s v="J"/>
    <s v="J22"/>
    <x v="1930"/>
    <x v="1795"/>
    <x v="2146"/>
    <n v="3"/>
    <m/>
    <m/>
    <m/>
    <m/>
    <m/>
    <m/>
    <m/>
    <m/>
    <m/>
    <m/>
    <m/>
    <m/>
    <m/>
    <m/>
    <m/>
    <m/>
    <m/>
  </r>
  <r>
    <s v="08"/>
    <s v="J"/>
    <s v="J23"/>
    <x v="1931"/>
    <x v="1795"/>
    <x v="2147"/>
    <n v="1"/>
    <m/>
    <m/>
    <m/>
    <m/>
    <m/>
    <m/>
    <m/>
    <m/>
    <m/>
    <m/>
    <m/>
    <m/>
    <m/>
    <m/>
    <m/>
    <m/>
    <m/>
  </r>
  <r>
    <s v="08"/>
    <s v="J"/>
    <s v="J24"/>
    <x v="1932"/>
    <x v="1796"/>
    <x v="2148"/>
    <n v="2"/>
    <m/>
    <m/>
    <m/>
    <m/>
    <m/>
    <m/>
    <m/>
    <m/>
    <m/>
    <m/>
    <m/>
    <m/>
    <m/>
    <m/>
    <m/>
    <m/>
    <m/>
  </r>
  <r>
    <s v="08"/>
    <s v="J"/>
    <s v="J25"/>
    <x v="1933"/>
    <x v="1797"/>
    <x v="2149"/>
    <n v="3"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J"/>
    <s v="J25A"/>
    <x v="1934"/>
    <x v="1797"/>
    <x v="2150"/>
    <n v="4"/>
    <m/>
    <m/>
    <m/>
    <m/>
    <m/>
    <m/>
    <m/>
    <m/>
    <m/>
    <m/>
    <m/>
    <m/>
    <m/>
    <m/>
    <m/>
    <m/>
    <m/>
  </r>
  <r>
    <s v="08"/>
    <s v="J"/>
    <s v="J26"/>
    <x v="1935"/>
    <x v="1798"/>
    <x v="2151"/>
    <n v="3"/>
    <m/>
    <m/>
    <m/>
    <m/>
    <m/>
    <m/>
    <m/>
    <m/>
    <m/>
    <m/>
    <m/>
    <m/>
    <m/>
    <m/>
    <m/>
    <m/>
    <m/>
  </r>
  <r>
    <s v="08"/>
    <s v="J"/>
    <s v="J27"/>
    <x v="1936"/>
    <x v="1799"/>
    <x v="2152"/>
    <n v="3"/>
    <m/>
    <m/>
    <m/>
    <m/>
    <m/>
    <m/>
    <m/>
    <m/>
    <m/>
    <m/>
    <m/>
    <m/>
    <m/>
    <m/>
    <m/>
    <m/>
    <m/>
  </r>
  <r>
    <s v="08"/>
    <s v="J"/>
    <s v="J28"/>
    <x v="1937"/>
    <x v="1799"/>
    <x v="2153"/>
    <n v="1"/>
    <m/>
    <m/>
    <m/>
    <m/>
    <m/>
    <m/>
    <m/>
    <m/>
    <m/>
    <m/>
    <m/>
    <m/>
    <m/>
    <m/>
    <m/>
    <m/>
    <m/>
  </r>
  <r>
    <s v="08"/>
    <s v="J"/>
    <s v="J28A"/>
    <x v="1938"/>
    <x v="1799"/>
    <x v="2154"/>
    <n v="1"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J"/>
    <s v="J29"/>
    <x v="1939"/>
    <x v="1800"/>
    <x v="2155"/>
    <n v="0"/>
    <m/>
    <m/>
    <m/>
    <m/>
    <m/>
    <m/>
    <m/>
    <m/>
    <m/>
    <m/>
    <m/>
    <m/>
    <m/>
    <m/>
    <m/>
    <m/>
    <m/>
  </r>
  <r>
    <s v="08"/>
    <s v="J"/>
    <s v="J30"/>
    <x v="1940"/>
    <x v="1801"/>
    <x v="2156"/>
    <n v="0"/>
    <m/>
    <m/>
    <m/>
    <m/>
    <m/>
    <m/>
    <m/>
    <m/>
    <m/>
    <m/>
    <m/>
    <m/>
    <m/>
    <m/>
    <m/>
    <m/>
    <m/>
  </r>
  <r>
    <s v="08"/>
    <s v="J"/>
    <s v="J31"/>
    <x v="1941"/>
    <x v="1801"/>
    <x v="2157"/>
    <n v="0"/>
    <m/>
    <m/>
    <m/>
    <m/>
    <m/>
    <m/>
    <m/>
    <m/>
    <m/>
    <m/>
    <m/>
    <m/>
    <m/>
    <m/>
    <m/>
    <m/>
    <m/>
  </r>
  <r>
    <s v="08"/>
    <s v="J"/>
    <s v="J32"/>
    <x v="1942"/>
    <x v="1802"/>
    <x v="2158"/>
    <n v="0"/>
    <m/>
    <m/>
    <m/>
    <m/>
    <m/>
    <m/>
    <m/>
    <m/>
    <m/>
    <m/>
    <m/>
    <m/>
    <m/>
    <m/>
    <m/>
    <m/>
    <m/>
  </r>
  <r>
    <s v="08"/>
    <s v="J"/>
    <s v="J33"/>
    <x v="1943"/>
    <x v="1803"/>
    <x v="2159"/>
    <n v="0"/>
    <m/>
    <m/>
    <m/>
    <m/>
    <m/>
    <m/>
    <m/>
    <m/>
    <m/>
    <m/>
    <m/>
    <m/>
    <m/>
    <m/>
    <m/>
    <m/>
    <m/>
  </r>
  <r>
    <s v="08"/>
    <s v="K"/>
    <s v="K02"/>
    <x v="1944"/>
    <x v="1804"/>
    <x v="2160"/>
    <n v="0"/>
    <m/>
    <m/>
    <m/>
    <m/>
    <m/>
    <m/>
    <m/>
    <m/>
    <m/>
    <m/>
    <m/>
    <m/>
    <m/>
    <m/>
    <m/>
    <m/>
    <m/>
  </r>
  <r>
    <s v="08"/>
    <s v="K"/>
    <s v="K03"/>
    <x v="1945"/>
    <x v="1805"/>
    <x v="2161"/>
    <n v="0"/>
    <m/>
    <m/>
    <m/>
    <m/>
    <m/>
    <m/>
    <m/>
    <m/>
    <m/>
    <m/>
    <m/>
    <m/>
    <m/>
    <m/>
    <m/>
    <m/>
    <m/>
  </r>
  <r>
    <s v="08"/>
    <s v="K"/>
    <s v="K04"/>
    <x v="1946"/>
    <x v="1806"/>
    <x v="2162"/>
    <n v="0"/>
    <m/>
    <m/>
    <m/>
    <m/>
    <m/>
    <m/>
    <m/>
    <m/>
    <m/>
    <m/>
    <m/>
    <m/>
    <m/>
    <m/>
    <m/>
    <m/>
    <m/>
  </r>
  <r>
    <s v="08"/>
    <s v="K"/>
    <s v="K04"/>
    <x v="1946"/>
    <x v="1806"/>
    <x v="2163"/>
    <n v="0"/>
    <m/>
    <m/>
    <m/>
    <m/>
    <m/>
    <m/>
    <m/>
    <m/>
    <m/>
    <m/>
    <m/>
    <m/>
    <m/>
    <m/>
    <m/>
    <m/>
    <m/>
  </r>
  <r>
    <s v="08"/>
    <s v="K"/>
    <s v="K05"/>
    <x v="1947"/>
    <x v="1806"/>
    <x v="2164"/>
    <n v="0"/>
    <m/>
    <m/>
    <m/>
    <m/>
    <m/>
    <m/>
    <m/>
    <m/>
    <m/>
    <m/>
    <m/>
    <m/>
    <m/>
    <m/>
    <m/>
    <m/>
    <m/>
  </r>
  <r>
    <s v="08"/>
    <s v="K"/>
    <s v="K06"/>
    <x v="1948"/>
    <x v="1807"/>
    <x v="2165"/>
    <n v="0"/>
    <m/>
    <m/>
    <m/>
    <m/>
    <m/>
    <m/>
    <m/>
    <m/>
    <m/>
    <m/>
    <m/>
    <m/>
    <m/>
    <m/>
    <m/>
    <m/>
    <m/>
  </r>
  <r>
    <s v="08"/>
    <s v="K"/>
    <s v="K07"/>
    <x v="1949"/>
    <x v="1808"/>
    <x v="2166"/>
    <n v="0"/>
    <m/>
    <m/>
    <m/>
    <m/>
    <m/>
    <m/>
    <m/>
    <m/>
    <m/>
    <m/>
    <m/>
    <m/>
    <m/>
    <m/>
    <m/>
    <m/>
    <m/>
  </r>
  <r>
    <s v="08"/>
    <s v="K"/>
    <s v="K08"/>
    <x v="1950"/>
    <x v="1809"/>
    <x v="2167"/>
    <n v="0"/>
    <m/>
    <m/>
    <m/>
    <m/>
    <m/>
    <m/>
    <m/>
    <m/>
    <m/>
    <m/>
    <m/>
    <m/>
    <m/>
    <m/>
    <m/>
    <m/>
    <m/>
  </r>
  <r>
    <s v="08"/>
    <s v="K"/>
    <s v="K09"/>
    <x v="1951"/>
    <x v="1810"/>
    <x v="2168"/>
    <n v="0"/>
    <m/>
    <m/>
    <m/>
    <m/>
    <m/>
    <m/>
    <m/>
    <m/>
    <m/>
    <m/>
    <m/>
    <m/>
    <m/>
    <m/>
    <m/>
    <m/>
    <m/>
  </r>
  <r>
    <s v="08"/>
    <s v="K"/>
    <s v="K10"/>
    <x v="1952"/>
    <x v="1811"/>
    <x v="2169"/>
    <n v="0"/>
    <m/>
    <m/>
    <m/>
    <m/>
    <m/>
    <m/>
    <m/>
    <m/>
    <m/>
    <m/>
    <m/>
    <m/>
    <m/>
    <m/>
    <m/>
    <m/>
    <m/>
  </r>
  <r>
    <s v="08"/>
    <s v="K"/>
    <s v="K11"/>
    <x v="1953"/>
    <x v="1812"/>
    <x v="2170"/>
    <n v="2"/>
    <m/>
    <m/>
    <m/>
    <m/>
    <m/>
    <m/>
    <m/>
    <m/>
    <m/>
    <m/>
    <m/>
    <m/>
    <m/>
    <m/>
    <m/>
    <m/>
    <m/>
  </r>
  <r>
    <s v="08"/>
    <s v="K"/>
    <s v="K12"/>
    <x v="1954"/>
    <x v="1813"/>
    <x v="2171"/>
    <n v="3"/>
    <m/>
    <m/>
    <m/>
    <m/>
    <m/>
    <m/>
    <m/>
    <m/>
    <m/>
    <m/>
    <m/>
    <m/>
    <m/>
    <m/>
    <m/>
    <m/>
    <m/>
  </r>
  <r>
    <s v="08"/>
    <s v="K"/>
    <s v="K13"/>
    <x v="1955"/>
    <x v="1814"/>
    <x v="2172"/>
    <n v="0"/>
    <m/>
    <m/>
    <m/>
    <m/>
    <m/>
    <m/>
    <m/>
    <m/>
    <m/>
    <m/>
    <m/>
    <m/>
    <m/>
    <m/>
    <m/>
    <m/>
    <m/>
  </r>
  <r>
    <s v="08"/>
    <s v="K"/>
    <s v="K14"/>
    <x v="1956"/>
    <x v="1815"/>
    <x v="2173"/>
    <n v="4"/>
    <m/>
    <m/>
    <m/>
    <m/>
    <m/>
    <m/>
    <m/>
    <m/>
    <m/>
    <m/>
    <m/>
    <m/>
    <m/>
    <m/>
    <m/>
    <m/>
    <m/>
  </r>
  <r>
    <s v="08"/>
    <s v="K"/>
    <s v="K15"/>
    <x v="1957"/>
    <x v="1816"/>
    <x v="2174"/>
    <n v="2"/>
    <m/>
    <m/>
    <m/>
    <m/>
    <m/>
    <m/>
    <m/>
    <m/>
    <m/>
    <m/>
    <m/>
    <m/>
    <m/>
    <m/>
    <m/>
    <m/>
    <m/>
  </r>
  <r>
    <s v="08"/>
    <s v="K"/>
    <s v="K16"/>
    <x v="1958"/>
    <x v="1817"/>
    <x v="2175"/>
    <n v="5"/>
    <m/>
    <m/>
    <m/>
    <m/>
    <m/>
    <m/>
    <m/>
    <m/>
    <m/>
    <m/>
    <m/>
    <m/>
    <m/>
    <m/>
    <m/>
    <m/>
    <m/>
  </r>
  <r>
    <s v="08"/>
    <s v="K"/>
    <s v="K17"/>
    <x v="1959"/>
    <x v="1817"/>
    <x v="2176"/>
    <n v="0"/>
    <m/>
    <m/>
    <m/>
    <m/>
    <m/>
    <m/>
    <m/>
    <m/>
    <m/>
    <m/>
    <m/>
    <m/>
    <m/>
    <m/>
    <m/>
    <m/>
    <m/>
  </r>
  <r>
    <s v="08"/>
    <s v="K"/>
    <s v="K18"/>
    <x v="1960"/>
    <x v="1818"/>
    <x v="2177"/>
    <n v="11"/>
    <m/>
    <m/>
    <m/>
    <m/>
    <m/>
    <m/>
    <m/>
    <m/>
    <m/>
    <m/>
    <m/>
    <m/>
    <m/>
    <m/>
    <m/>
    <m/>
    <m/>
  </r>
  <r>
    <s v="08"/>
    <s v="K"/>
    <s v="K19"/>
    <x v="1961"/>
    <x v="1819"/>
    <x v="2178"/>
    <n v="16"/>
    <m/>
    <m/>
    <m/>
    <m/>
    <m/>
    <m/>
    <m/>
    <m/>
    <m/>
    <m/>
    <m/>
    <m/>
    <m/>
    <m/>
    <m/>
    <m/>
    <m/>
  </r>
  <r>
    <s v="08"/>
    <s v="K"/>
    <s v="K20"/>
    <x v="1962"/>
    <x v="1820"/>
    <x v="2179"/>
    <n v="5"/>
    <m/>
    <m/>
    <m/>
    <m/>
    <m/>
    <m/>
    <m/>
    <m/>
    <m/>
    <m/>
    <m/>
    <m/>
    <m/>
    <m/>
    <m/>
    <m/>
    <m/>
  </r>
  <r>
    <s v="08"/>
    <s v="K"/>
    <s v="K21"/>
    <x v="1963"/>
    <x v="1821"/>
    <x v="2180"/>
    <n v="4"/>
    <m/>
    <m/>
    <m/>
    <m/>
    <m/>
    <m/>
    <m/>
    <m/>
    <m/>
    <m/>
    <m/>
    <m/>
    <m/>
    <m/>
    <m/>
    <m/>
    <m/>
  </r>
  <r>
    <s v="08"/>
    <s v="K"/>
    <s v="K22"/>
    <x v="1964"/>
    <x v="1822"/>
    <x v="2181"/>
    <n v="4"/>
    <m/>
    <m/>
    <m/>
    <m/>
    <m/>
    <m/>
    <m/>
    <m/>
    <m/>
    <m/>
    <m/>
    <m/>
    <m/>
    <m/>
    <m/>
    <m/>
    <m/>
  </r>
  <r>
    <s v="08"/>
    <s v="K"/>
    <s v="K23"/>
    <x v="1965"/>
    <x v="1823"/>
    <x v="2182"/>
    <n v="0"/>
    <m/>
    <m/>
    <m/>
    <m/>
    <m/>
    <m/>
    <m/>
    <m/>
    <m/>
    <m/>
    <m/>
    <m/>
    <m/>
    <m/>
    <m/>
    <m/>
    <m/>
  </r>
  <r>
    <s v="08"/>
    <s v="K"/>
    <s v="K24"/>
    <x v="1966"/>
    <x v="1824"/>
    <x v="2183"/>
    <n v="3"/>
    <m/>
    <m/>
    <m/>
    <m/>
    <s v="P"/>
    <s v="L"/>
    <s v="S"/>
    <s v="T"/>
    <s v="O"/>
    <s v="B"/>
    <n v="0"/>
    <n v="0"/>
    <n v="0"/>
    <n v="4"/>
    <s v="R"/>
    <s v="T"/>
    <s v="I"/>
  </r>
  <r>
    <s v="08"/>
    <s v="K"/>
    <s v="K24A"/>
    <x v="1967"/>
    <x v="1825"/>
    <x v="2184"/>
    <n v="8"/>
    <m/>
    <m/>
    <m/>
    <m/>
    <s v="P"/>
    <s v="L"/>
    <s v="S"/>
    <s v="T"/>
    <s v="O"/>
    <s v="B"/>
    <n v="0"/>
    <n v="0"/>
    <n v="0"/>
    <n v="5"/>
    <s v="R"/>
    <s v="T"/>
    <s v="I"/>
  </r>
  <r>
    <s v="08"/>
    <s v="K"/>
    <s v="K24B"/>
    <x v="1968"/>
    <x v="1826"/>
    <x v="2185"/>
    <n v="12"/>
    <m/>
    <m/>
    <m/>
    <m/>
    <s v="P"/>
    <s v="L"/>
    <s v="S"/>
    <s v="T"/>
    <s v="O"/>
    <s v="B"/>
    <n v="0"/>
    <n v="0"/>
    <n v="0"/>
    <n v="6"/>
    <s v="R"/>
    <s v="T"/>
    <s v="I"/>
  </r>
  <r>
    <s v="08"/>
    <s v="K"/>
    <s v="K25"/>
    <x v="1969"/>
    <x v="1827"/>
    <x v="2186"/>
    <n v="8"/>
    <m/>
    <m/>
    <m/>
    <m/>
    <s v="P"/>
    <s v="L"/>
    <s v="S"/>
    <s v="T"/>
    <s v="O"/>
    <s v="B"/>
    <n v="0"/>
    <n v="0"/>
    <n v="0"/>
    <n v="7"/>
    <s v="R"/>
    <s v="T"/>
    <s v="I"/>
  </r>
  <r>
    <s v="08"/>
    <s v="K"/>
    <s v="K26"/>
    <x v="1970"/>
    <x v="1828"/>
    <x v="2187"/>
    <n v="2"/>
    <m/>
    <m/>
    <m/>
    <m/>
    <s v="P"/>
    <s v="L"/>
    <s v="S"/>
    <s v="T"/>
    <s v="O"/>
    <s v="B"/>
    <n v="0"/>
    <n v="0"/>
    <n v="0"/>
    <n v="5"/>
    <s v="L"/>
    <s v="T"/>
    <s v="I"/>
  </r>
  <r>
    <s v="08"/>
    <s v="K"/>
    <s v="K27"/>
    <x v="1971"/>
    <x v="1829"/>
    <x v="2188"/>
    <n v="19"/>
    <m/>
    <m/>
    <m/>
    <m/>
    <s v="P"/>
    <s v="L"/>
    <s v="S"/>
    <s v="T"/>
    <s v="O"/>
    <s v="B"/>
    <n v="0"/>
    <n v="0"/>
    <n v="0"/>
    <n v="6"/>
    <s v="L"/>
    <s v="T"/>
    <s v="I"/>
  </r>
  <r>
    <s v="08"/>
    <s v="K"/>
    <s v="K28"/>
    <x v="1972"/>
    <x v="1830"/>
    <x v="2189"/>
    <n v="0"/>
    <m/>
    <m/>
    <m/>
    <m/>
    <m/>
    <m/>
    <m/>
    <m/>
    <m/>
    <m/>
    <m/>
    <m/>
    <m/>
    <m/>
    <m/>
    <m/>
    <m/>
  </r>
  <r>
    <s v="08"/>
    <s v="K"/>
    <s v="K29"/>
    <x v="1973"/>
    <x v="1830"/>
    <x v="2190"/>
    <n v="0"/>
    <m/>
    <m/>
    <m/>
    <m/>
    <m/>
    <m/>
    <m/>
    <m/>
    <m/>
    <m/>
    <m/>
    <m/>
    <m/>
    <m/>
    <m/>
    <m/>
    <m/>
  </r>
  <r>
    <s v="08"/>
    <s v="K"/>
    <s v="K30"/>
    <x v="1974"/>
    <x v="1830"/>
    <x v="2191"/>
    <n v="0"/>
    <m/>
    <m/>
    <m/>
    <m/>
    <m/>
    <m/>
    <m/>
    <m/>
    <m/>
    <m/>
    <m/>
    <m/>
    <m/>
    <m/>
    <m/>
    <m/>
    <m/>
  </r>
  <r>
    <s v="08"/>
    <s v="K"/>
    <s v="K31"/>
    <x v="1975"/>
    <x v="1831"/>
    <x v="2192"/>
    <n v="0"/>
    <m/>
    <m/>
    <m/>
    <m/>
    <m/>
    <m/>
    <m/>
    <m/>
    <m/>
    <m/>
    <m/>
    <m/>
    <m/>
    <m/>
    <m/>
    <m/>
    <m/>
  </r>
  <r>
    <s v="08"/>
    <s v="K"/>
    <s v="K32"/>
    <x v="1976"/>
    <x v="1831"/>
    <x v="2193"/>
    <n v="0"/>
    <m/>
    <m/>
    <m/>
    <m/>
    <m/>
    <m/>
    <m/>
    <m/>
    <m/>
    <m/>
    <m/>
    <m/>
    <m/>
    <m/>
    <m/>
    <m/>
    <m/>
  </r>
  <r>
    <s v="08"/>
    <s v="K"/>
    <s v="K33"/>
    <x v="1977"/>
    <x v="1831"/>
    <x v="2194"/>
    <n v="0"/>
    <m/>
    <m/>
    <m/>
    <m/>
    <m/>
    <m/>
    <m/>
    <m/>
    <m/>
    <m/>
    <m/>
    <m/>
    <m/>
    <m/>
    <m/>
    <m/>
    <m/>
  </r>
  <r>
    <s v="08"/>
    <s v="K"/>
    <s v="L01"/>
    <x v="1978"/>
    <x v="1832"/>
    <x v="2195"/>
    <n v="1"/>
    <m/>
    <m/>
    <m/>
    <m/>
    <m/>
    <m/>
    <m/>
    <m/>
    <m/>
    <m/>
    <m/>
    <m/>
    <m/>
    <m/>
    <m/>
    <m/>
    <m/>
  </r>
  <r>
    <s v="08"/>
    <s v="L"/>
    <s v="L01A"/>
    <x v="1978"/>
    <x v="1832"/>
    <x v="2196"/>
    <n v="1"/>
    <m/>
    <m/>
    <m/>
    <m/>
    <m/>
    <m/>
    <m/>
    <m/>
    <m/>
    <m/>
    <m/>
    <m/>
    <m/>
    <m/>
    <m/>
    <m/>
    <m/>
  </r>
  <r>
    <s v="08"/>
    <s v="L"/>
    <s v="L02"/>
    <x v="1979"/>
    <x v="1833"/>
    <x v="2197"/>
    <n v="0"/>
    <m/>
    <m/>
    <m/>
    <m/>
    <m/>
    <m/>
    <m/>
    <m/>
    <m/>
    <m/>
    <m/>
    <m/>
    <m/>
    <m/>
    <m/>
    <m/>
    <m/>
  </r>
  <r>
    <s v="08"/>
    <s v="L"/>
    <s v="L03"/>
    <x v="1980"/>
    <x v="1834"/>
    <x v="2198"/>
    <n v="3"/>
    <m/>
    <m/>
    <m/>
    <m/>
    <s v="P"/>
    <s v="L"/>
    <s v="A"/>
    <s v="P"/>
    <s v="E"/>
    <s v="L"/>
    <n v="0"/>
    <n v="0"/>
    <n v="0"/>
    <n v="7"/>
    <s v="R"/>
    <s v="T"/>
    <s v="I"/>
  </r>
  <r>
    <s v="08"/>
    <s v="L"/>
    <s v="L04"/>
    <x v="1981"/>
    <x v="1835"/>
    <x v="2199"/>
    <n v="3"/>
    <m/>
    <m/>
    <m/>
    <m/>
    <s v="P"/>
    <s v="L"/>
    <s v="A"/>
    <s v="P"/>
    <s v="E"/>
    <s v="L"/>
    <n v="0"/>
    <n v="0"/>
    <n v="0"/>
    <n v="9"/>
    <s v="R"/>
    <s v="T"/>
    <s v="I"/>
  </r>
  <r>
    <s v="08"/>
    <s v="L"/>
    <s v="L05"/>
    <x v="1982"/>
    <x v="1836"/>
    <x v="2200"/>
    <n v="3"/>
    <m/>
    <m/>
    <m/>
    <m/>
    <s v="P"/>
    <s v="L"/>
    <s v="A"/>
    <s v="P"/>
    <s v="E"/>
    <s v="L"/>
    <n v="0"/>
    <n v="0"/>
    <n v="1"/>
    <n v="1"/>
    <s v="R"/>
    <s v="T"/>
    <s v="I"/>
  </r>
  <r>
    <s v="08"/>
    <s v="L"/>
    <s v="L06"/>
    <x v="1983"/>
    <x v="1837"/>
    <x v="2201"/>
    <n v="3"/>
    <m/>
    <m/>
    <m/>
    <m/>
    <s v="P"/>
    <s v="L"/>
    <s v="A"/>
    <s v="P"/>
    <s v="E"/>
    <s v="L"/>
    <n v="0"/>
    <n v="0"/>
    <n v="1"/>
    <n v="1"/>
    <s v="L"/>
    <s v="T"/>
    <s v="I"/>
  </r>
  <r>
    <s v="08"/>
    <s v="L"/>
    <s v="L07"/>
    <x v="1984"/>
    <x v="1838"/>
    <x v="2201"/>
    <n v="3"/>
    <m/>
    <m/>
    <m/>
    <m/>
    <s v="P"/>
    <s v="L"/>
    <s v="A"/>
    <s v="P"/>
    <s v="E"/>
    <s v="L"/>
    <n v="0"/>
    <n v="0"/>
    <n v="1"/>
    <n v="1"/>
    <s v="L"/>
    <s v="T"/>
    <s v="I"/>
  </r>
  <r>
    <s v="08"/>
    <s v="L"/>
    <s v="L08"/>
    <x v="1985"/>
    <x v="1839"/>
    <x v="2201"/>
    <n v="3"/>
    <m/>
    <m/>
    <m/>
    <m/>
    <s v="P"/>
    <s v="L"/>
    <s v="A"/>
    <s v="P"/>
    <s v="E"/>
    <s v="L"/>
    <n v="0"/>
    <n v="0"/>
    <n v="1"/>
    <n v="1"/>
    <s v="L"/>
    <s v="T"/>
    <s v="I"/>
  </r>
  <r>
    <s v="08"/>
    <s v="L"/>
    <s v="L09"/>
    <x v="1986"/>
    <x v="1840"/>
    <x v="2202"/>
    <n v="6"/>
    <m/>
    <m/>
    <m/>
    <m/>
    <s v="P"/>
    <s v="L"/>
    <s v="B"/>
    <s v="S"/>
    <s v="I"/>
    <s v="F"/>
    <n v="0"/>
    <n v="4"/>
    <n v="5"/>
    <n v="2"/>
    <s v="N"/>
    <s v="T"/>
    <s v="I"/>
  </r>
  <r>
    <s v="08"/>
    <s v="L"/>
    <s v="L10"/>
    <x v="1987"/>
    <x v="1841"/>
    <x v="2203"/>
    <n v="2"/>
    <m/>
    <m/>
    <m/>
    <m/>
    <s v="P"/>
    <s v="L"/>
    <s v="B"/>
    <s v="L"/>
    <s v="_"/>
    <s v="U"/>
    <n v="0"/>
    <n v="0"/>
    <n v="0"/>
    <n v="6"/>
    <s v="R"/>
    <s v="T"/>
    <s v="I"/>
  </r>
  <r>
    <s v="08"/>
    <s v="L"/>
    <s v="L11"/>
    <x v="1988"/>
    <x v="1842"/>
    <x v="2204"/>
    <n v="2"/>
    <m/>
    <m/>
    <m/>
    <m/>
    <s v="P"/>
    <s v="L"/>
    <s v="B"/>
    <s v="L"/>
    <s v="_"/>
    <s v="U"/>
    <n v="0"/>
    <n v="0"/>
    <n v="0"/>
    <n v="6"/>
    <s v="L"/>
    <s v="T"/>
    <s v="I"/>
  </r>
  <r>
    <s v="08"/>
    <s v="L"/>
    <s v="L12"/>
    <x v="1989"/>
    <x v="1843"/>
    <x v="2205"/>
    <n v="2"/>
    <m/>
    <m/>
    <m/>
    <m/>
    <s v="P"/>
    <s v="L"/>
    <s v="B"/>
    <s v="L"/>
    <s v="_"/>
    <s v="N"/>
    <n v="0"/>
    <n v="0"/>
    <n v="0"/>
    <n v="6"/>
    <s v="R"/>
    <s v="T"/>
    <s v="I"/>
  </r>
  <r>
    <s v="08"/>
    <s v="L"/>
    <s v="L13"/>
    <x v="1990"/>
    <x v="1844"/>
    <x v="2206"/>
    <n v="2"/>
    <m/>
    <m/>
    <m/>
    <m/>
    <s v="P"/>
    <s v="L"/>
    <s v="B"/>
    <s v="L"/>
    <s v="_"/>
    <s v="N"/>
    <n v="0"/>
    <n v="0"/>
    <n v="0"/>
    <n v="6"/>
    <s v="L"/>
    <s v="T"/>
    <s v="I"/>
  </r>
  <r>
    <s v="08"/>
    <s v="L"/>
    <s v="L14"/>
    <x v="1991"/>
    <x v="1841"/>
    <x v="2207"/>
    <n v="4"/>
    <m/>
    <m/>
    <m/>
    <m/>
    <s v="P"/>
    <s v="L"/>
    <s v="B"/>
    <s v="L"/>
    <s v="_"/>
    <s v="H"/>
    <n v="0"/>
    <n v="0"/>
    <n v="1"/>
    <n v="2"/>
    <s v="R"/>
    <s v="T"/>
    <s v="I"/>
  </r>
  <r>
    <s v="08"/>
    <s v="L"/>
    <s v="L15"/>
    <x v="1992"/>
    <x v="1842"/>
    <x v="2208"/>
    <n v="4"/>
    <m/>
    <m/>
    <m/>
    <m/>
    <s v="P"/>
    <s v="L"/>
    <s v="B"/>
    <s v="L"/>
    <s v="_"/>
    <s v="H"/>
    <n v="0"/>
    <n v="0"/>
    <n v="1"/>
    <n v="4"/>
    <s v="R"/>
    <s v="T"/>
    <s v="I"/>
  </r>
  <r>
    <s v="08"/>
    <s v="L"/>
    <s v="L16"/>
    <x v="1993"/>
    <x v="1845"/>
    <x v="2209"/>
    <n v="4"/>
    <m/>
    <m/>
    <m/>
    <m/>
    <s v="P"/>
    <s v="L"/>
    <s v="B"/>
    <s v="L"/>
    <s v="_"/>
    <s v="H"/>
    <n v="0"/>
    <n v="0"/>
    <n v="1"/>
    <n v="2"/>
    <s v="L"/>
    <s v="T"/>
    <s v="I"/>
  </r>
  <r>
    <s v="08"/>
    <s v="L"/>
    <s v="L17"/>
    <x v="1994"/>
    <x v="1846"/>
    <x v="2210"/>
    <n v="4"/>
    <m/>
    <m/>
    <m/>
    <m/>
    <s v="P"/>
    <s v="L"/>
    <s v="B"/>
    <s v="L"/>
    <s v="_"/>
    <s v="H"/>
    <n v="0"/>
    <n v="0"/>
    <n v="1"/>
    <n v="4"/>
    <s v="L"/>
    <s v="T"/>
    <s v="I"/>
  </r>
  <r>
    <s v="08"/>
    <s v="L"/>
    <s v="L18"/>
    <x v="1995"/>
    <x v="1847"/>
    <x v="2211"/>
    <n v="3"/>
    <m/>
    <m/>
    <m/>
    <m/>
    <m/>
    <m/>
    <m/>
    <m/>
    <m/>
    <m/>
    <m/>
    <m/>
    <m/>
    <m/>
    <m/>
    <m/>
    <m/>
  </r>
  <r>
    <s v="08"/>
    <s v="L"/>
    <s v="L19"/>
    <x v="1996"/>
    <x v="1848"/>
    <x v="2212"/>
    <n v="5"/>
    <m/>
    <m/>
    <m/>
    <m/>
    <m/>
    <m/>
    <m/>
    <m/>
    <m/>
    <m/>
    <m/>
    <m/>
    <m/>
    <m/>
    <m/>
    <m/>
    <m/>
  </r>
  <r>
    <s v="08"/>
    <s v="L"/>
    <s v="L19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L"/>
    <s v="L20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L"/>
    <s v="L20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L"/>
    <s v="L20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L"/>
    <s v="L21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L"/>
    <s v="L22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L"/>
    <s v="L23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L"/>
    <s v="L24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L"/>
    <s v="L25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L"/>
    <s v="L26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L"/>
    <s v="L27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L"/>
    <s v="L28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L"/>
    <s v="L29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L"/>
    <s v="L30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L"/>
    <s v="L31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L"/>
    <s v="L32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L"/>
    <s v="L33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M"/>
    <s v="M01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M"/>
    <s v="M02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M"/>
    <s v="M03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M"/>
    <s v="M04"/>
    <x v="1997"/>
    <x v="1849"/>
    <x v="2213"/>
    <n v="2"/>
    <m/>
    <m/>
    <m/>
    <m/>
    <s v="P"/>
    <s v="L"/>
    <s v="B"/>
    <s v="T"/>
    <s v="O"/>
    <s v="B"/>
    <n v="0"/>
    <n v="0"/>
    <n v="0"/>
    <n v="6"/>
    <s v="N"/>
    <s v="T"/>
    <s v="I"/>
  </r>
  <r>
    <s v="08"/>
    <s v="M"/>
    <s v="M04"/>
    <x v="1997"/>
    <x v="1850"/>
    <x v="2214"/>
    <n v="5"/>
    <m/>
    <m/>
    <m/>
    <m/>
    <s v="P"/>
    <s v="L"/>
    <s v="B"/>
    <s v="T"/>
    <s v="O"/>
    <s v="B"/>
    <n v="0"/>
    <n v="0"/>
    <n v="0"/>
    <n v="7"/>
    <s v="N"/>
    <s v="T"/>
    <s v="I"/>
  </r>
  <r>
    <s v="08"/>
    <s v="M"/>
    <s v="M05"/>
    <x v="1998"/>
    <x v="1851"/>
    <x v="2215"/>
    <n v="3"/>
    <m/>
    <m/>
    <m/>
    <m/>
    <m/>
    <m/>
    <m/>
    <m/>
    <m/>
    <m/>
    <m/>
    <m/>
    <m/>
    <m/>
    <m/>
    <m/>
    <m/>
  </r>
  <r>
    <s v="08"/>
    <s v="M"/>
    <s v="M06"/>
    <x v="1998"/>
    <x v="1852"/>
    <x v="2216"/>
    <n v="3"/>
    <m/>
    <m/>
    <m/>
    <m/>
    <m/>
    <m/>
    <m/>
    <m/>
    <m/>
    <m/>
    <m/>
    <m/>
    <m/>
    <m/>
    <m/>
    <m/>
    <m/>
  </r>
  <r>
    <s v="08"/>
    <s v="M"/>
    <s v="M07"/>
    <x v="1999"/>
    <x v="1853"/>
    <x v="2217"/>
    <n v="1"/>
    <m/>
    <m/>
    <m/>
    <m/>
    <m/>
    <m/>
    <m/>
    <m/>
    <m/>
    <m/>
    <m/>
    <m/>
    <m/>
    <m/>
    <m/>
    <m/>
    <m/>
  </r>
  <r>
    <s v="08"/>
    <s v="M"/>
    <s v="M08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M"/>
    <s v="M09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M"/>
    <s v="M10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M"/>
    <s v="M11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M"/>
    <s v="M12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M"/>
    <s v="M13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M"/>
    <s v="M14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M"/>
    <s v="M15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M"/>
    <s v="M16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M"/>
    <s v="M17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M"/>
    <s v="M18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M"/>
    <s v="M19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M"/>
    <s v="M20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M"/>
    <s v="M21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M"/>
    <s v="M22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M"/>
    <s v="M23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M"/>
    <s v="M24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M"/>
    <s v="M25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8"/>
    <s v="M"/>
    <s v="M26"/>
    <x v="69"/>
    <x v="69"/>
    <x v="69"/>
    <m/>
    <m/>
    <m/>
    <m/>
    <m/>
    <e v="#N/A"/>
    <e v="#N/A"/>
    <e v="#N/A"/>
    <e v="#N/A"/>
    <e v="#N/A"/>
    <e v="#N/A"/>
    <e v="#N/A"/>
    <e v="#N/A"/>
    <e v="#N/A"/>
    <e v="#N/A"/>
    <e v="#N/A"/>
    <e v="#N/A"/>
    <e v="#N/A"/>
  </r>
  <r>
    <s v="09"/>
    <s v="A"/>
    <s v="A01"/>
    <x v="2000"/>
    <x v="1854"/>
    <x v="2218"/>
    <n v="4"/>
    <m/>
    <m/>
    <m/>
    <m/>
    <s v="H"/>
    <s v="H"/>
    <s v="P"/>
    <s v="F"/>
    <s v="N"/>
    <s v="A"/>
    <n v="0"/>
    <n v="0"/>
    <n v="7"/>
    <n v="5"/>
    <s v="N"/>
    <s v="T"/>
    <s v="I"/>
  </r>
  <r>
    <s v="09"/>
    <s v="A"/>
    <s v="A02"/>
    <x v="1233"/>
    <x v="1115"/>
    <x v="2219"/>
    <n v="7"/>
    <m/>
    <m/>
    <m/>
    <m/>
    <s v="H"/>
    <s v="H"/>
    <s v="P"/>
    <s v="F"/>
    <s v="N"/>
    <s v="A"/>
    <n v="0"/>
    <n v="0"/>
    <n v="8"/>
    <n v="0"/>
    <s v="N"/>
    <s v="T"/>
    <s v="I"/>
  </r>
  <r>
    <s v="09"/>
    <s v="A"/>
    <s v="A03"/>
    <x v="1234"/>
    <x v="1116"/>
    <x v="2220"/>
    <n v="10"/>
    <m/>
    <m/>
    <m/>
    <m/>
    <s v="H"/>
    <s v="H"/>
    <s v="P"/>
    <s v="F"/>
    <s v="N"/>
    <s v="A"/>
    <n v="0"/>
    <n v="0"/>
    <n v="8"/>
    <n v="5"/>
    <s v="N"/>
    <s v="T"/>
    <s v="I"/>
  </r>
  <r>
    <s v="09"/>
    <s v="A"/>
    <s v="A04"/>
    <x v="1235"/>
    <x v="1855"/>
    <x v="2221"/>
    <n v="8"/>
    <m/>
    <m/>
    <m/>
    <m/>
    <s v="H"/>
    <s v="H"/>
    <s v="P"/>
    <s v="F"/>
    <s v="N"/>
    <s v="A"/>
    <n v="0"/>
    <n v="0"/>
    <n v="9"/>
    <n v="0"/>
    <s v="N"/>
    <s v="T"/>
    <s v="I"/>
  </r>
  <r>
    <s v="09"/>
    <s v="A"/>
    <s v="A05"/>
    <x v="1236"/>
    <x v="1118"/>
    <x v="2222"/>
    <n v="12"/>
    <m/>
    <m/>
    <m/>
    <m/>
    <s v="H"/>
    <s v="H"/>
    <s v="P"/>
    <s v="F"/>
    <s v="N"/>
    <s v="A"/>
    <n v="0"/>
    <n v="0"/>
    <n v="9"/>
    <n v="5"/>
    <s v="N"/>
    <s v="T"/>
    <s v="I"/>
  </r>
  <r>
    <s v="09"/>
    <s v="A"/>
    <s v="A06"/>
    <x v="2001"/>
    <x v="1856"/>
    <x v="2223"/>
    <n v="0"/>
    <m/>
    <m/>
    <m/>
    <m/>
    <s v="H"/>
    <s v="H"/>
    <s v="P"/>
    <s v="F"/>
    <s v="N"/>
    <s v="A"/>
    <n v="0"/>
    <n v="1"/>
    <n v="0"/>
    <n v="0"/>
    <s v="N"/>
    <s v="T"/>
    <s v="I"/>
  </r>
  <r>
    <s v="09"/>
    <s v="A"/>
    <s v="A07"/>
    <x v="2002"/>
    <x v="1857"/>
    <x v="2224"/>
    <n v="16"/>
    <m/>
    <m/>
    <m/>
    <m/>
    <s v="H"/>
    <s v="H"/>
    <s v="P"/>
    <s v="F"/>
    <s v="N"/>
    <s v="A"/>
    <n v="0"/>
    <n v="1"/>
    <n v="0"/>
    <n v="5"/>
    <s v="N"/>
    <s v="T"/>
    <s v="I"/>
  </r>
  <r>
    <s v="09"/>
    <s v="A"/>
    <s v="A08"/>
    <x v="2003"/>
    <x v="1857"/>
    <x v="2225"/>
    <n v="0"/>
    <m/>
    <m/>
    <m/>
    <m/>
    <s v="H"/>
    <s v="H"/>
    <s v="P"/>
    <s v="F"/>
    <s v="N"/>
    <s v="A"/>
    <n v="0"/>
    <n v="1"/>
    <n v="1"/>
    <n v="0"/>
    <s v="N"/>
    <s v="T"/>
    <s v="I"/>
  </r>
  <r>
    <s v="09"/>
    <s v="A"/>
    <s v="A09"/>
    <x v="2004"/>
    <x v="1858"/>
    <x v="2226"/>
    <n v="2"/>
    <m/>
    <m/>
    <m/>
    <m/>
    <s v="H"/>
    <s v="H"/>
    <s v="P"/>
    <s v="F"/>
    <s v="N"/>
    <s v="A"/>
    <n v="0"/>
    <n v="1"/>
    <n v="1"/>
    <n v="5"/>
    <s v="N"/>
    <s v="T"/>
    <s v="I"/>
  </r>
  <r>
    <s v="09"/>
    <s v="A"/>
    <s v="A10"/>
    <x v="2005"/>
    <x v="1859"/>
    <x v="2227"/>
    <n v="2"/>
    <m/>
    <m/>
    <m/>
    <m/>
    <s v="H"/>
    <s v="H"/>
    <s v="P"/>
    <s v="F"/>
    <s v="N"/>
    <s v="A"/>
    <n v="0"/>
    <n v="1"/>
    <n v="2"/>
    <n v="0"/>
    <s v="N"/>
    <s v="T"/>
    <s v="I"/>
  </r>
  <r>
    <s v="09"/>
    <s v="A"/>
    <s v="A11"/>
    <x v="1219"/>
    <x v="1101"/>
    <x v="2228"/>
    <n v="6"/>
    <m/>
    <m/>
    <m/>
    <m/>
    <s v="H"/>
    <s v="H"/>
    <s v="P"/>
    <s v="F"/>
    <s v="N"/>
    <s v="A"/>
    <n v="0"/>
    <n v="0"/>
    <n v="7"/>
    <n v="5"/>
    <s v="N"/>
    <s v="S"/>
    <s v="S"/>
  </r>
  <r>
    <s v="09"/>
    <s v="A"/>
    <s v="A12"/>
    <x v="1220"/>
    <x v="1102"/>
    <x v="2229"/>
    <n v="1"/>
    <m/>
    <m/>
    <m/>
    <m/>
    <s v="H"/>
    <s v="H"/>
    <s v="P"/>
    <s v="F"/>
    <s v="N"/>
    <s v="A"/>
    <n v="0"/>
    <n v="0"/>
    <n v="8"/>
    <n v="0"/>
    <s v="N"/>
    <s v="S"/>
    <s v="S"/>
  </r>
  <r>
    <s v="09"/>
    <s v="A"/>
    <s v="A13"/>
    <x v="2006"/>
    <x v="1860"/>
    <x v="2230"/>
    <n v="1"/>
    <m/>
    <m/>
    <m/>
    <m/>
    <s v="H"/>
    <s v="H"/>
    <s v="P"/>
    <s v="F"/>
    <s v="N"/>
    <s v="A"/>
    <n v="0"/>
    <n v="0"/>
    <n v="8"/>
    <n v="5"/>
    <s v="N"/>
    <s v="S"/>
    <s v="S"/>
  </r>
  <r>
    <s v="09"/>
    <s v="A"/>
    <s v="A14"/>
    <x v="2007"/>
    <x v="1861"/>
    <x v="2231"/>
    <n v="0"/>
    <m/>
    <m/>
    <m/>
    <m/>
    <s v="H"/>
    <s v="H"/>
    <s v="P"/>
    <s v="F"/>
    <s v="N"/>
    <s v="A"/>
    <n v="0"/>
    <n v="0"/>
    <n v="9"/>
    <n v="0"/>
    <s v="N"/>
    <s v="S"/>
    <s v="S"/>
  </r>
  <r>
    <s v="09"/>
    <s v="A"/>
    <s v="A15"/>
    <x v="1221"/>
    <x v="1103"/>
    <x v="2232"/>
    <n v="1"/>
    <d v="2026-02-01T00:00:00"/>
    <m/>
    <m/>
    <m/>
    <s v="H"/>
    <s v="H"/>
    <s v="P"/>
    <s v="F"/>
    <s v="N"/>
    <s v="A"/>
    <n v="0"/>
    <n v="0"/>
    <n v="9"/>
    <n v="5"/>
    <s v="N"/>
    <s v="S"/>
    <s v="S"/>
  </r>
  <r>
    <s v="09"/>
    <s v="A"/>
    <s v="A16"/>
    <x v="1222"/>
    <x v="1104"/>
    <x v="2233"/>
    <n v="6"/>
    <m/>
    <m/>
    <m/>
    <m/>
    <s v="H"/>
    <s v="H"/>
    <s v="P"/>
    <s v="F"/>
    <s v="N"/>
    <s v="A"/>
    <n v="0"/>
    <n v="1"/>
    <n v="0"/>
    <n v="0"/>
    <s v="N"/>
    <s v="S"/>
    <s v="S"/>
  </r>
  <r>
    <s v="09"/>
    <s v="A"/>
    <s v="A17"/>
    <x v="1223"/>
    <x v="1105"/>
    <x v="2234"/>
    <n v="6"/>
    <m/>
    <m/>
    <m/>
    <m/>
    <s v="H"/>
    <s v="H"/>
    <s v="P"/>
    <s v="F"/>
    <s v="N"/>
    <s v="A"/>
    <n v="0"/>
    <n v="1"/>
    <n v="0"/>
    <n v="5"/>
    <s v="N"/>
    <s v="S"/>
    <s v="S"/>
  </r>
  <r>
    <s v="09"/>
    <s v="A"/>
    <s v="A18"/>
    <x v="1224"/>
    <x v="1106"/>
    <x v="1236"/>
    <n v="5"/>
    <m/>
    <m/>
    <m/>
    <m/>
    <s v="H"/>
    <s v="H"/>
    <s v="P"/>
    <s v="F"/>
    <s v="N"/>
    <s v="A"/>
    <n v="0"/>
    <n v="1"/>
    <n v="1"/>
    <n v="0"/>
    <s v="N"/>
    <s v="S"/>
    <s v="S"/>
  </r>
  <r>
    <s v="09"/>
    <s v="A"/>
    <s v="A19"/>
    <x v="1225"/>
    <x v="1107"/>
    <x v="2235"/>
    <n v="4"/>
    <m/>
    <m/>
    <m/>
    <m/>
    <s v="H"/>
    <s v="H"/>
    <s v="P"/>
    <s v="F"/>
    <s v="N"/>
    <s v="A"/>
    <n v="0"/>
    <n v="1"/>
    <n v="1"/>
    <n v="5"/>
    <s v="N"/>
    <s v="S"/>
    <s v="S"/>
  </r>
  <r>
    <s v="09"/>
    <s v="A"/>
    <s v="A20"/>
    <x v="1226"/>
    <x v="1862"/>
    <x v="2236"/>
    <n v="2"/>
    <m/>
    <m/>
    <m/>
    <m/>
    <s v="H"/>
    <s v="H"/>
    <s v="P"/>
    <s v="F"/>
    <s v="N"/>
    <s v="A"/>
    <n v="0"/>
    <n v="1"/>
    <n v="2"/>
    <n v="0"/>
    <s v="N"/>
    <s v="S"/>
    <s v="S"/>
  </r>
  <r>
    <s v="09"/>
    <s v="A"/>
    <s v="A21"/>
    <x v="2008"/>
    <x v="1863"/>
    <x v="2237"/>
    <n v="4"/>
    <m/>
    <m/>
    <m/>
    <m/>
    <m/>
    <m/>
    <m/>
    <m/>
    <m/>
    <m/>
    <m/>
    <m/>
    <m/>
    <m/>
    <m/>
    <m/>
    <m/>
  </r>
  <r>
    <s v="09"/>
    <s v="B"/>
    <s v="B01"/>
    <x v="2009"/>
    <x v="1863"/>
    <x v="2238"/>
    <n v="3"/>
    <m/>
    <m/>
    <m/>
    <m/>
    <m/>
    <m/>
    <m/>
    <m/>
    <m/>
    <m/>
    <m/>
    <m/>
    <m/>
    <m/>
    <m/>
    <m/>
    <m/>
  </r>
  <r>
    <s v="09"/>
    <s v="B"/>
    <s v="B02"/>
    <x v="2010"/>
    <x v="1863"/>
    <x v="2239"/>
    <n v="1"/>
    <m/>
    <m/>
    <m/>
    <m/>
    <m/>
    <m/>
    <m/>
    <m/>
    <m/>
    <m/>
    <m/>
    <m/>
    <m/>
    <m/>
    <m/>
    <m/>
    <m/>
  </r>
  <r>
    <s v="09"/>
    <s v="B"/>
    <s v="B03"/>
    <x v="2011"/>
    <x v="1863"/>
    <x v="2240"/>
    <n v="10"/>
    <m/>
    <m/>
    <m/>
    <m/>
    <m/>
    <m/>
    <m/>
    <m/>
    <m/>
    <m/>
    <m/>
    <m/>
    <m/>
    <m/>
    <m/>
    <m/>
    <m/>
  </r>
  <r>
    <s v="09"/>
    <s v="B"/>
    <s v="B04"/>
    <x v="2012"/>
    <x v="1863"/>
    <x v="2241"/>
    <n v="0"/>
    <m/>
    <m/>
    <m/>
    <m/>
    <m/>
    <m/>
    <m/>
    <m/>
    <m/>
    <m/>
    <m/>
    <m/>
    <m/>
    <m/>
    <m/>
    <m/>
    <m/>
  </r>
  <r>
    <s v="09"/>
    <s v="B"/>
    <s v="B05"/>
    <x v="2013"/>
    <x v="1864"/>
    <x v="2242"/>
    <n v="1"/>
    <m/>
    <m/>
    <m/>
    <m/>
    <m/>
    <m/>
    <m/>
    <m/>
    <m/>
    <m/>
    <m/>
    <m/>
    <m/>
    <m/>
    <m/>
    <m/>
    <m/>
  </r>
  <r>
    <s v="09"/>
    <s v="B"/>
    <s v="B05"/>
    <x v="2014"/>
    <x v="1865"/>
    <x v="2243"/>
    <n v="0"/>
    <m/>
    <m/>
    <m/>
    <m/>
    <m/>
    <m/>
    <m/>
    <m/>
    <m/>
    <m/>
    <m/>
    <m/>
    <m/>
    <m/>
    <m/>
    <m/>
    <m/>
  </r>
  <r>
    <s v="09"/>
    <s v="B"/>
    <s v="B07"/>
    <x v="2015"/>
    <x v="1865"/>
    <x v="2244"/>
    <n v="3"/>
    <m/>
    <m/>
    <m/>
    <m/>
    <m/>
    <m/>
    <m/>
    <m/>
    <m/>
    <m/>
    <m/>
    <m/>
    <m/>
    <m/>
    <m/>
    <m/>
    <m/>
  </r>
  <r>
    <s v="09"/>
    <s v="B"/>
    <s v="B08"/>
    <x v="2016"/>
    <x v="1866"/>
    <x v="2245"/>
    <n v="19"/>
    <m/>
    <m/>
    <m/>
    <m/>
    <m/>
    <m/>
    <m/>
    <m/>
    <m/>
    <m/>
    <m/>
    <m/>
    <m/>
    <m/>
    <m/>
    <m/>
    <m/>
  </r>
  <r>
    <s v="09"/>
    <s v="B"/>
    <s v="B09"/>
    <x v="2017"/>
    <x v="1867"/>
    <x v="2246"/>
    <n v="17"/>
    <m/>
    <m/>
    <m/>
    <m/>
    <m/>
    <m/>
    <m/>
    <m/>
    <m/>
    <m/>
    <m/>
    <m/>
    <m/>
    <m/>
    <m/>
    <m/>
    <m/>
  </r>
  <r>
    <s v="09"/>
    <s v="B"/>
    <s v="B10"/>
    <x v="2018"/>
    <x v="1868"/>
    <x v="2247"/>
    <n v="1"/>
    <m/>
    <m/>
    <m/>
    <m/>
    <m/>
    <m/>
    <m/>
    <m/>
    <m/>
    <m/>
    <m/>
    <m/>
    <m/>
    <m/>
    <m/>
    <m/>
    <m/>
  </r>
  <r>
    <s v="09"/>
    <s v="B"/>
    <s v="B11"/>
    <x v="2019"/>
    <x v="1869"/>
    <x v="2248"/>
    <n v="3"/>
    <m/>
    <m/>
    <m/>
    <m/>
    <m/>
    <m/>
    <m/>
    <m/>
    <m/>
    <m/>
    <m/>
    <m/>
    <m/>
    <m/>
    <m/>
    <m/>
    <m/>
  </r>
  <r>
    <s v="09"/>
    <s v="B"/>
    <s v="B12"/>
    <x v="2020"/>
    <x v="1870"/>
    <x v="2249"/>
    <n v="8"/>
    <m/>
    <m/>
    <m/>
    <m/>
    <m/>
    <m/>
    <m/>
    <m/>
    <m/>
    <m/>
    <m/>
    <m/>
    <m/>
    <m/>
    <m/>
    <m/>
    <m/>
  </r>
  <r>
    <s v="09"/>
    <s v="B"/>
    <s v="B13"/>
    <x v="2021"/>
    <x v="1871"/>
    <x v="2250"/>
    <n v="16"/>
    <m/>
    <m/>
    <m/>
    <m/>
    <m/>
    <m/>
    <m/>
    <m/>
    <m/>
    <m/>
    <m/>
    <m/>
    <m/>
    <m/>
    <m/>
    <m/>
    <m/>
  </r>
  <r>
    <s v="09"/>
    <s v="B"/>
    <s v="B13"/>
    <x v="2021"/>
    <x v="1872"/>
    <x v="2250"/>
    <n v="16"/>
    <m/>
    <m/>
    <m/>
    <m/>
    <m/>
    <m/>
    <m/>
    <m/>
    <m/>
    <m/>
    <m/>
    <m/>
    <m/>
    <m/>
    <m/>
    <m/>
    <m/>
  </r>
  <r>
    <s v="09"/>
    <s v="B"/>
    <s v="B14"/>
    <x v="1346"/>
    <x v="1873"/>
    <x v="1357"/>
    <n v="9"/>
    <m/>
    <m/>
    <m/>
    <m/>
    <m/>
    <m/>
    <m/>
    <m/>
    <m/>
    <m/>
    <m/>
    <m/>
    <m/>
    <m/>
    <m/>
    <m/>
    <m/>
  </r>
  <r>
    <s v="09"/>
    <s v="B"/>
    <s v="B15"/>
    <x v="1347"/>
    <x v="1874"/>
    <x v="1358"/>
    <n v="12"/>
    <m/>
    <m/>
    <m/>
    <m/>
    <m/>
    <m/>
    <m/>
    <m/>
    <m/>
    <m/>
    <m/>
    <m/>
    <m/>
    <m/>
    <m/>
    <m/>
    <m/>
  </r>
  <r>
    <s v="09"/>
    <s v="B"/>
    <s v="B16"/>
    <x v="2022"/>
    <x v="1874"/>
    <x v="2251"/>
    <n v="0"/>
    <m/>
    <m/>
    <m/>
    <m/>
    <m/>
    <m/>
    <m/>
    <m/>
    <m/>
    <m/>
    <m/>
    <m/>
    <m/>
    <m/>
    <m/>
    <m/>
    <m/>
  </r>
  <r>
    <s v="09"/>
    <s v="B"/>
    <s v="B17"/>
    <x v="1348"/>
    <x v="1875"/>
    <x v="1359"/>
    <n v="6"/>
    <m/>
    <m/>
    <m/>
    <m/>
    <m/>
    <m/>
    <m/>
    <m/>
    <m/>
    <m/>
    <m/>
    <m/>
    <m/>
    <m/>
    <m/>
    <m/>
    <m/>
  </r>
  <r>
    <s v="09"/>
    <s v="B"/>
    <s v="B18"/>
    <x v="1349"/>
    <x v="1876"/>
    <x v="1360"/>
    <n v="7"/>
    <m/>
    <m/>
    <m/>
    <m/>
    <m/>
    <m/>
    <m/>
    <m/>
    <m/>
    <m/>
    <m/>
    <m/>
    <m/>
    <m/>
    <m/>
    <m/>
    <m/>
  </r>
  <r>
    <s v="09"/>
    <s v="B"/>
    <s v="B19"/>
    <x v="1350"/>
    <x v="1877"/>
    <x v="1361"/>
    <n v="0"/>
    <m/>
    <m/>
    <m/>
    <m/>
    <m/>
    <m/>
    <m/>
    <m/>
    <m/>
    <m/>
    <m/>
    <m/>
    <m/>
    <m/>
    <m/>
    <m/>
    <m/>
  </r>
  <r>
    <s v="09"/>
    <s v="B"/>
    <s v="B20"/>
    <x v="1351"/>
    <x v="1878"/>
    <x v="1362"/>
    <n v="7"/>
    <m/>
    <m/>
    <m/>
    <m/>
    <m/>
    <m/>
    <m/>
    <m/>
    <m/>
    <m/>
    <m/>
    <m/>
    <m/>
    <m/>
    <m/>
    <m/>
    <m/>
  </r>
  <r>
    <s v="09"/>
    <s v="B"/>
    <s v="B21"/>
    <x v="1352"/>
    <x v="1879"/>
    <x v="1363"/>
    <n v="17"/>
    <m/>
    <m/>
    <m/>
    <m/>
    <m/>
    <m/>
    <m/>
    <m/>
    <m/>
    <m/>
    <m/>
    <m/>
    <m/>
    <m/>
    <m/>
    <m/>
    <m/>
  </r>
  <r>
    <s v="09"/>
    <s v="C"/>
    <s v="C01"/>
    <x v="1353"/>
    <x v="1880"/>
    <x v="1364"/>
    <n v="8"/>
    <m/>
    <m/>
    <m/>
    <m/>
    <m/>
    <m/>
    <m/>
    <m/>
    <m/>
    <m/>
    <m/>
    <m/>
    <m/>
    <m/>
    <m/>
    <m/>
    <m/>
  </r>
  <r>
    <s v="09"/>
    <s v="C"/>
    <s v="C02"/>
    <x v="2023"/>
    <x v="1881"/>
    <x v="2252"/>
    <n v="0"/>
    <m/>
    <m/>
    <m/>
    <m/>
    <s v="T"/>
    <s v="R"/>
    <s v="C"/>
    <s v="A"/>
    <s v="N"/>
    <s v="U"/>
    <n v="6"/>
    <n v="5"/>
    <n v="4"/>
    <n v="0"/>
    <s v="N"/>
    <s v="T"/>
    <s v="I"/>
  </r>
  <r>
    <s v="09"/>
    <s v="C"/>
    <s v="C03"/>
    <x v="2024"/>
    <x v="1882"/>
    <x v="2253"/>
    <n v="6"/>
    <m/>
    <m/>
    <m/>
    <m/>
    <s v="T"/>
    <s v="R"/>
    <s v="C"/>
    <s v="A"/>
    <s v="N"/>
    <s v="U"/>
    <n v="6"/>
    <n v="5"/>
    <n v="4"/>
    <n v="5"/>
    <s v="N"/>
    <s v="T"/>
    <s v="I"/>
  </r>
  <r>
    <s v="09"/>
    <s v="C"/>
    <s v="C04"/>
    <x v="2025"/>
    <x v="1883"/>
    <x v="2254"/>
    <n v="6"/>
    <m/>
    <m/>
    <m/>
    <m/>
    <s v="T"/>
    <s v="R"/>
    <s v="C"/>
    <s v="A"/>
    <s v="N"/>
    <s v="U"/>
    <n v="6"/>
    <n v="5"/>
    <n v="5"/>
    <n v="0"/>
    <s v="N"/>
    <s v="T"/>
    <s v="I"/>
  </r>
  <r>
    <s v="09"/>
    <s v="C"/>
    <s v="C04"/>
    <x v="2026"/>
    <x v="1883"/>
    <x v="2255"/>
    <n v="9"/>
    <m/>
    <m/>
    <m/>
    <m/>
    <s v="T"/>
    <s v="R"/>
    <s v="C"/>
    <s v="A"/>
    <s v="N"/>
    <s v="U"/>
    <n v="7"/>
    <n v="3"/>
    <n v="5"/>
    <n v="0"/>
    <s v="N"/>
    <s v="T"/>
    <s v="I"/>
  </r>
  <r>
    <s v="09"/>
    <s v="C"/>
    <s v="C05"/>
    <x v="2027"/>
    <x v="1884"/>
    <x v="2256"/>
    <n v="19"/>
    <m/>
    <m/>
    <m/>
    <m/>
    <s v="T"/>
    <s v="R"/>
    <s v="C"/>
    <s v="A"/>
    <s v="N"/>
    <s v="U"/>
    <n v="6"/>
    <n v="5"/>
    <n v="5"/>
    <n v="5"/>
    <s v="N"/>
    <s v="T"/>
    <s v="I"/>
  </r>
  <r>
    <s v="09"/>
    <s v="C"/>
    <s v="C05"/>
    <x v="2028"/>
    <x v="1884"/>
    <x v="2257"/>
    <n v="9"/>
    <m/>
    <m/>
    <m/>
    <m/>
    <s v="T"/>
    <s v="R"/>
    <s v="C"/>
    <s v="A"/>
    <s v="N"/>
    <s v="U"/>
    <n v="7"/>
    <n v="3"/>
    <n v="5"/>
    <n v="5"/>
    <s v="N"/>
    <s v="T"/>
    <s v="I"/>
  </r>
  <r>
    <s v="09"/>
    <s v="C"/>
    <s v="C06"/>
    <x v="2029"/>
    <x v="1885"/>
    <x v="2258"/>
    <n v="3"/>
    <m/>
    <m/>
    <m/>
    <m/>
    <s v="T"/>
    <s v="R"/>
    <s v="C"/>
    <s v="A"/>
    <s v="N"/>
    <s v="U"/>
    <n v="6"/>
    <n v="5"/>
    <n v="6"/>
    <n v="0"/>
    <s v="N"/>
    <s v="T"/>
    <s v="I"/>
  </r>
  <r>
    <s v="09"/>
    <s v="C"/>
    <s v="C06"/>
    <x v="2030"/>
    <x v="1885"/>
    <x v="2259"/>
    <n v="24"/>
    <m/>
    <m/>
    <m/>
    <m/>
    <s v="T"/>
    <s v="R"/>
    <s v="C"/>
    <s v="A"/>
    <s v="N"/>
    <s v="U"/>
    <n v="7"/>
    <n v="3"/>
    <n v="6"/>
    <n v="0"/>
    <s v="N"/>
    <s v="T"/>
    <s v="I"/>
  </r>
  <r>
    <s v="09"/>
    <s v="C"/>
    <s v="C07"/>
    <x v="2031"/>
    <x v="1886"/>
    <x v="2260"/>
    <n v="19"/>
    <m/>
    <m/>
    <m/>
    <m/>
    <s v="T"/>
    <s v="R"/>
    <s v="C"/>
    <s v="A"/>
    <s v="N"/>
    <s v="U"/>
    <n v="6"/>
    <n v="5"/>
    <n v="6"/>
    <n v="5"/>
    <s v="N"/>
    <s v="T"/>
    <s v="I"/>
  </r>
  <r>
    <s v="09"/>
    <s v="C"/>
    <s v="C08"/>
    <x v="2032"/>
    <x v="1887"/>
    <x v="2261"/>
    <n v="23"/>
    <m/>
    <m/>
    <m/>
    <m/>
    <s v="T"/>
    <s v="R"/>
    <s v="C"/>
    <s v="A"/>
    <s v="N"/>
    <s v="U"/>
    <n v="6"/>
    <n v="5"/>
    <n v="7"/>
    <n v="0"/>
    <s v="N"/>
    <s v="T"/>
    <s v="I"/>
  </r>
  <r>
    <s v="09"/>
    <s v="C"/>
    <s v="C09"/>
    <x v="2033"/>
    <x v="1888"/>
    <x v="2262"/>
    <n v="36"/>
    <m/>
    <m/>
    <m/>
    <m/>
    <s v="T"/>
    <s v="R"/>
    <s v="C"/>
    <s v="A"/>
    <s v="N"/>
    <s v="U"/>
    <n v="6"/>
    <n v="5"/>
    <n v="7"/>
    <n v="5"/>
    <s v="N"/>
    <s v="T"/>
    <s v="I"/>
  </r>
  <r>
    <s v="09"/>
    <s v="C"/>
    <s v="C10"/>
    <x v="2034"/>
    <x v="1889"/>
    <x v="2263"/>
    <n v="37"/>
    <m/>
    <m/>
    <m/>
    <m/>
    <s v="T"/>
    <s v="R"/>
    <s v="C"/>
    <s v="A"/>
    <s v="N"/>
    <s v="U"/>
    <n v="6"/>
    <n v="5"/>
    <n v="8"/>
    <n v="0"/>
    <s v="N"/>
    <s v="T"/>
    <s v="I"/>
  </r>
  <r>
    <s v="09"/>
    <s v="C"/>
    <s v="C11"/>
    <x v="2035"/>
    <x v="1890"/>
    <x v="2264"/>
    <n v="54"/>
    <m/>
    <m/>
    <m/>
    <m/>
    <s v="T"/>
    <s v="R"/>
    <s v="C"/>
    <s v="A"/>
    <s v="N"/>
    <s v="U"/>
    <n v="6"/>
    <n v="5"/>
    <n v="8"/>
    <n v="5"/>
    <s v="N"/>
    <s v="T"/>
    <s v="I"/>
  </r>
  <r>
    <s v="09"/>
    <s v="C"/>
    <s v="C12"/>
    <x v="2036"/>
    <x v="1891"/>
    <x v="2265"/>
    <n v="32"/>
    <m/>
    <m/>
    <m/>
    <m/>
    <s v="T"/>
    <s v="R"/>
    <s v="C"/>
    <s v="A"/>
    <s v="N"/>
    <s v="U"/>
    <n v="6"/>
    <n v="5"/>
    <n v="9"/>
    <n v="0"/>
    <s v="N"/>
    <s v="T"/>
    <s v="I"/>
  </r>
  <r>
    <s v="09"/>
    <s v="C"/>
    <s v="C13"/>
    <x v="2037"/>
    <x v="1892"/>
    <x v="2266"/>
    <n v="29"/>
    <m/>
    <m/>
    <m/>
    <m/>
    <s v="T"/>
    <s v="R"/>
    <s v="C"/>
    <s v="A"/>
    <s v="N"/>
    <s v="U"/>
    <n v="6"/>
    <n v="5"/>
    <n v="9"/>
    <n v="5"/>
    <s v="N"/>
    <s v="T"/>
    <s v="I"/>
  </r>
  <r>
    <s v="09"/>
    <s v="C"/>
    <s v="C14"/>
    <x v="2038"/>
    <x v="1893"/>
    <x v="2267"/>
    <n v="22"/>
    <m/>
    <m/>
    <m/>
    <m/>
    <s v="T"/>
    <s v="R"/>
    <s v="C"/>
    <s v="A"/>
    <s v="N"/>
    <s v="U"/>
    <n v="6"/>
    <n v="5"/>
    <n v="1"/>
    <n v="0"/>
    <n v="0"/>
    <s v="T"/>
    <s v="I"/>
  </r>
  <r>
    <s v="09"/>
    <s v="C"/>
    <s v="C15"/>
    <x v="2039"/>
    <x v="1894"/>
    <x v="2268"/>
    <n v="21"/>
    <m/>
    <m/>
    <m/>
    <m/>
    <s v="T"/>
    <s v="R"/>
    <s v="C"/>
    <s v="A"/>
    <s v="N"/>
    <s v="U"/>
    <n v="6"/>
    <n v="5"/>
    <n v="1"/>
    <n v="0"/>
    <n v="5"/>
    <s v="T"/>
    <s v="I"/>
  </r>
  <r>
    <s v="09"/>
    <s v="C"/>
    <s v="C16"/>
    <x v="2040"/>
    <x v="1895"/>
    <x v="2269"/>
    <n v="22"/>
    <m/>
    <m/>
    <m/>
    <m/>
    <s v="T"/>
    <s v="R"/>
    <s v="C"/>
    <s v="A"/>
    <s v="N"/>
    <s v="U"/>
    <n v="6"/>
    <n v="5"/>
    <n v="1"/>
    <n v="1"/>
    <n v="0"/>
    <s v="T"/>
    <s v="I"/>
  </r>
  <r>
    <s v="09"/>
    <s v="C"/>
    <s v="C17"/>
    <x v="2041"/>
    <x v="1896"/>
    <x v="2270"/>
    <n v="27"/>
    <m/>
    <m/>
    <m/>
    <m/>
    <s v="T"/>
    <s v="R"/>
    <s v="C"/>
    <s v="A"/>
    <s v="N"/>
    <s v="U"/>
    <n v="6"/>
    <n v="5"/>
    <n v="1"/>
    <n v="1"/>
    <n v="5"/>
    <s v="T"/>
    <s v="I"/>
  </r>
  <r>
    <s v="09"/>
    <s v="C"/>
    <s v="C18"/>
    <x v="2042"/>
    <x v="1897"/>
    <x v="2271"/>
    <n v="16"/>
    <m/>
    <m/>
    <m/>
    <m/>
    <s v="T"/>
    <s v="R"/>
    <s v="C"/>
    <s v="A"/>
    <s v="N"/>
    <s v="U"/>
    <n v="6"/>
    <n v="5"/>
    <n v="1"/>
    <n v="2"/>
    <n v="0"/>
    <s v="T"/>
    <s v="I"/>
  </r>
  <r>
    <s v="09"/>
    <s v="C"/>
    <s v="C19"/>
    <x v="2043"/>
    <x v="1575"/>
    <x v="2272"/>
    <n v="287"/>
    <m/>
    <m/>
    <m/>
    <m/>
    <s v="A"/>
    <s v="R"/>
    <s v="A"/>
    <s v="D"/>
    <s v="L"/>
    <n v="4"/>
    <n v="5"/>
    <s v="X"/>
    <n v="0"/>
    <n v="0"/>
    <n v="0"/>
    <s v="T"/>
    <s v="I"/>
  </r>
  <r>
    <s v="09"/>
    <s v="C"/>
    <s v="C20"/>
    <x v="2044"/>
    <x v="1898"/>
    <x v="2273"/>
    <n v="1"/>
    <m/>
    <m/>
    <m/>
    <m/>
    <s v="T"/>
    <s v="R"/>
    <s v="C"/>
    <s v="A"/>
    <s v="N"/>
    <s v="U"/>
    <n v="6"/>
    <n v="5"/>
    <n v="2"/>
    <n v="5"/>
    <s v="N"/>
    <s v="S"/>
    <s v="S"/>
  </r>
  <r>
    <s v="09"/>
    <s v="C"/>
    <s v="C20"/>
    <x v="2045"/>
    <x v="1898"/>
    <x v="2274"/>
    <n v="9"/>
    <m/>
    <m/>
    <m/>
    <m/>
    <s v="T"/>
    <s v="R"/>
    <s v="C"/>
    <s v="A"/>
    <s v="N"/>
    <s v="U"/>
    <n v="6"/>
    <n v="5"/>
    <n v="3"/>
    <n v="0"/>
    <s v="N"/>
    <s v="S"/>
    <s v="S"/>
  </r>
  <r>
    <s v="09"/>
    <s v="C"/>
    <s v="C20"/>
    <x v="2046"/>
    <x v="1898"/>
    <x v="2275"/>
    <n v="3"/>
    <m/>
    <m/>
    <m/>
    <m/>
    <s v="T"/>
    <s v="R"/>
    <s v="C"/>
    <s v="A"/>
    <s v="N"/>
    <s v="U"/>
    <n v="6"/>
    <n v="5"/>
    <n v="3"/>
    <n v="5"/>
    <s v="N"/>
    <s v="S"/>
    <s v="S"/>
  </r>
  <r>
    <s v="09"/>
    <s v="C"/>
    <s v="C21"/>
    <x v="2047"/>
    <x v="1898"/>
    <x v="2276"/>
    <n v="0"/>
    <m/>
    <m/>
    <m/>
    <m/>
    <s v="T"/>
    <s v="R"/>
    <s v="C"/>
    <s v="A"/>
    <s v="N"/>
    <s v="U"/>
    <n v="6"/>
    <n v="5"/>
    <n v="4"/>
    <n v="0"/>
    <s v="N"/>
    <s v="S"/>
    <s v="S"/>
  </r>
  <r>
    <s v="09"/>
    <s v="D"/>
    <s v="D01"/>
    <x v="2048"/>
    <x v="1899"/>
    <x v="2277"/>
    <n v="7"/>
    <m/>
    <m/>
    <m/>
    <m/>
    <s v="T"/>
    <s v="R"/>
    <s v="C"/>
    <s v="A"/>
    <s v="N"/>
    <s v="U"/>
    <n v="6"/>
    <n v="5"/>
    <n v="4"/>
    <n v="5"/>
    <s v="N"/>
    <s v="S"/>
    <s v="S"/>
  </r>
  <r>
    <s v="09"/>
    <s v="D"/>
    <s v="D02"/>
    <x v="2049"/>
    <x v="1900"/>
    <x v="2278"/>
    <n v="43"/>
    <m/>
    <m/>
    <m/>
    <m/>
    <s v="T"/>
    <s v="R"/>
    <s v="C"/>
    <s v="A"/>
    <s v="N"/>
    <s v="U"/>
    <n v="6"/>
    <n v="5"/>
    <n v="5"/>
    <n v="0"/>
    <s v="N"/>
    <s v="S"/>
    <s v="S"/>
  </r>
  <r>
    <s v="09"/>
    <s v="D"/>
    <s v="D03"/>
    <x v="2050"/>
    <x v="1900"/>
    <x v="2279"/>
    <n v="30"/>
    <m/>
    <m/>
    <m/>
    <m/>
    <s v="T"/>
    <s v="R"/>
    <s v="C"/>
    <s v="A"/>
    <s v="N"/>
    <s v="U"/>
    <n v="6"/>
    <n v="5"/>
    <n v="5"/>
    <n v="5"/>
    <s v="N"/>
    <s v="S"/>
    <s v="S"/>
  </r>
  <r>
    <s v="09"/>
    <s v="D"/>
    <s v="D04"/>
    <x v="2051"/>
    <x v="1901"/>
    <x v="2280"/>
    <n v="66"/>
    <m/>
    <m/>
    <m/>
    <m/>
    <s v="T"/>
    <s v="R"/>
    <s v="C"/>
    <s v="A"/>
    <s v="N"/>
    <s v="U"/>
    <n v="6"/>
    <n v="5"/>
    <n v="6"/>
    <n v="0"/>
    <s v="N"/>
    <s v="S"/>
    <s v="S"/>
  </r>
  <r>
    <s v="09"/>
    <s v="D"/>
    <s v="D05"/>
    <x v="2052"/>
    <x v="1902"/>
    <x v="2281"/>
    <n v="23"/>
    <m/>
    <m/>
    <m/>
    <m/>
    <s v="T"/>
    <s v="R"/>
    <s v="C"/>
    <s v="A"/>
    <s v="N"/>
    <s v="U"/>
    <n v="6"/>
    <n v="5"/>
    <n v="6"/>
    <n v="5"/>
    <s v="N"/>
    <s v="S"/>
    <s v="S"/>
  </r>
  <r>
    <s v="09"/>
    <s v="D"/>
    <s v="D06"/>
    <x v="2053"/>
    <x v="1903"/>
    <x v="2282"/>
    <n v="13"/>
    <m/>
    <m/>
    <m/>
    <m/>
    <s v="T"/>
    <s v="R"/>
    <s v="C"/>
    <s v="A"/>
    <s v="N"/>
    <s v="U"/>
    <n v="6"/>
    <n v="5"/>
    <n v="7"/>
    <n v="0"/>
    <s v="N"/>
    <s v="S"/>
    <s v="S"/>
  </r>
  <r>
    <s v="09"/>
    <s v="D"/>
    <s v="D07"/>
    <x v="2054"/>
    <x v="1904"/>
    <x v="2283"/>
    <n v="8"/>
    <m/>
    <m/>
    <m/>
    <m/>
    <s v="T"/>
    <s v="R"/>
    <s v="C"/>
    <s v="A"/>
    <s v="N"/>
    <s v="U"/>
    <n v="6"/>
    <n v="5"/>
    <n v="7"/>
    <n v="5"/>
    <s v="N"/>
    <s v="S"/>
    <s v="S"/>
  </r>
  <r>
    <s v="09"/>
    <s v="D"/>
    <s v="D08"/>
    <x v="2055"/>
    <x v="1905"/>
    <x v="2284"/>
    <n v="5"/>
    <m/>
    <m/>
    <m/>
    <m/>
    <s v="T"/>
    <s v="R"/>
    <s v="C"/>
    <s v="A"/>
    <s v="N"/>
    <s v="U"/>
    <n v="6"/>
    <n v="5"/>
    <n v="8"/>
    <n v="0"/>
    <s v="N"/>
    <s v="S"/>
    <s v="S"/>
  </r>
  <r>
    <s v="09"/>
    <s v="D"/>
    <s v="D09"/>
    <x v="2056"/>
    <x v="1906"/>
    <x v="2285"/>
    <n v="20"/>
    <m/>
    <m/>
    <m/>
    <m/>
    <s v="T"/>
    <s v="R"/>
    <s v="C"/>
    <s v="A"/>
    <s v="N"/>
    <s v="U"/>
    <n v="6"/>
    <n v="5"/>
    <n v="8"/>
    <n v="5"/>
    <s v="N"/>
    <s v="S"/>
    <s v="S"/>
  </r>
  <r>
    <s v="09"/>
    <s v="D"/>
    <s v="D10"/>
    <x v="2057"/>
    <x v="1907"/>
    <x v="2286"/>
    <n v="7"/>
    <m/>
    <m/>
    <m/>
    <m/>
    <s v="T"/>
    <s v="R"/>
    <s v="C"/>
    <s v="A"/>
    <s v="N"/>
    <s v="U"/>
    <n v="6"/>
    <n v="5"/>
    <n v="9"/>
    <n v="0"/>
    <s v="N"/>
    <s v="S"/>
    <s v="S"/>
  </r>
  <r>
    <s v="09"/>
    <s v="D"/>
    <s v="D11"/>
    <x v="2058"/>
    <x v="1908"/>
    <x v="2287"/>
    <n v="10"/>
    <m/>
    <m/>
    <m/>
    <m/>
    <s v="T"/>
    <s v="R"/>
    <s v="C"/>
    <s v="A"/>
    <s v="N"/>
    <s v="U"/>
    <n v="6"/>
    <n v="5"/>
    <n v="9"/>
    <n v="5"/>
    <s v="N"/>
    <s v="S"/>
    <s v="S"/>
  </r>
  <r>
    <s v="09"/>
    <s v="D"/>
    <s v="D12"/>
    <x v="2059"/>
    <x v="1909"/>
    <x v="2288"/>
    <n v="4"/>
    <m/>
    <m/>
    <m/>
    <m/>
    <s v="T"/>
    <s v="R"/>
    <s v="C"/>
    <s v="A"/>
    <s v="N"/>
    <s v="U"/>
    <n v="6"/>
    <n v="5"/>
    <n v="1"/>
    <n v="0"/>
    <n v="0"/>
    <s v="S"/>
    <s v="S"/>
  </r>
  <r>
    <s v="09"/>
    <s v="D"/>
    <s v="D13"/>
    <x v="2060"/>
    <x v="1909"/>
    <x v="2289"/>
    <n v="0"/>
    <m/>
    <m/>
    <m/>
    <m/>
    <s v="T"/>
    <s v="R"/>
    <s v="C"/>
    <s v="A"/>
    <s v="N"/>
    <s v="U"/>
    <n v="6"/>
    <n v="5"/>
    <n v="1"/>
    <n v="0"/>
    <n v="5"/>
    <s v="S"/>
    <s v="S"/>
  </r>
  <r>
    <s v="09"/>
    <s v="D"/>
    <s v="D14"/>
    <x v="2061"/>
    <x v="1910"/>
    <x v="2290"/>
    <n v="272"/>
    <d v="2025-02-01T00:00:00"/>
    <m/>
    <m/>
    <m/>
    <s v="A"/>
    <s v="R"/>
    <s v="A"/>
    <s v="D"/>
    <s v="L"/>
    <n v="4"/>
    <n v="5"/>
    <s v="X"/>
    <n v="0"/>
    <n v="0"/>
    <n v="0"/>
    <s v="S"/>
    <s v="S"/>
  </r>
  <r>
    <s v="09"/>
    <s v="D"/>
    <s v="D15"/>
    <x v="1025"/>
    <x v="1911"/>
    <x v="2291"/>
    <n v="5"/>
    <m/>
    <m/>
    <m/>
    <m/>
    <s v="T"/>
    <s v="R"/>
    <s v="B"/>
    <s v="C"/>
    <s v="A"/>
    <s v="N"/>
    <n v="5"/>
    <n v="0"/>
    <n v="6"/>
    <n v="0"/>
    <s v="N"/>
    <s v="S"/>
    <s v="S"/>
  </r>
  <r>
    <s v="09"/>
    <s v="D"/>
    <s v="D16"/>
    <x v="1026"/>
    <x v="1910"/>
    <x v="2292"/>
    <n v="25"/>
    <m/>
    <m/>
    <m/>
    <m/>
    <s v="T"/>
    <s v="R"/>
    <s v="B"/>
    <s v="C"/>
    <s v="A"/>
    <s v="N"/>
    <n v="5"/>
    <n v="0"/>
    <n v="6"/>
    <n v="5"/>
    <s v="N"/>
    <s v="S"/>
    <s v="S"/>
  </r>
  <r>
    <s v="09"/>
    <s v="D"/>
    <s v="D17"/>
    <x v="1027"/>
    <x v="1910"/>
    <x v="2293"/>
    <n v="25"/>
    <m/>
    <m/>
    <m/>
    <m/>
    <s v="T"/>
    <s v="R"/>
    <s v="B"/>
    <s v="C"/>
    <s v="A"/>
    <s v="N"/>
    <n v="5"/>
    <n v="0"/>
    <n v="7"/>
    <n v="0"/>
    <s v="N"/>
    <s v="S"/>
    <s v="S"/>
  </r>
  <r>
    <s v="09"/>
    <s v="D"/>
    <s v="D18"/>
    <x v="1028"/>
    <x v="1910"/>
    <x v="2294"/>
    <n v="20"/>
    <m/>
    <m/>
    <m/>
    <m/>
    <s v="T"/>
    <s v="R"/>
    <s v="B"/>
    <s v="C"/>
    <s v="A"/>
    <s v="N"/>
    <n v="5"/>
    <n v="0"/>
    <n v="7"/>
    <n v="5"/>
    <s v="N"/>
    <s v="S"/>
    <s v="S"/>
  </r>
  <r>
    <s v="09"/>
    <s v="D"/>
    <s v="D19"/>
    <x v="1029"/>
    <x v="1910"/>
    <x v="2295"/>
    <n v="19"/>
    <m/>
    <m/>
    <m/>
    <m/>
    <s v="T"/>
    <s v="R"/>
    <s v="B"/>
    <s v="C"/>
    <s v="A"/>
    <s v="N"/>
    <n v="5"/>
    <n v="0"/>
    <n v="8"/>
    <n v="0"/>
    <s v="N"/>
    <s v="S"/>
    <s v="S"/>
  </r>
  <r>
    <s v="09"/>
    <s v="D"/>
    <s v="D20"/>
    <x v="1030"/>
    <x v="1910"/>
    <x v="2296"/>
    <n v="25"/>
    <m/>
    <m/>
    <m/>
    <m/>
    <s v="T"/>
    <s v="R"/>
    <s v="B"/>
    <s v="C"/>
    <s v="A"/>
    <s v="N"/>
    <n v="5"/>
    <n v="0"/>
    <n v="8"/>
    <n v="5"/>
    <s v="N"/>
    <s v="S"/>
    <s v="S"/>
  </r>
  <r>
    <s v="09"/>
    <s v="D"/>
    <s v="D21"/>
    <x v="2062"/>
    <x v="1910"/>
    <x v="2297"/>
    <n v="25"/>
    <m/>
    <m/>
    <m/>
    <m/>
    <s v="T"/>
    <s v="R"/>
    <s v="B"/>
    <s v="C"/>
    <s v="A"/>
    <s v="N"/>
    <n v="5"/>
    <n v="0"/>
    <n v="9"/>
    <n v="0"/>
    <s v="N"/>
    <s v="S"/>
    <s v="S"/>
  </r>
  <r>
    <s v="09"/>
    <s v="D"/>
    <s v="E01"/>
    <x v="2063"/>
    <x v="1912"/>
    <x v="2298"/>
    <n v="25"/>
    <m/>
    <m/>
    <m/>
    <m/>
    <s v="T"/>
    <s v="R"/>
    <s v="B"/>
    <s v="C"/>
    <s v="A"/>
    <s v="N"/>
    <n v="5"/>
    <n v="0"/>
    <n v="9"/>
    <n v="5"/>
    <s v="N"/>
    <s v="S"/>
    <s v="S"/>
  </r>
  <r>
    <s v="09"/>
    <s v="E"/>
    <s v="E02"/>
    <x v="2064"/>
    <x v="1913"/>
    <x v="2299"/>
    <n v="2"/>
    <m/>
    <m/>
    <m/>
    <m/>
    <m/>
    <m/>
    <m/>
    <m/>
    <m/>
    <m/>
    <m/>
    <m/>
    <m/>
    <m/>
    <m/>
    <m/>
    <m/>
  </r>
  <r>
    <s v="09"/>
    <s v="E"/>
    <s v="E03"/>
    <x v="2065"/>
    <x v="1913"/>
    <x v="2300"/>
    <n v="4"/>
    <m/>
    <m/>
    <m/>
    <m/>
    <m/>
    <m/>
    <m/>
    <m/>
    <m/>
    <m/>
    <m/>
    <m/>
    <m/>
    <m/>
    <m/>
    <m/>
    <m/>
  </r>
  <r>
    <s v="09"/>
    <s v="E"/>
    <s v="E04"/>
    <x v="2066"/>
    <x v="1914"/>
    <x v="2301"/>
    <n v="5"/>
    <m/>
    <m/>
    <m/>
    <m/>
    <m/>
    <m/>
    <m/>
    <m/>
    <m/>
    <m/>
    <m/>
    <m/>
    <m/>
    <m/>
    <m/>
    <m/>
    <m/>
  </r>
  <r>
    <s v="09"/>
    <s v="E"/>
    <s v="E05"/>
    <x v="2067"/>
    <x v="1915"/>
    <x v="2302"/>
    <n v="4"/>
    <m/>
    <m/>
    <m/>
    <m/>
    <m/>
    <m/>
    <m/>
    <m/>
    <m/>
    <m/>
    <m/>
    <m/>
    <m/>
    <m/>
    <m/>
    <m/>
    <m/>
  </r>
  <r>
    <s v="09"/>
    <s v="E"/>
    <s v="E06"/>
    <x v="2068"/>
    <x v="1916"/>
    <x v="2303"/>
    <n v="5"/>
    <m/>
    <m/>
    <m/>
    <m/>
    <m/>
    <m/>
    <m/>
    <m/>
    <m/>
    <m/>
    <m/>
    <m/>
    <m/>
    <m/>
    <m/>
    <m/>
    <m/>
  </r>
  <r>
    <s v="09"/>
    <s v="E"/>
    <s v="E07"/>
    <x v="2069"/>
    <x v="1917"/>
    <x v="2304"/>
    <n v="5"/>
    <m/>
    <m/>
    <m/>
    <m/>
    <m/>
    <m/>
    <m/>
    <m/>
    <m/>
    <m/>
    <m/>
    <m/>
    <m/>
    <m/>
    <m/>
    <m/>
    <m/>
  </r>
  <r>
    <s v="09"/>
    <s v="E"/>
    <s v="E08"/>
    <x v="2070"/>
    <x v="1918"/>
    <x v="2305"/>
    <n v="4"/>
    <m/>
    <m/>
    <m/>
    <m/>
    <m/>
    <m/>
    <m/>
    <m/>
    <m/>
    <m/>
    <m/>
    <m/>
    <m/>
    <m/>
    <m/>
    <m/>
    <m/>
  </r>
  <r>
    <s v="09"/>
    <s v="E"/>
    <s v="E09"/>
    <x v="2071"/>
    <x v="1918"/>
    <x v="2306"/>
    <n v="5"/>
    <m/>
    <m/>
    <m/>
    <m/>
    <m/>
    <m/>
    <m/>
    <m/>
    <m/>
    <m/>
    <m/>
    <m/>
    <m/>
    <m/>
    <m/>
    <m/>
    <m/>
  </r>
  <r>
    <s v="09"/>
    <s v="E"/>
    <s v="E10"/>
    <x v="2072"/>
    <x v="1919"/>
    <x v="2307"/>
    <n v="9"/>
    <m/>
    <m/>
    <m/>
    <m/>
    <m/>
    <m/>
    <m/>
    <m/>
    <m/>
    <m/>
    <m/>
    <m/>
    <m/>
    <m/>
    <m/>
    <m/>
    <m/>
  </r>
  <r>
    <s v="09"/>
    <s v="E"/>
    <s v="E11"/>
    <x v="2073"/>
    <x v="1920"/>
    <x v="2308"/>
    <n v="8"/>
    <m/>
    <m/>
    <m/>
    <m/>
    <m/>
    <m/>
    <m/>
    <m/>
    <m/>
    <m/>
    <m/>
    <m/>
    <m/>
    <m/>
    <m/>
    <m/>
    <m/>
  </r>
  <r>
    <s v="09"/>
    <s v="E"/>
    <s v="E12"/>
    <x v="2074"/>
    <x v="1921"/>
    <x v="2309"/>
    <n v="12"/>
    <m/>
    <m/>
    <m/>
    <m/>
    <m/>
    <m/>
    <m/>
    <m/>
    <m/>
    <m/>
    <m/>
    <m/>
    <m/>
    <m/>
    <m/>
    <m/>
    <m/>
  </r>
  <r>
    <s v="09"/>
    <s v="E"/>
    <s v="E13"/>
    <x v="2075"/>
    <x v="1922"/>
    <x v="2310"/>
    <n v="13"/>
    <m/>
    <m/>
    <m/>
    <m/>
    <m/>
    <m/>
    <m/>
    <m/>
    <m/>
    <m/>
    <m/>
    <m/>
    <m/>
    <m/>
    <m/>
    <m/>
    <m/>
  </r>
  <r>
    <s v="09"/>
    <s v="E"/>
    <s v="E14"/>
    <x v="2076"/>
    <x v="1923"/>
    <x v="2311"/>
    <n v="13"/>
    <m/>
    <m/>
    <m/>
    <m/>
    <m/>
    <m/>
    <m/>
    <m/>
    <m/>
    <m/>
    <m/>
    <m/>
    <m/>
    <m/>
    <m/>
    <m/>
    <m/>
  </r>
  <r>
    <s v="09"/>
    <s v="E"/>
    <s v="E15"/>
    <x v="2077"/>
    <x v="1924"/>
    <x v="2312"/>
    <n v="13"/>
    <m/>
    <m/>
    <m/>
    <m/>
    <m/>
    <m/>
    <m/>
    <m/>
    <m/>
    <m/>
    <m/>
    <m/>
    <m/>
    <m/>
    <m/>
    <m/>
    <m/>
  </r>
  <r>
    <s v="09"/>
    <s v="E"/>
    <s v="E16"/>
    <x v="2078"/>
    <x v="1925"/>
    <x v="2313"/>
    <n v="8"/>
    <m/>
    <m/>
    <m/>
    <m/>
    <m/>
    <m/>
    <m/>
    <m/>
    <m/>
    <m/>
    <m/>
    <m/>
    <m/>
    <m/>
    <m/>
    <m/>
    <m/>
  </r>
  <r>
    <s v="09"/>
    <s v="E"/>
    <s v="E17"/>
    <x v="2079"/>
    <x v="1926"/>
    <x v="2314"/>
    <n v="8"/>
    <m/>
    <m/>
    <m/>
    <m/>
    <m/>
    <m/>
    <m/>
    <m/>
    <m/>
    <m/>
    <m/>
    <m/>
    <m/>
    <m/>
    <m/>
    <m/>
    <m/>
  </r>
  <r>
    <s v="09"/>
    <s v="E"/>
    <s v="E18"/>
    <x v="2080"/>
    <x v="1927"/>
    <x v="2315"/>
    <n v="8"/>
    <m/>
    <m/>
    <m/>
    <m/>
    <m/>
    <m/>
    <m/>
    <m/>
    <m/>
    <m/>
    <m/>
    <m/>
    <m/>
    <m/>
    <m/>
    <m/>
    <m/>
  </r>
  <r>
    <s v="09"/>
    <s v="E"/>
    <s v="E19"/>
    <x v="2081"/>
    <x v="1928"/>
    <x v="2316"/>
    <n v="25"/>
    <m/>
    <m/>
    <m/>
    <m/>
    <s v="T"/>
    <s v="P"/>
    <s v="C"/>
    <s v="T"/>
    <s v="E"/>
    <s v="E"/>
    <s v="N"/>
    <s v="S"/>
    <n v="2"/>
    <n v="5"/>
    <s v="N"/>
    <s v="S"/>
    <s v="S"/>
  </r>
  <r>
    <s v="09"/>
    <s v="E"/>
    <s v="E20"/>
    <x v="2082"/>
    <x v="1929"/>
    <x v="2317"/>
    <n v="31"/>
    <m/>
    <m/>
    <m/>
    <m/>
    <s v="T"/>
    <s v="P"/>
    <s v="C"/>
    <s v="T"/>
    <s v="E"/>
    <s v="E"/>
    <s v="N"/>
    <s v="S"/>
    <n v="4"/>
    <n v="0"/>
    <s v="N"/>
    <s v="S"/>
    <s v="S"/>
  </r>
  <r>
    <s v="09"/>
    <s v="E"/>
    <s v="E21"/>
    <x v="2083"/>
    <x v="1930"/>
    <x v="2318"/>
    <n v="5"/>
    <m/>
    <m/>
    <m/>
    <m/>
    <s v="P"/>
    <s v="L"/>
    <s v="E"/>
    <s v="P"/>
    <s v="S"/>
    <s v="M"/>
    <n v="0"/>
    <n v="0"/>
    <n v="1"/>
    <n v="2"/>
    <s v="N"/>
    <s v="S"/>
    <s v="S"/>
  </r>
  <r>
    <s v="09"/>
    <s v="E"/>
    <s v="E21"/>
    <x v="2084"/>
    <x v="1931"/>
    <x v="2319"/>
    <n v="5"/>
    <m/>
    <m/>
    <m/>
    <m/>
    <m/>
    <m/>
    <m/>
    <m/>
    <m/>
    <m/>
    <m/>
    <m/>
    <m/>
    <m/>
    <m/>
    <m/>
    <m/>
  </r>
  <r>
    <s v="09"/>
    <s v="F"/>
    <s v="F01"/>
    <x v="2085"/>
    <x v="1932"/>
    <x v="2320"/>
    <n v="5"/>
    <m/>
    <m/>
    <m/>
    <m/>
    <s v="P"/>
    <s v="L"/>
    <s v="E"/>
    <s v="P"/>
    <s v="L"/>
    <s v="A"/>
    <n v="0"/>
    <n v="0"/>
    <n v="1"/>
    <n v="6"/>
    <s v="N"/>
    <s v="S"/>
    <s v="S"/>
  </r>
  <r>
    <s v="09"/>
    <s v="F"/>
    <s v="F01"/>
    <x v="2086"/>
    <x v="1933"/>
    <x v="2321"/>
    <n v="5"/>
    <m/>
    <m/>
    <m/>
    <m/>
    <m/>
    <m/>
    <m/>
    <m/>
    <m/>
    <m/>
    <m/>
    <m/>
    <m/>
    <m/>
    <m/>
    <m/>
    <m/>
  </r>
  <r>
    <s v="09"/>
    <s v="F"/>
    <s v="F02"/>
    <x v="2087"/>
    <x v="1934"/>
    <x v="2322"/>
    <m/>
    <m/>
    <m/>
    <m/>
    <m/>
    <m/>
    <m/>
    <m/>
    <m/>
    <m/>
    <m/>
    <m/>
    <m/>
    <m/>
    <m/>
    <m/>
    <m/>
    <m/>
  </r>
  <r>
    <s v="09"/>
    <s v="F"/>
    <s v="F03"/>
    <x v="2088"/>
    <x v="1935"/>
    <x v="2323"/>
    <m/>
    <m/>
    <m/>
    <m/>
    <m/>
    <m/>
    <m/>
    <m/>
    <m/>
    <m/>
    <m/>
    <m/>
    <m/>
    <m/>
    <m/>
    <m/>
    <m/>
    <m/>
  </r>
  <r>
    <s v="09"/>
    <s v="F"/>
    <s v="F04"/>
    <x v="2089"/>
    <x v="1936"/>
    <x v="2324"/>
    <m/>
    <m/>
    <m/>
    <m/>
    <m/>
    <m/>
    <m/>
    <m/>
    <m/>
    <m/>
    <m/>
    <m/>
    <m/>
    <m/>
    <m/>
    <m/>
    <m/>
    <m/>
  </r>
  <r>
    <s v="09"/>
    <s v="F"/>
    <s v="F05"/>
    <x v="2090"/>
    <x v="1937"/>
    <x v="2325"/>
    <m/>
    <m/>
    <m/>
    <m/>
    <m/>
    <m/>
    <m/>
    <m/>
    <m/>
    <m/>
    <m/>
    <m/>
    <m/>
    <m/>
    <m/>
    <m/>
    <m/>
    <m/>
  </r>
  <r>
    <s v="09"/>
    <s v="F"/>
    <s v="F06"/>
    <x v="2091"/>
    <x v="1938"/>
    <x v="2326"/>
    <m/>
    <m/>
    <m/>
    <m/>
    <m/>
    <m/>
    <m/>
    <m/>
    <m/>
    <m/>
    <m/>
    <m/>
    <m/>
    <m/>
    <m/>
    <m/>
    <m/>
    <m/>
  </r>
  <r>
    <s v="09"/>
    <s v="F"/>
    <s v="F07"/>
    <x v="2092"/>
    <x v="1939"/>
    <x v="2327"/>
    <m/>
    <m/>
    <m/>
    <m/>
    <m/>
    <m/>
    <m/>
    <m/>
    <m/>
    <m/>
    <m/>
    <m/>
    <m/>
    <m/>
    <m/>
    <m/>
    <m/>
    <m/>
  </r>
  <r>
    <s v="09"/>
    <s v="F"/>
    <s v="F08"/>
    <x v="2093"/>
    <x v="1940"/>
    <x v="2328"/>
    <m/>
    <m/>
    <m/>
    <m/>
    <m/>
    <m/>
    <m/>
    <m/>
    <m/>
    <m/>
    <m/>
    <m/>
    <m/>
    <m/>
    <m/>
    <m/>
    <m/>
    <m/>
  </r>
  <r>
    <s v="09"/>
    <s v="F"/>
    <s v="F09"/>
    <x v="2094"/>
    <x v="1941"/>
    <x v="2329"/>
    <m/>
    <m/>
    <m/>
    <m/>
    <m/>
    <m/>
    <m/>
    <m/>
    <m/>
    <m/>
    <m/>
    <m/>
    <m/>
    <m/>
    <m/>
    <m/>
    <m/>
    <m/>
  </r>
  <r>
    <s v="09"/>
    <s v="F"/>
    <s v="F10"/>
    <x v="2095"/>
    <x v="1942"/>
    <x v="2329"/>
    <m/>
    <m/>
    <m/>
    <m/>
    <m/>
    <m/>
    <m/>
    <m/>
    <m/>
    <m/>
    <m/>
    <m/>
    <m/>
    <m/>
    <m/>
    <m/>
    <m/>
    <m/>
  </r>
  <r>
    <s v="09"/>
    <s v="F"/>
    <s v="F11"/>
    <x v="2096"/>
    <x v="1943"/>
    <x v="2330"/>
    <m/>
    <m/>
    <m/>
    <m/>
    <m/>
    <m/>
    <m/>
    <m/>
    <m/>
    <m/>
    <m/>
    <m/>
    <m/>
    <m/>
    <m/>
    <m/>
    <m/>
    <m/>
  </r>
  <r>
    <s v="09"/>
    <s v="F"/>
    <s v="F12"/>
    <x v="2097"/>
    <x v="1944"/>
    <x v="2331"/>
    <m/>
    <m/>
    <m/>
    <m/>
    <m/>
    <m/>
    <m/>
    <m/>
    <m/>
    <m/>
    <m/>
    <m/>
    <m/>
    <m/>
    <m/>
    <m/>
    <m/>
    <m/>
  </r>
  <r>
    <s v="09"/>
    <s v="F"/>
    <s v="F13"/>
    <x v="2098"/>
    <x v="1945"/>
    <x v="2332"/>
    <m/>
    <m/>
    <m/>
    <m/>
    <m/>
    <m/>
    <m/>
    <m/>
    <m/>
    <m/>
    <m/>
    <m/>
    <m/>
    <m/>
    <m/>
    <m/>
    <m/>
    <m/>
  </r>
  <r>
    <s v="09"/>
    <s v="F"/>
    <s v="F14"/>
    <x v="2099"/>
    <x v="1946"/>
    <x v="2333"/>
    <m/>
    <m/>
    <m/>
    <m/>
    <m/>
    <m/>
    <m/>
    <m/>
    <m/>
    <m/>
    <m/>
    <m/>
    <m/>
    <m/>
    <m/>
    <m/>
    <m/>
    <m/>
  </r>
  <r>
    <s v="09"/>
    <s v="F"/>
    <s v="F15"/>
    <x v="2100"/>
    <x v="1947"/>
    <x v="2334"/>
    <m/>
    <m/>
    <m/>
    <m/>
    <m/>
    <m/>
    <m/>
    <m/>
    <m/>
    <m/>
    <m/>
    <m/>
    <m/>
    <m/>
    <m/>
    <m/>
    <m/>
    <m/>
  </r>
  <r>
    <s v="09"/>
    <s v="F"/>
    <s v="F15"/>
    <x v="2100"/>
    <x v="1948"/>
    <x v="2334"/>
    <n v="1"/>
    <m/>
    <m/>
    <m/>
    <m/>
    <m/>
    <m/>
    <m/>
    <m/>
    <m/>
    <m/>
    <m/>
    <m/>
    <m/>
    <m/>
    <m/>
    <m/>
    <m/>
  </r>
  <r>
    <s v="09"/>
    <s v="F"/>
    <s v="F16"/>
    <x v="2101"/>
    <x v="1949"/>
    <x v="2335"/>
    <m/>
    <m/>
    <m/>
    <m/>
    <m/>
    <m/>
    <m/>
    <m/>
    <m/>
    <m/>
    <m/>
    <m/>
    <m/>
    <m/>
    <m/>
    <m/>
    <m/>
    <m/>
  </r>
  <r>
    <s v="09"/>
    <s v="F"/>
    <s v="F17"/>
    <x v="2102"/>
    <x v="1950"/>
    <x v="2336"/>
    <m/>
    <m/>
    <m/>
    <m/>
    <m/>
    <m/>
    <m/>
    <m/>
    <m/>
    <m/>
    <m/>
    <m/>
    <m/>
    <m/>
    <m/>
    <m/>
    <m/>
    <m/>
  </r>
  <r>
    <s v="09"/>
    <s v="F"/>
    <s v="F18"/>
    <x v="2103"/>
    <x v="1951"/>
    <x v="2337"/>
    <m/>
    <m/>
    <m/>
    <m/>
    <m/>
    <m/>
    <m/>
    <m/>
    <m/>
    <m/>
    <m/>
    <m/>
    <m/>
    <m/>
    <m/>
    <m/>
    <m/>
    <m/>
  </r>
  <r>
    <s v="09"/>
    <s v="F"/>
    <s v="F19"/>
    <x v="2104"/>
    <x v="1952"/>
    <x v="2338"/>
    <m/>
    <m/>
    <m/>
    <m/>
    <m/>
    <m/>
    <m/>
    <m/>
    <m/>
    <m/>
    <m/>
    <m/>
    <m/>
    <m/>
    <m/>
    <m/>
    <m/>
    <m/>
  </r>
  <r>
    <s v="09"/>
    <s v="F"/>
    <s v="F20"/>
    <x v="2105"/>
    <x v="1953"/>
    <x v="2339"/>
    <m/>
    <m/>
    <m/>
    <m/>
    <m/>
    <m/>
    <m/>
    <m/>
    <m/>
    <m/>
    <m/>
    <m/>
    <m/>
    <m/>
    <m/>
    <m/>
    <m/>
    <m/>
  </r>
  <r>
    <s v="09"/>
    <s v="F"/>
    <s v="F21"/>
    <x v="2106"/>
    <x v="1954"/>
    <x v="2340"/>
    <m/>
    <m/>
    <m/>
    <m/>
    <m/>
    <m/>
    <m/>
    <m/>
    <m/>
    <m/>
    <m/>
    <m/>
    <m/>
    <m/>
    <m/>
    <m/>
    <m/>
    <m/>
  </r>
  <r>
    <s v="09"/>
    <s v="G"/>
    <s v="G01"/>
    <x v="2107"/>
    <x v="1955"/>
    <x v="2339"/>
    <m/>
    <m/>
    <m/>
    <m/>
    <m/>
    <m/>
    <m/>
    <m/>
    <m/>
    <m/>
    <m/>
    <m/>
    <m/>
    <m/>
    <m/>
    <m/>
    <m/>
    <m/>
  </r>
  <r>
    <s v="09"/>
    <s v="G"/>
    <s v="G02"/>
    <x v="2108"/>
    <x v="1956"/>
    <x v="2341"/>
    <m/>
    <m/>
    <m/>
    <m/>
    <m/>
    <m/>
    <m/>
    <m/>
    <m/>
    <m/>
    <m/>
    <m/>
    <m/>
    <m/>
    <m/>
    <m/>
    <m/>
    <m/>
  </r>
  <r>
    <s v="09"/>
    <s v="G"/>
    <s v="G03"/>
    <x v="2109"/>
    <x v="1957"/>
    <x v="2342"/>
    <m/>
    <m/>
    <m/>
    <m/>
    <m/>
    <m/>
    <m/>
    <m/>
    <m/>
    <m/>
    <m/>
    <m/>
    <m/>
    <m/>
    <m/>
    <m/>
    <m/>
    <m/>
  </r>
  <r>
    <s v="09"/>
    <s v="G"/>
    <s v="G04"/>
    <x v="2110"/>
    <x v="1958"/>
    <x v="2343"/>
    <m/>
    <m/>
    <m/>
    <m/>
    <m/>
    <m/>
    <m/>
    <m/>
    <m/>
    <m/>
    <m/>
    <m/>
    <m/>
    <m/>
    <m/>
    <m/>
    <m/>
    <m/>
  </r>
  <r>
    <s v="09"/>
    <s v="G"/>
    <s v="G05"/>
    <x v="2111"/>
    <x v="1959"/>
    <x v="2344"/>
    <m/>
    <m/>
    <m/>
    <m/>
    <m/>
    <m/>
    <m/>
    <m/>
    <m/>
    <m/>
    <m/>
    <m/>
    <m/>
    <m/>
    <m/>
    <m/>
    <m/>
    <m/>
  </r>
  <r>
    <s v="09"/>
    <s v="G"/>
    <s v="G06"/>
    <x v="2112"/>
    <x v="1960"/>
    <x v="2345"/>
    <m/>
    <m/>
    <m/>
    <m/>
    <m/>
    <m/>
    <m/>
    <m/>
    <m/>
    <m/>
    <m/>
    <m/>
    <m/>
    <m/>
    <m/>
    <m/>
    <m/>
    <m/>
  </r>
  <r>
    <s v="09"/>
    <s v="G"/>
    <s v="G07"/>
    <x v="2113"/>
    <x v="1961"/>
    <x v="2346"/>
    <m/>
    <m/>
    <m/>
    <m/>
    <m/>
    <m/>
    <m/>
    <m/>
    <m/>
    <m/>
    <m/>
    <m/>
    <m/>
    <m/>
    <m/>
    <m/>
    <m/>
    <m/>
  </r>
  <r>
    <s v="09"/>
    <s v="G"/>
    <s v="G08"/>
    <x v="2114"/>
    <x v="1962"/>
    <x v="2347"/>
    <m/>
    <m/>
    <m/>
    <m/>
    <m/>
    <m/>
    <m/>
    <m/>
    <m/>
    <m/>
    <m/>
    <m/>
    <m/>
    <m/>
    <m/>
    <m/>
    <m/>
    <m/>
  </r>
  <r>
    <s v="09"/>
    <s v="G"/>
    <s v="G09"/>
    <x v="2115"/>
    <x v="1963"/>
    <x v="2348"/>
    <m/>
    <m/>
    <m/>
    <m/>
    <m/>
    <m/>
    <m/>
    <m/>
    <m/>
    <m/>
    <m/>
    <m/>
    <m/>
    <m/>
    <m/>
    <m/>
    <m/>
    <m/>
  </r>
  <r>
    <s v="09"/>
    <s v="G"/>
    <s v="G10"/>
    <x v="2116"/>
    <x v="1964"/>
    <x v="2349"/>
    <m/>
    <m/>
    <m/>
    <m/>
    <m/>
    <m/>
    <m/>
    <m/>
    <m/>
    <m/>
    <m/>
    <m/>
    <m/>
    <m/>
    <m/>
    <m/>
    <m/>
    <m/>
  </r>
  <r>
    <s v="09"/>
    <s v="G"/>
    <s v="G11"/>
    <x v="2117"/>
    <x v="1965"/>
    <x v="2350"/>
    <m/>
    <m/>
    <m/>
    <m/>
    <m/>
    <m/>
    <m/>
    <m/>
    <m/>
    <m/>
    <m/>
    <m/>
    <m/>
    <m/>
    <m/>
    <m/>
    <m/>
    <m/>
  </r>
  <r>
    <s v="09"/>
    <s v="G"/>
    <s v="G12"/>
    <x v="2118"/>
    <x v="1966"/>
    <x v="2351"/>
    <m/>
    <m/>
    <m/>
    <m/>
    <m/>
    <m/>
    <m/>
    <m/>
    <m/>
    <m/>
    <m/>
    <m/>
    <m/>
    <m/>
    <m/>
    <m/>
    <m/>
    <m/>
  </r>
  <r>
    <s v="09"/>
    <s v="G"/>
    <s v="G13"/>
    <x v="2119"/>
    <x v="1967"/>
    <x v="2352"/>
    <m/>
    <m/>
    <m/>
    <m/>
    <m/>
    <m/>
    <m/>
    <m/>
    <m/>
    <m/>
    <m/>
    <m/>
    <m/>
    <m/>
    <m/>
    <m/>
    <m/>
    <m/>
  </r>
  <r>
    <s v="09"/>
    <s v="G"/>
    <s v="G14"/>
    <x v="2120"/>
    <x v="1968"/>
    <x v="2353"/>
    <m/>
    <m/>
    <m/>
    <m/>
    <m/>
    <m/>
    <m/>
    <m/>
    <m/>
    <m/>
    <m/>
    <m/>
    <m/>
    <m/>
    <m/>
    <m/>
    <m/>
    <m/>
  </r>
  <r>
    <s v="09"/>
    <s v="G"/>
    <s v="G15"/>
    <x v="2121"/>
    <x v="1969"/>
    <x v="2354"/>
    <n v="4"/>
    <m/>
    <m/>
    <m/>
    <m/>
    <m/>
    <m/>
    <m/>
    <m/>
    <m/>
    <m/>
    <m/>
    <m/>
    <m/>
    <m/>
    <m/>
    <m/>
    <m/>
  </r>
  <r>
    <s v="09"/>
    <s v="G"/>
    <s v="G15"/>
    <x v="2121"/>
    <x v="1970"/>
    <x v="2354"/>
    <n v="8"/>
    <m/>
    <m/>
    <m/>
    <m/>
    <m/>
    <m/>
    <m/>
    <m/>
    <m/>
    <m/>
    <m/>
    <m/>
    <m/>
    <m/>
    <m/>
    <m/>
    <m/>
  </r>
  <r>
    <s v="09"/>
    <s v="G"/>
    <s v="G15"/>
    <x v="2121"/>
    <x v="1971"/>
    <x v="2354"/>
    <n v="12"/>
    <m/>
    <m/>
    <m/>
    <m/>
    <m/>
    <m/>
    <m/>
    <m/>
    <m/>
    <m/>
    <m/>
    <m/>
    <m/>
    <m/>
    <m/>
    <m/>
    <m/>
  </r>
  <r>
    <s v="09"/>
    <s v="G"/>
    <s v="G16"/>
    <x v="1439"/>
    <x v="1972"/>
    <x v="2355"/>
    <n v="2"/>
    <m/>
    <m/>
    <m/>
    <m/>
    <m/>
    <m/>
    <m/>
    <m/>
    <m/>
    <m/>
    <m/>
    <m/>
    <m/>
    <m/>
    <m/>
    <m/>
    <m/>
  </r>
  <r>
    <s v="09"/>
    <s v="G"/>
    <s v="G16"/>
    <x v="1439"/>
    <x v="1352"/>
    <x v="2355"/>
    <n v="20"/>
    <m/>
    <m/>
    <m/>
    <m/>
    <m/>
    <m/>
    <m/>
    <m/>
    <m/>
    <m/>
    <m/>
    <m/>
    <m/>
    <m/>
    <m/>
    <m/>
    <m/>
  </r>
  <r>
    <s v="09"/>
    <s v="G"/>
    <s v="G17"/>
    <x v="1440"/>
    <x v="1973"/>
    <x v="2356"/>
    <n v="22"/>
    <m/>
    <m/>
    <m/>
    <m/>
    <m/>
    <m/>
    <m/>
    <m/>
    <m/>
    <m/>
    <m/>
    <m/>
    <m/>
    <m/>
    <m/>
    <m/>
    <m/>
  </r>
  <r>
    <s v="09"/>
    <s v="G"/>
    <s v="G18"/>
    <x v="1441"/>
    <x v="1356"/>
    <x v="2357"/>
    <n v="39"/>
    <m/>
    <m/>
    <m/>
    <m/>
    <m/>
    <m/>
    <m/>
    <m/>
    <m/>
    <m/>
    <m/>
    <m/>
    <m/>
    <m/>
    <m/>
    <m/>
    <m/>
  </r>
  <r>
    <s v="09"/>
    <s v="H"/>
    <s v="H01"/>
    <x v="1442"/>
    <x v="1357"/>
    <x v="2358"/>
    <n v="17"/>
    <m/>
    <m/>
    <m/>
    <m/>
    <m/>
    <m/>
    <m/>
    <m/>
    <m/>
    <m/>
    <m/>
    <m/>
    <m/>
    <m/>
    <m/>
    <m/>
    <m/>
  </r>
  <r>
    <s v="09"/>
    <s v="H"/>
    <s v="H02"/>
    <x v="1443"/>
    <x v="1359"/>
    <x v="2359"/>
    <n v="32"/>
    <m/>
    <m/>
    <m/>
    <m/>
    <m/>
    <m/>
    <m/>
    <m/>
    <m/>
    <m/>
    <m/>
    <m/>
    <m/>
    <m/>
    <m/>
    <m/>
    <m/>
  </r>
  <r>
    <s v="09"/>
    <s v="H"/>
    <s v="H03"/>
    <x v="1444"/>
    <x v="1361"/>
    <x v="2360"/>
    <n v="41"/>
    <m/>
    <m/>
    <m/>
    <m/>
    <m/>
    <m/>
    <m/>
    <m/>
    <m/>
    <m/>
    <m/>
    <m/>
    <m/>
    <m/>
    <m/>
    <m/>
    <m/>
  </r>
  <r>
    <s v="09"/>
    <s v="H"/>
    <s v="H04"/>
    <x v="1445"/>
    <x v="1363"/>
    <x v="2361"/>
    <n v="19"/>
    <m/>
    <m/>
    <m/>
    <m/>
    <m/>
    <m/>
    <m/>
    <m/>
    <m/>
    <m/>
    <m/>
    <m/>
    <m/>
    <m/>
    <m/>
    <m/>
    <m/>
  </r>
  <r>
    <s v="09"/>
    <s v="H"/>
    <s v="H05"/>
    <x v="2122"/>
    <x v="1974"/>
    <x v="2362"/>
    <n v="6"/>
    <m/>
    <m/>
    <m/>
    <m/>
    <m/>
    <m/>
    <m/>
    <m/>
    <m/>
    <m/>
    <m/>
    <m/>
    <m/>
    <m/>
    <m/>
    <m/>
    <m/>
  </r>
  <r>
    <s v="09"/>
    <s v="H"/>
    <s v="H06"/>
    <x v="2123"/>
    <x v="1975"/>
    <x v="2363"/>
    <n v="0"/>
    <m/>
    <m/>
    <m/>
    <m/>
    <m/>
    <m/>
    <m/>
    <m/>
    <m/>
    <m/>
    <m/>
    <m/>
    <m/>
    <m/>
    <m/>
    <m/>
    <m/>
  </r>
  <r>
    <s v="09"/>
    <s v="H"/>
    <s v="H07"/>
    <x v="2124"/>
    <x v="1976"/>
    <x v="2364"/>
    <n v="12"/>
    <m/>
    <m/>
    <m/>
    <m/>
    <m/>
    <m/>
    <m/>
    <m/>
    <m/>
    <m/>
    <m/>
    <m/>
    <m/>
    <m/>
    <m/>
    <m/>
    <m/>
  </r>
  <r>
    <s v="09"/>
    <s v="H"/>
    <s v="H08"/>
    <x v="2125"/>
    <x v="1977"/>
    <x v="2365"/>
    <n v="25"/>
    <m/>
    <m/>
    <m/>
    <m/>
    <m/>
    <m/>
    <m/>
    <m/>
    <m/>
    <m/>
    <m/>
    <m/>
    <m/>
    <m/>
    <m/>
    <m/>
    <m/>
  </r>
  <r>
    <s v="09"/>
    <s v="H"/>
    <s v="H09"/>
    <x v="2126"/>
    <x v="1978"/>
    <x v="2366"/>
    <n v="13"/>
    <m/>
    <m/>
    <m/>
    <m/>
    <m/>
    <m/>
    <m/>
    <m/>
    <m/>
    <m/>
    <m/>
    <m/>
    <m/>
    <m/>
    <m/>
    <m/>
    <m/>
  </r>
  <r>
    <s v="09"/>
    <s v="H"/>
    <s v="H10"/>
    <x v="2127"/>
    <x v="1979"/>
    <x v="2367"/>
    <n v="5"/>
    <m/>
    <m/>
    <m/>
    <m/>
    <m/>
    <m/>
    <m/>
    <m/>
    <m/>
    <m/>
    <m/>
    <m/>
    <m/>
    <m/>
    <m/>
    <m/>
    <m/>
  </r>
  <r>
    <s v="09"/>
    <s v="H"/>
    <s v="H11"/>
    <x v="2128"/>
    <x v="1980"/>
    <x v="2368"/>
    <n v="8"/>
    <m/>
    <m/>
    <m/>
    <m/>
    <m/>
    <m/>
    <m/>
    <m/>
    <m/>
    <m/>
    <m/>
    <m/>
    <m/>
    <m/>
    <m/>
    <m/>
    <m/>
  </r>
  <r>
    <s v="09"/>
    <s v="H"/>
    <s v="H11"/>
    <x v="2129"/>
    <x v="1981"/>
    <x v="2369"/>
    <n v="0"/>
    <m/>
    <m/>
    <m/>
    <m/>
    <m/>
    <m/>
    <m/>
    <m/>
    <m/>
    <m/>
    <m/>
    <m/>
    <m/>
    <m/>
    <m/>
    <m/>
    <m/>
  </r>
  <r>
    <s v="09"/>
    <s v="H"/>
    <s v="H12"/>
    <x v="2130"/>
    <x v="1980"/>
    <x v="2370"/>
    <n v="0"/>
    <m/>
    <m/>
    <m/>
    <m/>
    <m/>
    <m/>
    <m/>
    <m/>
    <m/>
    <m/>
    <m/>
    <m/>
    <m/>
    <m/>
    <m/>
    <m/>
    <m/>
  </r>
  <r>
    <s v="09"/>
    <s v="H"/>
    <s v="H13"/>
    <x v="2131"/>
    <x v="1982"/>
    <x v="2371"/>
    <n v="1"/>
    <m/>
    <m/>
    <m/>
    <m/>
    <m/>
    <m/>
    <m/>
    <m/>
    <m/>
    <m/>
    <m/>
    <m/>
    <m/>
    <m/>
    <m/>
    <m/>
    <m/>
  </r>
  <r>
    <s v="09"/>
    <s v="H"/>
    <s v="H14"/>
    <x v="2132"/>
    <x v="1983"/>
    <x v="2372"/>
    <n v="0"/>
    <m/>
    <m/>
    <m/>
    <m/>
    <m/>
    <m/>
    <m/>
    <m/>
    <m/>
    <m/>
    <m/>
    <m/>
    <m/>
    <m/>
    <m/>
    <m/>
    <m/>
  </r>
  <r>
    <s v="09"/>
    <s v="H"/>
    <s v="H15"/>
    <x v="2133"/>
    <x v="1984"/>
    <x v="2373"/>
    <n v="5"/>
    <m/>
    <m/>
    <m/>
    <m/>
    <m/>
    <m/>
    <m/>
    <m/>
    <m/>
    <m/>
    <m/>
    <m/>
    <m/>
    <m/>
    <m/>
    <m/>
    <m/>
  </r>
  <r>
    <s v="09"/>
    <s v="H"/>
    <s v="H16"/>
    <x v="2134"/>
    <x v="1985"/>
    <x v="2374"/>
    <n v="9"/>
    <m/>
    <m/>
    <m/>
    <m/>
    <m/>
    <m/>
    <m/>
    <m/>
    <m/>
    <m/>
    <m/>
    <m/>
    <m/>
    <m/>
    <m/>
    <m/>
    <m/>
  </r>
  <r>
    <s v="09"/>
    <s v="H"/>
    <s v="H17"/>
    <x v="2135"/>
    <x v="1985"/>
    <x v="2375"/>
    <n v="0"/>
    <m/>
    <m/>
    <m/>
    <m/>
    <m/>
    <m/>
    <m/>
    <m/>
    <m/>
    <m/>
    <m/>
    <m/>
    <m/>
    <m/>
    <m/>
    <m/>
    <m/>
  </r>
  <r>
    <s v="09"/>
    <s v="H"/>
    <s v="H18"/>
    <x v="2136"/>
    <x v="1985"/>
    <x v="2376"/>
    <n v="0"/>
    <m/>
    <m/>
    <m/>
    <m/>
    <m/>
    <m/>
    <m/>
    <m/>
    <m/>
    <m/>
    <m/>
    <m/>
    <m/>
    <m/>
    <m/>
    <m/>
    <m/>
  </r>
  <r>
    <s v="11"/>
    <s v="A"/>
    <s v="A01"/>
    <x v="2137"/>
    <x v="1986"/>
    <x v="2377"/>
    <n v="0"/>
    <m/>
    <m/>
    <m/>
    <m/>
    <m/>
    <m/>
    <m/>
    <m/>
    <m/>
    <m/>
    <m/>
    <m/>
    <m/>
    <m/>
    <m/>
    <m/>
    <m/>
  </r>
  <r>
    <s v="11"/>
    <s v="A"/>
    <s v="A02"/>
    <x v="2138"/>
    <x v="1987"/>
    <x v="2378"/>
    <n v="30"/>
    <m/>
    <m/>
    <m/>
    <m/>
    <m/>
    <m/>
    <m/>
    <m/>
    <m/>
    <m/>
    <m/>
    <m/>
    <m/>
    <m/>
    <m/>
    <m/>
    <m/>
  </r>
  <r>
    <s v="11"/>
    <s v="A"/>
    <s v="A03"/>
    <x v="2139"/>
    <x v="1988"/>
    <x v="2379"/>
    <n v="26"/>
    <m/>
    <m/>
    <m/>
    <m/>
    <m/>
    <m/>
    <m/>
    <m/>
    <m/>
    <m/>
    <m/>
    <m/>
    <m/>
    <m/>
    <m/>
    <m/>
    <m/>
  </r>
  <r>
    <s v="11"/>
    <s v="A"/>
    <s v="A04"/>
    <x v="2140"/>
    <x v="1989"/>
    <x v="2380"/>
    <n v="28"/>
    <m/>
    <m/>
    <m/>
    <m/>
    <m/>
    <m/>
    <m/>
    <m/>
    <m/>
    <m/>
    <m/>
    <m/>
    <m/>
    <m/>
    <m/>
    <m/>
    <m/>
  </r>
  <r>
    <s v="11"/>
    <s v="A"/>
    <s v="A05"/>
    <x v="2141"/>
    <x v="1990"/>
    <x v="2381"/>
    <n v="21"/>
    <m/>
    <m/>
    <m/>
    <m/>
    <m/>
    <m/>
    <m/>
    <m/>
    <m/>
    <m/>
    <m/>
    <m/>
    <m/>
    <m/>
    <m/>
    <m/>
    <m/>
  </r>
  <r>
    <s v="11"/>
    <s v="A"/>
    <s v="A06"/>
    <x v="2142"/>
    <x v="1986"/>
    <x v="2382"/>
    <n v="2"/>
    <m/>
    <m/>
    <m/>
    <m/>
    <m/>
    <m/>
    <m/>
    <m/>
    <m/>
    <m/>
    <m/>
    <m/>
    <m/>
    <m/>
    <m/>
    <m/>
    <m/>
  </r>
  <r>
    <s v="11"/>
    <s v="A"/>
    <s v="A07"/>
    <x v="2143"/>
    <x v="1991"/>
    <x v="2383"/>
    <n v="1"/>
    <m/>
    <m/>
    <m/>
    <m/>
    <m/>
    <m/>
    <m/>
    <m/>
    <m/>
    <m/>
    <m/>
    <m/>
    <m/>
    <m/>
    <m/>
    <m/>
    <m/>
  </r>
  <r>
    <s v="11"/>
    <s v="A"/>
    <s v="A08"/>
    <x v="2144"/>
    <x v="1992"/>
    <x v="2384"/>
    <n v="1"/>
    <m/>
    <m/>
    <m/>
    <m/>
    <m/>
    <m/>
    <m/>
    <m/>
    <m/>
    <m/>
    <m/>
    <m/>
    <m/>
    <m/>
    <m/>
    <m/>
    <m/>
  </r>
  <r>
    <s v="11"/>
    <s v="A"/>
    <s v="A09"/>
    <x v="2145"/>
    <x v="1993"/>
    <x v="2385"/>
    <n v="1"/>
    <m/>
    <m/>
    <m/>
    <m/>
    <m/>
    <m/>
    <m/>
    <m/>
    <m/>
    <m/>
    <m/>
    <m/>
    <m/>
    <m/>
    <m/>
    <m/>
    <m/>
  </r>
  <r>
    <s v="11"/>
    <s v="A"/>
    <s v="A10"/>
    <x v="2146"/>
    <x v="1994"/>
    <x v="2386"/>
    <n v="1"/>
    <m/>
    <m/>
    <m/>
    <m/>
    <m/>
    <m/>
    <m/>
    <m/>
    <m/>
    <m/>
    <m/>
    <m/>
    <m/>
    <m/>
    <m/>
    <m/>
    <m/>
  </r>
  <r>
    <s v="11"/>
    <s v="A"/>
    <s v="A11"/>
    <x v="2147"/>
    <x v="1995"/>
    <x v="2387"/>
    <n v="1"/>
    <m/>
    <m/>
    <m/>
    <m/>
    <m/>
    <m/>
    <m/>
    <m/>
    <m/>
    <m/>
    <m/>
    <m/>
    <m/>
    <m/>
    <m/>
    <m/>
    <m/>
  </r>
  <r>
    <s v="11"/>
    <s v="A"/>
    <s v="A12"/>
    <x v="2148"/>
    <x v="1995"/>
    <x v="2388"/>
    <n v="3"/>
    <m/>
    <m/>
    <m/>
    <m/>
    <m/>
    <m/>
    <m/>
    <m/>
    <m/>
    <m/>
    <m/>
    <m/>
    <m/>
    <m/>
    <m/>
    <m/>
    <m/>
  </r>
  <r>
    <s v="11"/>
    <s v="A"/>
    <s v="A13"/>
    <x v="2149"/>
    <x v="1996"/>
    <x v="2389"/>
    <n v="36"/>
    <m/>
    <m/>
    <m/>
    <m/>
    <m/>
    <m/>
    <m/>
    <m/>
    <m/>
    <m/>
    <m/>
    <m/>
    <m/>
    <m/>
    <m/>
    <m/>
    <m/>
  </r>
  <r>
    <s v="11"/>
    <s v="A"/>
    <s v="A14"/>
    <x v="2150"/>
    <x v="1997"/>
    <x v="2390"/>
    <n v="29"/>
    <m/>
    <m/>
    <m/>
    <m/>
    <m/>
    <m/>
    <m/>
    <m/>
    <m/>
    <m/>
    <m/>
    <m/>
    <m/>
    <m/>
    <m/>
    <m/>
    <m/>
  </r>
  <r>
    <s v="11"/>
    <s v="A"/>
    <s v="A15"/>
    <x v="1476"/>
    <x v="1998"/>
    <x v="2391"/>
    <n v="22"/>
    <m/>
    <m/>
    <m/>
    <m/>
    <m/>
    <m/>
    <m/>
    <m/>
    <m/>
    <m/>
    <m/>
    <m/>
    <m/>
    <m/>
    <m/>
    <m/>
    <m/>
  </r>
  <r>
    <s v="11"/>
    <s v="A"/>
    <s v="A16"/>
    <x v="1477"/>
    <x v="1999"/>
    <x v="2392"/>
    <n v="20"/>
    <m/>
    <m/>
    <m/>
    <m/>
    <m/>
    <m/>
    <m/>
    <m/>
    <m/>
    <m/>
    <m/>
    <m/>
    <m/>
    <m/>
    <m/>
    <m/>
    <m/>
  </r>
  <r>
    <s v="11"/>
    <s v="A"/>
    <s v="A17"/>
    <x v="1478"/>
    <x v="2000"/>
    <x v="2393"/>
    <n v="17"/>
    <m/>
    <m/>
    <m/>
    <m/>
    <m/>
    <m/>
    <m/>
    <m/>
    <m/>
    <m/>
    <m/>
    <m/>
    <m/>
    <m/>
    <m/>
    <m/>
    <m/>
  </r>
  <r>
    <s v="11"/>
    <s v="A"/>
    <s v="A18"/>
    <x v="1479"/>
    <x v="2001"/>
    <x v="2394"/>
    <n v="0"/>
    <m/>
    <m/>
    <m/>
    <m/>
    <m/>
    <m/>
    <m/>
    <m/>
    <m/>
    <m/>
    <m/>
    <m/>
    <m/>
    <m/>
    <m/>
    <m/>
    <m/>
  </r>
  <r>
    <s v="11"/>
    <s v="A"/>
    <s v="A19"/>
    <x v="1480"/>
    <x v="1420"/>
    <x v="2395"/>
    <n v="10"/>
    <m/>
    <m/>
    <m/>
    <m/>
    <m/>
    <m/>
    <m/>
    <m/>
    <m/>
    <m/>
    <m/>
    <m/>
    <m/>
    <m/>
    <m/>
    <m/>
    <m/>
  </r>
  <r>
    <s v="11"/>
    <s v="A"/>
    <s v="A19"/>
    <x v="1480"/>
    <x v="1421"/>
    <x v="2395"/>
    <n v="10"/>
    <m/>
    <m/>
    <m/>
    <m/>
    <m/>
    <m/>
    <m/>
    <m/>
    <m/>
    <m/>
    <m/>
    <m/>
    <m/>
    <m/>
    <m/>
    <m/>
    <m/>
  </r>
  <r>
    <s v="11"/>
    <s v="A"/>
    <s v="A20"/>
    <x v="2151"/>
    <x v="2002"/>
    <x v="2396"/>
    <n v="9"/>
    <m/>
    <m/>
    <m/>
    <m/>
    <m/>
    <m/>
    <m/>
    <m/>
    <m/>
    <m/>
    <m/>
    <m/>
    <m/>
    <m/>
    <m/>
    <m/>
    <m/>
  </r>
  <r>
    <s v="11"/>
    <s v="A"/>
    <s v="A21"/>
    <x v="2152"/>
    <x v="2003"/>
    <x v="2397"/>
    <n v="0"/>
    <m/>
    <m/>
    <m/>
    <m/>
    <m/>
    <m/>
    <m/>
    <m/>
    <m/>
    <m/>
    <m/>
    <m/>
    <m/>
    <m/>
    <m/>
    <m/>
    <m/>
  </r>
  <r>
    <s v="11"/>
    <s v="A"/>
    <s v="A22"/>
    <x v="2153"/>
    <x v="2004"/>
    <x v="2398"/>
    <n v="0"/>
    <m/>
    <m/>
    <m/>
    <m/>
    <m/>
    <m/>
    <m/>
    <m/>
    <m/>
    <m/>
    <m/>
    <m/>
    <m/>
    <m/>
    <m/>
    <m/>
    <m/>
  </r>
  <r>
    <s v="11"/>
    <s v="A"/>
    <s v="A23"/>
    <x v="2154"/>
    <x v="2004"/>
    <x v="2399"/>
    <n v="0"/>
    <m/>
    <m/>
    <m/>
    <m/>
    <m/>
    <m/>
    <m/>
    <m/>
    <m/>
    <m/>
    <m/>
    <m/>
    <m/>
    <m/>
    <m/>
    <m/>
    <m/>
  </r>
  <r>
    <s v="11"/>
    <s v="A"/>
    <s v="A24"/>
    <x v="2155"/>
    <x v="2004"/>
    <x v="2400"/>
    <n v="6"/>
    <m/>
    <m/>
    <m/>
    <m/>
    <m/>
    <m/>
    <m/>
    <m/>
    <m/>
    <m/>
    <m/>
    <m/>
    <m/>
    <m/>
    <m/>
    <m/>
    <m/>
  </r>
  <r>
    <s v="11"/>
    <s v="A"/>
    <s v="A25"/>
    <x v="2156"/>
    <x v="2005"/>
    <x v="2401"/>
    <n v="0"/>
    <m/>
    <m/>
    <m/>
    <m/>
    <m/>
    <m/>
    <m/>
    <m/>
    <m/>
    <m/>
    <m/>
    <m/>
    <m/>
    <m/>
    <m/>
    <m/>
    <m/>
  </r>
  <r>
    <s v="11"/>
    <s v="A"/>
    <s v="A26"/>
    <x v="2156"/>
    <x v="2005"/>
    <x v="2402"/>
    <n v="0"/>
    <m/>
    <m/>
    <m/>
    <m/>
    <m/>
    <m/>
    <m/>
    <m/>
    <m/>
    <m/>
    <m/>
    <m/>
    <m/>
    <m/>
    <m/>
    <m/>
    <m/>
  </r>
  <r>
    <s v="11"/>
    <s v="A"/>
    <s v="A27"/>
    <x v="2156"/>
    <x v="2005"/>
    <x v="2403"/>
    <n v="3"/>
    <m/>
    <m/>
    <m/>
    <m/>
    <m/>
    <m/>
    <m/>
    <m/>
    <m/>
    <m/>
    <m/>
    <m/>
    <m/>
    <m/>
    <m/>
    <m/>
    <m/>
  </r>
  <r>
    <s v="11"/>
    <s v="A"/>
    <s v="A28"/>
    <x v="2157"/>
    <x v="2005"/>
    <x v="2404"/>
    <n v="4"/>
    <m/>
    <m/>
    <m/>
    <m/>
    <m/>
    <m/>
    <m/>
    <m/>
    <m/>
    <m/>
    <m/>
    <m/>
    <m/>
    <m/>
    <m/>
    <m/>
    <m/>
  </r>
  <r>
    <s v="11"/>
    <s v="A"/>
    <s v="A29"/>
    <x v="2158"/>
    <x v="2005"/>
    <x v="2405"/>
    <n v="0"/>
    <m/>
    <m/>
    <m/>
    <m/>
    <m/>
    <m/>
    <m/>
    <m/>
    <m/>
    <m/>
    <m/>
    <m/>
    <m/>
    <m/>
    <m/>
    <m/>
    <m/>
  </r>
  <r>
    <s v="11"/>
    <s v="A"/>
    <s v="A30"/>
    <x v="2159"/>
    <x v="2005"/>
    <x v="2406"/>
    <n v="0"/>
    <m/>
    <m/>
    <m/>
    <m/>
    <m/>
    <m/>
    <m/>
    <m/>
    <m/>
    <m/>
    <m/>
    <m/>
    <m/>
    <m/>
    <m/>
    <m/>
    <m/>
  </r>
  <r>
    <s v="11"/>
    <s v="A"/>
    <s v="A31"/>
    <x v="2160"/>
    <x v="2005"/>
    <x v="2407"/>
    <n v="1"/>
    <m/>
    <m/>
    <m/>
    <m/>
    <m/>
    <m/>
    <m/>
    <m/>
    <m/>
    <m/>
    <m/>
    <m/>
    <m/>
    <m/>
    <m/>
    <m/>
    <m/>
  </r>
  <r>
    <s v="11"/>
    <s v="A"/>
    <s v="A32"/>
    <x v="2161"/>
    <x v="2005"/>
    <x v="2408"/>
    <n v="0"/>
    <m/>
    <m/>
    <m/>
    <m/>
    <m/>
    <m/>
    <m/>
    <m/>
    <m/>
    <m/>
    <m/>
    <m/>
    <m/>
    <m/>
    <m/>
    <m/>
    <m/>
  </r>
  <r>
    <s v="11"/>
    <s v="A"/>
    <s v="A33"/>
    <x v="2162"/>
    <x v="2005"/>
    <x v="2409"/>
    <n v="0"/>
    <m/>
    <m/>
    <m/>
    <m/>
    <m/>
    <m/>
    <m/>
    <m/>
    <m/>
    <m/>
    <m/>
    <m/>
    <m/>
    <m/>
    <m/>
    <m/>
    <m/>
  </r>
  <r>
    <s v="11"/>
    <s v="A"/>
    <s v="A34"/>
    <x v="2163"/>
    <x v="2005"/>
    <x v="2410"/>
    <n v="1"/>
    <m/>
    <m/>
    <m/>
    <m/>
    <m/>
    <m/>
    <m/>
    <m/>
    <m/>
    <m/>
    <m/>
    <m/>
    <m/>
    <m/>
    <m/>
    <m/>
    <m/>
  </r>
  <r>
    <s v="11"/>
    <s v="A"/>
    <s v="A35"/>
    <x v="2164"/>
    <x v="2005"/>
    <x v="2411"/>
    <n v="0"/>
    <m/>
    <m/>
    <m/>
    <m/>
    <m/>
    <m/>
    <m/>
    <m/>
    <m/>
    <m/>
    <m/>
    <m/>
    <m/>
    <m/>
    <m/>
    <m/>
    <m/>
  </r>
  <r>
    <s v="11"/>
    <s v="A"/>
    <s v="A36"/>
    <x v="2165"/>
    <x v="2005"/>
    <x v="2412"/>
    <n v="0"/>
    <m/>
    <m/>
    <m/>
    <m/>
    <m/>
    <m/>
    <m/>
    <m/>
    <m/>
    <m/>
    <m/>
    <m/>
    <m/>
    <m/>
    <m/>
    <m/>
    <m/>
  </r>
  <r>
    <s v="11"/>
    <s v="A"/>
    <s v="A37"/>
    <x v="2166"/>
    <x v="2006"/>
    <x v="2413"/>
    <n v="0"/>
    <m/>
    <m/>
    <m/>
    <m/>
    <m/>
    <m/>
    <m/>
    <m/>
    <m/>
    <m/>
    <m/>
    <m/>
    <m/>
    <m/>
    <m/>
    <m/>
    <m/>
  </r>
  <r>
    <s v="11"/>
    <s v="A"/>
    <s v="A38"/>
    <x v="2167"/>
    <x v="2007"/>
    <x v="2414"/>
    <n v="1"/>
    <m/>
    <m/>
    <m/>
    <m/>
    <m/>
    <m/>
    <m/>
    <m/>
    <m/>
    <m/>
    <m/>
    <m/>
    <m/>
    <m/>
    <m/>
    <m/>
    <m/>
  </r>
  <r>
    <s v="11"/>
    <s v="A"/>
    <s v="A39"/>
    <x v="2168"/>
    <x v="2008"/>
    <x v="2415"/>
    <n v="10"/>
    <m/>
    <m/>
    <m/>
    <m/>
    <m/>
    <m/>
    <m/>
    <m/>
    <m/>
    <m/>
    <m/>
    <m/>
    <m/>
    <m/>
    <m/>
    <m/>
    <m/>
  </r>
  <r>
    <s v="11"/>
    <s v="A"/>
    <s v="A40"/>
    <x v="2169"/>
    <x v="2009"/>
    <x v="2416"/>
    <n v="8"/>
    <m/>
    <m/>
    <m/>
    <m/>
    <m/>
    <m/>
    <m/>
    <m/>
    <m/>
    <m/>
    <m/>
    <m/>
    <m/>
    <m/>
    <m/>
    <m/>
    <m/>
  </r>
  <r>
    <s v="11"/>
    <s v="A"/>
    <s v="A41"/>
    <x v="1481"/>
    <x v="1422"/>
    <x v="2417"/>
    <n v="22"/>
    <m/>
    <m/>
    <m/>
    <m/>
    <m/>
    <m/>
    <m/>
    <m/>
    <m/>
    <m/>
    <m/>
    <m/>
    <m/>
    <m/>
    <m/>
    <m/>
    <m/>
  </r>
  <r>
    <s v="11"/>
    <s v="A"/>
    <s v="A42"/>
    <x v="1482"/>
    <x v="1423"/>
    <x v="2418"/>
    <n v="24"/>
    <m/>
    <m/>
    <m/>
    <m/>
    <m/>
    <m/>
    <m/>
    <m/>
    <m/>
    <m/>
    <m/>
    <m/>
    <m/>
    <m/>
    <m/>
    <m/>
    <m/>
  </r>
  <r>
    <s v="11"/>
    <s v="A"/>
    <s v="A43"/>
    <x v="1483"/>
    <x v="1424"/>
    <x v="2419"/>
    <n v="19"/>
    <m/>
    <m/>
    <m/>
    <m/>
    <m/>
    <m/>
    <m/>
    <m/>
    <m/>
    <m/>
    <m/>
    <m/>
    <m/>
    <m/>
    <m/>
    <m/>
    <m/>
  </r>
  <r>
    <s v="11"/>
    <s v="A"/>
    <s v="A44"/>
    <x v="1484"/>
    <x v="2010"/>
    <x v="2420"/>
    <n v="23"/>
    <m/>
    <m/>
    <m/>
    <m/>
    <m/>
    <m/>
    <m/>
    <m/>
    <m/>
    <m/>
    <m/>
    <m/>
    <m/>
    <m/>
    <m/>
    <m/>
    <m/>
  </r>
  <r>
    <s v="11"/>
    <s v="A"/>
    <s v="A45"/>
    <x v="2170"/>
    <x v="2011"/>
    <x v="2421"/>
    <n v="16"/>
    <m/>
    <m/>
    <m/>
    <m/>
    <m/>
    <m/>
    <m/>
    <m/>
    <m/>
    <m/>
    <m/>
    <m/>
    <m/>
    <m/>
    <m/>
    <m/>
    <m/>
  </r>
  <r>
    <s v="11"/>
    <s v="A"/>
    <s v="A45"/>
    <x v="2170"/>
    <x v="2012"/>
    <x v="2421"/>
    <n v="6"/>
    <m/>
    <m/>
    <m/>
    <m/>
    <m/>
    <m/>
    <m/>
    <m/>
    <m/>
    <m/>
    <m/>
    <m/>
    <m/>
    <m/>
    <m/>
    <m/>
    <m/>
  </r>
  <r>
    <s v="11"/>
    <s v="A"/>
    <s v="A46"/>
    <x v="2171"/>
    <x v="2013"/>
    <x v="2422"/>
    <n v="7"/>
    <m/>
    <m/>
    <m/>
    <m/>
    <m/>
    <m/>
    <m/>
    <m/>
    <m/>
    <m/>
    <m/>
    <m/>
    <m/>
    <m/>
    <m/>
    <m/>
    <m/>
  </r>
  <r>
    <s v="11"/>
    <s v="A"/>
    <s v="A47"/>
    <x v="2172"/>
    <x v="2014"/>
    <x v="2423"/>
    <n v="6"/>
    <m/>
    <m/>
    <m/>
    <m/>
    <m/>
    <m/>
    <m/>
    <m/>
    <m/>
    <m/>
    <m/>
    <m/>
    <m/>
    <m/>
    <m/>
    <m/>
    <m/>
  </r>
  <r>
    <s v="11"/>
    <s v="A"/>
    <s v="A47"/>
    <x v="2172"/>
    <x v="2015"/>
    <x v="2423"/>
    <n v="14"/>
    <m/>
    <m/>
    <m/>
    <m/>
    <m/>
    <m/>
    <m/>
    <m/>
    <m/>
    <m/>
    <m/>
    <m/>
    <m/>
    <m/>
    <m/>
    <m/>
    <m/>
  </r>
  <r>
    <s v="11"/>
    <s v="A"/>
    <s v="A48"/>
    <x v="2173"/>
    <x v="2016"/>
    <x v="2424"/>
    <n v="23"/>
    <m/>
    <m/>
    <m/>
    <m/>
    <m/>
    <m/>
    <m/>
    <m/>
    <m/>
    <m/>
    <m/>
    <m/>
    <m/>
    <m/>
    <m/>
    <m/>
    <m/>
  </r>
  <r>
    <s v="11"/>
    <s v="A"/>
    <s v="A49"/>
    <x v="2174"/>
    <x v="2017"/>
    <x v="2425"/>
    <n v="8"/>
    <m/>
    <m/>
    <m/>
    <m/>
    <m/>
    <m/>
    <m/>
    <m/>
    <m/>
    <m/>
    <m/>
    <m/>
    <m/>
    <m/>
    <m/>
    <m/>
    <m/>
  </r>
  <r>
    <s v="11"/>
    <s v="A"/>
    <s v="A50"/>
    <x v="2175"/>
    <x v="2018"/>
    <x v="2426"/>
    <n v="8"/>
    <m/>
    <m/>
    <m/>
    <m/>
    <m/>
    <m/>
    <m/>
    <m/>
    <m/>
    <m/>
    <m/>
    <m/>
    <m/>
    <m/>
    <m/>
    <m/>
    <m/>
  </r>
  <r>
    <s v="11"/>
    <s v="A"/>
    <s v="A57"/>
    <x v="2176"/>
    <x v="2019"/>
    <x v="2427"/>
    <n v="5"/>
    <m/>
    <m/>
    <m/>
    <m/>
    <s v="T"/>
    <s v="R"/>
    <s v="B"/>
    <s v="L"/>
    <s v="O"/>
    <s v="Q"/>
    <n v="3"/>
    <n v="5"/>
    <n v="1"/>
    <n v="0"/>
    <s v="N"/>
    <s v="T"/>
    <s v="I"/>
  </r>
  <r>
    <s v="11"/>
    <s v="A"/>
    <s v="A58"/>
    <x v="2177"/>
    <x v="2020"/>
    <x v="2428"/>
    <n v="9"/>
    <m/>
    <m/>
    <m/>
    <m/>
    <s v="T"/>
    <s v="R"/>
    <s v="B"/>
    <s v="L"/>
    <s v="O"/>
    <s v="Q"/>
    <n v="3"/>
    <n v="5"/>
    <n v="2"/>
    <n v="0"/>
    <s v="N"/>
    <s v="T"/>
    <s v="I"/>
  </r>
  <r>
    <s v="11"/>
    <s v="A"/>
    <s v="A59"/>
    <x v="2178"/>
    <x v="2021"/>
    <x v="2429"/>
    <n v="10"/>
    <m/>
    <m/>
    <m/>
    <m/>
    <s v="T"/>
    <s v="R"/>
    <s v="B"/>
    <s v="L"/>
    <s v="O"/>
    <s v="Q"/>
    <n v="3"/>
    <n v="5"/>
    <n v="2"/>
    <n v="2"/>
    <s v="N"/>
    <s v="T"/>
    <s v="I"/>
  </r>
  <r>
    <s v="11"/>
    <s v="A"/>
    <s v="A60"/>
    <x v="2179"/>
    <x v="1517"/>
    <x v="2430"/>
    <n v="10"/>
    <m/>
    <m/>
    <m/>
    <m/>
    <s v="T"/>
    <s v="R"/>
    <s v="B"/>
    <s v="L"/>
    <s v="O"/>
    <s v="Q"/>
    <n v="3"/>
    <n v="5"/>
    <n v="2"/>
    <n v="4"/>
    <s v="N"/>
    <s v="T"/>
    <s v="I"/>
  </r>
  <r>
    <s v="11"/>
    <s v="A"/>
    <s v="A61"/>
    <x v="2180"/>
    <x v="1518"/>
    <x v="2431"/>
    <n v="10"/>
    <m/>
    <m/>
    <m/>
    <m/>
    <s v="T"/>
    <s v="R"/>
    <s v="B"/>
    <s v="L"/>
    <s v="O"/>
    <s v="Q"/>
    <n v="3"/>
    <n v="5"/>
    <n v="2"/>
    <n v="6"/>
    <s v="N"/>
    <s v="T"/>
    <s v="I"/>
  </r>
  <r>
    <s v="11"/>
    <s v="A"/>
    <s v="A62"/>
    <x v="2181"/>
    <x v="1520"/>
    <x v="2432"/>
    <n v="10"/>
    <m/>
    <m/>
    <m/>
    <m/>
    <s v="T"/>
    <s v="R"/>
    <s v="B"/>
    <s v="L"/>
    <s v="O"/>
    <s v="Q"/>
    <n v="3"/>
    <n v="5"/>
    <n v="2"/>
    <n v="8"/>
    <s v="N"/>
    <s v="T"/>
    <s v="I"/>
  </r>
  <r>
    <s v="11"/>
    <s v="A"/>
    <s v="A63"/>
    <x v="2182"/>
    <x v="1520"/>
    <x v="2433"/>
    <n v="10"/>
    <m/>
    <m/>
    <m/>
    <m/>
    <s v="T"/>
    <s v="R"/>
    <s v="B"/>
    <s v="L"/>
    <s v="O"/>
    <s v="Q"/>
    <n v="3"/>
    <n v="5"/>
    <n v="3"/>
    <n v="0"/>
    <s v="N"/>
    <s v="T"/>
    <s v="I"/>
  </r>
  <r>
    <s v="11"/>
    <s v="A"/>
    <s v="A64"/>
    <x v="2183"/>
    <x v="1521"/>
    <x v="2434"/>
    <n v="10"/>
    <m/>
    <m/>
    <m/>
    <m/>
    <s v="T"/>
    <s v="R"/>
    <s v="B"/>
    <s v="L"/>
    <s v="O"/>
    <s v="Q"/>
    <n v="3"/>
    <n v="5"/>
    <n v="3"/>
    <n v="2"/>
    <s v="N"/>
    <s v="T"/>
    <s v="I"/>
  </r>
  <r>
    <s v="11"/>
    <s v="B"/>
    <s v="B01"/>
    <x v="2184"/>
    <x v="2022"/>
    <x v="2435"/>
    <n v="18"/>
    <m/>
    <m/>
    <m/>
    <m/>
    <s v="T"/>
    <s v="R"/>
    <s v="B"/>
    <s v="L"/>
    <s v="O"/>
    <s v="Q"/>
    <n v="7"/>
    <n v="0"/>
    <n v="1"/>
    <n v="8"/>
    <s v="N"/>
    <s v="T"/>
    <s v="I"/>
  </r>
  <r>
    <s v="11"/>
    <s v="B"/>
    <s v="B02"/>
    <x v="2185"/>
    <x v="2023"/>
    <x v="2436"/>
    <n v="18"/>
    <m/>
    <m/>
    <m/>
    <m/>
    <s v="T"/>
    <s v="R"/>
    <s v="B"/>
    <s v="L"/>
    <s v="O"/>
    <s v="Q"/>
    <n v="7"/>
    <n v="0"/>
    <n v="2"/>
    <n v="0"/>
    <s v="N"/>
    <s v="T"/>
    <s v="I"/>
  </r>
  <r>
    <s v="11"/>
    <s v="B"/>
    <s v="B03"/>
    <x v="2186"/>
    <x v="2024"/>
    <x v="2437"/>
    <n v="18"/>
    <m/>
    <m/>
    <m/>
    <m/>
    <s v="T"/>
    <s v="R"/>
    <s v="B"/>
    <s v="L"/>
    <s v="O"/>
    <s v="Q"/>
    <n v="7"/>
    <n v="0"/>
    <n v="2"/>
    <n v="2"/>
    <s v="N"/>
    <s v="T"/>
    <s v="I"/>
  </r>
  <r>
    <s v="11"/>
    <s v="B"/>
    <s v="B04"/>
    <x v="2187"/>
    <x v="2025"/>
    <x v="2438"/>
    <n v="17"/>
    <m/>
    <m/>
    <m/>
    <m/>
    <s v="T"/>
    <s v="R"/>
    <s v="B"/>
    <s v="L"/>
    <s v="O"/>
    <s v="Q"/>
    <n v="7"/>
    <n v="0"/>
    <n v="2"/>
    <n v="4"/>
    <s v="N"/>
    <s v="T"/>
    <s v="I"/>
  </r>
  <r>
    <s v="11"/>
    <s v="B"/>
    <s v="B05"/>
    <x v="2188"/>
    <x v="2026"/>
    <x v="2439"/>
    <n v="18"/>
    <m/>
    <m/>
    <m/>
    <m/>
    <s v="T"/>
    <s v="R"/>
    <s v="B"/>
    <s v="L"/>
    <s v="O"/>
    <s v="Q"/>
    <n v="7"/>
    <n v="0"/>
    <n v="2"/>
    <n v="6"/>
    <s v="N"/>
    <s v="T"/>
    <s v="I"/>
  </r>
  <r>
    <s v="11"/>
    <s v="B"/>
    <s v="B06"/>
    <x v="2189"/>
    <x v="2027"/>
    <x v="2440"/>
    <n v="18"/>
    <m/>
    <m/>
    <m/>
    <m/>
    <s v="T"/>
    <s v="R"/>
    <s v="B"/>
    <s v="L"/>
    <s v="O"/>
    <s v="Q"/>
    <n v="7"/>
    <n v="0"/>
    <n v="2"/>
    <n v="8"/>
    <s v="N"/>
    <s v="T"/>
    <s v="I"/>
  </r>
  <r>
    <s v="11"/>
    <s v="B"/>
    <s v="B07"/>
    <x v="2190"/>
    <x v="2028"/>
    <x v="2441"/>
    <n v="18"/>
    <m/>
    <m/>
    <m/>
    <m/>
    <s v="T"/>
    <s v="R"/>
    <s v="B"/>
    <s v="L"/>
    <s v="O"/>
    <s v="Q"/>
    <n v="7"/>
    <n v="0"/>
    <n v="3"/>
    <n v="0"/>
    <s v="N"/>
    <s v="T"/>
    <s v="I"/>
  </r>
  <r>
    <s v="11"/>
    <s v="B"/>
    <s v="B08"/>
    <x v="2191"/>
    <x v="2029"/>
    <x v="2442"/>
    <n v="18"/>
    <m/>
    <m/>
    <m/>
    <m/>
    <s v="T"/>
    <s v="R"/>
    <s v="B"/>
    <s v="L"/>
    <s v="O"/>
    <s v="Q"/>
    <n v="7"/>
    <n v="0"/>
    <n v="3"/>
    <n v="2"/>
    <s v="N"/>
    <s v="T"/>
    <s v="I"/>
  </r>
  <r>
    <s v="11"/>
    <s v="B"/>
    <s v="B09"/>
    <x v="2192"/>
    <x v="2030"/>
    <x v="2443"/>
    <n v="18"/>
    <m/>
    <m/>
    <m/>
    <m/>
    <s v="T"/>
    <s v="R"/>
    <s v="B"/>
    <s v="L"/>
    <s v="O"/>
    <s v="Q"/>
    <n v="7"/>
    <n v="0"/>
    <n v="3"/>
    <n v="4"/>
    <s v="N"/>
    <s v="T"/>
    <s v="I"/>
  </r>
  <r>
    <s v="11"/>
    <s v="B"/>
    <s v="B10"/>
    <x v="2193"/>
    <x v="2031"/>
    <x v="2444"/>
    <n v="17"/>
    <m/>
    <m/>
    <m/>
    <m/>
    <s v="T"/>
    <s v="R"/>
    <s v="B"/>
    <s v="L"/>
    <s v="O"/>
    <s v="Q"/>
    <n v="7"/>
    <n v="0"/>
    <n v="3"/>
    <n v="6"/>
    <s v="N"/>
    <s v="T"/>
    <s v="I"/>
  </r>
  <r>
    <s v="11"/>
    <s v="B"/>
    <s v="B11"/>
    <x v="2194"/>
    <x v="2032"/>
    <x v="2445"/>
    <n v="18"/>
    <m/>
    <m/>
    <m/>
    <m/>
    <s v="T"/>
    <s v="R"/>
    <s v="B"/>
    <s v="L"/>
    <s v="O"/>
    <s v="Q"/>
    <n v="7"/>
    <n v="0"/>
    <n v="3"/>
    <n v="8"/>
    <s v="N"/>
    <s v="T"/>
    <s v="I"/>
  </r>
  <r>
    <s v="11"/>
    <s v="B"/>
    <s v="B12"/>
    <x v="2195"/>
    <x v="2033"/>
    <x v="2446"/>
    <n v="18"/>
    <m/>
    <m/>
    <m/>
    <m/>
    <s v="T"/>
    <s v="R"/>
    <s v="B"/>
    <s v="L"/>
    <s v="O"/>
    <s v="Q"/>
    <n v="7"/>
    <n v="0"/>
    <n v="4"/>
    <n v="0"/>
    <s v="N"/>
    <s v="T"/>
    <s v="I"/>
  </r>
  <r>
    <s v="11"/>
    <s v="B"/>
    <s v="B13"/>
    <x v="2196"/>
    <x v="2034"/>
    <x v="2447"/>
    <n v="18"/>
    <m/>
    <m/>
    <m/>
    <m/>
    <s v="T"/>
    <s v="R"/>
    <s v="B"/>
    <s v="L"/>
    <s v="O"/>
    <s v="Q"/>
    <n v="7"/>
    <n v="0"/>
    <n v="4"/>
    <n v="2"/>
    <s v="N"/>
    <s v="T"/>
    <s v="I"/>
  </r>
  <r>
    <s v="11"/>
    <s v="B"/>
    <s v="B14"/>
    <x v="2197"/>
    <x v="2035"/>
    <x v="2448"/>
    <n v="18"/>
    <m/>
    <m/>
    <m/>
    <m/>
    <s v="T"/>
    <s v="R"/>
    <s v="B"/>
    <s v="L"/>
    <s v="O"/>
    <s v="Q"/>
    <n v="7"/>
    <n v="0"/>
    <n v="4"/>
    <n v="4"/>
    <s v="N"/>
    <s v="T"/>
    <s v="I"/>
  </r>
  <r>
    <s v="11"/>
    <s v="B"/>
    <s v="B15"/>
    <x v="2198"/>
    <x v="2036"/>
    <x v="2449"/>
    <n v="18"/>
    <m/>
    <m/>
    <m/>
    <m/>
    <s v="T"/>
    <s v="R"/>
    <s v="B"/>
    <s v="L"/>
    <s v="O"/>
    <s v="Q"/>
    <n v="7"/>
    <n v="0"/>
    <n v="4"/>
    <n v="6"/>
    <s v="N"/>
    <s v="T"/>
    <s v="I"/>
  </r>
  <r>
    <s v="11"/>
    <s v="B"/>
    <s v="B16"/>
    <x v="2199"/>
    <x v="2037"/>
    <x v="2450"/>
    <n v="18"/>
    <m/>
    <m/>
    <m/>
    <m/>
    <s v="T"/>
    <s v="R"/>
    <s v="B"/>
    <s v="L"/>
    <s v="O"/>
    <s v="Q"/>
    <n v="7"/>
    <n v="0"/>
    <n v="4"/>
    <n v="8"/>
    <s v="N"/>
    <s v="T"/>
    <s v="I"/>
  </r>
  <r>
    <s v="11"/>
    <s v="B"/>
    <s v="B17"/>
    <x v="2200"/>
    <x v="2038"/>
    <x v="2451"/>
    <n v="18"/>
    <m/>
    <m/>
    <m/>
    <m/>
    <s v="T"/>
    <s v="R"/>
    <s v="B"/>
    <s v="L"/>
    <s v="O"/>
    <s v="Q"/>
    <n v="7"/>
    <n v="0"/>
    <n v="5"/>
    <n v="0"/>
    <s v="N"/>
    <s v="T"/>
    <s v="I"/>
  </r>
  <r>
    <s v="11"/>
    <s v="B"/>
    <s v="B18"/>
    <x v="2201"/>
    <x v="2039"/>
    <x v="2452"/>
    <n v="26"/>
    <m/>
    <m/>
    <m/>
    <m/>
    <s v="T"/>
    <s v="R"/>
    <s v="B"/>
    <s v="L"/>
    <s v="O"/>
    <s v="Q"/>
    <n v="8"/>
    <n v="0"/>
    <n v="2"/>
    <n v="4"/>
    <s v="N"/>
    <s v="T"/>
    <s v="I"/>
  </r>
  <r>
    <s v="11"/>
    <s v="B"/>
    <s v="B19"/>
    <x v="2202"/>
    <x v="2040"/>
    <x v="2453"/>
    <n v="28"/>
    <m/>
    <m/>
    <m/>
    <m/>
    <s v="T"/>
    <s v="R"/>
    <s v="B"/>
    <s v="L"/>
    <s v="O"/>
    <s v="Q"/>
    <n v="8"/>
    <n v="0"/>
    <n v="2"/>
    <n v="6"/>
    <s v="N"/>
    <s v="T"/>
    <s v="I"/>
  </r>
  <r>
    <s v="11"/>
    <s v="B"/>
    <s v="B20"/>
    <x v="2203"/>
    <x v="2041"/>
    <x v="2454"/>
    <n v="28"/>
    <m/>
    <m/>
    <m/>
    <m/>
    <s v="T"/>
    <s v="R"/>
    <s v="B"/>
    <s v="L"/>
    <s v="O"/>
    <s v="Q"/>
    <n v="8"/>
    <n v="0"/>
    <n v="2"/>
    <n v="8"/>
    <s v="N"/>
    <s v="T"/>
    <s v="I"/>
  </r>
  <r>
    <s v="11"/>
    <s v="B"/>
    <s v="B21"/>
    <x v="2204"/>
    <x v="2042"/>
    <x v="2455"/>
    <n v="28"/>
    <m/>
    <m/>
    <m/>
    <m/>
    <s v="T"/>
    <s v="R"/>
    <s v="B"/>
    <s v="L"/>
    <s v="O"/>
    <s v="Q"/>
    <n v="8"/>
    <n v="0"/>
    <n v="3"/>
    <n v="0"/>
    <s v="N"/>
    <s v="T"/>
    <s v="I"/>
  </r>
  <r>
    <s v="11"/>
    <s v="B"/>
    <s v="B22"/>
    <x v="2205"/>
    <x v="2043"/>
    <x v="2456"/>
    <n v="27"/>
    <m/>
    <m/>
    <m/>
    <m/>
    <s v="T"/>
    <s v="R"/>
    <s v="B"/>
    <s v="L"/>
    <s v="O"/>
    <s v="Q"/>
    <n v="8"/>
    <n v="0"/>
    <n v="3"/>
    <n v="2"/>
    <s v="N"/>
    <s v="T"/>
    <s v="I"/>
  </r>
  <r>
    <s v="11"/>
    <s v="B"/>
    <s v="B23"/>
    <x v="2206"/>
    <x v="2044"/>
    <x v="2457"/>
    <n v="27"/>
    <m/>
    <m/>
    <m/>
    <m/>
    <s v="T"/>
    <s v="R"/>
    <s v="B"/>
    <s v="L"/>
    <s v="O"/>
    <s v="Q"/>
    <n v="8"/>
    <n v="0"/>
    <n v="3"/>
    <n v="4"/>
    <s v="N"/>
    <s v="T"/>
    <s v="I"/>
  </r>
  <r>
    <s v="11"/>
    <s v="B"/>
    <s v="B24"/>
    <x v="2207"/>
    <x v="2045"/>
    <x v="2458"/>
    <n v="18"/>
    <m/>
    <m/>
    <m/>
    <m/>
    <s v="T"/>
    <s v="R"/>
    <s v="B"/>
    <s v="L"/>
    <s v="O"/>
    <s v="Q"/>
    <n v="8"/>
    <n v="0"/>
    <n v="3"/>
    <n v="6"/>
    <s v="N"/>
    <s v="T"/>
    <s v="I"/>
  </r>
  <r>
    <s v="11"/>
    <s v="B"/>
    <s v="B25"/>
    <x v="2208"/>
    <x v="2046"/>
    <x v="2459"/>
    <n v="18"/>
    <m/>
    <m/>
    <m/>
    <m/>
    <s v="T"/>
    <s v="R"/>
    <s v="B"/>
    <s v="L"/>
    <s v="O"/>
    <s v="Q"/>
    <n v="8"/>
    <n v="0"/>
    <n v="3"/>
    <n v="8"/>
    <s v="N"/>
    <s v="T"/>
    <s v="I"/>
  </r>
  <r>
    <s v="11"/>
    <s v="B"/>
    <s v="B26"/>
    <x v="2209"/>
    <x v="2047"/>
    <x v="2460"/>
    <n v="17"/>
    <m/>
    <m/>
    <m/>
    <m/>
    <s v="T"/>
    <s v="R"/>
    <s v="B"/>
    <s v="L"/>
    <s v="O"/>
    <s v="Q"/>
    <n v="8"/>
    <n v="0"/>
    <n v="4"/>
    <n v="0"/>
    <s v="N"/>
    <s v="T"/>
    <s v="I"/>
  </r>
  <r>
    <s v="11"/>
    <s v="B"/>
    <s v="B27"/>
    <x v="2210"/>
    <x v="2048"/>
    <x v="2461"/>
    <n v="18"/>
    <m/>
    <m/>
    <m/>
    <m/>
    <s v="T"/>
    <s v="R"/>
    <s v="B"/>
    <s v="L"/>
    <s v="O"/>
    <s v="Q"/>
    <n v="8"/>
    <n v="0"/>
    <n v="4"/>
    <n v="2"/>
    <s v="N"/>
    <s v="T"/>
    <s v="I"/>
  </r>
  <r>
    <s v="11"/>
    <s v="B"/>
    <s v="B28"/>
    <x v="2211"/>
    <x v="2049"/>
    <x v="2462"/>
    <n v="17"/>
    <m/>
    <m/>
    <m/>
    <m/>
    <s v="T"/>
    <s v="R"/>
    <s v="B"/>
    <s v="L"/>
    <s v="O"/>
    <s v="Q"/>
    <n v="8"/>
    <n v="0"/>
    <n v="4"/>
    <n v="4"/>
    <s v="N"/>
    <s v="T"/>
    <s v="I"/>
  </r>
  <r>
    <s v="11"/>
    <s v="B"/>
    <s v="B29"/>
    <x v="2212"/>
    <x v="2050"/>
    <x v="2463"/>
    <n v="19"/>
    <m/>
    <m/>
    <m/>
    <m/>
    <s v="T"/>
    <s v="R"/>
    <s v="B"/>
    <s v="L"/>
    <s v="O"/>
    <s v="Q"/>
    <n v="8"/>
    <n v="0"/>
    <n v="4"/>
    <n v="6"/>
    <s v="N"/>
    <s v="T"/>
    <s v="I"/>
  </r>
  <r>
    <s v="11"/>
    <s v="B"/>
    <s v="B30"/>
    <x v="2213"/>
    <x v="2051"/>
    <x v="2464"/>
    <n v="18"/>
    <m/>
    <m/>
    <m/>
    <m/>
    <s v="T"/>
    <s v="R"/>
    <s v="B"/>
    <s v="L"/>
    <s v="O"/>
    <s v="Q"/>
    <n v="8"/>
    <n v="0"/>
    <n v="4"/>
    <n v="8"/>
    <s v="N"/>
    <s v="T"/>
    <s v="I"/>
  </r>
  <r>
    <s v="11"/>
    <s v="B"/>
    <s v="B31"/>
    <x v="2214"/>
    <x v="2052"/>
    <x v="2465"/>
    <n v="18"/>
    <m/>
    <m/>
    <m/>
    <m/>
    <s v="T"/>
    <s v="R"/>
    <s v="B"/>
    <s v="L"/>
    <s v="O"/>
    <s v="Q"/>
    <n v="8"/>
    <n v="0"/>
    <n v="5"/>
    <n v="0"/>
    <s v="N"/>
    <s v="T"/>
    <s v="I"/>
  </r>
  <r>
    <s v="11"/>
    <s v="B"/>
    <s v="B32"/>
    <x v="2215"/>
    <x v="2053"/>
    <x v="2466"/>
    <n v="18"/>
    <m/>
    <m/>
    <m/>
    <m/>
    <s v="T"/>
    <s v="R"/>
    <s v="B"/>
    <s v="L"/>
    <s v="O"/>
    <s v="Q"/>
    <n v="8"/>
    <n v="0"/>
    <n v="5"/>
    <n v="2"/>
    <s v="N"/>
    <s v="T"/>
    <s v="I"/>
  </r>
  <r>
    <s v="11"/>
    <s v="B"/>
    <s v="B33"/>
    <x v="2216"/>
    <x v="2054"/>
    <x v="2467"/>
    <n v="29"/>
    <m/>
    <m/>
    <m/>
    <m/>
    <s v="T"/>
    <s v="P"/>
    <s v="O"/>
    <s v="N"/>
    <s v="T"/>
    <s v="B"/>
    <n v="0"/>
    <n v="0"/>
    <n v="0"/>
    <n v="0"/>
    <s v="N"/>
    <s v="S"/>
    <s v="S"/>
  </r>
  <r>
    <s v="11"/>
    <s v="B"/>
    <s v="B34"/>
    <x v="2217"/>
    <x v="2055"/>
    <x v="2468"/>
    <n v="29"/>
    <m/>
    <m/>
    <m/>
    <m/>
    <s v="T"/>
    <s v="P"/>
    <s v="O"/>
    <s v="N"/>
    <s v="T"/>
    <s v="B"/>
    <n v="0"/>
    <n v="0"/>
    <n v="0"/>
    <n v="5"/>
    <s v="N"/>
    <s v="S"/>
    <s v="S"/>
  </r>
  <r>
    <s v="11"/>
    <s v="B"/>
    <s v="B35"/>
    <x v="2218"/>
    <x v="2056"/>
    <x v="2469"/>
    <n v="1"/>
    <m/>
    <m/>
    <m/>
    <m/>
    <s v="T"/>
    <s v="R"/>
    <s v="B"/>
    <s v="L"/>
    <s v="O"/>
    <s v="Q"/>
    <n v="4"/>
    <n v="5"/>
    <n v="3"/>
    <n v="4"/>
    <s v="N"/>
    <s v="T"/>
    <s v="I"/>
  </r>
  <r>
    <s v="11"/>
    <s v="B"/>
    <s v="B36"/>
    <x v="2219"/>
    <x v="2057"/>
    <x v="2470"/>
    <n v="1"/>
    <m/>
    <m/>
    <m/>
    <m/>
    <s v="T"/>
    <s v="R"/>
    <s v="B"/>
    <s v="L"/>
    <s v="O"/>
    <s v="Q"/>
    <n v="4"/>
    <n v="5"/>
    <n v="3"/>
    <n v="8"/>
    <s v="N"/>
    <s v="T"/>
    <s v="I"/>
  </r>
  <r>
    <s v="11"/>
    <s v="B"/>
    <s v="B37"/>
    <x v="2220"/>
    <x v="2058"/>
    <x v="2471"/>
    <n v="1"/>
    <m/>
    <m/>
    <m/>
    <m/>
    <s v="T"/>
    <s v="R"/>
    <s v="B"/>
    <s v="L"/>
    <s v="O"/>
    <s v="Q"/>
    <n v="4"/>
    <n v="5"/>
    <n v="4"/>
    <n v="2"/>
    <s v="N"/>
    <s v="T"/>
    <s v="I"/>
  </r>
  <r>
    <s v="11"/>
    <s v="B"/>
    <s v="B38"/>
    <x v="2221"/>
    <x v="2059"/>
    <x v="2472"/>
    <n v="1"/>
    <m/>
    <m/>
    <m/>
    <m/>
    <s v="T"/>
    <s v="R"/>
    <s v="B"/>
    <s v="L"/>
    <s v="O"/>
    <s v="Q"/>
    <n v="4"/>
    <n v="5"/>
    <n v="4"/>
    <n v="6"/>
    <s v="N"/>
    <s v="T"/>
    <s v="I"/>
  </r>
  <r>
    <s v="11"/>
    <s v="B"/>
    <s v="B39"/>
    <x v="2222"/>
    <x v="2060"/>
    <x v="2473"/>
    <n v="1"/>
    <m/>
    <m/>
    <m/>
    <m/>
    <s v="T"/>
    <s v="R"/>
    <s v="B"/>
    <s v="L"/>
    <s v="O"/>
    <s v="Q"/>
    <n v="4"/>
    <n v="5"/>
    <n v="5"/>
    <n v="0"/>
    <s v="N"/>
    <s v="T"/>
    <s v="I"/>
  </r>
  <r>
    <s v="11"/>
    <s v="B"/>
    <s v="B40"/>
    <x v="2223"/>
    <x v="2061"/>
    <x v="2474"/>
    <n v="1"/>
    <m/>
    <m/>
    <m/>
    <m/>
    <s v="T"/>
    <s v="R"/>
    <s v="B"/>
    <s v="L"/>
    <s v="O"/>
    <s v="Q"/>
    <n v="4"/>
    <n v="5"/>
    <n v="5"/>
    <n v="4"/>
    <s v="N"/>
    <s v="T"/>
    <s v="I"/>
  </r>
  <r>
    <s v="11"/>
    <s v="B"/>
    <s v="B41"/>
    <x v="2224"/>
    <x v="2062"/>
    <x v="2475"/>
    <n v="1"/>
    <m/>
    <m/>
    <m/>
    <m/>
    <s v="T"/>
    <s v="R"/>
    <s v="B"/>
    <s v="L"/>
    <s v="O"/>
    <s v="Q"/>
    <n v="4"/>
    <n v="5"/>
    <n v="5"/>
    <n v="8"/>
    <s v="N"/>
    <s v="T"/>
    <s v="I"/>
  </r>
  <r>
    <s v="11"/>
    <s v="B"/>
    <s v="B42"/>
    <x v="2225"/>
    <x v="2063"/>
    <x v="2476"/>
    <n v="1"/>
    <m/>
    <m/>
    <m/>
    <m/>
    <s v="T"/>
    <s v="R"/>
    <s v="B"/>
    <s v="L"/>
    <s v="O"/>
    <s v="Q"/>
    <n v="4"/>
    <n v="5"/>
    <n v="6"/>
    <n v="2"/>
    <s v="N"/>
    <s v="T"/>
    <s v="I"/>
  </r>
  <r>
    <s v="11"/>
    <s v="B"/>
    <s v="B43"/>
    <x v="2226"/>
    <x v="2064"/>
    <x v="2477"/>
    <n v="1"/>
    <m/>
    <m/>
    <m/>
    <m/>
    <s v="T"/>
    <s v="R"/>
    <s v="B"/>
    <s v="L"/>
    <s v="O"/>
    <s v="Q"/>
    <n v="4"/>
    <n v="5"/>
    <n v="6"/>
    <n v="6"/>
    <s v="N"/>
    <s v="T"/>
    <s v="I"/>
  </r>
  <r>
    <s v="11"/>
    <s v="B"/>
    <s v="B44"/>
    <x v="2227"/>
    <x v="2065"/>
    <x v="2478"/>
    <n v="1"/>
    <m/>
    <m/>
    <m/>
    <m/>
    <s v="T"/>
    <s v="R"/>
    <s v="B"/>
    <s v="L"/>
    <s v="O"/>
    <s v="Q"/>
    <n v="4"/>
    <n v="5"/>
    <n v="7"/>
    <n v="0"/>
    <s v="N"/>
    <s v="T"/>
    <s v="I"/>
  </r>
  <r>
    <s v="12"/>
    <s v="A"/>
    <s v="A01"/>
    <x v="2228"/>
    <x v="2066"/>
    <x v="2479"/>
    <n v="0"/>
    <m/>
    <m/>
    <m/>
    <m/>
    <s v="T"/>
    <s v="R"/>
    <s v="B"/>
    <s v="L"/>
    <s v="U"/>
    <s v="N"/>
    <n v="4"/>
    <n v="0"/>
    <n v="2"/>
    <n v="8"/>
    <s v="N"/>
    <s v="S"/>
    <s v="S"/>
  </r>
  <r>
    <s v="12"/>
    <s v="A"/>
    <s v="A01"/>
    <x v="2229"/>
    <x v="2066"/>
    <x v="2480"/>
    <n v="31"/>
    <m/>
    <m/>
    <m/>
    <m/>
    <s v="T"/>
    <s v="R"/>
    <s v="B"/>
    <s v="L"/>
    <s v="U"/>
    <s v="N"/>
    <n v="4"/>
    <n v="0"/>
    <n v="2"/>
    <n v="8"/>
    <s v="N"/>
    <s v="T"/>
    <s v="I"/>
  </r>
  <r>
    <s v="12"/>
    <s v="A"/>
    <s v="A02"/>
    <x v="2230"/>
    <x v="2067"/>
    <x v="2481"/>
    <n v="4"/>
    <m/>
    <m/>
    <m/>
    <m/>
    <s v="T"/>
    <s v="R"/>
    <s v="B"/>
    <s v="L"/>
    <s v="U"/>
    <s v="N"/>
    <n v="4"/>
    <n v="0"/>
    <n v="3"/>
    <n v="0"/>
    <s v="N"/>
    <s v="S"/>
    <s v="S"/>
  </r>
  <r>
    <s v="12"/>
    <s v="A"/>
    <s v="A02"/>
    <x v="2231"/>
    <x v="2067"/>
    <x v="2482"/>
    <n v="1"/>
    <m/>
    <m/>
    <m/>
    <m/>
    <s v="T"/>
    <s v="R"/>
    <s v="B"/>
    <s v="L"/>
    <s v="U"/>
    <s v="N"/>
    <n v="4"/>
    <n v="0"/>
    <n v="3"/>
    <n v="0"/>
    <s v="N"/>
    <s v="T"/>
    <s v="I"/>
  </r>
  <r>
    <s v="12"/>
    <s v="A"/>
    <s v="A03"/>
    <x v="2232"/>
    <x v="2068"/>
    <x v="2483"/>
    <n v="7"/>
    <m/>
    <m/>
    <m/>
    <m/>
    <s v="T"/>
    <s v="R"/>
    <s v="B"/>
    <s v="L"/>
    <s v="U"/>
    <s v="N"/>
    <n v="4"/>
    <n v="0"/>
    <n v="3"/>
    <n v="2"/>
    <s v="N"/>
    <s v="S"/>
    <s v="S"/>
  </r>
  <r>
    <s v="12"/>
    <s v="A"/>
    <s v="A03"/>
    <x v="2233"/>
    <x v="2069"/>
    <x v="2484"/>
    <n v="26"/>
    <m/>
    <m/>
    <m/>
    <m/>
    <s v="T"/>
    <s v="R"/>
    <s v="B"/>
    <s v="L"/>
    <s v="U"/>
    <s v="N"/>
    <n v="4"/>
    <n v="0"/>
    <n v="3"/>
    <n v="2"/>
    <s v="N"/>
    <s v="T"/>
    <s v="I"/>
  </r>
  <r>
    <s v="12"/>
    <s v="A"/>
    <s v="A04"/>
    <x v="2234"/>
    <x v="2070"/>
    <x v="2485"/>
    <n v="3"/>
    <m/>
    <m/>
    <m/>
    <m/>
    <s v="T"/>
    <s v="R"/>
    <s v="B"/>
    <s v="L"/>
    <s v="U"/>
    <s v="N"/>
    <n v="4"/>
    <n v="0"/>
    <n v="3"/>
    <n v="4"/>
    <s v="N"/>
    <s v="S"/>
    <s v="S"/>
  </r>
  <r>
    <s v="12"/>
    <s v="A"/>
    <s v="A04"/>
    <x v="2235"/>
    <x v="2070"/>
    <x v="2486"/>
    <n v="1"/>
    <m/>
    <m/>
    <m/>
    <m/>
    <s v="T"/>
    <s v="R"/>
    <s v="B"/>
    <s v="L"/>
    <s v="U"/>
    <s v="N"/>
    <n v="4"/>
    <n v="0"/>
    <n v="3"/>
    <n v="4"/>
    <s v="N"/>
    <s v="T"/>
    <s v="I"/>
  </r>
  <r>
    <s v="12"/>
    <s v="A"/>
    <s v="A05"/>
    <x v="1407"/>
    <x v="1326"/>
    <x v="2487"/>
    <n v="49"/>
    <m/>
    <m/>
    <m/>
    <m/>
    <s v="T"/>
    <s v="R"/>
    <s v="B"/>
    <s v="L"/>
    <s v="U"/>
    <s v="N"/>
    <n v="4"/>
    <n v="0"/>
    <n v="3"/>
    <n v="6"/>
    <s v="N"/>
    <s v="S"/>
    <s v="S"/>
  </r>
  <r>
    <s v="12"/>
    <s v="A"/>
    <s v="A05"/>
    <x v="2236"/>
    <x v="2071"/>
    <x v="2488"/>
    <n v="17"/>
    <m/>
    <m/>
    <m/>
    <m/>
    <s v="T"/>
    <s v="R"/>
    <s v="B"/>
    <s v="L"/>
    <s v="U"/>
    <s v="N"/>
    <n v="4"/>
    <n v="0"/>
    <n v="3"/>
    <n v="6"/>
    <s v="N"/>
    <s v="T"/>
    <s v="I"/>
  </r>
  <r>
    <s v="12"/>
    <s v="A"/>
    <s v="A06"/>
    <x v="2237"/>
    <x v="2072"/>
    <x v="2489"/>
    <n v="4"/>
    <m/>
    <m/>
    <m/>
    <m/>
    <s v="T"/>
    <s v="R"/>
    <s v="B"/>
    <s v="L"/>
    <s v="U"/>
    <s v="N"/>
    <n v="4"/>
    <n v="0"/>
    <n v="3"/>
    <n v="8"/>
    <s v="N"/>
    <s v="S"/>
    <s v="S"/>
  </r>
  <r>
    <s v="12"/>
    <s v="A"/>
    <s v="A06"/>
    <x v="2238"/>
    <x v="2073"/>
    <x v="2490"/>
    <n v="3"/>
    <m/>
    <m/>
    <m/>
    <m/>
    <s v="T"/>
    <s v="R"/>
    <s v="B"/>
    <s v="L"/>
    <s v="U"/>
    <s v="N"/>
    <n v="4"/>
    <n v="0"/>
    <n v="3"/>
    <n v="8"/>
    <s v="N"/>
    <s v="T"/>
    <s v="I"/>
  </r>
  <r>
    <s v="12"/>
    <s v="A"/>
    <s v="A07"/>
    <x v="1408"/>
    <x v="1327"/>
    <x v="2491"/>
    <n v="20"/>
    <m/>
    <m/>
    <m/>
    <m/>
    <s v="T"/>
    <s v="R"/>
    <s v="B"/>
    <s v="L"/>
    <s v="U"/>
    <s v="N"/>
    <n v="4"/>
    <n v="0"/>
    <n v="4"/>
    <n v="0"/>
    <s v="N"/>
    <s v="S"/>
    <s v="S"/>
  </r>
  <r>
    <s v="12"/>
    <s v="A"/>
    <s v="A07"/>
    <x v="2239"/>
    <x v="2074"/>
    <x v="2492"/>
    <n v="15"/>
    <m/>
    <m/>
    <m/>
    <m/>
    <s v="T"/>
    <s v="R"/>
    <s v="B"/>
    <s v="L"/>
    <s v="U"/>
    <s v="N"/>
    <n v="4"/>
    <n v="0"/>
    <n v="4"/>
    <n v="0"/>
    <s v="N"/>
    <s v="T"/>
    <s v="I"/>
  </r>
  <r>
    <s v="12"/>
    <s v="A"/>
    <s v="A08"/>
    <x v="2240"/>
    <x v="2075"/>
    <x v="2493"/>
    <n v="0"/>
    <m/>
    <m/>
    <m/>
    <m/>
    <s v="T"/>
    <s v="R"/>
    <s v="B"/>
    <s v="L"/>
    <s v="U"/>
    <s v="N"/>
    <n v="4"/>
    <n v="0"/>
    <n v="4"/>
    <n v="2"/>
    <s v="N"/>
    <s v="S"/>
    <s v="S"/>
  </r>
  <r>
    <s v="12"/>
    <s v="A"/>
    <s v="A08"/>
    <x v="2241"/>
    <x v="2075"/>
    <x v="2494"/>
    <n v="0"/>
    <m/>
    <m/>
    <m/>
    <m/>
    <s v="T"/>
    <s v="R"/>
    <s v="B"/>
    <s v="L"/>
    <s v="U"/>
    <s v="N"/>
    <n v="4"/>
    <n v="0"/>
    <n v="4"/>
    <n v="2"/>
    <s v="N"/>
    <s v="T"/>
    <s v="I"/>
  </r>
  <r>
    <s v="12"/>
    <s v="A"/>
    <s v="A09"/>
    <x v="1409"/>
    <x v="1328"/>
    <x v="2495"/>
    <n v="14"/>
    <m/>
    <m/>
    <m/>
    <m/>
    <s v="T"/>
    <s v="R"/>
    <s v="B"/>
    <s v="L"/>
    <s v="U"/>
    <s v="N"/>
    <n v="4"/>
    <n v="0"/>
    <n v="4"/>
    <n v="4"/>
    <s v="N"/>
    <s v="S"/>
    <s v="S"/>
  </r>
  <r>
    <s v="12"/>
    <s v="A"/>
    <s v="A09"/>
    <x v="2242"/>
    <x v="2076"/>
    <x v="2496"/>
    <n v="0"/>
    <m/>
    <m/>
    <m/>
    <m/>
    <s v="T"/>
    <s v="R"/>
    <s v="B"/>
    <s v="L"/>
    <s v="U"/>
    <s v="N"/>
    <n v="4"/>
    <n v="0"/>
    <n v="4"/>
    <n v="4"/>
    <s v="N"/>
    <s v="T"/>
    <s v="I"/>
  </r>
  <r>
    <s v="12"/>
    <s v="A"/>
    <s v="A10"/>
    <x v="2243"/>
    <x v="2077"/>
    <x v="2497"/>
    <n v="2"/>
    <m/>
    <m/>
    <m/>
    <m/>
    <s v="T"/>
    <s v="R"/>
    <s v="B"/>
    <s v="L"/>
    <s v="U"/>
    <s v="N"/>
    <n v="4"/>
    <n v="0"/>
    <n v="4"/>
    <n v="6"/>
    <s v="N"/>
    <s v="S"/>
    <s v="S"/>
  </r>
  <r>
    <s v="12"/>
    <s v="A"/>
    <s v="A10"/>
    <x v="2243"/>
    <x v="2077"/>
    <x v="2498"/>
    <n v="0"/>
    <m/>
    <m/>
    <m/>
    <m/>
    <s v="T"/>
    <s v="R"/>
    <s v="B"/>
    <s v="L"/>
    <s v="U"/>
    <s v="N"/>
    <n v="4"/>
    <n v="0"/>
    <n v="4"/>
    <n v="6"/>
    <s v="N"/>
    <s v="T"/>
    <s v="I"/>
  </r>
  <r>
    <s v="12"/>
    <s v="A"/>
    <s v="A11"/>
    <x v="2244"/>
    <x v="2078"/>
    <x v="2499"/>
    <n v="7"/>
    <m/>
    <m/>
    <m/>
    <m/>
    <s v="T"/>
    <s v="R"/>
    <s v="B"/>
    <s v="L"/>
    <s v="U"/>
    <s v="N"/>
    <n v="4"/>
    <n v="0"/>
    <n v="4"/>
    <n v="8"/>
    <s v="N"/>
    <s v="S"/>
    <s v="S"/>
  </r>
  <r>
    <s v="12"/>
    <s v="A"/>
    <s v="A11"/>
    <x v="2245"/>
    <x v="2079"/>
    <x v="2500"/>
    <n v="1"/>
    <m/>
    <m/>
    <m/>
    <m/>
    <s v="T"/>
    <s v="R"/>
    <s v="B"/>
    <s v="L"/>
    <s v="U"/>
    <s v="N"/>
    <n v="4"/>
    <n v="0"/>
    <n v="4"/>
    <n v="8"/>
    <s v="N"/>
    <s v="T"/>
    <s v="I"/>
  </r>
  <r>
    <s v="12"/>
    <s v="A"/>
    <s v="A12"/>
    <x v="2246"/>
    <x v="2080"/>
    <x v="2501"/>
    <n v="0"/>
    <m/>
    <m/>
    <m/>
    <m/>
    <s v="T"/>
    <s v="R"/>
    <s v="B"/>
    <s v="L"/>
    <s v="U"/>
    <s v="N"/>
    <n v="4"/>
    <n v="0"/>
    <n v="5"/>
    <n v="0"/>
    <s v="N"/>
    <s v="S"/>
    <s v="S"/>
  </r>
  <r>
    <s v="12"/>
    <s v="A"/>
    <s v="A13"/>
    <x v="2247"/>
    <x v="2081"/>
    <x v="2502"/>
    <n v="1"/>
    <m/>
    <m/>
    <m/>
    <m/>
    <s v="T"/>
    <s v="R"/>
    <s v="B"/>
    <s v="L"/>
    <s v="U"/>
    <s v="N"/>
    <n v="4"/>
    <n v="0"/>
    <n v="5"/>
    <n v="2"/>
    <s v="N"/>
    <s v="S"/>
    <s v="S"/>
  </r>
  <r>
    <s v="12"/>
    <s v="A"/>
    <s v="A13"/>
    <x v="2248"/>
    <x v="2082"/>
    <x v="2503"/>
    <n v="1"/>
    <m/>
    <m/>
    <m/>
    <m/>
    <s v="T"/>
    <s v="R"/>
    <s v="B"/>
    <s v="L"/>
    <s v="U"/>
    <s v="N"/>
    <n v="4"/>
    <n v="0"/>
    <n v="5"/>
    <n v="2"/>
    <s v="N"/>
    <s v="T"/>
    <s v="I"/>
  </r>
  <r>
    <s v="12"/>
    <s v="A"/>
    <s v="A13"/>
    <x v="2249"/>
    <x v="2082"/>
    <x v="2504"/>
    <n v="0"/>
    <m/>
    <m/>
    <m/>
    <m/>
    <s v="T"/>
    <s v="R"/>
    <s v="B"/>
    <s v="L"/>
    <s v="U"/>
    <s v="N"/>
    <n v="4"/>
    <n v="0"/>
    <n v="5"/>
    <n v="6"/>
    <s v="N"/>
    <s v="T"/>
    <s v="I"/>
  </r>
  <r>
    <s v="12"/>
    <s v="A"/>
    <s v="A15"/>
    <x v="2250"/>
    <x v="2083"/>
    <x v="2505"/>
    <n v="0"/>
    <m/>
    <m/>
    <m/>
    <m/>
    <s v="T"/>
    <s v="R"/>
    <s v="B"/>
    <s v="L"/>
    <s v="U"/>
    <s v="N"/>
    <n v="4"/>
    <n v="0"/>
    <n v="6"/>
    <n v="0"/>
    <s v="N"/>
    <s v="S"/>
    <s v="S"/>
  </r>
  <r>
    <s v="12"/>
    <s v="A"/>
    <s v="A16"/>
    <x v="2251"/>
    <x v="2084"/>
    <x v="2506"/>
    <n v="32"/>
    <m/>
    <m/>
    <m/>
    <m/>
    <s v="T"/>
    <s v="R"/>
    <s v="B"/>
    <s v="L"/>
    <s v="U"/>
    <s v="N"/>
    <n v="4"/>
    <n v="0"/>
    <n v="6"/>
    <n v="4"/>
    <s v="N"/>
    <s v="S"/>
    <s v="S"/>
  </r>
  <r>
    <s v="12"/>
    <s v="A"/>
    <s v="A17"/>
    <x v="2252"/>
    <x v="2085"/>
    <x v="2507"/>
    <n v="4"/>
    <m/>
    <m/>
    <m/>
    <m/>
    <s v="T"/>
    <s v="R"/>
    <s v="B"/>
    <s v="L"/>
    <s v="U"/>
    <s v="N"/>
    <n v="4"/>
    <n v="0"/>
    <n v="6"/>
    <n v="8"/>
    <s v="N"/>
    <s v="S"/>
    <s v="S"/>
  </r>
  <r>
    <s v="12"/>
    <s v="A"/>
    <s v="A18"/>
    <x v="1410"/>
    <x v="1329"/>
    <x v="2508"/>
    <n v="36"/>
    <m/>
    <m/>
    <m/>
    <m/>
    <s v="T"/>
    <s v="R"/>
    <s v="B"/>
    <s v="L"/>
    <s v="U"/>
    <s v="N"/>
    <n v="4"/>
    <n v="0"/>
    <n v="7"/>
    <n v="2"/>
    <s v="N"/>
    <s v="S"/>
    <s v="S"/>
  </r>
  <r>
    <s v="12"/>
    <s v="A"/>
    <s v="A18"/>
    <x v="2253"/>
    <x v="2086"/>
    <x v="2509"/>
    <n v="0"/>
    <m/>
    <m/>
    <m/>
    <m/>
    <s v="T"/>
    <s v="R"/>
    <s v="B"/>
    <s v="L"/>
    <s v="U"/>
    <s v="N"/>
    <n v="4"/>
    <n v="0"/>
    <n v="7"/>
    <n v="2"/>
    <s v="N"/>
    <s v="T"/>
    <s v="I"/>
  </r>
  <r>
    <s v="12"/>
    <s v="A"/>
    <s v="A19"/>
    <x v="2254"/>
    <x v="2087"/>
    <x v="2510"/>
    <n v="4"/>
    <m/>
    <m/>
    <m/>
    <m/>
    <s v="T"/>
    <s v="R"/>
    <s v="B"/>
    <s v="L"/>
    <s v="U"/>
    <s v="N"/>
    <n v="4"/>
    <n v="0"/>
    <n v="7"/>
    <n v="6"/>
    <s v="N"/>
    <s v="S"/>
    <s v="S"/>
  </r>
  <r>
    <s v="12"/>
    <s v="A"/>
    <s v="A20"/>
    <x v="2255"/>
    <x v="2088"/>
    <x v="2511"/>
    <n v="10"/>
    <m/>
    <m/>
    <m/>
    <m/>
    <s v="T"/>
    <s v="R"/>
    <s v="B"/>
    <s v="L"/>
    <s v="U"/>
    <s v="N"/>
    <n v="4"/>
    <n v="0"/>
    <n v="8"/>
    <n v="0"/>
    <s v="N"/>
    <s v="S"/>
    <s v="S"/>
  </r>
  <r>
    <s v="12"/>
    <s v="A"/>
    <s v="A20"/>
    <x v="2256"/>
    <x v="2089"/>
    <x v="2512"/>
    <n v="0"/>
    <m/>
    <m/>
    <m/>
    <m/>
    <s v="T"/>
    <s v="R"/>
    <s v="B"/>
    <s v="L"/>
    <s v="U"/>
    <s v="N"/>
    <n v="4"/>
    <n v="0"/>
    <n v="8"/>
    <n v="0"/>
    <s v="N"/>
    <s v="T"/>
    <s v="I"/>
  </r>
  <r>
    <s v="12"/>
    <s v="B"/>
    <s v="B01"/>
    <x v="2257"/>
    <x v="2090"/>
    <x v="2513"/>
    <n v="5"/>
    <m/>
    <m/>
    <m/>
    <m/>
    <s v="T"/>
    <s v="R"/>
    <s v="B"/>
    <s v="L"/>
    <s v="O"/>
    <s v="Q"/>
    <n v="5"/>
    <n v="0"/>
    <n v="2"/>
    <n v="5"/>
    <s v="N"/>
    <s v="S"/>
    <s v="S"/>
  </r>
  <r>
    <s v="12"/>
    <s v="B"/>
    <s v="B02"/>
    <x v="2258"/>
    <x v="2090"/>
    <x v="2514"/>
    <n v="48"/>
    <m/>
    <m/>
    <m/>
    <m/>
    <s v="T"/>
    <s v="R"/>
    <s v="B"/>
    <s v="L"/>
    <s v="O"/>
    <s v="Q"/>
    <n v="5"/>
    <n v="0"/>
    <n v="3"/>
    <n v="0"/>
    <s v="N"/>
    <s v="S"/>
    <s v="S"/>
  </r>
  <r>
    <s v="12"/>
    <s v="B"/>
    <s v="B03"/>
    <x v="2259"/>
    <x v="1181"/>
    <x v="2515"/>
    <n v="37"/>
    <m/>
    <m/>
    <m/>
    <m/>
    <s v="T"/>
    <s v="R"/>
    <s v="B"/>
    <s v="L"/>
    <s v="O"/>
    <s v="Q"/>
    <n v="5"/>
    <n v="0"/>
    <n v="3"/>
    <n v="4"/>
    <s v="N"/>
    <s v="S"/>
    <s v="S"/>
  </r>
  <r>
    <s v="12"/>
    <s v="B"/>
    <s v="B04"/>
    <x v="2260"/>
    <x v="1181"/>
    <x v="2516"/>
    <n v="52"/>
    <m/>
    <m/>
    <m/>
    <m/>
    <s v="T"/>
    <s v="R"/>
    <s v="B"/>
    <s v="L"/>
    <s v="O"/>
    <s v="Q"/>
    <n v="5"/>
    <n v="0"/>
    <n v="3"/>
    <n v="5"/>
    <s v="N"/>
    <s v="S"/>
    <s v="S"/>
  </r>
  <r>
    <s v="12"/>
    <s v="B"/>
    <s v="B05"/>
    <x v="2261"/>
    <x v="1182"/>
    <x v="2517"/>
    <n v="87"/>
    <m/>
    <m/>
    <m/>
    <m/>
    <s v="T"/>
    <s v="R"/>
    <s v="B"/>
    <s v="L"/>
    <s v="O"/>
    <s v="Q"/>
    <n v="5"/>
    <n v="0"/>
    <n v="3"/>
    <n v="6"/>
    <s v="N"/>
    <s v="S"/>
    <s v="S"/>
  </r>
  <r>
    <s v="12"/>
    <s v="B"/>
    <s v="B06"/>
    <x v="1411"/>
    <x v="1184"/>
    <x v="2518"/>
    <n v="21"/>
    <m/>
    <m/>
    <m/>
    <m/>
    <s v="T"/>
    <s v="R"/>
    <s v="B"/>
    <s v="L"/>
    <s v="O"/>
    <s v="Q"/>
    <n v="5"/>
    <n v="0"/>
    <n v="4"/>
    <n v="0"/>
    <s v="N"/>
    <s v="S"/>
    <s v="S"/>
  </r>
  <r>
    <s v="12"/>
    <s v="B"/>
    <s v="B07"/>
    <x v="1412"/>
    <x v="1186"/>
    <x v="2519"/>
    <n v="42"/>
    <m/>
    <m/>
    <m/>
    <m/>
    <s v="T"/>
    <s v="R"/>
    <s v="B"/>
    <s v="L"/>
    <s v="O"/>
    <s v="Q"/>
    <n v="5"/>
    <n v="0"/>
    <n v="4"/>
    <n v="4"/>
    <s v="N"/>
    <s v="S"/>
    <s v="S"/>
  </r>
  <r>
    <s v="12"/>
    <s v="B"/>
    <s v="B08"/>
    <x v="1413"/>
    <x v="1185"/>
    <x v="2520"/>
    <n v="36"/>
    <m/>
    <m/>
    <m/>
    <m/>
    <s v="T"/>
    <s v="R"/>
    <s v="B"/>
    <s v="L"/>
    <s v="O"/>
    <s v="Q"/>
    <n v="5"/>
    <n v="0"/>
    <n v="4"/>
    <n v="5"/>
    <s v="N"/>
    <s v="S"/>
    <s v="S"/>
  </r>
  <r>
    <s v="12"/>
    <s v="B"/>
    <s v="B09"/>
    <x v="1414"/>
    <x v="1185"/>
    <x v="2521"/>
    <n v="25"/>
    <m/>
    <m/>
    <m/>
    <m/>
    <s v="T"/>
    <s v="R"/>
    <s v="B"/>
    <s v="L"/>
    <s v="O"/>
    <s v="Q"/>
    <n v="5"/>
    <n v="0"/>
    <n v="4"/>
    <n v="8"/>
    <s v="N"/>
    <s v="S"/>
    <s v="S"/>
  </r>
  <r>
    <s v="12"/>
    <s v="B"/>
    <s v="B10"/>
    <x v="1415"/>
    <x v="1187"/>
    <x v="2522"/>
    <n v="24"/>
    <m/>
    <m/>
    <m/>
    <m/>
    <s v="T"/>
    <s v="R"/>
    <s v="B"/>
    <s v="L"/>
    <s v="O"/>
    <s v="Q"/>
    <n v="5"/>
    <n v="0"/>
    <n v="5"/>
    <n v="0"/>
    <s v="N"/>
    <s v="S"/>
    <s v="S"/>
  </r>
  <r>
    <s v="12"/>
    <s v="B"/>
    <s v="B11"/>
    <x v="1416"/>
    <x v="1188"/>
    <x v="2523"/>
    <n v="23"/>
    <m/>
    <m/>
    <m/>
    <m/>
    <s v="T"/>
    <s v="R"/>
    <s v="B"/>
    <s v="L"/>
    <s v="O"/>
    <s v="Q"/>
    <n v="5"/>
    <n v="0"/>
    <n v="5"/>
    <n v="2"/>
    <s v="N"/>
    <s v="S"/>
    <s v="S"/>
  </r>
  <r>
    <s v="12"/>
    <s v="B"/>
    <s v="B12"/>
    <x v="2262"/>
    <x v="1188"/>
    <x v="2524"/>
    <n v="20"/>
    <m/>
    <m/>
    <m/>
    <m/>
    <s v="T"/>
    <s v="R"/>
    <s v="B"/>
    <s v="L"/>
    <s v="O"/>
    <s v="Q"/>
    <n v="5"/>
    <n v="0"/>
    <n v="5"/>
    <n v="5"/>
    <s v="N"/>
    <s v="S"/>
    <s v="S"/>
  </r>
  <r>
    <s v="12"/>
    <s v="B"/>
    <s v="B13"/>
    <x v="1417"/>
    <x v="1189"/>
    <x v="2525"/>
    <n v="27"/>
    <m/>
    <m/>
    <m/>
    <m/>
    <s v="T"/>
    <s v="R"/>
    <s v="B"/>
    <s v="L"/>
    <s v="O"/>
    <s v="Q"/>
    <n v="5"/>
    <n v="0"/>
    <n v="5"/>
    <n v="6"/>
    <s v="N"/>
    <s v="S"/>
    <s v="S"/>
  </r>
  <r>
    <s v="12"/>
    <s v="B"/>
    <s v="B14"/>
    <x v="1418"/>
    <x v="1189"/>
    <x v="2526"/>
    <n v="46"/>
    <m/>
    <m/>
    <m/>
    <m/>
    <s v="T"/>
    <s v="R"/>
    <s v="B"/>
    <s v="L"/>
    <s v="O"/>
    <s v="Q"/>
    <n v="5"/>
    <n v="0"/>
    <n v="6"/>
    <n v="0"/>
    <s v="N"/>
    <s v="S"/>
    <s v="S"/>
  </r>
  <r>
    <s v="12"/>
    <s v="B"/>
    <s v="B15"/>
    <x v="2263"/>
    <x v="1190"/>
    <x v="2527"/>
    <n v="48"/>
    <m/>
    <m/>
    <m/>
    <m/>
    <s v="T"/>
    <s v="R"/>
    <s v="B"/>
    <s v="L"/>
    <s v="O"/>
    <s v="Q"/>
    <n v="5"/>
    <n v="0"/>
    <n v="6"/>
    <n v="4"/>
    <s v="N"/>
    <s v="S"/>
    <s v="S"/>
  </r>
  <r>
    <s v="12"/>
    <s v="B"/>
    <s v="B16"/>
    <x v="1419"/>
    <x v="1190"/>
    <x v="2528"/>
    <n v="24"/>
    <m/>
    <m/>
    <m/>
    <m/>
    <s v="T"/>
    <s v="R"/>
    <s v="B"/>
    <s v="L"/>
    <s v="O"/>
    <s v="Q"/>
    <n v="5"/>
    <n v="0"/>
    <n v="6"/>
    <n v="8"/>
    <s v="N"/>
    <s v="S"/>
    <s v="S"/>
  </r>
  <r>
    <s v="12"/>
    <s v="B"/>
    <s v="B17"/>
    <x v="1420"/>
    <x v="1191"/>
    <x v="2529"/>
    <n v="30"/>
    <m/>
    <m/>
    <m/>
    <m/>
    <s v="T"/>
    <s v="R"/>
    <s v="B"/>
    <s v="L"/>
    <s v="O"/>
    <s v="Q"/>
    <n v="5"/>
    <n v="0"/>
    <n v="7"/>
    <n v="0"/>
    <s v="N"/>
    <s v="S"/>
    <s v="S"/>
  </r>
  <r>
    <s v="12"/>
    <s v="B"/>
    <s v="B18"/>
    <x v="2264"/>
    <x v="1192"/>
    <x v="2530"/>
    <n v="31"/>
    <m/>
    <m/>
    <m/>
    <m/>
    <s v="T"/>
    <s v="R"/>
    <s v="B"/>
    <s v="L"/>
    <s v="O"/>
    <s v="Q"/>
    <n v="5"/>
    <n v="0"/>
    <n v="7"/>
    <n v="6"/>
    <s v="N"/>
    <s v="S"/>
    <s v="S"/>
  </r>
  <r>
    <s v="12"/>
    <s v="B"/>
    <s v="B19"/>
    <x v="2265"/>
    <x v="1192"/>
    <x v="2531"/>
    <n v="32"/>
    <m/>
    <m/>
    <m/>
    <m/>
    <s v="T"/>
    <s v="R"/>
    <s v="B"/>
    <s v="L"/>
    <s v="O"/>
    <s v="Q"/>
    <n v="5"/>
    <n v="0"/>
    <n v="8"/>
    <n v="0"/>
    <s v="N"/>
    <s v="S"/>
    <s v="S"/>
  </r>
  <r>
    <s v="12"/>
    <s v="B"/>
    <s v="B20"/>
    <x v="2266"/>
    <x v="1461"/>
    <x v="2532"/>
    <n v="18"/>
    <m/>
    <m/>
    <m/>
    <m/>
    <s v="T"/>
    <s v="R"/>
    <s v="B"/>
    <s v="T"/>
    <s v="N"/>
    <s v="V"/>
    <n v="4"/>
    <n v="0"/>
    <n v="2"/>
    <n v="4"/>
    <s v="N"/>
    <s v="T"/>
    <s v="I"/>
  </r>
  <r>
    <s v="12"/>
    <s v="C"/>
    <s v="C01"/>
    <x v="2267"/>
    <x v="2091"/>
    <x v="2533"/>
    <n v="8"/>
    <m/>
    <m/>
    <m/>
    <m/>
    <s v="T"/>
    <s v="R"/>
    <s v="B"/>
    <s v="T"/>
    <s v="N"/>
    <s v="V"/>
    <n v="4"/>
    <n v="0"/>
    <n v="2"/>
    <n v="6"/>
    <s v="N"/>
    <s v="T"/>
    <s v="I"/>
  </r>
  <r>
    <s v="12"/>
    <s v="C"/>
    <s v="C02"/>
    <x v="2268"/>
    <x v="1175"/>
    <x v="2534"/>
    <n v="11"/>
    <m/>
    <m/>
    <m/>
    <m/>
    <s v="T"/>
    <s v="R"/>
    <s v="B"/>
    <s v="T"/>
    <s v="N"/>
    <s v="V"/>
    <n v="4"/>
    <n v="0"/>
    <n v="2"/>
    <n v="8"/>
    <s v="N"/>
    <s v="T"/>
    <s v="I"/>
  </r>
  <r>
    <s v="12"/>
    <s v="C"/>
    <s v="C03"/>
    <x v="2269"/>
    <x v="2092"/>
    <x v="2535"/>
    <n v="14"/>
    <m/>
    <m/>
    <m/>
    <m/>
    <s v="T"/>
    <s v="R"/>
    <s v="B"/>
    <s v="T"/>
    <s v="N"/>
    <s v="V"/>
    <n v="4"/>
    <n v="0"/>
    <n v="3"/>
    <n v="0"/>
    <s v="N"/>
    <s v="T"/>
    <s v="I"/>
  </r>
  <r>
    <s v="12"/>
    <s v="C"/>
    <s v="C04"/>
    <x v="2270"/>
    <x v="2069"/>
    <x v="2536"/>
    <n v="23"/>
    <m/>
    <m/>
    <m/>
    <m/>
    <s v="T"/>
    <s v="R"/>
    <s v="B"/>
    <s v="T"/>
    <s v="N"/>
    <s v="V"/>
    <n v="4"/>
    <n v="0"/>
    <n v="3"/>
    <n v="2"/>
    <s v="N"/>
    <s v="T"/>
    <s v="I"/>
  </r>
  <r>
    <s v="12"/>
    <s v="C"/>
    <s v="C05"/>
    <x v="2271"/>
    <x v="2093"/>
    <x v="2537"/>
    <n v="19"/>
    <m/>
    <m/>
    <m/>
    <m/>
    <s v="T"/>
    <s v="R"/>
    <s v="B"/>
    <s v="T"/>
    <s v="N"/>
    <s v="V"/>
    <n v="4"/>
    <n v="0"/>
    <n v="3"/>
    <n v="4"/>
    <s v="N"/>
    <s v="T"/>
    <s v="I"/>
  </r>
  <r>
    <s v="12"/>
    <s v="C"/>
    <s v="C06"/>
    <x v="2272"/>
    <x v="2094"/>
    <x v="2538"/>
    <n v="5"/>
    <m/>
    <m/>
    <m/>
    <m/>
    <s v="T"/>
    <s v="R"/>
    <s v="B"/>
    <s v="T"/>
    <s v="N"/>
    <s v="V"/>
    <n v="4"/>
    <n v="0"/>
    <n v="3"/>
    <n v="6"/>
    <s v="N"/>
    <s v="T"/>
    <s v="I"/>
  </r>
  <r>
    <s v="12"/>
    <s v="C"/>
    <s v="C07"/>
    <x v="2273"/>
    <x v="2095"/>
    <x v="2539"/>
    <n v="0"/>
    <m/>
    <m/>
    <m/>
    <m/>
    <s v="T"/>
    <s v="R"/>
    <s v="B"/>
    <s v="T"/>
    <s v="N"/>
    <s v="V"/>
    <n v="4"/>
    <n v="0"/>
    <n v="3"/>
    <n v="8"/>
    <s v="N"/>
    <s v="T"/>
    <s v="I"/>
  </r>
  <r>
    <s v="12"/>
    <s v="C"/>
    <s v="C08"/>
    <x v="2274"/>
    <x v="2096"/>
    <x v="2540"/>
    <n v="49"/>
    <m/>
    <m/>
    <m/>
    <m/>
    <s v="T"/>
    <s v="R"/>
    <s v="B"/>
    <s v="T"/>
    <s v="N"/>
    <s v="V"/>
    <n v="4"/>
    <n v="0"/>
    <n v="4"/>
    <n v="0"/>
    <s v="N"/>
    <s v="T"/>
    <s v="I"/>
  </r>
  <r>
    <s v="12"/>
    <s v="C"/>
    <s v="C09"/>
    <x v="2275"/>
    <x v="2097"/>
    <x v="2541"/>
    <n v="23"/>
    <m/>
    <m/>
    <m/>
    <m/>
    <s v="T"/>
    <s v="R"/>
    <s v="B"/>
    <s v="T"/>
    <s v="N"/>
    <s v="V"/>
    <n v="4"/>
    <n v="0"/>
    <n v="4"/>
    <n v="2"/>
    <s v="N"/>
    <s v="T"/>
    <s v="I"/>
  </r>
  <r>
    <s v="12"/>
    <s v="C"/>
    <s v="C10"/>
    <x v="2276"/>
    <x v="2098"/>
    <x v="2542"/>
    <n v="21"/>
    <m/>
    <m/>
    <m/>
    <m/>
    <s v="T"/>
    <s v="R"/>
    <s v="B"/>
    <s v="T"/>
    <s v="N"/>
    <s v="V"/>
    <n v="4"/>
    <n v="0"/>
    <n v="4"/>
    <n v="4"/>
    <s v="N"/>
    <s v="T"/>
    <s v="I"/>
  </r>
  <r>
    <s v="12"/>
    <s v="C"/>
    <s v="C11"/>
    <x v="2277"/>
    <x v="2099"/>
    <x v="2543"/>
    <n v="13"/>
    <m/>
    <m/>
    <m/>
    <m/>
    <s v="T"/>
    <s v="R"/>
    <s v="B"/>
    <s v="T"/>
    <s v="N"/>
    <s v="V"/>
    <n v="4"/>
    <n v="0"/>
    <n v="4"/>
    <n v="6"/>
    <s v="N"/>
    <s v="T"/>
    <s v="I"/>
  </r>
  <r>
    <s v="12"/>
    <s v="C"/>
    <s v="C12"/>
    <x v="2278"/>
    <x v="2100"/>
    <x v="2544"/>
    <n v="7"/>
    <m/>
    <m/>
    <m/>
    <m/>
    <s v="T"/>
    <s v="R"/>
    <s v="B"/>
    <s v="T"/>
    <s v="N"/>
    <s v="V"/>
    <n v="4"/>
    <n v="0"/>
    <n v="4"/>
    <n v="8"/>
    <s v="N"/>
    <s v="T"/>
    <s v="I"/>
  </r>
  <r>
    <s v="12"/>
    <s v="C"/>
    <s v="C13"/>
    <x v="2279"/>
    <x v="546"/>
    <x v="2545"/>
    <n v="3"/>
    <m/>
    <m/>
    <m/>
    <m/>
    <s v="T"/>
    <s v="R"/>
    <s v="B"/>
    <s v="T"/>
    <s v="N"/>
    <s v="V"/>
    <n v="4"/>
    <n v="0"/>
    <n v="5"/>
    <n v="0"/>
    <s v="N"/>
    <s v="T"/>
    <s v="I"/>
  </r>
  <r>
    <s v="12"/>
    <s v="C"/>
    <s v="C14"/>
    <x v="2280"/>
    <x v="546"/>
    <x v="2546"/>
    <n v="0"/>
    <m/>
    <m/>
    <m/>
    <m/>
    <s v="T"/>
    <s v="R"/>
    <s v="B"/>
    <s v="T"/>
    <s v="N"/>
    <s v="V"/>
    <n v="4"/>
    <n v="0"/>
    <n v="5"/>
    <n v="2"/>
    <s v="N"/>
    <s v="T"/>
    <s v="I"/>
  </r>
  <r>
    <s v="12"/>
    <s v="C"/>
    <s v="C15"/>
    <x v="2281"/>
    <x v="546"/>
    <x v="2547"/>
    <n v="0"/>
    <m/>
    <m/>
    <m/>
    <m/>
    <s v="T"/>
    <s v="R"/>
    <s v="B"/>
    <s v="T"/>
    <s v="N"/>
    <s v="V"/>
    <n v="4"/>
    <n v="0"/>
    <n v="5"/>
    <n v="6"/>
    <s v="N"/>
    <s v="T"/>
    <s v="I"/>
  </r>
  <r>
    <s v="12"/>
    <s v="C"/>
    <s v="C16"/>
    <x v="2282"/>
    <x v="2101"/>
    <x v="2548"/>
    <n v="0"/>
    <m/>
    <m/>
    <m/>
    <m/>
    <s v="T"/>
    <s v="R"/>
    <s v="B"/>
    <s v="T"/>
    <s v="N"/>
    <s v="V"/>
    <n v="4"/>
    <n v="0"/>
    <n v="5"/>
    <n v="0"/>
    <s v="N"/>
    <s v="T"/>
    <s v="I"/>
  </r>
  <r>
    <s v="12"/>
    <s v="C"/>
    <s v="C17"/>
    <x v="2283"/>
    <x v="2102"/>
    <x v="2549"/>
    <n v="42"/>
    <m/>
    <m/>
    <m/>
    <m/>
    <s v="T"/>
    <s v="R"/>
    <s v="B"/>
    <s v="P"/>
    <s v="T"/>
    <s v="N"/>
    <n v="5"/>
    <n v="0"/>
    <n v="3"/>
    <n v="5"/>
    <s v="N"/>
    <s v="T"/>
    <s v="I"/>
  </r>
  <r>
    <s v="12"/>
    <s v="C"/>
    <s v="C18"/>
    <x v="2284"/>
    <x v="2103"/>
    <x v="2550"/>
    <n v="24"/>
    <m/>
    <m/>
    <m/>
    <m/>
    <s v="T"/>
    <s v="R"/>
    <s v="B"/>
    <s v="P"/>
    <s v="T"/>
    <s v="N"/>
    <n v="5"/>
    <n v="0"/>
    <n v="4"/>
    <n v="0"/>
    <s v="N"/>
    <s v="T"/>
    <s v="I"/>
  </r>
  <r>
    <s v="12"/>
    <s v="C"/>
    <s v="C19"/>
    <x v="2285"/>
    <x v="2104"/>
    <x v="2551"/>
    <n v="51"/>
    <m/>
    <m/>
    <m/>
    <m/>
    <s v="T"/>
    <s v="R"/>
    <s v="B"/>
    <s v="P"/>
    <s v="T"/>
    <s v="N"/>
    <n v="5"/>
    <n v="0"/>
    <n v="4"/>
    <n v="5"/>
    <s v="N"/>
    <s v="T"/>
    <s v="I"/>
  </r>
  <r>
    <s v="12"/>
    <s v="C"/>
    <s v="C20"/>
    <x v="2286"/>
    <x v="2104"/>
    <x v="2552"/>
    <n v="34"/>
    <m/>
    <m/>
    <m/>
    <m/>
    <s v="T"/>
    <s v="R"/>
    <s v="B"/>
    <s v="P"/>
    <s v="T"/>
    <s v="N"/>
    <n v="5"/>
    <n v="0"/>
    <n v="3"/>
    <n v="0"/>
    <s v="N"/>
    <s v="T"/>
    <s v="I"/>
  </r>
  <r>
    <s v="12"/>
    <s v="D"/>
    <s v="D01"/>
    <x v="1301"/>
    <x v="2090"/>
    <x v="2553"/>
    <n v="15"/>
    <m/>
    <m/>
    <m/>
    <m/>
    <s v="T"/>
    <s v="R"/>
    <s v="B"/>
    <s v="T"/>
    <s v="P"/>
    <s v="E"/>
    <n v="3"/>
    <n v="9"/>
    <n v="3"/>
    <n v="2"/>
    <s v="N"/>
    <s v="S"/>
    <s v="S"/>
  </r>
  <r>
    <s v="12"/>
    <s v="D"/>
    <s v="D02"/>
    <x v="1302"/>
    <x v="2105"/>
    <x v="2554"/>
    <n v="16"/>
    <m/>
    <m/>
    <m/>
    <m/>
    <s v="T"/>
    <s v="R"/>
    <s v="B"/>
    <s v="T"/>
    <s v="P"/>
    <s v="E"/>
    <n v="3"/>
    <n v="9"/>
    <n v="3"/>
    <n v="4"/>
    <s v="N"/>
    <s v="S"/>
    <s v="S"/>
  </r>
  <r>
    <s v="12"/>
    <s v="D"/>
    <s v="D03"/>
    <x v="1303"/>
    <x v="2106"/>
    <x v="2555"/>
    <n v="12"/>
    <m/>
    <m/>
    <m/>
    <m/>
    <s v="T"/>
    <s v="R"/>
    <s v="B"/>
    <s v="T"/>
    <s v="P"/>
    <s v="E"/>
    <n v="3"/>
    <n v="9"/>
    <n v="3"/>
    <n v="6"/>
    <s v="N"/>
    <s v="S"/>
    <s v="S"/>
  </r>
  <r>
    <s v="12"/>
    <s v="D"/>
    <s v="D04"/>
    <x v="1304"/>
    <x v="2107"/>
    <x v="2556"/>
    <n v="12"/>
    <m/>
    <m/>
    <m/>
    <m/>
    <s v="T"/>
    <s v="R"/>
    <s v="B"/>
    <s v="T"/>
    <s v="P"/>
    <s v="E"/>
    <n v="3"/>
    <n v="9"/>
    <n v="3"/>
    <n v="8"/>
    <s v="N"/>
    <s v="S"/>
    <s v="S"/>
  </r>
  <r>
    <s v="12"/>
    <s v="D"/>
    <s v="D05"/>
    <x v="1305"/>
    <x v="2108"/>
    <x v="2557"/>
    <n v="17"/>
    <m/>
    <m/>
    <m/>
    <m/>
    <s v="T"/>
    <s v="R"/>
    <s v="B"/>
    <s v="T"/>
    <s v="P"/>
    <s v="E"/>
    <n v="3"/>
    <n v="9"/>
    <n v="4"/>
    <n v="0"/>
    <s v="N"/>
    <s v="S"/>
    <s v="S"/>
  </r>
  <r>
    <s v="12"/>
    <s v="D"/>
    <s v="D06"/>
    <x v="1306"/>
    <x v="2109"/>
    <x v="2558"/>
    <n v="21"/>
    <m/>
    <m/>
    <m/>
    <m/>
    <s v="T"/>
    <s v="R"/>
    <s v="B"/>
    <s v="T"/>
    <s v="P"/>
    <s v="E"/>
    <n v="3"/>
    <n v="9"/>
    <n v="4"/>
    <n v="2"/>
    <s v="N"/>
    <s v="S"/>
    <s v="S"/>
  </r>
  <r>
    <s v="12"/>
    <s v="D"/>
    <s v="D07"/>
    <x v="1307"/>
    <x v="2110"/>
    <x v="2559"/>
    <n v="6"/>
    <m/>
    <m/>
    <m/>
    <m/>
    <s v="T"/>
    <s v="R"/>
    <s v="B"/>
    <s v="T"/>
    <s v="P"/>
    <s v="E"/>
    <n v="3"/>
    <n v="9"/>
    <n v="4"/>
    <n v="4"/>
    <s v="N"/>
    <s v="S"/>
    <s v="S"/>
  </r>
  <r>
    <s v="12"/>
    <s v="D"/>
    <s v="D08"/>
    <x v="1308"/>
    <x v="2111"/>
    <x v="2560"/>
    <n v="15"/>
    <m/>
    <m/>
    <m/>
    <m/>
    <s v="T"/>
    <s v="R"/>
    <s v="B"/>
    <s v="T"/>
    <s v="P"/>
    <s v="E"/>
    <n v="3"/>
    <n v="9"/>
    <n v="5"/>
    <n v="0"/>
    <s v="N"/>
    <s v="S"/>
    <s v="S"/>
  </r>
  <r>
    <s v="12"/>
    <s v="D"/>
    <s v="D09"/>
    <x v="1309"/>
    <x v="1188"/>
    <x v="2561"/>
    <n v="7"/>
    <m/>
    <m/>
    <m/>
    <m/>
    <s v="T"/>
    <s v="R"/>
    <s v="B"/>
    <s v="T"/>
    <s v="P"/>
    <s v="E"/>
    <n v="3"/>
    <n v="9"/>
    <n v="5"/>
    <n v="4"/>
    <s v="N"/>
    <s v="S"/>
    <s v="S"/>
  </r>
  <r>
    <s v="12"/>
    <s v="D"/>
    <s v="D10"/>
    <x v="1310"/>
    <x v="2112"/>
    <x v="2562"/>
    <n v="8"/>
    <m/>
    <m/>
    <m/>
    <m/>
    <s v="T"/>
    <s v="R"/>
    <s v="B"/>
    <s v="T"/>
    <s v="P"/>
    <s v="E"/>
    <n v="3"/>
    <n v="9"/>
    <n v="6"/>
    <n v="0"/>
    <s v="N"/>
    <s v="S"/>
    <s v="S"/>
  </r>
  <r>
    <s v="12"/>
    <s v="D"/>
    <s v="D11"/>
    <x v="1311"/>
    <x v="2113"/>
    <x v="2563"/>
    <n v="10"/>
    <m/>
    <m/>
    <m/>
    <m/>
    <s v="T"/>
    <s v="R"/>
    <s v="B"/>
    <s v="T"/>
    <s v="P"/>
    <s v="E"/>
    <n v="3"/>
    <n v="9"/>
    <n v="6"/>
    <n v="5"/>
    <s v="N"/>
    <s v="S"/>
    <s v="S"/>
  </r>
  <r>
    <s v="12"/>
    <s v="D"/>
    <s v="D12"/>
    <x v="1312"/>
    <x v="2114"/>
    <x v="2564"/>
    <n v="9"/>
    <m/>
    <m/>
    <m/>
    <m/>
    <s v="T"/>
    <s v="R"/>
    <s v="B"/>
    <s v="T"/>
    <s v="P"/>
    <s v="E"/>
    <n v="3"/>
    <n v="9"/>
    <n v="7"/>
    <n v="0"/>
    <s v="N"/>
    <s v="S"/>
    <s v="S"/>
  </r>
  <r>
    <s v="12"/>
    <s v="D"/>
    <s v="D13"/>
    <x v="1313"/>
    <x v="2115"/>
    <x v="2565"/>
    <n v="8"/>
    <m/>
    <m/>
    <m/>
    <m/>
    <s v="T"/>
    <s v="R"/>
    <s v="B"/>
    <s v="T"/>
    <s v="P"/>
    <s v="E"/>
    <n v="3"/>
    <n v="9"/>
    <n v="7"/>
    <n v="5"/>
    <s v="N"/>
    <s v="S"/>
    <s v="S"/>
  </r>
  <r>
    <s v="12"/>
    <s v="D"/>
    <s v="D14"/>
    <x v="1314"/>
    <x v="2116"/>
    <x v="2566"/>
    <n v="10"/>
    <m/>
    <m/>
    <m/>
    <m/>
    <s v="T"/>
    <s v="R"/>
    <s v="B"/>
    <s v="T"/>
    <s v="P"/>
    <s v="E"/>
    <n v="3"/>
    <n v="9"/>
    <n v="8"/>
    <n v="0"/>
    <s v="N"/>
    <s v="T"/>
    <s v="I"/>
  </r>
  <r>
    <s v="12"/>
    <s v="D"/>
    <s v="D15"/>
    <x v="1315"/>
    <x v="1194"/>
    <x v="2567"/>
    <n v="20"/>
    <m/>
    <m/>
    <m/>
    <m/>
    <s v="T"/>
    <s v="R"/>
    <s v="B"/>
    <s v="T"/>
    <s v="I"/>
    <s v="B"/>
    <n v="4"/>
    <n v="8"/>
    <n v="4"/>
    <n v="0"/>
    <s v="N"/>
    <s v="T"/>
    <s v="I"/>
  </r>
  <r>
    <s v="12"/>
    <s v="E"/>
    <s v="E01"/>
    <x v="2287"/>
    <x v="2117"/>
    <x v="2568"/>
    <n v="8"/>
    <m/>
    <m/>
    <m/>
    <m/>
    <s v="T"/>
    <s v="R"/>
    <s v="B"/>
    <s v="H"/>
    <s v="U"/>
    <s v="M"/>
    <n v="4"/>
    <n v="0"/>
    <n v="2"/>
    <n v="0"/>
    <s v="N"/>
    <s v="T"/>
    <s v="I"/>
  </r>
  <r>
    <s v="12"/>
    <s v="E"/>
    <s v="E02"/>
    <x v="2288"/>
    <x v="2118"/>
    <x v="2569"/>
    <n v="1"/>
    <m/>
    <m/>
    <m/>
    <m/>
    <s v="T"/>
    <s v="R"/>
    <s v="B"/>
    <s v="H"/>
    <s v="U"/>
    <s v="M"/>
    <n v="4"/>
    <n v="0"/>
    <n v="2"/>
    <n v="4"/>
    <s v="N"/>
    <s v="T"/>
    <s v="I"/>
  </r>
  <r>
    <s v="12"/>
    <s v="E"/>
    <s v="E03"/>
    <x v="2289"/>
    <x v="2097"/>
    <x v="2570"/>
    <n v="0"/>
    <m/>
    <m/>
    <m/>
    <m/>
    <s v="T"/>
    <s v="R"/>
    <s v="B"/>
    <s v="H"/>
    <s v="U"/>
    <s v="M"/>
    <n v="4"/>
    <n v="0"/>
    <n v="2"/>
    <n v="8"/>
    <s v="N"/>
    <s v="T"/>
    <s v="I"/>
  </r>
  <r>
    <s v="12"/>
    <s v="E"/>
    <s v="E04"/>
    <x v="2290"/>
    <x v="1461"/>
    <x v="2571"/>
    <n v="17"/>
    <m/>
    <m/>
    <m/>
    <m/>
    <s v="T"/>
    <s v="R"/>
    <s v="B"/>
    <s v="H"/>
    <s v="U"/>
    <s v="M"/>
    <n v="4"/>
    <n v="0"/>
    <n v="3"/>
    <n v="2"/>
    <s v="N"/>
    <s v="T"/>
    <s v="I"/>
  </r>
  <r>
    <s v="12"/>
    <s v="E"/>
    <s v="E05"/>
    <x v="2291"/>
    <x v="2119"/>
    <x v="2572"/>
    <n v="22"/>
    <m/>
    <m/>
    <m/>
    <m/>
    <s v="T"/>
    <s v="R"/>
    <s v="B"/>
    <s v="H"/>
    <s v="U"/>
    <s v="M"/>
    <n v="4"/>
    <n v="0"/>
    <n v="3"/>
    <n v="6"/>
    <s v="N"/>
    <s v="T"/>
    <s v="I"/>
  </r>
  <r>
    <s v="12"/>
    <s v="E"/>
    <s v="E06"/>
    <x v="2292"/>
    <x v="2120"/>
    <x v="2573"/>
    <n v="0"/>
    <m/>
    <m/>
    <m/>
    <m/>
    <s v="T"/>
    <s v="R"/>
    <s v="B"/>
    <s v="H"/>
    <s v="U"/>
    <s v="M"/>
    <n v="4"/>
    <n v="0"/>
    <n v="4"/>
    <n v="0"/>
    <s v="N"/>
    <s v="T"/>
    <s v="I"/>
  </r>
  <r>
    <s v="12"/>
    <s v="E"/>
    <s v="E07"/>
    <x v="2293"/>
    <x v="2121"/>
    <x v="2574"/>
    <n v="32"/>
    <m/>
    <m/>
    <m/>
    <m/>
    <s v="T"/>
    <s v="R"/>
    <s v="B"/>
    <s v="H"/>
    <s v="U"/>
    <s v="M"/>
    <n v="4"/>
    <n v="0"/>
    <n v="4"/>
    <n v="4"/>
    <s v="N"/>
    <s v="T"/>
    <s v="I"/>
  </r>
  <r>
    <s v="12"/>
    <s v="E"/>
    <s v="E08"/>
    <x v="2294"/>
    <x v="2122"/>
    <x v="2575"/>
    <n v="9"/>
    <m/>
    <m/>
    <m/>
    <m/>
    <s v="T"/>
    <s v="R"/>
    <s v="B"/>
    <s v="H"/>
    <s v="U"/>
    <s v="M"/>
    <n v="4"/>
    <n v="0"/>
    <n v="4"/>
    <n v="8"/>
    <s v="N"/>
    <s v="T"/>
    <s v="I"/>
  </r>
  <r>
    <s v="12"/>
    <s v="E"/>
    <s v="E09"/>
    <x v="2295"/>
    <x v="2123"/>
    <x v="2576"/>
    <n v="0"/>
    <m/>
    <m/>
    <m/>
    <m/>
    <s v="T"/>
    <s v="R"/>
    <s v="B"/>
    <s v="H"/>
    <s v="U"/>
    <s v="M"/>
    <n v="4"/>
    <n v="0"/>
    <n v="5"/>
    <n v="2"/>
    <s v="N"/>
    <s v="T"/>
    <s v="I"/>
  </r>
  <r>
    <s v="12"/>
    <s v="E"/>
    <s v="E10"/>
    <x v="2296"/>
    <x v="2124"/>
    <x v="2577"/>
    <n v="22"/>
    <m/>
    <m/>
    <m/>
    <m/>
    <s v="T"/>
    <s v="R"/>
    <s v="B"/>
    <s v="H"/>
    <s v="U"/>
    <s v="M"/>
    <n v="4"/>
    <n v="0"/>
    <n v="2"/>
    <n v="4"/>
    <s v="N"/>
    <s v="S"/>
    <s v="S"/>
  </r>
  <r>
    <s v="12"/>
    <s v="E"/>
    <s v="E11"/>
    <x v="2297"/>
    <x v="2124"/>
    <x v="2578"/>
    <n v="5"/>
    <m/>
    <m/>
    <m/>
    <m/>
    <s v="T"/>
    <s v="R"/>
    <s v="B"/>
    <s v="H"/>
    <s v="U"/>
    <s v="M"/>
    <n v="4"/>
    <n v="0"/>
    <n v="2"/>
    <n v="8"/>
    <s v="N"/>
    <s v="S"/>
    <s v="S"/>
  </r>
  <r>
    <s v="12"/>
    <s v="E"/>
    <s v="E12"/>
    <x v="2298"/>
    <x v="2124"/>
    <x v="2579"/>
    <n v="15"/>
    <m/>
    <m/>
    <m/>
    <m/>
    <s v="T"/>
    <s v="R"/>
    <s v="B"/>
    <s v="H"/>
    <s v="U"/>
    <s v="M"/>
    <n v="4"/>
    <n v="0"/>
    <n v="3"/>
    <n v="2"/>
    <s v="N"/>
    <s v="S"/>
    <s v="S"/>
  </r>
  <r>
    <s v="12"/>
    <s v="E"/>
    <s v="E13"/>
    <x v="2299"/>
    <x v="2125"/>
    <x v="2580"/>
    <n v="38"/>
    <m/>
    <m/>
    <m/>
    <m/>
    <s v="T"/>
    <s v="R"/>
    <s v="B"/>
    <s v="H"/>
    <s v="U"/>
    <s v="M"/>
    <n v="4"/>
    <n v="0"/>
    <n v="3"/>
    <n v="6"/>
    <s v="N"/>
    <s v="S"/>
    <s v="S"/>
  </r>
  <r>
    <s v="12"/>
    <s v="E"/>
    <s v="E14"/>
    <x v="2300"/>
    <x v="2125"/>
    <x v="2581"/>
    <n v="1"/>
    <m/>
    <m/>
    <m/>
    <m/>
    <s v="T"/>
    <s v="R"/>
    <s v="B"/>
    <s v="H"/>
    <s v="U"/>
    <s v="M"/>
    <n v="4"/>
    <n v="0"/>
    <n v="4"/>
    <n v="0"/>
    <s v="N"/>
    <s v="S"/>
    <s v="S"/>
  </r>
  <r>
    <s v="12"/>
    <s v="E"/>
    <s v="E15"/>
    <x v="2301"/>
    <x v="2125"/>
    <x v="2582"/>
    <n v="60"/>
    <m/>
    <m/>
    <m/>
    <m/>
    <s v="T"/>
    <s v="R"/>
    <s v="B"/>
    <s v="H"/>
    <s v="U"/>
    <s v="M"/>
    <n v="4"/>
    <n v="0"/>
    <n v="4"/>
    <n v="4"/>
    <s v="N"/>
    <s v="S"/>
    <s v="S"/>
  </r>
  <r>
    <s v="12"/>
    <s v="E"/>
    <s v="E16"/>
    <x v="2302"/>
    <x v="2124"/>
    <x v="2583"/>
    <n v="50"/>
    <m/>
    <m/>
    <m/>
    <m/>
    <s v="T"/>
    <s v="R"/>
    <s v="B"/>
    <s v="H"/>
    <s v="U"/>
    <s v="M"/>
    <n v="4"/>
    <n v="0"/>
    <n v="4"/>
    <n v="8"/>
    <s v="N"/>
    <s v="S"/>
    <s v="S"/>
  </r>
  <r>
    <s v="12"/>
    <s v="E"/>
    <s v="E17"/>
    <x v="2302"/>
    <x v="2124"/>
    <x v="2584"/>
    <n v="18"/>
    <m/>
    <m/>
    <m/>
    <m/>
    <s v="T"/>
    <s v="P"/>
    <s v="C"/>
    <s v="H"/>
    <s v="U"/>
    <s v="M"/>
    <s v="E"/>
    <s v="R"/>
    <n v="0"/>
    <n v="0"/>
    <s v="N"/>
    <s v="S"/>
    <s v="S"/>
  </r>
  <r>
    <s v="12"/>
    <s v="E"/>
    <s v="E17"/>
    <x v="2302"/>
    <x v="2124"/>
    <x v="2585"/>
    <n v="7"/>
    <m/>
    <m/>
    <m/>
    <m/>
    <s v="T"/>
    <s v="P"/>
    <s v="C"/>
    <s v="H"/>
    <s v="U"/>
    <s v="M"/>
    <s v="E"/>
    <s v="R"/>
    <n v="0"/>
    <n v="0"/>
    <s v="N"/>
    <s v="T"/>
    <s v="I"/>
  </r>
  <r>
    <s v="12"/>
    <s v="E"/>
    <s v="E18"/>
    <x v="973"/>
    <x v="2126"/>
    <x v="2586"/>
    <n v="50"/>
    <m/>
    <m/>
    <m/>
    <m/>
    <s v="T"/>
    <s v="R"/>
    <s v="B"/>
    <s v="L"/>
    <s v="O"/>
    <s v="Q"/>
    <n v="2"/>
    <n v="7"/>
    <n v="2"/>
    <n v="2"/>
    <s v="N"/>
    <s v="S"/>
    <s v="S"/>
  </r>
  <r>
    <s v="12"/>
    <s v="F"/>
    <s v="F01"/>
    <x v="2303"/>
    <x v="2127"/>
    <x v="2587"/>
    <n v="6"/>
    <m/>
    <m/>
    <m/>
    <m/>
    <s v="T"/>
    <s v="R"/>
    <s v="C"/>
    <s v="O"/>
    <s v="R"/>
    <s v="T"/>
    <n v="2"/>
    <n v="4"/>
    <n v="1"/>
    <n v="2"/>
    <s v="N"/>
    <s v="S"/>
    <s v="S"/>
  </r>
  <r>
    <s v="12"/>
    <s v="F"/>
    <s v="F02"/>
    <x v="2304"/>
    <x v="2128"/>
    <x v="2588"/>
    <n v="3"/>
    <m/>
    <m/>
    <m/>
    <m/>
    <s v="T"/>
    <s v="R"/>
    <s v="C"/>
    <s v="O"/>
    <s v="R"/>
    <s v="T"/>
    <n v="2"/>
    <n v="4"/>
    <n v="1"/>
    <n v="4"/>
    <s v="N"/>
    <s v="S"/>
    <s v="S"/>
  </r>
  <r>
    <s v="12"/>
    <s v="F"/>
    <s v="F03"/>
    <x v="2305"/>
    <x v="2128"/>
    <x v="2589"/>
    <n v="1"/>
    <m/>
    <m/>
    <m/>
    <m/>
    <s v="T"/>
    <s v="R"/>
    <s v="C"/>
    <s v="O"/>
    <s v="R"/>
    <s v="T"/>
    <n v="2"/>
    <n v="4"/>
    <n v="1"/>
    <n v="6"/>
    <s v="N"/>
    <s v="S"/>
    <s v="S"/>
  </r>
  <r>
    <s v="12"/>
    <s v="F"/>
    <s v="F04"/>
    <x v="2306"/>
    <x v="2129"/>
    <x v="2590"/>
    <n v="10"/>
    <m/>
    <m/>
    <m/>
    <m/>
    <s v="T"/>
    <s v="R"/>
    <s v="C"/>
    <s v="O"/>
    <s v="R"/>
    <s v="T"/>
    <n v="2"/>
    <n v="4"/>
    <n v="1"/>
    <n v="8"/>
    <s v="N"/>
    <s v="S"/>
    <s v="S"/>
  </r>
  <r>
    <s v="12"/>
    <s v="F"/>
    <s v="F05"/>
    <x v="2307"/>
    <x v="2130"/>
    <x v="2591"/>
    <n v="9"/>
    <m/>
    <m/>
    <m/>
    <m/>
    <s v="T"/>
    <s v="R"/>
    <s v="C"/>
    <s v="O"/>
    <s v="R"/>
    <s v="T"/>
    <n v="2"/>
    <n v="4"/>
    <n v="2"/>
    <n v="0"/>
    <s v="N"/>
    <s v="S"/>
    <s v="S"/>
  </r>
  <r>
    <s v="12"/>
    <s v="F"/>
    <s v="F06"/>
    <x v="2308"/>
    <x v="2131"/>
    <x v="2592"/>
    <n v="2"/>
    <m/>
    <m/>
    <m/>
    <m/>
    <s v="T"/>
    <s v="R"/>
    <s v="C"/>
    <s v="O"/>
    <s v="R"/>
    <s v="T"/>
    <n v="2"/>
    <n v="4"/>
    <n v="2"/>
    <n v="2"/>
    <s v="N"/>
    <s v="S"/>
    <s v="S"/>
  </r>
  <r>
    <s v="12"/>
    <s v="F"/>
    <s v="F07"/>
    <x v="2309"/>
    <x v="2131"/>
    <x v="2593"/>
    <n v="0"/>
    <m/>
    <m/>
    <m/>
    <m/>
    <s v="T"/>
    <s v="R"/>
    <s v="C"/>
    <s v="O"/>
    <s v="R"/>
    <s v="T"/>
    <n v="2"/>
    <n v="4"/>
    <n v="2"/>
    <n v="4"/>
    <s v="N"/>
    <s v="S"/>
    <s v="S"/>
  </r>
  <r>
    <s v="12"/>
    <s v="F"/>
    <s v="F08"/>
    <x v="2310"/>
    <x v="2132"/>
    <x v="2594"/>
    <n v="0"/>
    <m/>
    <m/>
    <m/>
    <m/>
    <s v="T"/>
    <s v="R"/>
    <s v="B"/>
    <s v="L"/>
    <s v="O"/>
    <s v="Q"/>
    <n v="2"/>
    <n v="7"/>
    <n v="1"/>
    <n v="2"/>
    <s v="N"/>
    <s v="S"/>
    <s v="S"/>
  </r>
  <r>
    <s v="12"/>
    <s v="F"/>
    <s v="F09"/>
    <x v="2311"/>
    <x v="2132"/>
    <x v="2595"/>
    <n v="36"/>
    <m/>
    <m/>
    <m/>
    <m/>
    <s v="T"/>
    <s v="R"/>
    <s v="B"/>
    <s v="L"/>
    <s v="O"/>
    <s v="Q"/>
    <n v="2"/>
    <n v="4"/>
    <n v="1"/>
    <n v="4"/>
    <s v="N"/>
    <s v="S"/>
    <s v="S"/>
  </r>
  <r>
    <s v="12"/>
    <s v="F"/>
    <s v="F10"/>
    <x v="1354"/>
    <x v="1229"/>
    <x v="2596"/>
    <n v="62"/>
    <m/>
    <m/>
    <m/>
    <m/>
    <s v="T"/>
    <s v="R"/>
    <s v="B"/>
    <s v="L"/>
    <s v="O"/>
    <s v="Q"/>
    <n v="2"/>
    <n v="4"/>
    <n v="1"/>
    <n v="6"/>
    <s v="N"/>
    <s v="S"/>
    <s v="S"/>
  </r>
  <r>
    <s v="12"/>
    <s v="F"/>
    <s v="F11"/>
    <x v="1355"/>
    <x v="1230"/>
    <x v="2597"/>
    <n v="31"/>
    <m/>
    <m/>
    <m/>
    <m/>
    <s v="T"/>
    <s v="R"/>
    <s v="B"/>
    <s v="L"/>
    <s v="O"/>
    <s v="Q"/>
    <n v="2"/>
    <n v="4"/>
    <n v="1"/>
    <n v="8"/>
    <s v="N"/>
    <s v="S"/>
    <s v="S"/>
  </r>
  <r>
    <s v="12"/>
    <s v="F"/>
    <s v="F12"/>
    <x v="2312"/>
    <x v="2133"/>
    <x v="2598"/>
    <n v="15"/>
    <m/>
    <m/>
    <m/>
    <m/>
    <s v="T"/>
    <s v="R"/>
    <s v="B"/>
    <s v="L"/>
    <s v="O"/>
    <s v="Q"/>
    <n v="2"/>
    <n v="4"/>
    <n v="2"/>
    <n v="0"/>
    <s v="N"/>
    <s v="S"/>
    <s v="S"/>
  </r>
  <r>
    <s v="12"/>
    <s v="F"/>
    <s v="F13"/>
    <x v="1356"/>
    <x v="1231"/>
    <x v="2599"/>
    <n v="22"/>
    <m/>
    <m/>
    <m/>
    <m/>
    <s v="T"/>
    <s v="R"/>
    <s v="B"/>
    <s v="L"/>
    <s v="O"/>
    <s v="Q"/>
    <n v="2"/>
    <n v="4"/>
    <n v="2"/>
    <n v="2"/>
    <s v="N"/>
    <s v="S"/>
    <s v="S"/>
  </r>
  <r>
    <s v="12"/>
    <s v="F"/>
    <s v="F14"/>
    <x v="1357"/>
    <x v="1232"/>
    <x v="2600"/>
    <n v="87"/>
    <m/>
    <m/>
    <m/>
    <m/>
    <s v="T"/>
    <s v="R"/>
    <s v="B"/>
    <s v="L"/>
    <s v="O"/>
    <s v="Q"/>
    <n v="2"/>
    <n v="4"/>
    <n v="2"/>
    <n v="4"/>
    <s v="N"/>
    <s v="S"/>
    <s v="S"/>
  </r>
  <r>
    <s v="12"/>
    <s v="F"/>
    <s v="F15"/>
    <x v="1358"/>
    <x v="1233"/>
    <x v="2601"/>
    <n v="101"/>
    <m/>
    <m/>
    <m/>
    <m/>
    <s v="T"/>
    <s v="R"/>
    <s v="B"/>
    <s v="L"/>
    <s v="O"/>
    <s v="Q"/>
    <n v="2"/>
    <n v="4"/>
    <n v="2"/>
    <n v="6"/>
    <s v="N"/>
    <s v="S"/>
    <s v="S"/>
  </r>
  <r>
    <s v="12"/>
    <s v="F"/>
    <s v="F16"/>
    <x v="1359"/>
    <x v="1234"/>
    <x v="2602"/>
    <n v="22"/>
    <m/>
    <m/>
    <m/>
    <m/>
    <s v="T"/>
    <s v="R"/>
    <s v="B"/>
    <s v="L"/>
    <s v="O"/>
    <s v="Q"/>
    <n v="2"/>
    <n v="4"/>
    <n v="2"/>
    <n v="8"/>
    <s v="N"/>
    <s v="S"/>
    <s v="S"/>
  </r>
  <r>
    <s v="12"/>
    <s v="F"/>
    <s v="F17"/>
    <x v="2313"/>
    <x v="2134"/>
    <x v="2603"/>
    <n v="47"/>
    <m/>
    <m/>
    <m/>
    <m/>
    <s v="T"/>
    <s v="R"/>
    <s v="B"/>
    <s v="L"/>
    <s v="O"/>
    <s v="Q"/>
    <n v="2"/>
    <n v="7"/>
    <n v="3"/>
    <n v="0"/>
    <s v="N"/>
    <s v="S"/>
    <s v="S"/>
  </r>
  <r>
    <s v="12"/>
    <s v="F"/>
    <s v="F18"/>
    <x v="2314"/>
    <x v="2135"/>
    <x v="2604"/>
    <n v="50"/>
    <m/>
    <m/>
    <m/>
    <m/>
    <s v="T"/>
    <s v="R"/>
    <s v="B"/>
    <s v="L"/>
    <s v="O"/>
    <s v="Q"/>
    <n v="2"/>
    <n v="7"/>
    <n v="3"/>
    <n v="2"/>
    <s v="N"/>
    <s v="S"/>
    <s v="S"/>
  </r>
  <r>
    <s v="12"/>
    <s v="F"/>
    <s v="F19"/>
    <x v="2315"/>
    <x v="2136"/>
    <x v="2605"/>
    <n v="50"/>
    <m/>
    <m/>
    <m/>
    <m/>
    <s v="T"/>
    <s v="R"/>
    <s v="B"/>
    <s v="L"/>
    <s v="O"/>
    <s v="Q"/>
    <n v="2"/>
    <n v="7"/>
    <n v="3"/>
    <n v="4"/>
    <s v="N"/>
    <s v="S"/>
    <s v="S"/>
  </r>
  <r>
    <s v="12"/>
    <s v="F"/>
    <s v="F20"/>
    <x v="2316"/>
    <x v="2137"/>
    <x v="2606"/>
    <n v="55"/>
    <m/>
    <m/>
    <m/>
    <m/>
    <s v="T"/>
    <s v="R"/>
    <s v="B"/>
    <s v="L"/>
    <s v="O"/>
    <s v="Q"/>
    <n v="2"/>
    <n v="7"/>
    <n v="4"/>
    <n v="0"/>
    <s v="N"/>
    <s v="S"/>
    <s v="S"/>
  </r>
  <r>
    <s v="12"/>
    <s v="G"/>
    <s v="G01"/>
    <x v="2317"/>
    <x v="2138"/>
    <x v="2607"/>
    <n v="0"/>
    <m/>
    <m/>
    <m/>
    <m/>
    <s v="T"/>
    <s v="R"/>
    <s v="B"/>
    <s v="P"/>
    <s v="A"/>
    <s v="T"/>
    <n v="2"/>
    <n v="7"/>
    <n v="1"/>
    <n v="0"/>
    <s v="N"/>
    <s v="T"/>
    <s v="I"/>
  </r>
  <r>
    <s v="12"/>
    <s v="G"/>
    <s v="G02"/>
    <x v="2318"/>
    <x v="2138"/>
    <x v="2608"/>
    <n v="15"/>
    <m/>
    <m/>
    <m/>
    <m/>
    <s v="T"/>
    <s v="R"/>
    <s v="B"/>
    <s v="P"/>
    <s v="A"/>
    <s v="T"/>
    <n v="2"/>
    <n v="7"/>
    <n v="1"/>
    <n v="2"/>
    <s v="N"/>
    <s v="T"/>
    <s v="I"/>
  </r>
  <r>
    <s v="12"/>
    <s v="G"/>
    <s v="G03"/>
    <x v="2319"/>
    <x v="2139"/>
    <x v="2609"/>
    <n v="2"/>
    <m/>
    <m/>
    <m/>
    <m/>
    <s v="T"/>
    <s v="R"/>
    <s v="B"/>
    <s v="P"/>
    <s v="A"/>
    <s v="T"/>
    <n v="2"/>
    <n v="7"/>
    <n v="1"/>
    <n v="4"/>
    <s v="N"/>
    <s v="T"/>
    <s v="I"/>
  </r>
  <r>
    <s v="12"/>
    <s v="G"/>
    <s v="G04"/>
    <x v="2320"/>
    <x v="2140"/>
    <x v="2610"/>
    <n v="1"/>
    <m/>
    <m/>
    <m/>
    <m/>
    <s v="T"/>
    <s v="R"/>
    <s v="B"/>
    <s v="P"/>
    <s v="A"/>
    <s v="T"/>
    <n v="2"/>
    <n v="7"/>
    <n v="1"/>
    <n v="6"/>
    <s v="N"/>
    <s v="T"/>
    <s v="I"/>
  </r>
  <r>
    <s v="12"/>
    <s v="G"/>
    <s v="G04"/>
    <x v="2321"/>
    <x v="2140"/>
    <x v="2611"/>
    <n v="0"/>
    <m/>
    <m/>
    <m/>
    <m/>
    <s v="T"/>
    <s v="R"/>
    <s v="B"/>
    <s v="P"/>
    <s v="A"/>
    <s v="T"/>
    <n v="2"/>
    <n v="7"/>
    <n v="1"/>
    <n v="8"/>
    <s v="N"/>
    <s v="T"/>
    <s v="I"/>
  </r>
  <r>
    <s v="12"/>
    <s v="G"/>
    <s v="G06"/>
    <x v="2322"/>
    <x v="2141"/>
    <x v="2612"/>
    <n v="10"/>
    <m/>
    <m/>
    <m/>
    <m/>
    <s v="T"/>
    <s v="R"/>
    <s v="B"/>
    <s v="P"/>
    <s v="A"/>
    <s v="T"/>
    <n v="2"/>
    <n v="7"/>
    <n v="2"/>
    <n v="0"/>
    <s v="N"/>
    <s v="T"/>
    <s v="I"/>
  </r>
  <r>
    <s v="12"/>
    <s v="G"/>
    <s v="G07"/>
    <x v="2323"/>
    <x v="2142"/>
    <x v="2613"/>
    <n v="20"/>
    <m/>
    <m/>
    <m/>
    <m/>
    <s v="T"/>
    <s v="R"/>
    <s v="B"/>
    <s v="P"/>
    <s v="A"/>
    <s v="T"/>
    <n v="2"/>
    <n v="7"/>
    <n v="2"/>
    <n v="2"/>
    <s v="N"/>
    <s v="T"/>
    <s v="I"/>
  </r>
  <r>
    <s v="12"/>
    <s v="G"/>
    <s v="G08"/>
    <x v="2324"/>
    <x v="2143"/>
    <x v="2614"/>
    <n v="22"/>
    <m/>
    <m/>
    <m/>
    <m/>
    <s v="T"/>
    <s v="R"/>
    <s v="B"/>
    <s v="P"/>
    <s v="A"/>
    <s v="T"/>
    <n v="2"/>
    <n v="7"/>
    <n v="2"/>
    <n v="4"/>
    <s v="N"/>
    <s v="T"/>
    <s v="I"/>
  </r>
  <r>
    <s v="12"/>
    <s v="G"/>
    <s v="G09"/>
    <x v="2325"/>
    <x v="2144"/>
    <x v="2615"/>
    <n v="9"/>
    <m/>
    <m/>
    <m/>
    <m/>
    <s v="T"/>
    <s v="R"/>
    <s v="B"/>
    <s v="P"/>
    <s v="A"/>
    <s v="T"/>
    <n v="2"/>
    <n v="7"/>
    <n v="2"/>
    <n v="6"/>
    <s v="N"/>
    <s v="T"/>
    <s v="I"/>
  </r>
  <r>
    <s v="12"/>
    <s v="G"/>
    <s v="G10"/>
    <x v="2326"/>
    <x v="2145"/>
    <x v="2616"/>
    <n v="10"/>
    <m/>
    <m/>
    <m/>
    <m/>
    <s v="T"/>
    <s v="R"/>
    <s v="B"/>
    <s v="P"/>
    <s v="A"/>
    <s v="T"/>
    <n v="2"/>
    <n v="7"/>
    <n v="2"/>
    <n v="8"/>
    <s v="N"/>
    <s v="T"/>
    <s v="I"/>
  </r>
  <r>
    <s v="12"/>
    <s v="G"/>
    <s v="G11"/>
    <x v="2327"/>
    <x v="2146"/>
    <x v="2617"/>
    <n v="17"/>
    <m/>
    <m/>
    <m/>
    <m/>
    <s v="T"/>
    <s v="R"/>
    <s v="B"/>
    <s v="P"/>
    <s v="A"/>
    <s v="T"/>
    <n v="2"/>
    <n v="7"/>
    <n v="3"/>
    <n v="0"/>
    <s v="N"/>
    <s v="T"/>
    <s v="I"/>
  </r>
  <r>
    <s v="12"/>
    <s v="G"/>
    <s v="G12"/>
    <x v="2328"/>
    <x v="2147"/>
    <x v="2618"/>
    <n v="10"/>
    <m/>
    <m/>
    <m/>
    <m/>
    <s v="T"/>
    <s v="R"/>
    <s v="B"/>
    <s v="P"/>
    <s v="A"/>
    <s v="T"/>
    <n v="2"/>
    <n v="7"/>
    <n v="3"/>
    <n v="2"/>
    <s v="N"/>
    <s v="T"/>
    <s v="I"/>
  </r>
  <r>
    <s v="12"/>
    <s v="G"/>
    <s v="G13"/>
    <x v="2329"/>
    <x v="2148"/>
    <x v="2619"/>
    <n v="9"/>
    <m/>
    <m/>
    <m/>
    <m/>
    <m/>
    <m/>
    <m/>
    <m/>
    <m/>
    <m/>
    <m/>
    <m/>
    <m/>
    <m/>
    <m/>
    <m/>
    <m/>
  </r>
  <r>
    <s v="12"/>
    <s v="G"/>
    <s v="G14"/>
    <x v="2330"/>
    <x v="2149"/>
    <x v="2620"/>
    <n v="1"/>
    <m/>
    <m/>
    <m/>
    <m/>
    <m/>
    <m/>
    <m/>
    <m/>
    <m/>
    <m/>
    <m/>
    <m/>
    <m/>
    <m/>
    <m/>
    <m/>
    <m/>
  </r>
  <r>
    <s v="12"/>
    <s v="G"/>
    <s v="G16"/>
    <x v="2331"/>
    <x v="2150"/>
    <x v="2621"/>
    <n v="1"/>
    <m/>
    <m/>
    <m/>
    <m/>
    <m/>
    <m/>
    <m/>
    <m/>
    <m/>
    <m/>
    <m/>
    <m/>
    <m/>
    <m/>
    <m/>
    <m/>
    <m/>
  </r>
  <r>
    <s v="12"/>
    <s v="G"/>
    <s v="G16"/>
    <x v="2331"/>
    <x v="2150"/>
    <x v="2622"/>
    <n v="0"/>
    <m/>
    <m/>
    <m/>
    <m/>
    <m/>
    <m/>
    <m/>
    <m/>
    <m/>
    <m/>
    <m/>
    <m/>
    <m/>
    <m/>
    <m/>
    <m/>
    <m/>
  </r>
  <r>
    <s v="12"/>
    <s v="G"/>
    <s v="G17"/>
    <x v="802"/>
    <x v="2151"/>
    <x v="2623"/>
    <n v="5"/>
    <m/>
    <m/>
    <m/>
    <m/>
    <s v="T"/>
    <s v="P"/>
    <s v="C"/>
    <s v="F"/>
    <s v="E"/>
    <s v="M"/>
    <s v="U"/>
    <s v="R"/>
    <n v="0"/>
    <n v="0"/>
    <s v="N"/>
    <s v="T"/>
    <s v="I"/>
  </r>
  <r>
    <s v="12"/>
    <s v="H"/>
    <s v="H01"/>
    <x v="2332"/>
    <x v="2152"/>
    <x v="2624"/>
    <n v="5"/>
    <m/>
    <m/>
    <m/>
    <m/>
    <s v="P"/>
    <s v="L"/>
    <s v="B"/>
    <s v="P"/>
    <s v="E"/>
    <s v="R"/>
    <n v="3"/>
    <n v="5"/>
    <n v="1"/>
    <n v="1"/>
    <s v="R"/>
    <s v="T"/>
    <s v="I"/>
  </r>
  <r>
    <s v="12"/>
    <s v="H"/>
    <s v="H02"/>
    <x v="2333"/>
    <x v="2153"/>
    <x v="2625"/>
    <n v="4"/>
    <m/>
    <m/>
    <m/>
    <m/>
    <s v="P"/>
    <s v="L"/>
    <s v="B"/>
    <s v="P"/>
    <s v="E"/>
    <s v="R"/>
    <n v="3"/>
    <n v="5"/>
    <n v="1"/>
    <n v="1"/>
    <s v="L"/>
    <s v="T"/>
    <s v="I"/>
  </r>
  <r>
    <s v="12"/>
    <s v="H"/>
    <s v="H03"/>
    <x v="2334"/>
    <x v="2154"/>
    <x v="2626"/>
    <n v="3"/>
    <m/>
    <m/>
    <m/>
    <m/>
    <s v="P"/>
    <s v="L"/>
    <s v="B"/>
    <s v="P"/>
    <s v="E"/>
    <s v="R"/>
    <n v="3"/>
    <n v="5"/>
    <n v="1"/>
    <n v="3"/>
    <s v="L"/>
    <s v="T"/>
    <s v="I"/>
  </r>
  <r>
    <s v="12"/>
    <s v="H"/>
    <s v="H03"/>
    <x v="2335"/>
    <x v="2155"/>
    <x v="2627"/>
    <n v="5"/>
    <m/>
    <m/>
    <m/>
    <m/>
    <s v="P"/>
    <s v="L"/>
    <s v="B"/>
    <s v="P"/>
    <s v="E"/>
    <s v="R"/>
    <n v="3"/>
    <n v="5"/>
    <n v="1"/>
    <n v="5"/>
    <s v="L"/>
    <s v="T"/>
    <s v="I"/>
  </r>
  <r>
    <s v="12"/>
    <s v="H"/>
    <s v="H05"/>
    <x v="2336"/>
    <x v="2156"/>
    <x v="2628"/>
    <n v="1"/>
    <m/>
    <m/>
    <m/>
    <m/>
    <s v="P"/>
    <s v="L"/>
    <s v="B"/>
    <s v="P"/>
    <s v="E"/>
    <s v="R"/>
    <n v="3"/>
    <n v="5"/>
    <n v="0"/>
    <n v="3"/>
    <s v="R"/>
    <s v="T"/>
    <s v="I"/>
  </r>
  <r>
    <s v="12"/>
    <s v="H"/>
    <s v="H05"/>
    <x v="2337"/>
    <x v="2157"/>
    <x v="2629"/>
    <n v="0"/>
    <m/>
    <m/>
    <m/>
    <m/>
    <s v="P"/>
    <s v="L"/>
    <s v="B"/>
    <s v="P"/>
    <s v="E"/>
    <s v="R"/>
    <n v="3"/>
    <n v="5"/>
    <n v="0"/>
    <n v="4"/>
    <s v="R"/>
    <s v="T"/>
    <s v="I"/>
  </r>
  <r>
    <s v="12"/>
    <s v="H"/>
    <s v="H06"/>
    <x v="2338"/>
    <x v="2158"/>
    <x v="2630"/>
    <n v="3"/>
    <m/>
    <m/>
    <m/>
    <m/>
    <s v="P"/>
    <s v="L"/>
    <s v="B"/>
    <s v="P"/>
    <s v="E"/>
    <s v="R"/>
    <n v="3"/>
    <n v="5"/>
    <n v="0"/>
    <n v="3"/>
    <s v="L"/>
    <s v="T"/>
    <s v="I"/>
  </r>
  <r>
    <s v="12"/>
    <s v="H"/>
    <s v="H07"/>
    <x v="2339"/>
    <x v="2159"/>
    <x v="2631"/>
    <n v="1"/>
    <m/>
    <m/>
    <m/>
    <m/>
    <s v="P"/>
    <s v="L"/>
    <s v="B"/>
    <s v="P"/>
    <s v="E"/>
    <s v="R"/>
    <n v="3"/>
    <n v="5"/>
    <n v="0"/>
    <n v="5"/>
    <s v="R"/>
    <s v="T"/>
    <s v="I"/>
  </r>
  <r>
    <s v="12"/>
    <s v="H"/>
    <s v="H07"/>
    <x v="2339"/>
    <x v="2159"/>
    <x v="2632"/>
    <n v="2"/>
    <m/>
    <m/>
    <m/>
    <m/>
    <s v="P"/>
    <s v="L"/>
    <s v="B"/>
    <s v="P"/>
    <s v="E"/>
    <s v="R"/>
    <n v="3"/>
    <n v="5"/>
    <n v="0"/>
    <n v="6"/>
    <s v="R"/>
    <s v="T"/>
    <s v="I"/>
  </r>
  <r>
    <s v="12"/>
    <s v="H"/>
    <s v="H08"/>
    <x v="2340"/>
    <x v="2160"/>
    <x v="2633"/>
    <n v="4"/>
    <m/>
    <m/>
    <m/>
    <m/>
    <s v="P"/>
    <s v="L"/>
    <s v="B"/>
    <s v="P"/>
    <s v="E"/>
    <s v="R"/>
    <n v="3"/>
    <n v="5"/>
    <n v="0"/>
    <n v="5"/>
    <s v="L"/>
    <s v="T"/>
    <s v="I"/>
  </r>
  <r>
    <s v="12"/>
    <s v="H"/>
    <s v="H08"/>
    <x v="2341"/>
    <x v="2161"/>
    <x v="2634"/>
    <n v="2"/>
    <m/>
    <m/>
    <m/>
    <m/>
    <s v="P"/>
    <s v="L"/>
    <s v="B"/>
    <s v="P"/>
    <s v="E"/>
    <s v="R"/>
    <n v="3"/>
    <n v="5"/>
    <n v="0"/>
    <n v="6"/>
    <s v="L"/>
    <s v="T"/>
    <s v="I"/>
  </r>
  <r>
    <s v="12"/>
    <s v="H"/>
    <s v="H09"/>
    <x v="2342"/>
    <x v="2162"/>
    <x v="2635"/>
    <n v="7"/>
    <m/>
    <m/>
    <m/>
    <m/>
    <s v="P"/>
    <s v="L"/>
    <s v="B"/>
    <s v="P"/>
    <s v="E"/>
    <s v="R"/>
    <n v="3"/>
    <n v="5"/>
    <n v="0"/>
    <n v="7"/>
    <s v="R"/>
    <s v="T"/>
    <s v="I"/>
  </r>
  <r>
    <s v="12"/>
    <s v="H"/>
    <s v="H10"/>
    <x v="2343"/>
    <x v="2163"/>
    <x v="2636"/>
    <n v="7"/>
    <m/>
    <m/>
    <m/>
    <m/>
    <s v="P"/>
    <s v="L"/>
    <s v="B"/>
    <s v="P"/>
    <s v="E"/>
    <s v="R"/>
    <n v="3"/>
    <n v="5"/>
    <n v="0"/>
    <n v="7"/>
    <s v="L"/>
    <s v="T"/>
    <s v="I"/>
  </r>
  <r>
    <s v="12"/>
    <s v="H"/>
    <s v="H11"/>
    <x v="2344"/>
    <x v="2164"/>
    <x v="2637"/>
    <n v="5"/>
    <m/>
    <m/>
    <m/>
    <m/>
    <s v="P"/>
    <s v="L"/>
    <s v="B"/>
    <s v="P"/>
    <s v="E"/>
    <s v="R"/>
    <n v="3"/>
    <n v="5"/>
    <n v="0"/>
    <n v="9"/>
    <s v="R"/>
    <s v="T"/>
    <s v="I"/>
  </r>
  <r>
    <s v="12"/>
    <s v="H"/>
    <s v="H12"/>
    <x v="2345"/>
    <x v="2165"/>
    <x v="2638"/>
    <n v="5"/>
    <m/>
    <m/>
    <m/>
    <m/>
    <s v="P"/>
    <s v="L"/>
    <s v="B"/>
    <s v="P"/>
    <s v="E"/>
    <s v="R"/>
    <n v="3"/>
    <n v="5"/>
    <n v="0"/>
    <n v="9"/>
    <s v="L"/>
    <s v="T"/>
    <s v="I"/>
  </r>
  <r>
    <s v="12"/>
    <s v="H"/>
    <s v="H13"/>
    <x v="2346"/>
    <x v="2166"/>
    <x v="2639"/>
    <n v="2"/>
    <m/>
    <m/>
    <m/>
    <m/>
    <s v="P"/>
    <s v="L"/>
    <s v="B"/>
    <s v="P"/>
    <s v="A"/>
    <s v="R"/>
    <n v="3"/>
    <n v="5"/>
    <m/>
    <m/>
    <m/>
    <s v="T"/>
    <s v="I"/>
  </r>
  <r>
    <s v="12"/>
    <s v="H"/>
    <s v="H14"/>
    <x v="2347"/>
    <x v="2167"/>
    <x v="2640"/>
    <n v="1"/>
    <m/>
    <m/>
    <m/>
    <m/>
    <s v="P"/>
    <s v="L"/>
    <s v="B"/>
    <s v="P"/>
    <s v="E"/>
    <s v="R"/>
    <n v="3"/>
    <n v="5"/>
    <m/>
    <m/>
    <m/>
    <s v="T"/>
    <s v="I"/>
  </r>
  <r>
    <s v="12"/>
    <s v="H"/>
    <s v="H14"/>
    <x v="2346"/>
    <x v="2166"/>
    <x v="2641"/>
    <n v="0"/>
    <m/>
    <m/>
    <m/>
    <m/>
    <m/>
    <m/>
    <m/>
    <m/>
    <m/>
    <m/>
    <m/>
    <m/>
    <m/>
    <m/>
    <m/>
    <m/>
    <m/>
  </r>
  <r>
    <m/>
    <m/>
    <m/>
    <x v="805"/>
    <x v="708"/>
    <x v="2642"/>
    <n v="2"/>
    <m/>
    <m/>
    <m/>
    <m/>
    <m/>
    <m/>
    <m/>
    <m/>
    <m/>
    <m/>
    <m/>
    <m/>
    <m/>
    <m/>
    <m/>
    <m/>
    <m/>
  </r>
  <r>
    <m/>
    <m/>
    <m/>
    <x v="2348"/>
    <x v="1453"/>
    <x v="2643"/>
    <n v="5"/>
    <m/>
    <m/>
    <m/>
    <m/>
    <s v="T"/>
    <s v="R"/>
    <s v="B"/>
    <s v="L"/>
    <s v="O"/>
    <s v="Q"/>
    <n v="2"/>
    <n v="4"/>
    <n v="3"/>
    <n v="0"/>
    <s v="N"/>
    <s v="S"/>
    <s v="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909">
  <r>
    <x v="0"/>
    <s v="07"/>
    <s v="B"/>
    <s v="B44"/>
    <n v="1"/>
    <n v="1531"/>
    <n v="2100058379"/>
    <x v="0"/>
    <n v="23"/>
  </r>
  <r>
    <x v="1"/>
    <s v="05"/>
    <s v="A"/>
    <s v="A01"/>
    <n v="1"/>
    <n v="138105"/>
    <n v="200214890"/>
    <x v="1"/>
    <n v="30"/>
  </r>
  <r>
    <x v="2"/>
    <s v="05"/>
    <s v="B"/>
    <s v="B01"/>
    <n v="1"/>
    <n v="138106"/>
    <n v="200214891"/>
    <x v="2"/>
    <n v="4"/>
  </r>
  <r>
    <x v="3"/>
    <s v="05"/>
    <s v="C"/>
    <s v="C01"/>
    <n v="1"/>
    <n v="138107"/>
    <s v="A1067955"/>
    <x v="3"/>
    <n v="1"/>
  </r>
  <r>
    <x v="4"/>
    <s v="05"/>
    <s v="D"/>
    <s v="D01"/>
    <n v="1"/>
    <n v="138108"/>
    <s v="A1067955"/>
    <x v="4"/>
    <n v="22"/>
  </r>
  <r>
    <x v="5"/>
    <s v="06"/>
    <s v="C"/>
    <s v="C03"/>
    <n v="1"/>
    <n v="139128"/>
    <n v="210834861"/>
    <x v="5"/>
    <n v="45"/>
  </r>
  <r>
    <x v="6"/>
    <s v="03"/>
    <s v="A"/>
    <s v="A37"/>
    <n v="1"/>
    <n v="13011170"/>
    <n v="210227937"/>
    <x v="6"/>
    <n v="2"/>
  </r>
  <r>
    <x v="7"/>
    <s v="03"/>
    <s v="A"/>
    <s v="A38"/>
    <n v="1"/>
    <n v="13011200"/>
    <n v="210937186"/>
    <x v="7"/>
    <n v="0"/>
  </r>
  <r>
    <x v="8"/>
    <s v="03"/>
    <s v="A"/>
    <s v="A39"/>
    <n v="1"/>
    <n v="13011240"/>
    <n v="210227939"/>
    <x v="8"/>
    <n v="0"/>
  </r>
  <r>
    <x v="9"/>
    <s v="03"/>
    <s v="A"/>
    <s v="A40"/>
    <n v="1"/>
    <n v="13012170"/>
    <n v="210227940"/>
    <x v="9"/>
    <n v="1"/>
  </r>
  <r>
    <x v="10"/>
    <s v="03"/>
    <s v="A"/>
    <s v="A42"/>
    <n v="1"/>
    <n v="13012240"/>
    <n v="210227942"/>
    <x v="10"/>
    <n v="2"/>
  </r>
  <r>
    <x v="11"/>
    <s v="16"/>
    <s v="02"/>
    <s v="02"/>
    <n v="1"/>
    <n v="6202082000"/>
    <s v="2106020821"/>
    <x v="11"/>
    <n v="30"/>
  </r>
  <r>
    <x v="11"/>
    <s v="16"/>
    <s v="02"/>
    <s v="02"/>
    <n v="2"/>
    <n v="6202082000"/>
    <s v="2106020821"/>
    <x v="11"/>
    <n v="30"/>
  </r>
  <r>
    <x v="12"/>
    <s v="05"/>
    <s v="D"/>
    <s v="D08"/>
    <n v="1"/>
    <s v="-"/>
    <s v="-"/>
    <x v="12"/>
    <n v="0"/>
  </r>
  <r>
    <x v="13"/>
    <s v="08"/>
    <s v="L"/>
    <s v="L06"/>
    <n v="1"/>
    <s v="010611007"/>
    <s v="2200334"/>
    <x v="13"/>
    <n v="3"/>
  </r>
  <r>
    <x v="13"/>
    <s v="08"/>
    <s v="L"/>
    <s v="L07"/>
    <n v="1"/>
    <s v="010611009"/>
    <s v="2205031"/>
    <x v="13"/>
    <n v="3"/>
  </r>
  <r>
    <x v="13"/>
    <s v="08"/>
    <s v="L"/>
    <s v="L08"/>
    <n v="1"/>
    <s v="010611011"/>
    <s v="2200424"/>
    <x v="13"/>
    <n v="3"/>
  </r>
  <r>
    <x v="14"/>
    <s v="08"/>
    <s v="L"/>
    <s v="L03"/>
    <n v="1"/>
    <s v="010612007"/>
    <s v="190106104"/>
    <x v="14"/>
    <n v="3"/>
  </r>
  <r>
    <x v="15"/>
    <s v="08"/>
    <s v="L"/>
    <s v="L04"/>
    <n v="1"/>
    <s v="010612009"/>
    <s v="2200491"/>
    <x v="15"/>
    <n v="3"/>
  </r>
  <r>
    <x v="16"/>
    <s v="08"/>
    <s v="L"/>
    <s v="L05"/>
    <n v="1"/>
    <s v="010612011"/>
    <s v="2200366"/>
    <x v="16"/>
    <n v="3"/>
  </r>
  <r>
    <x v="17"/>
    <s v="08"/>
    <s v="L"/>
    <s v="L09"/>
    <n v="1"/>
    <s v="010620019"/>
    <s v="2200373"/>
    <x v="17"/>
    <n v="6"/>
  </r>
  <r>
    <x v="18"/>
    <s v="06"/>
    <s v="C"/>
    <s v="C13"/>
    <n v="1"/>
    <s v="010770000"/>
    <s v="H200107704"/>
    <x v="18"/>
    <n v="30"/>
  </r>
  <r>
    <x v="19"/>
    <s v="06"/>
    <s v="C"/>
    <s v="C13"/>
    <n v="1"/>
    <s v="017820750"/>
    <s v="G200178203"/>
    <x v="19"/>
    <n v="25"/>
  </r>
  <r>
    <x v="20"/>
    <s v="02"/>
    <s v="B"/>
    <s v="B10"/>
    <n v="1"/>
    <s v="020380003"/>
    <s v="C200203802"/>
    <x v="20"/>
    <n v="1"/>
  </r>
  <r>
    <x v="21"/>
    <s v="02"/>
    <s v="B"/>
    <s v="B11"/>
    <n v="1"/>
    <s v="020380004"/>
    <s v="M200203801"/>
    <x v="21"/>
    <n v="4"/>
  </r>
  <r>
    <x v="22"/>
    <s v="02"/>
    <s v="B"/>
    <s v="B12"/>
    <n v="1"/>
    <s v="020380005"/>
    <s v="F190203808"/>
    <x v="22"/>
    <n v="1"/>
  </r>
  <r>
    <x v="23"/>
    <s v="08"/>
    <s v="H"/>
    <s v="H34"/>
    <n v="1"/>
    <s v="0204.106701YN"/>
    <s v="2200062155"/>
    <x v="23"/>
    <n v="0"/>
  </r>
  <r>
    <x v="24"/>
    <s v="08"/>
    <s v="H"/>
    <s v="H33"/>
    <n v="1"/>
    <s v="0204.106801YN"/>
    <s v="2200062156"/>
    <x v="24"/>
    <n v="0"/>
  </r>
  <r>
    <x v="12"/>
    <s v="08"/>
    <s v="H"/>
    <s v="H36"/>
    <n v="1"/>
    <s v="0205.302.901YN"/>
    <s v="2200017149"/>
    <x v="25"/>
    <n v="4"/>
  </r>
  <r>
    <x v="25"/>
    <s v="02"/>
    <s v="C"/>
    <s v="C49"/>
    <n v="1"/>
    <s v="0205.307.702YN"/>
    <s v="2200105927"/>
    <x v="26"/>
    <n v="2"/>
  </r>
  <r>
    <x v="26"/>
    <s v="02"/>
    <s v="C"/>
    <s v="C49"/>
    <n v="1"/>
    <s v="0205.307.703YN"/>
    <s v="2200115445"/>
    <x v="27"/>
    <n v="2"/>
  </r>
  <r>
    <x v="27"/>
    <s v="02"/>
    <s v="C"/>
    <s v="C49"/>
    <n v="1"/>
    <s v="0205.307.704YN"/>
    <s v="2200105929"/>
    <x v="28"/>
    <n v="2"/>
  </r>
  <r>
    <x v="28"/>
    <s v="02"/>
    <s v="C"/>
    <s v="C35"/>
    <n v="1"/>
    <s v="0205.307.802YN"/>
    <s v="2200096797"/>
    <x v="29"/>
    <n v="2"/>
  </r>
  <r>
    <x v="29"/>
    <s v="02"/>
    <s v="C"/>
    <s v="C35"/>
    <n v="1"/>
    <s v="0205.307.803YN"/>
    <s v="2200096800"/>
    <x v="30"/>
    <n v="2"/>
  </r>
  <r>
    <x v="30"/>
    <s v="02"/>
    <s v="C"/>
    <s v="C35"/>
    <n v="1"/>
    <s v="0205.307.804YN"/>
    <s v="2200096802"/>
    <x v="31"/>
    <n v="3"/>
  </r>
  <r>
    <x v="31"/>
    <s v="08"/>
    <s v="H"/>
    <s v="H20"/>
    <n v="1"/>
    <s v="020651002"/>
    <s v="2102861"/>
    <x v="32"/>
    <n v="1"/>
  </r>
  <r>
    <x v="32"/>
    <s v="08"/>
    <s v="H"/>
    <s v="H21"/>
    <n v="1"/>
    <s v="020651003"/>
    <s v="190206506"/>
    <x v="33"/>
    <n v="1"/>
  </r>
  <r>
    <x v="33"/>
    <s v="08"/>
    <s v="H"/>
    <s v="H22"/>
    <n v="1"/>
    <s v="020651004"/>
    <s v="190206506"/>
    <x v="34"/>
    <n v="1"/>
  </r>
  <r>
    <x v="34"/>
    <s v="08"/>
    <s v="H"/>
    <s v="H17"/>
    <n v="1"/>
    <s v="020652002"/>
    <s v="200206505"/>
    <x v="35"/>
    <n v="1"/>
  </r>
  <r>
    <x v="35"/>
    <s v="08"/>
    <s v="H"/>
    <s v="H18"/>
    <n v="1"/>
    <s v="020652003"/>
    <s v="200206503"/>
    <x v="36"/>
    <n v="1"/>
  </r>
  <r>
    <x v="36"/>
    <s v="08"/>
    <s v="H"/>
    <s v="H19"/>
    <n v="1"/>
    <s v="020652004"/>
    <s v="200206503"/>
    <x v="37"/>
    <n v="1"/>
  </r>
  <r>
    <x v="37"/>
    <s v="02"/>
    <s v="D"/>
    <s v="D29"/>
    <n v="1"/>
    <s v="025341005"/>
    <s v="G190253409"/>
    <x v="38"/>
    <n v="0"/>
  </r>
  <r>
    <x v="38"/>
    <s v="02"/>
    <s v="D"/>
    <s v="D29"/>
    <n v="1"/>
    <s v="025341007"/>
    <s v="C200253404"/>
    <x v="39"/>
    <n v="1"/>
  </r>
  <r>
    <x v="39"/>
    <s v="02"/>
    <s v="D"/>
    <s v="D29"/>
    <n v="1"/>
    <s v="025341009"/>
    <s v="L200253417"/>
    <x v="40"/>
    <n v="1"/>
  </r>
  <r>
    <x v="40"/>
    <s v="02"/>
    <s v="D"/>
    <s v="D30"/>
    <n v="1"/>
    <s v="025341011"/>
    <s v="D200253401"/>
    <x v="41"/>
    <n v="1"/>
  </r>
  <r>
    <x v="41"/>
    <s v="02"/>
    <s v="D"/>
    <s v="D30"/>
    <n v="1"/>
    <s v="025341013"/>
    <s v="M200253402"/>
    <x v="42"/>
    <n v="1"/>
  </r>
  <r>
    <x v="42"/>
    <s v="02"/>
    <s v="D"/>
    <s v="D27"/>
    <n v="1"/>
    <s v="025342005"/>
    <s v="1207140020"/>
    <x v="43"/>
    <n v="0"/>
  </r>
  <r>
    <x v="43"/>
    <s v="02"/>
    <s v="D"/>
    <s v="D27"/>
    <n v="1"/>
    <s v="025342007"/>
    <s v="D2102242"/>
    <x v="44"/>
    <n v="1"/>
  </r>
  <r>
    <x v="44"/>
    <s v="02"/>
    <s v="D"/>
    <s v="D27"/>
    <n v="1"/>
    <s v="025342009"/>
    <s v="C2100378"/>
    <x v="45"/>
    <n v="1"/>
  </r>
  <r>
    <x v="45"/>
    <s v="02"/>
    <s v="D"/>
    <s v="D28"/>
    <n v="1"/>
    <s v="025342011"/>
    <s v="G190253408"/>
    <x v="46"/>
    <n v="1"/>
  </r>
  <r>
    <x v="46"/>
    <s v="02"/>
    <s v="D"/>
    <s v="D28"/>
    <n v="1"/>
    <s v="025342013"/>
    <s v="G190253414"/>
    <x v="47"/>
    <n v="2"/>
  </r>
  <r>
    <x v="47"/>
    <s v="08"/>
    <s v="H"/>
    <s v="H11"/>
    <n v="1"/>
    <s v="026821003"/>
    <s v="2106094"/>
    <x v="48"/>
    <n v="2"/>
  </r>
  <r>
    <x v="48"/>
    <s v="08"/>
    <s v="H"/>
    <s v="H12"/>
    <n v="1"/>
    <s v="026821004"/>
    <s v="2106075"/>
    <x v="49"/>
    <n v="1"/>
  </r>
  <r>
    <x v="49"/>
    <s v="08"/>
    <s v="H"/>
    <s v="H13"/>
    <n v="1"/>
    <s v="026821005"/>
    <s v="2101057"/>
    <x v="50"/>
    <n v="3"/>
  </r>
  <r>
    <x v="50"/>
    <s v="08"/>
    <s v="H"/>
    <s v="H14"/>
    <n v="1"/>
    <s v="026821007"/>
    <s v="2106077"/>
    <x v="51"/>
    <n v="3"/>
  </r>
  <r>
    <x v="51"/>
    <s v="08"/>
    <s v="H"/>
    <s v="H15"/>
    <n v="1"/>
    <s v="026821009"/>
    <s v="2106081"/>
    <x v="52"/>
    <n v="1"/>
  </r>
  <r>
    <x v="52"/>
    <s v="08"/>
    <s v="H"/>
    <s v="H06"/>
    <n v="1"/>
    <s v="026822003"/>
    <s v="2101055"/>
    <x v="53"/>
    <n v="2"/>
  </r>
  <r>
    <x v="53"/>
    <s v="08"/>
    <s v="H"/>
    <s v="H07"/>
    <n v="1"/>
    <s v="026822004"/>
    <s v="2106070"/>
    <x v="54"/>
    <n v="2"/>
  </r>
  <r>
    <x v="54"/>
    <s v="08"/>
    <s v="H"/>
    <s v="H08"/>
    <n v="1"/>
    <s v="026822005"/>
    <s v="2106079"/>
    <x v="55"/>
    <n v="2"/>
  </r>
  <r>
    <x v="55"/>
    <s v="08"/>
    <s v="H"/>
    <s v="H09"/>
    <n v="1"/>
    <s v="026822007"/>
    <s v="2105532"/>
    <x v="56"/>
    <n v="2"/>
  </r>
  <r>
    <x v="56"/>
    <s v="08"/>
    <s v="H"/>
    <s v="H10"/>
    <n v="1"/>
    <s v="026822009"/>
    <s v="2100936"/>
    <x v="57"/>
    <n v="1"/>
  </r>
  <r>
    <x v="57"/>
    <s v="02"/>
    <s v="D"/>
    <s v="D23"/>
    <n v="1"/>
    <s v="027571005"/>
    <s v="B2200390"/>
    <x v="58"/>
    <n v="1"/>
  </r>
  <r>
    <x v="58"/>
    <s v="02"/>
    <s v="D"/>
    <s v="D23"/>
    <n v="1"/>
    <s v="027571007"/>
    <s v="J2105225"/>
    <x v="59"/>
    <n v="1"/>
  </r>
  <r>
    <x v="59"/>
    <s v="02"/>
    <s v="D"/>
    <s v="D23"/>
    <n v="1"/>
    <s v="027571009"/>
    <s v="B2200383"/>
    <x v="60"/>
    <n v="1"/>
  </r>
  <r>
    <x v="60"/>
    <s v="02"/>
    <s v="D"/>
    <s v="D24"/>
    <n v="1"/>
    <s v="027571011"/>
    <s v="200922027"/>
    <x v="61"/>
    <n v="0"/>
  </r>
  <r>
    <x v="61"/>
    <s v="02"/>
    <s v="D"/>
    <s v="D24"/>
    <n v="1"/>
    <s v="027571013"/>
    <s v="L2104848"/>
    <x v="62"/>
    <n v="0"/>
  </r>
  <r>
    <x v="62"/>
    <s v="02"/>
    <s v="D"/>
    <s v="D25"/>
    <n v="1"/>
    <s v="027572005"/>
    <s v="F2102390"/>
    <x v="63"/>
    <n v="1"/>
  </r>
  <r>
    <x v="63"/>
    <s v="02"/>
    <s v="D"/>
    <s v="D25"/>
    <n v="1"/>
    <s v="027572007"/>
    <s v="J2105229"/>
    <x v="64"/>
    <n v="1"/>
  </r>
  <r>
    <x v="64"/>
    <s v="02"/>
    <s v="D"/>
    <s v="D25"/>
    <n v="1"/>
    <s v="027572009"/>
    <s v="C2100552"/>
    <x v="65"/>
    <n v="1"/>
  </r>
  <r>
    <x v="65"/>
    <s v="02"/>
    <s v="D"/>
    <s v="D26"/>
    <n v="1"/>
    <s v="027572011"/>
    <s v="F2102494"/>
    <x v="66"/>
    <n v="0"/>
  </r>
  <r>
    <x v="66"/>
    <s v="02"/>
    <s v="D"/>
    <s v="D26"/>
    <n v="1"/>
    <s v="027572013"/>
    <s v="B2100269"/>
    <x v="67"/>
    <n v="0"/>
  </r>
  <r>
    <x v="67"/>
    <s v="08"/>
    <s v="L"/>
    <s v="L10"/>
    <n v="1"/>
    <s v="028401006"/>
    <s v="2100451"/>
    <x v="68"/>
    <n v="2"/>
  </r>
  <r>
    <x v="68"/>
    <s v="08"/>
    <s v="L"/>
    <s v="L16"/>
    <n v="1"/>
    <s v="028401012"/>
    <s v="2102877"/>
    <x v="69"/>
    <n v="4"/>
  </r>
  <r>
    <x v="69"/>
    <s v="08"/>
    <s v="L"/>
    <s v="L17"/>
    <n v="1"/>
    <s v="028401014"/>
    <s v="2100430"/>
    <x v="70"/>
    <n v="4"/>
  </r>
  <r>
    <x v="70"/>
    <s v="08"/>
    <s v="L"/>
    <s v="L14"/>
    <n v="1"/>
    <s v="028402006"/>
    <s v="2100451"/>
    <x v="71"/>
    <n v="4"/>
  </r>
  <r>
    <x v="71"/>
    <s v="08"/>
    <s v="L"/>
    <s v="L12"/>
    <n v="1"/>
    <s v="028402012"/>
    <s v="2100530"/>
    <x v="72"/>
    <n v="2"/>
  </r>
  <r>
    <x v="72"/>
    <s v="08"/>
    <s v="L"/>
    <s v="L13"/>
    <n v="1"/>
    <s v="028402014"/>
    <s v="2100706"/>
    <x v="73"/>
    <n v="2"/>
  </r>
  <r>
    <x v="73"/>
    <s v="08"/>
    <s v="L"/>
    <s v="L15"/>
    <n v="1"/>
    <s v="028411006"/>
    <s v="2100516"/>
    <x v="74"/>
    <n v="4"/>
  </r>
  <r>
    <x v="74"/>
    <s v="08"/>
    <s v="L"/>
    <s v="L11"/>
    <n v="1"/>
    <s v="028412006"/>
    <s v="2100516"/>
    <x v="75"/>
    <n v="2"/>
  </r>
  <r>
    <x v="75"/>
    <s v="07"/>
    <s v="A"/>
    <s v="A46"/>
    <n v="1"/>
    <s v="030350014"/>
    <s v="1705030351"/>
    <x v="76"/>
    <n v="0"/>
  </r>
  <r>
    <x v="76"/>
    <s v="07"/>
    <s v="A"/>
    <s v="A47"/>
    <n v="1"/>
    <s v="030350016"/>
    <s v="1601030351"/>
    <x v="77"/>
    <n v="0"/>
  </r>
  <r>
    <x v="77"/>
    <s v="07"/>
    <s v="A"/>
    <s v="A48"/>
    <n v="1"/>
    <s v="030350018"/>
    <s v="1705030351"/>
    <x v="78"/>
    <n v="0"/>
  </r>
  <r>
    <x v="78"/>
    <s v="07"/>
    <s v="A"/>
    <s v="A49"/>
    <n v="1"/>
    <s v="030350020"/>
    <s v="1601030351"/>
    <x v="79"/>
    <n v="0"/>
  </r>
  <r>
    <x v="79"/>
    <s v="07"/>
    <s v="A"/>
    <s v="A50"/>
    <n v="1"/>
    <s v="030350022"/>
    <s v="1601030351"/>
    <x v="80"/>
    <n v="0"/>
  </r>
  <r>
    <x v="80"/>
    <s v="09"/>
    <s v="E"/>
    <s v="E21"/>
    <n v="1"/>
    <s v="030400012"/>
    <s v="H190304104"/>
    <x v="81"/>
    <n v="5"/>
  </r>
  <r>
    <x v="81"/>
    <s v="09"/>
    <s v="F"/>
    <s v="F01"/>
    <n v="1"/>
    <s v="030400016"/>
    <s v="H190304101"/>
    <x v="82"/>
    <n v="5"/>
  </r>
  <r>
    <x v="82"/>
    <s v="09"/>
    <s v="E"/>
    <s v="E21"/>
    <n v="1"/>
    <s v="030410012"/>
    <s v="H190304005"/>
    <x v="83"/>
    <n v="5"/>
  </r>
  <r>
    <x v="83"/>
    <s v="09"/>
    <s v="F"/>
    <s v="F01"/>
    <n v="1"/>
    <s v="030410016"/>
    <s v="H190304004"/>
    <x v="84"/>
    <n v="5"/>
  </r>
  <r>
    <x v="84"/>
    <s v="07"/>
    <s v="C"/>
    <s v="C24"/>
    <n v="1"/>
    <s v="031.024"/>
    <s v="D-8/T-171B/4205"/>
    <x v="85"/>
    <n v="2"/>
  </r>
  <r>
    <x v="85"/>
    <s v="07"/>
    <s v="C"/>
    <s v="C24"/>
    <n v="1"/>
    <s v="031.026"/>
    <s v="D-8/T-171B/4205"/>
    <x v="86"/>
    <n v="11"/>
  </r>
  <r>
    <x v="86"/>
    <s v="07"/>
    <s v="C"/>
    <s v="C24"/>
    <n v="1"/>
    <s v="031.030"/>
    <s v="D-8/T-171B/4205"/>
    <x v="87"/>
    <n v="2"/>
  </r>
  <r>
    <x v="87"/>
    <s v="07"/>
    <s v="C"/>
    <s v="C25"/>
    <n v="1"/>
    <s v="031.036"/>
    <s v="D-8/T-171B/4205"/>
    <x v="88"/>
    <n v="0"/>
  </r>
  <r>
    <x v="88"/>
    <s v="07"/>
    <s v="C"/>
    <s v="C25"/>
    <n v="1"/>
    <s v="031.040"/>
    <s v="D-8/T-171B/4205"/>
    <x v="89"/>
    <n v="33"/>
  </r>
  <r>
    <x v="89"/>
    <s v="07"/>
    <s v="C"/>
    <s v="C26"/>
    <n v="1"/>
    <s v="031.042"/>
    <s v="D-8/T-171B/4205"/>
    <x v="90"/>
    <n v="40"/>
  </r>
  <r>
    <x v="90"/>
    <s v="07"/>
    <s v="C"/>
    <s v="C27"/>
    <n v="1"/>
    <s v="031.044"/>
    <s v="D-8/T-171B/4205"/>
    <x v="91"/>
    <n v="37"/>
  </r>
  <r>
    <x v="91"/>
    <s v="07"/>
    <s v="C"/>
    <s v="C28"/>
    <n v="1"/>
    <s v="031.046"/>
    <s v="D-8/T-171B/4205"/>
    <x v="92"/>
    <n v="40"/>
  </r>
  <r>
    <x v="92"/>
    <s v="07"/>
    <s v="C"/>
    <s v="C29"/>
    <n v="1"/>
    <s v="031.048"/>
    <s v="D-8/T-171B/4205"/>
    <x v="93"/>
    <n v="11"/>
  </r>
  <r>
    <x v="93"/>
    <s v="07"/>
    <s v="C"/>
    <s v="C30"/>
    <n v="1"/>
    <s v="031.050"/>
    <s v="D-8/T-171B/4205"/>
    <x v="94"/>
    <n v="40"/>
  </r>
  <r>
    <x v="94"/>
    <s v="07"/>
    <s v="C"/>
    <s v="C31"/>
    <n v="1"/>
    <s v="031.052"/>
    <s v="D-8/T-171B/4205"/>
    <x v="95"/>
    <n v="40"/>
  </r>
  <r>
    <x v="95"/>
    <s v="07"/>
    <s v="C"/>
    <s v="C31"/>
    <n v="1"/>
    <s v="031.054"/>
    <s v="D-8/T-171B/4205"/>
    <x v="96"/>
    <n v="34"/>
  </r>
  <r>
    <x v="96"/>
    <s v="07"/>
    <s v="C"/>
    <s v="C32"/>
    <n v="1"/>
    <s v="031.056"/>
    <s v="D-8/T-171B/4205"/>
    <x v="97"/>
    <n v="10"/>
  </r>
  <r>
    <x v="97"/>
    <s v="07"/>
    <s v="C"/>
    <s v="C32"/>
    <n v="1"/>
    <s v="031.058"/>
    <s v="D-8/T-171B/4205"/>
    <x v="98"/>
    <n v="20"/>
  </r>
  <r>
    <x v="98"/>
    <s v="08"/>
    <s v="C"/>
    <s v="C09"/>
    <n v="1"/>
    <s v="040030010"/>
    <n v="1507040031"/>
    <x v="99"/>
    <n v="5"/>
  </r>
  <r>
    <x v="99"/>
    <s v="08"/>
    <s v="C"/>
    <s v="C10"/>
    <n v="1"/>
    <s v="040030012"/>
    <s v="2203740"/>
    <x v="100"/>
    <n v="5"/>
  </r>
  <r>
    <x v="100"/>
    <s v="08"/>
    <s v="C"/>
    <s v="C11"/>
    <n v="1"/>
    <s v="040030014"/>
    <s v="200400318"/>
    <x v="101"/>
    <n v="8"/>
  </r>
  <r>
    <x v="101"/>
    <s v="08"/>
    <s v="C"/>
    <s v="C12"/>
    <n v="1"/>
    <s v="040030016"/>
    <s v="2107221"/>
    <x v="102"/>
    <n v="8"/>
  </r>
  <r>
    <x v="102"/>
    <s v="08"/>
    <s v="C"/>
    <s v="C13"/>
    <n v="1"/>
    <s v="040030018"/>
    <s v="2107254"/>
    <x v="103"/>
    <n v="9"/>
  </r>
  <r>
    <x v="103"/>
    <s v="08"/>
    <s v="C"/>
    <s v="C14"/>
    <n v="1"/>
    <s v="040030020"/>
    <s v="2104461"/>
    <x v="104"/>
    <n v="4"/>
  </r>
  <r>
    <x v="104"/>
    <s v="08"/>
    <s v="C"/>
    <s v="C15"/>
    <n v="1"/>
    <s v="040030022"/>
    <s v="2105058"/>
    <x v="105"/>
    <n v="5"/>
  </r>
  <r>
    <x v="105"/>
    <s v="08"/>
    <s v="C"/>
    <s v="C16"/>
    <n v="1"/>
    <s v="040030024"/>
    <s v="200400304"/>
    <x v="106"/>
    <n v="5"/>
  </r>
  <r>
    <x v="106"/>
    <s v="08"/>
    <s v="C"/>
    <s v="C17"/>
    <n v="1"/>
    <s v="040030026"/>
    <s v="200400305"/>
    <x v="107"/>
    <n v="7"/>
  </r>
  <r>
    <x v="107"/>
    <s v="08"/>
    <s v="C"/>
    <s v="C18"/>
    <n v="1"/>
    <s v="040030028"/>
    <s v="200400315"/>
    <x v="108"/>
    <n v="10"/>
  </r>
  <r>
    <x v="108"/>
    <s v="08"/>
    <s v="C"/>
    <s v="C19"/>
    <n v="1"/>
    <s v="040030030"/>
    <s v="200400313"/>
    <x v="109"/>
    <n v="10"/>
  </r>
  <r>
    <x v="109"/>
    <s v="08"/>
    <s v="C"/>
    <s v="C20"/>
    <n v="1"/>
    <s v="040030032"/>
    <s v="200400307"/>
    <x v="110"/>
    <n v="5"/>
  </r>
  <r>
    <x v="110"/>
    <s v="08"/>
    <s v="C"/>
    <s v="C21"/>
    <n v="1"/>
    <s v="040030034"/>
    <s v="180400314"/>
    <x v="111"/>
    <n v="5"/>
  </r>
  <r>
    <x v="111"/>
    <s v="08"/>
    <s v="C"/>
    <s v="C22"/>
    <n v="1"/>
    <s v="040030035"/>
    <n v="1405040036"/>
    <x v="112"/>
    <n v="8"/>
  </r>
  <r>
    <x v="112"/>
    <s v="08"/>
    <s v="C"/>
    <s v="C23"/>
    <n v="1"/>
    <s v="040030036"/>
    <s v="200400302"/>
    <x v="113"/>
    <n v="5"/>
  </r>
  <r>
    <x v="113"/>
    <s v="08"/>
    <s v="C"/>
    <s v="C24"/>
    <n v="1"/>
    <s v="040030038"/>
    <n v="1405040031"/>
    <x v="114"/>
    <n v="5"/>
  </r>
  <r>
    <x v="114"/>
    <s v="08"/>
    <s v="C"/>
    <s v="C25"/>
    <n v="1"/>
    <s v="040030040"/>
    <s v="180400312"/>
    <x v="115"/>
    <n v="19"/>
  </r>
  <r>
    <x v="115"/>
    <s v="08"/>
    <s v="C"/>
    <s v="C26"/>
    <n v="1"/>
    <s v="040030042"/>
    <s v="2200407"/>
    <x v="116"/>
    <n v="5"/>
  </r>
  <r>
    <x v="116"/>
    <s v="08"/>
    <s v="C"/>
    <s v="C27"/>
    <n v="1"/>
    <s v="040030044"/>
    <s v="2200410"/>
    <x v="117"/>
    <n v="4"/>
  </r>
  <r>
    <x v="117"/>
    <s v="08"/>
    <s v="C"/>
    <s v="C28"/>
    <n v="1"/>
    <s v="040030045"/>
    <s v="2102855"/>
    <x v="118"/>
    <n v="10"/>
  </r>
  <r>
    <x v="118"/>
    <s v="08"/>
    <s v="C"/>
    <s v="C29"/>
    <n v="1"/>
    <s v="040030046"/>
    <s v="2200488"/>
    <x v="119"/>
    <n v="5"/>
  </r>
  <r>
    <x v="119"/>
    <s v="08"/>
    <s v="C"/>
    <s v="C30"/>
    <n v="1"/>
    <s v="040030048"/>
    <s v="2200464"/>
    <x v="120"/>
    <n v="5"/>
  </r>
  <r>
    <x v="120"/>
    <s v="08"/>
    <s v="C"/>
    <s v="C31"/>
    <n v="1"/>
    <s v="040030050"/>
    <s v="200400307"/>
    <x v="121"/>
    <n v="33"/>
  </r>
  <r>
    <x v="121"/>
    <s v="08"/>
    <s v="C"/>
    <s v="C32"/>
    <n v="1"/>
    <s v="040030052"/>
    <s v="2200495"/>
    <x v="122"/>
    <n v="5"/>
  </r>
  <r>
    <x v="122"/>
    <s v="08"/>
    <s v="C"/>
    <s v="C33"/>
    <n v="1"/>
    <s v="040030055"/>
    <s v="2104250"/>
    <x v="123"/>
    <n v="27"/>
  </r>
  <r>
    <x v="123"/>
    <s v="08"/>
    <s v="C"/>
    <s v="C34"/>
    <n v="1"/>
    <s v="040030056"/>
    <s v="2200449"/>
    <x v="124"/>
    <n v="5"/>
  </r>
  <r>
    <x v="124"/>
    <s v="08"/>
    <s v="C"/>
    <s v="C35"/>
    <n v="1"/>
    <s v="040030058"/>
    <s v="2200330"/>
    <x v="125"/>
    <n v="6"/>
  </r>
  <r>
    <x v="125"/>
    <s v="08"/>
    <s v="C"/>
    <s v="C36"/>
    <n v="1"/>
    <s v="040030060"/>
    <s v="200400312"/>
    <x v="126"/>
    <n v="24"/>
  </r>
  <r>
    <x v="126"/>
    <s v="11"/>
    <s v="A"/>
    <s v="A57"/>
    <n v="1"/>
    <s v="040070010"/>
    <s v="J2103336"/>
    <x v="127"/>
    <n v="5"/>
  </r>
  <r>
    <x v="127"/>
    <s v="11"/>
    <s v="A"/>
    <s v="A58"/>
    <n v="1"/>
    <s v="040070020"/>
    <s v="B2100007"/>
    <x v="128"/>
    <n v="9"/>
  </r>
  <r>
    <x v="128"/>
    <s v="11"/>
    <s v="A"/>
    <s v="A59"/>
    <n v="1"/>
    <s v="040070022"/>
    <s v="B2102668"/>
    <x v="129"/>
    <n v="10"/>
  </r>
  <r>
    <x v="129"/>
    <s v="11"/>
    <s v="A"/>
    <s v="A60"/>
    <n v="1"/>
    <s v="040070024"/>
    <s v="D180400701"/>
    <x v="130"/>
    <n v="10"/>
  </r>
  <r>
    <x v="130"/>
    <s v="11"/>
    <s v="A"/>
    <s v="A61"/>
    <n v="1"/>
    <s v="040070026"/>
    <s v="G200400794"/>
    <x v="131"/>
    <n v="10"/>
  </r>
  <r>
    <x v="131"/>
    <s v="11"/>
    <s v="A"/>
    <s v="A62"/>
    <n v="1"/>
    <s v="040070028"/>
    <s v="J2104590"/>
    <x v="132"/>
    <n v="10"/>
  </r>
  <r>
    <x v="132"/>
    <s v="11"/>
    <s v="A"/>
    <s v="A63"/>
    <n v="1"/>
    <s v="040070030"/>
    <s v="J2104590"/>
    <x v="133"/>
    <n v="10"/>
  </r>
  <r>
    <x v="133"/>
    <s v="11"/>
    <s v="A"/>
    <s v="A64"/>
    <n v="1"/>
    <s v="040070032"/>
    <s v="B2100005"/>
    <x v="134"/>
    <n v="10"/>
  </r>
  <r>
    <x v="134"/>
    <s v="07"/>
    <s v="A"/>
    <s v="A43"/>
    <n v="1"/>
    <s v="040240010"/>
    <s v="180402401"/>
    <x v="135"/>
    <n v="22"/>
  </r>
  <r>
    <x v="135"/>
    <s v="07"/>
    <s v="A"/>
    <s v="A45"/>
    <n v="1"/>
    <s v="040240012"/>
    <s v="180402401"/>
    <x v="136"/>
    <n v="13"/>
  </r>
  <r>
    <x v="136"/>
    <s v="07"/>
    <s v="A"/>
    <s v="A51"/>
    <n v="1"/>
    <s v="040240024"/>
    <s v="E180402401"/>
    <x v="137"/>
    <n v="0"/>
  </r>
  <r>
    <x v="137"/>
    <s v="05"/>
    <s v="F"/>
    <s v="F08"/>
    <n v="1"/>
    <s v="040-26"/>
    <n v="200821741"/>
    <x v="138"/>
    <n v="12"/>
  </r>
  <r>
    <x v="137"/>
    <s v="06"/>
    <s v="E"/>
    <s v="E09"/>
    <n v="2"/>
    <s v="040-26"/>
    <n v="190703782"/>
    <x v="138"/>
    <n v="5"/>
  </r>
  <r>
    <x v="138"/>
    <s v="05"/>
    <s v="F"/>
    <s v="F09"/>
    <n v="1"/>
    <s v="040-28"/>
    <s v="190703782"/>
    <x v="139"/>
    <n v="1"/>
  </r>
  <r>
    <x v="139"/>
    <s v="05"/>
    <s v="F"/>
    <s v="F10"/>
    <n v="1"/>
    <s v="040-30"/>
    <s v="200821741"/>
    <x v="140"/>
    <n v="30"/>
  </r>
  <r>
    <x v="139"/>
    <s v="06"/>
    <s v="E"/>
    <s v="E09"/>
    <n v="2"/>
    <s v="040-30"/>
    <n v="200821741"/>
    <x v="140"/>
    <n v="55"/>
  </r>
  <r>
    <x v="140"/>
    <s v="05"/>
    <s v="F"/>
    <s v="F11"/>
    <n v="1"/>
    <s v="040-36"/>
    <s v="210227628"/>
    <x v="141"/>
    <n v="29"/>
  </r>
  <r>
    <x v="140"/>
    <s v="06"/>
    <s v="E"/>
    <s v="E09"/>
    <n v="2"/>
    <s v="040-36"/>
    <n v="210227628"/>
    <x v="141"/>
    <n v="55"/>
  </r>
  <r>
    <x v="141"/>
    <s v="05"/>
    <s v="F"/>
    <s v="F12"/>
    <n v="1"/>
    <s v="040-40"/>
    <s v="200821743"/>
    <x v="142"/>
    <n v="36"/>
  </r>
  <r>
    <x v="141"/>
    <s v="06"/>
    <s v="E"/>
    <s v="E09"/>
    <n v="2"/>
    <s v="040-40"/>
    <n v="200821743"/>
    <x v="142"/>
    <n v="45"/>
  </r>
  <r>
    <x v="142"/>
    <s v="05"/>
    <s v="F"/>
    <s v="F13"/>
    <n v="1"/>
    <s v="040-44"/>
    <s v="210227629"/>
    <x v="143"/>
    <n v="19"/>
  </r>
  <r>
    <x v="142"/>
    <s v="06"/>
    <s v="E"/>
    <s v="E09"/>
    <n v="2"/>
    <s v="040-44"/>
    <n v="210227629"/>
    <x v="143"/>
    <n v="15"/>
  </r>
  <r>
    <x v="143"/>
    <s v="05"/>
    <s v="F"/>
    <s v="F14"/>
    <n v="1"/>
    <s v="040-50"/>
    <n v="200821745"/>
    <x v="144"/>
    <n v="17"/>
  </r>
  <r>
    <x v="143"/>
    <s v="06"/>
    <s v="E"/>
    <s v="E09"/>
    <n v="2"/>
    <s v="040-50"/>
    <n v="200821745"/>
    <x v="144"/>
    <n v="15"/>
  </r>
  <r>
    <x v="144"/>
    <s v="05"/>
    <s v="F"/>
    <s v="F15"/>
    <n v="1"/>
    <s v="040-56"/>
    <n v="190703798"/>
    <x v="145"/>
    <n v="12"/>
  </r>
  <r>
    <x v="145"/>
    <s v="05"/>
    <s v="F"/>
    <s v="F16"/>
    <n v="1"/>
    <s v="040-60"/>
    <n v="200821747"/>
    <x v="146"/>
    <n v="7"/>
  </r>
  <r>
    <x v="145"/>
    <s v="06"/>
    <s v="E"/>
    <s v="E09"/>
    <n v="2"/>
    <s v="040-60"/>
    <n v="200821747"/>
    <x v="146"/>
    <n v="10"/>
  </r>
  <r>
    <x v="146"/>
    <s v="05"/>
    <s v="F"/>
    <s v="F17"/>
    <n v="1"/>
    <s v="040-64"/>
    <n v="210227630"/>
    <x v="147"/>
    <n v="6"/>
  </r>
  <r>
    <x v="147"/>
    <s v="05"/>
    <s v="F"/>
    <s v="F18"/>
    <n v="1"/>
    <s v="040-68"/>
    <n v="210227631"/>
    <x v="148"/>
    <n v="7"/>
  </r>
  <r>
    <x v="147"/>
    <s v="06"/>
    <s v="E"/>
    <s v="E09"/>
    <n v="2"/>
    <s v="040-68"/>
    <n v="210227631"/>
    <x v="148"/>
    <n v="20"/>
  </r>
  <r>
    <x v="148"/>
    <s v="05"/>
    <s v="F"/>
    <s v="F19"/>
    <n v="1"/>
    <s v="040-70"/>
    <n v="210227634"/>
    <x v="149"/>
    <n v="25"/>
  </r>
  <r>
    <x v="148"/>
    <s v="06"/>
    <s v="E"/>
    <s v="E09"/>
    <n v="2"/>
    <s v="040-70"/>
    <n v="201022960"/>
    <x v="149"/>
    <n v="0"/>
  </r>
  <r>
    <x v="149"/>
    <s v="07"/>
    <s v="C"/>
    <s v="C33"/>
    <n v="1"/>
    <s v="Ti-102.220"/>
    <s v="K2100635"/>
    <x v="150"/>
    <n v="9"/>
  </r>
  <r>
    <x v="150"/>
    <s v="07"/>
    <s v="C"/>
    <s v="C34"/>
    <n v="1"/>
    <s v="Ti-102.222"/>
    <s v="B2200137"/>
    <x v="151"/>
    <n v="7"/>
  </r>
  <r>
    <x v="151"/>
    <s v="07"/>
    <s v="C"/>
    <s v="C35"/>
    <n v="1"/>
    <s v="Ti-102.224"/>
    <s v="J2105762"/>
    <x v="152"/>
    <n v="8"/>
  </r>
  <r>
    <x v="152"/>
    <s v="07"/>
    <s v="C"/>
    <s v="C36"/>
    <n v="1"/>
    <s v="Ti-102.226"/>
    <s v="J2105795"/>
    <x v="153"/>
    <n v="6"/>
  </r>
  <r>
    <x v="153"/>
    <s v="07"/>
    <s v="C"/>
    <s v="C37"/>
    <n v="1"/>
    <s v="Ti-102.228"/>
    <s v="J2102826"/>
    <x v="154"/>
    <n v="9"/>
  </r>
  <r>
    <x v="154"/>
    <s v="07"/>
    <s v="C"/>
    <s v="C38"/>
    <n v="1"/>
    <s v="Ti-102.230"/>
    <s v="H2106897"/>
    <x v="155"/>
    <n v="7"/>
  </r>
  <r>
    <x v="155"/>
    <s v="07"/>
    <s v="C"/>
    <s v="C39"/>
    <n v="1"/>
    <s v="Ti-102.232"/>
    <s v="J2102325"/>
    <x v="156"/>
    <n v="8"/>
  </r>
  <r>
    <x v="156"/>
    <s v="05"/>
    <s v="F"/>
    <s v="F20"/>
    <n v="1"/>
    <s v="040-72"/>
    <n v="210227632"/>
    <x v="157"/>
    <n v="9"/>
  </r>
  <r>
    <x v="156"/>
    <s v="06"/>
    <s v="E"/>
    <s v="E09"/>
    <n v="2"/>
    <s v="040-72"/>
    <n v="210227632"/>
    <x v="157"/>
    <n v="10"/>
  </r>
  <r>
    <x v="157"/>
    <s v="05"/>
    <s v="F"/>
    <s v="F21"/>
    <n v="1"/>
    <s v="040-76"/>
    <n v="210227633"/>
    <x v="158"/>
    <n v="11"/>
  </r>
  <r>
    <x v="157"/>
    <s v="06"/>
    <s v="E"/>
    <s v="E09"/>
    <n v="2"/>
    <s v="040-76"/>
    <n v="210227633"/>
    <x v="158"/>
    <n v="30"/>
  </r>
  <r>
    <x v="158"/>
    <s v="05"/>
    <s v="F"/>
    <s v="F22"/>
    <n v="1"/>
    <s v="040-80"/>
    <n v="210227635"/>
    <x v="159"/>
    <n v="9"/>
  </r>
  <r>
    <x v="158"/>
    <s v="06"/>
    <s v="E"/>
    <s v="E09"/>
    <n v="2"/>
    <s v="040-80"/>
    <n v="210227635"/>
    <x v="159"/>
    <n v="15"/>
  </r>
  <r>
    <x v="159"/>
    <s v="05"/>
    <s v="F"/>
    <s v="F23"/>
    <n v="1"/>
    <s v="040-84"/>
    <n v="210227636"/>
    <x v="160"/>
    <n v="7"/>
  </r>
  <r>
    <x v="159"/>
    <s v="06"/>
    <s v="E"/>
    <s v="E09"/>
    <n v="2"/>
    <s v="040-84"/>
    <n v="210227636"/>
    <x v="160"/>
    <n v="25"/>
  </r>
  <r>
    <x v="160"/>
    <s v="05"/>
    <s v="F"/>
    <s v="F24"/>
    <n v="1"/>
    <s v="040-88"/>
    <n v="210227637"/>
    <x v="161"/>
    <n v="8"/>
  </r>
  <r>
    <x v="160"/>
    <s v="06"/>
    <s v="E"/>
    <s v="E09"/>
    <n v="2"/>
    <s v="040-88"/>
    <n v="210227637"/>
    <x v="161"/>
    <n v="8"/>
  </r>
  <r>
    <x v="161"/>
    <s v="06"/>
    <s v="B"/>
    <s v="B07"/>
    <n v="1"/>
    <s v="041-32"/>
    <s v="210936605"/>
    <x v="162"/>
    <n v="10"/>
  </r>
  <r>
    <x v="161"/>
    <s v="12"/>
    <s v="D"/>
    <s v="D01"/>
    <n v="2"/>
    <s v="041-32"/>
    <n v="210936605"/>
    <x v="162"/>
    <n v="15"/>
  </r>
  <r>
    <x v="162"/>
    <s v="06"/>
    <s v="B"/>
    <s v="B07"/>
    <n v="1"/>
    <s v="041-34"/>
    <s v="210936606"/>
    <x v="163"/>
    <n v="15"/>
  </r>
  <r>
    <x v="162"/>
    <s v="12"/>
    <s v="D"/>
    <s v="D02"/>
    <n v="2"/>
    <s v="041-34"/>
    <n v="210936606"/>
    <x v="163"/>
    <n v="16"/>
  </r>
  <r>
    <x v="163"/>
    <s v="06"/>
    <s v="B"/>
    <s v="B07"/>
    <n v="1"/>
    <s v="041-36"/>
    <s v="210936607"/>
    <x v="164"/>
    <n v="15"/>
  </r>
  <r>
    <x v="163"/>
    <s v="12"/>
    <s v="D"/>
    <s v="D03"/>
    <n v="2"/>
    <s v="041-36"/>
    <n v="210936607"/>
    <x v="164"/>
    <n v="12"/>
  </r>
  <r>
    <x v="164"/>
    <s v="06"/>
    <s v="B"/>
    <s v="B07"/>
    <n v="1"/>
    <s v="041-38"/>
    <s v="210936608"/>
    <x v="165"/>
    <n v="10"/>
  </r>
  <r>
    <x v="164"/>
    <s v="12"/>
    <s v="D"/>
    <s v="D04"/>
    <n v="2"/>
    <s v="041-38"/>
    <n v="210936608"/>
    <x v="165"/>
    <n v="12"/>
  </r>
  <r>
    <x v="165"/>
    <s v="06"/>
    <s v="B"/>
    <s v="B07"/>
    <n v="1"/>
    <s v="041-40"/>
    <s v="210936609"/>
    <x v="166"/>
    <n v="10"/>
  </r>
  <r>
    <x v="165"/>
    <s v="12"/>
    <s v="D"/>
    <s v="D05"/>
    <n v="2"/>
    <s v="041-40"/>
    <n v="210936609"/>
    <x v="166"/>
    <n v="17"/>
  </r>
  <r>
    <x v="166"/>
    <s v="06"/>
    <s v="B"/>
    <s v="B07"/>
    <n v="1"/>
    <s v="041-42"/>
    <s v="210936610"/>
    <x v="167"/>
    <n v="0"/>
  </r>
  <r>
    <x v="166"/>
    <s v="12"/>
    <s v="D"/>
    <s v="D06"/>
    <n v="2"/>
    <s v="041-42"/>
    <n v="210936610"/>
    <x v="167"/>
    <n v="21"/>
  </r>
  <r>
    <x v="167"/>
    <s v="06"/>
    <s v="B"/>
    <s v="B07"/>
    <n v="1"/>
    <s v="041-44"/>
    <s v="210936611"/>
    <x v="168"/>
    <n v="0"/>
  </r>
  <r>
    <x v="167"/>
    <s v="12"/>
    <s v="D"/>
    <s v="D07"/>
    <n v="2"/>
    <s v="041-44"/>
    <n v="210936611"/>
    <x v="168"/>
    <n v="6"/>
  </r>
  <r>
    <x v="168"/>
    <s v="06"/>
    <s v="B"/>
    <s v="B07"/>
    <n v="1"/>
    <s v="041-50"/>
    <s v="210936612"/>
    <x v="169"/>
    <n v="0"/>
  </r>
  <r>
    <x v="168"/>
    <s v="12"/>
    <s v="D"/>
    <s v="D08"/>
    <n v="2"/>
    <s v="041-50"/>
    <n v="210936612"/>
    <x v="169"/>
    <n v="15"/>
  </r>
  <r>
    <x v="169"/>
    <s v="06"/>
    <s v="B"/>
    <s v="B07"/>
    <n v="1"/>
    <s v="041-54"/>
    <s v="210936613"/>
    <x v="170"/>
    <n v="15"/>
  </r>
  <r>
    <x v="169"/>
    <s v="12"/>
    <s v="D"/>
    <s v="D09"/>
    <n v="2"/>
    <s v="041-54"/>
    <s v="210936613"/>
    <x v="170"/>
    <n v="7"/>
  </r>
  <r>
    <x v="170"/>
    <s v="06"/>
    <s v="B"/>
    <s v="B07"/>
    <n v="1"/>
    <s v="041-60"/>
    <s v="210936614"/>
    <x v="171"/>
    <n v="15"/>
  </r>
  <r>
    <x v="170"/>
    <s v="12"/>
    <s v="D"/>
    <s v="D10"/>
    <n v="2"/>
    <s v="041-60"/>
    <n v="210936614"/>
    <x v="171"/>
    <n v="8"/>
  </r>
  <r>
    <x v="171"/>
    <s v="06"/>
    <s v="B"/>
    <s v="B07"/>
    <n v="1"/>
    <s v="041-65"/>
    <s v="210936615"/>
    <x v="172"/>
    <n v="13"/>
  </r>
  <r>
    <x v="171"/>
    <s v="12"/>
    <s v="D"/>
    <s v="D11"/>
    <n v="2"/>
    <s v="041-65"/>
    <n v="210936615"/>
    <x v="172"/>
    <n v="10"/>
  </r>
  <r>
    <x v="172"/>
    <s v="06"/>
    <s v="B"/>
    <s v="B07"/>
    <n v="1"/>
    <s v="041-70"/>
    <s v="210936616"/>
    <x v="173"/>
    <n v="13"/>
  </r>
  <r>
    <x v="172"/>
    <s v="12"/>
    <s v="D"/>
    <s v="D12"/>
    <n v="2"/>
    <s v="041-70"/>
    <n v="210936616"/>
    <x v="173"/>
    <n v="9"/>
  </r>
  <r>
    <x v="173"/>
    <s v="06"/>
    <s v="B"/>
    <s v="B07"/>
    <n v="1"/>
    <s v="041-75"/>
    <s v="210936617"/>
    <x v="174"/>
    <n v="15"/>
  </r>
  <r>
    <x v="173"/>
    <s v="12"/>
    <s v="D"/>
    <s v="D13"/>
    <n v="2"/>
    <s v="041-75"/>
    <n v="210936617"/>
    <x v="174"/>
    <n v="8"/>
  </r>
  <r>
    <x v="174"/>
    <s v="06"/>
    <s v="B"/>
    <s v="B07"/>
    <n v="1"/>
    <s v="041-80"/>
    <s v="210936618"/>
    <x v="175"/>
    <n v="15"/>
  </r>
  <r>
    <x v="174"/>
    <s v="12"/>
    <s v="D"/>
    <s v="D14"/>
    <n v="2"/>
    <s v="041-80"/>
    <n v="210936618"/>
    <x v="175"/>
    <n v="10"/>
  </r>
  <r>
    <x v="175"/>
    <s v="11"/>
    <s v="B"/>
    <s v="B35"/>
    <n v="1"/>
    <s v="042610034"/>
    <s v="F200426102"/>
    <x v="176"/>
    <n v="1"/>
  </r>
  <r>
    <x v="176"/>
    <s v="11"/>
    <s v="B"/>
    <s v="B36"/>
    <n v="1"/>
    <s v="042610038"/>
    <s v="F200426107"/>
    <x v="177"/>
    <n v="1"/>
  </r>
  <r>
    <x v="177"/>
    <s v="11"/>
    <s v="B"/>
    <s v="B37"/>
    <n v="1"/>
    <s v="042610042"/>
    <s v="F200426104"/>
    <x v="178"/>
    <n v="1"/>
  </r>
  <r>
    <x v="178"/>
    <s v="11"/>
    <s v="B"/>
    <s v="B38"/>
    <n v="1"/>
    <s v="042610046"/>
    <s v="F200426110"/>
    <x v="179"/>
    <n v="1"/>
  </r>
  <r>
    <x v="179"/>
    <s v="11"/>
    <s v="B"/>
    <s v="B39"/>
    <n v="1"/>
    <s v="042610050"/>
    <s v="F200426108"/>
    <x v="180"/>
    <n v="1"/>
  </r>
  <r>
    <x v="180"/>
    <s v="11"/>
    <s v="B"/>
    <s v="B40"/>
    <n v="1"/>
    <s v="042610054"/>
    <s v="F200426101"/>
    <x v="181"/>
    <n v="1"/>
  </r>
  <r>
    <x v="181"/>
    <s v="11"/>
    <s v="B"/>
    <s v="B41"/>
    <n v="1"/>
    <s v="042610058"/>
    <s v="E200426108"/>
    <x v="182"/>
    <n v="1"/>
  </r>
  <r>
    <x v="182"/>
    <s v="11"/>
    <s v="B"/>
    <s v="B42"/>
    <n v="1"/>
    <s v="042610062"/>
    <s v="E200426110"/>
    <x v="183"/>
    <n v="1"/>
  </r>
  <r>
    <x v="183"/>
    <s v="11"/>
    <s v="B"/>
    <s v="B43"/>
    <n v="1"/>
    <s v="042610066"/>
    <s v="E200426106"/>
    <x v="184"/>
    <n v="1"/>
  </r>
  <r>
    <x v="184"/>
    <s v="11"/>
    <s v="B"/>
    <s v="B44"/>
    <n v="1"/>
    <s v="042610070"/>
    <s v="F200426111"/>
    <x v="185"/>
    <n v="1"/>
  </r>
  <r>
    <x v="185"/>
    <s v="08"/>
    <s v="H"/>
    <s v="H37"/>
    <n v="1"/>
    <s v="042892011"/>
    <s v="200428907"/>
    <x v="186"/>
    <n v="3"/>
  </r>
  <r>
    <x v="186"/>
    <s v="08"/>
    <s v="H"/>
    <s v="H38"/>
    <n v="1"/>
    <s v="042892012"/>
    <s v="200428903"/>
    <x v="187"/>
    <n v="2"/>
  </r>
  <r>
    <x v="187"/>
    <s v="08"/>
    <s v="H"/>
    <s v="H39"/>
    <n v="1"/>
    <s v="042892013"/>
    <s v="200428906"/>
    <x v="188"/>
    <n v="3"/>
  </r>
  <r>
    <x v="188"/>
    <s v="08"/>
    <s v="H"/>
    <s v="H40"/>
    <n v="1"/>
    <s v="042892014"/>
    <s v="2100735"/>
    <x v="189"/>
    <n v="3"/>
  </r>
  <r>
    <x v="189"/>
    <s v="08"/>
    <s v="H"/>
    <s v="H41"/>
    <n v="1"/>
    <s v="042892015"/>
    <m/>
    <x v="190"/>
    <n v="3"/>
  </r>
  <r>
    <x v="190"/>
    <m/>
    <m/>
    <s v="H42"/>
    <n v="1"/>
    <s v="042892016"/>
    <s v="200428904"/>
    <x v="191"/>
    <n v="2"/>
  </r>
  <r>
    <x v="191"/>
    <s v="08"/>
    <s v="H"/>
    <s v="H43"/>
    <n v="1"/>
    <s v="042892017"/>
    <s v="200428905"/>
    <x v="192"/>
    <n v="2"/>
  </r>
  <r>
    <x v="192"/>
    <s v="08"/>
    <s v="H"/>
    <s v="H44"/>
    <n v="1"/>
    <s v="042892018"/>
    <s v="200428910"/>
    <x v="193"/>
    <n v="3"/>
  </r>
  <r>
    <x v="193"/>
    <s v="08"/>
    <s v="H"/>
    <s v="I01"/>
    <n v="1"/>
    <s v="042892019"/>
    <s v="2200343"/>
    <x v="194"/>
    <n v="3"/>
  </r>
  <r>
    <x v="194"/>
    <s v="08"/>
    <s v="H"/>
    <s v="I02"/>
    <n v="1"/>
    <s v="042892020"/>
    <s v="2200423"/>
    <x v="195"/>
    <n v="3"/>
  </r>
  <r>
    <x v="195"/>
    <s v="08"/>
    <s v="H"/>
    <s v="I03"/>
    <n v="1"/>
    <s v="042902711"/>
    <s v="200429009"/>
    <x v="196"/>
    <n v="3"/>
  </r>
  <r>
    <x v="196"/>
    <s v="08"/>
    <s v="H"/>
    <s v="I04"/>
    <n v="1"/>
    <s v="042902712"/>
    <s v="200429007"/>
    <x v="197"/>
    <n v="3"/>
  </r>
  <r>
    <x v="197"/>
    <s v="08"/>
    <s v="H"/>
    <s v="I05"/>
    <n v="1"/>
    <s v="042902713"/>
    <s v="200429001"/>
    <x v="198"/>
    <n v="3"/>
  </r>
  <r>
    <x v="198"/>
    <s v="08"/>
    <s v="H"/>
    <s v="I06"/>
    <n v="1"/>
    <s v="042902714"/>
    <s v="200429004"/>
    <x v="199"/>
    <n v="2"/>
  </r>
  <r>
    <x v="199"/>
    <s v="08"/>
    <s v="H"/>
    <s v="I07"/>
    <n v="1"/>
    <s v="042902715"/>
    <s v="200429001"/>
    <x v="200"/>
    <n v="3"/>
  </r>
  <r>
    <x v="200"/>
    <s v="08"/>
    <s v="I"/>
    <s v="I08"/>
    <n v="1"/>
    <s v="042902716"/>
    <s v="200429008"/>
    <x v="201"/>
    <n v="3"/>
  </r>
  <r>
    <x v="201"/>
    <s v="08"/>
    <s v="I"/>
    <s v="I09"/>
    <n v="1"/>
    <s v="042902717"/>
    <s v="200429010"/>
    <x v="202"/>
    <n v="3"/>
  </r>
  <r>
    <x v="202"/>
    <s v="08"/>
    <s v="I"/>
    <s v="I10"/>
    <n v="1"/>
    <s v="042902718"/>
    <s v="200429002"/>
    <x v="203"/>
    <n v="3"/>
  </r>
  <r>
    <x v="203"/>
    <s v="08"/>
    <s v="I"/>
    <s v="I11"/>
    <n v="1"/>
    <s v="042902719"/>
    <s v="200429005"/>
    <x v="204"/>
    <n v="3"/>
  </r>
  <r>
    <x v="204"/>
    <s v="08"/>
    <s v="I"/>
    <s v="I12"/>
    <n v="1"/>
    <s v="042902720"/>
    <s v="2200433"/>
    <x v="205"/>
    <n v="3"/>
  </r>
  <r>
    <x v="205"/>
    <s v="12"/>
    <s v="B"/>
    <s v="B01"/>
    <n v="1"/>
    <s v="045-25"/>
    <n v="210936605"/>
    <x v="206"/>
    <n v="5"/>
  </r>
  <r>
    <x v="206"/>
    <s v="12"/>
    <s v="B"/>
    <s v="B02"/>
    <n v="1"/>
    <s v="045-30"/>
    <n v="210936605"/>
    <x v="207"/>
    <n v="48"/>
  </r>
  <r>
    <x v="207"/>
    <s v="12"/>
    <s v="B"/>
    <s v="B03"/>
    <n v="1"/>
    <s v="045-34"/>
    <s v="210936606"/>
    <x v="208"/>
    <n v="37"/>
  </r>
  <r>
    <x v="208"/>
    <s v="12"/>
    <s v="B"/>
    <s v="B04"/>
    <n v="1"/>
    <s v="045-35"/>
    <s v="210936606"/>
    <x v="209"/>
    <n v="52"/>
  </r>
  <r>
    <x v="209"/>
    <s v="12"/>
    <s v="B"/>
    <s v="B05"/>
    <n v="1"/>
    <s v="045-36"/>
    <s v="210936607"/>
    <x v="210"/>
    <n v="87"/>
  </r>
  <r>
    <x v="210"/>
    <s v="06"/>
    <s v="D"/>
    <s v="D05"/>
    <n v="1"/>
    <s v="045-40"/>
    <s v="210936609"/>
    <x v="211"/>
    <n v="80"/>
  </r>
  <r>
    <x v="210"/>
    <s v="12"/>
    <s v="B"/>
    <s v="B06"/>
    <n v="2"/>
    <s v="045-40"/>
    <s v="210936609"/>
    <x v="211"/>
    <n v="21"/>
  </r>
  <r>
    <x v="211"/>
    <s v="06"/>
    <s v="D"/>
    <s v="D05"/>
    <n v="1"/>
    <s v="045-44"/>
    <s v="210936611"/>
    <x v="212"/>
    <n v="90"/>
  </r>
  <r>
    <x v="211"/>
    <s v="12"/>
    <s v="B"/>
    <s v="B07"/>
    <n v="2"/>
    <s v="045-44"/>
    <s v="210936611"/>
    <x v="212"/>
    <n v="42"/>
  </r>
  <r>
    <x v="212"/>
    <s v="06"/>
    <s v="D"/>
    <s v="D05"/>
    <n v="1"/>
    <s v="045-45"/>
    <s v="210936610"/>
    <x v="213"/>
    <n v="100"/>
  </r>
  <r>
    <x v="212"/>
    <s v="12"/>
    <s v="B"/>
    <s v="B08"/>
    <n v="2"/>
    <s v="045-45"/>
    <s v="210936610"/>
    <x v="213"/>
    <n v="36"/>
  </r>
  <r>
    <x v="213"/>
    <s v="06"/>
    <s v="D"/>
    <s v="D05"/>
    <n v="1"/>
    <s v="045-48"/>
    <s v="210936610"/>
    <x v="214"/>
    <n v="60"/>
  </r>
  <r>
    <x v="213"/>
    <s v="12"/>
    <s v="B"/>
    <s v="B09"/>
    <n v="2"/>
    <s v="045-48"/>
    <s v="210936610"/>
    <x v="214"/>
    <n v="25"/>
  </r>
  <r>
    <x v="214"/>
    <s v="06"/>
    <s v="D"/>
    <s v="D05"/>
    <n v="1"/>
    <s v="045-50"/>
    <s v="210936612"/>
    <x v="215"/>
    <n v="50"/>
  </r>
  <r>
    <x v="214"/>
    <s v="12"/>
    <s v="B"/>
    <s v="B10"/>
    <n v="2"/>
    <s v="045-50"/>
    <s v="210936612"/>
    <x v="215"/>
    <n v="24"/>
  </r>
  <r>
    <x v="215"/>
    <s v="06"/>
    <s v="D"/>
    <s v="D05"/>
    <n v="1"/>
    <s v="045-52"/>
    <s v="210936613"/>
    <x v="216"/>
    <n v="70"/>
  </r>
  <r>
    <x v="215"/>
    <s v="12"/>
    <s v="B"/>
    <s v="B11"/>
    <n v="2"/>
    <s v="045-52"/>
    <s v="210936613"/>
    <x v="216"/>
    <n v="23"/>
  </r>
  <r>
    <x v="216"/>
    <s v="12"/>
    <s v="B"/>
    <s v="B12"/>
    <n v="1"/>
    <s v="045-55"/>
    <s v="210936613"/>
    <x v="217"/>
    <n v="20"/>
  </r>
  <r>
    <x v="217"/>
    <s v="06"/>
    <s v="D"/>
    <s v="D05"/>
    <n v="1"/>
    <s v="045-56"/>
    <s v="210936614"/>
    <x v="218"/>
    <n v="70"/>
  </r>
  <r>
    <x v="217"/>
    <s v="12"/>
    <s v="B"/>
    <s v="B13"/>
    <n v="2"/>
    <s v="045-56"/>
    <s v="210936614"/>
    <x v="218"/>
    <n v="27"/>
  </r>
  <r>
    <x v="218"/>
    <s v="06"/>
    <s v="D"/>
    <s v="D05"/>
    <n v="1"/>
    <s v="045-60"/>
    <s v="210936614"/>
    <x v="219"/>
    <n v="70"/>
  </r>
  <r>
    <x v="218"/>
    <s v="12"/>
    <s v="B"/>
    <s v="B14"/>
    <n v="2"/>
    <s v="045-60"/>
    <s v="210936614"/>
    <x v="219"/>
    <n v="46"/>
  </r>
  <r>
    <x v="219"/>
    <s v="12"/>
    <s v="B"/>
    <s v="B15"/>
    <n v="1"/>
    <s v="045-64"/>
    <s v="210936615"/>
    <x v="220"/>
    <n v="48"/>
  </r>
  <r>
    <x v="220"/>
    <s v="06"/>
    <s v="D"/>
    <s v="D05"/>
    <n v="1"/>
    <s v="045-68"/>
    <s v="210936615"/>
    <x v="221"/>
    <n v="35"/>
  </r>
  <r>
    <x v="220"/>
    <s v="12"/>
    <s v="B"/>
    <s v="B16"/>
    <n v="2"/>
    <s v="045-68"/>
    <s v="210936615"/>
    <x v="221"/>
    <n v="24"/>
  </r>
  <r>
    <x v="221"/>
    <s v="06"/>
    <s v="D"/>
    <s v="D05"/>
    <n v="1"/>
    <s v="045-70"/>
    <s v="210936616"/>
    <x v="222"/>
    <n v="50"/>
  </r>
  <r>
    <x v="221"/>
    <s v="12"/>
    <s v="B"/>
    <s v="B17"/>
    <n v="2"/>
    <s v="045-70"/>
    <s v="210936616"/>
    <x v="222"/>
    <n v="30"/>
  </r>
  <r>
    <x v="222"/>
    <s v="12"/>
    <s v="B"/>
    <s v="B18"/>
    <n v="1"/>
    <s v="045-76"/>
    <s v="210936617"/>
    <x v="223"/>
    <n v="31"/>
  </r>
  <r>
    <x v="223"/>
    <s v="12"/>
    <s v="B"/>
    <s v="B19"/>
    <n v="1"/>
    <s v="045-80"/>
    <s v="210936617"/>
    <x v="224"/>
    <n v="32"/>
  </r>
  <r>
    <x v="224"/>
    <s v="12"/>
    <s v="G"/>
    <s v="G01"/>
    <n v="1"/>
    <s v="05.5102-03"/>
    <n v="190703488"/>
    <x v="225"/>
    <n v="0"/>
  </r>
  <r>
    <x v="225"/>
    <s v="12"/>
    <s v="G"/>
    <s v="G02"/>
    <n v="1"/>
    <s v="05.5102-04"/>
    <n v="190703488"/>
    <x v="226"/>
    <n v="15"/>
  </r>
  <r>
    <x v="226"/>
    <s v="12"/>
    <s v="G"/>
    <s v="G03"/>
    <n v="1"/>
    <s v="05.5102-05"/>
    <n v="190703487"/>
    <x v="227"/>
    <n v="2"/>
  </r>
  <r>
    <x v="227"/>
    <s v="12"/>
    <s v="G"/>
    <s v="G04"/>
    <n v="1"/>
    <s v="05.5102-06"/>
    <n v="190703486"/>
    <x v="228"/>
    <n v="1"/>
  </r>
  <r>
    <x v="228"/>
    <s v="12"/>
    <s v="G"/>
    <s v="G04"/>
    <n v="1"/>
    <s v="05.5102-07"/>
    <n v="190703486"/>
    <x v="229"/>
    <n v="0"/>
  </r>
  <r>
    <x v="229"/>
    <s v="12"/>
    <s v="G"/>
    <s v="G06"/>
    <n v="1"/>
    <s v="05.5102-08"/>
    <n v="190703485"/>
    <x v="230"/>
    <n v="10"/>
  </r>
  <r>
    <x v="230"/>
    <s v="12"/>
    <s v="G"/>
    <s v="G07"/>
    <n v="1"/>
    <s v="05.5102-09"/>
    <n v="190703490"/>
    <x v="231"/>
    <n v="20"/>
  </r>
  <r>
    <x v="231"/>
    <s v="12"/>
    <s v="G"/>
    <s v="G08"/>
    <n v="1"/>
    <s v="05.5102-10"/>
    <n v="190703489"/>
    <x v="232"/>
    <n v="22"/>
  </r>
  <r>
    <x v="232"/>
    <s v="12"/>
    <s v="G"/>
    <s v="G09"/>
    <n v="1"/>
    <s v="05.5102-11"/>
    <n v="190703484"/>
    <x v="233"/>
    <n v="9"/>
  </r>
  <r>
    <x v="233"/>
    <s v="12"/>
    <s v="G"/>
    <s v="G10"/>
    <n v="1"/>
    <s v="05.5102-12"/>
    <n v="190703483"/>
    <x v="234"/>
    <n v="10"/>
  </r>
  <r>
    <x v="234"/>
    <s v="12"/>
    <s v="G"/>
    <s v="G11"/>
    <n v="1"/>
    <s v="05.5102-13"/>
    <n v="190703482"/>
    <x v="235"/>
    <n v="17"/>
  </r>
  <r>
    <x v="235"/>
    <s v="12"/>
    <s v="G"/>
    <s v="G12"/>
    <n v="1"/>
    <s v="05.5102-14"/>
    <n v="190703481"/>
    <x v="236"/>
    <n v="10"/>
  </r>
  <r>
    <x v="236"/>
    <s v="08"/>
    <s v="C"/>
    <s v="C43"/>
    <n v="1"/>
    <s v="060020030"/>
    <s v="C190600201"/>
    <x v="237"/>
    <n v="5"/>
  </r>
  <r>
    <x v="237"/>
    <s v="08"/>
    <s v="C"/>
    <s v="C44"/>
    <n v="1"/>
    <s v="060020035"/>
    <n v="190703840"/>
    <x v="238"/>
    <n v="2"/>
  </r>
  <r>
    <x v="238"/>
    <s v="08"/>
    <s v="D"/>
    <s v="D01"/>
    <n v="1"/>
    <s v="060020040"/>
    <n v="190703839"/>
    <x v="239"/>
    <n v="3"/>
  </r>
  <r>
    <x v="239"/>
    <s v="08"/>
    <s v="D"/>
    <s v="D02"/>
    <n v="1"/>
    <s v="060020045"/>
    <n v="190703838"/>
    <x v="240"/>
    <n v="1"/>
  </r>
  <r>
    <x v="240"/>
    <s v="08"/>
    <s v="D"/>
    <s v="D03"/>
    <n v="1"/>
    <s v="060020050"/>
    <n v="190703837"/>
    <x v="241"/>
    <n v="29"/>
  </r>
  <r>
    <x v="241"/>
    <s v="08"/>
    <s v="D"/>
    <s v="D04"/>
    <n v="1"/>
    <s v="060020055"/>
    <n v="190703836"/>
    <x v="242"/>
    <n v="21"/>
  </r>
  <r>
    <x v="242"/>
    <s v="08"/>
    <s v="D"/>
    <s v="D05"/>
    <n v="1"/>
    <s v="060020060"/>
    <n v="190703835"/>
    <x v="243"/>
    <n v="20"/>
  </r>
  <r>
    <x v="243"/>
    <s v="09"/>
    <s v="E"/>
    <s v="E02"/>
    <n v="1"/>
    <s v="060640040"/>
    <s v="L190606415"/>
    <x v="244"/>
    <n v="2"/>
  </r>
  <r>
    <x v="244"/>
    <s v="09"/>
    <s v="E"/>
    <s v="E03"/>
    <n v="1"/>
    <s v="060640045"/>
    <s v="L190606415"/>
    <x v="245"/>
    <n v="4"/>
  </r>
  <r>
    <x v="245"/>
    <s v="09"/>
    <s v="E"/>
    <s v="E04"/>
    <n v="1"/>
    <s v="060640050"/>
    <s v="C190606403"/>
    <x v="246"/>
    <n v="5"/>
  </r>
  <r>
    <x v="246"/>
    <s v="09"/>
    <s v="E"/>
    <s v="E05"/>
    <n v="1"/>
    <s v="060640055"/>
    <s v="A2100801"/>
    <x v="247"/>
    <n v="4"/>
  </r>
  <r>
    <x v="247"/>
    <s v="09"/>
    <s v="E"/>
    <s v="E06"/>
    <n v="1"/>
    <s v="060640060"/>
    <s v="K190606405"/>
    <x v="248"/>
    <n v="5"/>
  </r>
  <r>
    <x v="248"/>
    <s v="09"/>
    <s v="E"/>
    <s v="E07"/>
    <n v="1"/>
    <s v="060640065"/>
    <s v="A2100811"/>
    <x v="249"/>
    <n v="5"/>
  </r>
  <r>
    <x v="249"/>
    <s v="09"/>
    <s v="E"/>
    <s v="E08"/>
    <n v="1"/>
    <s v="060640070"/>
    <s v="K190606407"/>
    <x v="250"/>
    <n v="4"/>
  </r>
  <r>
    <x v="250"/>
    <s v="09"/>
    <s v="E"/>
    <s v="E09"/>
    <n v="1"/>
    <s v="060640075"/>
    <s v="K190606407"/>
    <x v="251"/>
    <n v="5"/>
  </r>
  <r>
    <x v="251"/>
    <s v="09"/>
    <s v="E"/>
    <s v="E10"/>
    <n v="1"/>
    <s v="060640080"/>
    <s v="A2100830"/>
    <x v="252"/>
    <n v="9"/>
  </r>
  <r>
    <x v="252"/>
    <s v="09"/>
    <s v="E"/>
    <s v="E11"/>
    <n v="1"/>
    <s v="060640085"/>
    <s v="L190606414"/>
    <x v="253"/>
    <n v="8"/>
  </r>
  <r>
    <x v="253"/>
    <s v="09"/>
    <s v="E"/>
    <s v="E12"/>
    <n v="1"/>
    <s v="060640090"/>
    <s v="A2100836"/>
    <x v="254"/>
    <n v="12"/>
  </r>
  <r>
    <x v="254"/>
    <s v="09"/>
    <s v="E"/>
    <s v="E13"/>
    <n v="1"/>
    <s v="060640095"/>
    <s v="A2100790"/>
    <x v="255"/>
    <n v="13"/>
  </r>
  <r>
    <x v="255"/>
    <s v="09"/>
    <s v="E"/>
    <s v="E14"/>
    <n v="1"/>
    <s v="060640100"/>
    <s v="A2100800"/>
    <x v="256"/>
    <n v="13"/>
  </r>
  <r>
    <x v="256"/>
    <s v="09"/>
    <s v="E"/>
    <s v="E15"/>
    <n v="1"/>
    <s v="060640105"/>
    <s v="H190606403"/>
    <x v="257"/>
    <n v="13"/>
  </r>
  <r>
    <x v="257"/>
    <s v="09"/>
    <s v="E"/>
    <s v="E16"/>
    <n v="1"/>
    <s v="060640110"/>
    <s v="A2100797"/>
    <x v="258"/>
    <n v="8"/>
  </r>
  <r>
    <x v="258"/>
    <s v="09"/>
    <s v="E"/>
    <s v="E17"/>
    <n v="1"/>
    <s v="060640115"/>
    <s v="1712060641"/>
    <x v="259"/>
    <n v="8"/>
  </r>
  <r>
    <x v="259"/>
    <s v="09"/>
    <s v="E"/>
    <s v="E18"/>
    <n v="1"/>
    <s v="060640120"/>
    <s v="A2100818"/>
    <x v="260"/>
    <n v="8"/>
  </r>
  <r>
    <x v="260"/>
    <s v="08"/>
    <s v="F"/>
    <s v="F30"/>
    <n v="1"/>
    <s v="070120025"/>
    <s v="180701201"/>
    <x v="261"/>
    <n v="16"/>
  </r>
  <r>
    <x v="261"/>
    <s v="08"/>
    <s v="F"/>
    <s v="F31"/>
    <n v="1"/>
    <s v="070120030"/>
    <s v="190701203"/>
    <x v="262"/>
    <n v="5"/>
  </r>
  <r>
    <x v="262"/>
    <s v="08"/>
    <s v="F"/>
    <s v="F32"/>
    <n v="1"/>
    <s v="070120035"/>
    <s v="200701210"/>
    <x v="263"/>
    <n v="4"/>
  </r>
  <r>
    <x v="263"/>
    <s v="08"/>
    <s v="F"/>
    <s v="F33"/>
    <n v="1"/>
    <s v="070120040"/>
    <s v="190701212"/>
    <x v="264"/>
    <n v="58"/>
  </r>
  <r>
    <x v="264"/>
    <s v="08"/>
    <s v="F"/>
    <s v="F34"/>
    <n v="1"/>
    <s v="070120045"/>
    <s v="190701220"/>
    <x v="265"/>
    <n v="65"/>
  </r>
  <r>
    <x v="265"/>
    <s v="08"/>
    <s v="F"/>
    <s v="F35"/>
    <n v="1"/>
    <s v="070120050"/>
    <s v="190701221"/>
    <x v="266"/>
    <n v="35"/>
  </r>
  <r>
    <x v="266"/>
    <s v="08"/>
    <s v="F"/>
    <s v="F36"/>
    <n v="1"/>
    <s v="070120055"/>
    <s v="190701221"/>
    <x v="267"/>
    <n v="8"/>
  </r>
  <r>
    <x v="267"/>
    <s v="08"/>
    <s v="F"/>
    <s v="F37"/>
    <n v="1"/>
    <s v="070120060"/>
    <s v="190701213"/>
    <x v="268"/>
    <n v="33"/>
  </r>
  <r>
    <x v="268"/>
    <s v="08"/>
    <s v="F"/>
    <s v="F38"/>
    <n v="1"/>
    <s v="070120065"/>
    <s v="190701208"/>
    <x v="269"/>
    <n v="36"/>
  </r>
  <r>
    <x v="269"/>
    <s v="08"/>
    <s v="F"/>
    <s v="F39"/>
    <n v="1"/>
    <s v="070120070"/>
    <s v="180701201"/>
    <x v="270"/>
    <n v="36"/>
  </r>
  <r>
    <x v="270"/>
    <s v="08"/>
    <s v="F"/>
    <s v="F40"/>
    <n v="1"/>
    <s v="070120075"/>
    <s v="180701201"/>
    <x v="271"/>
    <n v="23"/>
  </r>
  <r>
    <x v="271"/>
    <s v="08"/>
    <s v="F"/>
    <s v="F41"/>
    <n v="1"/>
    <s v="070120080"/>
    <s v="190701206"/>
    <x v="272"/>
    <n v="20"/>
  </r>
  <r>
    <x v="272"/>
    <s v="08"/>
    <s v="F"/>
    <s v="F42"/>
    <n v="1"/>
    <s v="070120085"/>
    <s v="180701201"/>
    <x v="273"/>
    <n v="43"/>
  </r>
  <r>
    <x v="273"/>
    <s v="09"/>
    <s v="A"/>
    <s v="A01"/>
    <n v="1"/>
    <s v="070370075"/>
    <s v="1706070375"/>
    <x v="274"/>
    <n v="4"/>
  </r>
  <r>
    <x v="274"/>
    <s v="06"/>
    <s v="A"/>
    <s v="A06"/>
    <n v="1"/>
    <s v="070370080"/>
    <s v="H2107556"/>
    <x v="275"/>
    <n v="19"/>
  </r>
  <r>
    <x v="274"/>
    <s v="09"/>
    <s v="A"/>
    <s v="A02"/>
    <n v="2"/>
    <s v="070370080"/>
    <s v="H2107556"/>
    <x v="276"/>
    <n v="7"/>
  </r>
  <r>
    <x v="275"/>
    <s v="06"/>
    <s v="A"/>
    <s v="A06"/>
    <n v="1"/>
    <s v="070370085"/>
    <s v="H2104930"/>
    <x v="277"/>
    <n v="14"/>
  </r>
  <r>
    <x v="275"/>
    <s v="09"/>
    <s v="A"/>
    <s v="A03"/>
    <n v="2"/>
    <s v="070370085"/>
    <s v="H2104930"/>
    <x v="277"/>
    <n v="10"/>
  </r>
  <r>
    <x v="276"/>
    <s v="06"/>
    <s v="A"/>
    <s v="A06"/>
    <n v="1"/>
    <s v="070370090"/>
    <s v="J2106226"/>
    <x v="278"/>
    <n v="0"/>
  </r>
  <r>
    <x v="276"/>
    <s v="09"/>
    <s v="A"/>
    <s v="A04"/>
    <n v="2"/>
    <s v="070370090"/>
    <s v="H2107530"/>
    <x v="278"/>
    <n v="8"/>
  </r>
  <r>
    <x v="277"/>
    <s v="06"/>
    <s v="A"/>
    <s v="A06"/>
    <n v="1"/>
    <s v="070370095"/>
    <s v="H2104929"/>
    <x v="279"/>
    <n v="0"/>
  </r>
  <r>
    <x v="277"/>
    <s v="09"/>
    <s v="A"/>
    <s v="A05"/>
    <n v="2"/>
    <s v="070370095"/>
    <s v="H2104929"/>
    <x v="279"/>
    <n v="12"/>
  </r>
  <r>
    <x v="278"/>
    <s v="09"/>
    <s v="A"/>
    <s v="A06"/>
    <n v="1"/>
    <s v="070370100"/>
    <s v="H190703713"/>
    <x v="280"/>
    <n v="0"/>
  </r>
  <r>
    <x v="279"/>
    <s v="09"/>
    <s v="A"/>
    <s v="A07"/>
    <n v="1"/>
    <s v="070370105"/>
    <s v="C200703758"/>
    <x v="281"/>
    <n v="16"/>
  </r>
  <r>
    <x v="280"/>
    <s v="09"/>
    <s v="A"/>
    <s v="A08"/>
    <n v="1"/>
    <s v="070370110"/>
    <s v="C200703758"/>
    <x v="282"/>
    <n v="0"/>
  </r>
  <r>
    <x v="281"/>
    <s v="09"/>
    <s v="A"/>
    <s v="A09"/>
    <n v="1"/>
    <s v="070370115"/>
    <s v="J190703707"/>
    <x v="283"/>
    <n v="2"/>
  </r>
  <r>
    <x v="282"/>
    <s v="09"/>
    <s v="A"/>
    <s v="A10"/>
    <n v="1"/>
    <s v="070370120"/>
    <s v="C200703755"/>
    <x v="284"/>
    <n v="2"/>
  </r>
  <r>
    <x v="283"/>
    <s v="03"/>
    <s v="A"/>
    <s v="A03"/>
    <n v="1"/>
    <s v="0706.201.003XN"/>
    <n v="2200043665"/>
    <x v="285"/>
    <n v="33"/>
  </r>
  <r>
    <x v="284"/>
    <s v="03"/>
    <s v="A"/>
    <s v="A04"/>
    <n v="1"/>
    <s v="0706.201.004XN"/>
    <n v="2100044752"/>
    <x v="286"/>
    <n v="16"/>
  </r>
  <r>
    <x v="285"/>
    <s v="03"/>
    <s v="A"/>
    <s v="A05"/>
    <n v="1"/>
    <s v="0706.201.005XN"/>
    <n v="2100058673"/>
    <x v="287"/>
    <n v="21"/>
  </r>
  <r>
    <x v="286"/>
    <s v="03"/>
    <s v="A"/>
    <s v="A17"/>
    <n v="1"/>
    <s v="0706.201.009XN"/>
    <n v="1204050070"/>
    <x v="288"/>
    <n v="19"/>
  </r>
  <r>
    <x v="287"/>
    <s v="03"/>
    <s v="A"/>
    <s v="A31"/>
    <n v="1"/>
    <s v="0706.201.015XN"/>
    <s v="TJD1803010015"/>
    <x v="289"/>
    <n v="3"/>
  </r>
  <r>
    <x v="288"/>
    <s v="03"/>
    <s v="A"/>
    <s v="A32"/>
    <n v="1"/>
    <s v="0706.201.016XN"/>
    <s v="TJD1803010015"/>
    <x v="290"/>
    <n v="3"/>
  </r>
  <r>
    <x v="289"/>
    <s v="03"/>
    <s v="A"/>
    <s v="A33"/>
    <n v="1"/>
    <s v="0706.201.017XN"/>
    <s v="TJD1803010015"/>
    <x v="291"/>
    <n v="3"/>
  </r>
  <r>
    <x v="290"/>
    <s v="03"/>
    <s v="A"/>
    <s v="A34"/>
    <n v="1"/>
    <s v="0706.201.018XN"/>
    <n v="1200700106"/>
    <x v="292"/>
    <n v="3"/>
  </r>
  <r>
    <x v="291"/>
    <s v="03"/>
    <s v="D"/>
    <s v="D3"/>
    <n v="1"/>
    <s v="070931320"/>
    <s v="2102345"/>
    <x v="293"/>
    <n v="0"/>
  </r>
  <r>
    <x v="292"/>
    <s v="03"/>
    <s v="D"/>
    <s v="D3"/>
    <n v="1"/>
    <s v="070931340"/>
    <s v="2102345"/>
    <x v="294"/>
    <n v="3"/>
  </r>
  <r>
    <x v="293"/>
    <s v="03"/>
    <s v="D"/>
    <s v="D3"/>
    <n v="1"/>
    <s v="070931360"/>
    <s v="2102274"/>
    <x v="295"/>
    <n v="1"/>
  </r>
  <r>
    <x v="294"/>
    <s v="03"/>
    <s v="D"/>
    <s v="D3"/>
    <n v="1"/>
    <s v="070931380"/>
    <s v="2102945"/>
    <x v="296"/>
    <n v="2"/>
  </r>
  <r>
    <x v="295"/>
    <s v="03"/>
    <s v="D"/>
    <s v="D3"/>
    <n v="1"/>
    <s v="070931400"/>
    <s v="1604070931"/>
    <x v="297"/>
    <n v="1"/>
  </r>
  <r>
    <x v="296"/>
    <s v="03"/>
    <s v="D"/>
    <s v="D3"/>
    <n v="1"/>
    <s v="070931420"/>
    <s v="1604070931"/>
    <x v="298"/>
    <n v="0"/>
  </r>
  <r>
    <x v="297"/>
    <s v="03"/>
    <s v="D"/>
    <s v="D1"/>
    <n v="1"/>
    <s v="070932340"/>
    <s v="2102301"/>
    <x v="299"/>
    <n v="2"/>
  </r>
  <r>
    <x v="298"/>
    <s v="03"/>
    <s v="D"/>
    <s v="D1"/>
    <n v="1"/>
    <s v="070932360"/>
    <s v="200709312"/>
    <x v="300"/>
    <n v="3"/>
  </r>
  <r>
    <x v="299"/>
    <s v="03"/>
    <s v="D"/>
    <s v="D1"/>
    <n v="1"/>
    <s v="070932380"/>
    <s v="2101704"/>
    <x v="301"/>
    <n v="4"/>
  </r>
  <r>
    <x v="300"/>
    <s v="03"/>
    <s v="D"/>
    <s v="D1"/>
    <n v="1"/>
    <s v="070932400"/>
    <s v="2107185"/>
    <x v="302"/>
    <n v="1"/>
  </r>
  <r>
    <x v="301"/>
    <s v="03"/>
    <s v="D"/>
    <s v="D1"/>
    <n v="1"/>
    <s v="070932420"/>
    <s v="2101210"/>
    <x v="303"/>
    <n v="2"/>
  </r>
  <r>
    <x v="302"/>
    <s v="03"/>
    <s v="D"/>
    <s v="D3"/>
    <n v="1"/>
    <s v="070941320"/>
    <s v="2102957"/>
    <x v="304"/>
    <n v="1"/>
  </r>
  <r>
    <x v="303"/>
    <s v="03"/>
    <s v="D"/>
    <s v="D3"/>
    <n v="1"/>
    <s v="070941340"/>
    <s v="200709402"/>
    <x v="305"/>
    <n v="2"/>
  </r>
  <r>
    <x v="304"/>
    <s v="03"/>
    <s v="D"/>
    <s v="D3"/>
    <n v="1"/>
    <s v="070941360"/>
    <s v="2100607"/>
    <x v="306"/>
    <n v="3"/>
  </r>
  <r>
    <x v="305"/>
    <s v="03"/>
    <s v="D"/>
    <s v="D3"/>
    <n v="1"/>
    <s v="070941380"/>
    <s v="2107217"/>
    <x v="307"/>
    <n v="2"/>
  </r>
  <r>
    <x v="306"/>
    <s v="03"/>
    <s v="D"/>
    <s v="D3"/>
    <n v="1"/>
    <s v="070941400"/>
    <s v="200709437"/>
    <x v="308"/>
    <n v="0"/>
  </r>
  <r>
    <x v="307"/>
    <s v="03"/>
    <s v="D"/>
    <s v="D3"/>
    <n v="1"/>
    <s v="070941420"/>
    <s v="200709437"/>
    <x v="309"/>
    <n v="2"/>
  </r>
  <r>
    <x v="308"/>
    <s v="03"/>
    <s v="D"/>
    <s v="D1"/>
    <n v="1"/>
    <s v="070942320"/>
    <s v="200709435"/>
    <x v="310"/>
    <n v="2"/>
  </r>
  <r>
    <x v="309"/>
    <s v="03"/>
    <s v="D"/>
    <s v="D1"/>
    <n v="1"/>
    <s v="070942340"/>
    <s v="200709401"/>
    <x v="311"/>
    <n v="1"/>
  </r>
  <r>
    <x v="310"/>
    <s v="03"/>
    <s v="D"/>
    <s v="D1"/>
    <n v="1"/>
    <s v="070942360"/>
    <s v="2100616"/>
    <x v="312"/>
    <n v="2"/>
  </r>
  <r>
    <x v="311"/>
    <s v="03"/>
    <s v="D"/>
    <s v="D1"/>
    <n v="1"/>
    <s v="070942380"/>
    <s v="2102329"/>
    <x v="313"/>
    <n v="1"/>
  </r>
  <r>
    <x v="312"/>
    <s v="03"/>
    <s v="D"/>
    <s v="D1"/>
    <n v="1"/>
    <s v="070942400"/>
    <s v="2102329"/>
    <x v="314"/>
    <n v="1"/>
  </r>
  <r>
    <x v="313"/>
    <s v="03"/>
    <s v="D"/>
    <s v="D1"/>
    <n v="1"/>
    <s v="070942420"/>
    <s v="2102329"/>
    <x v="315"/>
    <n v="1"/>
  </r>
  <r>
    <x v="314"/>
    <s v="03"/>
    <s v="D"/>
    <s v="D1"/>
    <n v="1"/>
    <s v="070942460"/>
    <s v="2105542"/>
    <x v="316"/>
    <n v="1"/>
  </r>
  <r>
    <x v="315"/>
    <s v="03"/>
    <s v="D"/>
    <s v="D4"/>
    <n v="1"/>
    <s v="070951320"/>
    <s v="200709502"/>
    <x v="317"/>
    <n v="0"/>
  </r>
  <r>
    <x v="316"/>
    <s v="03"/>
    <s v="D"/>
    <s v="D4"/>
    <n v="1"/>
    <s v="070951340"/>
    <s v="200709502"/>
    <x v="318"/>
    <n v="1"/>
  </r>
  <r>
    <x v="317"/>
    <s v="03"/>
    <s v="D"/>
    <s v="D4"/>
    <n v="1"/>
    <s v="070951360"/>
    <s v="200709524"/>
    <x v="319"/>
    <n v="2"/>
  </r>
  <r>
    <x v="318"/>
    <s v="03"/>
    <s v="D"/>
    <s v="D4"/>
    <n v="1"/>
    <s v="070951380"/>
    <s v="200709513"/>
    <x v="320"/>
    <n v="1"/>
  </r>
  <r>
    <x v="319"/>
    <s v="03"/>
    <s v="D"/>
    <s v="D4"/>
    <n v="1"/>
    <s v="070951400"/>
    <s v="2100639"/>
    <x v="321"/>
    <n v="1"/>
  </r>
  <r>
    <x v="320"/>
    <s v="03"/>
    <s v="D"/>
    <s v="D4"/>
    <n v="1"/>
    <s v="070951420"/>
    <n v="2100934"/>
    <x v="322"/>
    <n v="1"/>
  </r>
  <r>
    <x v="321"/>
    <s v="03"/>
    <s v="D"/>
    <s v="D2"/>
    <n v="1"/>
    <s v="070952320"/>
    <s v="200709512"/>
    <x v="323"/>
    <n v="2"/>
  </r>
  <r>
    <x v="322"/>
    <s v="03"/>
    <s v="D"/>
    <s v="D2"/>
    <n v="1"/>
    <s v="070952340"/>
    <s v="200709512"/>
    <x v="324"/>
    <n v="2"/>
  </r>
  <r>
    <x v="323"/>
    <s v="03"/>
    <s v="D"/>
    <s v="D2"/>
    <n v="1"/>
    <s v="070952360"/>
    <s v="200709507"/>
    <x v="325"/>
    <n v="3"/>
  </r>
  <r>
    <x v="324"/>
    <s v="03"/>
    <s v="D"/>
    <s v="D2"/>
    <n v="1"/>
    <s v="070952380"/>
    <s v="2107133"/>
    <x v="326"/>
    <n v="3"/>
  </r>
  <r>
    <x v="325"/>
    <s v="03"/>
    <s v="D"/>
    <s v="D2"/>
    <n v="1"/>
    <s v="070952400"/>
    <s v="200709509"/>
    <x v="327"/>
    <n v="1"/>
  </r>
  <r>
    <x v="326"/>
    <s v="03"/>
    <s v="D"/>
    <s v="D4"/>
    <n v="1"/>
    <s v="070961360"/>
    <s v="200709524"/>
    <x v="328"/>
    <n v="0"/>
  </r>
  <r>
    <x v="327"/>
    <s v="03"/>
    <s v="D"/>
    <s v="D4"/>
    <n v="1"/>
    <s v="070961380"/>
    <s v="200709524"/>
    <x v="329"/>
    <n v="0"/>
  </r>
  <r>
    <x v="328"/>
    <s v="03"/>
    <s v="D"/>
    <s v="D4"/>
    <n v="1"/>
    <s v="070961400"/>
    <s v="200709524"/>
    <x v="330"/>
    <n v="0"/>
  </r>
  <r>
    <x v="329"/>
    <s v="03"/>
    <s v="D"/>
    <s v="D4"/>
    <n v="1"/>
    <s v="070961420"/>
    <s v="200709524"/>
    <x v="331"/>
    <n v="0"/>
  </r>
  <r>
    <x v="330"/>
    <s v="03"/>
    <s v="D"/>
    <s v="D2"/>
    <n v="1"/>
    <s v="070962360"/>
    <s v="200709507"/>
    <x v="332"/>
    <m/>
  </r>
  <r>
    <x v="331"/>
    <s v="03"/>
    <s v="D"/>
    <s v="D2"/>
    <n v="1"/>
    <s v="070962380"/>
    <s v="200709507"/>
    <x v="333"/>
    <m/>
  </r>
  <r>
    <x v="332"/>
    <s v="03"/>
    <s v="D"/>
    <s v="D2"/>
    <n v="1"/>
    <s v="070962400"/>
    <s v="200709507"/>
    <x v="334"/>
    <m/>
  </r>
  <r>
    <x v="333"/>
    <s v="03"/>
    <s v="D"/>
    <s v="D2"/>
    <n v="1"/>
    <s v="070962420"/>
    <s v="200709507"/>
    <x v="335"/>
    <m/>
  </r>
  <r>
    <x v="334"/>
    <s v="03"/>
    <s v="D"/>
    <s v="D6"/>
    <n v="1"/>
    <s v="071210026"/>
    <s v="2007121J5"/>
    <x v="336"/>
    <n v="0"/>
  </r>
  <r>
    <x v="335"/>
    <s v="07"/>
    <s v="A"/>
    <s v="A12"/>
    <n v="2"/>
    <s v="071210026"/>
    <s v="2103979"/>
    <x v="337"/>
    <n v="9"/>
  </r>
  <r>
    <x v="336"/>
    <s v="03"/>
    <s v="D"/>
    <s v="D6"/>
    <n v="1"/>
    <s v="071210028"/>
    <s v="2007121J5"/>
    <x v="338"/>
    <n v="11"/>
  </r>
  <r>
    <x v="337"/>
    <s v="07"/>
    <s v="A"/>
    <s v="A13"/>
    <n v="2"/>
    <s v="071210028"/>
    <s v="2007121"/>
    <x v="339"/>
    <n v="8"/>
  </r>
  <r>
    <x v="338"/>
    <s v="03"/>
    <s v="D"/>
    <s v="D6"/>
    <n v="1"/>
    <s v="071210030"/>
    <s v="2105499"/>
    <x v="340"/>
    <n v="11"/>
  </r>
  <r>
    <x v="339"/>
    <s v="07"/>
    <s v="A"/>
    <s v="A14"/>
    <n v="2"/>
    <s v="071210030"/>
    <s v="2104582"/>
    <x v="341"/>
    <n v="8"/>
  </r>
  <r>
    <x v="340"/>
    <s v="03"/>
    <s v="D"/>
    <s v="D6"/>
    <n v="1"/>
    <s v="071210032"/>
    <s v="2104570"/>
    <x v="342"/>
    <n v="13"/>
  </r>
  <r>
    <x v="341"/>
    <s v="07"/>
    <s v="A"/>
    <s v="A15"/>
    <n v="2"/>
    <s v="071210032"/>
    <s v="2104570"/>
    <x v="343"/>
    <n v="6"/>
  </r>
  <r>
    <x v="342"/>
    <s v="03"/>
    <s v="D"/>
    <s v="D6"/>
    <n v="1"/>
    <s v="071210034"/>
    <s v="2103345"/>
    <x v="344"/>
    <s v="9"/>
  </r>
  <r>
    <x v="343"/>
    <s v="07"/>
    <s v="A"/>
    <s v="A16"/>
    <n v="2"/>
    <s v="071210034"/>
    <s v="2103345"/>
    <x v="345"/>
    <n v="6"/>
  </r>
  <r>
    <x v="344"/>
    <s v="03"/>
    <s v="D"/>
    <s v="D6"/>
    <n v="1"/>
    <s v="071210036"/>
    <s v="2102352"/>
    <x v="346"/>
    <s v="9"/>
  </r>
  <r>
    <x v="345"/>
    <s v="07"/>
    <s v="A"/>
    <s v="A17"/>
    <n v="2"/>
    <s v="071210036"/>
    <s v="2102352"/>
    <x v="347"/>
    <n v="4"/>
  </r>
  <r>
    <x v="346"/>
    <s v="03"/>
    <s v="D"/>
    <s v="D6"/>
    <n v="1"/>
    <s v="071210038"/>
    <s v="2712149"/>
    <x v="348"/>
    <s v="24"/>
  </r>
  <r>
    <x v="347"/>
    <s v="07"/>
    <s v="A"/>
    <s v="A18"/>
    <n v="2"/>
    <s v="071210038"/>
    <s v="200712149"/>
    <x v="349"/>
    <n v="1"/>
  </r>
  <r>
    <x v="348"/>
    <s v="03"/>
    <s v="D"/>
    <s v="D6"/>
    <n v="1"/>
    <s v="071210040"/>
    <s v="2105790"/>
    <x v="350"/>
    <s v="18"/>
  </r>
  <r>
    <x v="349"/>
    <s v="07"/>
    <s v="A"/>
    <s v="A19"/>
    <n v="2"/>
    <s v="071210040"/>
    <s v="2105790"/>
    <x v="351"/>
    <n v="3"/>
  </r>
  <r>
    <x v="350"/>
    <s v="03"/>
    <s v="D"/>
    <s v="D6"/>
    <n v="1"/>
    <s v="071210042"/>
    <s v="2102811"/>
    <x v="352"/>
    <s v="8"/>
  </r>
  <r>
    <x v="351"/>
    <s v="07"/>
    <s v="A"/>
    <s v="A20"/>
    <n v="2"/>
    <s v="071210042"/>
    <s v="2102811"/>
    <x v="353"/>
    <n v="4"/>
  </r>
  <r>
    <x v="352"/>
    <s v="03"/>
    <s v="D"/>
    <s v="D6"/>
    <n v="1"/>
    <s v="071210044"/>
    <s v="2108050"/>
    <x v="354"/>
    <s v="10"/>
  </r>
  <r>
    <x v="353"/>
    <s v="07"/>
    <s v="A"/>
    <s v="A21"/>
    <n v="2"/>
    <s v="071210044"/>
    <s v="2100850"/>
    <x v="355"/>
    <n v="1"/>
  </r>
  <r>
    <x v="354"/>
    <s v="03"/>
    <s v="D"/>
    <s v="D6"/>
    <n v="1"/>
    <s v="071210046"/>
    <s v="2102270"/>
    <x v="356"/>
    <s v="10"/>
  </r>
  <r>
    <x v="355"/>
    <s v="07"/>
    <s v="A"/>
    <s v="A22"/>
    <n v="2"/>
    <s v="071210046"/>
    <s v="2102270"/>
    <x v="357"/>
    <n v="5"/>
  </r>
  <r>
    <x v="356"/>
    <s v="03"/>
    <s v="D"/>
    <s v="D6"/>
    <n v="1"/>
    <s v="071210048"/>
    <s v="2102849"/>
    <x v="358"/>
    <n v="11"/>
  </r>
  <r>
    <x v="357"/>
    <s v="07"/>
    <s v="A"/>
    <s v="A23"/>
    <n v="2"/>
    <s v="071210048"/>
    <s v="2102849"/>
    <x v="359"/>
    <n v="1"/>
  </r>
  <r>
    <x v="358"/>
    <s v="03"/>
    <s v="D"/>
    <s v="D6"/>
    <n v="1"/>
    <s v="071210050"/>
    <s v="2105800"/>
    <x v="360"/>
    <n v="10"/>
  </r>
  <r>
    <x v="359"/>
    <s v="07"/>
    <s v="A"/>
    <s v="A24"/>
    <n v="2"/>
    <s v="071210050"/>
    <s v="2105800"/>
    <x v="361"/>
    <n v="1"/>
  </r>
  <r>
    <x v="360"/>
    <s v="03"/>
    <s v="D"/>
    <s v="D6"/>
    <n v="1"/>
    <s v="071210052"/>
    <s v="2007121J2"/>
    <x v="362"/>
    <n v="11"/>
  </r>
  <r>
    <x v="361"/>
    <s v="07"/>
    <s v="A"/>
    <s v="A25"/>
    <n v="2"/>
    <s v="071210052"/>
    <s v="2007121"/>
    <x v="363"/>
    <n v="8"/>
  </r>
  <r>
    <x v="362"/>
    <s v="03"/>
    <s v="D"/>
    <s v="D6"/>
    <n v="1"/>
    <s v="071210054"/>
    <s v="2102869"/>
    <x v="364"/>
    <n v="9"/>
  </r>
  <r>
    <x v="363"/>
    <s v="07"/>
    <s v="A"/>
    <s v="A26"/>
    <n v="2"/>
    <s v="071210054"/>
    <s v="2102869"/>
    <x v="365"/>
    <n v="3"/>
  </r>
  <r>
    <x v="364"/>
    <s v="03"/>
    <s v="D"/>
    <s v="D6"/>
    <n v="1"/>
    <s v="071210056"/>
    <s v="2102845"/>
    <x v="366"/>
    <n v="14"/>
  </r>
  <r>
    <x v="365"/>
    <s v="07"/>
    <s v="A"/>
    <s v="A27"/>
    <n v="2"/>
    <s v="071210056"/>
    <s v="2102845"/>
    <x v="367"/>
    <n v="4"/>
  </r>
  <r>
    <x v="366"/>
    <s v="03"/>
    <s v="D"/>
    <s v="D6"/>
    <n v="1"/>
    <s v="071210058"/>
    <s v="2102316"/>
    <x v="368"/>
    <n v="9"/>
  </r>
  <r>
    <x v="367"/>
    <s v="07"/>
    <s v="A"/>
    <s v="A28"/>
    <n v="2"/>
    <s v="071210058"/>
    <s v="2102316"/>
    <x v="369"/>
    <n v="5"/>
  </r>
  <r>
    <x v="368"/>
    <s v="03"/>
    <s v="D"/>
    <s v="D6"/>
    <n v="1"/>
    <s v="071210060"/>
    <s v="2102306"/>
    <x v="370"/>
    <n v="12"/>
  </r>
  <r>
    <x v="369"/>
    <s v="07"/>
    <s v="A"/>
    <s v="A29"/>
    <n v="2"/>
    <s v="071210060"/>
    <s v="2102306"/>
    <x v="371"/>
    <n v="2"/>
  </r>
  <r>
    <x v="370"/>
    <s v="03"/>
    <s v="D"/>
    <s v="D6"/>
    <n v="1"/>
    <s v="071210062"/>
    <s v="2102652"/>
    <x v="372"/>
    <n v="15"/>
  </r>
  <r>
    <x v="371"/>
    <s v="07"/>
    <s v="A"/>
    <s v="A30"/>
    <n v="2"/>
    <s v="071210062"/>
    <s v="2102652"/>
    <x v="373"/>
    <n v="3"/>
  </r>
  <r>
    <x v="372"/>
    <s v="03"/>
    <s v="D"/>
    <s v="D6"/>
    <n v="1"/>
    <s v="071210064"/>
    <s v="200712103"/>
    <x v="374"/>
    <n v="11"/>
  </r>
  <r>
    <x v="373"/>
    <s v="07"/>
    <s v="A"/>
    <s v="A31"/>
    <n v="2"/>
    <s v="071210064"/>
    <s v="200712103"/>
    <x v="375"/>
    <n v="4"/>
  </r>
  <r>
    <x v="374"/>
    <s v="03"/>
    <s v="D"/>
    <s v="D6"/>
    <n v="1"/>
    <s v="071210066"/>
    <s v="200712107"/>
    <x v="376"/>
    <n v="14"/>
  </r>
  <r>
    <x v="375"/>
    <s v="07"/>
    <s v="A"/>
    <s v="A32"/>
    <n v="2"/>
    <s v="071210066"/>
    <s v="2102647"/>
    <x v="377"/>
    <n v="2"/>
  </r>
  <r>
    <x v="376"/>
    <s v="03"/>
    <s v="D"/>
    <s v="D6"/>
    <n v="1"/>
    <s v="071210068"/>
    <s v="200712115"/>
    <x v="378"/>
    <n v="12"/>
  </r>
  <r>
    <x v="377"/>
    <s v="07"/>
    <s v="A"/>
    <s v="A33"/>
    <n v="2"/>
    <s v="071210068"/>
    <s v="200712115"/>
    <x v="379"/>
    <n v="5"/>
  </r>
  <r>
    <x v="378"/>
    <s v="03"/>
    <s v="D"/>
    <s v="D6"/>
    <n v="1"/>
    <s v="071210070"/>
    <s v="200712102"/>
    <x v="380"/>
    <n v="13"/>
  </r>
  <r>
    <x v="379"/>
    <s v="07"/>
    <s v="A"/>
    <s v="A34"/>
    <n v="2"/>
    <s v="071210070"/>
    <s v="200712102"/>
    <x v="381"/>
    <n v="2"/>
  </r>
  <r>
    <x v="380"/>
    <s v="03"/>
    <s v="D"/>
    <s v="D6"/>
    <n v="1"/>
    <s v="071210072"/>
    <s v="200712112"/>
    <x v="382"/>
    <n v="14"/>
  </r>
  <r>
    <x v="381"/>
    <s v="07"/>
    <s v="A"/>
    <s v="A35"/>
    <n v="2"/>
    <s v="071210072"/>
    <s v="200712112"/>
    <x v="383"/>
    <n v="6"/>
  </r>
  <r>
    <x v="382"/>
    <s v="03"/>
    <s v="D"/>
    <s v="D6"/>
    <n v="1"/>
    <s v="071210074"/>
    <s v="200712113"/>
    <x v="384"/>
    <n v="11"/>
  </r>
  <r>
    <x v="383"/>
    <s v="07"/>
    <s v="A"/>
    <s v="A36"/>
    <n v="2"/>
    <s v="071210074"/>
    <s v="200712113"/>
    <x v="385"/>
    <n v="6"/>
  </r>
  <r>
    <x v="384"/>
    <s v="03"/>
    <s v="D"/>
    <s v="D6"/>
    <n v="1"/>
    <s v="071210076"/>
    <s v="200712104"/>
    <x v="386"/>
    <n v="10"/>
  </r>
  <r>
    <x v="385"/>
    <s v="07"/>
    <s v="A"/>
    <s v="A37"/>
    <n v="2"/>
    <s v="071210076"/>
    <s v="200712104"/>
    <x v="387"/>
    <n v="8"/>
  </r>
  <r>
    <x v="386"/>
    <s v="03"/>
    <s v="D"/>
    <s v="D6"/>
    <n v="1"/>
    <s v="071210078"/>
    <s v="2101687"/>
    <x v="388"/>
    <n v="12"/>
  </r>
  <r>
    <x v="387"/>
    <s v="07"/>
    <s v="A"/>
    <s v="A38"/>
    <n v="2"/>
    <s v="071210078"/>
    <s v="2101687"/>
    <x v="389"/>
    <n v="7"/>
  </r>
  <r>
    <x v="388"/>
    <s v="03"/>
    <s v="D"/>
    <s v="D6"/>
    <n v="1"/>
    <s v="071210080"/>
    <s v="190712101"/>
    <x v="390"/>
    <n v="10"/>
  </r>
  <r>
    <x v="389"/>
    <s v="07"/>
    <s v="A"/>
    <s v="A39"/>
    <n v="2"/>
    <s v="071210080"/>
    <s v="2100898"/>
    <x v="391"/>
    <n v="7"/>
  </r>
  <r>
    <x v="390"/>
    <s v="03"/>
    <s v="D"/>
    <s v="D6"/>
    <n v="1"/>
    <s v="071210085"/>
    <s v="190712125"/>
    <x v="392"/>
    <n v="11"/>
  </r>
  <r>
    <x v="391"/>
    <s v="07"/>
    <s v="A"/>
    <s v="A40"/>
    <n v="2"/>
    <s v="071210085"/>
    <s v="190712127"/>
    <x v="393"/>
    <n v="7"/>
  </r>
  <r>
    <x v="392"/>
    <s v="07"/>
    <s v="A"/>
    <s v="A1"/>
    <n v="1"/>
    <s v="071220060"/>
    <s v="190712201"/>
    <x v="394"/>
    <n v="4"/>
  </r>
  <r>
    <x v="393"/>
    <s v="07"/>
    <s v="A"/>
    <s v="A2"/>
    <n v="1"/>
    <s v="071220065"/>
    <s v="200712202"/>
    <x v="395"/>
    <n v="8"/>
  </r>
  <r>
    <x v="394"/>
    <s v="07"/>
    <s v="A"/>
    <s v="A3"/>
    <n v="1"/>
    <s v="071220070"/>
    <s v="200712201"/>
    <x v="396"/>
    <n v="9"/>
  </r>
  <r>
    <x v="395"/>
    <s v="07"/>
    <s v="A"/>
    <s v="A4"/>
    <n v="1"/>
    <s v="071220075"/>
    <s v="2103279"/>
    <x v="397"/>
    <n v="7"/>
  </r>
  <r>
    <x v="396"/>
    <s v="03"/>
    <s v="D"/>
    <s v="D5"/>
    <n v="1"/>
    <s v="071220080"/>
    <s v="2105854"/>
    <x v="398"/>
    <n v="7"/>
  </r>
  <r>
    <x v="396"/>
    <s v="07"/>
    <s v="A"/>
    <s v="A5"/>
    <n v="2"/>
    <s v="071220080"/>
    <s v="2105854"/>
    <x v="398"/>
    <n v="5"/>
  </r>
  <r>
    <x v="397"/>
    <s v="03"/>
    <s v="D"/>
    <s v="D5"/>
    <n v="1"/>
    <s v="071220085"/>
    <s v="2100244"/>
    <x v="399"/>
    <n v="6"/>
  </r>
  <r>
    <x v="397"/>
    <s v="07"/>
    <s v="A"/>
    <s v="A6"/>
    <n v="2"/>
    <s v="071220085"/>
    <s v="2100244"/>
    <x v="399"/>
    <n v="3"/>
  </r>
  <r>
    <x v="398"/>
    <s v="03"/>
    <s v="D"/>
    <s v="D5"/>
    <n v="1"/>
    <s v="071220090"/>
    <s v="200712203"/>
    <x v="400"/>
    <n v="0"/>
  </r>
  <r>
    <x v="398"/>
    <s v="07"/>
    <s v="A"/>
    <s v="A7"/>
    <n v="2"/>
    <s v="071220090"/>
    <s v="200712203"/>
    <x v="400"/>
    <n v="6"/>
  </r>
  <r>
    <x v="399"/>
    <s v="03"/>
    <s v="D"/>
    <s v="D5"/>
    <n v="1"/>
    <s v="071220095"/>
    <s v="2104304"/>
    <x v="401"/>
    <n v="8"/>
  </r>
  <r>
    <x v="399"/>
    <s v="07"/>
    <s v="A"/>
    <s v="A8"/>
    <n v="2"/>
    <s v="071220095"/>
    <s v="2104304"/>
    <x v="401"/>
    <n v="4"/>
  </r>
  <r>
    <x v="400"/>
    <s v="03"/>
    <s v="D"/>
    <s v="D5"/>
    <n v="1"/>
    <s v="071220100"/>
    <s v="2105000"/>
    <x v="402"/>
    <n v="6"/>
  </r>
  <r>
    <x v="400"/>
    <s v="07"/>
    <s v="A"/>
    <s v="A9"/>
    <n v="2"/>
    <s v="071220100"/>
    <s v="200712207"/>
    <x v="402"/>
    <n v="2"/>
  </r>
  <r>
    <x v="401"/>
    <s v="03"/>
    <s v="D"/>
    <s v="D5"/>
    <n v="1"/>
    <s v="071220105"/>
    <s v="2104602"/>
    <x v="403"/>
    <n v="6"/>
  </r>
  <r>
    <x v="401"/>
    <s v="07"/>
    <s v="A"/>
    <s v="A10"/>
    <n v="2"/>
    <s v="071220105"/>
    <s v="2104602"/>
    <x v="403"/>
    <n v="3"/>
  </r>
  <r>
    <x v="402"/>
    <s v="03"/>
    <s v="D"/>
    <s v="D5"/>
    <n v="1"/>
    <s v="071220110"/>
    <s v="2104614"/>
    <x v="404"/>
    <n v="5"/>
  </r>
  <r>
    <x v="402"/>
    <s v="07"/>
    <s v="A"/>
    <s v="A11"/>
    <n v="2"/>
    <s v="071220110"/>
    <s v="2104614"/>
    <x v="404"/>
    <n v="5"/>
  </r>
  <r>
    <x v="403"/>
    <s v="03"/>
    <s v="D"/>
    <s v="D6"/>
    <n v="1"/>
    <s v="071230000"/>
    <s v="200712301"/>
    <x v="405"/>
    <n v="3"/>
  </r>
  <r>
    <x v="403"/>
    <s v="07"/>
    <s v="A"/>
    <s v="A42"/>
    <n v="2"/>
    <s v="071230000"/>
    <s v="200712301"/>
    <x v="405"/>
    <n v="3"/>
  </r>
  <r>
    <x v="403"/>
    <s v="12"/>
    <s v="G"/>
    <s v="G17"/>
    <n v="3"/>
    <s v="071230000"/>
    <n v="190703880"/>
    <x v="405"/>
    <n v="5"/>
  </r>
  <r>
    <x v="404"/>
    <s v="03"/>
    <s v="D"/>
    <s v="D6"/>
    <n v="1"/>
    <s v="071230005"/>
    <s v="200712302"/>
    <x v="406"/>
    <n v="3"/>
  </r>
  <r>
    <x v="404"/>
    <s v="07"/>
    <s v="A"/>
    <s v="A41"/>
    <n v="2"/>
    <s v="071230005"/>
    <s v="200712302"/>
    <x v="406"/>
    <n v="2"/>
  </r>
  <r>
    <x v="405"/>
    <s v="03"/>
    <s v="D"/>
    <s v="D6"/>
    <n v="1"/>
    <s v="071230010"/>
    <s v="190712308"/>
    <x v="407"/>
    <n v="3"/>
  </r>
  <r>
    <x v="405"/>
    <s v="07"/>
    <s v="A"/>
    <s v="A41"/>
    <n v="2"/>
    <s v="071230010"/>
    <s v="190712308"/>
    <x v="407"/>
    <n v="2"/>
  </r>
  <r>
    <x v="403"/>
    <s v="03"/>
    <s v="D"/>
    <s v="D6"/>
    <n v="1"/>
    <s v="071230015"/>
    <s v="1503071236"/>
    <x v="405"/>
    <n v="2"/>
  </r>
  <r>
    <x v="403"/>
    <s v="03"/>
    <s v="D"/>
    <s v="D6"/>
    <n v="2"/>
    <s v="071230015"/>
    <s v="1503071236"/>
    <x v="405"/>
    <n v="2"/>
  </r>
  <r>
    <x v="406"/>
    <s v="09"/>
    <s v="E"/>
    <s v="E19"/>
    <n v="1"/>
    <s v="071620000"/>
    <s v="K180716201"/>
    <x v="408"/>
    <n v="25"/>
  </r>
  <r>
    <x v="407"/>
    <s v="09"/>
    <s v="E"/>
    <s v="E20"/>
    <n v="1"/>
    <s v="071630000"/>
    <s v="F200716301"/>
    <x v="409"/>
    <n v="31"/>
  </r>
  <r>
    <x v="408"/>
    <s v="03"/>
    <s v="B"/>
    <s v="B01"/>
    <n v="1"/>
    <s v="071810170"/>
    <n v="200718103"/>
    <x v="410"/>
    <n v="19"/>
  </r>
  <r>
    <x v="409"/>
    <s v="03"/>
    <s v="B"/>
    <s v="B03"/>
    <n v="1"/>
    <s v="071810240"/>
    <n v="190718101"/>
    <x v="411"/>
    <n v="12"/>
  </r>
  <r>
    <x v="410"/>
    <s v="03"/>
    <s v="B"/>
    <s v="B04"/>
    <n v="1"/>
    <s v="071820170"/>
    <n v="200718202"/>
    <x v="412"/>
    <n v="15"/>
  </r>
  <r>
    <x v="411"/>
    <s v="03"/>
    <s v="B"/>
    <s v="B05"/>
    <n v="1"/>
    <s v="071820200"/>
    <s v="200718203"/>
    <x v="413"/>
    <n v="1"/>
  </r>
  <r>
    <x v="412"/>
    <s v="03"/>
    <s v="B"/>
    <s v="B06"/>
    <n v="1"/>
    <s v="071820240"/>
    <n v="1710071821"/>
    <x v="414"/>
    <n v="6"/>
  </r>
  <r>
    <x v="413"/>
    <s v="03"/>
    <s v="B"/>
    <s v="B07"/>
    <n v="1"/>
    <s v="071830170"/>
    <n v="200718301"/>
    <x v="415"/>
    <n v="10"/>
  </r>
  <r>
    <x v="414"/>
    <s v="03"/>
    <s v="B"/>
    <s v="B08"/>
    <n v="1"/>
    <s v="071830200"/>
    <n v="190718302"/>
    <x v="416"/>
    <n v="7"/>
  </r>
  <r>
    <x v="415"/>
    <s v="03"/>
    <s v="B"/>
    <s v="B09"/>
    <n v="1"/>
    <s v="071830240"/>
    <n v="1708071836"/>
    <x v="417"/>
    <n v="9"/>
  </r>
  <r>
    <x v="416"/>
    <s v="03"/>
    <s v="B"/>
    <s v="B10"/>
    <n v="1"/>
    <s v="071840170"/>
    <n v="180718401"/>
    <x v="418"/>
    <n v="16"/>
  </r>
  <r>
    <x v="417"/>
    <s v="03"/>
    <s v="B"/>
    <s v="B11"/>
    <n v="1"/>
    <s v="071840200"/>
    <n v="200718404"/>
    <x v="419"/>
    <n v="16"/>
  </r>
  <r>
    <x v="418"/>
    <s v="03"/>
    <s v="B"/>
    <s v="B12"/>
    <n v="1"/>
    <s v="071840240"/>
    <n v="190718402"/>
    <x v="420"/>
    <n v="9"/>
  </r>
  <r>
    <x v="419"/>
    <s v="03"/>
    <s v="B"/>
    <s v="B17"/>
    <n v="1"/>
    <s v="071851300L"/>
    <n v="200718510"/>
    <x v="421"/>
    <n v="7"/>
  </r>
  <r>
    <x v="420"/>
    <s v="03"/>
    <s v="B"/>
    <s v="B18"/>
    <n v="1"/>
    <s v="071851340L"/>
    <n v="2103443"/>
    <x v="422"/>
    <n v="25"/>
  </r>
  <r>
    <x v="421"/>
    <s v="03"/>
    <s v="B"/>
    <s v="B17"/>
    <n v="1"/>
    <s v="071852300R"/>
    <n v="1710071858"/>
    <x v="423"/>
    <n v="5"/>
  </r>
  <r>
    <x v="422"/>
    <s v="06"/>
    <s v="A"/>
    <s v="A05"/>
    <n v="1"/>
    <s v="076161110"/>
    <s v="F2104513"/>
    <x v="424"/>
    <n v="9"/>
  </r>
  <r>
    <x v="423"/>
    <s v="06"/>
    <s v="A"/>
    <s v="A05"/>
    <n v="1"/>
    <s v="076162110"/>
    <s v="G2105435"/>
    <x v="425"/>
    <n v="9"/>
  </r>
  <r>
    <x v="424"/>
    <s v="06"/>
    <s v="A"/>
    <s v="A05"/>
    <n v="1"/>
    <s v="076171120"/>
    <s v="J2106498"/>
    <x v="426"/>
    <n v="9"/>
  </r>
  <r>
    <x v="425"/>
    <s v="06"/>
    <s v="A"/>
    <s v="A05"/>
    <n v="1"/>
    <s v="076172120"/>
    <s v="M2101144"/>
    <x v="427"/>
    <n v="9"/>
  </r>
  <r>
    <x v="426"/>
    <s v="06"/>
    <s v="A"/>
    <s v="A05"/>
    <n v="1"/>
    <s v="076181140"/>
    <s v="L2103490"/>
    <x v="428"/>
    <n v="9"/>
  </r>
  <r>
    <x v="427"/>
    <s v="06"/>
    <s v="A"/>
    <s v="A05"/>
    <n v="1"/>
    <s v="076182140"/>
    <s v="F2104502"/>
    <x v="429"/>
    <n v="8"/>
  </r>
  <r>
    <x v="428"/>
    <s v="11"/>
    <s v="B"/>
    <s v="B23"/>
    <n v="1"/>
    <s v="076190034"/>
    <s v="C2203287"/>
    <x v="430"/>
    <n v="27"/>
  </r>
  <r>
    <x v="429"/>
    <s v="11"/>
    <s v="B"/>
    <s v="B24"/>
    <n v="1"/>
    <s v="076190036"/>
    <s v="F2101457"/>
    <x v="431"/>
    <n v="18"/>
  </r>
  <r>
    <x v="430"/>
    <s v="11"/>
    <s v="B"/>
    <s v="B25"/>
    <n v="1"/>
    <s v="076190038"/>
    <s v="E200762015"/>
    <x v="432"/>
    <n v="18"/>
  </r>
  <r>
    <x v="431"/>
    <s v="11"/>
    <s v="B"/>
    <s v="B26"/>
    <n v="1"/>
    <s v="076190040"/>
    <s v="F2101506"/>
    <x v="433"/>
    <n v="17"/>
  </r>
  <r>
    <x v="432"/>
    <s v="11"/>
    <s v="B"/>
    <s v="B27"/>
    <n v="1"/>
    <s v="076190042"/>
    <s v="G2100463"/>
    <x v="434"/>
    <n v="18"/>
  </r>
  <r>
    <x v="433"/>
    <s v="11"/>
    <s v="B"/>
    <s v="B28"/>
    <n v="1"/>
    <s v="076190044"/>
    <s v="G2100432"/>
    <x v="435"/>
    <n v="17"/>
  </r>
  <r>
    <x v="434"/>
    <s v="11"/>
    <s v="B"/>
    <s v="B29"/>
    <n v="1"/>
    <s v="076190046"/>
    <s v="E200762006"/>
    <x v="436"/>
    <n v="19"/>
  </r>
  <r>
    <x v="435"/>
    <s v="11"/>
    <s v="B"/>
    <s v="B30"/>
    <n v="1"/>
    <s v="076190048"/>
    <s v="C2203447"/>
    <x v="437"/>
    <n v="18"/>
  </r>
  <r>
    <x v="436"/>
    <s v="11"/>
    <s v="B"/>
    <s v="B31"/>
    <n v="1"/>
    <s v="076190050"/>
    <s v="G2100484"/>
    <x v="438"/>
    <n v="18"/>
  </r>
  <r>
    <x v="437"/>
    <s v="11"/>
    <s v="B"/>
    <s v="B32"/>
    <n v="1"/>
    <s v="076190052"/>
    <s v="E200762011"/>
    <x v="439"/>
    <n v="18"/>
  </r>
  <r>
    <x v="438"/>
    <s v="11"/>
    <s v="B"/>
    <s v="B01"/>
    <n v="1"/>
    <s v="076210018"/>
    <s v="K190762105"/>
    <x v="440"/>
    <n v="18"/>
  </r>
  <r>
    <x v="439"/>
    <s v="11"/>
    <s v="B"/>
    <s v="B02"/>
    <n v="1"/>
    <s v="076210020"/>
    <s v="C2202809"/>
    <x v="441"/>
    <n v="18"/>
  </r>
  <r>
    <x v="440"/>
    <s v="11"/>
    <s v="B"/>
    <s v="B03"/>
    <n v="1"/>
    <s v="076210022"/>
    <s v="K190762104"/>
    <x v="442"/>
    <n v="18"/>
  </r>
  <r>
    <x v="441"/>
    <s v="11"/>
    <s v="B"/>
    <s v="B04"/>
    <n v="1"/>
    <s v="076210024"/>
    <s v="L2103512"/>
    <x v="443"/>
    <n v="17"/>
  </r>
  <r>
    <x v="442"/>
    <s v="11"/>
    <s v="B"/>
    <s v="B05"/>
    <n v="1"/>
    <s v="076210026"/>
    <s v="F200762103"/>
    <x v="444"/>
    <n v="18"/>
  </r>
  <r>
    <x v="443"/>
    <s v="11"/>
    <s v="B"/>
    <s v="B06"/>
    <n v="1"/>
    <s v="076210028"/>
    <s v="F200762106"/>
    <x v="445"/>
    <n v="18"/>
  </r>
  <r>
    <x v="444"/>
    <s v="11"/>
    <s v="B"/>
    <s v="B07"/>
    <n v="1"/>
    <s v="076210030"/>
    <s v="E200761909"/>
    <x v="446"/>
    <n v="18"/>
  </r>
  <r>
    <x v="445"/>
    <s v="11"/>
    <s v="B"/>
    <s v="B08"/>
    <n v="1"/>
    <s v="076210032"/>
    <s v="M2101139"/>
    <x v="447"/>
    <n v="18"/>
  </r>
  <r>
    <x v="446"/>
    <s v="11"/>
    <s v="B"/>
    <s v="B09"/>
    <n v="1"/>
    <s v="076210034"/>
    <s v="E200761907"/>
    <x v="448"/>
    <n v="18"/>
  </r>
  <r>
    <x v="447"/>
    <s v="11"/>
    <s v="B"/>
    <s v="B10"/>
    <n v="1"/>
    <s v="076210036"/>
    <s v="E200761904"/>
    <x v="449"/>
    <n v="17"/>
  </r>
  <r>
    <x v="448"/>
    <s v="11"/>
    <s v="B"/>
    <s v="B11"/>
    <n v="1"/>
    <s v="076210038"/>
    <s v="E200761901"/>
    <x v="450"/>
    <n v="18"/>
  </r>
  <r>
    <x v="449"/>
    <s v="11"/>
    <s v="B"/>
    <s v="B12"/>
    <n v="1"/>
    <s v="076210040"/>
    <s v="M2101148"/>
    <x v="451"/>
    <n v="18"/>
  </r>
  <r>
    <x v="450"/>
    <s v="11"/>
    <s v="B"/>
    <s v="B13"/>
    <n v="1"/>
    <s v="076210042"/>
    <s v="M2101143"/>
    <x v="452"/>
    <n v="18"/>
  </r>
  <r>
    <x v="451"/>
    <s v="11"/>
    <s v="B"/>
    <s v="B14"/>
    <n v="1"/>
    <s v="076210044"/>
    <s v="M2101122"/>
    <x v="453"/>
    <n v="18"/>
  </r>
  <r>
    <x v="452"/>
    <s v="11"/>
    <s v="B"/>
    <s v="B15"/>
    <n v="1"/>
    <s v="076210046"/>
    <s v="M210118"/>
    <x v="454"/>
    <n v="18"/>
  </r>
  <r>
    <x v="453"/>
    <s v="11"/>
    <s v="B"/>
    <s v="B16"/>
    <n v="1"/>
    <s v="076210048"/>
    <s v="E200761908"/>
    <x v="455"/>
    <n v="18"/>
  </r>
  <r>
    <x v="454"/>
    <s v="11"/>
    <s v="B"/>
    <s v="B17"/>
    <n v="1"/>
    <s v="076210050"/>
    <s v="M2101152"/>
    <x v="456"/>
    <n v="18"/>
  </r>
  <r>
    <x v="455"/>
    <s v="11"/>
    <s v="B"/>
    <s v="B18"/>
    <n v="1"/>
    <s v="076220024"/>
    <s v="G2100479"/>
    <x v="457"/>
    <n v="26"/>
  </r>
  <r>
    <x v="456"/>
    <s v="11"/>
    <s v="B"/>
    <s v="B19"/>
    <n v="1"/>
    <s v="076220026"/>
    <s v="J2106524"/>
    <x v="458"/>
    <n v="28"/>
  </r>
  <r>
    <x v="457"/>
    <s v="11"/>
    <s v="B"/>
    <s v="B20"/>
    <n v="1"/>
    <s v="076220028"/>
    <s v="J2106504"/>
    <x v="459"/>
    <n v="28"/>
  </r>
  <r>
    <x v="458"/>
    <s v="11"/>
    <s v="B"/>
    <s v="B21"/>
    <n v="1"/>
    <s v="076220030"/>
    <s v="F200762201"/>
    <x v="460"/>
    <n v="28"/>
  </r>
  <r>
    <x v="459"/>
    <s v="11"/>
    <s v="B"/>
    <s v="B22"/>
    <n v="1"/>
    <s v="076220032"/>
    <s v="C2203266"/>
    <x v="461"/>
    <n v="27"/>
  </r>
  <r>
    <x v="460"/>
    <s v="11"/>
    <s v="B"/>
    <s v="B33"/>
    <n v="1"/>
    <s v="076230000"/>
    <s v="J2101384"/>
    <x v="462"/>
    <n v="29"/>
  </r>
  <r>
    <x v="461"/>
    <s v="11"/>
    <s v="B"/>
    <s v="B34"/>
    <n v="1"/>
    <s v="076230005"/>
    <s v="J2101464"/>
    <x v="463"/>
    <n v="29"/>
  </r>
  <r>
    <x v="462"/>
    <s v="12"/>
    <s v="F"/>
    <s v="F01"/>
    <n v="1"/>
    <s v="100S.212"/>
    <s v="200518258"/>
    <x v="464"/>
    <n v="6"/>
  </r>
  <r>
    <x v="463"/>
    <s v="12"/>
    <s v="F"/>
    <s v="F02"/>
    <n v="1"/>
    <s v="100S.214"/>
    <s v="210126753"/>
    <x v="465"/>
    <n v="3"/>
  </r>
  <r>
    <x v="464"/>
    <s v="12"/>
    <s v="F"/>
    <s v="F03"/>
    <n v="1"/>
    <s v="100S.216"/>
    <s v="210126753"/>
    <x v="466"/>
    <n v="1"/>
  </r>
  <r>
    <x v="465"/>
    <s v="12"/>
    <s v="F"/>
    <s v="F04"/>
    <n v="1"/>
    <s v="100S.218"/>
    <s v="201124284"/>
    <x v="467"/>
    <n v="10"/>
  </r>
  <r>
    <x v="466"/>
    <s v="12"/>
    <s v="F"/>
    <s v="F05"/>
    <n v="1"/>
    <s v="100S.220"/>
    <s v="200518262"/>
    <x v="468"/>
    <n v="9"/>
  </r>
  <r>
    <x v="467"/>
    <s v="12"/>
    <s v="F"/>
    <s v="F06"/>
    <n v="1"/>
    <s v="100S.222"/>
    <s v="200518263"/>
    <x v="469"/>
    <n v="2"/>
  </r>
  <r>
    <x v="468"/>
    <s v="12"/>
    <s v="F"/>
    <s v="F07"/>
    <n v="1"/>
    <s v="100S.224"/>
    <s v="200518263"/>
    <x v="470"/>
    <n v="0"/>
  </r>
  <r>
    <x v="469"/>
    <s v="05"/>
    <s v="C"/>
    <s v="C29"/>
    <n v="1"/>
    <s v="101.008"/>
    <n v="210936627"/>
    <x v="471"/>
    <n v="10"/>
  </r>
  <r>
    <x v="470"/>
    <s v="05"/>
    <s v="C"/>
    <s v="C29"/>
    <n v="1"/>
    <s v="101.010"/>
    <n v="210936630"/>
    <x v="472"/>
    <n v="20"/>
  </r>
  <r>
    <x v="471"/>
    <s v="05"/>
    <s v="C"/>
    <s v="C29"/>
    <n v="1"/>
    <s v="101.012"/>
    <n v="210936629"/>
    <x v="473"/>
    <n v="10"/>
  </r>
  <r>
    <x v="472"/>
    <s v="05"/>
    <s v="C"/>
    <s v="C30"/>
    <n v="1"/>
    <s v="101.014"/>
    <n v="210936628"/>
    <x v="474"/>
    <n v="14"/>
  </r>
  <r>
    <x v="473"/>
    <s v="05"/>
    <s v="C"/>
    <s v="C31"/>
    <n v="1"/>
    <s v="101.016"/>
    <n v="210936629"/>
    <x v="475"/>
    <n v="11"/>
  </r>
  <r>
    <x v="474"/>
    <s v="05"/>
    <s v="C"/>
    <s v="C32"/>
    <n v="1"/>
    <s v="101.018"/>
    <n v="210936630"/>
    <x v="476"/>
    <n v="8"/>
  </r>
  <r>
    <x v="475"/>
    <s v="05"/>
    <s v="A"/>
    <s v="A02"/>
    <n v="1"/>
    <s v="102.212"/>
    <s v="210733721"/>
    <x v="477"/>
    <n v="43"/>
  </r>
  <r>
    <x v="475"/>
    <s v="06"/>
    <s v="D"/>
    <s v="D04"/>
    <n v="2"/>
    <s v="102.212"/>
    <s v="210733721"/>
    <x v="477"/>
    <n v="0"/>
  </r>
  <r>
    <x v="476"/>
    <s v="05"/>
    <s v="A"/>
    <s v="A03"/>
    <n v="1"/>
    <s v="102.214"/>
    <s v="220344216"/>
    <x v="478"/>
    <n v="93"/>
  </r>
  <r>
    <x v="476"/>
    <s v="06"/>
    <s v="D"/>
    <s v="D04"/>
    <n v="2"/>
    <s v="102.214"/>
    <s v="220344216"/>
    <x v="478"/>
    <n v="549"/>
  </r>
  <r>
    <x v="477"/>
    <s v="05"/>
    <s v="A"/>
    <s v="A04"/>
    <n v="1"/>
    <s v="102.216"/>
    <s v="211038700"/>
    <x v="479"/>
    <n v="67"/>
  </r>
  <r>
    <x v="477"/>
    <s v="06"/>
    <s v="D"/>
    <s v="D04"/>
    <n v="2"/>
    <s v="102.216"/>
    <s v="220343913"/>
    <x v="479"/>
    <n v="505"/>
  </r>
  <r>
    <x v="477"/>
    <s v="06"/>
    <s v="D"/>
    <s v="D04"/>
    <n v="3"/>
    <s v="102.216"/>
    <s v="211038700"/>
    <x v="479"/>
    <n v="300"/>
  </r>
  <r>
    <x v="478"/>
    <s v="05"/>
    <s v="A"/>
    <s v="A05"/>
    <n v="1"/>
    <s v="102.218"/>
    <s v="210936085"/>
    <x v="480"/>
    <n v="65"/>
  </r>
  <r>
    <x v="478"/>
    <s v="06"/>
    <s v="D"/>
    <s v="D04"/>
    <n v="2"/>
    <s v="102.218"/>
    <n v="210936085"/>
    <x v="480"/>
    <n v="65"/>
  </r>
  <r>
    <x v="479"/>
    <s v="05"/>
    <s v="A"/>
    <s v="A06"/>
    <n v="1"/>
    <s v="102.220"/>
    <s v="200112147"/>
    <x v="481"/>
    <n v="18"/>
  </r>
  <r>
    <x v="479"/>
    <s v="06"/>
    <s v="D"/>
    <s v="D04"/>
    <n v="2"/>
    <s v="102.220"/>
    <n v="200112147"/>
    <x v="481"/>
    <n v="218"/>
  </r>
  <r>
    <x v="480"/>
    <s v="05"/>
    <s v="A"/>
    <s v="A07"/>
    <n v="1"/>
    <s v="102.222"/>
    <s v="191210360"/>
    <x v="482"/>
    <n v="162"/>
  </r>
  <r>
    <x v="480"/>
    <s v="06"/>
    <s v="D"/>
    <s v="D04"/>
    <n v="2"/>
    <s v="102.222"/>
    <n v="191210360"/>
    <x v="482"/>
    <n v="485"/>
  </r>
  <r>
    <x v="481"/>
    <s v="05"/>
    <s v="A"/>
    <s v="A08"/>
    <n v="1"/>
    <s v="102.224"/>
    <s v="191210361"/>
    <x v="483"/>
    <n v="98"/>
  </r>
  <r>
    <x v="481"/>
    <s v="06"/>
    <s v="D"/>
    <s v="D04"/>
    <n v="2"/>
    <s v="102.224"/>
    <n v="191210361"/>
    <x v="483"/>
    <n v="270"/>
  </r>
  <r>
    <x v="482"/>
    <s v="05"/>
    <s v="A"/>
    <s v="A09"/>
    <n v="1"/>
    <s v="102.226"/>
    <n v="210936085"/>
    <x v="484"/>
    <n v="69"/>
  </r>
  <r>
    <x v="483"/>
    <s v="05"/>
    <s v="A"/>
    <s v="A10"/>
    <n v="1"/>
    <s v="102.228"/>
    <s v="211240944"/>
    <x v="485"/>
    <n v="0"/>
  </r>
  <r>
    <x v="481"/>
    <s v="06"/>
    <s v="D"/>
    <s v="D04"/>
    <n v="2"/>
    <s v="102.224"/>
    <s v="211240944"/>
    <x v="483"/>
    <n v="90"/>
  </r>
  <r>
    <x v="484"/>
    <s v="05"/>
    <s v="A"/>
    <s v="A11"/>
    <n v="1"/>
    <s v="102.230"/>
    <n v="201225757"/>
    <x v="486"/>
    <n v="74"/>
  </r>
  <r>
    <x v="485"/>
    <s v="05"/>
    <s v="A"/>
    <s v="A12"/>
    <n v="1"/>
    <s v="102.232"/>
    <n v="201225758"/>
    <x v="487"/>
    <n v="99"/>
  </r>
  <r>
    <x v="486"/>
    <s v="05"/>
    <s v="A"/>
    <s v="A13"/>
    <n v="1"/>
    <s v="102.234"/>
    <n v="210330220"/>
    <x v="488"/>
    <n v="126"/>
  </r>
  <r>
    <x v="487"/>
    <s v="05"/>
    <s v="A"/>
    <s v="A14"/>
    <n v="1"/>
    <s v="102.236"/>
    <s v="211140093"/>
    <x v="489"/>
    <n v="37"/>
  </r>
  <r>
    <x v="487"/>
    <s v="06"/>
    <s v="D"/>
    <s v="D04"/>
    <n v="2"/>
    <s v="102.236"/>
    <s v="211140093"/>
    <x v="489"/>
    <n v="85"/>
  </r>
  <r>
    <x v="488"/>
    <s v="05"/>
    <s v="A"/>
    <s v="A15"/>
    <n v="1"/>
    <s v="102.238"/>
    <n v="210733737"/>
    <x v="490"/>
    <n v="84"/>
  </r>
  <r>
    <x v="489"/>
    <s v="05"/>
    <s v="A"/>
    <s v="A16"/>
    <n v="1"/>
    <s v="102.240"/>
    <s v="210228500"/>
    <x v="491"/>
    <n v="79"/>
  </r>
  <r>
    <x v="489"/>
    <s v="06"/>
    <s v="D"/>
    <s v="D04"/>
    <n v="2"/>
    <s v="102.240"/>
    <n v="210228500"/>
    <x v="491"/>
    <n v="90"/>
  </r>
  <r>
    <x v="490"/>
    <s v="05"/>
    <s v="A"/>
    <s v="A17"/>
    <n v="1"/>
    <s v="102.242"/>
    <s v="201225757"/>
    <x v="492"/>
    <n v="103"/>
  </r>
  <r>
    <x v="490"/>
    <s v="06"/>
    <s v="D"/>
    <s v="D04"/>
    <n v="2"/>
    <s v="102.242"/>
    <n v="201225757"/>
    <x v="492"/>
    <n v="90"/>
  </r>
  <r>
    <x v="491"/>
    <s v="05"/>
    <s v="A"/>
    <s v="A18"/>
    <n v="1"/>
    <s v="102.244"/>
    <s v="201225758"/>
    <x v="493"/>
    <n v="89"/>
  </r>
  <r>
    <x v="491"/>
    <s v="06"/>
    <s v="D"/>
    <s v="D04"/>
    <n v="2"/>
    <s v="102.244"/>
    <n v="201225758"/>
    <x v="493"/>
    <n v="90"/>
  </r>
  <r>
    <x v="492"/>
    <s v="05"/>
    <s v="A"/>
    <s v="A19"/>
    <n v="1"/>
    <s v="102.246"/>
    <s v="210330220"/>
    <x v="494"/>
    <n v="53"/>
  </r>
  <r>
    <x v="492"/>
    <s v="06"/>
    <s v="D"/>
    <s v="D04"/>
    <n v="2"/>
    <s v="102.246"/>
    <n v="210330220"/>
    <x v="494"/>
    <n v="145"/>
  </r>
  <r>
    <x v="493"/>
    <s v="05"/>
    <s v="A"/>
    <s v="A20"/>
    <n v="1"/>
    <s v="102.248"/>
    <s v="210733736"/>
    <x v="495"/>
    <n v="81"/>
  </r>
  <r>
    <x v="493"/>
    <s v="06"/>
    <s v="D"/>
    <s v="D04"/>
    <n v="2"/>
    <s v="102.248"/>
    <n v="210733736"/>
    <x v="495"/>
    <n v="201"/>
  </r>
  <r>
    <x v="494"/>
    <s v="05"/>
    <s v="A"/>
    <s v="A21"/>
    <n v="1"/>
    <s v="102.250"/>
    <s v="210733737"/>
    <x v="496"/>
    <n v="86"/>
  </r>
  <r>
    <x v="494"/>
    <s v="06"/>
    <s v="D"/>
    <s v="D04"/>
    <n v="2"/>
    <s v="102.250"/>
    <n v="210733737"/>
    <x v="496"/>
    <n v="150"/>
  </r>
  <r>
    <x v="495"/>
    <s v="05"/>
    <s v="A"/>
    <s v="A22"/>
    <n v="1"/>
    <s v="102.252"/>
    <s v="210734296"/>
    <x v="497"/>
    <n v="8"/>
  </r>
  <r>
    <x v="495"/>
    <s v="06"/>
    <s v="D"/>
    <s v="D04"/>
    <n v="2"/>
    <s v="102.252"/>
    <n v="210734296"/>
    <x v="497"/>
    <n v="35"/>
  </r>
  <r>
    <x v="496"/>
    <s v="05"/>
    <s v="A"/>
    <s v="A23"/>
    <n v="1"/>
    <s v="102.254"/>
    <s v="210733739"/>
    <x v="498"/>
    <n v="6"/>
  </r>
  <r>
    <x v="496"/>
    <s v="06"/>
    <s v="D"/>
    <s v="D04"/>
    <n v="2"/>
    <s v="102.254"/>
    <n v="210733739"/>
    <x v="498"/>
    <n v="35"/>
  </r>
  <r>
    <x v="497"/>
    <s v="05"/>
    <s v="A"/>
    <s v="A24"/>
    <n v="1"/>
    <s v="102.256"/>
    <s v="200112565"/>
    <x v="499"/>
    <n v="7"/>
  </r>
  <r>
    <x v="497"/>
    <s v="06"/>
    <s v="D"/>
    <s v="D04"/>
    <n v="2"/>
    <s v="102.256"/>
    <n v="200112565"/>
    <x v="499"/>
    <n v="35"/>
  </r>
  <r>
    <x v="498"/>
    <s v="05"/>
    <s v="A"/>
    <s v="A25"/>
    <n v="1"/>
    <s v="102.260"/>
    <s v="210733742"/>
    <x v="500"/>
    <n v="10"/>
  </r>
  <r>
    <x v="498"/>
    <s v="06"/>
    <s v="D"/>
    <s v="D04"/>
    <n v="2"/>
    <s v="102.260"/>
    <n v="210733742"/>
    <x v="500"/>
    <n v="85"/>
  </r>
  <r>
    <x v="499"/>
    <s v="05"/>
    <s v="A"/>
    <s v="A26"/>
    <n v="1"/>
    <s v="102.264"/>
    <n v="210936631"/>
    <x v="501"/>
    <n v="11"/>
  </r>
  <r>
    <x v="499"/>
    <s v="06"/>
    <s v="D"/>
    <s v="D04"/>
    <n v="2"/>
    <s v="102.264"/>
    <n v="210936631"/>
    <x v="501"/>
    <n v="85"/>
  </r>
  <r>
    <x v="500"/>
    <s v="05"/>
    <s v="A"/>
    <s v="A27"/>
    <n v="1"/>
    <s v="102.270"/>
    <n v="210936632"/>
    <x v="502"/>
    <n v="15"/>
  </r>
  <r>
    <x v="500"/>
    <s v="06"/>
    <s v="D"/>
    <s v="D04"/>
    <n v="2"/>
    <s v="102.270"/>
    <n v="210936632"/>
    <x v="502"/>
    <n v="85"/>
  </r>
  <r>
    <x v="501"/>
    <s v="05"/>
    <s v="A"/>
    <s v="A28"/>
    <n v="1"/>
    <s v="102.274"/>
    <s v="210936633"/>
    <x v="503"/>
    <n v="15"/>
  </r>
  <r>
    <x v="501"/>
    <s v="06"/>
    <s v="D"/>
    <s v="D04"/>
    <n v="2"/>
    <s v="102.274"/>
    <n v="210936633"/>
    <x v="503"/>
    <n v="80"/>
  </r>
  <r>
    <x v="502"/>
    <s v="05"/>
    <s v="B"/>
    <s v="B24"/>
    <n v="1"/>
    <s v="103.014"/>
    <s v="200112153"/>
    <x v="504"/>
    <n v="22"/>
  </r>
  <r>
    <x v="503"/>
    <s v="05"/>
    <s v="B"/>
    <s v="B25"/>
    <n v="1"/>
    <s v="103.016"/>
    <s v="200112154"/>
    <x v="505"/>
    <n v="13"/>
  </r>
  <r>
    <x v="504"/>
    <s v="05"/>
    <s v="B"/>
    <s v="B26"/>
    <n v="1"/>
    <s v="103.018"/>
    <s v="200112155"/>
    <x v="506"/>
    <n v="11"/>
  </r>
  <r>
    <x v="505"/>
    <s v="05"/>
    <s v="B"/>
    <s v="B27"/>
    <n v="1"/>
    <s v="103.020"/>
    <s v="200112156"/>
    <x v="507"/>
    <n v="6"/>
  </r>
  <r>
    <x v="506"/>
    <s v="05"/>
    <s v="B"/>
    <s v="B28"/>
    <n v="1"/>
    <s v="103.022"/>
    <s v="200112157"/>
    <x v="508"/>
    <n v="18"/>
  </r>
  <r>
    <x v="507"/>
    <s v="05"/>
    <s v="B"/>
    <s v="B29"/>
    <n v="1"/>
    <s v="103.024"/>
    <s v="210126790"/>
    <x v="509"/>
    <n v="48"/>
  </r>
  <r>
    <x v="508"/>
    <s v="05"/>
    <s v="B"/>
    <s v="B30"/>
    <n v="1"/>
    <s v="103.026"/>
    <s v="210126791"/>
    <x v="510"/>
    <n v="36"/>
  </r>
  <r>
    <x v="509"/>
    <s v="05"/>
    <s v="B"/>
    <s v="B31"/>
    <n v="1"/>
    <s v="103.028"/>
    <s v="211240777"/>
    <x v="511"/>
    <n v="47"/>
  </r>
  <r>
    <x v="510"/>
    <s v="05"/>
    <s v="B"/>
    <s v="B32"/>
    <n v="1"/>
    <s v="103.030"/>
    <s v="201023210"/>
    <x v="512"/>
    <n v="92"/>
  </r>
  <r>
    <x v="511"/>
    <s v="05"/>
    <s v="C"/>
    <s v="C02"/>
    <n v="1"/>
    <s v="103.035"/>
    <s v="211240779"/>
    <x v="513"/>
    <n v="86"/>
  </r>
  <r>
    <x v="512"/>
    <s v="05"/>
    <s v="C"/>
    <s v="C03"/>
    <n v="1"/>
    <s v="103.040"/>
    <s v="211240780"/>
    <x v="514"/>
    <n v="118"/>
  </r>
  <r>
    <x v="513"/>
    <s v="05"/>
    <s v="C"/>
    <s v="C04"/>
    <n v="1"/>
    <s v="103.045"/>
    <s v="1055955.316L"/>
    <x v="515"/>
    <n v="60"/>
  </r>
  <r>
    <x v="514"/>
    <s v="05"/>
    <s v="C"/>
    <s v="C05"/>
    <n v="1"/>
    <s v="103.050"/>
    <s v="1055955.317L"/>
    <x v="516"/>
    <n v="79"/>
  </r>
  <r>
    <x v="515"/>
    <s v="05"/>
    <s v="C"/>
    <s v="C06"/>
    <n v="1"/>
    <s v="103.055"/>
    <s v="1055955.318L"/>
    <x v="517"/>
    <n v="77"/>
  </r>
  <r>
    <x v="516"/>
    <s v="05"/>
    <s v="C"/>
    <s v="C07"/>
    <n v="1"/>
    <s v="103.060"/>
    <s v="1055955.320L"/>
    <x v="518"/>
    <n v="16"/>
  </r>
  <r>
    <x v="517"/>
    <s v="12"/>
    <s v="G"/>
    <s v="G16"/>
    <n v="1"/>
    <s v="10502"/>
    <n v="190703926"/>
    <x v="519"/>
    <n v="1"/>
  </r>
  <r>
    <x v="517"/>
    <s v="12"/>
    <s v="G"/>
    <s v="G16"/>
    <n v="2"/>
    <s v="10502"/>
    <n v="190703926"/>
    <x v="519"/>
    <n v="0"/>
  </r>
  <r>
    <x v="518"/>
    <s v="05"/>
    <s v="F"/>
    <s v="F01"/>
    <n v="1"/>
    <s v="106.066"/>
    <n v="210632486"/>
    <x v="520"/>
    <n v="3"/>
  </r>
  <r>
    <x v="519"/>
    <s v="05"/>
    <s v="D"/>
    <s v="D09"/>
    <n v="1"/>
    <s v="106.214"/>
    <n v="210733731"/>
    <x v="521"/>
    <n v="48"/>
  </r>
  <r>
    <x v="520"/>
    <s v="05"/>
    <s v="D"/>
    <s v="D10"/>
    <n v="1"/>
    <s v="106.216"/>
    <n v="210835286"/>
    <x v="522"/>
    <n v="21"/>
  </r>
  <r>
    <x v="521"/>
    <s v="05"/>
    <s v="D"/>
    <s v="D11"/>
    <n v="1"/>
    <s v="106.218"/>
    <n v="210936082"/>
    <x v="523"/>
    <n v="7"/>
  </r>
  <r>
    <x v="522"/>
    <s v="05"/>
    <s v="D"/>
    <s v="D12"/>
    <n v="1"/>
    <s v="106.220"/>
    <n v="210936085"/>
    <x v="524"/>
    <n v="4"/>
  </r>
  <r>
    <x v="523"/>
    <s v="05"/>
    <s v="D"/>
    <s v="D13"/>
    <n v="1"/>
    <s v="106.222"/>
    <n v="210228500"/>
    <x v="525"/>
    <n v="54"/>
  </r>
  <r>
    <x v="524"/>
    <s v="05"/>
    <s v="D"/>
    <s v="D14"/>
    <n v="1"/>
    <s v="106.224"/>
    <n v="201225757"/>
    <x v="526"/>
    <n v="62"/>
  </r>
  <r>
    <x v="524"/>
    <s v="06"/>
    <s v="D"/>
    <s v="D01"/>
    <n v="2"/>
    <s v="106.224"/>
    <n v="201225757"/>
    <x v="526"/>
    <n v="87"/>
  </r>
  <r>
    <x v="525"/>
    <s v="05"/>
    <s v="D"/>
    <s v="D15"/>
    <n v="1"/>
    <s v="106.226"/>
    <n v="201225758"/>
    <x v="527"/>
    <n v="39"/>
  </r>
  <r>
    <x v="526"/>
    <s v="05"/>
    <s v="D"/>
    <s v="D16"/>
    <n v="1"/>
    <s v="106.228"/>
    <n v="210330220"/>
    <x v="528"/>
    <n v="52"/>
  </r>
  <r>
    <x v="527"/>
    <s v="05"/>
    <s v="D"/>
    <s v="D17"/>
    <n v="1"/>
    <s v="106.230"/>
    <n v="210733736"/>
    <x v="529"/>
    <n v="0"/>
  </r>
  <r>
    <x v="528"/>
    <s v="05"/>
    <s v="D"/>
    <s v="D18"/>
    <n v="1"/>
    <s v="106.232"/>
    <s v="210936106"/>
    <x v="530"/>
    <n v="25"/>
  </r>
  <r>
    <x v="528"/>
    <s v="06"/>
    <s v="D"/>
    <s v="D01"/>
    <n v="2"/>
    <s v="106.232"/>
    <s v="210936106"/>
    <x v="530"/>
    <n v="27"/>
  </r>
  <r>
    <x v="529"/>
    <s v="05"/>
    <s v="D"/>
    <s v="D19"/>
    <n v="1"/>
    <s v="106.234"/>
    <n v="200112170"/>
    <x v="531"/>
    <n v="62"/>
  </r>
  <r>
    <x v="529"/>
    <s v="06"/>
    <s v="D"/>
    <s v="D01"/>
    <n v="2"/>
    <s v="106.234"/>
    <n v="200112170"/>
    <x v="531"/>
    <n v="282"/>
  </r>
  <r>
    <x v="530"/>
    <s v="05"/>
    <s v="D"/>
    <s v="D20"/>
    <n v="1"/>
    <s v="106.236"/>
    <n v="200112171"/>
    <x v="532"/>
    <n v="38"/>
  </r>
  <r>
    <x v="530"/>
    <s v="06"/>
    <s v="D"/>
    <s v="D01"/>
    <n v="2"/>
    <s v="106.236"/>
    <s v="200112171"/>
    <x v="532"/>
    <n v="331"/>
  </r>
  <r>
    <x v="531"/>
    <s v="05"/>
    <s v="D"/>
    <s v="D21"/>
    <n v="1"/>
    <s v="106.238"/>
    <n v="200112565"/>
    <x v="533"/>
    <n v="45"/>
  </r>
  <r>
    <x v="531"/>
    <s v="06"/>
    <s v="D"/>
    <s v="D01"/>
    <n v="2"/>
    <s v="106.238"/>
    <n v="200112172"/>
    <x v="533"/>
    <n v="243"/>
  </r>
  <r>
    <x v="532"/>
    <s v="05"/>
    <s v="D"/>
    <s v="D22"/>
    <n v="1"/>
    <s v="106.240"/>
    <n v="200112173"/>
    <x v="534"/>
    <n v="14"/>
  </r>
  <r>
    <x v="532"/>
    <s v="06"/>
    <s v="D"/>
    <s v="D01"/>
    <n v="2"/>
    <s v="106.240"/>
    <n v="200112173"/>
    <x v="534"/>
    <n v="122"/>
  </r>
  <r>
    <x v="533"/>
    <s v="05"/>
    <s v="D"/>
    <s v="D23"/>
    <n v="1"/>
    <s v="106.242"/>
    <n v="210936631"/>
    <x v="535"/>
    <n v="56"/>
  </r>
  <r>
    <x v="533"/>
    <s v="06"/>
    <s v="D"/>
    <s v="D01"/>
    <n v="2"/>
    <s v="106.242"/>
    <n v="210936631"/>
    <x v="535"/>
    <n v="190"/>
  </r>
  <r>
    <x v="534"/>
    <s v="05"/>
    <s v="D"/>
    <s v="D24"/>
    <n v="1"/>
    <s v="106.244"/>
    <n v="210936632"/>
    <x v="536"/>
    <n v="36"/>
  </r>
  <r>
    <x v="534"/>
    <s v="06"/>
    <s v="D"/>
    <s v="D01"/>
    <n v="2"/>
    <s v="106.244"/>
    <n v="210936632"/>
    <x v="536"/>
    <n v="73"/>
  </r>
  <r>
    <x v="535"/>
    <s v="05"/>
    <s v="D"/>
    <s v="D25"/>
    <n v="1"/>
    <s v="106.246"/>
    <n v="210936633"/>
    <x v="537"/>
    <n v="57"/>
  </r>
  <r>
    <x v="536"/>
    <s v="05"/>
    <s v="D"/>
    <s v="D26"/>
    <n v="1"/>
    <s v="106.248"/>
    <n v="210936633"/>
    <x v="538"/>
    <n v="35"/>
  </r>
  <r>
    <x v="536"/>
    <s v="06"/>
    <s v="D"/>
    <s v="D01"/>
    <n v="2"/>
    <s v="106.248"/>
    <n v="210936633"/>
    <x v="538"/>
    <n v="55"/>
  </r>
  <r>
    <x v="537"/>
    <s v="05"/>
    <s v="D"/>
    <s v="D27"/>
    <n v="1"/>
    <s v="106.250"/>
    <n v="210936633"/>
    <x v="539"/>
    <n v="3"/>
  </r>
  <r>
    <x v="538"/>
    <s v="05"/>
    <s v="D"/>
    <s v="D27"/>
    <n v="1"/>
    <s v="106.252"/>
    <n v="210936633"/>
    <x v="540"/>
    <n v="0"/>
  </r>
  <r>
    <x v="539"/>
    <s v="05"/>
    <s v="D"/>
    <s v="D28"/>
    <n v="1"/>
    <s v="106.254"/>
    <n v="210936633"/>
    <x v="541"/>
    <n v="10"/>
  </r>
  <r>
    <x v="540"/>
    <s v="05"/>
    <s v="D"/>
    <s v="D28"/>
    <n v="1"/>
    <s v="106.256"/>
    <n v="210936633"/>
    <x v="542"/>
    <n v="0"/>
  </r>
  <r>
    <x v="541"/>
    <s v="05"/>
    <s v="D"/>
    <s v="D28"/>
    <n v="1"/>
    <s v="106.258"/>
    <n v="210936633"/>
    <x v="543"/>
    <n v="3"/>
  </r>
  <r>
    <x v="542"/>
    <s v="05"/>
    <s v="D"/>
    <s v="D28"/>
    <n v="1"/>
    <s v="106.260"/>
    <n v="210936633"/>
    <x v="544"/>
    <n v="5"/>
  </r>
  <r>
    <x v="543"/>
    <s v="05"/>
    <s v="D"/>
    <s v="D28"/>
    <n v="1"/>
    <s v="106.265"/>
    <s v="210936633"/>
    <x v="545"/>
    <n v="6"/>
  </r>
  <r>
    <x v="544"/>
    <s v="05"/>
    <s v="D"/>
    <s v="D29"/>
    <n v="1"/>
    <s v="106.268"/>
    <n v="210936633"/>
    <x v="546"/>
    <n v="2"/>
  </r>
  <r>
    <x v="545"/>
    <s v="05"/>
    <s v="D"/>
    <s v="D29"/>
    <n v="1"/>
    <s v="106.270"/>
    <n v="210936633"/>
    <x v="547"/>
    <n v="4"/>
  </r>
  <r>
    <x v="546"/>
    <s v="05"/>
    <s v="D"/>
    <s v="D29"/>
    <n v="1"/>
    <s v="106.275"/>
    <n v="210936633"/>
    <x v="548"/>
    <n v="2"/>
  </r>
  <r>
    <x v="547"/>
    <s v="05"/>
    <s v="D"/>
    <s v="D29"/>
    <n v="1"/>
    <s v="106.280"/>
    <n v="210936633"/>
    <x v="549"/>
    <n v="2"/>
  </r>
  <r>
    <x v="548"/>
    <s v="05"/>
    <s v="D"/>
    <s v="D29"/>
    <n v="1"/>
    <s v="106.285"/>
    <n v="210936633"/>
    <x v="550"/>
    <n v="5"/>
  </r>
  <r>
    <x v="549"/>
    <s v="05"/>
    <s v="E"/>
    <s v="E23"/>
    <n v="1"/>
    <s v="109.025"/>
    <n v="210632486"/>
    <x v="551"/>
    <n v="12"/>
  </r>
  <r>
    <x v="550"/>
    <s v="05"/>
    <s v="E"/>
    <s v="E24"/>
    <n v="1"/>
    <s v="109.030"/>
    <n v="210632486"/>
    <x v="552"/>
    <n v="1"/>
  </r>
  <r>
    <x v="551"/>
    <s v="05"/>
    <s v="E"/>
    <s v="E25"/>
    <n v="1"/>
    <s v="109.035"/>
    <n v="210632486"/>
    <x v="553"/>
    <n v="0"/>
  </r>
  <r>
    <x v="552"/>
    <s v="05"/>
    <s v="E"/>
    <s v="E26"/>
    <n v="1"/>
    <s v="109.040"/>
    <n v="210632486"/>
    <x v="554"/>
    <n v="7"/>
  </r>
  <r>
    <x v="553"/>
    <s v="05"/>
    <s v="E"/>
    <s v="E27"/>
    <n v="1"/>
    <s v="109.045"/>
    <n v="210632486"/>
    <x v="555"/>
    <n v="1"/>
  </r>
  <r>
    <x v="554"/>
    <s v="05"/>
    <s v="E"/>
    <s v="E28"/>
    <n v="1"/>
    <s v="109.050"/>
    <n v="210632486"/>
    <x v="556"/>
    <n v="40"/>
  </r>
  <r>
    <x v="555"/>
    <s v="05"/>
    <s v="E"/>
    <s v="E29"/>
    <n v="1"/>
    <s v="109.055"/>
    <n v="210632486"/>
    <x v="557"/>
    <n v="32"/>
  </r>
  <r>
    <x v="556"/>
    <s v="05"/>
    <s v="E"/>
    <s v="E30"/>
    <n v="1"/>
    <s v="109.060"/>
    <n v="210632486"/>
    <x v="558"/>
    <n v="66"/>
  </r>
  <r>
    <x v="557"/>
    <s v="05"/>
    <s v="E"/>
    <s v="E31"/>
    <n v="1"/>
    <s v="109.065"/>
    <n v="210632486"/>
    <x v="559"/>
    <n v="0"/>
  </r>
  <r>
    <x v="558"/>
    <s v="05"/>
    <s v="F"/>
    <s v="F02"/>
    <n v="1"/>
    <s v="109.070"/>
    <n v="210632486"/>
    <x v="560"/>
    <n v="23"/>
  </r>
  <r>
    <x v="559"/>
    <s v="05"/>
    <s v="F"/>
    <s v="F03"/>
    <n v="1"/>
    <s v="109.075"/>
    <n v="210632486"/>
    <x v="561"/>
    <n v="17"/>
  </r>
  <r>
    <x v="560"/>
    <s v="05"/>
    <s v="F"/>
    <s v="F04"/>
    <n v="1"/>
    <s v="109.080"/>
    <n v="210632486"/>
    <x v="562"/>
    <n v="10"/>
  </r>
  <r>
    <x v="561"/>
    <s v="05"/>
    <s v="F"/>
    <s v="F05"/>
    <n v="1"/>
    <s v="109.085"/>
    <n v="210632486"/>
    <x v="563"/>
    <n v="44"/>
  </r>
  <r>
    <x v="562"/>
    <s v="05"/>
    <s v="F"/>
    <s v="F06"/>
    <n v="1"/>
    <s v="109.095"/>
    <n v="210632486"/>
    <x v="564"/>
    <n v="14"/>
  </r>
  <r>
    <x v="563"/>
    <s v="05"/>
    <s v="F"/>
    <s v="F07"/>
    <n v="1"/>
    <s v="109.100"/>
    <n v="210632486"/>
    <x v="565"/>
    <n v="1"/>
  </r>
  <r>
    <x v="564"/>
    <s v="09"/>
    <s v="D"/>
    <s v="D14"/>
    <n v="1"/>
    <s v="115.020"/>
    <s v="200316715"/>
    <x v="566"/>
    <n v="272"/>
  </r>
  <r>
    <x v="565"/>
    <s v="05"/>
    <s v="A"/>
    <s v="A29"/>
    <n v="1"/>
    <s v="115.030"/>
    <s v="220445447"/>
    <x v="567"/>
    <n v="288"/>
  </r>
  <r>
    <x v="566"/>
    <s v="05"/>
    <s v="C"/>
    <s v="C16"/>
    <n v="1"/>
    <s v="115.130"/>
    <s v="220344115"/>
    <x v="568"/>
    <n v="100"/>
  </r>
  <r>
    <x v="567"/>
    <s v="05"/>
    <s v="C"/>
    <s v="C08"/>
    <n v="1"/>
    <s v="116.112"/>
    <n v="210431403"/>
    <x v="569"/>
    <n v="4"/>
  </r>
  <r>
    <x v="568"/>
    <s v="05"/>
    <s v="C"/>
    <s v="C08"/>
    <n v="1"/>
    <s v="116.114"/>
    <n v="210431404"/>
    <x v="570"/>
    <n v="12"/>
  </r>
  <r>
    <x v="569"/>
    <s v="05"/>
    <s v="C"/>
    <s v="C09"/>
    <n v="1"/>
    <s v="116.116"/>
    <n v="210936625"/>
    <x v="571"/>
    <n v="19"/>
  </r>
  <r>
    <x v="570"/>
    <s v="05"/>
    <s v="C"/>
    <s v="C10"/>
    <n v="1"/>
    <s v="116.118"/>
    <n v="201023154"/>
    <x v="572"/>
    <n v="32"/>
  </r>
  <r>
    <x v="571"/>
    <s v="05"/>
    <s v="C"/>
    <s v="C11"/>
    <n v="1"/>
    <s v="116.120"/>
    <n v="210936627"/>
    <x v="573"/>
    <n v="41"/>
  </r>
  <r>
    <x v="572"/>
    <s v="05"/>
    <s v="C"/>
    <s v="C12"/>
    <n v="1"/>
    <s v="116.122"/>
    <n v="210936628"/>
    <x v="574"/>
    <n v="25"/>
  </r>
  <r>
    <x v="573"/>
    <s v="05"/>
    <s v="C"/>
    <s v="C13"/>
    <n v="1"/>
    <s v="116.124"/>
    <n v="210936629"/>
    <x v="575"/>
    <n v="17"/>
  </r>
  <r>
    <x v="574"/>
    <s v="05"/>
    <s v="C"/>
    <s v="C14"/>
    <n v="1"/>
    <s v="116.126"/>
    <n v="210936630"/>
    <x v="576"/>
    <n v="17"/>
  </r>
  <r>
    <x v="575"/>
    <s v="05"/>
    <s v="C"/>
    <s v="C15"/>
    <n v="1"/>
    <s v="116.128"/>
    <n v="210431403"/>
    <x v="577"/>
    <n v="7"/>
  </r>
  <r>
    <x v="576"/>
    <s v="05"/>
    <s v="C"/>
    <s v="C16"/>
    <n v="1"/>
    <s v="116.130"/>
    <s v="210431403"/>
    <x v="578"/>
    <n v="2"/>
  </r>
  <r>
    <x v="577"/>
    <s v="05"/>
    <s v="C"/>
    <s v="C17"/>
    <n v="1"/>
    <s v="116.132"/>
    <n v="210431404"/>
    <x v="579"/>
    <n v="36"/>
  </r>
  <r>
    <x v="578"/>
    <s v="05"/>
    <s v="C"/>
    <s v="C18"/>
    <n v="1"/>
    <s v="116.134"/>
    <n v="210936625"/>
    <x v="580"/>
    <n v="43"/>
  </r>
  <r>
    <x v="579"/>
    <s v="05"/>
    <s v="C"/>
    <s v="C19"/>
    <n v="1"/>
    <s v="116.136"/>
    <n v="201023154"/>
    <x v="581"/>
    <n v="82"/>
  </r>
  <r>
    <x v="580"/>
    <s v="05"/>
    <s v="C"/>
    <s v="C20"/>
    <n v="1"/>
    <s v="116.138"/>
    <n v="210936627"/>
    <x v="582"/>
    <n v="26"/>
  </r>
  <r>
    <x v="581"/>
    <s v="05"/>
    <s v="C"/>
    <s v="C21"/>
    <n v="1"/>
    <s v="116.140"/>
    <n v="210936628"/>
    <x v="583"/>
    <n v="17"/>
  </r>
  <r>
    <x v="582"/>
    <s v="05"/>
    <s v="C"/>
    <s v="C22"/>
    <n v="1"/>
    <s v="116.142"/>
    <n v="210936629"/>
    <x v="584"/>
    <n v="40"/>
  </r>
  <r>
    <x v="583"/>
    <s v="05"/>
    <s v="C"/>
    <s v="C23"/>
    <n v="1"/>
    <s v="116.144"/>
    <n v="210936630"/>
    <x v="585"/>
    <n v="0"/>
  </r>
  <r>
    <x v="584"/>
    <s v="05"/>
    <s v="C"/>
    <s v="C24"/>
    <n v="1"/>
    <s v="116.146"/>
    <n v="210431403"/>
    <x v="586"/>
    <n v="2"/>
  </r>
  <r>
    <x v="585"/>
    <s v="05"/>
    <s v="C"/>
    <s v="C25"/>
    <n v="1"/>
    <s v="116.148"/>
    <n v="210431404"/>
    <x v="587"/>
    <n v="23"/>
  </r>
  <r>
    <x v="586"/>
    <s v="05"/>
    <s v="C"/>
    <s v="C26"/>
    <n v="1"/>
    <s v="116.150"/>
    <n v="210936625"/>
    <x v="588"/>
    <n v="43"/>
  </r>
  <r>
    <x v="587"/>
    <s v="05"/>
    <s v="C"/>
    <s v="C27"/>
    <n v="1"/>
    <s v="116.155"/>
    <n v="201023154"/>
    <x v="589"/>
    <n v="45"/>
  </r>
  <r>
    <x v="588"/>
    <s v="05"/>
    <s v="C"/>
    <s v="C28"/>
    <n v="1"/>
    <s v="116.158"/>
    <n v="210936627"/>
    <x v="590"/>
    <n v="0"/>
  </r>
  <r>
    <x v="589"/>
    <s v="05"/>
    <s v="C"/>
    <s v="C28"/>
    <n v="1"/>
    <s v="116.160"/>
    <n v="210936628"/>
    <x v="591"/>
    <n v="4"/>
  </r>
  <r>
    <x v="590"/>
    <s v="05"/>
    <s v="C"/>
    <s v="C28"/>
    <n v="1"/>
    <s v="116.170"/>
    <n v="210936628"/>
    <x v="592"/>
    <n v="1"/>
  </r>
  <r>
    <x v="591"/>
    <s v="05"/>
    <s v="C"/>
    <s v="C28"/>
    <n v="1"/>
    <s v="116.175"/>
    <n v="210936628"/>
    <x v="593"/>
    <n v="4"/>
  </r>
  <r>
    <x v="592"/>
    <s v="03"/>
    <s v="A"/>
    <s v="A07"/>
    <n v="1"/>
    <s v="130.9.170"/>
    <n v="210227931"/>
    <x v="594"/>
    <n v="6"/>
  </r>
  <r>
    <x v="593"/>
    <s v="03"/>
    <s v="A"/>
    <s v="A08"/>
    <n v="1"/>
    <s v="130.9.200"/>
    <n v="210227932"/>
    <x v="595"/>
    <n v="2"/>
  </r>
  <r>
    <x v="594"/>
    <s v="03"/>
    <s v="A"/>
    <s v="A09"/>
    <n v="1"/>
    <s v="130.9.240"/>
    <n v="210227933"/>
    <x v="596"/>
    <n v="1"/>
  </r>
  <r>
    <x v="595"/>
    <s v="03"/>
    <s v="A"/>
    <s v="A10"/>
    <n v="1"/>
    <s v="130.9.260L"/>
    <n v="210228003"/>
    <x v="597"/>
    <n v="3"/>
  </r>
  <r>
    <x v="596"/>
    <s v="03"/>
    <s v="A"/>
    <s v="A10"/>
    <n v="1"/>
    <s v="130.9.260R"/>
    <n v="210228005"/>
    <x v="598"/>
    <n v="3"/>
  </r>
  <r>
    <x v="597"/>
    <s v="03"/>
    <s v="A"/>
    <s v="A11"/>
    <n v="1"/>
    <s v="130.9.280L"/>
    <n v="210228004"/>
    <x v="599"/>
    <n v="3"/>
  </r>
  <r>
    <x v="598"/>
    <s v="03"/>
    <s v="A"/>
    <s v="A11"/>
    <n v="1"/>
    <s v="130.9.280R"/>
    <n v="210228006"/>
    <x v="600"/>
    <n v="3"/>
  </r>
  <r>
    <x v="599"/>
    <s v="03"/>
    <s v="A"/>
    <s v="A12"/>
    <n v="1"/>
    <s v="130.9.300L"/>
    <n v="210227995"/>
    <x v="601"/>
    <n v="3"/>
  </r>
  <r>
    <x v="600"/>
    <s v="03"/>
    <s v="A"/>
    <s v="A12"/>
    <n v="1"/>
    <s v="130.9.300R"/>
    <n v="210227998"/>
    <x v="602"/>
    <n v="2"/>
  </r>
  <r>
    <x v="601"/>
    <s v="03"/>
    <s v="A"/>
    <s v="A13"/>
    <n v="1"/>
    <s v="130.9.320L"/>
    <n v="210227996"/>
    <x v="603"/>
    <n v="3"/>
  </r>
  <r>
    <x v="602"/>
    <s v="03"/>
    <s v="A"/>
    <s v="A13"/>
    <n v="1"/>
    <s v="130.9.320R"/>
    <n v="210227999"/>
    <x v="604"/>
    <n v="2"/>
  </r>
  <r>
    <x v="603"/>
    <s v="03"/>
    <s v="A"/>
    <s v="A14"/>
    <n v="1"/>
    <s v="130.9.340L"/>
    <n v="210228000"/>
    <x v="605"/>
    <n v="0"/>
  </r>
  <r>
    <x v="603"/>
    <s v="03"/>
    <s v="A"/>
    <s v="A14"/>
    <n v="1"/>
    <s v="130.9.340R"/>
    <n v="210228000"/>
    <x v="605"/>
    <n v="3"/>
  </r>
  <r>
    <x v="604"/>
    <s v="03"/>
    <s v="A"/>
    <s v="A21"/>
    <n v="1"/>
    <s v="13010170"/>
    <n v="210227934"/>
    <x v="606"/>
    <n v="0"/>
  </r>
  <r>
    <x v="605"/>
    <s v="03"/>
    <s v="A"/>
    <s v="A22"/>
    <n v="1"/>
    <s v="13010200"/>
    <n v="210227934"/>
    <x v="607"/>
    <n v="0"/>
  </r>
  <r>
    <x v="606"/>
    <s v="03"/>
    <s v="A"/>
    <s v="A23"/>
    <n v="1"/>
    <s v="13010240"/>
    <n v="210227936"/>
    <x v="608"/>
    <n v="0"/>
  </r>
  <r>
    <x v="607"/>
    <s v="03"/>
    <s v="A"/>
    <s v="A24"/>
    <n v="1"/>
    <s v="13010260L"/>
    <n v="210228007"/>
    <x v="609"/>
    <n v="3"/>
  </r>
  <r>
    <x v="608"/>
    <s v="03"/>
    <s v="A"/>
    <s v="A24"/>
    <n v="1"/>
    <s v="13010260R"/>
    <n v="210228009"/>
    <x v="610"/>
    <n v="3"/>
  </r>
  <r>
    <x v="609"/>
    <s v="03"/>
    <s v="A"/>
    <s v="A25"/>
    <n v="1"/>
    <s v="13010280L"/>
    <n v="210228008"/>
    <x v="611"/>
    <n v="3"/>
  </r>
  <r>
    <x v="610"/>
    <s v="03"/>
    <s v="A"/>
    <s v="A25"/>
    <n v="1"/>
    <s v="13010280R"/>
    <n v="210228010"/>
    <x v="612"/>
    <n v="3"/>
  </r>
  <r>
    <x v="611"/>
    <s v="03"/>
    <s v="A"/>
    <s v="A26"/>
    <n v="1"/>
    <s v="13010300L"/>
    <n v="210228182"/>
    <x v="613"/>
    <n v="3"/>
  </r>
  <r>
    <x v="612"/>
    <s v="03"/>
    <s v="A"/>
    <s v="A26"/>
    <n v="1"/>
    <s v="13010300R"/>
    <n v="210228001"/>
    <x v="614"/>
    <n v="3"/>
  </r>
  <r>
    <x v="613"/>
    <s v="03"/>
    <s v="A"/>
    <s v="A27"/>
    <n v="1"/>
    <s v="13010320L"/>
    <n v="210228181"/>
    <x v="615"/>
    <n v="3"/>
  </r>
  <r>
    <x v="614"/>
    <s v="03"/>
    <s v="A"/>
    <s v="A27"/>
    <n v="1"/>
    <s v="13010320R"/>
    <n v="210228002"/>
    <x v="616"/>
    <n v="2"/>
  </r>
  <r>
    <x v="615"/>
    <s v="03"/>
    <s v="A"/>
    <s v="A28"/>
    <n v="1"/>
    <s v="13010340L"/>
    <n v="210227997"/>
    <x v="617"/>
    <n v="4"/>
  </r>
  <r>
    <x v="616"/>
    <s v="03"/>
    <s v="A"/>
    <s v="A28"/>
    <n v="1"/>
    <s v="13010340R"/>
    <n v="210228177"/>
    <x v="618"/>
    <n v="2"/>
  </r>
  <r>
    <x v="617"/>
    <s v="03"/>
    <s v="A"/>
    <s v="A35"/>
    <n v="1"/>
    <s v="13010380L"/>
    <n v="210328875"/>
    <x v="619"/>
    <n v="3"/>
  </r>
  <r>
    <x v="618"/>
    <s v="03"/>
    <s v="A"/>
    <s v="A35"/>
    <n v="1"/>
    <s v="13010380R"/>
    <n v="210228180"/>
    <x v="620"/>
    <n v="2"/>
  </r>
  <r>
    <x v="619"/>
    <s v="03"/>
    <s v="A"/>
    <s v="A36"/>
    <n v="1"/>
    <s v="13010420L"/>
    <n v="210228178"/>
    <x v="621"/>
    <n v="3"/>
  </r>
  <r>
    <x v="620"/>
    <s v="03"/>
    <s v="A"/>
    <s v="A36"/>
    <n v="1"/>
    <s v="13010420R"/>
    <n v="210228179"/>
    <x v="622"/>
    <n v="3"/>
  </r>
  <r>
    <x v="621"/>
    <s v="06"/>
    <s v="C"/>
    <s v="C03"/>
    <n v="1"/>
    <s v="138.105"/>
    <n v="210228519"/>
    <x v="623"/>
    <n v="44"/>
  </r>
  <r>
    <x v="622"/>
    <s v="06"/>
    <s v="C"/>
    <s v="C03"/>
    <n v="1"/>
    <s v="138.106"/>
    <n v="210835596"/>
    <x v="624"/>
    <n v="69"/>
  </r>
  <r>
    <x v="623"/>
    <s v="06"/>
    <s v="C"/>
    <s v="C03"/>
    <n v="1"/>
    <s v="138.107"/>
    <n v="210936218"/>
    <x v="625"/>
    <n v="78"/>
  </r>
  <r>
    <x v="624"/>
    <s v="06"/>
    <s v="C"/>
    <s v="C03"/>
    <n v="1"/>
    <s v="138.110"/>
    <n v="210228524"/>
    <x v="626"/>
    <n v="14"/>
  </r>
  <r>
    <x v="625"/>
    <s v="06"/>
    <s v="C"/>
    <s v="C03"/>
    <n v="1"/>
    <s v="138.111"/>
    <n v="190704589"/>
    <x v="627"/>
    <n v="8"/>
  </r>
  <r>
    <x v="626"/>
    <s v="06"/>
    <s v="C"/>
    <s v="C03"/>
    <n v="1"/>
    <s v="138.112"/>
    <s v="220141907"/>
    <x v="628"/>
    <n v="32"/>
  </r>
  <r>
    <x v="627"/>
    <s v="05"/>
    <s v="I"/>
    <s v="I01"/>
    <n v="1"/>
    <s v="140.106"/>
    <s v="KA13525"/>
    <x v="629"/>
    <n v="1"/>
  </r>
  <r>
    <x v="628"/>
    <s v="05"/>
    <s v="G"/>
    <s v="G20"/>
    <n v="1"/>
    <s v="140.107"/>
    <n v="190502119"/>
    <x v="630"/>
    <n v="22"/>
  </r>
  <r>
    <x v="629"/>
    <s v="05"/>
    <s v="G"/>
    <s v="G21"/>
    <n v="1"/>
    <s v="140.108"/>
    <n v="190502073"/>
    <x v="631"/>
    <n v="22"/>
  </r>
  <r>
    <x v="630"/>
    <s v="05"/>
    <s v="G"/>
    <s v="G22"/>
    <n v="1"/>
    <s v="140.109"/>
    <n v="190502073"/>
    <x v="632"/>
    <n v="10"/>
  </r>
  <r>
    <x v="631"/>
    <s v="05"/>
    <s v="G"/>
    <s v="G23"/>
    <n v="1"/>
    <s v="140.110"/>
    <n v="190502073"/>
    <x v="633"/>
    <n v="10"/>
  </r>
  <r>
    <x v="631"/>
    <s v="05"/>
    <s v="I"/>
    <s v="I01"/>
    <n v="2"/>
    <s v="140.110"/>
    <n v="1210230220"/>
    <x v="633"/>
    <n v="2"/>
  </r>
  <r>
    <x v="632"/>
    <s v="05"/>
    <s v="G"/>
    <s v="G23"/>
    <n v="1"/>
    <s v="140.111"/>
    <n v="190502073"/>
    <x v="634"/>
    <n v="8"/>
  </r>
  <r>
    <x v="633"/>
    <s v="05"/>
    <s v="I"/>
    <s v="I01"/>
    <n v="1"/>
    <s v="140.112"/>
    <n v="1800082600"/>
    <x v="635"/>
    <n v="1"/>
  </r>
  <r>
    <x v="634"/>
    <s v="06"/>
    <s v="D"/>
    <s v="D07"/>
    <n v="1"/>
    <s v="SF-144.105"/>
    <s v="190502092"/>
    <x v="636"/>
    <n v="10"/>
  </r>
  <r>
    <x v="635"/>
    <s v="06"/>
    <s v="D"/>
    <s v="D07"/>
    <n v="1"/>
    <s v="SF-144.106"/>
    <s v="210733601"/>
    <x v="637"/>
    <n v="10"/>
  </r>
  <r>
    <x v="636"/>
    <s v="06"/>
    <s v="D"/>
    <s v="D07"/>
    <n v="1"/>
    <s v="SF-144.107"/>
    <s v="210632776"/>
    <x v="638"/>
    <n v="10"/>
  </r>
  <r>
    <x v="637"/>
    <s v="06"/>
    <s v="D"/>
    <s v="D07"/>
    <n v="1"/>
    <s v="SF-144.108"/>
    <s v="210531648"/>
    <x v="639"/>
    <n v="10"/>
  </r>
  <r>
    <x v="638"/>
    <s v="05"/>
    <s v="G"/>
    <s v="G19"/>
    <n v="1"/>
    <s v="147.105"/>
    <n v="190502118"/>
    <x v="640"/>
    <n v="0"/>
  </r>
  <r>
    <x v="639"/>
    <s v="05"/>
    <s v="G"/>
    <s v="G19"/>
    <n v="1"/>
    <s v="147.106"/>
    <n v="190502118"/>
    <x v="641"/>
    <n v="20"/>
  </r>
  <r>
    <x v="640"/>
    <s v="05"/>
    <s v="G"/>
    <s v="G23"/>
    <n v="1"/>
    <s v="147.112"/>
    <s v="190602836"/>
    <x v="642"/>
    <n v="1"/>
  </r>
  <r>
    <x v="641"/>
    <s v="01"/>
    <s v="B"/>
    <s v="B09"/>
    <n v="1"/>
    <s v="150.107"/>
    <n v="190602841"/>
    <x v="643"/>
    <n v="12"/>
  </r>
  <r>
    <x v="642"/>
    <s v="01"/>
    <s v="B"/>
    <s v="B10"/>
    <n v="1"/>
    <s v="150.108"/>
    <n v="190602841"/>
    <x v="644"/>
    <n v="6"/>
  </r>
  <r>
    <x v="643"/>
    <s v="01"/>
    <s v="B"/>
    <s v="B11"/>
    <n v="1"/>
    <s v="150.110"/>
    <s v="190602844"/>
    <x v="645"/>
    <n v="1"/>
  </r>
  <r>
    <x v="644"/>
    <s v="01"/>
    <s v="B"/>
    <s v="B12"/>
    <n v="1"/>
    <s v="150.112"/>
    <n v="6071001"/>
    <x v="646"/>
    <n v="5"/>
  </r>
  <r>
    <x v="645"/>
    <s v="01"/>
    <s v="B"/>
    <s v="B12"/>
    <n v="1"/>
    <s v="150.113"/>
    <s v="5642348"/>
    <x v="647"/>
    <n v="1"/>
  </r>
  <r>
    <x v="646"/>
    <s v="01"/>
    <s v="B"/>
    <s v="B01"/>
    <n v="1"/>
    <s v="151.106"/>
    <n v="190602853"/>
    <x v="648"/>
    <n v="1"/>
  </r>
  <r>
    <x v="647"/>
    <s v="01"/>
    <s v="B"/>
    <s v="B02"/>
    <n v="1"/>
    <s v="151.107"/>
    <n v="190602853"/>
    <x v="649"/>
    <n v="1"/>
  </r>
  <r>
    <x v="648"/>
    <s v="01"/>
    <s v="B"/>
    <s v="B03"/>
    <n v="1"/>
    <s v="151.108"/>
    <s v="058B/4106"/>
    <x v="650"/>
    <n v="2"/>
  </r>
  <r>
    <x v="649"/>
    <s v="01"/>
    <s v="B"/>
    <s v="B03"/>
    <n v="1"/>
    <s v="151.109"/>
    <s v="058B/4106"/>
    <x v="651"/>
    <n v="1"/>
  </r>
  <r>
    <x v="650"/>
    <s v="01"/>
    <s v="B"/>
    <s v="B06"/>
    <n v="1"/>
    <s v="151.114"/>
    <n v="190602858"/>
    <x v="652"/>
    <n v="1"/>
  </r>
  <r>
    <x v="651"/>
    <s v="01"/>
    <s v="B"/>
    <s v="B07"/>
    <n v="1"/>
    <s v="151.116"/>
    <n v="190602858"/>
    <x v="653"/>
    <n v="0"/>
  </r>
  <r>
    <x v="652"/>
    <s v="07"/>
    <s v="B"/>
    <s v="B39"/>
    <n v="1"/>
    <s v="1522"/>
    <n v="2100058378"/>
    <x v="654"/>
    <n v="9"/>
  </r>
  <r>
    <x v="653"/>
    <s v="07"/>
    <s v="B"/>
    <s v="B40"/>
    <n v="1"/>
    <s v="1524_8"/>
    <n v="2100059085"/>
    <x v="655"/>
    <n v="4"/>
  </r>
  <r>
    <x v="654"/>
    <s v="07"/>
    <s v="B"/>
    <s v="B41"/>
    <n v="2"/>
    <s v="1524_9"/>
    <n v="2100059085"/>
    <x v="656"/>
    <n v="0"/>
  </r>
  <r>
    <x v="655"/>
    <s v="07"/>
    <s v="B"/>
    <s v="B42"/>
    <n v="3"/>
    <s v="1524_10"/>
    <n v="2100059085"/>
    <x v="657"/>
    <n v="0"/>
  </r>
  <r>
    <x v="656"/>
    <s v="07"/>
    <s v="B"/>
    <s v="B43"/>
    <n v="1"/>
    <s v="1528"/>
    <n v="2100091181"/>
    <x v="658"/>
    <n v="0"/>
  </r>
  <r>
    <x v="657"/>
    <s v="07"/>
    <s v="B"/>
    <s v="B45"/>
    <n v="1"/>
    <s v="1533"/>
    <n v="2100065596"/>
    <x v="659"/>
    <n v="15"/>
  </r>
  <r>
    <x v="658"/>
    <s v="07"/>
    <s v="B"/>
    <s v="B47"/>
    <n v="1"/>
    <s v="1534"/>
    <n v="2100043580"/>
    <x v="660"/>
    <n v="22"/>
  </r>
  <r>
    <x v="659"/>
    <s v="07"/>
    <s v="B"/>
    <s v="B48"/>
    <n v="1"/>
    <s v="1535"/>
    <n v="2100064830"/>
    <x v="661"/>
    <n v="21"/>
  </r>
  <r>
    <x v="660"/>
    <s v="07"/>
    <s v="B"/>
    <s v="B49"/>
    <n v="1"/>
    <s v="1536"/>
    <n v="2100099053"/>
    <x v="662"/>
    <n v="5"/>
  </r>
  <r>
    <x v="661"/>
    <s v="07"/>
    <s v="B"/>
    <s v="B50"/>
    <n v="1"/>
    <s v="1537"/>
    <n v="2100091788"/>
    <x v="663"/>
    <n v="3"/>
  </r>
  <r>
    <x v="662"/>
    <s v="11"/>
    <s v="A"/>
    <s v="A01"/>
    <n v="1"/>
    <s v="15-HC-006"/>
    <s v="J201019-L028"/>
    <x v="664"/>
    <n v="0"/>
  </r>
  <r>
    <x v="663"/>
    <s v="11"/>
    <s v="A"/>
    <s v="A02"/>
    <n v="1"/>
    <s v="15-HC-007"/>
    <s v="J220809-L070"/>
    <x v="665"/>
    <n v="30"/>
  </r>
  <r>
    <x v="664"/>
    <s v="11"/>
    <s v="A"/>
    <s v="A03"/>
    <n v="1"/>
    <s v="15-HC-008"/>
    <s v="J220809-L043"/>
    <x v="666"/>
    <n v="26"/>
  </r>
  <r>
    <x v="665"/>
    <s v="11"/>
    <s v="A"/>
    <s v="A04"/>
    <n v="1"/>
    <s v="15-HC-009"/>
    <s v="J220829-L014"/>
    <x v="667"/>
    <n v="28"/>
  </r>
  <r>
    <x v="666"/>
    <s v="11"/>
    <s v="A"/>
    <s v="A05"/>
    <n v="1"/>
    <s v="15-HC-010"/>
    <s v="J220810-058"/>
    <x v="668"/>
    <n v="21"/>
  </r>
  <r>
    <x v="667"/>
    <s v="11"/>
    <s v="A"/>
    <s v="A06"/>
    <n v="1"/>
    <s v="15-HC-011"/>
    <s v="J201019-L028"/>
    <x v="669"/>
    <n v="2"/>
  </r>
  <r>
    <x v="668"/>
    <s v="11"/>
    <s v="A"/>
    <s v="A07"/>
    <n v="1"/>
    <s v="15-HC-012"/>
    <s v="J201020-L018"/>
    <x v="670"/>
    <n v="1"/>
  </r>
  <r>
    <x v="669"/>
    <s v="11"/>
    <s v="A"/>
    <s v="A08"/>
    <n v="1"/>
    <s v="15-HC-013"/>
    <s v="J200317-L066"/>
    <x v="671"/>
    <n v="1"/>
  </r>
  <r>
    <x v="670"/>
    <s v="11"/>
    <s v="A"/>
    <s v="A09"/>
    <n v="1"/>
    <s v="15-HC-014"/>
    <s v="J201020-L020"/>
    <x v="672"/>
    <n v="1"/>
  </r>
  <r>
    <x v="671"/>
    <s v="11"/>
    <s v="A"/>
    <s v="A10"/>
    <n v="1"/>
    <s v="15-HC-016"/>
    <s v="J200514-L005"/>
    <x v="673"/>
    <n v="1"/>
  </r>
  <r>
    <x v="672"/>
    <s v="11"/>
    <s v="A"/>
    <s v="A11"/>
    <n v="1"/>
    <s v="15-HC-018"/>
    <s v="J200317-L068"/>
    <x v="674"/>
    <n v="1"/>
  </r>
  <r>
    <x v="673"/>
    <s v="11"/>
    <s v="A"/>
    <s v="A12"/>
    <n v="1"/>
    <s v="15-HC-020"/>
    <s v="J200317-L068"/>
    <x v="675"/>
    <n v="3"/>
  </r>
  <r>
    <x v="674"/>
    <s v="11"/>
    <s v="A"/>
    <s v="A13"/>
    <n v="1"/>
    <s v="15L-HF-006"/>
    <s v="J201019-L014"/>
    <x v="676"/>
    <n v="36"/>
  </r>
  <r>
    <x v="675"/>
    <s v="11"/>
    <s v="A"/>
    <s v="A14"/>
    <n v="1"/>
    <s v="15L-HF-007"/>
    <s v="J201019-L015"/>
    <x v="677"/>
    <n v="29"/>
  </r>
  <r>
    <x v="676"/>
    <s v="06"/>
    <s v="E"/>
    <s v="E03"/>
    <n v="1"/>
    <s v="15L-HF-008"/>
    <s v="J220819-L012"/>
    <x v="678"/>
    <n v="80"/>
  </r>
  <r>
    <x v="676"/>
    <s v="11"/>
    <s v="A"/>
    <s v="A15"/>
    <n v="2"/>
    <s v="15L-HF-008"/>
    <s v="J210804-L047"/>
    <x v="678"/>
    <n v="22"/>
  </r>
  <r>
    <x v="677"/>
    <s v="06"/>
    <s v="E"/>
    <s v="E04"/>
    <n v="1"/>
    <s v="15L-HF-009"/>
    <s v="J220809-L040"/>
    <x v="679"/>
    <n v="71"/>
  </r>
  <r>
    <x v="677"/>
    <s v="06"/>
    <s v="E"/>
    <s v="E04"/>
    <n v="2"/>
    <s v="15L-HF-009"/>
    <s v="J220503-L064"/>
    <x v="679"/>
    <n v="9"/>
  </r>
  <r>
    <x v="677"/>
    <s v="11"/>
    <s v="A"/>
    <s v="A16"/>
    <n v="3"/>
    <s v="15L-HF-009"/>
    <s v="J210804-L046"/>
    <x v="679"/>
    <n v="20"/>
  </r>
  <r>
    <x v="678"/>
    <s v="06"/>
    <s v="E"/>
    <s v="E05"/>
    <n v="1"/>
    <s v="15L-HF-010"/>
    <s v="J220720-L057"/>
    <x v="680"/>
    <n v="66"/>
  </r>
  <r>
    <x v="678"/>
    <s v="06"/>
    <s v="E"/>
    <s v="E05"/>
    <n v="2"/>
    <s v="15L-HF-010"/>
    <s v="J220913-L067"/>
    <x v="680"/>
    <n v="14"/>
  </r>
  <r>
    <x v="678"/>
    <s v="11"/>
    <s v="A"/>
    <s v="A17"/>
    <n v="3"/>
    <s v="15L-HF-010"/>
    <s v="J211015-L039"/>
    <x v="680"/>
    <n v="17"/>
  </r>
  <r>
    <x v="679"/>
    <s v="06"/>
    <s v="E"/>
    <s v="E06"/>
    <n v="1"/>
    <s v="15L-HF-011"/>
    <s v="J220720-L058"/>
    <x v="681"/>
    <n v="60"/>
  </r>
  <r>
    <x v="679"/>
    <s v="06"/>
    <s v="E"/>
    <s v="E06"/>
    <n v="2"/>
    <s v="15L-HF-011"/>
    <s v="J220907-L084"/>
    <x v="681"/>
    <n v="20"/>
  </r>
  <r>
    <x v="679"/>
    <s v="11"/>
    <s v="A"/>
    <s v="A18"/>
    <n v="3"/>
    <s v="15L-HF-011"/>
    <s v="J200821-L033"/>
    <x v="681"/>
    <n v="0"/>
  </r>
  <r>
    <x v="680"/>
    <s v="06"/>
    <s v="E"/>
    <s v="E07"/>
    <n v="1"/>
    <s v="15L-HF-012"/>
    <s v="J220720-L059"/>
    <x v="682"/>
    <n v="46"/>
  </r>
  <r>
    <x v="680"/>
    <s v="06"/>
    <s v="E"/>
    <s v="E07"/>
    <n v="2"/>
    <s v="15L-HF-012"/>
    <s v="J220907-L085"/>
    <x v="682"/>
    <n v="34"/>
  </r>
  <r>
    <x v="680"/>
    <s v="11"/>
    <s v="A"/>
    <s v="A19"/>
    <n v="3"/>
    <s v="15L-HF-012"/>
    <s v="J220720-L059"/>
    <x v="682"/>
    <n v="10"/>
  </r>
  <r>
    <x v="680"/>
    <s v="11"/>
    <s v="A"/>
    <s v="A19"/>
    <n v="4"/>
    <s v="15L-HF-012"/>
    <s v="J220907-L085"/>
    <x v="682"/>
    <n v="10"/>
  </r>
  <r>
    <x v="681"/>
    <s v="11"/>
    <s v="A"/>
    <s v="A20"/>
    <n v="1"/>
    <s v="15L-HF-013"/>
    <s v="J200728-L071"/>
    <x v="683"/>
    <n v="9"/>
  </r>
  <r>
    <x v="682"/>
    <s v="11"/>
    <s v="A"/>
    <s v="A21"/>
    <n v="1"/>
    <s v="15L-HF-014"/>
    <s v="R200305-L030"/>
    <x v="684"/>
    <n v="0"/>
  </r>
  <r>
    <x v="683"/>
    <s v="11"/>
    <s v="A"/>
    <s v="A22"/>
    <n v="1"/>
    <s v="15L-HF-016"/>
    <s v="J200317-L061"/>
    <x v="685"/>
    <n v="0"/>
  </r>
  <r>
    <x v="684"/>
    <s v="11"/>
    <s v="A"/>
    <s v="A23"/>
    <n v="1"/>
    <s v="15L-HF-018"/>
    <s v="J200317-L061"/>
    <x v="686"/>
    <n v="0"/>
  </r>
  <r>
    <x v="685"/>
    <s v="11"/>
    <s v="A"/>
    <s v="A24"/>
    <n v="1"/>
    <s v="15L-HF-020"/>
    <s v="J200317-L061"/>
    <x v="687"/>
    <n v="6"/>
  </r>
  <r>
    <x v="686"/>
    <s v="09"/>
    <s v="B"/>
    <s v="B11"/>
    <n v="1"/>
    <s v="168.050"/>
    <s v="76105087586"/>
    <x v="688"/>
    <n v="3"/>
  </r>
  <r>
    <x v="687"/>
    <s v="09"/>
    <s v="B"/>
    <s v="B12"/>
    <n v="1"/>
    <s v="168.055"/>
    <s v="200112100"/>
    <x v="689"/>
    <n v="8"/>
  </r>
  <r>
    <x v="688"/>
    <s v="09"/>
    <s v="B"/>
    <s v="B13"/>
    <n v="1"/>
    <s v="168.060"/>
    <s v="200112101"/>
    <x v="690"/>
    <n v="16"/>
  </r>
  <r>
    <x v="688"/>
    <s v="09"/>
    <s v="B"/>
    <s v="B13"/>
    <n v="2"/>
    <s v="168.060"/>
    <s v="201124668"/>
    <x v="690"/>
    <n v="16"/>
  </r>
  <r>
    <x v="689"/>
    <s v="06"/>
    <s v="C"/>
    <s v="C01"/>
    <n v="1"/>
    <s v="168.065"/>
    <n v="201123687"/>
    <x v="691"/>
    <n v="6"/>
  </r>
  <r>
    <x v="689"/>
    <s v="09"/>
    <s v="B"/>
    <s v="B14"/>
    <n v="2"/>
    <s v="168.065"/>
    <s v="201123687"/>
    <x v="691"/>
    <n v="9"/>
  </r>
  <r>
    <x v="690"/>
    <s v="06"/>
    <s v="C"/>
    <s v="C01"/>
    <n v="1"/>
    <s v="168.070"/>
    <n v="210126678"/>
    <x v="692"/>
    <n v="15"/>
  </r>
  <r>
    <x v="691"/>
    <s v="09"/>
    <s v="B"/>
    <s v="B15"/>
    <n v="2"/>
    <s v="168.070"/>
    <s v="200112103"/>
    <x v="692"/>
    <n v="12"/>
  </r>
  <r>
    <x v="691"/>
    <s v="09"/>
    <s v="B"/>
    <s v="B16"/>
    <n v="1"/>
    <s v="168.075"/>
    <s v="200112103"/>
    <x v="693"/>
    <n v="0"/>
  </r>
  <r>
    <x v="692"/>
    <s v="06"/>
    <s v="C"/>
    <s v="C01"/>
    <n v="1"/>
    <s v="168.080"/>
    <n v="200316507"/>
    <x v="694"/>
    <n v="21"/>
  </r>
  <r>
    <x v="692"/>
    <s v="09"/>
    <s v="B"/>
    <s v="B17"/>
    <n v="2"/>
    <s v="168.080"/>
    <s v="200112105"/>
    <x v="694"/>
    <n v="6"/>
  </r>
  <r>
    <x v="693"/>
    <s v="06"/>
    <s v="C"/>
    <s v="C01"/>
    <n v="1"/>
    <s v="168.085"/>
    <n v="201124667"/>
    <x v="695"/>
    <n v="23"/>
  </r>
  <r>
    <x v="693"/>
    <s v="09"/>
    <s v="B"/>
    <s v="B18"/>
    <n v="2"/>
    <s v="168.085"/>
    <s v="201124667"/>
    <x v="695"/>
    <n v="7"/>
  </r>
  <r>
    <x v="694"/>
    <s v="06"/>
    <s v="C"/>
    <s v="C01"/>
    <n v="1"/>
    <s v="168.090"/>
    <n v="210632965"/>
    <x v="696"/>
    <n v="15"/>
  </r>
  <r>
    <x v="694"/>
    <s v="09"/>
    <s v="B"/>
    <s v="B19"/>
    <n v="2"/>
    <s v="168.090"/>
    <s v="210126680"/>
    <x v="696"/>
    <n v="0"/>
  </r>
  <r>
    <x v="695"/>
    <s v="06"/>
    <s v="C"/>
    <s v="C01"/>
    <n v="1"/>
    <s v="168.095"/>
    <n v="210632957"/>
    <x v="697"/>
    <n v="9"/>
  </r>
  <r>
    <x v="695"/>
    <s v="09"/>
    <s v="B"/>
    <s v="B20"/>
    <n v="2"/>
    <s v="168.095"/>
    <s v="210632957"/>
    <x v="697"/>
    <n v="7"/>
  </r>
  <r>
    <x v="696"/>
    <s v="06"/>
    <s v="C"/>
    <s v="C01"/>
    <n v="1"/>
    <s v="168.100"/>
    <n v="210126681"/>
    <x v="698"/>
    <n v="10"/>
  </r>
  <r>
    <x v="696"/>
    <s v="09"/>
    <s v="B"/>
    <s v="B21"/>
    <n v="2"/>
    <s v="168.100"/>
    <s v="15322"/>
    <x v="698"/>
    <n v="17"/>
  </r>
  <r>
    <x v="697"/>
    <s v="06"/>
    <s v="C"/>
    <s v="C01"/>
    <n v="1"/>
    <s v="168.105"/>
    <n v="200112869"/>
    <x v="699"/>
    <n v="5"/>
  </r>
  <r>
    <x v="697"/>
    <s v="09"/>
    <s v="C"/>
    <s v="C01"/>
    <n v="2"/>
    <s v="168.105"/>
    <s v="10532"/>
    <x v="699"/>
    <n v="8"/>
  </r>
  <r>
    <x v="698"/>
    <s v="12"/>
    <s v="G"/>
    <s v="G14"/>
    <n v="1"/>
    <s v="1769"/>
    <n v="190703923"/>
    <x v="700"/>
    <n v="1"/>
  </r>
  <r>
    <x v="699"/>
    <s v="01"/>
    <s v="A"/>
    <s v="A04"/>
    <n v="1"/>
    <s v="184.301"/>
    <n v="210936271"/>
    <x v="701"/>
    <n v="2"/>
  </r>
  <r>
    <x v="700"/>
    <s v="01"/>
    <s v="A"/>
    <s v="A05"/>
    <n v="1"/>
    <s v="184.303"/>
    <s v="210936961"/>
    <x v="702"/>
    <n v="2"/>
  </r>
  <r>
    <x v="700"/>
    <s v="06"/>
    <s v="A"/>
    <s v="A03"/>
    <n v="2"/>
    <s v="184.303"/>
    <s v="210936961"/>
    <x v="702"/>
    <n v="18"/>
  </r>
  <r>
    <x v="701"/>
    <s v="01"/>
    <s v="A"/>
    <s v="A06"/>
    <n v="1"/>
    <s v="184.305"/>
    <s v="211037899"/>
    <x v="703"/>
    <n v="2"/>
  </r>
  <r>
    <x v="701"/>
    <s v="06"/>
    <s v="A"/>
    <s v="A03"/>
    <n v="2"/>
    <s v="184.305"/>
    <s v="211037899"/>
    <x v="703"/>
    <n v="6"/>
  </r>
  <r>
    <x v="702"/>
    <s v="01"/>
    <s v="A"/>
    <s v="A07"/>
    <n v="1"/>
    <s v="184.307"/>
    <n v="210936962"/>
    <x v="704"/>
    <n v="3"/>
  </r>
  <r>
    <x v="702"/>
    <s v="06"/>
    <s v="A"/>
    <s v="A03"/>
    <n v="2"/>
    <s v="184.307"/>
    <s v="210936962"/>
    <x v="704"/>
    <n v="5"/>
  </r>
  <r>
    <x v="703"/>
    <s v="01"/>
    <s v="A"/>
    <s v="A01"/>
    <n v="1"/>
    <s v="184.310"/>
    <n v="210936270"/>
    <x v="705"/>
    <n v="3"/>
  </r>
  <r>
    <x v="704"/>
    <s v="01"/>
    <s v="A"/>
    <s v="A02"/>
    <n v="1"/>
    <s v="184.311"/>
    <s v="211037898"/>
    <x v="706"/>
    <n v="9"/>
  </r>
  <r>
    <x v="705"/>
    <s v="01"/>
    <s v="A"/>
    <s v="A03"/>
    <n v="1"/>
    <s v="184.313"/>
    <n v="210936270"/>
    <x v="707"/>
    <n v="7"/>
  </r>
  <r>
    <x v="705"/>
    <s v="06"/>
    <s v="A"/>
    <s v="A03"/>
    <n v="2"/>
    <s v="184.313"/>
    <s v="210936270"/>
    <x v="707"/>
    <n v="5"/>
  </r>
  <r>
    <x v="706"/>
    <s v="11"/>
    <s v="A"/>
    <s v="A25"/>
    <n v="1"/>
    <s v="20-HF-006"/>
    <s v="J190219-l075"/>
    <x v="708"/>
    <n v="0"/>
  </r>
  <r>
    <x v="706"/>
    <s v="11"/>
    <s v="A"/>
    <s v="A26"/>
    <n v="2"/>
    <s v="20-HF-006"/>
    <s v="J190219-l075"/>
    <x v="708"/>
    <n v="0"/>
  </r>
  <r>
    <x v="706"/>
    <s v="11"/>
    <s v="A"/>
    <s v="A27"/>
    <n v="3"/>
    <s v="20-HF-006"/>
    <s v="J190219-l075"/>
    <x v="708"/>
    <n v="3"/>
  </r>
  <r>
    <x v="707"/>
    <s v="11"/>
    <s v="A"/>
    <s v="A28"/>
    <n v="1"/>
    <s v="20-HF-007"/>
    <s v="J190219-l075"/>
    <x v="709"/>
    <n v="4"/>
  </r>
  <r>
    <x v="708"/>
    <s v="11"/>
    <s v="A"/>
    <s v="A29"/>
    <n v="1"/>
    <s v="20-HF-008"/>
    <s v="J190219-l075"/>
    <x v="710"/>
    <n v="0"/>
  </r>
  <r>
    <x v="709"/>
    <s v="11"/>
    <s v="A"/>
    <s v="A30"/>
    <n v="1"/>
    <s v="20-HF-009"/>
    <s v="J190219-l075"/>
    <x v="711"/>
    <n v="0"/>
  </r>
  <r>
    <x v="710"/>
    <s v="11"/>
    <s v="A"/>
    <s v="A33"/>
    <n v="1"/>
    <s v="20-HF-010"/>
    <s v="J190219-l075"/>
    <x v="712"/>
    <n v="0"/>
  </r>
  <r>
    <x v="711"/>
    <s v="11"/>
    <s v="A"/>
    <s v="A31"/>
    <n v="1"/>
    <s v="20-HF-011"/>
    <s v="J190219-l075"/>
    <x v="713"/>
    <n v="1"/>
  </r>
  <r>
    <x v="712"/>
    <s v="11"/>
    <s v="A"/>
    <s v="A32"/>
    <n v="1"/>
    <s v="20-HF-012"/>
    <s v="J190219-l075"/>
    <x v="714"/>
    <n v="0"/>
  </r>
  <r>
    <x v="713"/>
    <s v="11"/>
    <s v="A"/>
    <s v="A34"/>
    <n v="1"/>
    <s v="20-HF-013"/>
    <s v="J190219-l075"/>
    <x v="715"/>
    <n v="1"/>
  </r>
  <r>
    <x v="714"/>
    <s v="11"/>
    <s v="A"/>
    <s v="A35"/>
    <n v="1"/>
    <s v="20-HF-014"/>
    <s v="J190219-l075"/>
    <x v="716"/>
    <n v="0"/>
  </r>
  <r>
    <x v="715"/>
    <s v="11"/>
    <s v="A"/>
    <s v="A36"/>
    <n v="1"/>
    <s v="20-HF-016"/>
    <s v="J190219-l075"/>
    <x v="717"/>
    <n v="0"/>
  </r>
  <r>
    <x v="716"/>
    <s v="11"/>
    <s v="A"/>
    <s v="A37"/>
    <n v="1"/>
    <s v="20-HF-018"/>
    <s v="R200728-L029"/>
    <x v="718"/>
    <n v="0"/>
  </r>
  <r>
    <x v="717"/>
    <s v="11"/>
    <s v="A"/>
    <s v="A38"/>
    <n v="1"/>
    <s v="20-HF-020"/>
    <s v="J200728-L082"/>
    <x v="719"/>
    <n v="1"/>
  </r>
  <r>
    <x v="718"/>
    <s v="11"/>
    <s v="A"/>
    <s v="A39"/>
    <n v="1"/>
    <s v="20L-HF-006"/>
    <s v="J190321-l087"/>
    <x v="720"/>
    <n v="10"/>
  </r>
  <r>
    <x v="719"/>
    <s v="11"/>
    <s v="A"/>
    <s v="A40"/>
    <n v="1"/>
    <s v="20L-HF-007"/>
    <s v="R200422-L017"/>
    <x v="721"/>
    <n v="8"/>
  </r>
  <r>
    <x v="720"/>
    <s v="06"/>
    <s v="E"/>
    <s v="E08"/>
    <n v="1"/>
    <s v="20L-HF-008"/>
    <s v="J220728-L132"/>
    <x v="722"/>
    <n v="40"/>
  </r>
  <r>
    <x v="720"/>
    <s v="11"/>
    <s v="A"/>
    <s v="A41"/>
    <n v="2"/>
    <s v="20L-HF-008"/>
    <s v="J220728-L132"/>
    <x v="722"/>
    <n v="22"/>
  </r>
  <r>
    <x v="721"/>
    <s v="06"/>
    <s v="E"/>
    <s v="E08"/>
    <n v="1"/>
    <s v="20L-HF-009"/>
    <s v="J220720-L019"/>
    <x v="723"/>
    <n v="40"/>
  </r>
  <r>
    <x v="721"/>
    <s v="11"/>
    <s v="A"/>
    <s v="A42"/>
    <n v="2"/>
    <s v="20L-HF-009"/>
    <s v="J220720-L019"/>
    <x v="723"/>
    <n v="24"/>
  </r>
  <r>
    <x v="722"/>
    <s v="06"/>
    <s v="E"/>
    <s v="E08"/>
    <n v="1"/>
    <s v="20L-HF-010"/>
    <s v="J220720-L064"/>
    <x v="724"/>
    <n v="40"/>
  </r>
  <r>
    <x v="722"/>
    <s v="11"/>
    <s v="A"/>
    <s v="A43"/>
    <n v="2"/>
    <s v="20L-HF-010"/>
    <s v="J220720-L064"/>
    <x v="724"/>
    <n v="19"/>
  </r>
  <r>
    <x v="723"/>
    <s v="06"/>
    <s v="E"/>
    <s v="E08"/>
    <n v="1"/>
    <s v="20L-HF-011"/>
    <s v="J220816-L039"/>
    <x v="725"/>
    <n v="30"/>
  </r>
  <r>
    <x v="723"/>
    <s v="11"/>
    <s v="A"/>
    <s v="A44"/>
    <n v="2"/>
    <s v="20L-HF-011"/>
    <s v="J190110-L003"/>
    <x v="725"/>
    <n v="23"/>
  </r>
  <r>
    <x v="724"/>
    <s v="11"/>
    <s v="A"/>
    <s v="A45"/>
    <n v="1"/>
    <s v="20L-HF-012"/>
    <s v="J220816-L040"/>
    <x v="726"/>
    <n v="16"/>
  </r>
  <r>
    <x v="724"/>
    <s v="11"/>
    <s v="A"/>
    <s v="A45"/>
    <n v="2"/>
    <s v="20L-HF-012"/>
    <s v="J220713-L098"/>
    <x v="726"/>
    <n v="6"/>
  </r>
  <r>
    <x v="725"/>
    <s v="11"/>
    <s v="A"/>
    <s v="A46"/>
    <n v="1"/>
    <s v="20L-HF-013"/>
    <s v="J200821-L044"/>
    <x v="727"/>
    <n v="7"/>
  </r>
  <r>
    <x v="726"/>
    <s v="11"/>
    <s v="A"/>
    <s v="A47"/>
    <n v="1"/>
    <s v="20L-HF-014"/>
    <s v="J220804-L113"/>
    <x v="728"/>
    <n v="6"/>
  </r>
  <r>
    <x v="726"/>
    <s v="11"/>
    <s v="A"/>
    <s v="A47"/>
    <n v="2"/>
    <s v="20L-HF-014"/>
    <s v="J220727-L071"/>
    <x v="728"/>
    <n v="14"/>
  </r>
  <r>
    <x v="727"/>
    <s v="11"/>
    <s v="A"/>
    <s v="A48"/>
    <n v="1"/>
    <s v="20L-HF-016"/>
    <s v="J220720-L065"/>
    <x v="729"/>
    <n v="23"/>
  </r>
  <r>
    <x v="728"/>
    <s v="11"/>
    <s v="A"/>
    <s v="A49"/>
    <n v="1"/>
    <s v="20L-HF-018"/>
    <s v="J200514-L012"/>
    <x v="730"/>
    <n v="8"/>
  </r>
  <r>
    <x v="729"/>
    <s v="11"/>
    <s v="A"/>
    <s v="A50"/>
    <n v="1"/>
    <s v="20L-HF-020"/>
    <s v="R200326-L007"/>
    <x v="731"/>
    <n v="8"/>
  </r>
  <r>
    <x v="730"/>
    <s v="06"/>
    <s v="B"/>
    <s v="B03"/>
    <n v="1"/>
    <s v="25-CAFU-006"/>
    <s v="J220126-L109"/>
    <x v="732"/>
    <n v="2"/>
  </r>
  <r>
    <x v="731"/>
    <s v="06"/>
    <s v="B"/>
    <s v="B03"/>
    <n v="1"/>
    <s v="25-CAFU-007"/>
    <s v="J220111-L007"/>
    <x v="733"/>
    <n v="2"/>
  </r>
  <r>
    <x v="732"/>
    <s v="09"/>
    <s v="F"/>
    <s v="F05"/>
    <n v="1"/>
    <s v="25-DVRA-109-L"/>
    <s v="J211208-L093"/>
    <x v="734"/>
    <m/>
  </r>
  <r>
    <x v="733"/>
    <s v="09"/>
    <s v="F"/>
    <s v="F02"/>
    <n v="1"/>
    <s v="25-DVRA-109-R"/>
    <s v="J211207-L027"/>
    <x v="735"/>
    <m/>
  </r>
  <r>
    <x v="734"/>
    <s v="09"/>
    <s v="F"/>
    <s v="F06"/>
    <n v="1"/>
    <s v="25-DVRA-110-L"/>
    <s v="R211227-L001"/>
    <x v="736"/>
    <m/>
  </r>
  <r>
    <x v="735"/>
    <s v="09"/>
    <s v="F"/>
    <s v="F03"/>
    <n v="1"/>
    <s v="25-DVRA-110-R"/>
    <s v="J210216-L085"/>
    <x v="737"/>
    <m/>
  </r>
  <r>
    <x v="736"/>
    <s v="09"/>
    <s v="F"/>
    <s v="F07"/>
    <n v="1"/>
    <s v="25-DVRA-111-L"/>
    <s v="J220112-L073"/>
    <x v="738"/>
    <m/>
  </r>
  <r>
    <x v="737"/>
    <s v="09"/>
    <s v="F"/>
    <s v="F04"/>
    <n v="1"/>
    <s v="25-DVRA-111-R"/>
    <s v="R211005-L006"/>
    <x v="739"/>
    <m/>
  </r>
  <r>
    <x v="738"/>
    <s v="09"/>
    <s v="F"/>
    <s v="F11"/>
    <n v="1"/>
    <s v="25-DVRA-209-L"/>
    <s v="J220104-L096"/>
    <x v="740"/>
    <m/>
  </r>
  <r>
    <x v="739"/>
    <s v="09"/>
    <s v="F"/>
    <s v="F08"/>
    <n v="1"/>
    <s v="25-DVRA-209-R"/>
    <s v="J211129-L004"/>
    <x v="741"/>
    <m/>
  </r>
  <r>
    <x v="740"/>
    <s v="09"/>
    <s v="F"/>
    <s v="F12"/>
    <n v="1"/>
    <s v="25-DVRA-210-L"/>
    <s v="J211125-L061"/>
    <x v="742"/>
    <m/>
  </r>
  <r>
    <x v="741"/>
    <s v="09"/>
    <s v="F"/>
    <s v="F09"/>
    <n v="1"/>
    <s v="25-DVRA-210-R"/>
    <s v="J210310-L037"/>
    <x v="743"/>
    <m/>
  </r>
  <r>
    <x v="742"/>
    <s v="09"/>
    <s v="F"/>
    <s v="F13"/>
    <n v="1"/>
    <s v="25-DVRA-211-L"/>
    <s v="J211125-L062"/>
    <x v="744"/>
    <m/>
  </r>
  <r>
    <x v="743"/>
    <s v="09"/>
    <s v="F"/>
    <s v="F10"/>
    <n v="1"/>
    <s v="25-DVRA-211-R"/>
    <s v="J220112-L077"/>
    <x v="743"/>
    <m/>
  </r>
  <r>
    <x v="744"/>
    <s v="09"/>
    <s v="F"/>
    <s v="F17"/>
    <n v="1"/>
    <s v="25-DVRA-309-L"/>
    <s v="J211022-L046"/>
    <x v="745"/>
    <m/>
  </r>
  <r>
    <x v="745"/>
    <s v="09"/>
    <s v="F"/>
    <s v="F14"/>
    <n v="1"/>
    <s v="25-DVRA-309-R"/>
    <s v="J211110-L066"/>
    <x v="746"/>
    <m/>
  </r>
  <r>
    <x v="746"/>
    <s v="09"/>
    <s v="F"/>
    <s v="F18"/>
    <n v="1"/>
    <s v="25-DVRA-310-L"/>
    <s v="R211015-L012"/>
    <x v="747"/>
    <m/>
  </r>
  <r>
    <x v="747"/>
    <s v="09"/>
    <s v="F"/>
    <s v="F15"/>
    <n v="1"/>
    <s v="25-DVRA-310-R"/>
    <s v="R220119-L002"/>
    <x v="748"/>
    <m/>
  </r>
  <r>
    <x v="747"/>
    <s v="09"/>
    <s v="F"/>
    <s v="F15"/>
    <n v="2"/>
    <s v="25-DVRA-310-R"/>
    <s v="R201117-L014"/>
    <x v="748"/>
    <n v="1"/>
  </r>
  <r>
    <x v="748"/>
    <s v="09"/>
    <s v="F"/>
    <s v="F19"/>
    <n v="1"/>
    <s v="25-DVRA-311-L"/>
    <s v="R211129-L007"/>
    <x v="749"/>
    <m/>
  </r>
  <r>
    <x v="749"/>
    <s v="09"/>
    <s v="F"/>
    <s v="F16"/>
    <n v="1"/>
    <s v="25-DVRA-311-R"/>
    <s v="J220112-L078"/>
    <x v="750"/>
    <m/>
  </r>
  <r>
    <x v="750"/>
    <s v="09"/>
    <s v="G"/>
    <s v="G01"/>
    <n v="1"/>
    <s v="25J-DVRA-108-L"/>
    <s v="J211223-L086"/>
    <x v="751"/>
    <m/>
  </r>
  <r>
    <x v="751"/>
    <s v="09"/>
    <s v="F"/>
    <s v="F20"/>
    <n v="1"/>
    <s v="25J-DVRA-108-R"/>
    <s v="J211201-L023"/>
    <x v="751"/>
    <m/>
  </r>
  <r>
    <x v="752"/>
    <s v="09"/>
    <s v="G"/>
    <s v="G02"/>
    <n v="1"/>
    <s v="25J-DVRA-110-L"/>
    <s v="R211222-L045"/>
    <x v="752"/>
    <m/>
  </r>
  <r>
    <x v="753"/>
    <s v="09"/>
    <s v="F"/>
    <s v="F21"/>
    <n v="1"/>
    <s v="25J-DVRA-110-R"/>
    <s v="R211222-L044"/>
    <x v="753"/>
    <m/>
  </r>
  <r>
    <x v="754"/>
    <s v="09"/>
    <s v="G"/>
    <s v="G05"/>
    <n v="1"/>
    <s v="25J-DVRA-209-L"/>
    <s v="J211029-L037"/>
    <x v="754"/>
    <m/>
  </r>
  <r>
    <x v="755"/>
    <s v="09"/>
    <s v="G"/>
    <s v="G03"/>
    <n v="1"/>
    <s v="25J-DVRA-209-R"/>
    <s v="J220112-L085"/>
    <x v="755"/>
    <m/>
  </r>
  <r>
    <x v="756"/>
    <s v="09"/>
    <s v="G"/>
    <s v="G06"/>
    <n v="1"/>
    <s v="25J-DVRA-211-L"/>
    <s v="J220112-L088"/>
    <x v="756"/>
    <m/>
  </r>
  <r>
    <x v="757"/>
    <s v="09"/>
    <s v="G"/>
    <s v="G04"/>
    <n v="1"/>
    <s v="25J-DVRA-211-R"/>
    <s v="R211222-L046"/>
    <x v="757"/>
    <m/>
  </r>
  <r>
    <x v="758"/>
    <s v="06"/>
    <s v="E"/>
    <s v="E01"/>
    <n v="1"/>
    <s v="25L-SO-008-TA"/>
    <s v="J220809-L047"/>
    <x v="758"/>
    <n v="20"/>
  </r>
  <r>
    <x v="759"/>
    <s v="09"/>
    <s v="G"/>
    <s v="G15"/>
    <n v="1"/>
    <s v="25L-SO-010-TA"/>
    <s v="J210204-L052"/>
    <x v="759"/>
    <n v="4"/>
  </r>
  <r>
    <x v="759"/>
    <s v="09"/>
    <s v="G"/>
    <s v="G15"/>
    <n v="2"/>
    <s v="25L-SO-010-TA"/>
    <s v="J220907-L091"/>
    <x v="759"/>
    <n v="8"/>
  </r>
  <r>
    <x v="759"/>
    <s v="09"/>
    <s v="G"/>
    <s v="G15"/>
    <n v="3"/>
    <s v="25L-SO-010-TA"/>
    <s v="J220608-L054"/>
    <x v="759"/>
    <n v="12"/>
  </r>
  <r>
    <x v="760"/>
    <s v="06"/>
    <s v="E"/>
    <s v="E01"/>
    <n v="1"/>
    <s v="25L-SO-012-TA"/>
    <s v="J220714-L005"/>
    <x v="760"/>
    <n v="10"/>
  </r>
  <r>
    <x v="760"/>
    <s v="09"/>
    <s v="G"/>
    <s v="G16"/>
    <n v="2"/>
    <s v="25L-SO-012-TA"/>
    <s v="J211223-L119"/>
    <x v="760"/>
    <n v="2"/>
  </r>
  <r>
    <x v="760"/>
    <s v="09"/>
    <s v="G"/>
    <s v="G16"/>
    <n v="3"/>
    <s v="25L-SO-012-TA"/>
    <s v="J220714-L005"/>
    <x v="760"/>
    <n v="20"/>
  </r>
  <r>
    <x v="761"/>
    <s v="06"/>
    <s v="E"/>
    <s v="E01"/>
    <n v="1"/>
    <s v="25L-SO-014-TA"/>
    <s v="J210929-L073"/>
    <x v="761"/>
    <n v="19"/>
  </r>
  <r>
    <x v="761"/>
    <s v="06"/>
    <s v="E"/>
    <s v="E01"/>
    <n v="2"/>
    <s v="25L-SO-014-TA"/>
    <s v="J220504-L067"/>
    <x v="761"/>
    <n v="40"/>
  </r>
  <r>
    <x v="761"/>
    <s v="09"/>
    <s v="G"/>
    <s v="G17"/>
    <n v="3"/>
    <s v="25L-SO-014-TA"/>
    <s v="R211117-L057"/>
    <x v="761"/>
    <n v="22"/>
  </r>
  <r>
    <x v="762"/>
    <s v="06"/>
    <s v="E"/>
    <s v="E01"/>
    <n v="1"/>
    <s v="25L-SO-016-TA"/>
    <s v="J220809-L048"/>
    <x v="762"/>
    <n v="40"/>
  </r>
  <r>
    <x v="762"/>
    <s v="06"/>
    <s v="E"/>
    <s v="E01"/>
    <n v="2"/>
    <s v="25L-SO-016-TA"/>
    <s v="J211025-L043"/>
    <x v="762"/>
    <n v="0"/>
  </r>
  <r>
    <x v="762"/>
    <s v="09"/>
    <s v="G"/>
    <s v="G18"/>
    <n v="3"/>
    <s v="25L-SO-016-TA"/>
    <s v="J211025-L043"/>
    <x v="762"/>
    <n v="39"/>
  </r>
  <r>
    <x v="763"/>
    <s v="06"/>
    <s v="E"/>
    <s v="E01"/>
    <n v="1"/>
    <s v="25L-SO-018-TA"/>
    <s v="J211015-L044"/>
    <x v="763"/>
    <n v="0"/>
  </r>
  <r>
    <x v="763"/>
    <s v="06"/>
    <s v="E"/>
    <s v="E01"/>
    <n v="2"/>
    <s v="25L-SO-018-TA"/>
    <s v="J220718-L043"/>
    <x v="763"/>
    <n v="20"/>
  </r>
  <r>
    <x v="763"/>
    <s v="09"/>
    <s v="H"/>
    <s v="H01"/>
    <n v="3"/>
    <s v="25L-SO-018-TA"/>
    <s v="J211015-L044"/>
    <x v="763"/>
    <n v="17"/>
  </r>
  <r>
    <x v="764"/>
    <s v="06"/>
    <s v="E"/>
    <s v="E01"/>
    <n v="1"/>
    <s v="25L-SO-020-TA"/>
    <s v="J210929-L076"/>
    <x v="764"/>
    <n v="0"/>
  </r>
  <r>
    <x v="764"/>
    <s v="06"/>
    <s v="E"/>
    <s v="E01"/>
    <n v="2"/>
    <s v="25L-SO-020-TA"/>
    <s v="J220714-L006"/>
    <x v="764"/>
    <n v="20"/>
  </r>
  <r>
    <x v="764"/>
    <s v="09"/>
    <s v="H"/>
    <s v="H02"/>
    <n v="3"/>
    <s v="25L-SO-020-TA"/>
    <s v="J210929-L076"/>
    <x v="764"/>
    <n v="32"/>
  </r>
  <r>
    <x v="765"/>
    <s v="06"/>
    <s v="E"/>
    <s v="E01"/>
    <n v="1"/>
    <s v="25L-SO-022-TA"/>
    <s v="J210610-L086"/>
    <x v="765"/>
    <n v="0"/>
  </r>
  <r>
    <x v="765"/>
    <s v="06"/>
    <s v="E"/>
    <s v="E01"/>
    <n v="2"/>
    <s v="25L-SO-022-TA"/>
    <s v="J220714-L007"/>
    <x v="765"/>
    <n v="40"/>
  </r>
  <r>
    <x v="765"/>
    <s v="09"/>
    <s v="H"/>
    <s v="H03"/>
    <n v="3"/>
    <s v="25L-SO-022-TA"/>
    <s v="J210610-L086"/>
    <x v="765"/>
    <n v="41"/>
  </r>
  <r>
    <x v="766"/>
    <s v="06"/>
    <s v="E"/>
    <s v="E01"/>
    <n v="1"/>
    <s v="25L-SO-024-TA"/>
    <s v="J220112-L089"/>
    <x v="766"/>
    <n v="72"/>
  </r>
  <r>
    <x v="766"/>
    <s v="09"/>
    <s v="H"/>
    <s v="H04"/>
    <n v="2"/>
    <s v="25L-SO-024-TA"/>
    <s v="J220112-L089"/>
    <x v="766"/>
    <n v="19"/>
  </r>
  <r>
    <x v="767"/>
    <s v="09"/>
    <s v="G"/>
    <s v="G09"/>
    <n v="1"/>
    <s v="25R-DVRA-108-L"/>
    <s v="201214-A2051"/>
    <x v="767"/>
    <m/>
  </r>
  <r>
    <x v="768"/>
    <s v="09"/>
    <s v="G"/>
    <s v="G07"/>
    <n v="1"/>
    <s v="25R-DVRA-108-R"/>
    <s v="J201006-L085"/>
    <x v="768"/>
    <m/>
  </r>
  <r>
    <x v="769"/>
    <s v="09"/>
    <s v="G"/>
    <s v="G10"/>
    <n v="1"/>
    <s v="25R-DVRA-110-L"/>
    <s v="J211223-L082"/>
    <x v="769"/>
    <m/>
  </r>
  <r>
    <x v="770"/>
    <s v="09"/>
    <s v="G"/>
    <s v="G08"/>
    <n v="1"/>
    <s v="25R-DVRA-110-R"/>
    <s v="J211223-L083"/>
    <x v="770"/>
    <m/>
  </r>
  <r>
    <x v="771"/>
    <s v="09"/>
    <s v="G"/>
    <s v="G13"/>
    <n v="1"/>
    <s v="25R-DVRA-209-L"/>
    <s v="J211223-L084"/>
    <x v="771"/>
    <m/>
  </r>
  <r>
    <x v="772"/>
    <s v="09"/>
    <s v="G"/>
    <s v="G11"/>
    <n v="1"/>
    <s v="25R-DVRA-209-R"/>
    <s v="J211223-L085"/>
    <x v="772"/>
    <m/>
  </r>
  <r>
    <x v="773"/>
    <s v="09"/>
    <s v="G"/>
    <s v="G14"/>
    <n v="1"/>
    <s v="25R-DVRA-211-L"/>
    <s v="J211222-L077"/>
    <x v="773"/>
    <m/>
  </r>
  <r>
    <x v="774"/>
    <s v="09"/>
    <s v="G"/>
    <s v="G12"/>
    <n v="1"/>
    <s v="25R-DVRA-211-R"/>
    <s v="J210928-L055"/>
    <x v="774"/>
    <m/>
  </r>
  <r>
    <x v="775"/>
    <s v="09"/>
    <s v="H"/>
    <s v="H05"/>
    <n v="1"/>
    <s v="25-SO-L12-T"/>
    <s v="J211222-L021"/>
    <x v="775"/>
    <n v="6"/>
  </r>
  <r>
    <x v="776"/>
    <s v="09"/>
    <s v="H"/>
    <s v="H06"/>
    <n v="1"/>
    <s v="25-SO-L14-T"/>
    <s v="R211202-L005"/>
    <x v="776"/>
    <n v="0"/>
  </r>
  <r>
    <x v="777"/>
    <s v="09"/>
    <s v="H"/>
    <s v="H07"/>
    <n v="1"/>
    <s v="25-SO-L16-T"/>
    <s v="J211222-L007"/>
    <x v="777"/>
    <n v="12"/>
  </r>
  <r>
    <x v="778"/>
    <s v="09"/>
    <s v="H"/>
    <s v="H08"/>
    <n v="1"/>
    <s v="25-SO-L18-T"/>
    <s v="R211208-L028"/>
    <x v="778"/>
    <n v="25"/>
  </r>
  <r>
    <x v="779"/>
    <s v="09"/>
    <s v="H"/>
    <s v="H09"/>
    <n v="1"/>
    <s v="25-SO-L20-T"/>
    <s v="R211208-L010"/>
    <x v="779"/>
    <n v="13"/>
  </r>
  <r>
    <x v="780"/>
    <s v="09"/>
    <s v="H"/>
    <s v="H10"/>
    <n v="1"/>
    <s v="25-SO-L22-T"/>
    <s v="R211222-L051"/>
    <x v="780"/>
    <n v="5"/>
  </r>
  <r>
    <x v="781"/>
    <s v="03"/>
    <s v="A"/>
    <s v="A06"/>
    <n v="1"/>
    <s v="2727"/>
    <n v="1204181320"/>
    <x v="781"/>
    <n v="5"/>
  </r>
  <r>
    <x v="782"/>
    <s v="03"/>
    <s v="A"/>
    <s v="A06"/>
    <n v="1"/>
    <s v="2728"/>
    <n v="1207261260"/>
    <x v="782"/>
    <n v="3"/>
  </r>
  <r>
    <x v="783"/>
    <s v="03"/>
    <s v="A"/>
    <s v="A29"/>
    <n v="1"/>
    <s v="2729"/>
    <n v="1204261040"/>
    <x v="783"/>
    <n v="4"/>
  </r>
  <r>
    <x v="784"/>
    <s v="03"/>
    <s v="A"/>
    <s v="A29"/>
    <n v="1"/>
    <s v="2730"/>
    <s v="1207310390"/>
    <x v="784"/>
    <n v="3"/>
  </r>
  <r>
    <x v="785"/>
    <s v="08"/>
    <s v="A"/>
    <s v="A01"/>
    <n v="1"/>
    <s v="28L-SO-L10-TA"/>
    <s v="J220706-L213"/>
    <x v="785"/>
    <n v="11"/>
  </r>
  <r>
    <x v="785"/>
    <s v="08"/>
    <s v="A"/>
    <s v="A01"/>
    <n v="2"/>
    <s v="28L-SO-L10-TA"/>
    <s v="J220907-L081"/>
    <x v="785"/>
    <n v="20"/>
  </r>
  <r>
    <x v="786"/>
    <s v="08"/>
    <s v="A"/>
    <s v="A02"/>
    <n v="1"/>
    <s v="28L-SO-L12-TA"/>
    <s v="J220831-L067"/>
    <x v="786"/>
    <n v="23"/>
  </r>
  <r>
    <x v="787"/>
    <s v="08"/>
    <s v="A"/>
    <s v="A03"/>
    <n v="1"/>
    <s v="28L-SO-L14-TA"/>
    <s v="J220907-L082"/>
    <x v="787"/>
    <n v="14"/>
  </r>
  <r>
    <x v="787"/>
    <s v="08"/>
    <s v="A"/>
    <s v="A03"/>
    <n v="2"/>
    <s v="28L-SO-L14-TA"/>
    <s v="J220714-L093"/>
    <x v="787"/>
    <n v="5"/>
  </r>
  <r>
    <x v="788"/>
    <s v="08"/>
    <s v="A"/>
    <s v="A04"/>
    <n v="1"/>
    <s v="28L-SO-L16-TA"/>
    <s v="J220706-L215"/>
    <x v="788"/>
    <n v="10"/>
  </r>
  <r>
    <x v="788"/>
    <s v="08"/>
    <s v="A"/>
    <s v="A04"/>
    <n v="2"/>
    <s v="28L-SO-L16-TA"/>
    <s v="J220907-L083"/>
    <x v="788"/>
    <n v="9"/>
  </r>
  <r>
    <x v="789"/>
    <s v="08"/>
    <s v="A"/>
    <s v="A05"/>
    <n v="1"/>
    <s v="28L-SO-L18-TA"/>
    <s v="J220706-L149"/>
    <x v="788"/>
    <n v="20"/>
  </r>
  <r>
    <x v="790"/>
    <s v="06"/>
    <s v="A"/>
    <s v="A02"/>
    <n v="1"/>
    <s v="35-HPCL-005-L5"/>
    <s v="J200729-L016"/>
    <x v="789"/>
    <n v="0"/>
  </r>
  <r>
    <x v="791"/>
    <s v="06"/>
    <s v="A"/>
    <s v="A02"/>
    <n v="1"/>
    <s v="35-HPCL-005-L8"/>
    <s v="J191017-L138"/>
    <x v="790"/>
    <n v="2"/>
  </r>
  <r>
    <x v="792"/>
    <s v="06"/>
    <s v="A"/>
    <s v="A01"/>
    <n v="1"/>
    <s v="35-HPCL-005-R2"/>
    <s v="J200729-L021"/>
    <x v="791"/>
    <n v="2"/>
  </r>
  <r>
    <x v="793"/>
    <s v="06"/>
    <s v="A"/>
    <s v="A01"/>
    <n v="1"/>
    <s v="35-HPCL-005-R5"/>
    <s v="J210202-L028"/>
    <x v="792"/>
    <n v="2"/>
  </r>
  <r>
    <x v="794"/>
    <s v="06"/>
    <s v="A"/>
    <s v="A01"/>
    <n v="1"/>
    <s v="35-HPCL-005-R8"/>
    <s v="J191028-L056"/>
    <x v="793"/>
    <n v="2"/>
  </r>
  <r>
    <x v="795"/>
    <s v="06"/>
    <s v="A"/>
    <s v="A02"/>
    <n v="1"/>
    <s v="35-HPCL-006-L5"/>
    <s v="J200728-L054"/>
    <x v="794"/>
    <n v="2"/>
  </r>
  <r>
    <x v="795"/>
    <s v="06"/>
    <s v="A"/>
    <s v="A02"/>
    <n v="2"/>
    <s v="35-HPCL-006-L5"/>
    <s v="J191017-L150"/>
    <x v="794"/>
    <n v="1"/>
  </r>
  <r>
    <x v="795"/>
    <s v="06"/>
    <s v="A"/>
    <s v="A02"/>
    <n v="3"/>
    <s v="35-HPCL-006-L5"/>
    <s v="J200728-L148"/>
    <x v="794"/>
    <n v="1"/>
  </r>
  <r>
    <x v="796"/>
    <s v="06"/>
    <s v="A"/>
    <s v="A02"/>
    <n v="1"/>
    <s v="35-HPCL-006-L8"/>
    <s v="J191227-L037"/>
    <x v="790"/>
    <n v="1"/>
  </r>
  <r>
    <x v="796"/>
    <s v="06"/>
    <s v="A"/>
    <s v="A02"/>
    <n v="2"/>
    <s v="35-HPCL-006-L8"/>
    <s v="J191017-L139"/>
    <x v="790"/>
    <n v="1"/>
  </r>
  <r>
    <x v="797"/>
    <s v="06"/>
    <s v="A"/>
    <s v="A01"/>
    <n v="1"/>
    <s v="35-HPCL-006-R2"/>
    <s v="J191227-L045"/>
    <x v="795"/>
    <n v="1"/>
  </r>
  <r>
    <x v="798"/>
    <s v="06"/>
    <s v="A"/>
    <s v="A01"/>
    <n v="1"/>
    <s v="35-HPCL-006-R5"/>
    <s v="J191028-L057"/>
    <x v="796"/>
    <n v="2"/>
  </r>
  <r>
    <x v="799"/>
    <s v="06"/>
    <s v="A"/>
    <s v="A01"/>
    <n v="1"/>
    <s v="35-HPCL-006-R8"/>
    <s v="J191017-L154"/>
    <x v="797"/>
    <n v="2"/>
  </r>
  <r>
    <x v="800"/>
    <s v="06"/>
    <s v="A"/>
    <s v="A01"/>
    <n v="1"/>
    <s v="35-HPCL-008-R2"/>
    <s v="J191227-L047"/>
    <x v="798"/>
    <n v="1"/>
  </r>
  <r>
    <x v="801"/>
    <s v="06"/>
    <s v="B"/>
    <s v="B01"/>
    <n v="1"/>
    <s v="35L-CLCC-012-L"/>
    <s v="J191204-L028"/>
    <x v="799"/>
    <n v="1"/>
  </r>
  <r>
    <x v="802"/>
    <s v="06"/>
    <s v="B"/>
    <s v="B01"/>
    <n v="1"/>
    <s v="35L-CLCC-313-L"/>
    <s v="R210202-L006"/>
    <x v="800"/>
    <n v="3"/>
  </r>
  <r>
    <x v="803"/>
    <s v="06"/>
    <s v="B"/>
    <s v="B01"/>
    <n v="1"/>
    <s v="35L-CLCC-313-R"/>
    <s v="J191204-L029"/>
    <x v="801"/>
    <n v="2"/>
  </r>
  <r>
    <x v="804"/>
    <s v="08"/>
    <s v="A"/>
    <s v="A15"/>
    <n v="1"/>
    <s v="35L-S0-L16-TA"/>
    <s v="211223"/>
    <x v="802"/>
    <n v="55"/>
  </r>
  <r>
    <x v="805"/>
    <s v="08"/>
    <s v="A"/>
    <s v="A16"/>
    <n v="1"/>
    <s v="35L-S0-L18-TA"/>
    <s v="211227"/>
    <x v="803"/>
    <n v="20"/>
  </r>
  <r>
    <x v="806"/>
    <s v="08"/>
    <s v="A"/>
    <s v="A17"/>
    <n v="1"/>
    <s v="35L-S0-L20-TA"/>
    <s v="211223"/>
    <x v="804"/>
    <n v="56"/>
  </r>
  <r>
    <x v="807"/>
    <s v="08"/>
    <s v="A"/>
    <s v="A12"/>
    <n v="1"/>
    <s v="35L-SO-L10-TA"/>
    <s v="210628"/>
    <x v="805"/>
    <n v="4"/>
  </r>
  <r>
    <x v="808"/>
    <s v="08"/>
    <s v="A"/>
    <s v="A13"/>
    <n v="1"/>
    <s v="35L-SO-L12-TA"/>
    <s v="210628"/>
    <x v="806"/>
    <n v="0"/>
  </r>
  <r>
    <x v="809"/>
    <s v="06"/>
    <s v="E"/>
    <s v="E02"/>
    <n v="1"/>
    <s v="35L-SO-L14-TA"/>
    <s v="J220907-L086"/>
    <x v="807"/>
    <n v="83"/>
  </r>
  <r>
    <x v="809"/>
    <s v="06"/>
    <s v="E"/>
    <s v="E02"/>
    <n v="2"/>
    <s v="35L-SO-L14-TA"/>
    <s v="J220714-L115"/>
    <x v="807"/>
    <n v="0"/>
  </r>
  <r>
    <x v="809"/>
    <s v="08"/>
    <s v="A"/>
    <s v="A14"/>
    <n v="3"/>
    <s v="35L-SO-L14-TA"/>
    <s v="210628"/>
    <x v="807"/>
    <n v="10"/>
  </r>
  <r>
    <x v="809"/>
    <s v="08"/>
    <s v="A"/>
    <s v="A14"/>
    <n v="4"/>
    <s v="35L-SO-L14-TA"/>
    <s v="J220714-L115"/>
    <x v="807"/>
    <n v="37"/>
  </r>
  <r>
    <x v="810"/>
    <s v="06"/>
    <s v="E"/>
    <s v="E02"/>
    <n v="1"/>
    <s v="35L-SO-L16-TA"/>
    <s v="J211223-L021"/>
    <x v="808"/>
    <n v="0"/>
  </r>
  <r>
    <x v="810"/>
    <s v="06"/>
    <s v="E"/>
    <s v="E02"/>
    <n v="2"/>
    <s v="35L-SO-L16-TA"/>
    <s v="J220916-L041"/>
    <x v="808"/>
    <n v="120"/>
  </r>
  <r>
    <x v="810"/>
    <s v="06"/>
    <s v="E"/>
    <s v="E02"/>
    <n v="3"/>
    <s v="35L-SO-L16-TA"/>
    <s v="J220705-L136"/>
    <x v="808"/>
    <n v="30"/>
  </r>
  <r>
    <x v="811"/>
    <s v="06"/>
    <s v="E"/>
    <s v="E02"/>
    <n v="1"/>
    <s v="35L-SO-L18-TA"/>
    <s v="J220120-L065"/>
    <x v="809"/>
    <n v="19"/>
  </r>
  <r>
    <x v="811"/>
    <s v="06"/>
    <s v="E"/>
    <s v="E02"/>
    <n v="2"/>
    <s v="35L-SO-L18-TA"/>
    <s v="R211227-L037"/>
    <x v="809"/>
    <n v="3"/>
  </r>
  <r>
    <x v="811"/>
    <s v="06"/>
    <s v="E"/>
    <s v="E02"/>
    <n v="3"/>
    <s v="35L-SO-L18-TA"/>
    <s v="J220907-L080"/>
    <x v="809"/>
    <n v="28"/>
  </r>
  <r>
    <x v="811"/>
    <s v="06"/>
    <s v="E"/>
    <s v="E02"/>
    <n v="4"/>
    <s v="35L-SO-L18-TA"/>
    <s v="J220620-L160"/>
    <x v="809"/>
    <n v="72"/>
  </r>
  <r>
    <x v="812"/>
    <s v="06"/>
    <s v="E"/>
    <s v="E02"/>
    <n v="1"/>
    <s v="35L-SO-L20-TA"/>
    <s v="R211202-L017"/>
    <x v="810"/>
    <n v="10"/>
  </r>
  <r>
    <x v="812"/>
    <s v="06"/>
    <s v="E"/>
    <s v="E02"/>
    <n v="2"/>
    <s v="35L-SO-L20-TA"/>
    <s v="J211223-L022"/>
    <x v="810"/>
    <n v="24"/>
  </r>
  <r>
    <x v="813"/>
    <s v="08"/>
    <s v="A"/>
    <s v="A18"/>
    <n v="1"/>
    <s v="35L-SO-L22-TA"/>
    <s v="211202"/>
    <x v="811"/>
    <n v="22"/>
  </r>
  <r>
    <x v="814"/>
    <s v="08"/>
    <s v="A"/>
    <s v="A19"/>
    <n v="1"/>
    <s v="35L-SO-L24-TA"/>
    <s v="211223"/>
    <x v="812"/>
    <n v="25"/>
  </r>
  <r>
    <x v="815"/>
    <s v="08"/>
    <s v="A"/>
    <s v="A20"/>
    <n v="1"/>
    <s v="35L-SO-L26-TA"/>
    <s v="211223"/>
    <x v="813"/>
    <n v="2"/>
  </r>
  <r>
    <x v="816"/>
    <s v="06"/>
    <s v="E"/>
    <s v="E02"/>
    <n v="1"/>
    <s v="35L-SO-L28-TA"/>
    <s v="J210525-L185"/>
    <x v="814"/>
    <n v="7"/>
  </r>
  <r>
    <x v="816"/>
    <s v="08"/>
    <s v="A"/>
    <s v="A21"/>
    <n v="2"/>
    <s v="35L-SO-L28-TA"/>
    <s v="210525"/>
    <x v="814"/>
    <n v="20"/>
  </r>
  <r>
    <x v="817"/>
    <s v="08"/>
    <s v="A"/>
    <s v="A22"/>
    <n v="1"/>
    <s v="35L-SO-L30-TA"/>
    <s v="210826"/>
    <x v="815"/>
    <n v="5"/>
  </r>
  <r>
    <x v="818"/>
    <s v="06"/>
    <s v="E"/>
    <s v="E02"/>
    <n v="1"/>
    <s v="35L-SO-L32-TA"/>
    <s v="J211223-L114"/>
    <x v="816"/>
    <n v="5"/>
  </r>
  <r>
    <x v="818"/>
    <s v="06"/>
    <s v="E"/>
    <s v="E02"/>
    <n v="2"/>
    <s v="35L-SO-L32-TA"/>
    <s v="R210826-L051"/>
    <x v="816"/>
    <n v="5"/>
  </r>
  <r>
    <x v="818"/>
    <s v="08"/>
    <s v="A"/>
    <s v="A23"/>
    <n v="3"/>
    <s v="35L-SO-L32-TA"/>
    <s v="211223"/>
    <x v="816"/>
    <n v="17"/>
  </r>
  <r>
    <x v="819"/>
    <s v="08"/>
    <s v="A"/>
    <s v="A24"/>
    <n v="1"/>
    <s v="35L-SO-L34-TA"/>
    <s v="210826"/>
    <x v="817"/>
    <n v="5"/>
  </r>
  <r>
    <x v="820"/>
    <s v="06"/>
    <s v="E"/>
    <s v="E02"/>
    <n v="1"/>
    <s v="35L-SO-L36-TA"/>
    <s v="R200422-L020"/>
    <x v="818"/>
    <n v="9"/>
  </r>
  <r>
    <x v="820"/>
    <s v="08"/>
    <s v="A"/>
    <s v="A25"/>
    <n v="2"/>
    <s v="35L-SO-L36-TA"/>
    <s v="200422"/>
    <x v="818"/>
    <n v="9"/>
  </r>
  <r>
    <x v="821"/>
    <s v="08"/>
    <s v="A"/>
    <s v="A26"/>
    <n v="1"/>
    <s v="35L-SO-L38-TA"/>
    <s v="200422"/>
    <x v="819"/>
    <n v="0"/>
  </r>
  <r>
    <x v="822"/>
    <s v="06"/>
    <s v="E"/>
    <s v="E02"/>
    <n v="1"/>
    <s v="35L-SO-L40-TA"/>
    <s v="J210224-L026"/>
    <x v="820"/>
    <n v="11"/>
  </r>
  <r>
    <x v="822"/>
    <s v="08"/>
    <s v="A"/>
    <s v="A27"/>
    <n v="2"/>
    <s v="35L-SO-L40-TA"/>
    <s v="220112"/>
    <x v="820"/>
    <n v="9"/>
  </r>
  <r>
    <x v="823"/>
    <s v="08"/>
    <s v="A"/>
    <s v="A28"/>
    <n v="1"/>
    <s v="35L-SO-L42-TA"/>
    <s v="220112"/>
    <x v="821"/>
    <n v="0"/>
  </r>
  <r>
    <x v="824"/>
    <s v="06"/>
    <s v="E"/>
    <s v="E02"/>
    <n v="1"/>
    <s v="35L-SO-L44-TA"/>
    <s v="J211022-L077"/>
    <x v="822"/>
    <n v="28"/>
  </r>
  <r>
    <x v="824"/>
    <s v="08"/>
    <s v="A"/>
    <s v="A29"/>
    <n v="2"/>
    <s v="35L-SO-L44-TA"/>
    <s v="211022"/>
    <x v="822"/>
    <n v="14"/>
  </r>
  <r>
    <x v="825"/>
    <s v="08"/>
    <s v="A"/>
    <s v="A30"/>
    <n v="1"/>
    <s v="35L-SO-L46-TA"/>
    <s v="211022"/>
    <x v="823"/>
    <n v="0"/>
  </r>
  <r>
    <x v="826"/>
    <s v="08"/>
    <s v="A"/>
    <s v="A31"/>
    <n v="1"/>
    <s v="35L-SO-L48-TA"/>
    <s v="211022"/>
    <x v="824"/>
    <n v="0"/>
  </r>
  <r>
    <x v="827"/>
    <s v="06"/>
    <s v="E"/>
    <s v="E02"/>
    <n v="1"/>
    <s v="35L-SO-L50-TA"/>
    <s v="J5211228-L076"/>
    <x v="825"/>
    <n v="23"/>
  </r>
  <r>
    <x v="827"/>
    <s v="06"/>
    <s v="E"/>
    <s v="E02"/>
    <n v="2"/>
    <s v="35L-SO-L50-TA"/>
    <s v="J220112-L067"/>
    <x v="825"/>
    <n v="3"/>
  </r>
  <r>
    <x v="827"/>
    <s v="08"/>
    <s v="A"/>
    <s v="A32"/>
    <n v="3"/>
    <s v="35L-SO-L50-TA"/>
    <s v="220112"/>
    <x v="825"/>
    <n v="14"/>
  </r>
  <r>
    <x v="828"/>
    <s v="06"/>
    <s v="A"/>
    <s v="A02"/>
    <n v="1"/>
    <s v="35-SLCL-004-L"/>
    <s v="J211223-L098"/>
    <x v="826"/>
    <n v="1"/>
  </r>
  <r>
    <x v="828"/>
    <s v="06"/>
    <s v="A"/>
    <s v="A02"/>
    <n v="2"/>
    <s v="35-SLCL-004-L"/>
    <s v="J191125-L051"/>
    <x v="826"/>
    <n v="4"/>
  </r>
  <r>
    <x v="829"/>
    <s v="06"/>
    <s v="A"/>
    <s v="A01"/>
    <n v="1"/>
    <s v="35-SLCL-004-R"/>
    <s v="J191125-L057"/>
    <x v="827"/>
    <n v="3"/>
  </r>
  <r>
    <x v="829"/>
    <s v="06"/>
    <s v="A"/>
    <s v="A01"/>
    <n v="2"/>
    <s v="35-SLCL-004-R"/>
    <s v="J211223-L093"/>
    <x v="827"/>
    <n v="3"/>
  </r>
  <r>
    <x v="830"/>
    <s v="06"/>
    <s v="A"/>
    <s v="A02"/>
    <n v="1"/>
    <s v="35-SLCL-005-L"/>
    <s v="J191125-L052"/>
    <x v="828"/>
    <n v="4"/>
  </r>
  <r>
    <x v="830"/>
    <s v="06"/>
    <s v="A"/>
    <s v="A02"/>
    <n v="2"/>
    <s v="35-SLCL-005-L"/>
    <s v="J211223-L012"/>
    <x v="828"/>
    <n v="4"/>
  </r>
  <r>
    <x v="831"/>
    <s v="06"/>
    <s v="A"/>
    <s v="A01"/>
    <n v="1"/>
    <s v="35-SLCL-005-R"/>
    <s v="J191125-L058"/>
    <x v="829"/>
    <n v="4"/>
  </r>
  <r>
    <x v="831"/>
    <s v="06"/>
    <s v="A"/>
    <s v="A01"/>
    <n v="2"/>
    <s v="35-SLCL-005-R"/>
    <s v="J211223-L011"/>
    <x v="829"/>
    <n v="4"/>
  </r>
  <r>
    <x v="832"/>
    <s v="06"/>
    <s v="A"/>
    <s v="A02"/>
    <n v="1"/>
    <s v="35-SLCL-006-L"/>
    <s v="J191104-L095"/>
    <x v="830"/>
    <n v="6"/>
  </r>
  <r>
    <x v="832"/>
    <s v="06"/>
    <s v="A"/>
    <s v="A02"/>
    <n v="2"/>
    <s v="35-SLCL-006-L"/>
    <s v="J210202-L069"/>
    <x v="830"/>
    <n v="3"/>
  </r>
  <r>
    <x v="833"/>
    <s v="06"/>
    <s v="A"/>
    <s v="A01"/>
    <n v="1"/>
    <s v="35-SLCL-006-R"/>
    <s v="J191125-L059"/>
    <x v="831"/>
    <n v="3"/>
  </r>
  <r>
    <x v="833"/>
    <s v="06"/>
    <s v="A"/>
    <s v="A01"/>
    <n v="2"/>
    <s v="35-SLCL-006-R"/>
    <s v="J211223-L094"/>
    <x v="831"/>
    <n v="2"/>
  </r>
  <r>
    <x v="833"/>
    <s v="06"/>
    <s v="A"/>
    <s v="A01"/>
    <n v="3"/>
    <s v="35-SLCL-006-R"/>
    <s v="J211101-L055"/>
    <x v="831"/>
    <n v="1"/>
  </r>
  <r>
    <x v="834"/>
    <s v="06"/>
    <s v="A"/>
    <s v="A02"/>
    <n v="1"/>
    <s v="35-SLCL-007-L"/>
    <s v="J191123-L053"/>
    <x v="832"/>
    <n v="3"/>
  </r>
  <r>
    <x v="834"/>
    <s v="06"/>
    <s v="A"/>
    <s v="A02"/>
    <n v="2"/>
    <s v="35-SLCL-007-L"/>
    <s v="J210916-L077"/>
    <x v="832"/>
    <n v="3"/>
  </r>
  <r>
    <x v="835"/>
    <s v="06"/>
    <s v="A"/>
    <s v="A01"/>
    <n v="1"/>
    <s v="35-SLCL-007-R"/>
    <s v="J191125-L061"/>
    <x v="833"/>
    <n v="6"/>
  </r>
  <r>
    <x v="835"/>
    <s v="06"/>
    <s v="A"/>
    <s v="A01"/>
    <n v="2"/>
    <s v="35-SLCL-007-R"/>
    <s v="J211223-L095"/>
    <x v="833"/>
    <n v="1"/>
  </r>
  <r>
    <x v="836"/>
    <s v="06"/>
    <s v="A"/>
    <s v="A01"/>
    <n v="1"/>
    <s v="35-SLCL-008-R"/>
    <s v="J191125-L063"/>
    <x v="834"/>
    <n v="1"/>
  </r>
  <r>
    <x v="836"/>
    <s v="06"/>
    <s v="A"/>
    <s v="A01"/>
    <n v="2"/>
    <s v="35-SLCL-008-R"/>
    <s v="J191125-L064"/>
    <x v="834"/>
    <n v="1"/>
  </r>
  <r>
    <x v="837"/>
    <s v="06"/>
    <s v="A"/>
    <s v="A02"/>
    <n v="1"/>
    <s v="35-SLCL-009-L"/>
    <s v="J191125-L056"/>
    <x v="835"/>
    <n v="1"/>
  </r>
  <r>
    <x v="837"/>
    <s v="06"/>
    <s v="A"/>
    <s v="A02"/>
    <n v="2"/>
    <s v="35-SLCL-009-L"/>
    <s v="J191017-L136"/>
    <x v="835"/>
    <n v="1"/>
  </r>
  <r>
    <x v="838"/>
    <s v="06"/>
    <s v="A"/>
    <s v="A01"/>
    <n v="1"/>
    <s v="35-SLCL-009-R"/>
    <s v="J210916-L076"/>
    <x v="836"/>
    <n v="3"/>
  </r>
  <r>
    <x v="839"/>
    <s v="06"/>
    <s v="A"/>
    <s v="A02"/>
    <n v="1"/>
    <s v="35-SMCL-006-L"/>
    <s v="J200727-L047"/>
    <x v="837"/>
    <n v="4"/>
  </r>
  <r>
    <x v="839"/>
    <s v="06"/>
    <s v="A"/>
    <s v="A02"/>
    <n v="2"/>
    <s v="35-SMCL-006-L"/>
    <s v="J211223-L105"/>
    <x v="837"/>
    <n v="2"/>
  </r>
  <r>
    <x v="839"/>
    <s v="06"/>
    <s v="A"/>
    <s v="A02"/>
    <n v="3"/>
    <s v="35-SMCL-006-L"/>
    <s v="J210202-L072"/>
    <x v="837"/>
    <n v="3"/>
  </r>
  <r>
    <x v="840"/>
    <s v="06"/>
    <s v="A"/>
    <s v="A01"/>
    <n v="1"/>
    <s v="35-SMCL-006-R"/>
    <s v="J191125-L079"/>
    <x v="838"/>
    <n v="3"/>
  </r>
  <r>
    <x v="841"/>
    <s v="06"/>
    <s v="A"/>
    <s v="A02"/>
    <n v="1"/>
    <s v="35-SMCL-007-L"/>
    <s v="J191125-L080"/>
    <x v="839"/>
    <n v="2"/>
  </r>
  <r>
    <x v="841"/>
    <s v="06"/>
    <s v="A"/>
    <s v="A02"/>
    <n v="2"/>
    <s v="35-SMCL-007-L"/>
    <s v="J211223-L106"/>
    <x v="839"/>
    <n v="1"/>
  </r>
  <r>
    <x v="841"/>
    <s v="06"/>
    <s v="A"/>
    <s v="A02"/>
    <n v="3"/>
    <s v="35-SMCL-007-L"/>
    <s v="J210916-L079"/>
    <x v="839"/>
    <n v="1"/>
  </r>
  <r>
    <x v="842"/>
    <s v="06"/>
    <s v="A"/>
    <s v="A01"/>
    <n v="1"/>
    <s v="35-SMCL-007-R"/>
    <s v="J191125-L081"/>
    <x v="840"/>
    <n v="1"/>
  </r>
  <r>
    <x v="842"/>
    <s v="06"/>
    <s v="A"/>
    <s v="A01"/>
    <n v="2"/>
    <s v="35-SMCL-007-R"/>
    <s v="J211223-L014"/>
    <x v="840"/>
    <n v="6"/>
  </r>
  <r>
    <x v="843"/>
    <s v="06"/>
    <s v="A"/>
    <s v="A02"/>
    <n v="1"/>
    <s v="35-SMCL-008-L"/>
    <s v="J191125-L082"/>
    <x v="841"/>
    <n v="0"/>
  </r>
  <r>
    <x v="843"/>
    <s v="06"/>
    <s v="A"/>
    <s v="A02"/>
    <n v="2"/>
    <s v="35-SMCL-008-L"/>
    <s v="J210628-L001"/>
    <x v="841"/>
    <n v="1"/>
  </r>
  <r>
    <x v="843"/>
    <s v="06"/>
    <s v="A"/>
    <s v="A02"/>
    <n v="3"/>
    <s v="35-SMCL-008-L"/>
    <s v="J210629-L032"/>
    <x v="841"/>
    <n v="0"/>
  </r>
  <r>
    <x v="844"/>
    <s v="06"/>
    <s v="A"/>
    <s v="A02"/>
    <n v="1"/>
    <s v="35-SMCL-008-LI"/>
    <s v="J190402-L044"/>
    <x v="842"/>
    <n v="1"/>
  </r>
  <r>
    <x v="844"/>
    <s v="06"/>
    <s v="A"/>
    <s v="A02"/>
    <n v="2"/>
    <s v="35-SMCL-008-LI"/>
    <s v="J210202-L075"/>
    <x v="842"/>
    <n v="1"/>
  </r>
  <r>
    <x v="845"/>
    <s v="06"/>
    <s v="A"/>
    <s v="A01"/>
    <n v="1"/>
    <s v="35-SMCL-008-R"/>
    <s v="J191125-L083"/>
    <x v="843"/>
    <n v="3"/>
  </r>
  <r>
    <x v="845"/>
    <s v="06"/>
    <s v="A"/>
    <s v="A01"/>
    <n v="2"/>
    <s v="35-SMCL-008-R"/>
    <s v="J211223-L015"/>
    <x v="843"/>
    <n v="6"/>
  </r>
  <r>
    <x v="846"/>
    <s v="06"/>
    <s v="A"/>
    <s v="A01"/>
    <n v="1"/>
    <s v="35-SMCL-008-RI"/>
    <s v="J200729-L014"/>
    <x v="844"/>
    <n v="2"/>
  </r>
  <r>
    <x v="847"/>
    <s v="06"/>
    <s v="A"/>
    <s v="A02"/>
    <n v="1"/>
    <s v="35-SMCL-009-L"/>
    <s v="J191125-L048"/>
    <x v="845"/>
    <n v="1"/>
  </r>
  <r>
    <x v="847"/>
    <s v="06"/>
    <s v="A"/>
    <s v="A02"/>
    <n v="2"/>
    <s v="35-SMCL-009-L"/>
    <s v="J211223-L107"/>
    <x v="845"/>
    <n v="1"/>
  </r>
  <r>
    <x v="848"/>
    <s v="06"/>
    <s v="A"/>
    <s v="A01"/>
    <n v="1"/>
    <s v="35-SMCL-009-R"/>
    <s v="J211102-L074"/>
    <x v="846"/>
    <n v="3"/>
  </r>
  <r>
    <x v="849"/>
    <s v="06"/>
    <s v="A"/>
    <s v="A02"/>
    <n v="1"/>
    <s v="35-SMCL-010-L"/>
    <s v="J191125-L049"/>
    <x v="847"/>
    <n v="2"/>
  </r>
  <r>
    <x v="850"/>
    <s v="06"/>
    <s v="A"/>
    <s v="A02"/>
    <n v="1"/>
    <s v="35-SMCL-010-LI"/>
    <s v="J210202-L076"/>
    <x v="848"/>
    <n v="1"/>
  </r>
  <r>
    <x v="850"/>
    <s v="06"/>
    <s v="A"/>
    <s v="A02"/>
    <n v="2"/>
    <s v="35-SMCL-010-LI"/>
    <s v="J200729-L011"/>
    <x v="848"/>
    <n v="1"/>
  </r>
  <r>
    <x v="851"/>
    <s v="06"/>
    <s v="A"/>
    <s v="A01"/>
    <n v="1"/>
    <s v="35-SMCL-010-R"/>
    <s v="J211223-L102"/>
    <x v="849"/>
    <n v="1"/>
  </r>
  <r>
    <x v="851"/>
    <s v="06"/>
    <s v="A"/>
    <s v="A01"/>
    <n v="2"/>
    <s v="35-SMCL-010-R"/>
    <s v="J191227-L031"/>
    <x v="849"/>
    <n v="1"/>
  </r>
  <r>
    <x v="852"/>
    <s v="06"/>
    <s v="A"/>
    <s v="A01"/>
    <n v="1"/>
    <s v="35-SMCL-010-RI"/>
    <s v="J200729-L015"/>
    <x v="850"/>
    <n v="1"/>
  </r>
  <r>
    <x v="853"/>
    <s v="09"/>
    <s v="H"/>
    <s v="H11"/>
    <n v="1"/>
    <s v="35-SO-L10-T"/>
    <s v="R211202-L007"/>
    <x v="851"/>
    <n v="8"/>
  </r>
  <r>
    <x v="854"/>
    <s v="09"/>
    <s v="H"/>
    <s v="H11"/>
    <n v="1"/>
    <s v="35-SO-L12-T"/>
    <s v="J211125-L064"/>
    <x v="852"/>
    <n v="0"/>
  </r>
  <r>
    <x v="855"/>
    <s v="09"/>
    <s v="H"/>
    <s v="H12"/>
    <n v="1"/>
    <s v="35-SO-L14-T"/>
    <s v="R211202-L007"/>
    <x v="853"/>
    <n v="0"/>
  </r>
  <r>
    <x v="856"/>
    <s v="09"/>
    <s v="H"/>
    <s v="H13"/>
    <n v="1"/>
    <s v="35-SO-L16-T"/>
    <s v="J201015-L046"/>
    <x v="854"/>
    <n v="1"/>
  </r>
  <r>
    <x v="857"/>
    <s v="09"/>
    <s v="H"/>
    <s v="H14"/>
    <n v="1"/>
    <s v="35-SO-L18-T"/>
    <s v="J211125-L066"/>
    <x v="855"/>
    <n v="0"/>
  </r>
  <r>
    <x v="858"/>
    <s v="09"/>
    <s v="H"/>
    <s v="H15"/>
    <n v="1"/>
    <s v="35-SO-L20-T"/>
    <s v="J211125-L067"/>
    <x v="856"/>
    <n v="5"/>
  </r>
  <r>
    <x v="859"/>
    <s v="09"/>
    <s v="H"/>
    <s v="H16"/>
    <n v="1"/>
    <s v="35-SO-L22-T"/>
    <s v="J210907-L102"/>
    <x v="857"/>
    <n v="9"/>
  </r>
  <r>
    <x v="860"/>
    <s v="09"/>
    <s v="H"/>
    <s v="H17"/>
    <n v="1"/>
    <s v="35-SO-L24-T"/>
    <s v="J210907-L102"/>
    <x v="858"/>
    <n v="0"/>
  </r>
  <r>
    <x v="861"/>
    <s v="09"/>
    <s v="H"/>
    <s v="H18"/>
    <n v="1"/>
    <s v="35-SO-L26-T"/>
    <s v="J210907-L102"/>
    <x v="859"/>
    <n v="0"/>
  </r>
  <r>
    <x v="862"/>
    <s v="06"/>
    <s v="B"/>
    <s v="B01"/>
    <n v="1"/>
    <s v="35V-DIST-305"/>
    <s v="J220831-L045"/>
    <x v="860"/>
    <n v="1"/>
  </r>
  <r>
    <x v="863"/>
    <s v="06"/>
    <s v="B"/>
    <s v="B02"/>
    <n v="1"/>
    <s v="35V-DIST-306"/>
    <s v="L220831-L046"/>
    <x v="861"/>
    <n v="3"/>
  </r>
  <r>
    <x v="864"/>
    <s v="06"/>
    <s v="B"/>
    <s v="B02"/>
    <n v="1"/>
    <s v="35V-DIST-307"/>
    <s v="J200826-L033"/>
    <x v="862"/>
    <n v="1"/>
  </r>
  <r>
    <x v="864"/>
    <s v="06"/>
    <s v="B"/>
    <s v="B02"/>
    <n v="2"/>
    <s v="35V-DIST-307"/>
    <s v="J220831-L047"/>
    <x v="862"/>
    <n v="4"/>
  </r>
  <r>
    <x v="865"/>
    <s v="06"/>
    <s v="B"/>
    <s v="B01"/>
    <n v="1"/>
    <s v="35V-DLF2-003-L"/>
    <s v="J211223-L034"/>
    <x v="863"/>
    <n v="4"/>
  </r>
  <r>
    <x v="866"/>
    <s v="06"/>
    <s v="B"/>
    <s v="B01"/>
    <n v="1"/>
    <s v="35V-DLF2-003-R"/>
    <s v="J211223-L031"/>
    <x v="864"/>
    <n v="6"/>
  </r>
  <r>
    <x v="867"/>
    <s v="06"/>
    <s v="B"/>
    <s v="B01"/>
    <n v="1"/>
    <s v="35V-DLF2-004-L"/>
    <s v="J211223-L123"/>
    <x v="865"/>
    <n v="2"/>
  </r>
  <r>
    <x v="868"/>
    <s v="06"/>
    <s v="B"/>
    <s v="B01"/>
    <n v="1"/>
    <s v="35V-DLF2-004-R"/>
    <s v="J211223-L031"/>
    <x v="866"/>
    <n v="0"/>
  </r>
  <r>
    <x v="869"/>
    <s v="06"/>
    <s v="B"/>
    <s v="B01"/>
    <n v="1"/>
    <s v="35V-DLF2-005-L"/>
    <s v="J220110-L070"/>
    <x v="867"/>
    <n v="1"/>
  </r>
  <r>
    <x v="870"/>
    <s v="06"/>
    <s v="B"/>
    <s v="B01"/>
    <n v="1"/>
    <s v="35V-DLF2-005-R"/>
    <s v="J211223-L121"/>
    <x v="868"/>
    <n v="0"/>
  </r>
  <r>
    <x v="871"/>
    <s v="06"/>
    <s v="B"/>
    <s v="B01"/>
    <n v="1"/>
    <s v="35V-DLF2-007-L"/>
    <s v="J210121-L116"/>
    <x v="869"/>
    <n v="1"/>
  </r>
  <r>
    <x v="872"/>
    <s v="06"/>
    <s v="B"/>
    <s v="B01"/>
    <n v="1"/>
    <s v="35V-DLF2-007-R"/>
    <s v="J200727-L041"/>
    <x v="870"/>
    <n v="1"/>
  </r>
  <r>
    <x v="873"/>
    <s v="06"/>
    <s v="B"/>
    <s v="B01"/>
    <n v="1"/>
    <s v="35V-DLF2-008-R"/>
    <s v="J200727-L041"/>
    <x v="871"/>
    <n v="1"/>
  </r>
  <r>
    <x v="874"/>
    <s v="06"/>
    <s v="B"/>
    <s v="B01"/>
    <n v="1"/>
    <s v="35V-DLFH-003"/>
    <s v="J210121-L005"/>
    <x v="872"/>
    <n v="2"/>
  </r>
  <r>
    <x v="874"/>
    <s v="06"/>
    <s v="B"/>
    <s v="B01"/>
    <n v="2"/>
    <s v="35V-DLFH-003"/>
    <s v="R210202-L021"/>
    <x v="872"/>
    <n v="1"/>
  </r>
  <r>
    <x v="874"/>
    <s v="06"/>
    <s v="B"/>
    <s v="B01"/>
    <n v="3"/>
    <s v="35V-DLFH-003"/>
    <s v="J220907-L088"/>
    <x v="872"/>
    <n v="2"/>
  </r>
  <r>
    <x v="875"/>
    <s v="06"/>
    <s v="B"/>
    <s v="B01"/>
    <n v="1"/>
    <s v="35V-DLFH-004"/>
    <s v="J220907-L087"/>
    <x v="873"/>
    <n v="2"/>
  </r>
  <r>
    <x v="876"/>
    <s v="05"/>
    <s v="G"/>
    <s v="G01"/>
    <n v="1"/>
    <s v="444.104"/>
    <n v="201023027"/>
    <x v="874"/>
    <n v="3"/>
  </r>
  <r>
    <x v="877"/>
    <s v="05"/>
    <s v="G"/>
    <s v="G01"/>
    <n v="1"/>
    <s v="444.105"/>
    <n v="190602798"/>
    <x v="875"/>
    <n v="4"/>
  </r>
  <r>
    <x v="878"/>
    <s v="05"/>
    <s v="G"/>
    <s v="G02"/>
    <n v="1"/>
    <s v="444.106"/>
    <s v="211240693"/>
    <x v="876"/>
    <n v="4"/>
  </r>
  <r>
    <x v="879"/>
    <s v="05"/>
    <s v="G"/>
    <s v="G03"/>
    <n v="1"/>
    <s v="444.107"/>
    <s v="211240694"/>
    <x v="877"/>
    <n v="1"/>
  </r>
  <r>
    <x v="880"/>
    <s v="05"/>
    <s v="G"/>
    <s v="G04"/>
    <n v="1"/>
    <s v="444.108"/>
    <s v="211240694"/>
    <x v="878"/>
    <n v="1"/>
  </r>
  <r>
    <x v="881"/>
    <s v="05"/>
    <s v="G"/>
    <s v="G05"/>
    <n v="1"/>
    <s v="444.109"/>
    <s v="220142279"/>
    <x v="879"/>
    <n v="4"/>
  </r>
  <r>
    <x v="882"/>
    <s v="05"/>
    <s v="G"/>
    <s v="G06"/>
    <n v="1"/>
    <s v="444.110"/>
    <s v="200112942"/>
    <x v="880"/>
    <n v="3"/>
  </r>
  <r>
    <x v="883"/>
    <s v="05"/>
    <s v="G"/>
    <s v="G06"/>
    <n v="1"/>
    <s v="444.111"/>
    <s v="200112942"/>
    <x v="881"/>
    <n v="3"/>
  </r>
  <r>
    <x v="884"/>
    <s v="09"/>
    <s v="C"/>
    <s v="C20"/>
    <n v="1"/>
    <s v="465.425"/>
    <n v="190703816"/>
    <x v="882"/>
    <n v="1"/>
  </r>
  <r>
    <x v="885"/>
    <s v="09"/>
    <s v="C"/>
    <s v="C20"/>
    <n v="1"/>
    <s v="465.430"/>
    <n v="190703816"/>
    <x v="883"/>
    <n v="9"/>
  </r>
  <r>
    <x v="886"/>
    <s v="09"/>
    <s v="C"/>
    <s v="C20"/>
    <n v="1"/>
    <s v="465.435"/>
    <n v="190703816"/>
    <x v="884"/>
    <n v="3"/>
  </r>
  <r>
    <x v="887"/>
    <s v="09"/>
    <s v="C"/>
    <s v="C21"/>
    <n v="1"/>
    <s v="465.440"/>
    <n v="190703816"/>
    <x v="885"/>
    <n v="0"/>
  </r>
  <r>
    <x v="888"/>
    <s v="09"/>
    <s v="D"/>
    <s v="D01"/>
    <n v="1"/>
    <s v="465.445"/>
    <n v="190703814"/>
    <x v="886"/>
    <n v="7"/>
  </r>
  <r>
    <x v="889"/>
    <s v="09"/>
    <s v="D"/>
    <s v="D02"/>
    <n v="1"/>
    <s v="465.450"/>
    <n v="190703812"/>
    <x v="887"/>
    <n v="43"/>
  </r>
  <r>
    <x v="890"/>
    <s v="09"/>
    <s v="D"/>
    <s v="D03"/>
    <n v="1"/>
    <s v="465.455"/>
    <n v="190703812"/>
    <x v="888"/>
    <n v="30"/>
  </r>
  <r>
    <x v="891"/>
    <s v="09"/>
    <s v="D"/>
    <s v="D04"/>
    <n v="1"/>
    <s v="465.460"/>
    <n v="190703808"/>
    <x v="889"/>
    <n v="66"/>
  </r>
  <r>
    <x v="892"/>
    <s v="09"/>
    <s v="D"/>
    <s v="D05"/>
    <n v="1"/>
    <s v="465.465"/>
    <n v="190703807"/>
    <x v="890"/>
    <n v="23"/>
  </r>
  <r>
    <x v="893"/>
    <s v="09"/>
    <s v="D"/>
    <s v="D06"/>
    <n v="1"/>
    <s v="465.470"/>
    <n v="190805269"/>
    <x v="891"/>
    <n v="13"/>
  </r>
  <r>
    <x v="894"/>
    <s v="09"/>
    <s v="D"/>
    <s v="D07"/>
    <n v="1"/>
    <s v="465.475"/>
    <n v="190805271"/>
    <x v="892"/>
    <n v="8"/>
  </r>
  <r>
    <x v="895"/>
    <s v="09"/>
    <s v="D"/>
    <s v="D08"/>
    <n v="1"/>
    <s v="465.480"/>
    <n v="190805272"/>
    <x v="893"/>
    <n v="5"/>
  </r>
  <r>
    <x v="896"/>
    <s v="09"/>
    <s v="D"/>
    <s v="D09"/>
    <n v="1"/>
    <s v="465.485"/>
    <n v="190805273"/>
    <x v="894"/>
    <n v="20"/>
  </r>
  <r>
    <x v="897"/>
    <s v="09"/>
    <s v="D"/>
    <s v="D10"/>
    <n v="1"/>
    <s v="465.490"/>
    <n v="200214385"/>
    <x v="895"/>
    <n v="7"/>
  </r>
  <r>
    <x v="898"/>
    <s v="09"/>
    <s v="D"/>
    <s v="D11"/>
    <n v="1"/>
    <s v="465.495"/>
    <n v="190805275"/>
    <x v="896"/>
    <n v="10"/>
  </r>
  <r>
    <x v="899"/>
    <s v="09"/>
    <s v="D"/>
    <s v="D12"/>
    <n v="1"/>
    <s v="465.500"/>
    <n v="190805276"/>
    <x v="897"/>
    <n v="4"/>
  </r>
  <r>
    <x v="900"/>
    <s v="09"/>
    <s v="D"/>
    <s v="D13"/>
    <n v="1"/>
    <s v="465.505"/>
    <n v="190805276"/>
    <x v="898"/>
    <n v="0"/>
  </r>
  <r>
    <x v="901"/>
    <s v="07"/>
    <s v="B"/>
    <s v="B20"/>
    <n v="1"/>
    <s v="50102110"/>
    <n v="2100022697"/>
    <x v="899"/>
    <n v="48"/>
  </r>
  <r>
    <x v="902"/>
    <s v="07"/>
    <s v="B"/>
    <s v="B21"/>
    <n v="1"/>
    <s v="50102112"/>
    <n v="2100022698"/>
    <x v="900"/>
    <n v="2"/>
  </r>
  <r>
    <x v="903"/>
    <s v="07"/>
    <s v="B"/>
    <s v="B22"/>
    <n v="1"/>
    <s v="50102114"/>
    <n v="2100028611"/>
    <x v="901"/>
    <n v="0"/>
  </r>
  <r>
    <x v="904"/>
    <s v="07"/>
    <s v="B"/>
    <s v="B23"/>
    <n v="1"/>
    <s v="50102116"/>
    <s v="2100026255"/>
    <x v="902"/>
    <n v="5"/>
  </r>
  <r>
    <x v="905"/>
    <s v="07"/>
    <s v="B"/>
    <s v="B24"/>
    <n v="1"/>
    <s v="50102118"/>
    <n v="2100010645"/>
    <x v="903"/>
    <n v="61"/>
  </r>
  <r>
    <x v="906"/>
    <s v="07"/>
    <s v="B"/>
    <s v="B25"/>
    <n v="1"/>
    <s v="50102120"/>
    <n v="2100007516"/>
    <x v="904"/>
    <n v="0"/>
  </r>
  <r>
    <x v="907"/>
    <s v="07"/>
    <s v="B"/>
    <s v="B26"/>
    <n v="1"/>
    <s v="50102122"/>
    <s v="2100046556"/>
    <x v="905"/>
    <n v="105"/>
  </r>
  <r>
    <x v="908"/>
    <s v="07"/>
    <s v="B"/>
    <s v="B27"/>
    <n v="1"/>
    <s v="50102124"/>
    <s v="2000115332"/>
    <x v="906"/>
    <n v="116"/>
  </r>
  <r>
    <x v="909"/>
    <s v="07"/>
    <s v="B"/>
    <s v="B28"/>
    <n v="1"/>
    <s v="50102126"/>
    <n v="2100023365"/>
    <x v="907"/>
    <n v="22"/>
  </r>
  <r>
    <x v="910"/>
    <s v="07"/>
    <s v="B"/>
    <s v="B29"/>
    <n v="1"/>
    <s v="50102128"/>
    <n v="2100007744"/>
    <x v="908"/>
    <n v="3"/>
  </r>
  <r>
    <x v="911"/>
    <s v="07"/>
    <s v="B"/>
    <s v="B3"/>
    <n v="1"/>
    <s v="50102130"/>
    <n v="2100010389"/>
    <x v="909"/>
    <n v="3"/>
  </r>
  <r>
    <x v="912"/>
    <s v="08"/>
    <s v="B"/>
    <s v="B23"/>
    <n v="1"/>
    <s v="55903565YN"/>
    <s v="1900047462"/>
    <x v="910"/>
    <n v="3"/>
  </r>
  <r>
    <x v="913"/>
    <s v="08"/>
    <s v="B"/>
    <s v="B24"/>
    <n v="1"/>
    <s v="55903570YN"/>
    <s v="1900047727"/>
    <x v="911"/>
    <n v="10"/>
  </r>
  <r>
    <x v="914"/>
    <s v="16"/>
    <s v="02"/>
    <s v="02"/>
    <n v="1"/>
    <s v="6202073000"/>
    <s v="2106020731"/>
    <x v="912"/>
    <n v="4"/>
  </r>
  <r>
    <x v="914"/>
    <s v="16"/>
    <s v="02"/>
    <s v="02"/>
    <n v="2"/>
    <s v="6202073000"/>
    <s v="2106020731"/>
    <x v="912"/>
    <n v="4"/>
  </r>
  <r>
    <x v="915"/>
    <s v="16"/>
    <s v="02"/>
    <s v="02"/>
    <n v="1"/>
    <s v="6202074000"/>
    <s v="2106020741"/>
    <x v="913"/>
    <n v="22"/>
  </r>
  <r>
    <x v="915"/>
    <s v="16"/>
    <s v="02"/>
    <s v="02"/>
    <n v="2"/>
    <s v="6202074000"/>
    <s v="2106020741"/>
    <x v="913"/>
    <n v="22"/>
  </r>
  <r>
    <x v="916"/>
    <s v="16"/>
    <s v="02"/>
    <s v="02"/>
    <n v="1"/>
    <s v="6202080000"/>
    <s v="2106020801"/>
    <x v="914"/>
    <n v="28"/>
  </r>
  <r>
    <x v="917"/>
    <s v="16"/>
    <s v="02"/>
    <s v="02"/>
    <n v="1"/>
    <s v="6305015000"/>
    <s v="2105050151"/>
    <x v="915"/>
    <n v="5"/>
  </r>
  <r>
    <x v="917"/>
    <s v="16"/>
    <s v="02"/>
    <s v="02"/>
    <n v="2"/>
    <s v="6305015000"/>
    <s v="2105050151"/>
    <x v="915"/>
    <n v="5"/>
  </r>
  <r>
    <x v="918"/>
    <s v="03"/>
    <s v="A"/>
    <s v="A01"/>
    <n v="1"/>
    <s v="6804"/>
    <s v="TSD1204121050"/>
    <x v="916"/>
    <n v="5"/>
  </r>
  <r>
    <x v="919"/>
    <s v="03"/>
    <s v="A"/>
    <s v="A02"/>
    <n v="1"/>
    <s v="6805"/>
    <s v="TJD1204181200"/>
    <x v="917"/>
    <n v="4"/>
  </r>
  <r>
    <x v="920"/>
    <s v="03"/>
    <s v="A"/>
    <s v="A15"/>
    <n v="1"/>
    <s v="6809"/>
    <n v="1204050020"/>
    <x v="918"/>
    <n v="4"/>
  </r>
  <r>
    <x v="921"/>
    <s v="03"/>
    <s v="A"/>
    <s v="A16"/>
    <n v="1"/>
    <s v="6810"/>
    <n v="1204181080"/>
    <x v="919"/>
    <n v="4"/>
  </r>
  <r>
    <x v="922"/>
    <s v="03"/>
    <s v="A"/>
    <s v="A16"/>
    <n v="1"/>
    <s v="6811"/>
    <n v="1207310340"/>
    <x v="920"/>
    <n v="6"/>
  </r>
  <r>
    <x v="923"/>
    <s v="03"/>
    <s v="A"/>
    <s v="A18"/>
    <n v="1"/>
    <s v="6812"/>
    <n v="1910090009"/>
    <x v="921"/>
    <n v="6"/>
  </r>
  <r>
    <x v="924"/>
    <s v="03"/>
    <s v="A"/>
    <s v="A19"/>
    <n v="1"/>
    <s v="6813"/>
    <n v="1912170182"/>
    <x v="922"/>
    <n v="8"/>
  </r>
  <r>
    <x v="925"/>
    <s v="03"/>
    <s v="A"/>
    <s v="A20"/>
    <n v="1"/>
    <s v="6814"/>
    <n v="1204271290"/>
    <x v="923"/>
    <n v="7"/>
  </r>
  <r>
    <x v="926"/>
    <s v="03"/>
    <s v="A"/>
    <s v="A30"/>
    <n v="1"/>
    <s v="6815"/>
    <n v="1204271190"/>
    <x v="924"/>
    <n v="3"/>
  </r>
  <r>
    <x v="927"/>
    <s v="03"/>
    <s v="A"/>
    <s v="A33"/>
    <n v="1"/>
    <s v="6818"/>
    <n v="1200700105"/>
    <x v="925"/>
    <n v="0"/>
  </r>
  <r>
    <x v="928"/>
    <s v="12"/>
    <s v="E"/>
    <s v="E01"/>
    <n v="1"/>
    <s v="6820"/>
    <n v="2100006287"/>
    <x v="926"/>
    <n v="8"/>
  </r>
  <r>
    <x v="929"/>
    <s v="12"/>
    <s v="E"/>
    <s v="E02"/>
    <n v="1"/>
    <s v="6821"/>
    <s v="2100007516"/>
    <x v="927"/>
    <n v="1"/>
  </r>
  <r>
    <x v="930"/>
    <s v="12"/>
    <s v="E"/>
    <s v="E03"/>
    <n v="1"/>
    <s v="6822"/>
    <n v="2000112449"/>
    <x v="928"/>
    <n v="0"/>
  </r>
  <r>
    <x v="931"/>
    <s v="12"/>
    <s v="E"/>
    <s v="E04"/>
    <n v="1"/>
    <s v="6823"/>
    <n v="2100010389"/>
    <x v="929"/>
    <n v="17"/>
  </r>
  <r>
    <x v="932"/>
    <s v="12"/>
    <s v="E"/>
    <s v="E05"/>
    <n v="1"/>
    <s v="6824"/>
    <n v="2100010646"/>
    <x v="930"/>
    <n v="22"/>
  </r>
  <r>
    <x v="933"/>
    <s v="12"/>
    <s v="E"/>
    <s v="E06"/>
    <n v="1"/>
    <s v="6825"/>
    <s v="TJD1204050070"/>
    <x v="931"/>
    <n v="0"/>
  </r>
  <r>
    <x v="934"/>
    <s v="12"/>
    <s v="E"/>
    <s v="E07"/>
    <n v="1"/>
    <s v="6826"/>
    <s v="TJD1912170182"/>
    <x v="932"/>
    <n v="32"/>
  </r>
  <r>
    <x v="935"/>
    <s v="12"/>
    <s v="E"/>
    <s v="E08"/>
    <n v="1"/>
    <s v="6847"/>
    <n v="2100004174"/>
    <x v="933"/>
    <n v="9"/>
  </r>
  <r>
    <x v="936"/>
    <s v="12"/>
    <s v="E"/>
    <s v="E09"/>
    <n v="1"/>
    <s v="6848"/>
    <n v="190703876"/>
    <x v="934"/>
    <n v="0"/>
  </r>
  <r>
    <x v="937"/>
    <s v="01"/>
    <s v="C"/>
    <s v="C39"/>
    <n v="1"/>
    <s v="706.209R"/>
    <s v="28133"/>
    <x v="935"/>
    <n v="1"/>
  </r>
  <r>
    <x v="938"/>
    <s v="01"/>
    <s v="B"/>
    <s v="B54"/>
    <n v="1"/>
    <s v="714.212"/>
    <s v="11839"/>
    <x v="936"/>
    <n v="1"/>
  </r>
  <r>
    <x v="939"/>
    <s v="01"/>
    <s v="B"/>
    <s v="B54"/>
    <n v="1"/>
    <s v="714.214"/>
    <s v="18B0138"/>
    <x v="937"/>
    <n v="1"/>
  </r>
  <r>
    <x v="940"/>
    <s v="01"/>
    <s v="B"/>
    <s v="B54"/>
    <n v="1"/>
    <s v="714.216"/>
    <s v="18B0139"/>
    <x v="938"/>
    <n v="1"/>
  </r>
  <r>
    <x v="941"/>
    <s v="05"/>
    <s v="G"/>
    <s v="G12"/>
    <n v="1"/>
    <s v="727.105C"/>
    <s v="15284"/>
    <x v="939"/>
    <n v="1"/>
  </r>
  <r>
    <x v="942"/>
    <s v="05"/>
    <s v="G"/>
    <s v="G12"/>
    <n v="1"/>
    <s v="727.106C"/>
    <s v="15284"/>
    <x v="940"/>
    <n v="4"/>
  </r>
  <r>
    <x v="943"/>
    <s v="05"/>
    <s v="G"/>
    <s v="G14"/>
    <n v="1"/>
    <s v="727.108C"/>
    <s v="15284"/>
    <x v="941"/>
    <n v="2"/>
  </r>
  <r>
    <x v="944"/>
    <s v="05"/>
    <s v="G"/>
    <s v="G15"/>
    <n v="1"/>
    <s v="727.109C"/>
    <s v="15284"/>
    <x v="942"/>
    <n v="5"/>
  </r>
  <r>
    <x v="945"/>
    <s v="05"/>
    <s v="G"/>
    <s v="G16"/>
    <n v="1"/>
    <s v="727.110C"/>
    <s v="15284"/>
    <x v="943"/>
    <n v="6"/>
  </r>
  <r>
    <x v="946"/>
    <s v="05"/>
    <s v="G"/>
    <s v="G17"/>
    <n v="1"/>
    <s v="727.111C"/>
    <s v="15284"/>
    <x v="944"/>
    <n v="0"/>
  </r>
  <r>
    <x v="947"/>
    <s v="05"/>
    <s v="G"/>
    <s v="G18"/>
    <n v="1"/>
    <s v="727.112C"/>
    <s v="15284"/>
    <x v="945"/>
    <n v="7"/>
  </r>
  <r>
    <x v="948"/>
    <s v="01"/>
    <s v="C"/>
    <s v="C37"/>
    <n v="1"/>
    <s v="749.108R"/>
    <s v="18A4925"/>
    <x v="946"/>
    <n v="1"/>
  </r>
  <r>
    <x v="949"/>
    <s v="12"/>
    <s v="G"/>
    <s v="G13"/>
    <n v="1"/>
    <s v="909"/>
    <n v="190703921"/>
    <x v="947"/>
    <n v="9"/>
  </r>
  <r>
    <x v="950"/>
    <s v="08"/>
    <s v="J"/>
    <s v="J33"/>
    <n v="1"/>
    <s v="93371504"/>
    <s v="2200092077"/>
    <x v="948"/>
    <n v="0"/>
  </r>
  <r>
    <x v="951"/>
    <s v="03"/>
    <s v="B"/>
    <s v="B02"/>
    <n v="1"/>
    <s v="971810200"/>
    <n v="200718103"/>
    <x v="949"/>
    <n v="14"/>
  </r>
  <r>
    <x v="952"/>
    <s v="03"/>
    <s v="A"/>
    <s v="A01"/>
    <n v="1"/>
    <s v="9804"/>
    <s v="SJD1208060160"/>
    <x v="950"/>
    <n v="6"/>
  </r>
  <r>
    <x v="953"/>
    <s v="03"/>
    <s v="A"/>
    <s v="A02"/>
    <n v="1"/>
    <s v="9805"/>
    <s v="SJD1207261170"/>
    <x v="951"/>
    <n v="3"/>
  </r>
  <r>
    <x v="954"/>
    <s v="03"/>
    <s v="A"/>
    <s v="A04"/>
    <n v="1"/>
    <s v="9807"/>
    <n v="1208090540"/>
    <x v="952"/>
    <n v="8"/>
  </r>
  <r>
    <x v="955"/>
    <s v="03"/>
    <s v="A"/>
    <s v="A05"/>
    <n v="1"/>
    <s v="9808"/>
    <n v="1207310310"/>
    <x v="953"/>
    <n v="11"/>
  </r>
  <r>
    <x v="956"/>
    <s v="03"/>
    <s v="A"/>
    <s v="A15"/>
    <n v="1"/>
    <s v="9809"/>
    <n v="1208060220"/>
    <x v="954"/>
    <n v="6"/>
  </r>
  <r>
    <x v="957"/>
    <s v="03"/>
    <s v="A"/>
    <s v="A17"/>
    <n v="1"/>
    <s v="9811"/>
    <n v="1207310350"/>
    <x v="955"/>
    <n v="8"/>
  </r>
  <r>
    <x v="958"/>
    <s v="03"/>
    <s v="A"/>
    <s v="A18"/>
    <n v="1"/>
    <s v="9812"/>
    <n v="1207310360"/>
    <x v="956"/>
    <n v="9"/>
  </r>
  <r>
    <x v="959"/>
    <s v="03"/>
    <s v="A"/>
    <s v="A19"/>
    <n v="1"/>
    <s v="9813"/>
    <n v="1912170182"/>
    <x v="957"/>
    <n v="8"/>
  </r>
  <r>
    <x v="960"/>
    <s v="03"/>
    <s v="A"/>
    <s v="A20"/>
    <n v="1"/>
    <s v="9814"/>
    <n v="1207261360"/>
    <x v="958"/>
    <n v="5"/>
  </r>
  <r>
    <x v="961"/>
    <s v="03"/>
    <s v="A"/>
    <s v="A30"/>
    <n v="1"/>
    <s v="9815"/>
    <n v="1207261380"/>
    <x v="959"/>
    <n v="5"/>
  </r>
  <r>
    <x v="962"/>
    <s v="03"/>
    <s v="A"/>
    <s v="A34"/>
    <n v="1"/>
    <s v="9819"/>
    <n v="1207261420"/>
    <x v="960"/>
    <n v="3"/>
  </r>
  <r>
    <x v="963"/>
    <s v="12"/>
    <s v="E"/>
    <s v="E10"/>
    <n v="1"/>
    <s v="9821"/>
    <s v="1209070820"/>
    <x v="961"/>
    <n v="22"/>
  </r>
  <r>
    <x v="964"/>
    <s v="12"/>
    <s v="E"/>
    <s v="E11"/>
    <n v="1"/>
    <s v="9822"/>
    <s v="1209070820"/>
    <x v="962"/>
    <n v="5"/>
  </r>
  <r>
    <x v="965"/>
    <s v="12"/>
    <s v="E"/>
    <s v="E12"/>
    <n v="1"/>
    <s v="9823"/>
    <s v="1209070820"/>
    <x v="963"/>
    <n v="15"/>
  </r>
  <r>
    <x v="966"/>
    <s v="12"/>
    <s v="E"/>
    <s v="E13"/>
    <n v="1"/>
    <s v="9824"/>
    <s v="1209070800"/>
    <x v="964"/>
    <n v="38"/>
  </r>
  <r>
    <x v="967"/>
    <s v="12"/>
    <s v="E"/>
    <s v="E14"/>
    <n v="1"/>
    <s v="9825"/>
    <s v="1209070800"/>
    <x v="965"/>
    <n v="1"/>
  </r>
  <r>
    <x v="968"/>
    <s v="12"/>
    <s v="E"/>
    <s v="E15"/>
    <n v="1"/>
    <s v="9826"/>
    <s v="1209070800"/>
    <x v="966"/>
    <n v="60"/>
  </r>
  <r>
    <x v="969"/>
    <s v="12"/>
    <s v="E"/>
    <s v="E16"/>
    <n v="1"/>
    <s v="9827"/>
    <s v="1209070820"/>
    <x v="967"/>
    <n v="50"/>
  </r>
  <r>
    <x v="970"/>
    <s v="12"/>
    <s v="E"/>
    <s v="E17"/>
    <n v="2"/>
    <s v="9827"/>
    <s v="1209070820"/>
    <x v="968"/>
    <n v="18"/>
  </r>
  <r>
    <x v="971"/>
    <s v="12"/>
    <s v="E"/>
    <s v="E17"/>
    <n v="3"/>
    <s v="9827"/>
    <s v="1209070820"/>
    <x v="969"/>
    <n v="7"/>
  </r>
  <r>
    <x v="972"/>
    <s v="02"/>
    <s v="B"/>
    <s v="B54"/>
    <n v="1"/>
    <s v="A652704086"/>
    <s v="20000121350008"/>
    <x v="970"/>
    <n v="1"/>
  </r>
  <r>
    <x v="973"/>
    <s v="02"/>
    <s v="B"/>
    <s v="B55"/>
    <n v="1"/>
    <s v="A652708138"/>
    <s v="1900108223"/>
    <x v="971"/>
    <n v="1"/>
  </r>
  <r>
    <x v="974"/>
    <s v="02"/>
    <s v="B"/>
    <s v="B56"/>
    <n v="1"/>
    <s v="A652710164"/>
    <s v="2000114685"/>
    <x v="972"/>
    <n v="0"/>
  </r>
  <r>
    <x v="975"/>
    <s v="02"/>
    <s v="B"/>
    <s v="B53"/>
    <n v="1"/>
    <s v="A652712190"/>
    <s v="1900097476"/>
    <x v="973"/>
    <n v="1"/>
  </r>
  <r>
    <x v="976"/>
    <s v="02"/>
    <s v="B"/>
    <s v="B50"/>
    <n v="1"/>
    <s v="A652804086"/>
    <s v="2000112516"/>
    <x v="974"/>
    <n v="1"/>
  </r>
  <r>
    <x v="977"/>
    <s v="02"/>
    <s v="B"/>
    <s v="B51"/>
    <n v="1"/>
    <s v="A652806112"/>
    <s v="2000088556"/>
    <x v="975"/>
    <n v="2"/>
  </r>
  <r>
    <x v="978"/>
    <s v="02"/>
    <s v="B"/>
    <s v="B52"/>
    <n v="1"/>
    <s v="A652808138"/>
    <s v="1900058776"/>
    <x v="976"/>
    <n v="0"/>
  </r>
  <r>
    <x v="979"/>
    <s v="02"/>
    <s v="B"/>
    <s v="B52"/>
    <n v="1"/>
    <s v="A652810164"/>
    <s v="1900103951"/>
    <x v="977"/>
    <n v="2"/>
  </r>
  <r>
    <x v="980"/>
    <s v="02"/>
    <s v="B"/>
    <s v="B53"/>
    <n v="1"/>
    <s v="A652814216"/>
    <s v="2000114685"/>
    <x v="978"/>
    <n v="3"/>
  </r>
  <r>
    <x v="981"/>
    <s v="02"/>
    <s v="B"/>
    <s v="B56"/>
    <n v="1"/>
    <s v="A657814216"/>
    <s v="2000114685"/>
    <x v="979"/>
    <n v="0"/>
  </r>
  <r>
    <x v="982"/>
    <s v="02"/>
    <s v="B"/>
    <s v="B26"/>
    <n v="1"/>
    <s v="A71570305"/>
    <s v="2100020356"/>
    <x v="980"/>
    <n v="3"/>
  </r>
  <r>
    <x v="983"/>
    <s v="02"/>
    <s v="B"/>
    <s v="B26"/>
    <n v="1"/>
    <s v="A71570508"/>
    <s v="2200017962"/>
    <x v="981"/>
    <n v="3"/>
  </r>
  <r>
    <x v="984"/>
    <s v="02"/>
    <s v="B"/>
    <s v="B26"/>
    <n v="1"/>
    <s v="A71570711"/>
    <s v="2200024996"/>
    <x v="982"/>
    <n v="2"/>
  </r>
  <r>
    <x v="985"/>
    <s v="02"/>
    <s v="B"/>
    <s v="B27"/>
    <n v="1"/>
    <s v="A71570913"/>
    <s v="2100103084"/>
    <x v="983"/>
    <n v="1"/>
  </r>
  <r>
    <x v="986"/>
    <s v="02"/>
    <s v="B"/>
    <s v="B27"/>
    <n v="1"/>
    <s v="A71571420"/>
    <s v="2100095337"/>
    <x v="984"/>
    <n v="2"/>
  </r>
  <r>
    <x v="987"/>
    <s v="02"/>
    <s v="B"/>
    <s v="B24"/>
    <n v="1"/>
    <s v="A71580305"/>
    <s v="2200069942"/>
    <x v="985"/>
    <n v="3"/>
  </r>
  <r>
    <x v="988"/>
    <s v="02"/>
    <s v="B"/>
    <s v="B24"/>
    <n v="1"/>
    <s v="A71580508"/>
    <s v="2100031978"/>
    <x v="986"/>
    <n v="2"/>
  </r>
  <r>
    <x v="989"/>
    <s v="02"/>
    <s v="B"/>
    <s v="B24"/>
    <n v="1"/>
    <s v="A71580711"/>
    <s v="2100103085"/>
    <x v="987"/>
    <n v="3"/>
  </r>
  <r>
    <x v="990"/>
    <s v="02"/>
    <s v="B"/>
    <s v="B25"/>
    <n v="1"/>
    <s v="A71580913"/>
    <s v="2200024997"/>
    <x v="988"/>
    <n v="2"/>
  </r>
  <r>
    <x v="991"/>
    <s v="02"/>
    <s v="B"/>
    <s v="B25"/>
    <n v="1"/>
    <s v="A71581420"/>
    <s v="2200008217"/>
    <x v="989"/>
    <n v="3"/>
  </r>
  <r>
    <x v="992"/>
    <s v="02"/>
    <s v="D"/>
    <s v="D33"/>
    <n v="1"/>
    <s v="A71670306"/>
    <s v="2100048083"/>
    <x v="990"/>
    <n v="3"/>
  </r>
  <r>
    <x v="993"/>
    <s v="02"/>
    <s v="D"/>
    <s v="D33"/>
    <n v="1"/>
    <s v="A71670509"/>
    <s v="1800053190"/>
    <x v="991"/>
    <n v="0"/>
  </r>
  <r>
    <x v="994"/>
    <s v="02"/>
    <s v="D"/>
    <s v="D33"/>
    <n v="1"/>
    <s v="A71670711"/>
    <s v="2200015099"/>
    <x v="992"/>
    <n v="3"/>
  </r>
  <r>
    <x v="995"/>
    <s v="02"/>
    <s v="D"/>
    <s v="D34"/>
    <n v="1"/>
    <s v="A71670914"/>
    <s v="2200021514"/>
    <x v="993"/>
    <n v="3"/>
  </r>
  <r>
    <x v="996"/>
    <s v="02"/>
    <s v="D"/>
    <s v="D34"/>
    <n v="1"/>
    <s v="A71671420"/>
    <s v="2000007791"/>
    <x v="994"/>
    <n v="3"/>
  </r>
  <r>
    <x v="997"/>
    <s v="02"/>
    <s v="D"/>
    <s v="D31"/>
    <n v="1"/>
    <s v="A71680306"/>
    <s v="2100048084"/>
    <x v="995"/>
    <n v="3"/>
  </r>
  <r>
    <x v="998"/>
    <s v="02"/>
    <s v="D"/>
    <s v="D31"/>
    <n v="1"/>
    <s v="A71680509"/>
    <s v="2100031838"/>
    <x v="996"/>
    <n v="3"/>
  </r>
  <r>
    <x v="999"/>
    <s v="02"/>
    <s v="D"/>
    <s v="D31"/>
    <n v="1"/>
    <s v="A71680711"/>
    <s v="2200015100"/>
    <x v="997"/>
    <n v="3"/>
  </r>
  <r>
    <x v="1000"/>
    <s v="02"/>
    <s v="D"/>
    <s v="D32"/>
    <n v="1"/>
    <s v="A71680914"/>
    <s v="2200044593"/>
    <x v="998"/>
    <n v="3"/>
  </r>
  <r>
    <x v="1001"/>
    <s v="02"/>
    <s v="D"/>
    <s v="D32"/>
    <n v="1"/>
    <s v="A71681420"/>
    <s v="2100011071"/>
    <x v="999"/>
    <n v="3"/>
  </r>
  <r>
    <x v="1002"/>
    <s v="02"/>
    <s v="D"/>
    <s v="D36"/>
    <n v="1"/>
    <s v="A71770509"/>
    <s v="2000004166"/>
    <x v="1000"/>
    <n v="1"/>
  </r>
  <r>
    <x v="1003"/>
    <s v="02"/>
    <s v="D"/>
    <s v="D36"/>
    <n v="1"/>
    <s v="A71770711"/>
    <s v="2200017763"/>
    <x v="1001"/>
    <n v="1"/>
  </r>
  <r>
    <x v="1004"/>
    <s v="02"/>
    <s v="D"/>
    <s v="D36"/>
    <n v="1"/>
    <s v="A71770914"/>
    <s v="2100082979"/>
    <x v="1002"/>
    <n v="2"/>
  </r>
  <r>
    <x v="1005"/>
    <s v="02"/>
    <s v="D"/>
    <s v="D35"/>
    <n v="1"/>
    <s v="A71780509"/>
    <s v="2100077822"/>
    <x v="1003"/>
    <n v="1"/>
  </r>
  <r>
    <x v="1006"/>
    <s v="02"/>
    <s v="D"/>
    <s v="D35"/>
    <n v="1"/>
    <s v="A71780711"/>
    <s v="2200017964"/>
    <x v="1004"/>
    <n v="1"/>
  </r>
  <r>
    <x v="1007"/>
    <s v="02"/>
    <s v="D"/>
    <s v="D35"/>
    <n v="1"/>
    <s v="A71780914"/>
    <s v="2000095051"/>
    <x v="1005"/>
    <n v="1"/>
  </r>
  <r>
    <x v="1008"/>
    <s v="08"/>
    <s v="K"/>
    <s v="K09"/>
    <n v="1"/>
    <s v="A806901013"/>
    <s v="2200087437"/>
    <x v="1006"/>
    <n v="0"/>
  </r>
  <r>
    <x v="1009"/>
    <s v="08"/>
    <s v="K"/>
    <s v="K10"/>
    <n v="1"/>
    <s v="A806901214"/>
    <n v="0"/>
    <x v="1007"/>
    <n v="0"/>
  </r>
  <r>
    <x v="1010"/>
    <s v="08"/>
    <s v="K"/>
    <s v="K04"/>
    <n v="1"/>
    <s v="A80690507"/>
    <s v="2200114355"/>
    <x v="1008"/>
    <n v="0"/>
  </r>
  <r>
    <x v="1011"/>
    <s v="08"/>
    <s v="K"/>
    <s v="K04"/>
    <n v="2"/>
    <s v="A80690507"/>
    <s v="2200114355"/>
    <x v="1009"/>
    <n v="0"/>
  </r>
  <r>
    <x v="1012"/>
    <s v="08"/>
    <s v="K"/>
    <s v="K05"/>
    <n v="1"/>
    <s v="A80690608"/>
    <s v="2200114355"/>
    <x v="1010"/>
    <n v="0"/>
  </r>
  <r>
    <x v="1013"/>
    <s v="08"/>
    <s v="K"/>
    <s v="K06"/>
    <n v="1"/>
    <s v="A80690709"/>
    <s v="2200105474"/>
    <x v="1011"/>
    <n v="0"/>
  </r>
  <r>
    <x v="1014"/>
    <s v="08"/>
    <s v="K"/>
    <s v="K07"/>
    <n v="1"/>
    <s v="A80690811"/>
    <s v="2200114357"/>
    <x v="1012"/>
    <n v="0"/>
  </r>
  <r>
    <x v="1015"/>
    <s v="08"/>
    <s v="K"/>
    <s v="K08"/>
    <n v="1"/>
    <s v="A80690912"/>
    <s v="2200087436"/>
    <x v="1013"/>
    <n v="0"/>
  </r>
  <r>
    <x v="1016"/>
    <s v="02"/>
    <s v="B"/>
    <s v="B28"/>
    <n v="1"/>
    <s v="A80691114"/>
    <s v="2200023309"/>
    <x v="1014"/>
    <n v="4"/>
  </r>
  <r>
    <x v="1009"/>
    <s v="02"/>
    <s v="B"/>
    <s v="B28"/>
    <n v="1"/>
    <s v="A80691216"/>
    <s v="2200087438"/>
    <x v="1007"/>
    <n v="4"/>
  </r>
  <r>
    <x v="1017"/>
    <s v="08"/>
    <s v="K"/>
    <s v="K18"/>
    <n v="1"/>
    <s v="A808606076"/>
    <s v="20G32773"/>
    <x v="1015"/>
    <n v="11"/>
  </r>
  <r>
    <x v="1018"/>
    <s v="08"/>
    <s v="K"/>
    <s v="K19"/>
    <n v="1"/>
    <s v="A808607088"/>
    <s v="20G32774"/>
    <x v="1016"/>
    <n v="16"/>
  </r>
  <r>
    <x v="1019"/>
    <s v="08"/>
    <s v="K"/>
    <s v="K20"/>
    <n v="1"/>
    <s v="A808608100"/>
    <s v="20G06545"/>
    <x v="1017"/>
    <n v="5"/>
  </r>
  <r>
    <x v="1020"/>
    <s v="08"/>
    <s v="K"/>
    <s v="K21"/>
    <n v="1"/>
    <s v="A808609112"/>
    <s v="2200028996"/>
    <x v="1018"/>
    <n v="4"/>
  </r>
  <r>
    <x v="1021"/>
    <s v="08"/>
    <s v="K"/>
    <s v="K22"/>
    <n v="1"/>
    <s v="A808610124"/>
    <s v="2200073157"/>
    <x v="1019"/>
    <n v="4"/>
  </r>
  <r>
    <x v="1022"/>
    <s v="08"/>
    <s v="K"/>
    <s v="K23"/>
    <n v="1"/>
    <s v="A808612148"/>
    <s v="20G07259"/>
    <x v="1020"/>
    <n v="0"/>
  </r>
  <r>
    <x v="1023"/>
    <s v="06"/>
    <s v="C"/>
    <s v="C08"/>
    <n v="1"/>
    <s v="A91693753"/>
    <n v="2100057239"/>
    <x v="1021"/>
    <n v="3"/>
  </r>
  <r>
    <x v="1023"/>
    <s v="06"/>
    <s v="C"/>
    <s v="C07"/>
    <n v="1"/>
    <s v="A92480823"/>
    <s v="2100063501"/>
    <x v="1022"/>
    <n v="3"/>
  </r>
  <r>
    <x v="1024"/>
    <s v="08"/>
    <s v="L"/>
    <s v="L02"/>
    <n v="1"/>
    <s v="A92790608"/>
    <s v="2200046319"/>
    <x v="1023"/>
    <n v="0"/>
  </r>
  <r>
    <x v="1025"/>
    <s v="08"/>
    <s v="K"/>
    <s v="K02"/>
    <n v="1"/>
    <s v="A93371506"/>
    <s v="2100048086"/>
    <x v="1024"/>
    <n v="0"/>
  </r>
  <r>
    <x v="1026"/>
    <s v="08"/>
    <s v="K"/>
    <s v="K03"/>
    <n v="1"/>
    <s v="A93371507"/>
    <s v="2100020351"/>
    <x v="1025"/>
    <n v="0"/>
  </r>
  <r>
    <x v="1027"/>
    <s v="08"/>
    <s v="J"/>
    <s v="J29"/>
    <n v="1"/>
    <s v="A93381504"/>
    <s v="2200092078"/>
    <x v="1026"/>
    <n v="0"/>
  </r>
  <r>
    <x v="1028"/>
    <s v="08"/>
    <s v="J"/>
    <s v="J30"/>
    <n v="1"/>
    <s v="A93381505"/>
    <s v="2200054158"/>
    <x v="1027"/>
    <n v="0"/>
  </r>
  <r>
    <x v="1029"/>
    <s v="08"/>
    <s v="J"/>
    <s v="J31"/>
    <n v="1"/>
    <s v="A93381506"/>
    <s v="2200054158"/>
    <x v="1028"/>
    <n v="0"/>
  </r>
  <r>
    <x v="1030"/>
    <s v="08"/>
    <s v="J"/>
    <s v="J32"/>
    <n v="1"/>
    <s v="A93381507"/>
    <s v="2100020352"/>
    <x v="1029"/>
    <n v="0"/>
  </r>
  <r>
    <x v="1031"/>
    <s v="12"/>
    <s v="H"/>
    <s v="H06"/>
    <n v="1"/>
    <s v="A93670373"/>
    <s v="2100085109"/>
    <x v="1030"/>
    <n v="3"/>
  </r>
  <r>
    <x v="1032"/>
    <s v="12"/>
    <s v="H"/>
    <s v="H08"/>
    <n v="1"/>
    <s v="A93670599"/>
    <s v="2100076125"/>
    <x v="1031"/>
    <n v="4"/>
  </r>
  <r>
    <x v="1033"/>
    <s v="12"/>
    <s v="H"/>
    <s v="H08"/>
    <n v="1"/>
    <s v="A93670611"/>
    <s v="2100074582"/>
    <x v="1032"/>
    <n v="2"/>
  </r>
  <r>
    <x v="1034"/>
    <s v="12"/>
    <s v="H"/>
    <s v="H12"/>
    <n v="1"/>
    <s v="A93670915"/>
    <s v="2100085110"/>
    <x v="1033"/>
    <n v="5"/>
  </r>
  <r>
    <x v="1035"/>
    <s v="12"/>
    <s v="H"/>
    <s v="H02"/>
    <n v="1"/>
    <s v="A93671117"/>
    <n v="1900012888"/>
    <x v="1034"/>
    <n v="4"/>
  </r>
  <r>
    <x v="1036"/>
    <s v="12"/>
    <s v="H"/>
    <s v="H03"/>
    <n v="1"/>
    <s v="A93671320"/>
    <n v="1508160500"/>
    <x v="1035"/>
    <n v="3"/>
  </r>
  <r>
    <x v="1037"/>
    <s v="12"/>
    <s v="H"/>
    <s v="H03"/>
    <n v="1"/>
    <s v="A93671522"/>
    <n v="1508160520"/>
    <x v="1036"/>
    <n v="5"/>
  </r>
  <r>
    <x v="1038"/>
    <s v="12"/>
    <s v="H"/>
    <s v="H05"/>
    <n v="1"/>
    <s v="A93680373"/>
    <s v="2100095332"/>
    <x v="1037"/>
    <n v="1"/>
  </r>
  <r>
    <x v="1039"/>
    <s v="12"/>
    <s v="H"/>
    <s v="H05"/>
    <n v="1"/>
    <s v="A93680486"/>
    <s v="2200018299"/>
    <x v="1038"/>
    <n v="0"/>
  </r>
  <r>
    <x v="1040"/>
    <s v="12"/>
    <s v="H"/>
    <s v="H07"/>
    <n v="1"/>
    <s v="A93680611"/>
    <s v="2200018328"/>
    <x v="1039"/>
    <n v="1"/>
  </r>
  <r>
    <x v="1041"/>
    <s v="12"/>
    <s v="H"/>
    <s v="H07"/>
    <n v="2"/>
    <s v="A93680611"/>
    <s v="2200018328"/>
    <x v="1040"/>
    <n v="2"/>
  </r>
  <r>
    <x v="1042"/>
    <s v="12"/>
    <s v="H"/>
    <s v="H09"/>
    <n v="1"/>
    <s v="A93680712"/>
    <s v="2200018329"/>
    <x v="1041"/>
    <n v="7"/>
  </r>
  <r>
    <x v="1043"/>
    <s v="12"/>
    <s v="H"/>
    <s v="H01"/>
    <n v="1"/>
    <s v="A93681117"/>
    <s v="1900012889"/>
    <x v="1042"/>
    <n v="5"/>
  </r>
  <r>
    <x v="1044"/>
    <s v="02"/>
    <s v="C"/>
    <s v="C50"/>
    <n v="1"/>
    <s v="A95170409"/>
    <s v="1403368"/>
    <x v="1043"/>
    <n v="1"/>
  </r>
  <r>
    <x v="1045"/>
    <s v="02"/>
    <s v="C"/>
    <s v="C50"/>
    <n v="1"/>
    <s v="A95170411"/>
    <s v="18B6209"/>
    <x v="1044"/>
    <n v="8"/>
  </r>
  <r>
    <x v="1046"/>
    <s v="02"/>
    <s v="C"/>
    <s v="C51"/>
    <n v="1"/>
    <s v="A95170513"/>
    <s v="19094101"/>
    <x v="1045"/>
    <n v="2"/>
  </r>
  <r>
    <x v="1047"/>
    <s v="02"/>
    <s v="C"/>
    <s v="C52"/>
    <n v="1"/>
    <s v="A95170614"/>
    <s v="1301190540"/>
    <x v="1046"/>
    <n v="3"/>
  </r>
  <r>
    <x v="1048"/>
    <s v="02"/>
    <s v="C"/>
    <s v="C53"/>
    <n v="1"/>
    <s v="A95170817"/>
    <s v="1403384"/>
    <x v="1047"/>
    <n v="1"/>
  </r>
  <r>
    <x v="1049"/>
    <s v="02"/>
    <s v="C"/>
    <s v="C54"/>
    <n v="1"/>
    <s v="A95171019"/>
    <s v="1604100003"/>
    <x v="1048"/>
    <n v="7"/>
  </r>
  <r>
    <x v="1050"/>
    <s v="02"/>
    <s v="C"/>
    <s v="C55"/>
    <n v="1"/>
    <s v="A95171222"/>
    <s v="1403388"/>
    <x v="1049"/>
    <n v="1"/>
  </r>
  <r>
    <x v="1051"/>
    <s v="02"/>
    <s v="C"/>
    <s v="C56"/>
    <n v="1"/>
    <s v="A95171424"/>
    <s v="14562"/>
    <x v="1050"/>
    <n v="0"/>
  </r>
  <r>
    <x v="1052"/>
    <s v="02"/>
    <s v="C"/>
    <s v="C36"/>
    <n v="1"/>
    <s v="A95180411"/>
    <s v="140523088"/>
    <x v="1051"/>
    <n v="3"/>
  </r>
  <r>
    <x v="1053"/>
    <s v="02"/>
    <s v="C"/>
    <s v="C37"/>
    <n v="1"/>
    <s v="A95180513"/>
    <s v="1900124146"/>
    <x v="1052"/>
    <n v="0"/>
  </r>
  <r>
    <x v="1054"/>
    <s v="02"/>
    <s v="C"/>
    <s v="C38"/>
    <n v="1"/>
    <s v="A95180614"/>
    <s v="1900124146"/>
    <x v="1053"/>
    <n v="0"/>
  </r>
  <r>
    <x v="1055"/>
    <s v="02"/>
    <s v="C"/>
    <s v="C39"/>
    <n v="1"/>
    <s v="A95180817"/>
    <s v="1900034642"/>
    <x v="1054"/>
    <n v="1"/>
  </r>
  <r>
    <x v="1056"/>
    <s v="02"/>
    <s v="C"/>
    <s v="C40"/>
    <n v="1"/>
    <s v="A95181019"/>
    <s v="210329194"/>
    <x v="1055"/>
    <n v="4"/>
  </r>
  <r>
    <x v="1057"/>
    <s v="02"/>
    <s v="C"/>
    <s v="C41"/>
    <n v="1"/>
    <s v="A95181222"/>
    <s v="210329194"/>
    <x v="1056"/>
    <n v="1"/>
  </r>
  <r>
    <x v="1058"/>
    <s v="02"/>
    <s v="C"/>
    <s v="C42"/>
    <n v="1"/>
    <s v="A95181424"/>
    <s v="17104135"/>
    <x v="1057"/>
    <n v="0"/>
  </r>
  <r>
    <x v="12"/>
    <s v="08"/>
    <s v="L"/>
    <s v="L19"/>
    <n v="1"/>
    <s v="A98870550YN"/>
    <n v="2100002812"/>
    <x v="1058"/>
    <n v="5"/>
  </r>
  <r>
    <x v="12"/>
    <s v="08"/>
    <s v="L"/>
    <s v="L18"/>
    <n v="1"/>
    <s v="A98880550YN"/>
    <n v="2100002813"/>
    <x v="1059"/>
    <n v="3"/>
  </r>
  <r>
    <x v="1023"/>
    <s v="06"/>
    <s v="C"/>
    <s v="C08"/>
    <n v="1"/>
    <s v="A99291247YN"/>
    <n v="2100077627"/>
    <x v="1060"/>
    <n v="3"/>
  </r>
  <r>
    <x v="1059"/>
    <s v="08"/>
    <s v="K"/>
    <s v="K27"/>
    <n v="1"/>
    <s v="AZT 1650"/>
    <n v="1403290090"/>
    <x v="1061"/>
    <n v="19"/>
  </r>
  <r>
    <x v="1060"/>
    <s v="08"/>
    <s v="K"/>
    <s v="K24"/>
    <n v="1"/>
    <s v="AZT 1653"/>
    <n v="1312100400"/>
    <x v="1062"/>
    <n v="3"/>
  </r>
  <r>
    <x v="1061"/>
    <s v="08"/>
    <s v="K"/>
    <s v="K24A"/>
    <n v="1"/>
    <s v="AZT 1654"/>
    <n v="140309048"/>
    <x v="1063"/>
    <n v="8"/>
  </r>
  <r>
    <x v="1062"/>
    <s v="08"/>
    <s v="K"/>
    <s v="K24B"/>
    <n v="1"/>
    <s v="AZT 1655"/>
    <n v="14021112740"/>
    <x v="1064"/>
    <n v="12"/>
  </r>
  <r>
    <x v="1063"/>
    <s v="08"/>
    <s v="K"/>
    <s v="K25"/>
    <n v="1"/>
    <s v="AZT 1656"/>
    <n v="1403290150"/>
    <x v="1065"/>
    <n v="8"/>
  </r>
  <r>
    <x v="1064"/>
    <s v="08"/>
    <s v="J"/>
    <s v="J12"/>
    <n v="1"/>
    <s v="AZT 1698"/>
    <n v="1611110077"/>
    <x v="1066"/>
    <n v="11"/>
  </r>
  <r>
    <x v="1065"/>
    <s v="08"/>
    <s v="J"/>
    <s v="J11"/>
    <n v="1"/>
    <s v="AZT 1699"/>
    <n v="1611110078"/>
    <x v="1067"/>
    <n v="3"/>
  </r>
  <r>
    <x v="1013"/>
    <s v="08"/>
    <s v="K"/>
    <s v="K11"/>
    <n v="1"/>
    <s v="AZT 1889"/>
    <n v="648761"/>
    <x v="1068"/>
    <n v="2"/>
  </r>
  <r>
    <x v="1014"/>
    <s v="08"/>
    <s v="K"/>
    <s v="K12"/>
    <n v="1"/>
    <s v="AZT 1890"/>
    <n v="1408160010"/>
    <x v="1069"/>
    <n v="3"/>
  </r>
  <r>
    <x v="1066"/>
    <s v="08"/>
    <s v="J"/>
    <s v="J12A"/>
    <n v="1"/>
    <s v="AZT 3897"/>
    <n v="1109240272"/>
    <x v="1070"/>
    <n v="14"/>
  </r>
  <r>
    <x v="1067"/>
    <s v="08"/>
    <s v="J"/>
    <s v="J11A"/>
    <n v="1"/>
    <s v="AZT 3902"/>
    <n v="1301051240"/>
    <x v="1071"/>
    <n v="3"/>
  </r>
  <r>
    <x v="1068"/>
    <s v="08"/>
    <s v="J"/>
    <s v="J12B"/>
    <n v="1"/>
    <s v="AZT 3903"/>
    <n v="1508020160"/>
    <x v="1072"/>
    <n v="2"/>
  </r>
  <r>
    <x v="1069"/>
    <s v="08"/>
    <s v="H"/>
    <s v="H35"/>
    <n v="1"/>
    <s v="AZT 4663"/>
    <n v="1507251300"/>
    <x v="1073"/>
    <n v="6"/>
  </r>
  <r>
    <x v="1070"/>
    <s v="08"/>
    <s v="M"/>
    <s v="M04"/>
    <n v="1"/>
    <s v="AZT 4968"/>
    <n v="190703892"/>
    <x v="1074"/>
    <n v="2"/>
  </r>
  <r>
    <x v="1071"/>
    <s v="08"/>
    <s v="M"/>
    <s v="M04"/>
    <n v="2"/>
    <s v="AZT 4968"/>
    <n v="1800020201"/>
    <x v="1075"/>
    <n v="5"/>
  </r>
  <r>
    <x v="1072"/>
    <s v="08"/>
    <s v="H"/>
    <s v="H16"/>
    <n v="1"/>
    <s v="AZT 7579"/>
    <s v="200001812"/>
    <x v="1076"/>
    <n v="2"/>
  </r>
  <r>
    <x v="1073"/>
    <s v="08"/>
    <s v="G"/>
    <s v="G39"/>
    <n v="1"/>
    <s v="AZT 7670"/>
    <s v="1800027358"/>
    <x v="1077"/>
    <n v="13"/>
  </r>
  <r>
    <x v="1074"/>
    <s v="08"/>
    <s v="G"/>
    <s v="G42"/>
    <n v="1"/>
    <s v="AZT 7671"/>
    <s v="1700042730"/>
    <x v="1078"/>
    <n v="8"/>
  </r>
  <r>
    <x v="1075"/>
    <s v="08"/>
    <s v="G"/>
    <s v="G41"/>
    <n v="1"/>
    <s v="AZT 7672"/>
    <s v="1410201090"/>
    <x v="1079"/>
    <n v="1"/>
  </r>
  <r>
    <x v="1076"/>
    <s v="12"/>
    <s v="H"/>
    <s v="H10"/>
    <n v="1"/>
    <s v="AZT8567"/>
    <s v="1800044054"/>
    <x v="1080"/>
    <n v="7"/>
  </r>
  <r>
    <x v="1077"/>
    <s v="12"/>
    <s v="H"/>
    <s v="H11"/>
    <n v="1"/>
    <s v="AZT8577"/>
    <s v="1900012389"/>
    <x v="1081"/>
    <n v="5"/>
  </r>
  <r>
    <x v="1078"/>
    <s v="04"/>
    <s v="04"/>
    <s v="D"/>
    <n v="1"/>
    <s v="C2040002"/>
    <s v="1800058401"/>
    <x v="1082"/>
    <n v="0"/>
  </r>
  <r>
    <x v="1078"/>
    <s v="04"/>
    <s v="04"/>
    <s v="D"/>
    <n v="2"/>
    <s v="C2040002"/>
    <s v="1900009779"/>
    <x v="1082"/>
    <n v="1"/>
  </r>
  <r>
    <x v="1079"/>
    <s v="04"/>
    <s v="04"/>
    <s v="D"/>
    <n v="1"/>
    <s v="C2040003"/>
    <s v="1900052487"/>
    <x v="1083"/>
    <n v="1"/>
  </r>
  <r>
    <x v="1080"/>
    <s v="04"/>
    <s v="04"/>
    <s v="D"/>
    <n v="1"/>
    <s v="C2040004"/>
    <s v="2000113015"/>
    <x v="1084"/>
    <n v="1"/>
  </r>
  <r>
    <x v="1081"/>
    <s v="04"/>
    <s v="02"/>
    <s v="B"/>
    <n v="1"/>
    <s v="C20810001"/>
    <s v="2100067237"/>
    <x v="1085"/>
    <n v="0"/>
  </r>
  <r>
    <x v="1081"/>
    <s v="04"/>
    <s v="02"/>
    <s v="B"/>
    <n v="2"/>
    <s v="C20810001"/>
    <s v="2100050507"/>
    <x v="1085"/>
    <n v="2"/>
  </r>
  <r>
    <x v="1082"/>
    <s v="04"/>
    <s v="02"/>
    <s v="B"/>
    <n v="1"/>
    <s v="C20810002"/>
    <s v="2200015931"/>
    <x v="1086"/>
    <n v="0"/>
  </r>
  <r>
    <x v="1083"/>
    <s v="04"/>
    <s v="02"/>
    <s v="B"/>
    <n v="1"/>
    <s v="C20810004"/>
    <n v="1900028467"/>
    <x v="1087"/>
    <n v="0"/>
  </r>
  <r>
    <x v="1083"/>
    <s v="04"/>
    <s v="02"/>
    <s v="B"/>
    <n v="2"/>
    <s v="C20810004"/>
    <s v="1900028468"/>
    <x v="1087"/>
    <n v="2"/>
  </r>
  <r>
    <x v="1084"/>
    <s v="04"/>
    <s v="01"/>
    <s v="A"/>
    <n v="1"/>
    <s v="C30410039"/>
    <n v="1900104493"/>
    <x v="1088"/>
    <n v="1"/>
  </r>
  <r>
    <x v="1084"/>
    <s v="04"/>
    <s v="01"/>
    <s v="A"/>
    <n v="2"/>
    <s v="C30410039"/>
    <n v="1900013705"/>
    <x v="1088"/>
    <n v="1"/>
  </r>
  <r>
    <x v="1084"/>
    <s v="04"/>
    <s v="01"/>
    <s v="A"/>
    <n v="3"/>
    <s v="C30410039"/>
    <s v="2100078749"/>
    <x v="1088"/>
    <n v="4"/>
  </r>
  <r>
    <x v="1085"/>
    <s v="04"/>
    <s v="01"/>
    <s v="A"/>
    <n v="1"/>
    <s v="C30410041"/>
    <s v="2200052664"/>
    <x v="1089"/>
    <n v="2"/>
  </r>
  <r>
    <x v="1086"/>
    <s v="04"/>
    <s v="01"/>
    <s v="A"/>
    <n v="1"/>
    <s v="C30410043"/>
    <s v="2100076742"/>
    <x v="1090"/>
    <n v="4"/>
  </r>
  <r>
    <x v="1086"/>
    <s v="04"/>
    <s v="01"/>
    <s v="A"/>
    <n v="2"/>
    <s v="C30410043"/>
    <n v="2000101606"/>
    <x v="1090"/>
    <n v="1"/>
  </r>
  <r>
    <x v="1087"/>
    <s v="04"/>
    <s v="01"/>
    <s v="A"/>
    <n v="1"/>
    <s v="C30410045"/>
    <n v="2000112988"/>
    <x v="1091"/>
    <n v="1"/>
  </r>
  <r>
    <x v="1087"/>
    <s v="04"/>
    <s v="01"/>
    <s v="A"/>
    <n v="2"/>
    <s v="C30410045"/>
    <n v="2000112989"/>
    <x v="1091"/>
    <n v="0"/>
  </r>
  <r>
    <x v="1088"/>
    <s v="04"/>
    <s v="01"/>
    <s v="A"/>
    <n v="1"/>
    <s v="C30410047"/>
    <s v="2200039174"/>
    <x v="1092"/>
    <n v="1"/>
  </r>
  <r>
    <x v="1089"/>
    <s v="04"/>
    <s v="01"/>
    <s v="A"/>
    <n v="1"/>
    <s v="C30410049"/>
    <s v="2100087649"/>
    <x v="1093"/>
    <n v="2"/>
  </r>
  <r>
    <x v="1090"/>
    <s v="04"/>
    <s v="01"/>
    <s v="A"/>
    <n v="1"/>
    <s v="C30410051"/>
    <n v="1900001441"/>
    <x v="1094"/>
    <n v="1"/>
  </r>
  <r>
    <x v="1090"/>
    <s v="04"/>
    <s v="01"/>
    <s v="A"/>
    <n v="2"/>
    <s v="C30410051"/>
    <n v="1900013520"/>
    <x v="1094"/>
    <n v="1"/>
  </r>
  <r>
    <x v="1091"/>
    <s v="04"/>
    <s v="01"/>
    <s v="A"/>
    <n v="1"/>
    <s v="C30410053"/>
    <n v="1900012918"/>
    <x v="1095"/>
    <n v="1"/>
  </r>
  <r>
    <x v="1091"/>
    <s v="04"/>
    <s v="01"/>
    <s v="A"/>
    <n v="2"/>
    <s v="C30410053"/>
    <n v="1900001677"/>
    <x v="1095"/>
    <n v="2"/>
  </r>
  <r>
    <x v="1092"/>
    <s v="04"/>
    <s v="01"/>
    <s v="A"/>
    <n v="1"/>
    <s v="C30410055"/>
    <n v="1900012676"/>
    <x v="1096"/>
    <n v="1"/>
  </r>
  <r>
    <x v="1093"/>
    <s v="04"/>
    <s v="04"/>
    <s v="D"/>
    <n v="1"/>
    <s v="C32112400"/>
    <s v="2100078753"/>
    <x v="1097"/>
    <n v="3"/>
  </r>
  <r>
    <x v="1093"/>
    <s v="04"/>
    <s v="04"/>
    <s v="D"/>
    <n v="2"/>
    <s v="C32112400"/>
    <s v="2100006389"/>
    <x v="1097"/>
    <n v="2"/>
  </r>
  <r>
    <x v="1094"/>
    <s v="04"/>
    <s v="04"/>
    <s v="D"/>
    <n v="1"/>
    <s v="C32112403"/>
    <s v="2100099004"/>
    <x v="1098"/>
    <n v="1"/>
  </r>
  <r>
    <x v="1094"/>
    <s v="04"/>
    <s v="04"/>
    <s v="D"/>
    <n v="2"/>
    <s v="C32112403"/>
    <s v="2100099006"/>
    <x v="1098"/>
    <n v="1"/>
  </r>
  <r>
    <x v="1094"/>
    <s v="04"/>
    <s v="04"/>
    <s v="D"/>
    <n v="3"/>
    <s v="C32112403"/>
    <s v="2100099017"/>
    <x v="1098"/>
    <n v="4"/>
  </r>
  <r>
    <x v="1094"/>
    <s v="04"/>
    <s v="04"/>
    <s v="D"/>
    <n v="4"/>
    <s v="C32112403"/>
    <s v="2000113575"/>
    <x v="1098"/>
    <n v="1"/>
  </r>
  <r>
    <x v="1094"/>
    <s v="04"/>
    <s v="04"/>
    <s v="D"/>
    <n v="5"/>
    <s v="C32112403"/>
    <n v="1900017247"/>
    <x v="1098"/>
    <n v="1"/>
  </r>
  <r>
    <x v="1095"/>
    <s v="04"/>
    <s v="04"/>
    <s v="D"/>
    <n v="1"/>
    <s v="C32112801"/>
    <s v="2100091997"/>
    <x v="1099"/>
    <n v="1"/>
  </r>
  <r>
    <x v="1096"/>
    <s v="04"/>
    <s v="04"/>
    <s v="D"/>
    <n v="1"/>
    <s v="C32112805"/>
    <s v="2100079114"/>
    <x v="1100"/>
    <n v="1"/>
  </r>
  <r>
    <x v="1096"/>
    <s v="04"/>
    <s v="04"/>
    <s v="D"/>
    <n v="2"/>
    <s v="C32112805"/>
    <s v="2200048628"/>
    <x v="1100"/>
    <n v="1"/>
  </r>
  <r>
    <x v="1096"/>
    <s v="04"/>
    <s v="04"/>
    <s v="D"/>
    <n v="3"/>
    <s v="C32112805"/>
    <s v="2200048629"/>
    <x v="1100"/>
    <n v="2"/>
  </r>
  <r>
    <x v="1097"/>
    <s v="04"/>
    <s v="04"/>
    <s v="D"/>
    <n v="1"/>
    <s v="C32112808"/>
    <n v="2100078748"/>
    <x v="1101"/>
    <n v="0"/>
  </r>
  <r>
    <x v="1098"/>
    <s v="04"/>
    <s v="04"/>
    <s v="D"/>
    <n v="1"/>
    <s v="C32112812"/>
    <s v="2100096627"/>
    <x v="1102"/>
    <n v="9"/>
  </r>
  <r>
    <x v="1098"/>
    <s v="04"/>
    <s v="04"/>
    <s v="D"/>
    <n v="2"/>
    <s v="C32112812"/>
    <s v="190012322"/>
    <x v="1102"/>
    <n v="1"/>
  </r>
  <r>
    <x v="1098"/>
    <s v="04"/>
    <s v="04"/>
    <s v="D"/>
    <n v="3"/>
    <s v="C32112812"/>
    <n v="2000055305"/>
    <x v="1102"/>
    <n v="0"/>
  </r>
  <r>
    <x v="1098"/>
    <s v="04"/>
    <s v="04"/>
    <s v="D"/>
    <n v="4"/>
    <s v="C32112812"/>
    <n v="1900032343"/>
    <x v="1102"/>
    <n v="1"/>
  </r>
  <r>
    <x v="1099"/>
    <s v="04"/>
    <s v="04"/>
    <s v="D"/>
    <n v="1"/>
    <s v="C32112815"/>
    <s v="2100020538"/>
    <x v="1103"/>
    <n v="1"/>
  </r>
  <r>
    <x v="1099"/>
    <s v="04"/>
    <s v="04"/>
    <s v="D"/>
    <n v="2"/>
    <s v="C32112815"/>
    <s v="2100058467"/>
    <x v="1103"/>
    <n v="1"/>
  </r>
  <r>
    <x v="1100"/>
    <s v="06"/>
    <s v="F"/>
    <s v="E01"/>
    <n v="1"/>
    <s v="C32213207"/>
    <s v="1800082489"/>
    <x v="1104"/>
    <n v="2"/>
  </r>
  <r>
    <x v="1100"/>
    <s v="06"/>
    <s v="F"/>
    <s v="E01"/>
    <n v="2"/>
    <s v="C32213207"/>
    <s v="1900113835"/>
    <x v="1104"/>
    <n v="1"/>
  </r>
  <r>
    <x v="1101"/>
    <s v="06"/>
    <s v="F"/>
    <s v="E01"/>
    <n v="1"/>
    <s v="C32213209"/>
    <s v="1900043570"/>
    <x v="1105"/>
    <n v="1"/>
  </r>
  <r>
    <x v="1102"/>
    <s v="06"/>
    <s v="F"/>
    <s v="E01"/>
    <n v="1"/>
    <s v="C32213603"/>
    <s v="190009359"/>
    <x v="1106"/>
    <n v="2"/>
  </r>
  <r>
    <x v="1102"/>
    <s v="06"/>
    <s v="F"/>
    <s v="E01"/>
    <n v="2"/>
    <s v="C32213603"/>
    <s v="1800085725"/>
    <x v="1106"/>
    <n v="1"/>
  </r>
  <r>
    <x v="1103"/>
    <s v="06"/>
    <s v="F"/>
    <s v="E01"/>
    <n v="1"/>
    <s v="C32213605"/>
    <s v="1800086484"/>
    <x v="1107"/>
    <n v="2"/>
  </r>
  <r>
    <x v="1104"/>
    <s v="06"/>
    <s v="F"/>
    <s v="E01"/>
    <n v="1"/>
    <s v="C32213607"/>
    <s v="190022074"/>
    <x v="1108"/>
    <n v="2"/>
  </r>
  <r>
    <x v="1105"/>
    <s v="06"/>
    <s v="F"/>
    <s v="E01"/>
    <n v="1"/>
    <s v="C32213609"/>
    <s v="1900013040"/>
    <x v="1109"/>
    <n v="2"/>
  </r>
  <r>
    <x v="1105"/>
    <s v="06"/>
    <s v="F"/>
    <s v="E01"/>
    <n v="2"/>
    <s v="C32213609"/>
    <s v="1900043619"/>
    <x v="1109"/>
    <n v="2"/>
  </r>
  <r>
    <x v="1106"/>
    <s v="06"/>
    <s v="F"/>
    <s v="E01"/>
    <n v="1"/>
    <s v="C32213611"/>
    <s v="1900043620"/>
    <x v="1110"/>
    <n v="1"/>
  </r>
  <r>
    <x v="1106"/>
    <s v="06"/>
    <s v="F"/>
    <s v="E01"/>
    <n v="2"/>
    <s v="C32213611"/>
    <s v="1900102625"/>
    <x v="1110"/>
    <n v="2"/>
  </r>
  <r>
    <x v="1107"/>
    <s v="08"/>
    <s v="M"/>
    <s v="M05"/>
    <n v="1"/>
    <s v="F14AB-PA00279"/>
    <s v="1450003"/>
    <x v="1111"/>
    <n v="3"/>
  </r>
  <r>
    <x v="1108"/>
    <s v="08"/>
    <s v="M"/>
    <s v="M06"/>
    <n v="2"/>
    <s v="F14AB-PA00279"/>
    <n v="1911154500"/>
    <x v="1112"/>
    <n v="3"/>
  </r>
  <r>
    <x v="1109"/>
    <s v="06"/>
    <s v="B"/>
    <s v="B03"/>
    <n v="1"/>
    <s v="H1L-LL-005"/>
    <s v="R200303-L029"/>
    <x v="1113"/>
    <n v="5"/>
  </r>
  <r>
    <x v="1110"/>
    <s v="06"/>
    <s v="B"/>
    <s v="B03"/>
    <n v="1"/>
    <s v="H1L-LR-005"/>
    <s v="J200317-L075"/>
    <x v="1114"/>
    <n v="6"/>
  </r>
  <r>
    <x v="1111"/>
    <s v="06"/>
    <s v="B"/>
    <s v="B03"/>
    <n v="1"/>
    <s v="H1L-QD-112"/>
    <s v="J220809-L037"/>
    <x v="1115"/>
    <n v="9"/>
  </r>
  <r>
    <x v="1112"/>
    <s v="06"/>
    <s v="B"/>
    <s v="B03"/>
    <n v="1"/>
    <s v="H1L-ST-006"/>
    <s v="J200821-L048"/>
    <x v="1116"/>
    <n v="6"/>
  </r>
  <r>
    <x v="1113"/>
    <s v="06"/>
    <s v="B"/>
    <s v="B03"/>
    <n v="1"/>
    <s v="H1L-ST-016"/>
    <s v="R211227-L021"/>
    <x v="1117"/>
    <n v="1"/>
  </r>
  <r>
    <x v="1114"/>
    <s v="06"/>
    <s v="B"/>
    <s v="B03"/>
    <n v="1"/>
    <s v="H1L-ST-104"/>
    <s v="J211206-L014"/>
    <x v="1118"/>
    <n v="5"/>
  </r>
  <r>
    <x v="1115"/>
    <s v="06"/>
    <s v="B"/>
    <s v="B03"/>
    <n v="1"/>
    <s v="H2L-LL-006"/>
    <s v="J200521-L003"/>
    <x v="1119"/>
    <n v="5"/>
  </r>
  <r>
    <x v="1116"/>
    <s v="06"/>
    <s v="B"/>
    <s v="B03"/>
    <n v="1"/>
    <s v="H2L-LL-006-13"/>
    <s v="J211220-L067"/>
    <x v="1120"/>
    <n v="3"/>
  </r>
  <r>
    <x v="1117"/>
    <s v="06"/>
    <s v="B"/>
    <s v="B03"/>
    <n v="1"/>
    <s v="H2L-LL-010-13"/>
    <s v="J200424-L062"/>
    <x v="1121"/>
    <n v="2"/>
  </r>
  <r>
    <x v="1118"/>
    <s v="06"/>
    <s v="B"/>
    <s v="B03"/>
    <n v="1"/>
    <s v="H2L-LR-006"/>
    <s v="J200728-L086"/>
    <x v="1122"/>
    <n v="4"/>
  </r>
  <r>
    <x v="1119"/>
    <s v="06"/>
    <s v="B"/>
    <s v="B03"/>
    <n v="1"/>
    <s v="H2L-LR-006-13"/>
    <s v="R200609-L016"/>
    <x v="1120"/>
    <n v="3"/>
  </r>
  <r>
    <x v="1120"/>
    <s v="06"/>
    <s v="B"/>
    <s v="B03"/>
    <n v="1"/>
    <s v="H2L-LR-010-13"/>
    <s v="J200424-L066"/>
    <x v="1121"/>
    <n v="2"/>
  </r>
  <r>
    <x v="1121"/>
    <s v="06"/>
    <s v="B"/>
    <s v="B03"/>
    <n v="1"/>
    <s v="H2L-QD-006"/>
    <s v="J210416-L126"/>
    <x v="1123"/>
    <n v="3"/>
  </r>
  <r>
    <x v="1121"/>
    <s v="06"/>
    <s v="B"/>
    <s v="B03"/>
    <n v="2"/>
    <s v="H2L-QD-006"/>
    <s v="J220720-L076"/>
    <x v="1123"/>
    <n v="5"/>
  </r>
  <r>
    <x v="1122"/>
    <s v="06"/>
    <s v="B"/>
    <s v="B03"/>
    <n v="1"/>
    <s v="H2L-ST-004"/>
    <s v="J201022-L117"/>
    <x v="1124"/>
    <n v="6"/>
  </r>
  <r>
    <x v="1123"/>
    <s v="06"/>
    <s v="B"/>
    <s v="B03"/>
    <n v="1"/>
    <s v="H2L-ST-006"/>
    <s v="J210202-L030"/>
    <x v="1125"/>
    <n v="5"/>
  </r>
  <r>
    <x v="1124"/>
    <s v="06"/>
    <s v="B"/>
    <s v="B03"/>
    <n v="1"/>
    <s v="H2L-ST-016"/>
    <s v="J210928-L123"/>
    <x v="1126"/>
    <n v="4"/>
  </r>
  <r>
    <x v="1125"/>
    <s v="06"/>
    <s v="B"/>
    <s v="B03"/>
    <n v="1"/>
    <s v="H2L-ST-104-13"/>
    <s v="J200424-L057"/>
    <x v="1127"/>
    <n v="3"/>
  </r>
  <r>
    <x v="1126"/>
    <s v="06"/>
    <s v="B"/>
    <s v="B03"/>
    <n v="1"/>
    <s v="H2L-ST-105-13"/>
    <s v="J200424-L058"/>
    <x v="1128"/>
    <n v="3"/>
  </r>
  <r>
    <x v="1127"/>
    <s v="06"/>
    <s v="B"/>
    <s v="B03"/>
    <n v="1"/>
    <s v="H2L-ST-106-13"/>
    <s v="J200424-L063"/>
    <x v="1129"/>
    <n v="3"/>
  </r>
  <r>
    <x v="1128"/>
    <s v="06"/>
    <s v="B"/>
    <s v="B03"/>
    <n v="1"/>
    <s v="H2L-ST-208-13"/>
    <s v="J200424-L059"/>
    <x v="1130"/>
    <n v="3"/>
  </r>
  <r>
    <x v="1129"/>
    <s v="06"/>
    <s v="B"/>
    <s v="B03"/>
    <n v="1"/>
    <s v="H2L-TP-006-13"/>
    <s v="R200609-L015"/>
    <x v="1131"/>
    <n v="1"/>
  </r>
  <r>
    <x v="1130"/>
    <s v="06"/>
    <s v="B"/>
    <s v="B03"/>
    <n v="1"/>
    <s v="H2L-TP-010-13"/>
    <s v="J220112-L071"/>
    <x v="1132"/>
    <n v="2"/>
  </r>
  <r>
    <x v="1131"/>
    <s v="06"/>
    <s v="B"/>
    <s v="B03"/>
    <n v="1"/>
    <s v="H2L-YP-006"/>
    <s v="J220112-L069"/>
    <x v="1133"/>
    <n v="2"/>
  </r>
  <r>
    <x v="1132"/>
    <s v="06"/>
    <s v="B"/>
    <s v="B03"/>
    <n v="1"/>
    <s v="H2L-YP-007"/>
    <s v="J201022-L148"/>
    <x v="1134"/>
    <n v="3"/>
  </r>
  <r>
    <x v="1133"/>
    <s v="06"/>
    <s v="F"/>
    <s v="E01"/>
    <n v="1"/>
    <s v="P20023240"/>
    <s v="2100051845"/>
    <x v="1135"/>
    <n v="1"/>
  </r>
  <r>
    <x v="1134"/>
    <s v="06"/>
    <s v="F"/>
    <s v="E01"/>
    <n v="1"/>
    <s v="P20023248"/>
    <s v="2100031847"/>
    <x v="1136"/>
    <n v="3"/>
  </r>
  <r>
    <x v="1135"/>
    <s v="04"/>
    <s v="02"/>
    <s v="B"/>
    <n v="1"/>
    <s v="P20820001B"/>
    <n v="2100053994"/>
    <x v="1137"/>
    <n v="6"/>
  </r>
  <r>
    <x v="1135"/>
    <s v="04"/>
    <s v="02"/>
    <s v="B"/>
    <n v="2"/>
    <s v="P20820001B"/>
    <s v="2100082658"/>
    <x v="1137"/>
    <n v="1"/>
  </r>
  <r>
    <x v="1136"/>
    <s v="04"/>
    <s v="02"/>
    <s v="B"/>
    <n v="1"/>
    <s v="P20820002B"/>
    <s v="2200036557"/>
    <x v="1138"/>
    <n v="3"/>
  </r>
  <r>
    <x v="1136"/>
    <s v="04"/>
    <s v="02"/>
    <s v="B"/>
    <n v="2"/>
    <s v="P20820002B"/>
    <n v="2100082659"/>
    <x v="1138"/>
    <n v="0"/>
  </r>
  <r>
    <x v="1136"/>
    <s v="04"/>
    <s v="02"/>
    <s v="B"/>
    <n v="3"/>
    <s v="P20820002B"/>
    <s v="2200044978"/>
    <x v="1138"/>
    <n v="4"/>
  </r>
  <r>
    <x v="1136"/>
    <s v="04"/>
    <s v="02"/>
    <s v="B"/>
    <n v="4"/>
    <s v="P20820002B"/>
    <s v="2200001138"/>
    <x v="1138"/>
    <n v="2"/>
  </r>
  <r>
    <x v="1137"/>
    <s v="04"/>
    <s v="02"/>
    <s v="B"/>
    <n v="1"/>
    <s v="P20820003B"/>
    <s v="2100082660"/>
    <x v="1139"/>
    <n v="6"/>
  </r>
  <r>
    <x v="1138"/>
    <s v="04"/>
    <s v="02"/>
    <s v="B"/>
    <n v="1"/>
    <s v="P20820004B"/>
    <n v="1900062532"/>
    <x v="1140"/>
    <n v="3"/>
  </r>
  <r>
    <x v="1138"/>
    <s v="04"/>
    <s v="02"/>
    <s v="B"/>
    <n v="2"/>
    <s v="P20820004B"/>
    <s v="2100053997"/>
    <x v="1140"/>
    <n v="1"/>
  </r>
  <r>
    <x v="1138"/>
    <s v="04"/>
    <s v="02"/>
    <s v="B"/>
    <n v="3"/>
    <s v="P20820004B"/>
    <n v="2000066185"/>
    <x v="1140"/>
    <n v="1"/>
  </r>
  <r>
    <x v="1139"/>
    <s v="04"/>
    <s v="04"/>
    <s v="D"/>
    <n v="1"/>
    <s v="P20830002"/>
    <n v="2200018606"/>
    <x v="1141"/>
    <n v="8"/>
  </r>
  <r>
    <x v="1140"/>
    <s v="04"/>
    <s v="02"/>
    <s v="B"/>
    <n v="1"/>
    <s v="P22310042"/>
    <n v="1900011320"/>
    <x v="1142"/>
    <n v="0"/>
  </r>
  <r>
    <x v="1141"/>
    <s v="04"/>
    <s v="02"/>
    <s v="B"/>
    <n v="1"/>
    <s v="P22310046"/>
    <s v="2100069808"/>
    <x v="1143"/>
    <n v="1"/>
  </r>
  <r>
    <x v="1142"/>
    <s v="04"/>
    <s v="02"/>
    <s v="B"/>
    <n v="1"/>
    <s v="P22310048"/>
    <s v="2100095755"/>
    <x v="1144"/>
    <n v="3"/>
  </r>
  <r>
    <x v="1142"/>
    <s v="04"/>
    <s v="02"/>
    <s v="B"/>
    <n v="2"/>
    <s v="P22310048"/>
    <s v="2100081795"/>
    <x v="1144"/>
    <n v="4"/>
  </r>
  <r>
    <x v="1143"/>
    <s v="04"/>
    <s v="02"/>
    <s v="B"/>
    <n v="1"/>
    <s v="P22310050"/>
    <s v="2100095756"/>
    <x v="1145"/>
    <n v="3"/>
  </r>
  <r>
    <x v="1143"/>
    <s v="04"/>
    <s v="02"/>
    <s v="B"/>
    <n v="2"/>
    <s v="P22310050"/>
    <s v="1800098603"/>
    <x v="1145"/>
    <n v="1"/>
  </r>
  <r>
    <x v="1143"/>
    <s v="04"/>
    <s v="02"/>
    <s v="B"/>
    <n v="3"/>
    <s v="P22310050"/>
    <n v="1800098604"/>
    <x v="1145"/>
    <n v="2"/>
  </r>
  <r>
    <x v="1144"/>
    <s v="04"/>
    <s v="02"/>
    <s v="B"/>
    <n v="1"/>
    <s v="P22310052"/>
    <n v="2000110196"/>
    <x v="1146"/>
    <n v="2"/>
  </r>
  <r>
    <x v="1144"/>
    <s v="04"/>
    <s v="02"/>
    <s v="B"/>
    <n v="2"/>
    <s v="P22310052"/>
    <n v="1800098608"/>
    <x v="1146"/>
    <n v="3"/>
  </r>
  <r>
    <x v="1145"/>
    <s v="04"/>
    <s v="02"/>
    <s v="B"/>
    <n v="1"/>
    <s v="P22310054"/>
    <s v="2100058689"/>
    <x v="1147"/>
    <n v="3"/>
  </r>
  <r>
    <x v="1145"/>
    <s v="04"/>
    <s v="02"/>
    <s v="B"/>
    <n v="2"/>
    <s v="P22310054"/>
    <n v="2000097856"/>
    <x v="1147"/>
    <n v="2"/>
  </r>
  <r>
    <x v="1145"/>
    <s v="04"/>
    <s v="02"/>
    <s v="B"/>
    <n v="3"/>
    <s v="P22310054"/>
    <n v="1900095551"/>
    <x v="1147"/>
    <n v="0"/>
  </r>
  <r>
    <x v="1146"/>
    <s v="04"/>
    <s v="02"/>
    <s v="B"/>
    <n v="1"/>
    <s v="P22310056"/>
    <n v="1900024280"/>
    <x v="1148"/>
    <n v="4"/>
  </r>
  <r>
    <x v="1146"/>
    <s v="04"/>
    <s v="02"/>
    <s v="B"/>
    <n v="2"/>
    <s v="P22310056"/>
    <n v="2000062083"/>
    <x v="1148"/>
    <n v="2"/>
  </r>
  <r>
    <x v="1147"/>
    <s v="04"/>
    <s v="01"/>
    <s v="A"/>
    <n v="1"/>
    <s v="P25830001"/>
    <n v="1900003123"/>
    <x v="1149"/>
    <n v="28"/>
  </r>
  <r>
    <x v="1148"/>
    <s v="06"/>
    <s v="F"/>
    <s v="E01"/>
    <n v="1"/>
    <s v="P28023644"/>
    <s v="2100056675"/>
    <x v="1150"/>
    <n v="1"/>
  </r>
  <r>
    <x v="1148"/>
    <s v="06"/>
    <s v="F"/>
    <s v="E01"/>
    <n v="2"/>
    <s v="P28023644"/>
    <s v="2100012231"/>
    <x v="1150"/>
    <n v="1"/>
  </r>
  <r>
    <x v="1149"/>
    <s v="06"/>
    <s v="F"/>
    <s v="E01"/>
    <n v="1"/>
    <s v="P28023648"/>
    <s v="21000520252"/>
    <x v="1151"/>
    <n v="2"/>
  </r>
  <r>
    <x v="1149"/>
    <s v="06"/>
    <s v="F"/>
    <s v="E01"/>
    <n v="2"/>
    <s v="P28023648"/>
    <s v="2100011170"/>
    <x v="1151"/>
    <n v="1"/>
  </r>
  <r>
    <x v="1150"/>
    <s v="06"/>
    <s v="F"/>
    <s v="E01"/>
    <n v="1"/>
    <s v="P28023652"/>
    <s v="2100011171"/>
    <x v="1152"/>
    <n v="1"/>
  </r>
  <r>
    <x v="1150"/>
    <s v="06"/>
    <s v="F"/>
    <s v="E01"/>
    <n v="2"/>
    <s v="P28023652"/>
    <s v="2100052026"/>
    <x v="1152"/>
    <n v="1"/>
  </r>
  <r>
    <x v="1151"/>
    <s v="06"/>
    <s v="F"/>
    <s v="E01"/>
    <n v="1"/>
    <s v="P28023658"/>
    <s v="2200070758"/>
    <x v="1153"/>
    <n v="1"/>
  </r>
  <r>
    <x v="1151"/>
    <s v="06"/>
    <s v="F"/>
    <s v="E01"/>
    <n v="2"/>
    <s v="P28023658"/>
    <s v="2100011172"/>
    <x v="1153"/>
    <n v="1"/>
  </r>
  <r>
    <x v="1152"/>
    <s v="06"/>
    <s v="E"/>
    <s v="E09"/>
    <n v="1"/>
    <s v="PFNA-00"/>
    <n v="210228014"/>
    <x v="1154"/>
    <n v="3"/>
  </r>
  <r>
    <x v="1153"/>
    <s v="06"/>
    <s v="E"/>
    <s v="E09"/>
    <n v="1"/>
    <s v="PFNA-05"/>
    <n v="210228011"/>
    <x v="1155"/>
    <n v="3"/>
  </r>
  <r>
    <x v="1154"/>
    <s v="06"/>
    <s v="E"/>
    <s v="E09"/>
    <n v="1"/>
    <s v="PFNA-10"/>
    <n v="210228012"/>
    <x v="1156"/>
    <n v="3"/>
  </r>
  <r>
    <x v="1155"/>
    <s v="06"/>
    <s v="A"/>
    <s v="A04"/>
    <n v="1"/>
    <s v="PFNA-100"/>
    <s v="210328869"/>
    <x v="1157"/>
    <n v="6"/>
  </r>
  <r>
    <x v="1155"/>
    <s v="09"/>
    <s v="A"/>
    <s v="A16"/>
    <n v="2"/>
    <s v="PFNA-100"/>
    <s v="210328869"/>
    <x v="1157"/>
    <n v="6"/>
  </r>
  <r>
    <x v="1156"/>
    <s v="06"/>
    <s v="A"/>
    <s v="A04"/>
    <n v="1"/>
    <s v="PFNA-105"/>
    <s v="210328870"/>
    <x v="1158"/>
    <n v="6"/>
  </r>
  <r>
    <x v="1156"/>
    <s v="09"/>
    <s v="A"/>
    <s v="A17"/>
    <n v="2"/>
    <s v="PFNA-105"/>
    <s v="210328870"/>
    <x v="1158"/>
    <n v="6"/>
  </r>
  <r>
    <x v="1157"/>
    <s v="06"/>
    <s v="A"/>
    <s v="A04"/>
    <n v="1"/>
    <s v="PFNA-110"/>
    <s v="210328871"/>
    <x v="1159"/>
    <n v="7"/>
  </r>
  <r>
    <x v="1157"/>
    <s v="09"/>
    <s v="A"/>
    <s v="A18"/>
    <n v="2"/>
    <s v="PFNA-110"/>
    <s v="210328871"/>
    <x v="1159"/>
    <n v="5"/>
  </r>
  <r>
    <x v="1158"/>
    <s v="06"/>
    <s v="A"/>
    <s v="A04"/>
    <n v="1"/>
    <s v="PFNA-115"/>
    <s v="210328872"/>
    <x v="1160"/>
    <n v="4"/>
  </r>
  <r>
    <x v="1158"/>
    <s v="09"/>
    <s v="A"/>
    <s v="A19"/>
    <n v="2"/>
    <s v="PFNA-115"/>
    <s v="210328872"/>
    <x v="1160"/>
    <n v="4"/>
  </r>
  <r>
    <x v="1159"/>
    <s v="06"/>
    <s v="A"/>
    <s v="A04"/>
    <n v="1"/>
    <s v="PFNA-120"/>
    <n v="210328873"/>
    <x v="1161"/>
    <n v="1"/>
  </r>
  <r>
    <x v="1159"/>
    <s v="09"/>
    <s v="A"/>
    <s v="A20"/>
    <n v="2"/>
    <s v="PFNA-120"/>
    <s v="210328873"/>
    <x v="1161"/>
    <n v="2"/>
  </r>
  <r>
    <x v="1160"/>
    <s v="06"/>
    <s v="E"/>
    <s v="E09"/>
    <n v="1"/>
    <s v="PFNA-15"/>
    <n v="210228013"/>
    <x v="1162"/>
    <n v="3"/>
  </r>
  <r>
    <x v="1161"/>
    <s v="06"/>
    <s v="A"/>
    <s v="A04"/>
    <n v="1"/>
    <s v="PFNA-75"/>
    <s v="210328864"/>
    <x v="1163"/>
    <n v="5"/>
  </r>
  <r>
    <x v="1161"/>
    <s v="09"/>
    <s v="A"/>
    <s v="A11"/>
    <n v="2"/>
    <s v="PFNA-75"/>
    <s v="210328864"/>
    <x v="1163"/>
    <n v="6"/>
  </r>
  <r>
    <x v="1162"/>
    <s v="06"/>
    <s v="A"/>
    <s v="A04"/>
    <n v="1"/>
    <s v="PFNA-80"/>
    <s v="210328865"/>
    <x v="1164"/>
    <n v="4"/>
  </r>
  <r>
    <x v="1162"/>
    <s v="09"/>
    <s v="A"/>
    <s v="A12"/>
    <n v="2"/>
    <s v="PFNA-80"/>
    <s v="210328865"/>
    <x v="1164"/>
    <n v="1"/>
  </r>
  <r>
    <x v="1163"/>
    <s v="09"/>
    <s v="A"/>
    <s v="A13"/>
    <n v="1"/>
    <s v="PFNA-85"/>
    <s v="210328866"/>
    <x v="1165"/>
    <n v="1"/>
  </r>
  <r>
    <x v="1164"/>
    <s v="09"/>
    <s v="A"/>
    <s v="A14"/>
    <n v="1"/>
    <s v="PFNA-90"/>
    <s v="210328867"/>
    <x v="1166"/>
    <n v="0"/>
  </r>
  <r>
    <x v="1165"/>
    <s v="06"/>
    <s v="A"/>
    <s v="A04"/>
    <n v="1"/>
    <s v="PFNA-95"/>
    <s v="210328868"/>
    <x v="1167"/>
    <n v="0"/>
  </r>
  <r>
    <x v="1165"/>
    <s v="09"/>
    <s v="A"/>
    <s v="A15"/>
    <n v="2"/>
    <s v="PFNA-95"/>
    <s v="210328868"/>
    <x v="1167"/>
    <n v="1"/>
  </r>
  <r>
    <x v="1152"/>
    <s v="06"/>
    <s v="E"/>
    <s v="E09"/>
    <n v="1"/>
    <s v="PFNA-SS"/>
    <n v="210228015"/>
    <x v="1168"/>
    <n v="3"/>
  </r>
  <r>
    <x v="1166"/>
    <s v="08"/>
    <s v="K"/>
    <s v="K26"/>
    <n v="1"/>
    <s v="PLANAT05IZQ"/>
    <n v="190704095"/>
    <x v="1169"/>
    <n v="2"/>
  </r>
  <r>
    <x v="1167"/>
    <s v="08"/>
    <s v="M"/>
    <s v="M07"/>
    <n v="1"/>
    <s v="F14AB-PA00278"/>
    <n v="17101046"/>
    <x v="1170"/>
    <n v="1"/>
  </r>
  <r>
    <x v="1168"/>
    <s v="08"/>
    <s v="H"/>
    <s v="H05"/>
    <n v="1"/>
    <s v="PLCVOLLIN07"/>
    <s v="17A10278"/>
    <x v="1171"/>
    <n v="2"/>
  </r>
  <r>
    <x v="1169"/>
    <s v="08"/>
    <s v="H"/>
    <s v="H05"/>
    <n v="1"/>
    <s v="PLCVOLLIN08"/>
    <s v="17A10295"/>
    <x v="1172"/>
    <n v="1"/>
  </r>
  <r>
    <x v="1170"/>
    <s v="08"/>
    <s v="H"/>
    <s v="H05"/>
    <n v="1"/>
    <s v="PLCVOLLIN10"/>
    <s v="17A21086"/>
    <x v="1173"/>
    <n v="2"/>
  </r>
  <r>
    <x v="1171"/>
    <s v="08"/>
    <s v="G"/>
    <s v="G42"/>
    <n v="1"/>
    <s v="PLCVOLOBL03"/>
    <n v="190703887"/>
    <x v="1174"/>
    <n v="0"/>
  </r>
  <r>
    <x v="1172"/>
    <s v="08"/>
    <s v="K"/>
    <s v="L01"/>
    <n v="1"/>
    <s v="PLRECBQ12"/>
    <s v="GAF72076"/>
    <x v="1175"/>
    <n v="1"/>
  </r>
  <r>
    <x v="1173"/>
    <s v="08"/>
    <s v="L"/>
    <s v="L01A"/>
    <n v="2"/>
    <s v="PLRECBQ12"/>
    <s v="GAF72076"/>
    <x v="1176"/>
    <n v="1"/>
  </r>
  <r>
    <x v="1174"/>
    <s v="03"/>
    <s v="C"/>
    <s v="C01"/>
    <n v="1"/>
    <s v="PT008-270"/>
    <n v="191211259"/>
    <x v="1177"/>
    <n v="2"/>
  </r>
  <r>
    <x v="1175"/>
    <s v="03"/>
    <s v="C"/>
    <s v="C02"/>
    <n v="1"/>
    <s v="PT008-285"/>
    <n v="191211260"/>
    <x v="1178"/>
    <n v="4"/>
  </r>
  <r>
    <x v="1176"/>
    <s v="03"/>
    <s v="C"/>
    <s v="C03"/>
    <n v="1"/>
    <s v="PT008-300"/>
    <n v="191211261"/>
    <x v="1179"/>
    <n v="23"/>
  </r>
  <r>
    <x v="1177"/>
    <s v="03"/>
    <s v="C"/>
    <s v="C04"/>
    <n v="1"/>
    <s v="PT008-315"/>
    <n v="191211262"/>
    <x v="1180"/>
    <n v="27"/>
  </r>
  <r>
    <x v="1178"/>
    <s v="03"/>
    <s v="C"/>
    <s v="C05"/>
    <n v="1"/>
    <s v="PT008-330"/>
    <n v="191211263"/>
    <x v="1181"/>
    <n v="27"/>
  </r>
  <r>
    <x v="1179"/>
    <s v="03"/>
    <s v="C"/>
    <s v="C06"/>
    <n v="1"/>
    <s v="PT008-345"/>
    <n v="191211264"/>
    <x v="1182"/>
    <n v="17"/>
  </r>
  <r>
    <x v="1180"/>
    <s v="03"/>
    <s v="C"/>
    <s v="C07"/>
    <n v="1"/>
    <s v="PT008-360"/>
    <n v="191211265"/>
    <x v="1183"/>
    <n v="6"/>
  </r>
  <r>
    <x v="1181"/>
    <s v="03"/>
    <s v="C"/>
    <s v="C08"/>
    <n v="1"/>
    <s v="PT008-375"/>
    <n v="191211266"/>
    <x v="1184"/>
    <n v="2"/>
  </r>
  <r>
    <x v="1182"/>
    <s v="03"/>
    <s v="C"/>
    <s v="C09"/>
    <n v="1"/>
    <s v="PT008-390"/>
    <n v="191211267"/>
    <x v="1185"/>
    <n v="2"/>
  </r>
  <r>
    <x v="1183"/>
    <s v="03"/>
    <s v="C"/>
    <s v="C10 "/>
    <n v="1"/>
    <s v="PT09-270"/>
    <n v="190502602"/>
    <x v="1186"/>
    <n v="1"/>
  </r>
  <r>
    <x v="1184"/>
    <s v="03"/>
    <s v="C"/>
    <s v="C11"/>
    <n v="1"/>
    <s v="PT09-285"/>
    <n v="190805611"/>
    <x v="1187"/>
    <n v="10"/>
  </r>
  <r>
    <x v="1185"/>
    <s v="03"/>
    <s v="C"/>
    <s v="C12"/>
    <n v="1"/>
    <s v="PT09-300"/>
    <n v="191211270"/>
    <x v="1188"/>
    <n v="16"/>
  </r>
  <r>
    <x v="1186"/>
    <s v="03"/>
    <s v="C"/>
    <s v="C13"/>
    <n v="1"/>
    <s v="PT09-315"/>
    <n v="190805613"/>
    <x v="1189"/>
    <n v="20"/>
  </r>
  <r>
    <x v="1187"/>
    <s v="03"/>
    <s v="C"/>
    <s v="C14"/>
    <n v="1"/>
    <s v="PT09-330"/>
    <n v="190805614"/>
    <x v="1190"/>
    <n v="23"/>
  </r>
  <r>
    <x v="1188"/>
    <s v="03"/>
    <s v="C"/>
    <s v="C15"/>
    <n v="1"/>
    <s v="PT09-345"/>
    <n v="191211273"/>
    <x v="1191"/>
    <n v="11"/>
  </r>
  <r>
    <x v="1189"/>
    <s v="03"/>
    <s v="C"/>
    <s v="C16"/>
    <n v="1"/>
    <s v="PT09-360"/>
    <n v="190805616"/>
    <x v="1192"/>
    <n v="13"/>
  </r>
  <r>
    <x v="1190"/>
    <s v="03"/>
    <s v="C"/>
    <s v="C17 "/>
    <n v="1"/>
    <s v="PT09-375"/>
    <n v="190805617"/>
    <x v="1193"/>
    <n v="2"/>
  </r>
  <r>
    <x v="1191"/>
    <s v="03"/>
    <s v="C"/>
    <s v="C18"/>
    <n v="1"/>
    <s v="PT09-390"/>
    <n v="191211276"/>
    <x v="1194"/>
    <n v="2"/>
  </r>
  <r>
    <x v="1192"/>
    <s v="03"/>
    <s v="C"/>
    <s v="C19"/>
    <n v="1"/>
    <s v="PT10-270"/>
    <n v="190805623"/>
    <x v="1195"/>
    <n v="1"/>
  </r>
  <r>
    <x v="1193"/>
    <s v="03"/>
    <s v="C"/>
    <s v="C20"/>
    <n v="1"/>
    <s v="PT10-285"/>
    <n v="190805624"/>
    <x v="1196"/>
    <n v="7"/>
  </r>
  <r>
    <x v="1194"/>
    <s v="03"/>
    <s v="C"/>
    <s v="C21"/>
    <n v="1"/>
    <s v="PT10-300"/>
    <n v="191211279"/>
    <x v="1197"/>
    <n v="14"/>
  </r>
  <r>
    <x v="1195"/>
    <s v="03"/>
    <s v="C"/>
    <s v="C22"/>
    <n v="1"/>
    <s v="PT10-315"/>
    <n v="191211280"/>
    <x v="1198"/>
    <n v="9"/>
  </r>
  <r>
    <x v="1196"/>
    <s v="03"/>
    <s v="C"/>
    <s v="C23"/>
    <n v="1"/>
    <s v="PT10-330"/>
    <n v="191211281"/>
    <x v="1199"/>
    <n v="21"/>
  </r>
  <r>
    <x v="1197"/>
    <s v="03"/>
    <s v="C"/>
    <s v="C24"/>
    <n v="1"/>
    <s v="PT10-345"/>
    <n v="190805628"/>
    <x v="1200"/>
    <n v="12"/>
  </r>
  <r>
    <x v="1198"/>
    <s v="03"/>
    <s v="C"/>
    <s v="C25"/>
    <n v="1"/>
    <s v="PT10-360"/>
    <n v="190805629"/>
    <x v="1201"/>
    <n v="12"/>
  </r>
  <r>
    <x v="1199"/>
    <s v="03"/>
    <s v="C"/>
    <s v="C25"/>
    <n v="1"/>
    <s v="PT10-375"/>
    <n v="190805630"/>
    <x v="1202"/>
    <n v="2"/>
  </r>
  <r>
    <x v="1200"/>
    <s v="03"/>
    <s v="C"/>
    <s v="C25"/>
    <n v="1"/>
    <s v="PT10-390"/>
    <n v="191211285"/>
    <x v="1203"/>
    <n v="2"/>
  </r>
  <r>
    <x v="1201"/>
    <s v="03"/>
    <s v="C"/>
    <s v="C26 "/>
    <n v="1"/>
    <s v="PT11-270"/>
    <n v="190805638"/>
    <x v="1204"/>
    <n v="0"/>
  </r>
  <r>
    <x v="1202"/>
    <s v="03"/>
    <s v="C"/>
    <s v="C26 "/>
    <n v="1"/>
    <s v="PT11-285"/>
    <n v="190805638"/>
    <x v="1205"/>
    <n v="2"/>
  </r>
  <r>
    <x v="1203"/>
    <s v="03"/>
    <s v="C"/>
    <s v="C27"/>
    <n v="1"/>
    <s v="PT11-300"/>
    <n v="191211252"/>
    <x v="1206"/>
    <n v="14"/>
  </r>
  <r>
    <x v="1204"/>
    <s v="03"/>
    <s v="C"/>
    <s v="C28"/>
    <n v="1"/>
    <s v="PT11-315"/>
    <n v="191211253"/>
    <x v="1207"/>
    <n v="5"/>
  </r>
  <r>
    <x v="1205"/>
    <s v="03"/>
    <s v="C"/>
    <s v="C29"/>
    <n v="1"/>
    <s v="PT11-330"/>
    <n v="191211254"/>
    <x v="1208"/>
    <n v="15"/>
  </r>
  <r>
    <x v="1206"/>
    <s v="03"/>
    <s v="C"/>
    <s v="C30"/>
    <n v="1"/>
    <s v="PT11-345"/>
    <n v="191211255"/>
    <x v="1209"/>
    <n v="0"/>
  </r>
  <r>
    <x v="1207"/>
    <s v="03"/>
    <s v="C"/>
    <s v="C31"/>
    <n v="1"/>
    <s v="PT11-360"/>
    <n v="190502623"/>
    <x v="1210"/>
    <n v="4"/>
  </r>
  <r>
    <x v="1208"/>
    <s v="03"/>
    <s v="C"/>
    <s v="C32"/>
    <n v="1"/>
    <s v="PT11-375"/>
    <n v="190805644"/>
    <x v="1211"/>
    <n v="1"/>
  </r>
  <r>
    <x v="1209"/>
    <s v="03"/>
    <s v="C"/>
    <s v="C32"/>
    <n v="1"/>
    <s v="PT11-390"/>
    <n v="191112258"/>
    <x v="1212"/>
    <n v="1"/>
  </r>
  <r>
    <x v="1210"/>
    <s v="05"/>
    <s v="F"/>
    <s v="F25"/>
    <n v="1"/>
    <s v="PT4-24"/>
    <n v="190502645"/>
    <x v="1213"/>
    <n v="23"/>
  </r>
  <r>
    <x v="1211"/>
    <s v="05"/>
    <s v="F"/>
    <s v="F26"/>
    <n v="1"/>
    <s v="PT4-26"/>
    <n v="190502646"/>
    <x v="1214"/>
    <n v="17"/>
  </r>
  <r>
    <x v="1212"/>
    <s v="05"/>
    <s v="F"/>
    <s v="F27"/>
    <n v="1"/>
    <s v="PT4-28"/>
    <n v="190502647"/>
    <x v="1215"/>
    <n v="12"/>
  </r>
  <r>
    <x v="1213"/>
    <s v="05"/>
    <s v="F"/>
    <s v="F28"/>
    <n v="1"/>
    <s v="PT4-30"/>
    <n v="190805667"/>
    <x v="1216"/>
    <n v="1"/>
  </r>
  <r>
    <x v="1214"/>
    <s v="05"/>
    <s v="F"/>
    <s v="F29"/>
    <n v="1"/>
    <s v="PT4-32"/>
    <n v="190502649"/>
    <x v="1217"/>
    <n v="0"/>
  </r>
  <r>
    <x v="1215"/>
    <s v="05"/>
    <s v="F"/>
    <s v="F30"/>
    <n v="1"/>
    <s v="PT4-34"/>
    <n v="190502650"/>
    <x v="1218"/>
    <n v="0"/>
  </r>
  <r>
    <x v="1216"/>
    <s v="05"/>
    <s v="F"/>
    <s v="F31"/>
    <n v="1"/>
    <s v="PT4-36"/>
    <n v="190502651"/>
    <x v="1219"/>
    <n v="0"/>
  </r>
  <r>
    <x v="1217"/>
    <s v="05"/>
    <s v="F"/>
    <s v="F32"/>
    <n v="1"/>
    <s v="PT4-38"/>
    <n v="190502652"/>
    <x v="1220"/>
    <n v="2"/>
  </r>
  <r>
    <x v="1218"/>
    <s v="06"/>
    <s v="B"/>
    <s v="B07"/>
    <n v="1"/>
    <s v="PTC5-40"/>
    <s v="200112203"/>
    <x v="1221"/>
    <n v="128"/>
  </r>
  <r>
    <x v="1219"/>
    <s v="12"/>
    <s v="D"/>
    <s v="D15"/>
    <n v="2"/>
    <s v="PTC5-40"/>
    <s v="200112203"/>
    <x v="1222"/>
    <n v="20"/>
  </r>
  <r>
    <x v="1220"/>
    <s v="06"/>
    <s v="B"/>
    <s v="B04"/>
    <n v="1"/>
    <s v="SF-138.106"/>
    <n v="19011499"/>
    <x v="1223"/>
    <n v="40"/>
  </r>
  <r>
    <x v="1221"/>
    <s v="06"/>
    <s v="B"/>
    <s v="B04"/>
    <n v="1"/>
    <s v="SF-138.107"/>
    <s v="19G11499"/>
    <x v="1224"/>
    <n v="60"/>
  </r>
  <r>
    <x v="1222"/>
    <s v="06"/>
    <s v="B"/>
    <s v="B04"/>
    <n v="1"/>
    <s v="SF-138.108"/>
    <s v="20G32777"/>
    <x v="1225"/>
    <n v="11"/>
  </r>
  <r>
    <x v="1223"/>
    <s v="06"/>
    <s v="B"/>
    <s v="B04"/>
    <n v="1"/>
    <s v="RD-702.309"/>
    <n v="20627619"/>
    <x v="1226"/>
    <n v="4"/>
  </r>
  <r>
    <x v="1224"/>
    <s v="06"/>
    <s v="B"/>
    <s v="B04"/>
    <n v="1"/>
    <s v="SF-138.110"/>
    <n v="19011498"/>
    <x v="1227"/>
    <n v="4"/>
  </r>
  <r>
    <x v="1225"/>
    <s v="06"/>
    <s v="B"/>
    <s v="B04"/>
    <n v="1"/>
    <s v="RD-702.312"/>
    <n v="19011498"/>
    <x v="1228"/>
    <n v="5"/>
  </r>
  <r>
    <x v="1226"/>
    <s v="09"/>
    <s v="A"/>
    <s v="A21"/>
    <n v="1"/>
    <s v="RD-TI-761.050-MD"/>
    <s v="1136"/>
    <x v="1229"/>
    <n v="4"/>
  </r>
  <r>
    <x v="1227"/>
    <s v="09"/>
    <s v="B"/>
    <s v="B01"/>
    <n v="1"/>
    <s v="RD-TI-761.055-MD"/>
    <s v="1136"/>
    <x v="1230"/>
    <n v="3"/>
  </r>
  <r>
    <x v="1228"/>
    <s v="09"/>
    <s v="B"/>
    <s v="B02"/>
    <n v="1"/>
    <s v="RD-TI-761.060-MD"/>
    <s v="1136"/>
    <x v="1231"/>
    <n v="1"/>
  </r>
  <r>
    <x v="1229"/>
    <s v="09"/>
    <s v="B"/>
    <s v="B03"/>
    <n v="1"/>
    <s v="RD-TI-761.065-MD"/>
    <s v="1136"/>
    <x v="1232"/>
    <n v="10"/>
  </r>
  <r>
    <x v="1230"/>
    <s v="09"/>
    <s v="B"/>
    <s v="B04"/>
    <n v="1"/>
    <s v="RD-TI-761.070-MD"/>
    <s v="1136"/>
    <x v="1233"/>
    <n v="0"/>
  </r>
  <r>
    <x v="1231"/>
    <s v="09"/>
    <s v="B"/>
    <s v="B05"/>
    <n v="1"/>
    <s v="RD-TI-761.075-MD"/>
    <s v="15010900900029"/>
    <x v="1234"/>
    <n v="1"/>
  </r>
  <r>
    <x v="1232"/>
    <s v="09"/>
    <s v="B"/>
    <s v="B05"/>
    <n v="1"/>
    <s v="RD-TI-761.080-MD"/>
    <s v="14554"/>
    <x v="1235"/>
    <n v="0"/>
  </r>
  <r>
    <x v="1233"/>
    <s v="09"/>
    <s v="B"/>
    <s v="B07"/>
    <n v="1"/>
    <s v="RD-TI-761.085-MD"/>
    <s v="14554"/>
    <x v="1236"/>
    <n v="3"/>
  </r>
  <r>
    <x v="1234"/>
    <s v="09"/>
    <s v="B"/>
    <s v="B08"/>
    <n v="1"/>
    <s v="RD-TI-761.090-MD"/>
    <s v="21323"/>
    <x v="1237"/>
    <n v="19"/>
  </r>
  <r>
    <x v="1235"/>
    <s v="09"/>
    <s v="B"/>
    <s v="B09"/>
    <n v="1"/>
    <s v="RD-TI-761.095-MD"/>
    <s v="15323"/>
    <x v="1238"/>
    <n v="17"/>
  </r>
  <r>
    <x v="1236"/>
    <s v="09"/>
    <s v="B"/>
    <s v="B10"/>
    <n v="1"/>
    <s v="RD-TI-761.100-MD"/>
    <s v="DBT235A"/>
    <x v="1239"/>
    <n v="1"/>
  </r>
  <r>
    <x v="1237"/>
    <s v="12"/>
    <s v="A"/>
    <s v="A01"/>
    <n v="1"/>
    <s v="S40054028"/>
    <n v="190703743"/>
    <x v="1240"/>
    <n v="0"/>
  </r>
  <r>
    <x v="1238"/>
    <s v="12"/>
    <s v="A"/>
    <s v="A02"/>
    <n v="1"/>
    <s v="S40054030"/>
    <n v="190703742"/>
    <x v="1241"/>
    <n v="4"/>
  </r>
  <r>
    <x v="1239"/>
    <s v="12"/>
    <s v="A"/>
    <s v="A03"/>
    <n v="1"/>
    <s v="S40054032"/>
    <n v="190703741"/>
    <x v="1242"/>
    <n v="7"/>
  </r>
  <r>
    <x v="1240"/>
    <s v="12"/>
    <s v="A"/>
    <s v="A04"/>
    <n v="1"/>
    <s v="S40054034"/>
    <n v="190703739"/>
    <x v="1243"/>
    <n v="3"/>
  </r>
  <r>
    <x v="1241"/>
    <s v="06"/>
    <s v="D"/>
    <s v="D05"/>
    <n v="1"/>
    <s v="S40054036"/>
    <n v="2100042949"/>
    <x v="1244"/>
    <n v="78"/>
  </r>
  <r>
    <x v="1241"/>
    <s v="12"/>
    <s v="A"/>
    <s v="A05"/>
    <n v="2"/>
    <s v="S40054036"/>
    <n v="2100042949"/>
    <x v="1245"/>
    <n v="49"/>
  </r>
  <r>
    <x v="1242"/>
    <s v="12"/>
    <s v="A"/>
    <s v="A06"/>
    <n v="1"/>
    <s v="S40054038"/>
    <n v="190703735"/>
    <x v="1246"/>
    <n v="4"/>
  </r>
  <r>
    <x v="1243"/>
    <s v="06"/>
    <s v="D"/>
    <s v="D05"/>
    <n v="1"/>
    <s v="S40054040"/>
    <n v="2100004423"/>
    <x v="1247"/>
    <n v="100"/>
  </r>
  <r>
    <x v="1243"/>
    <s v="12"/>
    <s v="A"/>
    <s v="A07"/>
    <n v="2"/>
    <s v="S40054040"/>
    <n v="2100004423"/>
    <x v="1248"/>
    <n v="20"/>
  </r>
  <r>
    <x v="1244"/>
    <s v="12"/>
    <s v="A"/>
    <s v="A08"/>
    <n v="1"/>
    <s v="S40054042"/>
    <n v="190703730"/>
    <x v="1249"/>
    <n v="0"/>
  </r>
  <r>
    <x v="1245"/>
    <s v="06"/>
    <s v="D"/>
    <s v="D05"/>
    <n v="1"/>
    <s v="S40054044"/>
    <n v="190703729"/>
    <x v="1250"/>
    <n v="90"/>
  </r>
  <r>
    <x v="1245"/>
    <s v="12"/>
    <s v="A"/>
    <s v="A09"/>
    <n v="2"/>
    <s v="S40054044"/>
    <n v="190703729"/>
    <x v="1251"/>
    <n v="14"/>
  </r>
  <r>
    <x v="1246"/>
    <s v="12"/>
    <s v="A"/>
    <s v="A10"/>
    <n v="1"/>
    <s v="S40054046"/>
    <n v="190703726"/>
    <x v="1252"/>
    <n v="2"/>
  </r>
  <r>
    <x v="1247"/>
    <s v="12"/>
    <s v="A"/>
    <s v="A10"/>
    <n v="2"/>
    <s v="S40054046"/>
    <n v="190703726"/>
    <x v="1253"/>
    <n v="0"/>
  </r>
  <r>
    <x v="1248"/>
    <s v="12"/>
    <s v="A"/>
    <s v="A11"/>
    <n v="1"/>
    <s v="S40054048"/>
    <s v="2000115774"/>
    <x v="1254"/>
    <n v="7"/>
  </r>
  <r>
    <x v="1249"/>
    <s v="12"/>
    <s v="A"/>
    <s v="A12"/>
    <n v="1"/>
    <s v="S40054050"/>
    <n v="190703722"/>
    <x v="1255"/>
    <n v="0"/>
  </r>
  <r>
    <x v="1250"/>
    <s v="12"/>
    <s v="A"/>
    <s v="A13"/>
    <n v="1"/>
    <s v="S40054056"/>
    <n v="190703721"/>
    <x v="1256"/>
    <n v="1"/>
  </r>
  <r>
    <x v="1251"/>
    <s v="12"/>
    <s v="A"/>
    <s v="A15"/>
    <n v="1"/>
    <s v="S40054060"/>
    <n v="190703719"/>
    <x v="1257"/>
    <n v="0"/>
  </r>
  <r>
    <x v="1252"/>
    <s v="12"/>
    <s v="A"/>
    <s v="A16"/>
    <n v="1"/>
    <s v="S40054064"/>
    <n v="190703718"/>
    <x v="1258"/>
    <n v="32"/>
  </r>
  <r>
    <x v="1253"/>
    <s v="12"/>
    <s v="A"/>
    <s v="A17"/>
    <n v="1"/>
    <s v="S40054068"/>
    <n v="190703717"/>
    <x v="1259"/>
    <n v="4"/>
  </r>
  <r>
    <x v="1254"/>
    <s v="06"/>
    <s v="D"/>
    <s v="D05"/>
    <n v="1"/>
    <s v="S40054072"/>
    <n v="190703716"/>
    <x v="1260"/>
    <n v="32"/>
  </r>
  <r>
    <x v="1254"/>
    <s v="12"/>
    <s v="A"/>
    <s v="A18"/>
    <n v="2"/>
    <s v="S40054072"/>
    <n v="190703716"/>
    <x v="1261"/>
    <n v="36"/>
  </r>
  <r>
    <x v="1255"/>
    <s v="12"/>
    <s v="A"/>
    <s v="A19"/>
    <n v="1"/>
    <s v="S40054076"/>
    <n v="190703713"/>
    <x v="1262"/>
    <n v="4"/>
  </r>
  <r>
    <x v="1256"/>
    <s v="12"/>
    <s v="A"/>
    <s v="A20"/>
    <n v="1"/>
    <s v="S40054080"/>
    <n v="190703712"/>
    <x v="1263"/>
    <n v="10"/>
  </r>
  <r>
    <x v="1257"/>
    <s v="06"/>
    <s v="C"/>
    <s v="C10"/>
    <n v="1"/>
    <s v="S77072015"/>
    <n v="10161009007"/>
    <x v="1264"/>
    <n v="0"/>
  </r>
  <r>
    <x v="1257"/>
    <s v="06"/>
    <s v="C"/>
    <s v="C10"/>
    <n v="2"/>
    <s v="S77072015"/>
    <s v="2100072685"/>
    <x v="1264"/>
    <n v="2"/>
  </r>
  <r>
    <x v="1258"/>
    <s v="06"/>
    <s v="C"/>
    <s v="C10"/>
    <n v="1"/>
    <s v="S77072020"/>
    <s v="10161009008"/>
    <x v="1265"/>
    <n v="1"/>
  </r>
  <r>
    <x v="1258"/>
    <s v="06"/>
    <s v="C"/>
    <s v="C10"/>
    <n v="2"/>
    <s v="S77072020"/>
    <s v="2100072687"/>
    <x v="1265"/>
    <n v="2"/>
  </r>
  <r>
    <x v="1259"/>
    <s v="06"/>
    <s v="C"/>
    <s v="C10"/>
    <n v="1"/>
    <s v="S77072025"/>
    <n v="10161009009"/>
    <x v="1266"/>
    <n v="3"/>
  </r>
  <r>
    <x v="1260"/>
    <s v="12"/>
    <s v="F"/>
    <s v="F08"/>
    <n v="1"/>
    <s v="SF-100V.212"/>
    <s v="201225242"/>
    <x v="1267"/>
    <n v="0"/>
  </r>
  <r>
    <x v="1261"/>
    <s v="12"/>
    <s v="F"/>
    <s v="F09"/>
    <n v="1"/>
    <s v="SF-100V.214"/>
    <s v="201225242"/>
    <x v="1268"/>
    <n v="36"/>
  </r>
  <r>
    <x v="1262"/>
    <s v="06"/>
    <s v="C"/>
    <s v="C02"/>
    <n v="1"/>
    <s v="SF-100V.216"/>
    <s v="201225243"/>
    <x v="1269"/>
    <n v="0"/>
  </r>
  <r>
    <x v="1262"/>
    <s v="12"/>
    <s v="F"/>
    <s v="F10"/>
    <n v="2"/>
    <s v="SF-100V.216"/>
    <s v="201225243"/>
    <x v="1270"/>
    <n v="62"/>
  </r>
  <r>
    <x v="1263"/>
    <s v="06"/>
    <s v="C"/>
    <s v="C02"/>
    <n v="1"/>
    <s v="SF-100V.218"/>
    <s v="201225586"/>
    <x v="1271"/>
    <n v="0"/>
  </r>
  <r>
    <x v="1263"/>
    <s v="12"/>
    <s v="F"/>
    <s v="F11"/>
    <n v="2"/>
    <s v="SF-100V.218"/>
    <s v="201225586"/>
    <x v="1271"/>
    <n v="31"/>
  </r>
  <r>
    <x v="1264"/>
    <s v="12"/>
    <s v="F"/>
    <s v="F12"/>
    <n v="1"/>
    <s v="SF-100V.220"/>
    <n v="201225245"/>
    <x v="1272"/>
    <n v="15"/>
  </r>
  <r>
    <x v="1265"/>
    <s v="06"/>
    <s v="C"/>
    <s v="C02"/>
    <n v="1"/>
    <s v="SF-100V.222"/>
    <s v="201215587"/>
    <x v="1273"/>
    <n v="15"/>
  </r>
  <r>
    <x v="1265"/>
    <s v="12"/>
    <s v="F"/>
    <s v="F13"/>
    <n v="2"/>
    <s v="SF-100V.222"/>
    <s v="201215587"/>
    <x v="1273"/>
    <n v="22"/>
  </r>
  <r>
    <x v="1266"/>
    <s v="06"/>
    <s v="C"/>
    <s v="C02"/>
    <n v="1"/>
    <s v="SF-100V.224"/>
    <s v="201225588"/>
    <x v="1274"/>
    <n v="100"/>
  </r>
  <r>
    <x v="1266"/>
    <s v="12"/>
    <s v="F"/>
    <s v="F14"/>
    <n v="2"/>
    <s v="SF-100V.224"/>
    <s v="201225588"/>
    <x v="1275"/>
    <n v="87"/>
  </r>
  <r>
    <x v="1267"/>
    <s v="06"/>
    <s v="C"/>
    <s v="C02"/>
    <n v="1"/>
    <s v="SF-100V.226"/>
    <s v="201225589"/>
    <x v="1276"/>
    <n v="30"/>
  </r>
  <r>
    <x v="1267"/>
    <s v="12"/>
    <s v="F"/>
    <s v="F15"/>
    <n v="2"/>
    <s v="SF-100V.226"/>
    <s v="201225589"/>
    <x v="1276"/>
    <n v="101"/>
  </r>
  <r>
    <x v="1268"/>
    <s v="06"/>
    <s v="C"/>
    <s v="C02"/>
    <n v="1"/>
    <s v="SF-100V.228"/>
    <s v="201225590"/>
    <x v="1277"/>
    <n v="30"/>
  </r>
  <r>
    <x v="1268"/>
    <s v="12"/>
    <s v="F"/>
    <s v="F16"/>
    <n v="2"/>
    <s v="SF-100V.228"/>
    <s v="201225590"/>
    <x v="1278"/>
    <n v="22"/>
  </r>
  <r>
    <x v="1269"/>
    <s v="05"/>
    <s v="D"/>
    <s v="D02"/>
    <n v="1"/>
    <s v="SF-101.414"/>
    <s v="90805817"/>
    <x v="1279"/>
    <n v="0"/>
  </r>
  <r>
    <x v="1270"/>
    <s v="05"/>
    <s v="D"/>
    <s v="D03"/>
    <n v="1"/>
    <s v="SF-101.416"/>
    <s v="90805818"/>
    <x v="1280"/>
    <n v="111"/>
  </r>
  <r>
    <x v="1271"/>
    <s v="05"/>
    <s v="D"/>
    <s v="D04"/>
    <n v="1"/>
    <s v="SF-101.418"/>
    <n v="210431403"/>
    <x v="1281"/>
    <n v="19"/>
  </r>
  <r>
    <x v="1272"/>
    <s v="05"/>
    <s v="D"/>
    <s v="D05"/>
    <n v="1"/>
    <s v="SF-101.420"/>
    <n v="210431404"/>
    <x v="1282"/>
    <n v="0"/>
  </r>
  <r>
    <x v="1273"/>
    <s v="05"/>
    <s v="D"/>
    <s v="D06"/>
    <n v="1"/>
    <s v="SF-101.422"/>
    <n v="210936625"/>
    <x v="1283"/>
    <n v="56"/>
  </r>
  <r>
    <x v="1273"/>
    <s v="12"/>
    <s v="E"/>
    <s v="E18"/>
    <n v="2"/>
    <s v="SF-101.422"/>
    <s v="210936628"/>
    <x v="1283"/>
    <n v="50"/>
  </r>
  <r>
    <x v="1274"/>
    <s v="05"/>
    <s v="D"/>
    <s v="D07"/>
    <n v="1"/>
    <s v="SF-101.424"/>
    <n v="201023154"/>
    <x v="1284"/>
    <n v="157"/>
  </r>
  <r>
    <x v="1275"/>
    <s v="12"/>
    <s v="F"/>
    <s v="F17"/>
    <n v="1"/>
    <s v="SF-101.430"/>
    <s v="210431404"/>
    <x v="1285"/>
    <n v="47"/>
  </r>
  <r>
    <x v="1276"/>
    <s v="12"/>
    <s v="F"/>
    <s v="F18"/>
    <n v="1"/>
    <s v="SF-101.432"/>
    <s v="210936625"/>
    <x v="1286"/>
    <n v="50"/>
  </r>
  <r>
    <x v="1277"/>
    <s v="12"/>
    <s v="F"/>
    <s v="F19"/>
    <n v="1"/>
    <s v="SF-101.434"/>
    <s v="201023154"/>
    <x v="1287"/>
    <n v="50"/>
  </r>
  <r>
    <x v="1278"/>
    <s v="12"/>
    <s v="F"/>
    <s v="F20"/>
    <n v="1"/>
    <s v="SF-101.440"/>
    <s v="210936627"/>
    <x v="1288"/>
    <n v="55"/>
  </r>
  <r>
    <x v="1279"/>
    <s v="05"/>
    <s v="A"/>
    <s v="A30"/>
    <n v="1"/>
    <s v="SF-102.212"/>
    <s v="210733721"/>
    <x v="1289"/>
    <n v="142"/>
  </r>
  <r>
    <x v="1280"/>
    <s v="05"/>
    <s v="A"/>
    <s v="A31"/>
    <n v="1"/>
    <s v="SF-102.214"/>
    <s v="190805841"/>
    <x v="1290"/>
    <n v="140"/>
  </r>
  <r>
    <x v="1280"/>
    <s v="06"/>
    <s v="C"/>
    <s v="C05"/>
    <n v="2"/>
    <s v="SF-102.214"/>
    <n v="190805841"/>
    <x v="1290"/>
    <n v="400"/>
  </r>
  <r>
    <x v="1281"/>
    <s v="05"/>
    <s v="A"/>
    <s v="A32"/>
    <n v="1"/>
    <s v="SF-102.216"/>
    <s v="190805843"/>
    <x v="1291"/>
    <n v="158"/>
  </r>
  <r>
    <x v="1281"/>
    <s v="06"/>
    <s v="C"/>
    <s v="C05"/>
    <n v="2"/>
    <s v="SF-102.216"/>
    <n v="190805843"/>
    <x v="1291"/>
    <n v="280"/>
  </r>
  <r>
    <x v="1282"/>
    <s v="05"/>
    <s v="B"/>
    <s v="B02"/>
    <n v="1"/>
    <s v="SF-102.218"/>
    <s v="190805845"/>
    <x v="1292"/>
    <n v="113"/>
  </r>
  <r>
    <x v="1282"/>
    <s v="06"/>
    <s v="C"/>
    <s v="C05"/>
    <n v="2"/>
    <s v="SF-102.218"/>
    <s v="211038700"/>
    <x v="1292"/>
    <n v="637"/>
  </r>
  <r>
    <x v="1283"/>
    <s v="05"/>
    <s v="B"/>
    <s v="B03"/>
    <n v="1"/>
    <s v="SF-102.220"/>
    <n v="190805847"/>
    <x v="1293"/>
    <n v="108"/>
  </r>
  <r>
    <x v="1283"/>
    <s v="06"/>
    <s v="C"/>
    <s v="C05"/>
    <n v="2"/>
    <s v="SF-102.220"/>
    <n v="190805847"/>
    <x v="1293"/>
    <n v="275"/>
  </r>
  <r>
    <x v="1284"/>
    <s v="05"/>
    <s v="B"/>
    <s v="B04"/>
    <n v="1"/>
    <s v="SF-102.222"/>
    <s v="190602740"/>
    <x v="1294"/>
    <n v="153"/>
  </r>
  <r>
    <x v="1284"/>
    <s v="06"/>
    <s v="C"/>
    <s v="C05"/>
    <n v="2"/>
    <s v="SF-102.222"/>
    <s v="200112213"/>
    <x v="1294"/>
    <n v="196"/>
  </r>
  <r>
    <x v="1285"/>
    <s v="05"/>
    <s v="B"/>
    <s v="B05"/>
    <n v="1"/>
    <s v="SF-102.224"/>
    <s v="190805851"/>
    <x v="1295"/>
    <n v="155"/>
  </r>
  <r>
    <x v="1286"/>
    <s v="05"/>
    <s v="B"/>
    <s v="B06"/>
    <n v="1"/>
    <s v="SF-102.226"/>
    <s v="190805853"/>
    <x v="1296"/>
    <n v="96"/>
  </r>
  <r>
    <x v="1287"/>
    <s v="05"/>
    <s v="B"/>
    <s v="B07"/>
    <n v="1"/>
    <s v="SF-102.228"/>
    <s v="190805855"/>
    <x v="1297"/>
    <n v="167"/>
  </r>
  <r>
    <x v="1288"/>
    <s v="05"/>
    <s v="B"/>
    <s v="B08"/>
    <n v="1"/>
    <s v="SF-102.230"/>
    <s v="190805857"/>
    <x v="1298"/>
    <n v="168"/>
  </r>
  <r>
    <x v="1289"/>
    <s v="06"/>
    <s v="C"/>
    <s v="C05"/>
    <n v="1"/>
    <s v="SF-102.232"/>
    <s v="190805859"/>
    <x v="1299"/>
    <n v="147"/>
  </r>
  <r>
    <x v="1289"/>
    <s v="05"/>
    <s v="B"/>
    <s v="B09"/>
    <n v="1"/>
    <s v="SF-102.232 "/>
    <s v="190805859"/>
    <x v="1299"/>
    <n v="79"/>
  </r>
  <r>
    <x v="1290"/>
    <s v="05"/>
    <s v="B"/>
    <s v="B10"/>
    <n v="1"/>
    <s v="SF-102.234"/>
    <s v="190805861"/>
    <x v="1300"/>
    <n v="35"/>
  </r>
  <r>
    <x v="1290"/>
    <s v="06"/>
    <s v="C"/>
    <s v="C05"/>
    <n v="2"/>
    <s v="SF-102.234"/>
    <s v="190805861"/>
    <x v="1300"/>
    <n v="96"/>
  </r>
  <r>
    <x v="1291"/>
    <s v="05"/>
    <s v="B"/>
    <s v="B11"/>
    <n v="1"/>
    <s v="SF-102.236"/>
    <s v="190805863"/>
    <x v="1301"/>
    <n v="66"/>
  </r>
  <r>
    <x v="1291"/>
    <s v="06"/>
    <s v="C"/>
    <s v="C05"/>
    <n v="2"/>
    <s v="SF-102.236"/>
    <s v="190805863"/>
    <x v="1301"/>
    <n v="67"/>
  </r>
  <r>
    <x v="1292"/>
    <s v="05"/>
    <s v="B"/>
    <s v="B12"/>
    <n v="1"/>
    <s v="SF-102.238"/>
    <s v="190805865"/>
    <x v="1302"/>
    <n v="4"/>
  </r>
  <r>
    <x v="1293"/>
    <s v="05"/>
    <s v="B"/>
    <s v="B13"/>
    <n v="1"/>
    <s v="SF-102.240"/>
    <s v="190602744"/>
    <x v="1303"/>
    <n v="3"/>
  </r>
  <r>
    <x v="1294"/>
    <s v="05"/>
    <s v="B"/>
    <s v="B14"/>
    <n v="1"/>
    <s v="SF-102.242"/>
    <s v="190602745"/>
    <x v="1304"/>
    <n v="51"/>
  </r>
  <r>
    <x v="1295"/>
    <s v="05"/>
    <s v="B"/>
    <s v="B15"/>
    <n v="1"/>
    <s v="SF-102.244"/>
    <s v="190805870"/>
    <x v="1305"/>
    <n v="79"/>
  </r>
  <r>
    <x v="1296"/>
    <s v="05"/>
    <s v="B"/>
    <s v="B16"/>
    <n v="1"/>
    <s v="SF-102.246"/>
    <s v="200111920"/>
    <x v="1306"/>
    <n v="75"/>
  </r>
  <r>
    <x v="1296"/>
    <s v="06"/>
    <s v="C"/>
    <s v="C05"/>
    <n v="2"/>
    <s v="SF-102.246"/>
    <n v="200111920"/>
    <x v="1306"/>
    <n v="187"/>
  </r>
  <r>
    <x v="1297"/>
    <s v="05"/>
    <s v="B"/>
    <s v="B17"/>
    <n v="1"/>
    <s v="SF-102.248"/>
    <s v="200111929"/>
    <x v="1307"/>
    <n v="54"/>
  </r>
  <r>
    <x v="1297"/>
    <s v="06"/>
    <s v="C"/>
    <s v="C05"/>
    <n v="2"/>
    <s v="SF-102.248"/>
    <n v="200111929"/>
    <x v="1307"/>
    <n v="147"/>
  </r>
  <r>
    <x v="1298"/>
    <s v="05"/>
    <s v="B"/>
    <s v="B18"/>
    <n v="1"/>
    <s v="SF-102.250"/>
    <s v="210936621"/>
    <x v="1308"/>
    <n v="65"/>
  </r>
  <r>
    <x v="1298"/>
    <s v="06"/>
    <s v="C"/>
    <s v="C05"/>
    <n v="2"/>
    <s v="SF-102.250"/>
    <s v="210936621"/>
    <x v="1308"/>
    <n v="196"/>
  </r>
  <r>
    <x v="1299"/>
    <s v="05"/>
    <s v="B"/>
    <s v="B19"/>
    <n v="1"/>
    <s v="SF-102.252"/>
    <n v="210937133"/>
    <x v="1309"/>
    <n v="10"/>
  </r>
  <r>
    <x v="1299"/>
    <s v="06"/>
    <s v="C"/>
    <s v="C05"/>
    <n v="2"/>
    <s v="SF-102.252"/>
    <n v="210937133"/>
    <x v="1309"/>
    <n v="85"/>
  </r>
  <r>
    <x v="1300"/>
    <s v="05"/>
    <s v="B"/>
    <s v="B20"/>
    <n v="1"/>
    <s v="SF-102.254"/>
    <s v="190805880"/>
    <x v="1310"/>
    <n v="21"/>
  </r>
  <r>
    <x v="1300"/>
    <s v="06"/>
    <s v="C"/>
    <s v="C05"/>
    <n v="2"/>
    <s v="SF-102.254"/>
    <n v="201123926"/>
    <x v="1310"/>
    <n v="60"/>
  </r>
  <r>
    <x v="1301"/>
    <s v="05"/>
    <s v="B"/>
    <s v="B21"/>
    <n v="1"/>
    <s v="SF-102.256"/>
    <s v="201123927"/>
    <x v="1311"/>
    <n v="20"/>
  </r>
  <r>
    <x v="1301"/>
    <s v="06"/>
    <s v="C"/>
    <s v="C05"/>
    <n v="2"/>
    <s v="SF-102.256"/>
    <n v="201123927"/>
    <x v="1311"/>
    <n v="55"/>
  </r>
  <r>
    <x v="1302"/>
    <s v="05"/>
    <s v="B"/>
    <s v="B22"/>
    <n v="1"/>
    <s v="SF-102.258"/>
    <s v="210936623"/>
    <x v="1312"/>
    <n v="22"/>
  </r>
  <r>
    <x v="1302"/>
    <s v="06"/>
    <s v="C"/>
    <s v="C05"/>
    <n v="2"/>
    <s v="SF-102.258"/>
    <n v="210936623"/>
    <x v="1312"/>
    <n v="81"/>
  </r>
  <r>
    <x v="1303"/>
    <s v="05"/>
    <s v="B"/>
    <s v="B23"/>
    <n v="1"/>
    <s v="SF-102.260"/>
    <s v="210936624"/>
    <x v="1313"/>
    <n v="17"/>
  </r>
  <r>
    <x v="1303"/>
    <s v="06"/>
    <s v="C"/>
    <s v="C05"/>
    <n v="2"/>
    <s v="SF-102.260"/>
    <n v="210936624"/>
    <x v="1313"/>
    <n v="60"/>
  </r>
  <r>
    <x v="1304"/>
    <s v="06"/>
    <s v="C"/>
    <s v="C05"/>
    <n v="1"/>
    <s v="SF-102.285"/>
    <n v="210936624"/>
    <x v="1314"/>
    <n v="3"/>
  </r>
  <r>
    <x v="1305"/>
    <s v="06"/>
    <s v="C"/>
    <s v="C04"/>
    <n v="1"/>
    <s v="SF-125.105"/>
    <s v="211037439"/>
    <x v="1315"/>
    <n v="8"/>
  </r>
  <r>
    <x v="1306"/>
    <s v="06"/>
    <s v="C"/>
    <s v="C04"/>
    <n v="1"/>
    <s v="SF-125.106"/>
    <s v="211037440"/>
    <x v="1316"/>
    <n v="8"/>
  </r>
  <r>
    <x v="1307"/>
    <s v="05"/>
    <s v="J"/>
    <s v="J05"/>
    <n v="1"/>
    <s v="SF-130.602L"/>
    <n v="200112413"/>
    <x v="1317"/>
    <n v="1"/>
  </r>
  <r>
    <x v="1307"/>
    <s v="06"/>
    <s v="C"/>
    <s v="C04"/>
    <n v="2"/>
    <s v="SF-130.602L"/>
    <s v="220141609"/>
    <x v="1317"/>
    <n v="60"/>
  </r>
  <r>
    <x v="1308"/>
    <s v="05"/>
    <s v="I"/>
    <s v="I24"/>
    <n v="1"/>
    <s v="SF-130.602R"/>
    <n v="201023042"/>
    <x v="1318"/>
    <n v="9"/>
  </r>
  <r>
    <x v="1308"/>
    <s v="06"/>
    <s v="C"/>
    <s v="C04"/>
    <n v="2"/>
    <s v="SF-130.602R"/>
    <s v="211240895"/>
    <x v="1318"/>
    <n v="33"/>
  </r>
  <r>
    <x v="1308"/>
    <s v="06"/>
    <s v="C"/>
    <s v="C04"/>
    <n v="3"/>
    <s v="SF-130.602R"/>
    <s v="210633075"/>
    <x v="1318"/>
    <n v="30"/>
  </r>
  <r>
    <x v="1309"/>
    <s v="05"/>
    <s v="J"/>
    <s v="J06"/>
    <n v="1"/>
    <s v="SF-130.603L"/>
    <n v="200113945"/>
    <x v="1319"/>
    <n v="2"/>
  </r>
  <r>
    <x v="1309"/>
    <s v="06"/>
    <s v="C"/>
    <s v="C04"/>
    <n v="2"/>
    <s v="SF-130.603L"/>
    <s v="211240853"/>
    <x v="1319"/>
    <n v="30"/>
  </r>
  <r>
    <x v="1310"/>
    <s v="05"/>
    <s v="J"/>
    <s v="J02"/>
    <n v="1"/>
    <s v="SF-130.603R"/>
    <n v="210126712"/>
    <x v="1320"/>
    <n v="2"/>
  </r>
  <r>
    <x v="1310"/>
    <s v="06"/>
    <s v="C"/>
    <s v="C04"/>
    <n v="2"/>
    <s v="SF-130.603R"/>
    <s v="210330068"/>
    <x v="1320"/>
    <n v="32"/>
  </r>
  <r>
    <x v="1310"/>
    <s v="06"/>
    <s v="C"/>
    <s v="C04"/>
    <n v="3"/>
    <s v="SF-130.603R"/>
    <s v="211240896"/>
    <x v="1320"/>
    <n v="32"/>
  </r>
  <r>
    <x v="1311"/>
    <s v="05"/>
    <s v="J"/>
    <s v="J07"/>
    <n v="1"/>
    <s v="SF-130.604L"/>
    <s v="200113947"/>
    <x v="1321"/>
    <n v="20"/>
  </r>
  <r>
    <x v="1312"/>
    <s v="05"/>
    <s v="J"/>
    <s v="J08"/>
    <n v="1"/>
    <s v="SF-130.605L"/>
    <n v="200113950"/>
    <x v="1322"/>
    <n v="20"/>
  </r>
  <r>
    <x v="1313"/>
    <s v="05"/>
    <s v="J"/>
    <s v="J04"/>
    <n v="1"/>
    <s v="SF-130.605R"/>
    <n v="200113950"/>
    <x v="1323"/>
    <n v="21"/>
  </r>
  <r>
    <x v="1313"/>
    <s v="06"/>
    <s v="C"/>
    <s v="C04"/>
    <n v="2"/>
    <s v="SF-130.605R"/>
    <s v="210632421"/>
    <x v="1323"/>
    <n v="30"/>
  </r>
  <r>
    <x v="1314"/>
    <s v="05"/>
    <s v="J"/>
    <s v="J03"/>
    <n v="1"/>
    <s v="SF-130-604R"/>
    <n v="200113948"/>
    <x v="1324"/>
    <n v="23"/>
  </r>
  <r>
    <x v="1315"/>
    <s v="05"/>
    <s v="J"/>
    <s v="J11"/>
    <n v="1"/>
    <s v="SF-131.404L"/>
    <n v="200112891"/>
    <x v="1325"/>
    <n v="11"/>
  </r>
  <r>
    <x v="1316"/>
    <s v="05"/>
    <s v="J"/>
    <s v="J09"/>
    <n v="1"/>
    <s v="SF-131.404R"/>
    <s v="200112892"/>
    <x v="1326"/>
    <n v="20"/>
  </r>
  <r>
    <x v="1317"/>
    <s v="05"/>
    <s v="J"/>
    <s v="J12"/>
    <n v="1"/>
    <s v="SF-131.505L"/>
    <n v="200112893"/>
    <x v="1327"/>
    <n v="15"/>
  </r>
  <r>
    <x v="1318"/>
    <s v="05"/>
    <s v="J"/>
    <s v="J10"/>
    <n v="1"/>
    <s v="SF-131.505R"/>
    <n v="200112834"/>
    <x v="1328"/>
    <n v="22"/>
  </r>
  <r>
    <x v="1220"/>
    <s v="05"/>
    <s v="G"/>
    <s v="G24"/>
    <n v="1"/>
    <s v="SF-138.106"/>
    <s v="19G11498"/>
    <x v="1223"/>
    <n v="2"/>
  </r>
  <r>
    <x v="1220"/>
    <s v="06"/>
    <s v="C"/>
    <s v="C12"/>
    <n v="2"/>
    <s v="SF-138.106"/>
    <s v="20032775"/>
    <x v="1223"/>
    <n v="66"/>
  </r>
  <r>
    <x v="1221"/>
    <s v="05"/>
    <s v="H"/>
    <s v="H02"/>
    <n v="1"/>
    <s v="SF-138.107"/>
    <s v="19G11499"/>
    <x v="1224"/>
    <n v="38"/>
  </r>
  <r>
    <x v="1221"/>
    <s v="06"/>
    <s v="C"/>
    <s v="C12"/>
    <n v="2"/>
    <s v="SF-138.107"/>
    <s v="19011499"/>
    <x v="1224"/>
    <n v="46"/>
  </r>
  <r>
    <x v="1222"/>
    <s v="05"/>
    <s v="H"/>
    <s v="H03"/>
    <n v="1"/>
    <s v="SF-138.108"/>
    <s v="20G32777"/>
    <x v="1225"/>
    <n v="23"/>
  </r>
  <r>
    <x v="1222"/>
    <s v="06"/>
    <s v="C"/>
    <s v="C12"/>
    <n v="2"/>
    <s v="SF-138.108"/>
    <s v="20027619"/>
    <x v="1225"/>
    <n v="64"/>
  </r>
  <r>
    <x v="1223"/>
    <s v="05"/>
    <s v="H"/>
    <s v="H04"/>
    <n v="1"/>
    <s v="SF-138.109"/>
    <n v="20627619"/>
    <x v="1226"/>
    <n v="0"/>
  </r>
  <r>
    <x v="1224"/>
    <s v="05"/>
    <s v="H"/>
    <s v="H05"/>
    <n v="1"/>
    <s v="SF-138.110"/>
    <n v="19011498"/>
    <x v="1227"/>
    <n v="0"/>
  </r>
  <r>
    <x v="1319"/>
    <s v="05"/>
    <s v="H"/>
    <s v="H06"/>
    <n v="1"/>
    <s v="SF-138.111"/>
    <s v="20G32777"/>
    <x v="1329"/>
    <n v="0"/>
  </r>
  <r>
    <x v="1320"/>
    <s v="05"/>
    <s v="J"/>
    <s v="J21"/>
    <n v="1"/>
    <s v="SF-138.64L"/>
    <s v="220243067"/>
    <x v="1330"/>
    <n v="5"/>
  </r>
  <r>
    <x v="1321"/>
    <s v="05"/>
    <s v="J"/>
    <s v="J17"/>
    <n v="1"/>
    <s v="SF-138.64R"/>
    <s v="211140107"/>
    <x v="1331"/>
    <n v="1"/>
  </r>
  <r>
    <x v="1322"/>
    <s v="05"/>
    <s v="J"/>
    <s v="J22"/>
    <n v="1"/>
    <s v="SF-138.69L"/>
    <s v="220142033"/>
    <x v="1332"/>
    <n v="7"/>
  </r>
  <r>
    <x v="1323"/>
    <s v="05"/>
    <s v="J"/>
    <s v="J18"/>
    <n v="1"/>
    <s v="SF-138.69R"/>
    <s v="220142034"/>
    <x v="1333"/>
    <n v="9"/>
  </r>
  <r>
    <x v="1324"/>
    <s v="05"/>
    <s v="J"/>
    <s v="J23"/>
    <n v="1"/>
    <s v="SF-138.76L"/>
    <s v="211140108"/>
    <x v="1334"/>
    <n v="12"/>
  </r>
  <r>
    <x v="1325"/>
    <s v="05"/>
    <s v="J"/>
    <s v="J19"/>
    <n v="1"/>
    <s v="SF-138.76R"/>
    <s v="211241056"/>
    <x v="1335"/>
    <n v="6"/>
  </r>
  <r>
    <x v="1326"/>
    <s v="05"/>
    <s v="J"/>
    <s v="J23"/>
    <n v="1"/>
    <s v="SF-138.81L"/>
    <s v="211241055"/>
    <x v="1336"/>
    <n v="5"/>
  </r>
  <r>
    <x v="1327"/>
    <s v="05"/>
    <s v="J"/>
    <s v="J20"/>
    <n v="1"/>
    <s v="SF-138.81R"/>
    <s v="211140111"/>
    <x v="1337"/>
    <n v="5"/>
  </r>
  <r>
    <x v="1328"/>
    <s v="05"/>
    <s v="I"/>
    <s v="I21"/>
    <n v="1"/>
    <s v="SF-141.103"/>
    <s v="A5855"/>
    <x v="1338"/>
    <n v="10"/>
  </r>
  <r>
    <x v="1329"/>
    <s v="05"/>
    <s v="I"/>
    <s v="I22"/>
    <n v="1"/>
    <s v="SF-141.104"/>
    <s v="27341SS"/>
    <x v="1339"/>
    <n v="1"/>
  </r>
  <r>
    <x v="1330"/>
    <s v="05"/>
    <s v="I"/>
    <s v="I18"/>
    <n v="1"/>
    <s v="SF-142.103L"/>
    <s v="A5855"/>
    <x v="1340"/>
    <n v="0"/>
  </r>
  <r>
    <x v="1330"/>
    <s v="06"/>
    <s v="C"/>
    <s v="C11"/>
    <n v="2"/>
    <s v="SF-142.103L"/>
    <n v="200720580"/>
    <x v="1340"/>
    <n v="15"/>
  </r>
  <r>
    <x v="1331"/>
    <s v="05"/>
    <s v="I"/>
    <s v="I16"/>
    <n v="1"/>
    <s v="SF-142.103R"/>
    <s v="17A102"/>
    <x v="1341"/>
    <n v="4"/>
  </r>
  <r>
    <x v="1331"/>
    <s v="06"/>
    <s v="C"/>
    <s v="C11"/>
    <n v="2"/>
    <s v="SF-142.103R"/>
    <n v="200720241"/>
    <x v="1341"/>
    <n v="8"/>
  </r>
  <r>
    <x v="1331"/>
    <s v="06"/>
    <s v="C"/>
    <s v="C11"/>
    <n v="3"/>
    <s v="SF-142.103R"/>
    <n v="200720581"/>
    <x v="1341"/>
    <n v="7"/>
  </r>
  <r>
    <x v="1332"/>
    <s v="05"/>
    <s v="I"/>
    <s v="I19"/>
    <n v="1"/>
    <s v="SF-142.104L"/>
    <s v="A5855"/>
    <x v="1342"/>
    <n v="23"/>
  </r>
  <r>
    <x v="1333"/>
    <s v="05"/>
    <s v="I"/>
    <s v="I17"/>
    <n v="1"/>
    <s v="SF-142.104R"/>
    <s v="KAI13515"/>
    <x v="1343"/>
    <n v="10"/>
  </r>
  <r>
    <x v="1334"/>
    <s v="05"/>
    <s v="I"/>
    <s v="I20"/>
    <n v="1"/>
    <s v="SF-142.105L"/>
    <s v="A5855"/>
    <x v="1344"/>
    <n v="0"/>
  </r>
  <r>
    <x v="1334"/>
    <s v="06"/>
    <s v="C"/>
    <s v="C11"/>
    <n v="2"/>
    <s v="SF-142.105L"/>
    <n v="200720584"/>
    <x v="1344"/>
    <n v="10"/>
  </r>
  <r>
    <x v="1335"/>
    <s v="06"/>
    <s v="C"/>
    <s v="C11"/>
    <n v="1"/>
    <s v="SF-142.105R"/>
    <n v="200720245"/>
    <x v="1345"/>
    <n v="10"/>
  </r>
  <r>
    <x v="1336"/>
    <s v="06"/>
    <s v="C"/>
    <s v="C11"/>
    <n v="1"/>
    <s v="SF-142.106R"/>
    <n v="201124107"/>
    <x v="1346"/>
    <n v="5"/>
  </r>
  <r>
    <x v="634"/>
    <s v="05"/>
    <s v="G"/>
    <s v="G07"/>
    <n v="1"/>
    <s v="SF-144.105"/>
    <n v="190602798"/>
    <x v="636"/>
    <n v="5"/>
  </r>
  <r>
    <x v="635"/>
    <s v="05"/>
    <s v="G"/>
    <s v="G08"/>
    <n v="1"/>
    <s v="SF-144.106"/>
    <n v="201023027"/>
    <x v="637"/>
    <n v="7"/>
  </r>
  <r>
    <x v="636"/>
    <s v="05"/>
    <s v="G"/>
    <s v="G09"/>
    <n v="1"/>
    <s v="SF-144.107"/>
    <s v="211240694"/>
    <x v="638"/>
    <n v="10"/>
  </r>
  <r>
    <x v="637"/>
    <s v="05"/>
    <s v="G"/>
    <s v="G10"/>
    <n v="1"/>
    <s v="SF-144.108"/>
    <s v="220142279"/>
    <x v="639"/>
    <n v="11"/>
  </r>
  <r>
    <x v="1337"/>
    <s v="05"/>
    <s v="G"/>
    <s v="G11"/>
    <n v="1"/>
    <s v="SF-144.109"/>
    <m/>
    <x v="1347"/>
    <n v="0"/>
  </r>
  <r>
    <x v="1338"/>
    <s v="05"/>
    <s v="G"/>
    <s v="G11"/>
    <n v="1"/>
    <s v="SF-144.110"/>
    <s v="200112942"/>
    <x v="1348"/>
    <n v="1"/>
  </r>
  <r>
    <x v="1339"/>
    <s v="06"/>
    <s v="D"/>
    <s v="D07"/>
    <n v="1"/>
    <s v="SF-144.120"/>
    <s v="210228125"/>
    <x v="1349"/>
    <n v="10"/>
  </r>
  <r>
    <x v="1340"/>
    <s v="01"/>
    <s v="D"/>
    <s v="D39"/>
    <n v="1"/>
    <s v="SF-147.105"/>
    <n v="200821134"/>
    <x v="1350"/>
    <n v="1"/>
  </r>
  <r>
    <x v="1341"/>
    <s v="01"/>
    <s v="D"/>
    <s v="D39"/>
    <n v="1"/>
    <s v="SF-147.106"/>
    <s v="190602827"/>
    <x v="1351"/>
    <n v="8"/>
  </r>
  <r>
    <x v="1342"/>
    <s v="01"/>
    <s v="D"/>
    <s v="D40"/>
    <n v="1"/>
    <s v="SF-147.107"/>
    <s v="200417355"/>
    <x v="1352"/>
    <n v="7"/>
  </r>
  <r>
    <x v="1343"/>
    <s v="01"/>
    <s v="D"/>
    <s v="D41"/>
    <n v="1"/>
    <s v="SF-147.108"/>
    <s v="190602829"/>
    <x v="1353"/>
    <n v="14"/>
  </r>
  <r>
    <x v="1344"/>
    <s v="01"/>
    <s v="D"/>
    <s v="D42"/>
    <n v="1"/>
    <s v="SF-147.109"/>
    <n v="190602831"/>
    <x v="1354"/>
    <n v="4"/>
  </r>
  <r>
    <x v="1345"/>
    <s v="01"/>
    <s v="D"/>
    <s v="D43"/>
    <n v="1"/>
    <s v="SF-147.110"/>
    <s v="190602833"/>
    <x v="1355"/>
    <n v="0"/>
  </r>
  <r>
    <x v="1346"/>
    <s v="01"/>
    <s v="D"/>
    <s v="D44"/>
    <n v="1"/>
    <s v="SF-147.112"/>
    <s v="190602836"/>
    <x v="1356"/>
    <n v="1"/>
  </r>
  <r>
    <x v="1347"/>
    <s v="01"/>
    <s v="B"/>
    <s v="B08"/>
    <n v="1"/>
    <s v="SF-150.106"/>
    <n v="190102840"/>
    <x v="1357"/>
    <n v="3"/>
  </r>
  <r>
    <x v="1348"/>
    <s v="01"/>
    <s v="B"/>
    <s v="B10"/>
    <n v="1"/>
    <s v="SF-150.108"/>
    <n v="190602842"/>
    <x v="1358"/>
    <n v="6"/>
  </r>
  <r>
    <x v="1348"/>
    <s v="06"/>
    <s v="D"/>
    <s v="D03"/>
    <n v="2"/>
    <s v="SF-150.108"/>
    <n v="190602842"/>
    <x v="1358"/>
    <n v="4"/>
  </r>
  <r>
    <x v="1349"/>
    <s v="01"/>
    <s v="B"/>
    <s v="B11"/>
    <n v="1"/>
    <s v="SF-150.109"/>
    <n v="190602843"/>
    <x v="1359"/>
    <n v="5"/>
  </r>
  <r>
    <x v="1349"/>
    <s v="06"/>
    <s v="D"/>
    <s v="D03"/>
    <n v="2"/>
    <s v="SF-150.109"/>
    <n v="190602843"/>
    <x v="1359"/>
    <n v="5"/>
  </r>
  <r>
    <x v="1350"/>
    <s v="01"/>
    <s v="B"/>
    <s v="B11"/>
    <n v="1"/>
    <s v="SF-150.110"/>
    <s v="190602844"/>
    <x v="1360"/>
    <n v="2"/>
  </r>
  <r>
    <x v="1350"/>
    <s v="06"/>
    <s v="D"/>
    <s v="D03"/>
    <n v="2"/>
    <s v="SF-150.110"/>
    <n v="190602844"/>
    <x v="1360"/>
    <n v="15"/>
  </r>
  <r>
    <x v="1351"/>
    <s v="01"/>
    <s v="B"/>
    <s v="B12"/>
    <n v="1"/>
    <s v="SF-150.112"/>
    <n v="190602843"/>
    <x v="1361"/>
    <n v="1"/>
  </r>
  <r>
    <x v="1351"/>
    <s v="06"/>
    <s v="D"/>
    <s v="D03"/>
    <n v="2"/>
    <s v="SF-150.112"/>
    <n v="190602846"/>
    <x v="1361"/>
    <n v="15"/>
  </r>
  <r>
    <x v="1352"/>
    <s v="01"/>
    <s v="B"/>
    <s v="B13"/>
    <n v="1"/>
    <s v="SF-150.114"/>
    <n v="190602843"/>
    <x v="1362"/>
    <n v="1"/>
  </r>
  <r>
    <x v="1352"/>
    <s v="06"/>
    <s v="D"/>
    <s v="D03"/>
    <n v="2"/>
    <s v="SF-150.114"/>
    <n v="190602848"/>
    <x v="1362"/>
    <n v="10"/>
  </r>
  <r>
    <x v="1353"/>
    <s v="06"/>
    <s v="D"/>
    <s v="D03"/>
    <n v="1"/>
    <s v="SF-150.115"/>
    <n v="2100431317"/>
    <x v="1363"/>
    <n v="5"/>
  </r>
  <r>
    <x v="1354"/>
    <s v="01"/>
    <s v="B"/>
    <s v="B14"/>
    <n v="1"/>
    <s v="SF-150.116"/>
    <n v="190602843"/>
    <x v="1364"/>
    <n v="1"/>
  </r>
  <r>
    <x v="1354"/>
    <s v="06"/>
    <s v="D"/>
    <s v="D03"/>
    <n v="2"/>
    <s v="SF-150.116"/>
    <n v="190602850"/>
    <x v="1364"/>
    <n v="5"/>
  </r>
  <r>
    <x v="1355"/>
    <s v="01"/>
    <s v="B"/>
    <s v="B01"/>
    <n v="1"/>
    <s v="SF-151.106"/>
    <n v="190602853"/>
    <x v="1365"/>
    <n v="1"/>
  </r>
  <r>
    <x v="1356"/>
    <s v="01"/>
    <s v="B"/>
    <s v="B03"/>
    <n v="1"/>
    <s v="SF-151.108"/>
    <s v="190602854"/>
    <x v="1366"/>
    <n v="2"/>
  </r>
  <r>
    <x v="1356"/>
    <s v="06"/>
    <s v="D"/>
    <s v="D03"/>
    <n v="2"/>
    <s v="SF-151.108"/>
    <n v="190602854"/>
    <x v="1366"/>
    <n v="5"/>
  </r>
  <r>
    <x v="1357"/>
    <s v="01"/>
    <s v="B"/>
    <s v="B03"/>
    <n v="1"/>
    <s v="SF-151.109"/>
    <s v="190602855"/>
    <x v="1367"/>
    <n v="5"/>
  </r>
  <r>
    <x v="1357"/>
    <s v="06"/>
    <s v="D"/>
    <s v="D03"/>
    <n v="2"/>
    <s v="SF-151.109"/>
    <n v="190602855"/>
    <x v="1367"/>
    <n v="5"/>
  </r>
  <r>
    <x v="1358"/>
    <s v="01"/>
    <s v="B"/>
    <s v="B04"/>
    <n v="1"/>
    <s v="SF-151.110"/>
    <n v="190602856"/>
    <x v="1368"/>
    <n v="3"/>
  </r>
  <r>
    <x v="1358"/>
    <s v="06"/>
    <s v="D"/>
    <s v="D03"/>
    <n v="2"/>
    <s v="SF-151.110"/>
    <s v="190602856"/>
    <x v="1368"/>
    <n v="5"/>
  </r>
  <r>
    <x v="1359"/>
    <s v="01"/>
    <s v="B"/>
    <s v="B05"/>
    <n v="1"/>
    <s v="SF-151.112"/>
    <n v="190602858"/>
    <x v="1369"/>
    <n v="10"/>
  </r>
  <r>
    <x v="1359"/>
    <s v="06"/>
    <s v="D"/>
    <s v="D03"/>
    <n v="2"/>
    <s v="SF-151.112"/>
    <n v="190602858"/>
    <x v="1369"/>
    <n v="5"/>
  </r>
  <r>
    <x v="1360"/>
    <s v="01"/>
    <s v="B"/>
    <s v="B05"/>
    <n v="1"/>
    <s v="SF-151.113"/>
    <n v="190602858"/>
    <x v="1370"/>
    <n v="3"/>
  </r>
  <r>
    <x v="1361"/>
    <s v="06"/>
    <s v="D"/>
    <s v="D03"/>
    <n v="1"/>
    <s v="SF-151.114"/>
    <n v="190602859"/>
    <x v="1371"/>
    <n v="5"/>
  </r>
  <r>
    <x v="1362"/>
    <s v="06"/>
    <s v="D"/>
    <s v="D03"/>
    <n v="1"/>
    <s v="SF-151.116"/>
    <n v="210733899"/>
    <x v="1372"/>
    <n v="4"/>
  </r>
  <r>
    <x v="1363"/>
    <s v="01"/>
    <s v="B"/>
    <s v="B53"/>
    <n v="1"/>
    <s v="SF-160.107"/>
    <s v="A7713"/>
    <x v="1373"/>
    <n v="1"/>
  </r>
  <r>
    <x v="1364"/>
    <s v="01"/>
    <s v="B"/>
    <s v="B53"/>
    <n v="1"/>
    <s v="SF-160.108"/>
    <s v="A7713"/>
    <x v="1374"/>
    <n v="5"/>
  </r>
  <r>
    <x v="1365"/>
    <s v="01"/>
    <s v="B"/>
    <s v="B53"/>
    <n v="1"/>
    <s v="SF-160.109"/>
    <s v="60277"/>
    <x v="1375"/>
    <n v="1"/>
  </r>
  <r>
    <x v="1366"/>
    <s v="01"/>
    <s v="B"/>
    <s v="B53"/>
    <n v="1"/>
    <s v="SF-160.110"/>
    <s v="60277"/>
    <x v="1376"/>
    <n v="5"/>
  </r>
  <r>
    <x v="1367"/>
    <s v="01"/>
    <s v="C"/>
    <s v="C36"/>
    <n v="1"/>
    <s v="SF-161.105R"/>
    <s v="102288"/>
    <x v="1377"/>
    <n v="2"/>
  </r>
  <r>
    <x v="1368"/>
    <s v="01"/>
    <s v="C"/>
    <s v="C37"/>
    <n v="1"/>
    <s v="SF-161.106R"/>
    <s v="21306"/>
    <x v="1378"/>
    <n v="27"/>
  </r>
  <r>
    <x v="1369"/>
    <s v="01"/>
    <s v="C"/>
    <s v="C39"/>
    <n v="1"/>
    <s v="SF-161.108R"/>
    <s v="21306"/>
    <x v="1379"/>
    <n v="5"/>
  </r>
  <r>
    <x v="1370"/>
    <s v="01"/>
    <s v="C"/>
    <s v="C41"/>
    <n v="1"/>
    <s v="SF-161.110R"/>
    <s v="11841"/>
    <x v="1380"/>
    <n v="5"/>
  </r>
  <r>
    <x v="1371"/>
    <s v="01"/>
    <s v="C"/>
    <s v="C42"/>
    <n v="1"/>
    <s v="SF-161.112R"/>
    <s v="28129"/>
    <x v="1381"/>
    <n v="0"/>
  </r>
  <r>
    <x v="1372"/>
    <s v="01"/>
    <s v="C"/>
    <s v="C42"/>
    <n v="1"/>
    <s v="SF-161.114R"/>
    <s v="28129"/>
    <x v="1382"/>
    <n v="0"/>
  </r>
  <r>
    <x v="1373"/>
    <s v="01"/>
    <s v="C"/>
    <s v="C49"/>
    <n v="1"/>
    <s v="SF-161.134L"/>
    <s v="28129"/>
    <x v="1383"/>
    <n v="5"/>
  </r>
  <r>
    <x v="1374"/>
    <s v="01"/>
    <s v="C"/>
    <s v="C51"/>
    <n v="1"/>
    <s v="SF-161.136L"/>
    <s v="28129"/>
    <x v="1384"/>
    <n v="16"/>
  </r>
  <r>
    <x v="1375"/>
    <s v="01"/>
    <s v="C"/>
    <s v="C52"/>
    <n v="1"/>
    <s v="SF-161.137L"/>
    <s v="21304"/>
    <x v="1385"/>
    <n v="4"/>
  </r>
  <r>
    <x v="1376"/>
    <s v="01"/>
    <s v="C"/>
    <s v="C53"/>
    <n v="1"/>
    <s v="SF-161.138L"/>
    <s v="28129"/>
    <x v="1386"/>
    <n v="8"/>
  </r>
  <r>
    <x v="1377"/>
    <s v="01"/>
    <s v="C"/>
    <s v="C54"/>
    <n v="1"/>
    <s v="SF-161.139L"/>
    <s v="28129"/>
    <x v="1387"/>
    <n v="9"/>
  </r>
  <r>
    <x v="1378"/>
    <s v="01"/>
    <s v="C"/>
    <s v="C55"/>
    <n v="1"/>
    <s v="SF-161.140L"/>
    <s v="28129"/>
    <x v="1388"/>
    <n v="9"/>
  </r>
  <r>
    <x v="1379"/>
    <s v="01"/>
    <s v="C"/>
    <s v="C56"/>
    <n v="1"/>
    <s v="SF-161.141L"/>
    <s v="28129"/>
    <x v="1389"/>
    <n v="2"/>
  </r>
  <r>
    <x v="1380"/>
    <s v="01"/>
    <s v="C"/>
    <s v="C56"/>
    <n v="1"/>
    <s v="SF-161.142L"/>
    <s v="28129"/>
    <x v="1390"/>
    <n v="0"/>
  </r>
  <r>
    <x v="1381"/>
    <s v="01"/>
    <s v="C"/>
    <s v="C01"/>
    <n v="1"/>
    <s v="SF-165.304R"/>
    <n v="210126669"/>
    <x v="1391"/>
    <n v="0"/>
  </r>
  <r>
    <x v="1382"/>
    <s v="01"/>
    <s v="C"/>
    <s v="C02"/>
    <n v="1"/>
    <s v="SF-165.305R"/>
    <n v="210126669"/>
    <x v="1392"/>
    <n v="4"/>
  </r>
  <r>
    <x v="1383"/>
    <s v="01"/>
    <s v="C"/>
    <s v="C03"/>
    <n v="1"/>
    <s v="SF-165.306R"/>
    <n v="210126669"/>
    <x v="1393"/>
    <n v="8"/>
  </r>
  <r>
    <x v="1384"/>
    <s v="01"/>
    <s v="C"/>
    <s v="C04"/>
    <n v="1"/>
    <s v="SF-165.307R"/>
    <n v="210126671"/>
    <x v="1394"/>
    <n v="7"/>
  </r>
  <r>
    <x v="1385"/>
    <s v="01"/>
    <s v="C"/>
    <s v="C05"/>
    <n v="1"/>
    <s v="SF-165.308R"/>
    <n v="210126671"/>
    <x v="1395"/>
    <n v="23"/>
  </r>
  <r>
    <x v="1386"/>
    <s v="01"/>
    <s v="C"/>
    <s v="C06"/>
    <n v="1"/>
    <s v="SF-165.309R"/>
    <n v="210126673"/>
    <x v="1396"/>
    <n v="3"/>
  </r>
  <r>
    <x v="1387"/>
    <s v="01"/>
    <s v="C"/>
    <s v="C06"/>
    <n v="1"/>
    <s v="SF-165.310R"/>
    <n v="210126673"/>
    <x v="1397"/>
    <n v="1"/>
  </r>
  <r>
    <x v="1388"/>
    <s v="01"/>
    <s v="C"/>
    <s v="C07"/>
    <n v="1"/>
    <s v="SF-165.311R"/>
    <n v="210126675"/>
    <x v="1398"/>
    <n v="5"/>
  </r>
  <r>
    <x v="1389"/>
    <s v="01"/>
    <s v="C"/>
    <s v="C08"/>
    <n v="1"/>
    <s v="SF-165.313R"/>
    <n v="210126677"/>
    <x v="1399"/>
    <n v="5"/>
  </r>
  <r>
    <x v="1390"/>
    <s v="01"/>
    <s v="C"/>
    <s v="C15"/>
    <n v="1"/>
    <s v="SF-165.404L"/>
    <n v="210126668"/>
    <x v="1400"/>
    <n v="0"/>
  </r>
  <r>
    <x v="1391"/>
    <s v="01"/>
    <s v="C"/>
    <s v="C16"/>
    <n v="1"/>
    <s v="SF-165.405L"/>
    <n v="210126668"/>
    <x v="1401"/>
    <n v="5"/>
  </r>
  <r>
    <x v="1392"/>
    <s v="01"/>
    <s v="C"/>
    <s v="C17"/>
    <n v="1"/>
    <s v="SF-165.406L"/>
    <n v="210126668"/>
    <x v="1402"/>
    <n v="4"/>
  </r>
  <r>
    <x v="1393"/>
    <s v="01"/>
    <s v="C"/>
    <s v="C18"/>
    <n v="1"/>
    <s v="SF-165.407L"/>
    <n v="210126670"/>
    <x v="1403"/>
    <n v="10"/>
  </r>
  <r>
    <x v="1394"/>
    <s v="01"/>
    <s v="C"/>
    <s v="C19"/>
    <n v="1"/>
    <s v="SF-165.408L"/>
    <n v="210126668"/>
    <x v="1404"/>
    <n v="8"/>
  </r>
  <r>
    <x v="1395"/>
    <s v="01"/>
    <s v="C"/>
    <s v="C20"/>
    <n v="1"/>
    <s v="SF-165.409L"/>
    <s v="210126672"/>
    <x v="1405"/>
    <n v="5"/>
  </r>
  <r>
    <x v="1396"/>
    <s v="01"/>
    <s v="C"/>
    <s v="C21"/>
    <n v="1"/>
    <s v="SF-165.410L"/>
    <s v="210126674"/>
    <x v="1406"/>
    <n v="3"/>
  </r>
  <r>
    <x v="1397"/>
    <s v="01"/>
    <s v="C"/>
    <s v="C21"/>
    <n v="1"/>
    <s v="SF-165.411L"/>
    <s v="210126672"/>
    <x v="1407"/>
    <n v="7"/>
  </r>
  <r>
    <x v="1398"/>
    <s v="01"/>
    <s v="C"/>
    <s v="C22"/>
    <n v="1"/>
    <s v="SF-165.412L"/>
    <n v="210126676"/>
    <x v="1408"/>
    <n v="1"/>
  </r>
  <r>
    <x v="1399"/>
    <s v="01"/>
    <s v="C"/>
    <s v="C22"/>
    <n v="1"/>
    <s v="SF-165.413L"/>
    <n v="210126676"/>
    <x v="1409"/>
    <n v="3"/>
  </r>
  <r>
    <x v="1400"/>
    <s v="01"/>
    <s v="B"/>
    <s v="B15"/>
    <n v="1"/>
    <s v="SF-166.022"/>
    <n v="200214650"/>
    <x v="1410"/>
    <n v="7"/>
  </r>
  <r>
    <x v="1401"/>
    <s v="01"/>
    <s v="B"/>
    <s v="B15"/>
    <n v="1"/>
    <s v="SF-166.023"/>
    <s v="210734185"/>
    <x v="1411"/>
    <n v="3"/>
  </r>
  <r>
    <x v="1402"/>
    <s v="01"/>
    <s v="B"/>
    <s v="B16"/>
    <n v="1"/>
    <s v="SF-166.024"/>
    <n v="210126806"/>
    <x v="1412"/>
    <n v="21"/>
  </r>
  <r>
    <x v="1403"/>
    <s v="01"/>
    <s v="B"/>
    <s v="B17"/>
    <n v="1"/>
    <s v="SF-166.025"/>
    <s v="191211610"/>
    <x v="1413"/>
    <n v="1"/>
  </r>
  <r>
    <x v="1404"/>
    <s v="01"/>
    <s v="B"/>
    <s v="B18"/>
    <n v="1"/>
    <s v="SF-166.026"/>
    <s v="190602918"/>
    <x v="1414"/>
    <n v="22"/>
  </r>
  <r>
    <x v="1405"/>
    <s v="01"/>
    <s v="B"/>
    <s v="B19"/>
    <n v="1"/>
    <s v="SF-166.027"/>
    <s v="191211605"/>
    <x v="1415"/>
    <n v="15"/>
  </r>
  <r>
    <x v="1406"/>
    <s v="01"/>
    <s v="B"/>
    <s v="B20"/>
    <n v="1"/>
    <s v="SF-166.028"/>
    <s v="210127350"/>
    <x v="1416"/>
    <n v="24"/>
  </r>
  <r>
    <x v="1407"/>
    <s v="01"/>
    <s v="B"/>
    <s v="B21"/>
    <n v="1"/>
    <s v="SF-166.029"/>
    <s v="190602922"/>
    <x v="1417"/>
    <n v="2"/>
  </r>
  <r>
    <x v="1408"/>
    <s v="01"/>
    <s v="B"/>
    <s v="B21"/>
    <n v="1"/>
    <s v="SF-166.030"/>
    <s v="190602922"/>
    <x v="1418"/>
    <n v="14"/>
  </r>
  <r>
    <x v="1409"/>
    <s v="01"/>
    <s v="B"/>
    <s v="B22"/>
    <n v="1"/>
    <s v="SF-166.031"/>
    <s v="210126806"/>
    <x v="1419"/>
    <n v="1"/>
  </r>
  <r>
    <x v="1410"/>
    <s v="01"/>
    <s v="B"/>
    <s v="B23"/>
    <n v="1"/>
    <s v="SF-167.006"/>
    <n v="200416969"/>
    <x v="1420"/>
    <n v="14"/>
  </r>
  <r>
    <x v="1411"/>
    <s v="01"/>
    <s v="B"/>
    <s v="B24"/>
    <n v="1"/>
    <s v="SF-167.007"/>
    <n v="200416970"/>
    <x v="1421"/>
    <n v="12"/>
  </r>
  <r>
    <x v="1412"/>
    <s v="01"/>
    <s v="B"/>
    <s v="B25"/>
    <n v="1"/>
    <s v="SF-167.008"/>
    <n v="200113467"/>
    <x v="1422"/>
    <n v="7"/>
  </r>
  <r>
    <x v="1413"/>
    <s v="01"/>
    <s v="B"/>
    <s v="B26"/>
    <n v="1"/>
    <s v="SF-167.010"/>
    <n v="200113466"/>
    <x v="1423"/>
    <n v="2"/>
  </r>
  <r>
    <x v="1414"/>
    <s v="01"/>
    <s v="B"/>
    <s v="B27"/>
    <n v="1"/>
    <s v="SF-167.012"/>
    <n v="210126807"/>
    <x v="1424"/>
    <n v="5"/>
  </r>
  <r>
    <x v="1415"/>
    <s v="01"/>
    <s v="B"/>
    <s v="B28"/>
    <n v="1"/>
    <s v="SF-167.014"/>
    <n v="210126807"/>
    <x v="1425"/>
    <n v="0"/>
  </r>
  <r>
    <x v="1416"/>
    <s v="05"/>
    <s v="D"/>
    <s v="D30"/>
    <n v="1"/>
    <s v="SF-500.022"/>
    <s v="200215323"/>
    <x v="1426"/>
    <n v="23"/>
  </r>
  <r>
    <x v="1417"/>
    <s v="05"/>
    <s v="D"/>
    <s v="D31"/>
    <n v="1"/>
    <s v="SF-500.024 "/>
    <s v="190602956"/>
    <x v="1427"/>
    <n v="105"/>
  </r>
  <r>
    <x v="1418"/>
    <s v="05"/>
    <s v="D"/>
    <s v="D32"/>
    <n v="1"/>
    <s v="SF-500.026"/>
    <s v="190602957"/>
    <x v="1428"/>
    <n v="69"/>
  </r>
  <r>
    <x v="1419"/>
    <s v="05"/>
    <s v="E"/>
    <s v="E01"/>
    <n v="1"/>
    <s v="SF-500.028"/>
    <n v="190906311"/>
    <x v="1429"/>
    <n v="58"/>
  </r>
  <r>
    <x v="206"/>
    <s v="05"/>
    <s v="E"/>
    <s v="E02"/>
    <n v="1"/>
    <s v="SF-500.030"/>
    <s v="210733778"/>
    <x v="207"/>
    <n v="52"/>
  </r>
  <r>
    <x v="1420"/>
    <s v="06"/>
    <s v="D"/>
    <s v="D02"/>
    <n v="2"/>
    <s v="SF-500.030"/>
    <s v="210733778"/>
    <x v="1430"/>
    <n v="50"/>
  </r>
  <r>
    <x v="1421"/>
    <s v="05"/>
    <s v="E"/>
    <s v="E03"/>
    <n v="1"/>
    <s v="SF-500.032"/>
    <s v="190906305"/>
    <x v="1431"/>
    <n v="72"/>
  </r>
  <r>
    <x v="1422"/>
    <s v="06"/>
    <s v="D"/>
    <s v="D02"/>
    <n v="2"/>
    <s v="SF-500.032"/>
    <n v="190906305"/>
    <x v="1432"/>
    <n v="52"/>
  </r>
  <r>
    <x v="207"/>
    <s v="05"/>
    <s v="E"/>
    <s v="E04"/>
    <n v="1"/>
    <s v="SF-500.034"/>
    <s v="190906307"/>
    <x v="208"/>
    <n v="78"/>
  </r>
  <r>
    <x v="209"/>
    <s v="05"/>
    <s v="E"/>
    <s v="E05"/>
    <n v="1"/>
    <s v="SF-500.036"/>
    <s v="190906309"/>
    <x v="210"/>
    <n v="18"/>
  </r>
  <r>
    <x v="1423"/>
    <s v="06"/>
    <s v="D"/>
    <s v="D02"/>
    <n v="2"/>
    <s v="SF-500.036"/>
    <n v="190906309"/>
    <x v="1433"/>
    <n v="524"/>
  </r>
  <r>
    <x v="1424"/>
    <s v="05"/>
    <s v="E"/>
    <s v="E06"/>
    <n v="1"/>
    <s v="SF-500.038"/>
    <s v="190906311"/>
    <x v="1434"/>
    <n v="38"/>
  </r>
  <r>
    <x v="1425"/>
    <s v="06"/>
    <s v="D"/>
    <s v="D02"/>
    <n v="2"/>
    <s v="SF-500.038"/>
    <s v="190906311"/>
    <x v="1435"/>
    <n v="250"/>
  </r>
  <r>
    <x v="210"/>
    <s v="05"/>
    <s v="E"/>
    <s v="E07"/>
    <n v="1"/>
    <s v="SF-500.040"/>
    <n v="200112208"/>
    <x v="211"/>
    <n v="35"/>
  </r>
  <r>
    <x v="1426"/>
    <s v="06"/>
    <s v="D"/>
    <s v="D02"/>
    <n v="2"/>
    <s v="SF-500.040"/>
    <n v="200112208"/>
    <x v="1436"/>
    <n v="511"/>
  </r>
  <r>
    <x v="1427"/>
    <s v="05"/>
    <s v="E"/>
    <s v="E08"/>
    <n v="1"/>
    <s v="SF-500.042"/>
    <s v="200215323"/>
    <x v="1437"/>
    <n v="76"/>
  </r>
  <r>
    <x v="1428"/>
    <s v="06"/>
    <s v="D"/>
    <s v="D02"/>
    <n v="2"/>
    <s v="SF-500.042"/>
    <s v="200215323"/>
    <x v="1438"/>
    <n v="252"/>
  </r>
  <r>
    <x v="211"/>
    <s v="05"/>
    <s v="E"/>
    <s v="E09"/>
    <n v="1"/>
    <s v="045-44"/>
    <s v="190602956"/>
    <x v="212"/>
    <n v="43"/>
  </r>
  <r>
    <x v="1429"/>
    <s v="06"/>
    <s v="D"/>
    <s v="D02"/>
    <n v="2"/>
    <s v="SF-500.044"/>
    <s v="190602956"/>
    <x v="1439"/>
    <n v="73"/>
  </r>
  <r>
    <x v="1430"/>
    <s v="05"/>
    <s v="E"/>
    <s v="E10"/>
    <n v="1"/>
    <s v="SF-500.046"/>
    <s v="190602957"/>
    <x v="1440"/>
    <n v="46"/>
  </r>
  <r>
    <x v="1431"/>
    <s v="06"/>
    <s v="D"/>
    <s v="D02"/>
    <n v="2"/>
    <s v="SF-500.046"/>
    <s v="190602957"/>
    <x v="1441"/>
    <n v="145"/>
  </r>
  <r>
    <x v="213"/>
    <s v="05"/>
    <s v="E"/>
    <s v="E11"/>
    <n v="1"/>
    <s v="045-48"/>
    <s v="190906301"/>
    <x v="214"/>
    <n v="57"/>
  </r>
  <r>
    <x v="1432"/>
    <s v="06"/>
    <s v="D"/>
    <s v="D02"/>
    <n v="2"/>
    <s v="SF-500.048"/>
    <s v="190906301"/>
    <x v="1442"/>
    <n v="32"/>
  </r>
  <r>
    <x v="214"/>
    <s v="05"/>
    <s v="E"/>
    <s v="E12"/>
    <n v="1"/>
    <s v="045-50"/>
    <s v="200112093"/>
    <x v="215"/>
    <n v="66"/>
  </r>
  <r>
    <x v="215"/>
    <s v="05"/>
    <s v="E"/>
    <s v="E13"/>
    <n v="1"/>
    <s v="045-52"/>
    <s v="190906305"/>
    <x v="216"/>
    <n v="66"/>
  </r>
  <r>
    <x v="1433"/>
    <s v="06"/>
    <s v="D"/>
    <s v="D02"/>
    <n v="2"/>
    <s v="SF-500.052"/>
    <s v="190906305"/>
    <x v="1443"/>
    <n v="192"/>
  </r>
  <r>
    <x v="1434"/>
    <s v="05"/>
    <s v="E"/>
    <s v="E14"/>
    <n v="1"/>
    <s v="SF-500.054"/>
    <s v="200215323"/>
    <x v="1444"/>
    <n v="36"/>
  </r>
  <r>
    <x v="1435"/>
    <s v="06"/>
    <s v="D"/>
    <s v="D02"/>
    <n v="2"/>
    <s v="SF-500.054"/>
    <s v="200215323"/>
    <x v="1445"/>
    <n v="50"/>
  </r>
  <r>
    <x v="1436"/>
    <s v="06"/>
    <s v="D"/>
    <s v="D02"/>
    <n v="1"/>
    <s v="SF-500.055"/>
    <n v="210936636"/>
    <x v="1446"/>
    <n v="50"/>
  </r>
  <r>
    <x v="217"/>
    <s v="05"/>
    <s v="E"/>
    <s v="E15"/>
    <n v="1"/>
    <s v="045-56"/>
    <s v="190906309"/>
    <x v="218"/>
    <n v="45"/>
  </r>
  <r>
    <x v="1437"/>
    <s v="05"/>
    <s v="E"/>
    <s v="E16"/>
    <n v="1"/>
    <s v="SF-500.058"/>
    <s v="190906333"/>
    <x v="1447"/>
    <n v="25"/>
  </r>
  <r>
    <x v="1438"/>
    <s v="06"/>
    <s v="D"/>
    <s v="D02"/>
    <n v="2"/>
    <s v="SF-500.058"/>
    <s v="190906333"/>
    <x v="1448"/>
    <n v="20"/>
  </r>
  <r>
    <x v="218"/>
    <s v="05"/>
    <s v="E"/>
    <s v="E17"/>
    <n v="1"/>
    <s v="045-60"/>
    <s v="200215323"/>
    <x v="219"/>
    <n v="48"/>
  </r>
  <r>
    <x v="1439"/>
    <s v="09"/>
    <s v="D"/>
    <s v="D15"/>
    <n v="2"/>
    <s v="SF-500.060"/>
    <n v="210329237"/>
    <x v="1449"/>
    <n v="5"/>
  </r>
  <r>
    <x v="1440"/>
    <s v="05"/>
    <s v="E"/>
    <s v="E18"/>
    <n v="1"/>
    <s v="SF-500.065"/>
    <s v="190602956"/>
    <x v="1450"/>
    <n v="38"/>
  </r>
  <r>
    <x v="1441"/>
    <s v="06"/>
    <s v="D"/>
    <s v="D02"/>
    <n v="2"/>
    <s v="SF-500.065"/>
    <s v="190602956"/>
    <x v="1451"/>
    <n v="24"/>
  </r>
  <r>
    <x v="1442"/>
    <s v="09"/>
    <s v="D"/>
    <s v="D16"/>
    <n v="3"/>
    <s v="SF-500.065"/>
    <s v="200316715"/>
    <x v="1452"/>
    <n v="25"/>
  </r>
  <r>
    <x v="221"/>
    <s v="05"/>
    <s v="E"/>
    <s v="E19"/>
    <n v="1"/>
    <s v="045-70"/>
    <s v="190602957"/>
    <x v="222"/>
    <n v="41"/>
  </r>
  <r>
    <x v="1443"/>
    <s v="06"/>
    <s v="D"/>
    <s v="D02"/>
    <n v="2"/>
    <s v="SF-500.070"/>
    <s v="190602957"/>
    <x v="1453"/>
    <n v="92"/>
  </r>
  <r>
    <x v="1444"/>
    <s v="09"/>
    <s v="D"/>
    <s v="D17"/>
    <n v="3"/>
    <s v="SF-500.070"/>
    <s v="200316715"/>
    <x v="1454"/>
    <n v="25"/>
  </r>
  <r>
    <x v="1445"/>
    <s v="05"/>
    <s v="E"/>
    <s v="E20"/>
    <n v="1"/>
    <s v="SF-500.075"/>
    <s v="190906301"/>
    <x v="1455"/>
    <n v="18"/>
  </r>
  <r>
    <x v="1446"/>
    <s v="09"/>
    <s v="D"/>
    <s v="D18"/>
    <n v="2"/>
    <s v="SF-500.075"/>
    <s v="200316715"/>
    <x v="1456"/>
    <n v="20"/>
  </r>
  <r>
    <x v="223"/>
    <s v="05"/>
    <s v="E"/>
    <s v="E21"/>
    <n v="1"/>
    <s v="045-80"/>
    <s v="200112093"/>
    <x v="224"/>
    <n v="16"/>
  </r>
  <r>
    <x v="1447"/>
    <s v="06"/>
    <s v="D"/>
    <s v="D02"/>
    <n v="2"/>
    <s v="SF-500.080"/>
    <s v="200112093"/>
    <x v="1457"/>
    <n v="36"/>
  </r>
  <r>
    <x v="1448"/>
    <s v="09"/>
    <s v="D"/>
    <s v="D19"/>
    <n v="3"/>
    <s v="SF-500.080"/>
    <s v="200316715"/>
    <x v="1458"/>
    <n v="19"/>
  </r>
  <r>
    <x v="1449"/>
    <s v="05"/>
    <s v="E"/>
    <s v="E22"/>
    <n v="1"/>
    <s v="SF-500.085"/>
    <s v="190906305"/>
    <x v="1459"/>
    <n v="26"/>
  </r>
  <r>
    <x v="1450"/>
    <s v="06"/>
    <s v="D"/>
    <s v="D02"/>
    <n v="2"/>
    <s v="SF-500.085"/>
    <s v="190906305"/>
    <x v="1460"/>
    <n v="151"/>
  </r>
  <r>
    <x v="1451"/>
    <s v="09"/>
    <s v="D"/>
    <s v="D20"/>
    <n v="3"/>
    <s v="SF-500.085"/>
    <s v="200316715"/>
    <x v="1461"/>
    <n v="25"/>
  </r>
  <r>
    <x v="1452"/>
    <s v="09"/>
    <s v="D"/>
    <s v="D21"/>
    <n v="1"/>
    <s v="SF-500.090"/>
    <s v="200316715"/>
    <x v="1462"/>
    <n v="25"/>
  </r>
  <r>
    <x v="1453"/>
    <s v="09"/>
    <s v="D"/>
    <s v="E01"/>
    <n v="1"/>
    <s v="SF-500.795"/>
    <s v="200214389"/>
    <x v="1463"/>
    <n v="25"/>
  </r>
  <r>
    <x v="1454"/>
    <s v="01"/>
    <s v="A"/>
    <s v="A26"/>
    <n v="1"/>
    <s v="SF-531.003L"/>
    <s v="220546188"/>
    <x v="1464"/>
    <n v="4"/>
  </r>
  <r>
    <x v="1455"/>
    <s v="01"/>
    <s v="A"/>
    <s v="A24"/>
    <n v="1"/>
    <s v="SF-531.003R"/>
    <s v="220546193"/>
    <x v="1465"/>
    <n v="4"/>
  </r>
  <r>
    <x v="1456"/>
    <s v="01"/>
    <s v="A"/>
    <s v="A26"/>
    <n v="1"/>
    <s v="SF-531.004L"/>
    <s v="220546189"/>
    <x v="1466"/>
    <n v="4"/>
  </r>
  <r>
    <x v="1457"/>
    <s v="01"/>
    <s v="A"/>
    <s v="A24"/>
    <n v="1"/>
    <s v="SF-531.004R"/>
    <s v="220546194"/>
    <x v="1467"/>
    <n v="4"/>
  </r>
  <r>
    <x v="1458"/>
    <s v="01"/>
    <s v="A"/>
    <s v="A26"/>
    <n v="1"/>
    <s v="SF-531.005L"/>
    <s v="220546190"/>
    <x v="1468"/>
    <n v="4"/>
  </r>
  <r>
    <x v="1459"/>
    <s v="01"/>
    <s v="A"/>
    <s v="A24"/>
    <n v="1"/>
    <s v="SF-531.005R"/>
    <s v="220546195"/>
    <x v="1469"/>
    <n v="4"/>
  </r>
  <r>
    <x v="1460"/>
    <s v="01"/>
    <s v="A"/>
    <s v="A27"/>
    <n v="1"/>
    <s v="SF-531.006L"/>
    <s v="220546191"/>
    <x v="1470"/>
    <n v="4"/>
  </r>
  <r>
    <x v="1461"/>
    <s v="01"/>
    <s v="A"/>
    <s v="A25"/>
    <n v="1"/>
    <s v="SF-531.006R"/>
    <s v="220546196"/>
    <x v="1471"/>
    <n v="4"/>
  </r>
  <r>
    <x v="1462"/>
    <s v="01"/>
    <s v="A"/>
    <s v="A27"/>
    <n v="1"/>
    <s v="SF-531.007L"/>
    <s v="220546192"/>
    <x v="1472"/>
    <n v="4"/>
  </r>
  <r>
    <x v="1463"/>
    <s v="01"/>
    <s v="A"/>
    <s v="A25"/>
    <n v="1"/>
    <s v="SF-531.007R"/>
    <s v="220546197"/>
    <x v="1473"/>
    <n v="4"/>
  </r>
  <r>
    <x v="1464"/>
    <s v="01"/>
    <s v="A"/>
    <s v="A23"/>
    <n v="1"/>
    <s v="SF-532.004L"/>
    <s v="220546198"/>
    <x v="1474"/>
    <n v="4"/>
  </r>
  <r>
    <x v="1465"/>
    <s v="01"/>
    <s v="A"/>
    <s v="A22"/>
    <n v="1"/>
    <s v="SF-532.004R"/>
    <s v="220546201"/>
    <x v="1475"/>
    <n v="4"/>
  </r>
  <r>
    <x v="1466"/>
    <s v="01"/>
    <s v="A"/>
    <s v="A23"/>
    <n v="1"/>
    <s v="SF-532.006L"/>
    <s v="220546199"/>
    <x v="1476"/>
    <n v="4"/>
  </r>
  <r>
    <x v="1467"/>
    <s v="01"/>
    <s v="A"/>
    <s v="A22"/>
    <n v="1"/>
    <s v="SF-532.006R"/>
    <s v="220546202"/>
    <x v="1477"/>
    <n v="4"/>
  </r>
  <r>
    <x v="1468"/>
    <s v="01"/>
    <s v="A"/>
    <s v="A23"/>
    <n v="1"/>
    <s v="SF-532.008L"/>
    <s v="220546200"/>
    <x v="1478"/>
    <n v="4"/>
  </r>
  <r>
    <x v="1469"/>
    <s v="01"/>
    <s v="A"/>
    <s v="A22"/>
    <n v="1"/>
    <s v="SF-532.008R"/>
    <s v="220546203"/>
    <x v="1479"/>
    <n v="4"/>
  </r>
  <r>
    <x v="1470"/>
    <s v="06"/>
    <s v="D"/>
    <s v="D07"/>
    <n v="1"/>
    <s v="SF-535L.007L"/>
    <s v="220546205"/>
    <x v="1480"/>
    <n v="3"/>
  </r>
  <r>
    <x v="1471"/>
    <s v="06"/>
    <s v="D"/>
    <s v="D07"/>
    <n v="1"/>
    <s v="SF-535L.007R"/>
    <s v="220546209"/>
    <x v="1481"/>
    <n v="3"/>
  </r>
  <r>
    <x v="1472"/>
    <s v="06"/>
    <s v="D"/>
    <s v="D07"/>
    <n v="1"/>
    <s v="SF-535L.008L"/>
    <s v="220546207"/>
    <x v="1482"/>
    <n v="2"/>
  </r>
  <r>
    <x v="1473"/>
    <s v="06"/>
    <s v="D"/>
    <s v="D07"/>
    <n v="1"/>
    <s v="SF-535S.008L"/>
    <s v="220546206"/>
    <x v="1483"/>
    <n v="1"/>
  </r>
  <r>
    <x v="1474"/>
    <s v="06"/>
    <s v="D"/>
    <s v="D07"/>
    <n v="1"/>
    <s v="SF-535S.008R"/>
    <s v="220546211"/>
    <x v="1484"/>
    <n v="3"/>
  </r>
  <r>
    <x v="1475"/>
    <s v="05"/>
    <s v="I"/>
    <s v="I02"/>
    <n v="1"/>
    <s v="SF-601.04R"/>
    <s v="15292"/>
    <x v="1485"/>
    <n v="5"/>
  </r>
  <r>
    <x v="1476"/>
    <s v="05"/>
    <s v="I"/>
    <s v="I05"/>
    <n v="1"/>
    <s v="SF-601.05L"/>
    <s v="15291"/>
    <x v="1486"/>
    <n v="10"/>
  </r>
  <r>
    <x v="1477"/>
    <s v="05"/>
    <s v="I"/>
    <s v="I02"/>
    <n v="1"/>
    <s v="SF-601.05R"/>
    <s v="15292"/>
    <x v="1487"/>
    <n v="6"/>
  </r>
  <r>
    <x v="1478"/>
    <s v="05"/>
    <s v="I"/>
    <s v="I06"/>
    <n v="1"/>
    <s v="SF-601.07L"/>
    <s v="15291"/>
    <x v="1488"/>
    <n v="10"/>
  </r>
  <r>
    <x v="1479"/>
    <s v="05"/>
    <s v="I"/>
    <s v="I03"/>
    <n v="1"/>
    <s v="SF-601.07R"/>
    <s v="15292"/>
    <x v="1489"/>
    <n v="4"/>
  </r>
  <r>
    <x v="1480"/>
    <s v="05"/>
    <s v="I"/>
    <s v="I07"/>
    <n v="1"/>
    <s v="SF-601.09L"/>
    <s v="15291"/>
    <x v="1490"/>
    <n v="6"/>
  </r>
  <r>
    <x v="1481"/>
    <s v="05"/>
    <s v="I"/>
    <s v="I04"/>
    <n v="1"/>
    <s v="SF-601.09R"/>
    <s v="15292"/>
    <x v="1491"/>
    <n v="3"/>
  </r>
  <r>
    <x v="1482"/>
    <s v="05"/>
    <s v="H"/>
    <s v="H23"/>
    <n v="1"/>
    <s v="SF-603.03L"/>
    <s v="1900021SS"/>
    <x v="1492"/>
    <n v="2"/>
  </r>
  <r>
    <x v="1483"/>
    <s v="05"/>
    <s v="H"/>
    <s v="H21"/>
    <n v="1"/>
    <s v="SF-603.03R"/>
    <n v="190704132"/>
    <x v="1493"/>
    <n v="2"/>
  </r>
  <r>
    <x v="1484"/>
    <s v="05"/>
    <s v="H"/>
    <s v="H24"/>
    <n v="1"/>
    <s v="SF-603.04L"/>
    <s v="14569SS316L"/>
    <x v="1494"/>
    <n v="2"/>
  </r>
  <r>
    <x v="1485"/>
    <s v="05"/>
    <s v="H"/>
    <s v="H22"/>
    <n v="1"/>
    <s v="SF-603.05R"/>
    <s v="14570"/>
    <x v="1495"/>
    <n v="3"/>
  </r>
  <r>
    <x v="1486"/>
    <s v="05"/>
    <s v="I"/>
    <s v="I12"/>
    <n v="1"/>
    <s v="SF-604.03L"/>
    <n v="190603056"/>
    <x v="1496"/>
    <n v="19"/>
  </r>
  <r>
    <x v="1487"/>
    <s v="05"/>
    <s v="I"/>
    <s v="I08"/>
    <n v="1"/>
    <s v="SF-604.03R"/>
    <n v="190603057"/>
    <x v="1497"/>
    <n v="21"/>
  </r>
  <r>
    <x v="1488"/>
    <s v="05"/>
    <s v="I"/>
    <s v="I13"/>
    <n v="1"/>
    <s v="SF-604.05L"/>
    <n v="190906556"/>
    <x v="1498"/>
    <n v="27"/>
  </r>
  <r>
    <x v="1489"/>
    <s v="05"/>
    <s v="I"/>
    <s v="I09"/>
    <n v="1"/>
    <s v="SF-604.05R"/>
    <n v="190603058"/>
    <x v="1499"/>
    <n v="22"/>
  </r>
  <r>
    <x v="1490"/>
    <s v="05"/>
    <s v="I"/>
    <s v="I14"/>
    <n v="1"/>
    <s v="SF-604.07L"/>
    <s v="15293"/>
    <x v="1500"/>
    <n v="10"/>
  </r>
  <r>
    <x v="1491"/>
    <s v="05"/>
    <s v="I"/>
    <s v="I10"/>
    <n v="1"/>
    <s v="SF-604.07R"/>
    <s v="15294"/>
    <x v="1501"/>
    <n v="9"/>
  </r>
  <r>
    <x v="1492"/>
    <s v="05"/>
    <s v="I"/>
    <s v="I15"/>
    <n v="1"/>
    <s v="SF-604.09L"/>
    <s v="15293"/>
    <x v="1502"/>
    <n v="5"/>
  </r>
  <r>
    <x v="1493"/>
    <s v="05"/>
    <s v="I"/>
    <s v="I11"/>
    <n v="1"/>
    <s v="SF-604.09R"/>
    <s v="15294"/>
    <x v="1503"/>
    <n v="4"/>
  </r>
  <r>
    <x v="1494"/>
    <s v="05"/>
    <s v="H"/>
    <s v="H13"/>
    <n v="1"/>
    <s v="SF-609.02R"/>
    <s v="27337SS"/>
    <x v="1504"/>
    <n v="0"/>
  </r>
  <r>
    <x v="1495"/>
    <s v="05"/>
    <s v="H"/>
    <s v="H17"/>
    <n v="1"/>
    <s v="SF-609.03L"/>
    <s v="18A4870SS"/>
    <x v="1505"/>
    <n v="2"/>
  </r>
  <r>
    <x v="1496"/>
    <s v="06"/>
    <s v="C"/>
    <s v="C11"/>
    <n v="1"/>
    <s v="SF-609.03R   "/>
    <s v="210937158"/>
    <x v="1506"/>
    <n v="10"/>
  </r>
  <r>
    <x v="1497"/>
    <s v="05"/>
    <s v="H"/>
    <s v="H18"/>
    <n v="1"/>
    <s v="SF-609.04L"/>
    <s v="210937155"/>
    <x v="1507"/>
    <n v="5"/>
  </r>
  <r>
    <x v="1498"/>
    <s v="05"/>
    <s v="H"/>
    <s v="H14"/>
    <n v="1"/>
    <s v="SF-609.04R"/>
    <s v="18A9995"/>
    <x v="1508"/>
    <n v="0"/>
  </r>
  <r>
    <x v="1499"/>
    <s v="05"/>
    <s v="H"/>
    <s v="H19"/>
    <n v="1"/>
    <s v="SF-609.05L"/>
    <s v="18A4870"/>
    <x v="1509"/>
    <n v="6"/>
  </r>
  <r>
    <x v="1500"/>
    <s v="05"/>
    <s v="H"/>
    <s v="H15"/>
    <n v="1"/>
    <s v="SF-609.05R"/>
    <s v="18A4867"/>
    <x v="1510"/>
    <n v="5"/>
  </r>
  <r>
    <x v="1501"/>
    <s v="05"/>
    <s v="H"/>
    <s v="H20"/>
    <n v="1"/>
    <s v="SF-609.06L"/>
    <s v="18A7823"/>
    <x v="1511"/>
    <n v="9"/>
  </r>
  <r>
    <x v="1502"/>
    <s v="05"/>
    <s v="H"/>
    <s v="H16"/>
    <n v="1"/>
    <s v="SF-609.06R"/>
    <s v="18A4868"/>
    <x v="1512"/>
    <n v="9"/>
  </r>
  <r>
    <x v="1503"/>
    <s v="05"/>
    <s v="H"/>
    <s v="H20"/>
    <n v="1"/>
    <s v="SF-609.07L"/>
    <s v="18A7872"/>
    <x v="1513"/>
    <n v="1"/>
  </r>
  <r>
    <x v="1504"/>
    <s v="01"/>
    <s v="D"/>
    <s v="D36"/>
    <n v="1"/>
    <s v="SF-612.04L"/>
    <s v="210936970"/>
    <x v="1514"/>
    <n v="8"/>
  </r>
  <r>
    <x v="1505"/>
    <s v="01"/>
    <s v="D"/>
    <s v="D33"/>
    <n v="1"/>
    <s v="SF-612.04R"/>
    <s v="210936973"/>
    <x v="1515"/>
    <n v="7"/>
  </r>
  <r>
    <x v="1506"/>
    <s v="01"/>
    <s v="D"/>
    <s v="D36"/>
    <n v="1"/>
    <s v="SF-612.06L"/>
    <s v="210835746"/>
    <x v="1516"/>
    <n v="7"/>
  </r>
  <r>
    <x v="1507"/>
    <s v="01"/>
    <s v="D"/>
    <s v="D33"/>
    <n v="1"/>
    <s v="SF-612.06R"/>
    <s v="210936974"/>
    <x v="1517"/>
    <n v="7"/>
  </r>
  <r>
    <x v="1508"/>
    <s v="01"/>
    <s v="D"/>
    <s v="D37"/>
    <n v="1"/>
    <s v="SF-612.08L"/>
    <s v="210937161"/>
    <x v="1518"/>
    <n v="9"/>
  </r>
  <r>
    <x v="1509"/>
    <s v="01"/>
    <s v="D"/>
    <s v="D34"/>
    <n v="1"/>
    <s v="SF-612.08R"/>
    <s v="210937162"/>
    <x v="1519"/>
    <n v="7"/>
  </r>
  <r>
    <x v="1510"/>
    <s v="01"/>
    <s v="D"/>
    <s v="D37"/>
    <n v="1"/>
    <s v="SF-612.10L"/>
    <s v="210835747"/>
    <x v="1520"/>
    <n v="4"/>
  </r>
  <r>
    <x v="1511"/>
    <s v="01"/>
    <s v="D"/>
    <s v="D34"/>
    <n v="1"/>
    <s v="SF-612.10R"/>
    <s v="210835752"/>
    <x v="1521"/>
    <n v="7"/>
  </r>
  <r>
    <x v="1512"/>
    <s v="01"/>
    <s v="D"/>
    <s v="D38"/>
    <n v="1"/>
    <s v="SF-612.12L"/>
    <s v="220243053"/>
    <x v="1522"/>
    <n v="5"/>
  </r>
  <r>
    <x v="1512"/>
    <s v="06"/>
    <s v="D"/>
    <s v="D07"/>
    <n v="2"/>
    <s v="SF-612.12L"/>
    <s v="210835748"/>
    <x v="1522"/>
    <n v="3"/>
  </r>
  <r>
    <x v="1513"/>
    <s v="01"/>
    <s v="D"/>
    <s v="D35"/>
    <n v="1"/>
    <s v="SF-612.12R"/>
    <s v="210835753"/>
    <x v="1523"/>
    <n v="4"/>
  </r>
  <r>
    <x v="1513"/>
    <s v="06"/>
    <s v="D"/>
    <s v="D07"/>
    <n v="2"/>
    <s v="SF-612.12R"/>
    <s v="220243055"/>
    <x v="1523"/>
    <n v="4"/>
  </r>
  <r>
    <x v="1514"/>
    <s v="01"/>
    <s v="D"/>
    <s v="D38"/>
    <n v="1"/>
    <s v="SF-612.14L"/>
    <n v="201225765"/>
    <x v="1524"/>
    <n v="1"/>
  </r>
  <r>
    <x v="1514"/>
    <s v="06"/>
    <s v="D"/>
    <s v="D07"/>
    <n v="2"/>
    <s v="SF-612.14L"/>
    <s v="220243054"/>
    <x v="1524"/>
    <n v="6"/>
  </r>
  <r>
    <x v="1515"/>
    <s v="01"/>
    <s v="D"/>
    <s v="D35"/>
    <n v="1"/>
    <s v="SF-612.14R"/>
    <s v="201225768"/>
    <x v="1525"/>
    <n v="3"/>
  </r>
  <r>
    <x v="1515"/>
    <s v="06"/>
    <s v="D"/>
    <s v="D07"/>
    <n v="2"/>
    <s v="SF-612.14R"/>
    <s v="220243056"/>
    <x v="1525"/>
    <n v="8"/>
  </r>
  <r>
    <x v="1516"/>
    <s v="05"/>
    <s v="H"/>
    <s v="H10"/>
    <n v="1"/>
    <s v="SF-620.06L"/>
    <n v="210126800"/>
    <x v="1526"/>
    <n v="3"/>
  </r>
  <r>
    <x v="1517"/>
    <s v="05"/>
    <s v="H"/>
    <s v="H07"/>
    <n v="1"/>
    <s v="SF-620.06R"/>
    <n v="201023001"/>
    <x v="1527"/>
    <n v="10"/>
  </r>
  <r>
    <x v="1518"/>
    <s v="05"/>
    <s v="H"/>
    <s v="H11"/>
    <n v="1"/>
    <s v="SF-620.07L"/>
    <s v="201225276"/>
    <x v="1528"/>
    <n v="13"/>
  </r>
  <r>
    <x v="1519"/>
    <s v="05"/>
    <s v="H"/>
    <s v="H08"/>
    <n v="1"/>
    <s v="SF-620.07R"/>
    <s v="20G32779"/>
    <x v="1529"/>
    <n v="30"/>
  </r>
  <r>
    <x v="1520"/>
    <s v="05"/>
    <s v="H"/>
    <s v="H12"/>
    <n v="1"/>
    <s v="SF-620.08L"/>
    <n v="210937189"/>
    <x v="1530"/>
    <n v="2"/>
  </r>
  <r>
    <x v="1521"/>
    <s v="05"/>
    <s v="H"/>
    <s v="H09"/>
    <n v="1"/>
    <s v="SF-620.08R"/>
    <n v="190906660"/>
    <x v="1531"/>
    <n v="9"/>
  </r>
  <r>
    <x v="1522"/>
    <s v="06"/>
    <s v="B"/>
    <s v="B08"/>
    <n v="1"/>
    <s v="SF-620-06L"/>
    <s v="210937187"/>
    <x v="1532"/>
    <n v="20"/>
  </r>
  <r>
    <x v="1523"/>
    <s v="06"/>
    <s v="B"/>
    <s v="B08"/>
    <n v="1"/>
    <s v="SF-620-06R"/>
    <s v="210937190"/>
    <x v="1533"/>
    <n v="9"/>
  </r>
  <r>
    <x v="1524"/>
    <s v="06"/>
    <s v="B"/>
    <s v="B08"/>
    <n v="1"/>
    <s v="SF-620-07L"/>
    <s v="210937188"/>
    <x v="1534"/>
    <n v="20"/>
  </r>
  <r>
    <x v="1525"/>
    <s v="06"/>
    <s v="B"/>
    <s v="B08"/>
    <n v="1"/>
    <s v="SF-620-07R"/>
    <s v="210937191"/>
    <x v="1535"/>
    <n v="9"/>
  </r>
  <r>
    <x v="1526"/>
    <s v="06"/>
    <s v="B"/>
    <s v="B08"/>
    <n v="1"/>
    <s v="SF-620-08L"/>
    <s v="210937189"/>
    <x v="1536"/>
    <n v="9"/>
  </r>
  <r>
    <x v="1527"/>
    <s v="06"/>
    <s v="B"/>
    <s v="B08"/>
    <n v="1"/>
    <s v="SF-620-08R"/>
    <s v="210937192"/>
    <x v="1537"/>
    <n v="12"/>
  </r>
  <r>
    <x v="1528"/>
    <s v="01"/>
    <s v="D"/>
    <s v="D28"/>
    <n v="1"/>
    <s v="SF-622.03L"/>
    <s v="220242673"/>
    <x v="1538"/>
    <n v="5"/>
  </r>
  <r>
    <x v="1529"/>
    <s v="01"/>
    <s v="D"/>
    <s v="D23"/>
    <n v="1"/>
    <s v="SF-622.03R"/>
    <s v="211241085"/>
    <x v="1539"/>
    <n v="5"/>
  </r>
  <r>
    <x v="1530"/>
    <s v="01"/>
    <s v="D"/>
    <s v="D28"/>
    <n v="1"/>
    <s v="SF-622.04L"/>
    <n v="210835640"/>
    <x v="1540"/>
    <n v="7"/>
  </r>
  <r>
    <x v="1531"/>
    <s v="01"/>
    <s v="D"/>
    <s v="D23"/>
    <n v="1"/>
    <s v="SF-622.04R"/>
    <s v="210127176"/>
    <x v="1541"/>
    <n v="6"/>
  </r>
  <r>
    <x v="1532"/>
    <s v="01"/>
    <s v="D"/>
    <s v="D29"/>
    <n v="1"/>
    <s v="SF-622.05L"/>
    <n v="210835641"/>
    <x v="1542"/>
    <n v="8"/>
  </r>
  <r>
    <x v="1533"/>
    <s v="01"/>
    <s v="D"/>
    <s v="D24"/>
    <n v="1"/>
    <s v="SF-622.05R"/>
    <n v="210835647"/>
    <x v="1543"/>
    <n v="9"/>
  </r>
  <r>
    <x v="1534"/>
    <s v="01"/>
    <s v="D"/>
    <s v="D30"/>
    <n v="1"/>
    <s v="SF-622.06L"/>
    <n v="210835642"/>
    <x v="1544"/>
    <n v="8"/>
  </r>
  <r>
    <x v="1535"/>
    <s v="01"/>
    <s v="D"/>
    <s v="D25"/>
    <n v="1"/>
    <s v="SF-622.06R"/>
    <n v="210936980"/>
    <x v="1545"/>
    <n v="8"/>
  </r>
  <r>
    <x v="1536"/>
    <s v="01"/>
    <s v="D"/>
    <s v="D31"/>
    <n v="1"/>
    <s v="SF-622.07L"/>
    <n v="210937153"/>
    <x v="1546"/>
    <n v="3"/>
  </r>
  <r>
    <x v="1537"/>
    <s v="01"/>
    <s v="D"/>
    <s v="D26"/>
    <n v="1"/>
    <s v="SF-622.07R"/>
    <n v="210835649"/>
    <x v="1547"/>
    <n v="3"/>
  </r>
  <r>
    <x v="1538"/>
    <s v="01"/>
    <s v="D"/>
    <s v="D32"/>
    <n v="1"/>
    <s v="SF-622.08L"/>
    <n v="210127174"/>
    <x v="1548"/>
    <n v="3"/>
  </r>
  <r>
    <x v="1539"/>
    <s v="01"/>
    <s v="D"/>
    <s v="D27"/>
    <n v="1"/>
    <s v="SF-622.08R"/>
    <s v="201225172"/>
    <x v="1549"/>
    <n v="3"/>
  </r>
  <r>
    <x v="1540"/>
    <s v="01"/>
    <s v="B"/>
    <s v="B43"/>
    <n v="1"/>
    <s v="SF-635.005L"/>
    <s v="200619183"/>
    <x v="1550"/>
    <n v="15"/>
  </r>
  <r>
    <x v="1541"/>
    <s v="01"/>
    <s v="B"/>
    <s v="B29"/>
    <n v="1"/>
    <s v="SF-635.005R"/>
    <s v="200215049"/>
    <x v="1551"/>
    <n v="6"/>
  </r>
  <r>
    <x v="1542"/>
    <s v="01"/>
    <s v="B"/>
    <s v="B44"/>
    <n v="1"/>
    <s v="SF-635.006L"/>
    <n v="190906665"/>
    <x v="1552"/>
    <n v="1"/>
  </r>
  <r>
    <x v="1543"/>
    <s v="01"/>
    <s v="B"/>
    <s v="B30"/>
    <n v="1"/>
    <s v="SF-635.006R"/>
    <n v="200113774"/>
    <x v="1553"/>
    <n v="3"/>
  </r>
  <r>
    <x v="1544"/>
    <s v="01"/>
    <s v="B"/>
    <s v="B45"/>
    <n v="1"/>
    <s v="SF-635.007L"/>
    <s v="200619098"/>
    <x v="1554"/>
    <n v="11"/>
  </r>
  <r>
    <x v="1545"/>
    <s v="01"/>
    <s v="B"/>
    <s v="B31"/>
    <n v="1"/>
    <s v="SF-635.007R"/>
    <s v="201022740"/>
    <x v="1555"/>
    <n v="12"/>
  </r>
  <r>
    <x v="1546"/>
    <s v="01"/>
    <s v="B"/>
    <s v="B46"/>
    <n v="1"/>
    <s v="SF-635.008L"/>
    <n v="200113775"/>
    <x v="1556"/>
    <n v="0"/>
  </r>
  <r>
    <x v="1547"/>
    <s v="01"/>
    <s v="B"/>
    <s v="B32"/>
    <n v="1"/>
    <s v="SF-635.008R"/>
    <s v="200113776"/>
    <x v="1557"/>
    <n v="11"/>
  </r>
  <r>
    <x v="1548"/>
    <s v="01"/>
    <s v="B"/>
    <s v="B47"/>
    <n v="1"/>
    <s v="SF-635.009L"/>
    <s v="201022742"/>
    <x v="1558"/>
    <n v="12"/>
  </r>
  <r>
    <x v="1549"/>
    <s v="01"/>
    <s v="B"/>
    <s v="B33"/>
    <n v="1"/>
    <s v="SF-635.009R"/>
    <s v="200417128"/>
    <x v="1559"/>
    <n v="16"/>
  </r>
  <r>
    <x v="1550"/>
    <s v="01"/>
    <s v="B"/>
    <s v="B48"/>
    <n v="1"/>
    <s v="SF-635.010L"/>
    <s v="200113777"/>
    <x v="1560"/>
    <n v="7"/>
  </r>
  <r>
    <x v="1551"/>
    <s v="01"/>
    <s v="B"/>
    <s v="B34"/>
    <n v="1"/>
    <s v="SF-635.010R"/>
    <n v="200113778"/>
    <x v="1561"/>
    <n v="7"/>
  </r>
  <r>
    <x v="1552"/>
    <s v="01"/>
    <s v="B"/>
    <s v="B49"/>
    <n v="1"/>
    <s v="SF-635.011L"/>
    <s v="200113777"/>
    <x v="1562"/>
    <n v="2"/>
  </r>
  <r>
    <x v="1553"/>
    <s v="01"/>
    <s v="B"/>
    <s v="B35"/>
    <n v="1"/>
    <s v="SF-635.011R"/>
    <n v="200113778"/>
    <x v="1563"/>
    <n v="3"/>
  </r>
  <r>
    <x v="1554"/>
    <s v="01"/>
    <s v="B"/>
    <s v="B50"/>
    <n v="1"/>
    <s v="SF-635.012L"/>
    <s v="190906682"/>
    <x v="1564"/>
    <n v="4"/>
  </r>
  <r>
    <x v="1555"/>
    <s v="01"/>
    <s v="B"/>
    <s v="B36"/>
    <n v="1"/>
    <s v="SF-635.012R"/>
    <n v="190603096"/>
    <x v="1565"/>
    <n v="0"/>
  </r>
  <r>
    <x v="1556"/>
    <s v="01"/>
    <s v="B"/>
    <s v="B50"/>
    <n v="1"/>
    <s v="SF-635.013L"/>
    <n v="200113772"/>
    <x v="1566"/>
    <n v="5"/>
  </r>
  <r>
    <x v="1557"/>
    <s v="01"/>
    <s v="B"/>
    <s v="B36"/>
    <n v="1"/>
    <s v="SF-635.013R"/>
    <n v="200113778"/>
    <x v="1567"/>
    <n v="0"/>
  </r>
  <r>
    <x v="1558"/>
    <s v="01"/>
    <s v="B"/>
    <s v="B50"/>
    <n v="1"/>
    <s v="SF-635.015L"/>
    <n v="200113772"/>
    <x v="1568"/>
    <n v="2"/>
  </r>
  <r>
    <x v="1559"/>
    <s v="01"/>
    <s v="C"/>
    <s v="C23"/>
    <n v="1"/>
    <s v="SF-642.003"/>
    <n v="200922693"/>
    <x v="1569"/>
    <n v="3"/>
  </r>
  <r>
    <x v="1560"/>
    <s v="01"/>
    <s v="C"/>
    <s v="C24"/>
    <n v="1"/>
    <s v="SF-642.004"/>
    <n v="200820859"/>
    <x v="1570"/>
    <n v="9"/>
  </r>
  <r>
    <x v="1561"/>
    <s v="01"/>
    <s v="C"/>
    <s v="C25"/>
    <n v="1"/>
    <s v="SF-642.005"/>
    <s v="200215231"/>
    <x v="1571"/>
    <n v="25"/>
  </r>
  <r>
    <x v="1562"/>
    <s v="01"/>
    <s v="C"/>
    <s v="C26"/>
    <n v="1"/>
    <s v="SF-642.206"/>
    <s v="201022969"/>
    <x v="1572"/>
    <n v="8"/>
  </r>
  <r>
    <x v="1563"/>
    <s v="01"/>
    <s v="C"/>
    <s v="C27"/>
    <n v="1"/>
    <s v="SF-642.207"/>
    <n v="200517901"/>
    <x v="1573"/>
    <n v="0"/>
  </r>
  <r>
    <x v="1564"/>
    <s v="01"/>
    <s v="C"/>
    <s v="C27"/>
    <n v="1"/>
    <s v="SF-642.208"/>
    <n v="200517901"/>
    <x v="1574"/>
    <n v="3"/>
  </r>
  <r>
    <x v="1565"/>
    <s v="01"/>
    <s v="C"/>
    <s v="C28"/>
    <n v="1"/>
    <s v="SF-642.210"/>
    <s v="200922257"/>
    <x v="1575"/>
    <n v="1"/>
  </r>
  <r>
    <x v="1566"/>
    <s v="01"/>
    <s v="C"/>
    <s v="C28"/>
    <n v="1"/>
    <s v="SF-642.212"/>
    <n v="200517901"/>
    <x v="1576"/>
    <n v="1"/>
  </r>
  <r>
    <x v="1567"/>
    <s v="01"/>
    <s v="C"/>
    <s v="C43"/>
    <n v="1"/>
    <s v="SF-645.04L"/>
    <s v="210329494"/>
    <x v="1577"/>
    <n v="16"/>
  </r>
  <r>
    <x v="1568"/>
    <s v="01"/>
    <s v="C"/>
    <s v="C29"/>
    <n v="1"/>
    <s v="SF-645.04R"/>
    <n v="210430759"/>
    <x v="1578"/>
    <n v="17"/>
  </r>
  <r>
    <x v="1569"/>
    <s v="01"/>
    <s v="C"/>
    <s v="C43"/>
    <n v="1"/>
    <s v="SF-645.05L"/>
    <s v="15351"/>
    <x v="1579"/>
    <n v="2"/>
  </r>
  <r>
    <x v="1570"/>
    <s v="01"/>
    <s v="C"/>
    <s v="C44"/>
    <n v="1"/>
    <s v="SF-645.06L"/>
    <s v="210430926"/>
    <x v="1580"/>
    <n v="18"/>
  </r>
  <r>
    <x v="1571"/>
    <s v="01"/>
    <s v="C"/>
    <s v="C30"/>
    <n v="1"/>
    <s v="SF-645.06R"/>
    <n v="220243234"/>
    <x v="1581"/>
    <n v="13"/>
  </r>
  <r>
    <x v="1572"/>
    <s v="01"/>
    <s v="C"/>
    <s v="C45"/>
    <n v="1"/>
    <s v="SF-645.08L"/>
    <s v="210430755"/>
    <x v="1582"/>
    <n v="10"/>
  </r>
  <r>
    <x v="1573"/>
    <s v="01"/>
    <s v="C"/>
    <s v="C31"/>
    <n v="1"/>
    <s v="SF-645.08R"/>
    <s v="220243235"/>
    <x v="1583"/>
    <n v="15"/>
  </r>
  <r>
    <x v="1574"/>
    <s v="01"/>
    <s v="C"/>
    <s v="C46"/>
    <n v="1"/>
    <s v="SF-645.10L"/>
    <s v="210126727"/>
    <x v="1584"/>
    <n v="13"/>
  </r>
  <r>
    <x v="1575"/>
    <s v="01"/>
    <s v="C"/>
    <s v="C32"/>
    <n v="1"/>
    <s v="SF-645.10R"/>
    <s v="210329194"/>
    <x v="1585"/>
    <n v="8"/>
  </r>
  <r>
    <x v="1576"/>
    <s v="01"/>
    <s v="C"/>
    <s v="C47"/>
    <n v="1"/>
    <s v="SF-645.12L"/>
    <s v="210835465"/>
    <x v="1586"/>
    <n v="13"/>
  </r>
  <r>
    <x v="1577"/>
    <s v="01"/>
    <s v="C"/>
    <s v="C33"/>
    <n v="1"/>
    <s v="SF-645.12R"/>
    <s v="210835470"/>
    <x v="1587"/>
    <n v="9"/>
  </r>
  <r>
    <x v="1578"/>
    <s v="01"/>
    <s v="C"/>
    <s v="C48"/>
    <n v="1"/>
    <s v="SF-645.14L"/>
    <s v="210835466"/>
    <x v="1588"/>
    <n v="13"/>
  </r>
  <r>
    <x v="1579"/>
    <s v="01"/>
    <s v="C"/>
    <s v="C34"/>
    <n v="1"/>
    <s v="SF-645.14R"/>
    <s v="210937002"/>
    <x v="1589"/>
    <n v="8"/>
  </r>
  <r>
    <x v="1580"/>
    <s v="01"/>
    <s v="D"/>
    <s v="D07"/>
    <n v="1"/>
    <s v="SF-647.02L"/>
    <n v="210127247"/>
    <x v="1590"/>
    <n v="1"/>
  </r>
  <r>
    <x v="1581"/>
    <s v="01"/>
    <s v="D"/>
    <s v="D01"/>
    <n v="1"/>
    <s v="SF-647.02R"/>
    <n v="210127188"/>
    <x v="1591"/>
    <n v="2"/>
  </r>
  <r>
    <x v="1582"/>
    <s v="01"/>
    <s v="D"/>
    <s v="D08"/>
    <n v="1"/>
    <s v="SF-647.04L"/>
    <n v="210127191"/>
    <x v="1592"/>
    <n v="2"/>
  </r>
  <r>
    <x v="1583"/>
    <s v="01"/>
    <s v="D"/>
    <s v="D02"/>
    <n v="1"/>
    <s v="SF-647.04R"/>
    <n v="201225285"/>
    <x v="1593"/>
    <n v="1"/>
  </r>
  <r>
    <x v="1584"/>
    <s v="01"/>
    <s v="D"/>
    <s v="D09"/>
    <n v="1"/>
    <s v="SF-647.06L"/>
    <n v="201123943"/>
    <x v="1594"/>
    <n v="2"/>
  </r>
  <r>
    <x v="1585"/>
    <s v="01"/>
    <s v="D"/>
    <s v="D03"/>
    <n v="1"/>
    <s v="SF-647.06R"/>
    <s v="201225286"/>
    <x v="1595"/>
    <n v="3"/>
  </r>
  <r>
    <x v="1586"/>
    <s v="01"/>
    <s v="D"/>
    <s v="D10"/>
    <n v="1"/>
    <s v="SF-647.08L"/>
    <n v="210127192"/>
    <x v="1596"/>
    <n v="3"/>
  </r>
  <r>
    <x v="1587"/>
    <s v="01"/>
    <s v="D"/>
    <s v="D04"/>
    <n v="1"/>
    <s v="SF-647.08R"/>
    <n v="201022739"/>
    <x v="1597"/>
    <n v="1"/>
  </r>
  <r>
    <x v="1588"/>
    <s v="01"/>
    <s v="D"/>
    <s v="D11"/>
    <n v="1"/>
    <s v="SF-647.10L"/>
    <n v="200113698"/>
    <x v="1598"/>
    <n v="0"/>
  </r>
  <r>
    <x v="1589"/>
    <s v="01"/>
    <s v="D"/>
    <s v="D05"/>
    <n v="1"/>
    <s v="SF-647.10R"/>
    <s v="201022738"/>
    <x v="1599"/>
    <n v="0"/>
  </r>
  <r>
    <x v="1590"/>
    <s v="01"/>
    <s v="D"/>
    <s v="D12"/>
    <n v="1"/>
    <s v="SF-647.12L"/>
    <n v="200113698"/>
    <x v="1600"/>
    <n v="0"/>
  </r>
  <r>
    <x v="1591"/>
    <s v="01"/>
    <s v="D"/>
    <s v="D06"/>
    <n v="1"/>
    <s v="SF-647.12R"/>
    <n v="190603150"/>
    <x v="1601"/>
    <n v="0"/>
  </r>
  <r>
    <x v="1592"/>
    <s v="01"/>
    <s v="D"/>
    <s v="D06"/>
    <n v="1"/>
    <s v="SF-647.14R"/>
    <n v="201225265"/>
    <x v="1602"/>
    <n v="0"/>
  </r>
  <r>
    <x v="1593"/>
    <s v="01"/>
    <s v="A"/>
    <s v="A11"/>
    <n v="1"/>
    <s v="SF-650.05L"/>
    <s v="210936663"/>
    <x v="1603"/>
    <n v="4"/>
  </r>
  <r>
    <x v="1594"/>
    <s v="01"/>
    <s v="A"/>
    <s v="A08"/>
    <n v="1"/>
    <s v="SF-650.05R"/>
    <s v="210936668"/>
    <x v="1604"/>
    <n v="3"/>
  </r>
  <r>
    <x v="1595"/>
    <s v="01"/>
    <s v="A"/>
    <s v="A11"/>
    <n v="1"/>
    <s v="SF-650.07L"/>
    <s v="220243655"/>
    <x v="1605"/>
    <n v="3"/>
  </r>
  <r>
    <x v="1596"/>
    <s v="01"/>
    <s v="A"/>
    <s v="A08"/>
    <n v="1"/>
    <s v="SF-650.07R"/>
    <s v="210936669"/>
    <x v="1606"/>
    <n v="2"/>
  </r>
  <r>
    <x v="1596"/>
    <s v="01"/>
    <s v="A"/>
    <s v="A08"/>
    <n v="2"/>
    <s v="SF-650.07R"/>
    <s v="220243656"/>
    <x v="1606"/>
    <n v="2"/>
  </r>
  <r>
    <x v="1597"/>
    <s v="01"/>
    <s v="A"/>
    <s v="A11"/>
    <n v="1"/>
    <s v="SF-650.09L"/>
    <s v="210936665"/>
    <x v="1607"/>
    <n v="3"/>
  </r>
  <r>
    <x v="1598"/>
    <s v="01"/>
    <s v="A"/>
    <s v="A08"/>
    <n v="1"/>
    <s v="SF-650.09R"/>
    <s v="210936670"/>
    <x v="1608"/>
    <n v="3"/>
  </r>
  <r>
    <x v="1599"/>
    <s v="01"/>
    <s v="A"/>
    <s v="A12"/>
    <n v="1"/>
    <s v="SF-650.11L"/>
    <s v="210228206"/>
    <x v="1609"/>
    <n v="3"/>
  </r>
  <r>
    <x v="1600"/>
    <s v="01"/>
    <s v="A"/>
    <s v="A09"/>
    <n v="1"/>
    <s v="SF-650.11R"/>
    <s v="210936671"/>
    <x v="1610"/>
    <n v="4"/>
  </r>
  <r>
    <x v="1601"/>
    <s v="01"/>
    <s v="A"/>
    <s v="A12"/>
    <n v="1"/>
    <s v="SF-650.13L"/>
    <s v="210936667"/>
    <x v="1611"/>
    <n v="4"/>
  </r>
  <r>
    <x v="1602"/>
    <s v="01"/>
    <s v="A"/>
    <s v="A09"/>
    <n v="1"/>
    <s v="SF-650.13R"/>
    <s v="210936672"/>
    <x v="1612"/>
    <n v="3"/>
  </r>
  <r>
    <x v="1603"/>
    <s v="01"/>
    <s v="A"/>
    <s v="A12"/>
    <n v="1"/>
    <s v="SF-650.15L"/>
    <s v="210733868"/>
    <x v="1613"/>
    <n v="4"/>
  </r>
  <r>
    <x v="1604"/>
    <s v="01"/>
    <s v="A"/>
    <s v="A09"/>
    <n v="1"/>
    <s v="SF-650.15R"/>
    <s v="210430406"/>
    <x v="1614"/>
    <n v="3"/>
  </r>
  <r>
    <x v="1605"/>
    <s v="01"/>
    <s v="A"/>
    <s v="A13"/>
    <n v="1"/>
    <s v="SF-650.17L"/>
    <s v="210734671"/>
    <x v="1615"/>
    <n v="3"/>
  </r>
  <r>
    <x v="1606"/>
    <s v="01"/>
    <s v="A"/>
    <s v="A10"/>
    <n v="1"/>
    <s v="SF-650.17R"/>
    <s v="211240541"/>
    <x v="1616"/>
    <n v="3"/>
  </r>
  <r>
    <x v="1607"/>
    <s v="01"/>
    <s v="A"/>
    <s v="A13"/>
    <n v="1"/>
    <s v="SF-650.19L"/>
    <s v="210228209"/>
    <x v="1617"/>
    <n v="4"/>
  </r>
  <r>
    <x v="1608"/>
    <s v="01"/>
    <s v="A"/>
    <s v="A10"/>
    <n v="1"/>
    <s v="SF-650.19R"/>
    <s v="210228218"/>
    <x v="1618"/>
    <n v="4"/>
  </r>
  <r>
    <x v="1609"/>
    <s v="01"/>
    <s v="A"/>
    <s v="A13"/>
    <n v="1"/>
    <s v="SF-650.21L"/>
    <s v="210228210"/>
    <x v="1619"/>
    <n v="4"/>
  </r>
  <r>
    <x v="1610"/>
    <s v="01"/>
    <s v="A"/>
    <s v="A10"/>
    <n v="1"/>
    <s v="SF-650.21R"/>
    <s v="210228219"/>
    <x v="1620"/>
    <n v="4"/>
  </r>
  <r>
    <x v="1611"/>
    <s v="01"/>
    <s v="D"/>
    <s v="D18"/>
    <n v="1"/>
    <s v="SF-652.03L"/>
    <n v="210127043"/>
    <x v="1621"/>
    <n v="4"/>
  </r>
  <r>
    <x v="1612"/>
    <s v="01"/>
    <s v="D"/>
    <s v="D13"/>
    <n v="1"/>
    <s v="SF-652.03R"/>
    <s v="210127048"/>
    <x v="1622"/>
    <n v="2"/>
  </r>
  <r>
    <x v="1613"/>
    <s v="01"/>
    <s v="D"/>
    <s v="D19"/>
    <n v="1"/>
    <s v="SF-652.04L"/>
    <n v="210127044"/>
    <x v="1623"/>
    <n v="0"/>
  </r>
  <r>
    <x v="1614"/>
    <s v="01"/>
    <s v="D"/>
    <s v="D14"/>
    <n v="1"/>
    <s v="SF-652.04R"/>
    <s v="210127049"/>
    <x v="1624"/>
    <n v="0"/>
  </r>
  <r>
    <x v="1615"/>
    <s v="01"/>
    <s v="D"/>
    <s v="D20"/>
    <n v="1"/>
    <s v="SF-652.05L"/>
    <n v="210127045"/>
    <x v="1625"/>
    <n v="1"/>
  </r>
  <r>
    <x v="1616"/>
    <s v="01"/>
    <s v="D"/>
    <s v="D15"/>
    <n v="1"/>
    <s v="SF-652.05R"/>
    <s v="210127050"/>
    <x v="1626"/>
    <n v="4"/>
  </r>
  <r>
    <x v="1617"/>
    <s v="01"/>
    <s v="D"/>
    <s v="D21"/>
    <n v="1"/>
    <s v="SF-652.06L"/>
    <n v="210127046"/>
    <x v="1627"/>
    <n v="7"/>
  </r>
  <r>
    <x v="1618"/>
    <s v="01"/>
    <s v="D"/>
    <s v="D16"/>
    <n v="1"/>
    <s v="SF-652.06R"/>
    <s v="210127051"/>
    <x v="1628"/>
    <n v="6"/>
  </r>
  <r>
    <x v="1619"/>
    <s v="01"/>
    <s v="D"/>
    <s v="D22"/>
    <n v="1"/>
    <s v="SF-652.07L"/>
    <n v="210127047"/>
    <x v="1629"/>
    <n v="5"/>
  </r>
  <r>
    <x v="1620"/>
    <s v="01"/>
    <s v="D"/>
    <s v="D17"/>
    <n v="1"/>
    <s v="SF-652.07R"/>
    <s v="201023457"/>
    <x v="1630"/>
    <n v="5"/>
  </r>
  <r>
    <x v="1621"/>
    <s v="01"/>
    <s v="B"/>
    <s v="B51"/>
    <n v="1"/>
    <s v="SF-653.004L"/>
    <n v="1909006802"/>
    <x v="1631"/>
    <n v="0"/>
  </r>
  <r>
    <x v="1622"/>
    <s v="01"/>
    <s v="B"/>
    <s v="B37"/>
    <n v="1"/>
    <s v="SF-653.004R"/>
    <n v="200112138"/>
    <x v="1632"/>
    <n v="0"/>
  </r>
  <r>
    <x v="1623"/>
    <s v="01"/>
    <s v="B"/>
    <s v="B52"/>
    <n v="1"/>
    <s v="SF-653.006L"/>
    <n v="1909006802"/>
    <x v="1633"/>
    <n v="0"/>
  </r>
  <r>
    <x v="1624"/>
    <s v="01"/>
    <s v="B"/>
    <s v="B38"/>
    <n v="1"/>
    <s v="SF-653.006R"/>
    <n v="200112138"/>
    <x v="1634"/>
    <n v="0"/>
  </r>
  <r>
    <x v="1625"/>
    <s v="01"/>
    <s v="B"/>
    <s v="B53"/>
    <n v="1"/>
    <s v="SF-653.008L"/>
    <n v="1909006802"/>
    <x v="1635"/>
    <n v="1"/>
  </r>
  <r>
    <x v="1626"/>
    <s v="01"/>
    <s v="B"/>
    <s v="B39"/>
    <n v="1"/>
    <s v="SF-653.008R"/>
    <n v="200112138"/>
    <x v="1636"/>
    <n v="1"/>
  </r>
  <r>
    <x v="1627"/>
    <s v="01"/>
    <s v="B"/>
    <s v="B54"/>
    <n v="1"/>
    <s v="SF-653.010L"/>
    <s v="190906802"/>
    <x v="1637"/>
    <n v="1"/>
  </r>
  <r>
    <x v="1628"/>
    <s v="01"/>
    <s v="B"/>
    <s v="B40"/>
    <n v="1"/>
    <s v="SF-653.010R"/>
    <n v="200112138"/>
    <x v="1638"/>
    <n v="1"/>
  </r>
  <r>
    <x v="1629"/>
    <s v="01"/>
    <s v="B"/>
    <s v="B55"/>
    <n v="1"/>
    <s v="SF-653.012L"/>
    <s v="190906805"/>
    <x v="1639"/>
    <n v="1"/>
  </r>
  <r>
    <x v="1630"/>
    <s v="01"/>
    <s v="B"/>
    <s v="B41"/>
    <n v="1"/>
    <s v="SF-653.012R"/>
    <n v="200112138"/>
    <x v="1640"/>
    <n v="1"/>
  </r>
  <r>
    <x v="1631"/>
    <s v="01"/>
    <s v="B"/>
    <s v="B56"/>
    <n v="1"/>
    <s v="SF-653.014L"/>
    <s v="200112143"/>
    <x v="1641"/>
    <n v="1"/>
  </r>
  <r>
    <x v="1632"/>
    <s v="01"/>
    <s v="B"/>
    <s v="B42"/>
    <n v="1"/>
    <s v="SF-653.014R"/>
    <n v="190906808"/>
    <x v="1642"/>
    <n v="1"/>
  </r>
  <r>
    <x v="1633"/>
    <s v="01"/>
    <s v="B"/>
    <s v="B56"/>
    <n v="1"/>
    <s v="SF-653.016L"/>
    <s v="28136"/>
    <x v="1643"/>
    <n v="1"/>
  </r>
  <r>
    <x v="1634"/>
    <s v="05"/>
    <s v="I"/>
    <s v="I23"/>
    <n v="1"/>
    <s v="SF-708.103"/>
    <s v="15281"/>
    <x v="1644"/>
    <n v="1"/>
  </r>
  <r>
    <x v="1635"/>
    <s v="05"/>
    <s v="G"/>
    <s v="G12"/>
    <n v="1"/>
    <s v="SF-727.106"/>
    <s v="15284"/>
    <x v="1645"/>
    <n v="1"/>
  </r>
  <r>
    <x v="1636"/>
    <s v="05"/>
    <s v="G"/>
    <s v="G13"/>
    <n v="1"/>
    <s v="SF-727.107"/>
    <s v="15284"/>
    <x v="1646"/>
    <n v="2"/>
  </r>
  <r>
    <x v="1637"/>
    <s v="05"/>
    <s v="G"/>
    <s v="G14"/>
    <n v="1"/>
    <s v="SF-727.108"/>
    <s v="15284"/>
    <x v="1647"/>
    <n v="2"/>
  </r>
  <r>
    <x v="1638"/>
    <s v="05"/>
    <s v="G"/>
    <s v="G15"/>
    <n v="1"/>
    <s v="SF-727.109"/>
    <s v="15284"/>
    <x v="1648"/>
    <n v="1"/>
  </r>
  <r>
    <x v="1639"/>
    <s v="05"/>
    <s v="G"/>
    <s v="G16"/>
    <n v="1"/>
    <s v="SF-727.110"/>
    <s v="15284"/>
    <x v="1649"/>
    <n v="1"/>
  </r>
  <r>
    <x v="1640"/>
    <s v="05"/>
    <s v="G"/>
    <s v="G18"/>
    <n v="1"/>
    <s v="SF-727.112"/>
    <s v="15284"/>
    <x v="1650"/>
    <n v="1"/>
  </r>
  <r>
    <x v="1641"/>
    <s v="01"/>
    <s v="C"/>
    <s v="C11"/>
    <n v="1"/>
    <s v="SF-734.002L"/>
    <s v="220242859"/>
    <x v="1651"/>
    <n v="2"/>
  </r>
  <r>
    <x v="1642"/>
    <s v="01"/>
    <s v="C"/>
    <s v="C09"/>
    <n v="1"/>
    <s v="SF-734.002R"/>
    <s v="220242866"/>
    <x v="1652"/>
    <n v="2"/>
  </r>
  <r>
    <x v="1643"/>
    <s v="01"/>
    <s v="C"/>
    <s v="C11"/>
    <n v="1"/>
    <s v="SF-734.004L"/>
    <s v="220242860"/>
    <x v="1653"/>
    <n v="2"/>
  </r>
  <r>
    <x v="1644"/>
    <s v="01"/>
    <s v="C"/>
    <s v="C09"/>
    <n v="1"/>
    <s v="SF-734.004R"/>
    <s v="220242867"/>
    <x v="1654"/>
    <n v="2"/>
  </r>
  <r>
    <x v="1645"/>
    <s v="01"/>
    <s v="C"/>
    <s v="C11"/>
    <n v="1"/>
    <s v="SF-734.006L"/>
    <s v="220242861"/>
    <x v="1655"/>
    <n v="2"/>
  </r>
  <r>
    <x v="1646"/>
    <s v="01"/>
    <s v="C"/>
    <s v="C09"/>
    <n v="1"/>
    <s v="SF-734.006R"/>
    <s v="220242868"/>
    <x v="1656"/>
    <n v="2"/>
  </r>
  <r>
    <x v="1647"/>
    <s v="01"/>
    <s v="C"/>
    <s v="C11"/>
    <n v="1"/>
    <s v="SF-734.008L"/>
    <s v="220242862"/>
    <x v="1657"/>
    <n v="2"/>
  </r>
  <r>
    <x v="1648"/>
    <s v="01"/>
    <s v="C"/>
    <s v="C09"/>
    <n v="1"/>
    <s v="SF-734.008R"/>
    <s v="220242869"/>
    <x v="1658"/>
    <n v="2"/>
  </r>
  <r>
    <x v="1649"/>
    <s v="01"/>
    <s v="C"/>
    <s v="C12"/>
    <n v="1"/>
    <s v="SF-734.010L"/>
    <s v="220242863"/>
    <x v="1659"/>
    <n v="2"/>
  </r>
  <r>
    <x v="1650"/>
    <s v="01"/>
    <s v="C"/>
    <s v="C10"/>
    <n v="1"/>
    <s v="SF-734.010R"/>
    <s v="220242870"/>
    <x v="1660"/>
    <m/>
  </r>
  <r>
    <x v="1651"/>
    <s v="01"/>
    <s v="C"/>
    <s v="C12"/>
    <n v="1"/>
    <s v="SF-734.012L"/>
    <s v="220242864"/>
    <x v="1661"/>
    <n v="2"/>
  </r>
  <r>
    <x v="1652"/>
    <s v="01"/>
    <s v="C"/>
    <s v="C10"/>
    <n v="1"/>
    <s v="SF-734.012R"/>
    <s v="220242871"/>
    <x v="1662"/>
    <n v="2"/>
  </r>
  <r>
    <x v="1653"/>
    <s v="01"/>
    <s v="C"/>
    <s v="C12"/>
    <n v="1"/>
    <s v="SF-734.014L"/>
    <s v="220242865"/>
    <x v="1663"/>
    <n v="2"/>
  </r>
  <r>
    <x v="1654"/>
    <s v="01"/>
    <s v="C"/>
    <s v="C10"/>
    <n v="1"/>
    <s v="SF-734.014R"/>
    <s v="220242872"/>
    <x v="1664"/>
    <n v="2"/>
  </r>
  <r>
    <x v="1655"/>
    <s v="01"/>
    <s v="A"/>
    <s v="A17"/>
    <n v="1"/>
    <s v="SF-740.004L"/>
    <s v="220242988"/>
    <x v="1665"/>
    <n v="4"/>
  </r>
  <r>
    <x v="1656"/>
    <s v="01"/>
    <s v="A"/>
    <s v="A14"/>
    <n v="1"/>
    <s v="SF-740.004R"/>
    <s v="220242994"/>
    <x v="1666"/>
    <n v="3"/>
  </r>
  <r>
    <x v="1657"/>
    <s v="01"/>
    <s v="A"/>
    <s v="A17"/>
    <n v="1"/>
    <s v="SF-740.006L"/>
    <s v="220242989"/>
    <x v="1667"/>
    <n v="4"/>
  </r>
  <r>
    <x v="1658"/>
    <s v="01"/>
    <s v="A"/>
    <s v="A14"/>
    <n v="1"/>
    <s v="SF-740.006R"/>
    <s v="220242995"/>
    <x v="1668"/>
    <n v="5"/>
  </r>
  <r>
    <x v="1659"/>
    <s v="01"/>
    <s v="A"/>
    <s v="A17"/>
    <n v="1"/>
    <s v="SF-740.008L"/>
    <s v="220242990"/>
    <x v="1669"/>
    <n v="4"/>
  </r>
  <r>
    <x v="1660"/>
    <s v="01"/>
    <s v="A"/>
    <s v="A14"/>
    <n v="1"/>
    <s v="SF-740.008R"/>
    <s v="220242996"/>
    <x v="1670"/>
    <n v="4"/>
  </r>
  <r>
    <x v="1661"/>
    <s v="01"/>
    <s v="A"/>
    <s v="A18"/>
    <n v="1"/>
    <s v="SF-740.010L"/>
    <s v="220243094"/>
    <x v="1671"/>
    <n v="4"/>
  </r>
  <r>
    <x v="1662"/>
    <s v="01"/>
    <s v="A"/>
    <s v="A15"/>
    <n v="1"/>
    <s v="SF-740.010R"/>
    <s v="220243095"/>
    <x v="1672"/>
    <n v="4"/>
  </r>
  <r>
    <x v="1663"/>
    <s v="01"/>
    <s v="A"/>
    <s v="A18"/>
    <n v="1"/>
    <s v="SF-740.012L"/>
    <s v="220242991"/>
    <x v="1673"/>
    <n v="4"/>
  </r>
  <r>
    <x v="1664"/>
    <s v="01"/>
    <s v="A"/>
    <s v="A15"/>
    <n v="1"/>
    <s v="SF-740.012R"/>
    <s v="220242997"/>
    <x v="1674"/>
    <n v="4"/>
  </r>
  <r>
    <x v="1665"/>
    <s v="01"/>
    <s v="A"/>
    <s v="A18"/>
    <n v="1"/>
    <s v="SF-740.014L"/>
    <s v="220344661"/>
    <x v="1675"/>
    <n v="4"/>
  </r>
  <r>
    <x v="1666"/>
    <s v="01"/>
    <s v="A"/>
    <s v="A15"/>
    <n v="1"/>
    <s v="SF-740.014R"/>
    <s v="220243096"/>
    <x v="1676"/>
    <n v="4"/>
  </r>
  <r>
    <x v="1667"/>
    <s v="01"/>
    <s v="A"/>
    <s v="A19"/>
    <n v="1"/>
    <s v="SF-740.016L"/>
    <s v="220242992"/>
    <x v="1677"/>
    <n v="4"/>
  </r>
  <r>
    <x v="1668"/>
    <s v="01"/>
    <s v="A"/>
    <s v="A16"/>
    <n v="1"/>
    <s v="SF-740.016R"/>
    <s v="220242998"/>
    <x v="1678"/>
    <n v="4"/>
  </r>
  <r>
    <x v="1669"/>
    <s v="01"/>
    <s v="A"/>
    <s v="A19"/>
    <n v="1"/>
    <s v="SF-740.018L"/>
    <s v="220242993"/>
    <x v="1679"/>
    <n v="4"/>
  </r>
  <r>
    <x v="1670"/>
    <s v="01"/>
    <s v="A"/>
    <s v="A16"/>
    <n v="1"/>
    <s v="SF-740.018R"/>
    <s v="220242999"/>
    <x v="1680"/>
    <n v="4"/>
  </r>
  <r>
    <x v="1671"/>
    <s v="01"/>
    <s v="A"/>
    <s v="A19"/>
    <n v="1"/>
    <s v="SF-740.020L"/>
    <s v="220243000"/>
    <x v="1681"/>
    <n v="4"/>
  </r>
  <r>
    <x v="1672"/>
    <s v="01"/>
    <s v="A"/>
    <s v="A16"/>
    <n v="1"/>
    <s v="SF-740.020R"/>
    <s v="220243001"/>
    <x v="1682"/>
    <n v="4"/>
  </r>
  <r>
    <x v="1673"/>
    <s v="01"/>
    <s v="C"/>
    <s v="C14"/>
    <n v="1"/>
    <s v="SF-767.005L"/>
    <s v="220243097"/>
    <x v="1683"/>
    <n v="9"/>
  </r>
  <r>
    <x v="1674"/>
    <s v="01"/>
    <s v="C"/>
    <s v="C13"/>
    <n v="1"/>
    <s v="SF-767.005R"/>
    <s v="220243098"/>
    <x v="1684"/>
    <n v="8"/>
  </r>
  <r>
    <x v="1675"/>
    <s v="01"/>
    <s v="A"/>
    <s v="A21"/>
    <n v="1"/>
    <s v="SF-768.003L"/>
    <s v="220344070"/>
    <x v="1685"/>
    <n v="4"/>
  </r>
  <r>
    <x v="1676"/>
    <s v="01"/>
    <s v="A"/>
    <s v="A20"/>
    <n v="1"/>
    <s v="SF-768.003R"/>
    <s v="220344075"/>
    <x v="1686"/>
    <n v="4"/>
  </r>
  <r>
    <x v="1677"/>
    <s v="01"/>
    <s v="A"/>
    <s v="A21"/>
    <n v="1"/>
    <s v="SF-768.004L"/>
    <s v="220344071"/>
    <x v="1687"/>
    <n v="4"/>
  </r>
  <r>
    <x v="1678"/>
    <s v="01"/>
    <s v="A"/>
    <s v="A20"/>
    <n v="1"/>
    <s v="SF-768.004R"/>
    <s v="220344076"/>
    <x v="1688"/>
    <n v="4"/>
  </r>
  <r>
    <x v="1679"/>
    <s v="01"/>
    <s v="A"/>
    <s v="A21"/>
    <n v="1"/>
    <s v="SF-768.005L"/>
    <s v="220344072"/>
    <x v="1689"/>
    <n v="4"/>
  </r>
  <r>
    <x v="1680"/>
    <s v="01"/>
    <s v="A"/>
    <s v="A20"/>
    <n v="1"/>
    <s v="SF-768.005R"/>
    <s v="220344077"/>
    <x v="1690"/>
    <n v="4"/>
  </r>
  <r>
    <x v="1681"/>
    <s v="01"/>
    <s v="A"/>
    <s v="A21"/>
    <n v="1"/>
    <s v="SF-768.006L"/>
    <s v="220344073"/>
    <x v="1691"/>
    <n v="4"/>
  </r>
  <r>
    <x v="1682"/>
    <s v="01"/>
    <s v="A"/>
    <s v="A20"/>
    <n v="1"/>
    <s v="SF-768.006R"/>
    <s v="220344078"/>
    <x v="1692"/>
    <n v="4"/>
  </r>
  <r>
    <x v="1683"/>
    <s v="01"/>
    <s v="A"/>
    <s v="A21"/>
    <n v="1"/>
    <s v="SF-768.007L"/>
    <s v="220344074"/>
    <x v="1693"/>
    <n v="4"/>
  </r>
  <r>
    <x v="1684"/>
    <s v="01"/>
    <s v="A"/>
    <s v="A20"/>
    <n v="1"/>
    <s v="SF-768.007R"/>
    <s v="220344079"/>
    <x v="1694"/>
    <n v="4"/>
  </r>
  <r>
    <x v="1685"/>
    <s v="01"/>
    <s v="B"/>
    <s v="B05"/>
    <n v="1"/>
    <s v="SFC-151.112"/>
    <s v="718D5836"/>
    <x v="1695"/>
    <n v="1"/>
  </r>
  <r>
    <x v="1686"/>
    <s v="01"/>
    <s v="B"/>
    <s v="B05"/>
    <n v="1"/>
    <s v="SFC-151.113"/>
    <s v="718D5836"/>
    <x v="1696"/>
    <n v="1"/>
  </r>
  <r>
    <x v="1687"/>
    <s v="01"/>
    <s v="B"/>
    <s v="B06"/>
    <n v="1"/>
    <s v="SFC-151.114"/>
    <n v="190602858"/>
    <x v="1697"/>
    <n v="4"/>
  </r>
  <r>
    <x v="1688"/>
    <s v="01"/>
    <s v="B"/>
    <s v="B06"/>
    <n v="1"/>
    <s v="SFC-151.115"/>
    <n v="190602858"/>
    <x v="1698"/>
    <n v="5"/>
  </r>
  <r>
    <x v="1689"/>
    <s v="03"/>
    <s v="C"/>
    <s v="C50"/>
    <n v="1"/>
    <s v="SZT2081"/>
    <n v="1900078449"/>
    <x v="1699"/>
    <n v="1"/>
  </r>
  <r>
    <x v="1690"/>
    <s v="03"/>
    <s v="C"/>
    <s v="C51"/>
    <n v="1"/>
    <s v="SZT2082"/>
    <s v="1900080209"/>
    <x v="1700"/>
    <n v="5"/>
  </r>
  <r>
    <x v="1691"/>
    <s v="03"/>
    <s v="C"/>
    <s v="C52"/>
    <n v="1"/>
    <s v="SZT2083"/>
    <s v="1900080211"/>
    <x v="1701"/>
    <n v="18"/>
  </r>
  <r>
    <x v="1692"/>
    <s v="03"/>
    <s v="C"/>
    <s v="C53"/>
    <n v="1"/>
    <s v="SZT2084"/>
    <n v="1609050151"/>
    <x v="1702"/>
    <n v="16"/>
  </r>
  <r>
    <x v="1693"/>
    <s v="03"/>
    <s v="C"/>
    <s v="C54"/>
    <n v="1"/>
    <s v="SZT2085"/>
    <n v="1208090050"/>
    <x v="1703"/>
    <n v="6"/>
  </r>
  <r>
    <x v="1694"/>
    <s v="03"/>
    <s v="C"/>
    <s v="C55"/>
    <n v="1"/>
    <s v="SZT2086"/>
    <n v="1412191220"/>
    <x v="1704"/>
    <n v="13"/>
  </r>
  <r>
    <x v="1695"/>
    <s v="03"/>
    <s v="C"/>
    <s v="C57"/>
    <n v="1"/>
    <s v="SZT2088"/>
    <n v="1900080213"/>
    <x v="1705"/>
    <n v="10"/>
  </r>
  <r>
    <x v="1696"/>
    <s v="03"/>
    <s v="C"/>
    <s v="C58"/>
    <n v="1"/>
    <s v="SZT2089"/>
    <n v="1900074045"/>
    <x v="1706"/>
    <n v="16"/>
  </r>
  <r>
    <x v="1697"/>
    <s v="03"/>
    <s v="C"/>
    <s v="C59"/>
    <n v="1"/>
    <s v="SZT2090"/>
    <n v="1307030340"/>
    <x v="1707"/>
    <n v="4"/>
  </r>
  <r>
    <x v="1698"/>
    <s v="03"/>
    <s v="C"/>
    <s v="C60"/>
    <n v="1"/>
    <s v="SZT2091"/>
    <n v="1210100630"/>
    <x v="1708"/>
    <n v="7"/>
  </r>
  <r>
    <x v="1699"/>
    <s v="03"/>
    <s v="C"/>
    <s v="C56"/>
    <n v="1"/>
    <s v="SZT2092"/>
    <n v="18000098917"/>
    <x v="1709"/>
    <n v="0"/>
  </r>
  <r>
    <x v="1700"/>
    <s v="03"/>
    <s v="C"/>
    <s v="C61"/>
    <n v="2"/>
    <s v="SZT2092"/>
    <n v="1210100640"/>
    <x v="1710"/>
    <n v="2"/>
  </r>
  <r>
    <x v="1701"/>
    <s v="03"/>
    <s v="C"/>
    <s v="C62"/>
    <n v="1"/>
    <s v="SZT2093"/>
    <n v="1210100640"/>
    <x v="1711"/>
    <n v="0"/>
  </r>
  <r>
    <x v="1702"/>
    <s v="03"/>
    <s v="C"/>
    <s v="C63"/>
    <n v="1"/>
    <s v="SZT2094"/>
    <n v="1800043675"/>
    <x v="1712"/>
    <n v="0"/>
  </r>
  <r>
    <x v="1703"/>
    <s v="03"/>
    <s v="C"/>
    <s v="C64"/>
    <n v="1"/>
    <s v="SZT2095"/>
    <n v="1208090150"/>
    <x v="1713"/>
    <n v="5"/>
  </r>
  <r>
    <x v="1704"/>
    <s v="03"/>
    <s v="C"/>
    <s v="C33"/>
    <n v="1"/>
    <s v="SZT2196"/>
    <n v="1207240010"/>
    <x v="1714"/>
    <n v="4"/>
  </r>
  <r>
    <x v="1705"/>
    <s v="03"/>
    <s v="C"/>
    <s v="C34"/>
    <n v="1"/>
    <s v="SZT2197"/>
    <n v="1800098923"/>
    <x v="1715"/>
    <n v="18"/>
  </r>
  <r>
    <x v="1706"/>
    <s v="03"/>
    <s v="C"/>
    <s v="C35"/>
    <n v="1"/>
    <s v="SZT2198"/>
    <n v="1012110660"/>
    <x v="1716"/>
    <n v="16"/>
  </r>
  <r>
    <x v="1707"/>
    <s v="03"/>
    <s v="C"/>
    <s v="C36"/>
    <n v="1"/>
    <s v="SZT2199"/>
    <n v="1800098924"/>
    <x v="1717"/>
    <n v="33"/>
  </r>
  <r>
    <x v="1708"/>
    <s v="03"/>
    <s v="C"/>
    <s v="C37"/>
    <n v="1"/>
    <s v="SZT2200"/>
    <n v="1207240210"/>
    <x v="1718"/>
    <n v="23"/>
  </r>
  <r>
    <x v="1709"/>
    <s v="03"/>
    <s v="C"/>
    <s v="C38"/>
    <n v="1"/>
    <s v="SZT2201"/>
    <n v="1301021100"/>
    <x v="1719"/>
    <n v="6"/>
  </r>
  <r>
    <x v="1710"/>
    <s v="03"/>
    <s v="C"/>
    <s v="C39"/>
    <n v="1"/>
    <s v="SZT2202"/>
    <n v="1301020440"/>
    <x v="1720"/>
    <n v="10"/>
  </r>
  <r>
    <x v="1711"/>
    <s v="03"/>
    <s v="C"/>
    <s v="C40"/>
    <n v="1"/>
    <s v="SZT2203"/>
    <n v="1302230900"/>
    <x v="1721"/>
    <n v="28"/>
  </r>
  <r>
    <x v="1711"/>
    <s v="03"/>
    <s v="C"/>
    <s v="C48"/>
    <n v="2"/>
    <s v="SZT2203"/>
    <n v="1302230920"/>
    <x v="1721"/>
    <n v="0"/>
  </r>
  <r>
    <x v="1712"/>
    <s v="03"/>
    <s v="C"/>
    <s v="C41"/>
    <n v="1"/>
    <s v="SZT2204"/>
    <n v="1800098925"/>
    <x v="1722"/>
    <n v="19"/>
  </r>
  <r>
    <x v="1713"/>
    <s v="03"/>
    <s v="C"/>
    <s v="C42"/>
    <n v="1"/>
    <s v="SZT2205"/>
    <n v="1207240310"/>
    <x v="1723"/>
    <n v="6"/>
  </r>
  <r>
    <x v="1714"/>
    <s v="03"/>
    <s v="C"/>
    <s v="C43"/>
    <n v="1"/>
    <s v="SZT2206"/>
    <n v="1301021130"/>
    <x v="1724"/>
    <n v="10"/>
  </r>
  <r>
    <x v="1715"/>
    <s v="03"/>
    <s v="C"/>
    <s v="C44"/>
    <n v="1"/>
    <s v="SZT2207"/>
    <n v="1301021120"/>
    <x v="1725"/>
    <n v="13"/>
  </r>
  <r>
    <x v="1716"/>
    <s v="03"/>
    <s v="C"/>
    <s v="C45"/>
    <n v="1"/>
    <s v="SZT2208"/>
    <n v="1303270001"/>
    <x v="1726"/>
    <n v="20"/>
  </r>
  <r>
    <x v="1717"/>
    <s v="03"/>
    <s v="C"/>
    <s v="C46"/>
    <n v="1"/>
    <s v="SZT2209"/>
    <n v="1700038182"/>
    <x v="1727"/>
    <n v="10"/>
  </r>
  <r>
    <x v="1718"/>
    <s v="03"/>
    <s v="C"/>
    <s v="C47"/>
    <n v="1"/>
    <s v="SZT2210"/>
    <n v="1209230650"/>
    <x v="1728"/>
    <n v="15"/>
  </r>
  <r>
    <x v="1719"/>
    <s v="05"/>
    <s v="J"/>
    <s v="J13"/>
    <n v="1"/>
    <s v="SZT2609"/>
    <s v="1207250810"/>
    <x v="1729"/>
    <n v="1"/>
  </r>
  <r>
    <x v="1720"/>
    <s v="05"/>
    <s v="J"/>
    <s v="J14"/>
    <n v="1"/>
    <s v="SZT2611"/>
    <s v="1203220760"/>
    <x v="1730"/>
    <n v="20"/>
  </r>
  <r>
    <x v="1721"/>
    <s v="05"/>
    <s v="J"/>
    <s v="J14"/>
    <n v="1"/>
    <s v="SZT2612"/>
    <s v="1604100009"/>
    <x v="1731"/>
    <n v="11"/>
  </r>
  <r>
    <x v="1722"/>
    <s v="05"/>
    <s v="J"/>
    <s v="J15"/>
    <n v="1"/>
    <s v="SZT2615"/>
    <s v="1604100009"/>
    <x v="1732"/>
    <n v="1"/>
  </r>
  <r>
    <x v="1723"/>
    <s v="05"/>
    <s v="J"/>
    <s v="J15"/>
    <n v="1"/>
    <s v="SZT2616"/>
    <s v="1604100009"/>
    <x v="1733"/>
    <n v="2"/>
  </r>
  <r>
    <x v="1724"/>
    <s v="05"/>
    <s v="H"/>
    <s v="H01"/>
    <n v="1"/>
    <s v="SZT2659"/>
    <n v="1800098035"/>
    <x v="1734"/>
    <n v="4"/>
  </r>
  <r>
    <x v="1725"/>
    <s v="08"/>
    <s v="H"/>
    <s v="H26"/>
    <n v="1"/>
    <s v="T 826.04R"/>
    <n v="1108260493"/>
    <x v="1735"/>
    <n v="11"/>
  </r>
  <r>
    <x v="1725"/>
    <s v="08"/>
    <s v="H"/>
    <s v="H27"/>
    <n v="2"/>
    <s v="T 826.04R"/>
    <n v="1108260493"/>
    <x v="1735"/>
    <n v="11"/>
  </r>
  <r>
    <x v="1726"/>
    <s v="03"/>
    <s v="B"/>
    <s v="B21"/>
    <n v="1"/>
    <s v="T01861300"/>
    <n v="200718611"/>
    <x v="1736"/>
    <n v="11"/>
  </r>
  <r>
    <x v="1727"/>
    <s v="03"/>
    <s v="B"/>
    <s v="B27"/>
    <n v="1"/>
    <s v="T01871380"/>
    <n v="190718704"/>
    <x v="1737"/>
    <n v="13"/>
  </r>
  <r>
    <x v="1728"/>
    <s v="03"/>
    <s v="B"/>
    <s v="B27"/>
    <n v="1"/>
    <s v="T01872380"/>
    <n v="1703071871"/>
    <x v="1738"/>
    <n v="12"/>
  </r>
  <r>
    <x v="1729"/>
    <s v="03"/>
    <s v="B"/>
    <s v="B28"/>
    <n v="1"/>
    <s v="T01872420"/>
    <n v="200718709"/>
    <x v="1739"/>
    <n v="7"/>
  </r>
  <r>
    <x v="1730"/>
    <s v="06"/>
    <s v="D"/>
    <s v="D06"/>
    <n v="1"/>
    <s v="T021561004"/>
    <s v="1711021561"/>
    <x v="1740"/>
    <n v="1"/>
  </r>
  <r>
    <x v="1731"/>
    <s v="06"/>
    <s v="D"/>
    <s v="D06"/>
    <n v="1"/>
    <s v="T021561006"/>
    <s v="M180215605"/>
    <x v="1741"/>
    <n v="3"/>
  </r>
  <r>
    <x v="1732"/>
    <s v="06"/>
    <s v="D"/>
    <s v="D06"/>
    <n v="1"/>
    <s v="T021561012"/>
    <s v="1504021561"/>
    <x v="1742"/>
    <n v="2"/>
  </r>
  <r>
    <x v="1733"/>
    <s v="06"/>
    <s v="D"/>
    <s v="D06"/>
    <n v="1"/>
    <s v="T021562004"/>
    <s v="H180215602"/>
    <x v="1743"/>
    <n v="3"/>
  </r>
  <r>
    <x v="1734"/>
    <s v="06"/>
    <s v="D"/>
    <s v="D06"/>
    <n v="1"/>
    <s v="T021562006"/>
    <s v="1603021561"/>
    <x v="1744"/>
    <n v="2"/>
  </r>
  <r>
    <x v="1735"/>
    <s v="06"/>
    <s v="D"/>
    <s v="D06"/>
    <n v="1"/>
    <s v="T021562010"/>
    <s v="1703021561"/>
    <x v="1745"/>
    <n v="2"/>
  </r>
  <r>
    <x v="1736"/>
    <s v="06"/>
    <s v="D"/>
    <s v="D06"/>
    <n v="1"/>
    <s v="T021562012"/>
    <s v="1501021561"/>
    <x v="1746"/>
    <n v="5"/>
  </r>
  <r>
    <x v="1737"/>
    <s v="03"/>
    <s v="B"/>
    <s v="B19"/>
    <n v="1"/>
    <s v="T071851380"/>
    <n v="1411071854"/>
    <x v="1747"/>
    <n v="10"/>
  </r>
  <r>
    <x v="1738"/>
    <s v="03"/>
    <s v="B"/>
    <s v="B20"/>
    <n v="1"/>
    <s v="T071851420"/>
    <n v="200718508"/>
    <x v="1748"/>
    <n v="10"/>
  </r>
  <r>
    <x v="1739"/>
    <s v="03"/>
    <s v="B"/>
    <s v="B18"/>
    <n v="1"/>
    <s v="T071852340"/>
    <n v="2103521"/>
    <x v="1749"/>
    <n v="15"/>
  </r>
  <r>
    <x v="1740"/>
    <s v="03"/>
    <s v="B"/>
    <s v="B19"/>
    <n v="1"/>
    <s v="T071852380"/>
    <n v="1407071854"/>
    <x v="1750"/>
    <n v="10"/>
  </r>
  <r>
    <x v="1741"/>
    <s v="03"/>
    <s v="B"/>
    <s v="B20"/>
    <n v="1"/>
    <s v="T071852420"/>
    <n v="200718511"/>
    <x v="1751"/>
    <n v="8"/>
  </r>
  <r>
    <x v="1742"/>
    <s v="03"/>
    <s v="B"/>
    <s v="B22"/>
    <n v="1"/>
    <s v="T071861340"/>
    <n v="180718601"/>
    <x v="1752"/>
    <n v="13"/>
  </r>
  <r>
    <x v="1743"/>
    <s v="03"/>
    <s v="B"/>
    <s v="B23"/>
    <n v="1"/>
    <s v="T071861380"/>
    <n v="190718604"/>
    <x v="1753"/>
    <n v="16"/>
  </r>
  <r>
    <x v="1744"/>
    <s v="03"/>
    <s v="B"/>
    <s v="B24"/>
    <n v="1"/>
    <s v="T071861420"/>
    <n v="200718606"/>
    <x v="1754"/>
    <n v="6"/>
  </r>
  <r>
    <x v="1745"/>
    <s v="03"/>
    <s v="B"/>
    <s v="B21"/>
    <n v="1"/>
    <s v="T071862300"/>
    <n v="180718601"/>
    <x v="1755"/>
    <n v="6"/>
  </r>
  <r>
    <x v="1746"/>
    <s v="03"/>
    <s v="B"/>
    <s v="B22"/>
    <n v="1"/>
    <s v="T071862340"/>
    <n v="190718601"/>
    <x v="1756"/>
    <n v="6"/>
  </r>
  <r>
    <x v="1747"/>
    <s v="03"/>
    <s v="B"/>
    <s v="B23"/>
    <n v="1"/>
    <s v="T071862380"/>
    <n v="190718605"/>
    <x v="1757"/>
    <n v="9"/>
  </r>
  <r>
    <x v="1748"/>
    <s v="03"/>
    <s v="B"/>
    <s v="B24"/>
    <n v="1"/>
    <s v="T071862420"/>
    <n v="200718609"/>
    <x v="1758"/>
    <n v="8"/>
  </r>
  <r>
    <x v="1749"/>
    <s v="03"/>
    <s v="B"/>
    <s v="B25"/>
    <n v="1"/>
    <s v="T071871300"/>
    <n v="200718705"/>
    <x v="1759"/>
    <n v="7"/>
  </r>
  <r>
    <x v="1750"/>
    <s v="03"/>
    <s v="B"/>
    <s v="B26"/>
    <n v="1"/>
    <s v="T071871340"/>
    <n v="200718707"/>
    <x v="1760"/>
    <n v="9"/>
  </r>
  <r>
    <x v="1751"/>
    <s v="03"/>
    <s v="B"/>
    <s v="B28"/>
    <n v="1"/>
    <s v="T071871420"/>
    <n v="200718706"/>
    <x v="1761"/>
    <n v="7"/>
  </r>
  <r>
    <x v="1752"/>
    <s v="03"/>
    <s v="B"/>
    <s v="B25"/>
    <n v="1"/>
    <s v="T071872300"/>
    <n v="200718705"/>
    <x v="1762"/>
    <n v="8"/>
  </r>
  <r>
    <x v="1753"/>
    <s v="03"/>
    <s v="B"/>
    <s v="B26"/>
    <n v="1"/>
    <s v="T071872340"/>
    <n v="190718703"/>
    <x v="1763"/>
    <n v="8"/>
  </r>
  <r>
    <x v="1754"/>
    <s v="03"/>
    <s v="B"/>
    <s v="B29"/>
    <n v="1"/>
    <s v="T071881300"/>
    <n v="200718802"/>
    <x v="1764"/>
    <n v="10"/>
  </r>
  <r>
    <x v="1755"/>
    <s v="03"/>
    <s v="B"/>
    <s v="B30"/>
    <n v="1"/>
    <s v="T071881340"/>
    <n v="200718803"/>
    <x v="1765"/>
    <n v="8"/>
  </r>
  <r>
    <x v="1756"/>
    <s v="03"/>
    <s v="B"/>
    <s v="B31"/>
    <n v="1"/>
    <s v="T071881380"/>
    <n v="200718804"/>
    <x v="1766"/>
    <n v="10"/>
  </r>
  <r>
    <x v="1757"/>
    <s v="03"/>
    <s v="B"/>
    <s v="B32"/>
    <n v="1"/>
    <s v="T071881420"/>
    <n v="200718809"/>
    <x v="1767"/>
    <n v="5"/>
  </r>
  <r>
    <x v="1758"/>
    <s v="03"/>
    <s v="B"/>
    <s v="B29"/>
    <n v="1"/>
    <s v="T071882300"/>
    <n v="200718804"/>
    <x v="1768"/>
    <n v="9"/>
  </r>
  <r>
    <x v="1759"/>
    <s v="03"/>
    <s v="B"/>
    <s v="B30"/>
    <n v="1"/>
    <s v="T071882340"/>
    <n v="200718805"/>
    <x v="1769"/>
    <n v="6"/>
  </r>
  <r>
    <x v="1760"/>
    <s v="03"/>
    <s v="B"/>
    <s v="B31"/>
    <n v="1"/>
    <s v="T071882380"/>
    <n v="200718812"/>
    <x v="1770"/>
    <n v="8"/>
  </r>
  <r>
    <x v="1761"/>
    <s v="03"/>
    <s v="B"/>
    <s v="B32"/>
    <n v="1"/>
    <s v="T071882420"/>
    <n v="200718811"/>
    <x v="1771"/>
    <n v="6"/>
  </r>
  <r>
    <x v="1762"/>
    <s v="04"/>
    <s v="02"/>
    <s v="C"/>
    <n v="1"/>
    <s v="T25310008"/>
    <s v="1900054954"/>
    <x v="1772"/>
    <n v="1"/>
  </r>
  <r>
    <x v="1763"/>
    <s v="04"/>
    <s v="03"/>
    <s v="C"/>
    <n v="2"/>
    <s v="T25310008"/>
    <s v="2100036327"/>
    <x v="1772"/>
    <n v="2"/>
  </r>
  <r>
    <x v="1764"/>
    <s v="04"/>
    <s v="02"/>
    <s v="C"/>
    <n v="1"/>
    <s v="T25310009"/>
    <n v="1900048650"/>
    <x v="1773"/>
    <n v="0"/>
  </r>
  <r>
    <x v="1765"/>
    <s v="04"/>
    <s v="02"/>
    <s v="C"/>
    <n v="1"/>
    <s v="T25310010"/>
    <s v="2200043910"/>
    <x v="1774"/>
    <n v="0"/>
  </r>
  <r>
    <x v="1765"/>
    <s v="04"/>
    <s v="02"/>
    <s v="C"/>
    <n v="2"/>
    <s v="T25310010"/>
    <s v="1700068205"/>
    <x v="1774"/>
    <n v="0"/>
  </r>
  <r>
    <x v="1765"/>
    <s v="04"/>
    <s v="02"/>
    <s v="C"/>
    <n v="3"/>
    <s v="T25310010"/>
    <s v="1700068203"/>
    <x v="1774"/>
    <n v="0"/>
  </r>
  <r>
    <x v="1765"/>
    <s v="04"/>
    <s v="02"/>
    <s v="C"/>
    <n v="4"/>
    <s v="T25310010"/>
    <s v="1800058419"/>
    <x v="1774"/>
    <n v="0"/>
  </r>
  <r>
    <x v="1766"/>
    <s v="04"/>
    <s v="02"/>
    <s v="C"/>
    <n v="1"/>
    <s v="T25310011"/>
    <s v="2200042776"/>
    <x v="1775"/>
    <n v="4"/>
  </r>
  <r>
    <x v="1767"/>
    <s v="04"/>
    <s v="02"/>
    <s v="C"/>
    <n v="1"/>
    <s v="T25310012"/>
    <s v="2200044496"/>
    <x v="1776"/>
    <n v="6"/>
  </r>
  <r>
    <x v="1767"/>
    <s v="04"/>
    <s v="02"/>
    <s v="C"/>
    <n v="2"/>
    <s v="T25310012"/>
    <s v="2200044495"/>
    <x v="1776"/>
    <n v="2"/>
  </r>
  <r>
    <x v="1768"/>
    <s v="04"/>
    <s v="02"/>
    <s v="C"/>
    <n v="1"/>
    <s v="T25310013"/>
    <n v="1900028116"/>
    <x v="1777"/>
    <n v="1"/>
  </r>
  <r>
    <x v="1768"/>
    <s v="04"/>
    <s v="02"/>
    <s v="C"/>
    <n v="2"/>
    <s v="T25310013"/>
    <s v="2000056202"/>
    <x v="1777"/>
    <n v="1"/>
  </r>
  <r>
    <x v="1768"/>
    <s v="04"/>
    <s v="02"/>
    <s v="C"/>
    <n v="3"/>
    <s v="T25310013"/>
    <s v="2200040217"/>
    <x v="1777"/>
    <n v="5"/>
  </r>
  <r>
    <x v="1769"/>
    <s v="04"/>
    <s v="02"/>
    <s v="C"/>
    <n v="1"/>
    <s v="T25310014"/>
    <n v="1900013032"/>
    <x v="1778"/>
    <n v="1"/>
  </r>
  <r>
    <x v="1769"/>
    <s v="04"/>
    <s v="02"/>
    <s v="C"/>
    <n v="2"/>
    <s v="T25310014"/>
    <n v="1900017897"/>
    <x v="1778"/>
    <n v="2"/>
  </r>
  <r>
    <x v="1769"/>
    <s v="04"/>
    <s v="02"/>
    <s v="C"/>
    <n v="3"/>
    <s v="T25310014"/>
    <s v="2200040218"/>
    <x v="1778"/>
    <n v="4"/>
  </r>
  <r>
    <x v="1770"/>
    <s v="04"/>
    <s v="02"/>
    <s v="C"/>
    <n v="1"/>
    <s v="T25310015"/>
    <s v="1900073943"/>
    <x v="1779"/>
    <n v="1"/>
  </r>
  <r>
    <x v="1770"/>
    <s v="04"/>
    <s v="02"/>
    <s v="C"/>
    <n v="2"/>
    <s v="T25310015"/>
    <n v="1800066723"/>
    <x v="1779"/>
    <n v="1"/>
  </r>
  <r>
    <x v="1770"/>
    <s v="04"/>
    <s v="02"/>
    <s v="C"/>
    <n v="3"/>
    <s v="T25310015"/>
    <s v="1900047511"/>
    <x v="1779"/>
    <n v="1"/>
  </r>
  <r>
    <x v="1771"/>
    <s v="04"/>
    <s v="02"/>
    <s v="C"/>
    <n v="1"/>
    <s v="T25310016"/>
    <s v="1900086025"/>
    <x v="1780"/>
    <n v="2"/>
  </r>
  <r>
    <x v="1772"/>
    <s v="04"/>
    <s v="03"/>
    <s v="C"/>
    <n v="1"/>
    <s v="T27410044"/>
    <s v="1800055282"/>
    <x v="1781"/>
    <n v="2"/>
  </r>
  <r>
    <x v="1773"/>
    <s v="04"/>
    <s v="03"/>
    <s v="C"/>
    <n v="1"/>
    <s v="T27410046"/>
    <s v="1800054594"/>
    <x v="1782"/>
    <n v="4"/>
  </r>
  <r>
    <x v="1773"/>
    <s v="04"/>
    <s v="03"/>
    <s v="C"/>
    <n v="2"/>
    <s v="T27410046"/>
    <s v="2000013355"/>
    <x v="1782"/>
    <n v="2"/>
  </r>
  <r>
    <x v="1774"/>
    <s v="04"/>
    <s v="03"/>
    <s v="C"/>
    <n v="1"/>
    <s v="T27410048"/>
    <n v="1800040258"/>
    <x v="1783"/>
    <n v="0"/>
  </r>
  <r>
    <x v="1774"/>
    <s v="04"/>
    <s v="03"/>
    <s v="C"/>
    <n v="2"/>
    <s v="T27410048"/>
    <s v="1900012815"/>
    <x v="1783"/>
    <n v="3"/>
  </r>
  <r>
    <x v="1774"/>
    <s v="04"/>
    <s v="03"/>
    <s v="C"/>
    <n v="3"/>
    <s v="T27410048"/>
    <s v="1900012816"/>
    <x v="1783"/>
    <n v="1"/>
  </r>
  <r>
    <x v="1775"/>
    <s v="04"/>
    <s v="03"/>
    <s v="C"/>
    <n v="1"/>
    <s v="T27410050"/>
    <s v="2100091681"/>
    <x v="1784"/>
    <n v="1"/>
  </r>
  <r>
    <x v="1775"/>
    <s v="04"/>
    <s v="03"/>
    <s v="C"/>
    <n v="2"/>
    <s v="T27410050"/>
    <s v="2100092014"/>
    <x v="1784"/>
    <n v="0"/>
  </r>
  <r>
    <x v="1776"/>
    <s v="04"/>
    <s v="03"/>
    <s v="C"/>
    <n v="1"/>
    <s v="T27410052"/>
    <s v="2100091645"/>
    <x v="1785"/>
    <n v="0"/>
  </r>
  <r>
    <x v="1776"/>
    <s v="04"/>
    <s v="03"/>
    <s v="C"/>
    <n v="2"/>
    <s v="T27410052"/>
    <s v="2100024019"/>
    <x v="1785"/>
    <n v="0"/>
  </r>
  <r>
    <x v="1777"/>
    <s v="04"/>
    <s v="03"/>
    <s v="C"/>
    <n v="1"/>
    <s v="T27410054"/>
    <s v="1800092762"/>
    <x v="1786"/>
    <n v="0"/>
  </r>
  <r>
    <x v="1777"/>
    <s v="04"/>
    <s v="03"/>
    <s v="C"/>
    <n v="2"/>
    <s v="T27410054"/>
    <s v="2000055580"/>
    <x v="1786"/>
    <n v="0"/>
  </r>
  <r>
    <x v="1777"/>
    <s v="04"/>
    <s v="03"/>
    <s v="C"/>
    <n v="3"/>
    <s v="T27410054"/>
    <s v="2200025846"/>
    <x v="1786"/>
    <n v="2"/>
  </r>
  <r>
    <x v="1778"/>
    <s v="04"/>
    <s v="03"/>
    <s v="C"/>
    <n v="1"/>
    <s v="T27410056"/>
    <s v="1900002538"/>
    <x v="1787"/>
    <n v="0"/>
  </r>
  <r>
    <x v="1778"/>
    <s v="04"/>
    <s v="03"/>
    <s v="C"/>
    <n v="2"/>
    <s v="T27410056"/>
    <s v="1900098559"/>
    <x v="1787"/>
    <n v="2"/>
  </r>
  <r>
    <x v="1778"/>
    <s v="04"/>
    <s v="03"/>
    <s v="C"/>
    <n v="3"/>
    <s v="T27410056"/>
    <s v="2000055581"/>
    <x v="1787"/>
    <n v="0"/>
  </r>
  <r>
    <x v="1778"/>
    <s v="04"/>
    <s v="03"/>
    <s v="C"/>
    <n v="4"/>
    <s v="T27410056"/>
    <s v="2000013359"/>
    <x v="1787"/>
    <n v="2"/>
  </r>
  <r>
    <x v="1779"/>
    <s v="04"/>
    <s v="03"/>
    <s v="C"/>
    <n v="1"/>
    <s v="T27410058"/>
    <s v="1900098560"/>
    <x v="1788"/>
    <n v="4"/>
  </r>
  <r>
    <x v="1779"/>
    <s v="04"/>
    <s v="03"/>
    <s v="C"/>
    <n v="2"/>
    <s v="T27410058"/>
    <s v="1800093010"/>
    <x v="1788"/>
    <n v="2"/>
  </r>
  <r>
    <x v="1780"/>
    <s v="04"/>
    <s v="03"/>
    <s v="C"/>
    <n v="1"/>
    <s v="T27410060"/>
    <s v="1900097499"/>
    <x v="1789"/>
    <n v="1"/>
  </r>
  <r>
    <x v="1780"/>
    <s v="04"/>
    <s v="03"/>
    <s v="C"/>
    <n v="2"/>
    <s v="T27410060"/>
    <s v="1800058424"/>
    <x v="1789"/>
    <n v="1"/>
  </r>
  <r>
    <x v="1781"/>
    <s v="06"/>
    <s v="F"/>
    <s v="E01"/>
    <n v="1"/>
    <s v="T28110044B"/>
    <s v="1800082338"/>
    <x v="1790"/>
    <n v="2"/>
  </r>
  <r>
    <x v="1782"/>
    <s v="06"/>
    <s v="F"/>
    <s v="E01"/>
    <n v="1"/>
    <s v="T28110046B"/>
    <s v="1800085809"/>
    <x v="1791"/>
    <n v="2"/>
  </r>
  <r>
    <x v="1783"/>
    <s v="06"/>
    <s v="F"/>
    <s v="E01"/>
    <n v="1"/>
    <s v="T28110048B"/>
    <s v="1800088468"/>
    <x v="1792"/>
    <n v="3"/>
  </r>
  <r>
    <x v="1783"/>
    <s v="06"/>
    <s v="F"/>
    <s v="E01"/>
    <n v="2"/>
    <s v="T28110048B"/>
    <s v="1900119415"/>
    <x v="1792"/>
    <n v="1"/>
  </r>
  <r>
    <x v="1784"/>
    <s v="06"/>
    <s v="F"/>
    <s v="E01"/>
    <n v="1"/>
    <s v="T28110056B"/>
    <s v="1800897113"/>
    <x v="1793"/>
    <n v="1"/>
  </r>
  <r>
    <x v="1785"/>
    <s v="06"/>
    <s v="F"/>
    <s v="E01"/>
    <n v="1"/>
    <s v="T28110060B"/>
    <s v="2800087501"/>
    <x v="1794"/>
    <n v="2"/>
  </r>
  <r>
    <x v="1786"/>
    <s v="06"/>
    <s v="F"/>
    <s v="E01"/>
    <n v="1"/>
    <s v="T28110062B"/>
    <s v="2100015102"/>
    <x v="1795"/>
    <n v="2"/>
  </r>
  <r>
    <x v="1786"/>
    <s v="06"/>
    <s v="F"/>
    <s v="E01"/>
    <n v="2"/>
    <s v="T28110062B"/>
    <s v="1800881352"/>
    <x v="1795"/>
    <n v="2"/>
  </r>
  <r>
    <x v="1787"/>
    <s v="06"/>
    <s v="F"/>
    <s v="E01"/>
    <n v="1"/>
    <s v="T28110064B"/>
    <s v="180088379"/>
    <x v="1796"/>
    <n v="2"/>
  </r>
  <r>
    <x v="1788"/>
    <s v="04"/>
    <s v="01"/>
    <s v="A"/>
    <n v="1"/>
    <s v="T35006520"/>
    <s v="1900047400"/>
    <x v="1797"/>
    <n v="3"/>
  </r>
  <r>
    <x v="1788"/>
    <s v="04"/>
    <s v="01"/>
    <s v="A"/>
    <n v="2"/>
    <s v="T35006520"/>
    <s v="2200014059"/>
    <x v="1797"/>
    <n v="3"/>
  </r>
  <r>
    <x v="1788"/>
    <s v="04"/>
    <s v="01"/>
    <s v="A"/>
    <n v="3"/>
    <s v="T35006520"/>
    <s v="1900128045"/>
    <x v="1797"/>
    <n v="13"/>
  </r>
  <r>
    <x v="1789"/>
    <s v="04"/>
    <s v="01"/>
    <s v="A"/>
    <n v="1"/>
    <s v="T35006525"/>
    <s v="2200034130"/>
    <x v="1798"/>
    <n v="0"/>
  </r>
  <r>
    <x v="1790"/>
    <s v="04"/>
    <s v="01"/>
    <s v="A"/>
    <n v="1"/>
    <s v="T35006530"/>
    <s v="2200048745"/>
    <x v="1799"/>
    <n v="1"/>
  </r>
  <r>
    <x v="1790"/>
    <s v="04"/>
    <s v="01"/>
    <s v="A"/>
    <n v="2"/>
    <s v="T35006530"/>
    <s v="2200048743"/>
    <x v="1799"/>
    <n v="0"/>
  </r>
  <r>
    <x v="1791"/>
    <s v="04"/>
    <s v="01"/>
    <s v="A"/>
    <n v="1"/>
    <s v="T35006535"/>
    <s v="1900015236"/>
    <x v="1800"/>
    <n v="6"/>
  </r>
  <r>
    <x v="1791"/>
    <s v="04"/>
    <s v="01"/>
    <s v="A"/>
    <n v="2"/>
    <s v="T35006535"/>
    <s v="1800049534"/>
    <x v="1800"/>
    <n v="0"/>
  </r>
  <r>
    <x v="1791"/>
    <s v="04"/>
    <s v="01"/>
    <s v="A"/>
    <n v="3"/>
    <s v="T35006535"/>
    <s v="2100070180"/>
    <x v="1800"/>
    <n v="5"/>
  </r>
  <r>
    <x v="1791"/>
    <s v="04"/>
    <s v="01"/>
    <s v="A"/>
    <n v="4"/>
    <s v="T35006535"/>
    <s v="1900095279"/>
    <x v="1800"/>
    <n v="11"/>
  </r>
  <r>
    <x v="1791"/>
    <s v="04"/>
    <s v="01"/>
    <s v="A"/>
    <n v="5"/>
    <s v="T35006535"/>
    <s v="2200036557"/>
    <x v="1800"/>
    <n v="0"/>
  </r>
  <r>
    <x v="1788"/>
    <s v="04"/>
    <s v="01"/>
    <s v="A"/>
    <n v="1"/>
    <s v="T35816520"/>
    <s v="1800048879"/>
    <x v="1797"/>
    <n v="1"/>
  </r>
  <r>
    <x v="1788"/>
    <s v="04"/>
    <s v="01"/>
    <s v="A"/>
    <n v="2"/>
    <s v="T35816520"/>
    <s v="19000474001"/>
    <x v="1797"/>
    <n v="0"/>
  </r>
  <r>
    <x v="1789"/>
    <s v="04"/>
    <s v="01"/>
    <s v="A"/>
    <n v="1"/>
    <s v="T35816525"/>
    <s v="2200048493"/>
    <x v="1798"/>
    <n v="0"/>
  </r>
  <r>
    <x v="1792"/>
    <s v="12"/>
    <s v="A"/>
    <s v="A01"/>
    <n v="1"/>
    <s v="T40054028"/>
    <n v="190703743"/>
    <x v="1801"/>
    <n v="31"/>
  </r>
  <r>
    <x v="1793"/>
    <s v="12"/>
    <s v="A"/>
    <s v="A02"/>
    <n v="1"/>
    <s v="T40054030"/>
    <n v="190703742"/>
    <x v="1802"/>
    <n v="1"/>
  </r>
  <r>
    <x v="1794"/>
    <s v="12"/>
    <s v="A"/>
    <s v="A03"/>
    <n v="1"/>
    <s v="T40054032"/>
    <n v="2100023833"/>
    <x v="1803"/>
    <n v="26"/>
  </r>
  <r>
    <x v="1795"/>
    <s v="12"/>
    <s v="A"/>
    <s v="A04"/>
    <n v="1"/>
    <s v="T40054034"/>
    <n v="190703739"/>
    <x v="1804"/>
    <n v="1"/>
  </r>
  <r>
    <x v="1796"/>
    <s v="12"/>
    <s v="A"/>
    <s v="A05"/>
    <n v="1"/>
    <s v="T40054036"/>
    <n v="190703736"/>
    <x v="1805"/>
    <n v="17"/>
  </r>
  <r>
    <x v="1797"/>
    <s v="12"/>
    <s v="A"/>
    <s v="A06"/>
    <n v="1"/>
    <s v="T40054038"/>
    <n v="190703734"/>
    <x v="1806"/>
    <n v="3"/>
  </r>
  <r>
    <x v="1798"/>
    <s v="12"/>
    <s v="A"/>
    <s v="A07"/>
    <n v="1"/>
    <s v="T40054040"/>
    <n v="190703731"/>
    <x v="1807"/>
    <n v="15"/>
  </r>
  <r>
    <x v="1799"/>
    <s v="12"/>
    <s v="A"/>
    <s v="A08"/>
    <n v="1"/>
    <s v="T40054042"/>
    <n v="190703730"/>
    <x v="1808"/>
    <n v="0"/>
  </r>
  <r>
    <x v="1800"/>
    <s v="12"/>
    <s v="A"/>
    <s v="A09"/>
    <n v="1"/>
    <s v="T40054044"/>
    <n v="190703727"/>
    <x v="1809"/>
    <n v="0"/>
  </r>
  <r>
    <x v="1801"/>
    <s v="12"/>
    <s v="A"/>
    <s v="A11"/>
    <n v="1"/>
    <s v="T40054048"/>
    <n v="190703723"/>
    <x v="1810"/>
    <n v="1"/>
  </r>
  <r>
    <x v="1802"/>
    <s v="12"/>
    <s v="A"/>
    <s v="A13"/>
    <n v="1"/>
    <s v="T40054052"/>
    <n v="190703720"/>
    <x v="1811"/>
    <n v="1"/>
  </r>
  <r>
    <x v="1803"/>
    <s v="12"/>
    <s v="A"/>
    <s v="A13"/>
    <n v="1"/>
    <s v="T40054056"/>
    <n v="190703720"/>
    <x v="1812"/>
    <n v="0"/>
  </r>
  <r>
    <x v="1804"/>
    <s v="12"/>
    <s v="A"/>
    <s v="A18"/>
    <n v="1"/>
    <s v="T40054072"/>
    <n v="190703714"/>
    <x v="1813"/>
    <n v="0"/>
  </r>
  <r>
    <x v="1805"/>
    <s v="12"/>
    <s v="A"/>
    <s v="A20"/>
    <n v="1"/>
    <s v="T40054080"/>
    <n v="190703711"/>
    <x v="1814"/>
    <n v="0"/>
  </r>
  <r>
    <x v="1806"/>
    <s v="03"/>
    <s v="B"/>
    <s v="B49 "/>
    <n v="1"/>
    <s v="T421210270"/>
    <n v="2000035897"/>
    <x v="1815"/>
    <n v="20"/>
  </r>
  <r>
    <x v="1807"/>
    <s v="03"/>
    <s v="B"/>
    <s v="B57"/>
    <n v="2"/>
    <s v="T421210270"/>
    <n v="2000040289"/>
    <x v="1816"/>
    <n v="3"/>
  </r>
  <r>
    <x v="1808"/>
    <s v="03"/>
    <s v="B"/>
    <s v="B50"/>
    <n v="1"/>
    <s v="T421210285"/>
    <n v="1900047298"/>
    <x v="1817"/>
    <n v="12"/>
  </r>
  <r>
    <x v="1809"/>
    <s v="03"/>
    <s v="B"/>
    <s v="B51"/>
    <n v="1"/>
    <s v="T421210300"/>
    <n v="2000040288"/>
    <x v="1818"/>
    <n v="15"/>
  </r>
  <r>
    <x v="1810"/>
    <s v="03"/>
    <s v="B"/>
    <s v="B52"/>
    <n v="1"/>
    <s v="T421210315"/>
    <n v="2000058649"/>
    <x v="1819"/>
    <n v="21"/>
  </r>
  <r>
    <x v="1811"/>
    <s v="03"/>
    <s v="B"/>
    <s v="B53"/>
    <n v="1"/>
    <s v="T421210330"/>
    <n v="1900016794"/>
    <x v="1820"/>
    <n v="11"/>
  </r>
  <r>
    <x v="1812"/>
    <s v="03"/>
    <s v="B"/>
    <s v="B54"/>
    <n v="1"/>
    <s v="T421210345"/>
    <n v="2000031477"/>
    <x v="1821"/>
    <n v="9"/>
  </r>
  <r>
    <x v="1813"/>
    <s v="03"/>
    <s v="B"/>
    <s v="B55"/>
    <n v="1"/>
    <s v="T421210360"/>
    <n v="200013408"/>
    <x v="1822"/>
    <n v="7"/>
  </r>
  <r>
    <x v="1814"/>
    <s v="03"/>
    <s v="B"/>
    <s v="B56"/>
    <n v="1"/>
    <s v="T421210375"/>
    <n v="2000040289"/>
    <x v="1823"/>
    <n v="3"/>
  </r>
  <r>
    <x v="1815"/>
    <s v="03"/>
    <s v="B"/>
    <s v="B58"/>
    <n v="1"/>
    <s v="T421211285"/>
    <n v="2100000262"/>
    <x v="1824"/>
    <n v="9"/>
  </r>
  <r>
    <x v="1816"/>
    <s v="03"/>
    <s v="B"/>
    <s v="B59"/>
    <n v="1"/>
    <s v="T421211300"/>
    <n v="2100000263"/>
    <x v="1825"/>
    <n v="9"/>
  </r>
  <r>
    <x v="1817"/>
    <s v="03"/>
    <s v="B"/>
    <s v="B60"/>
    <n v="1"/>
    <s v="T421211315"/>
    <n v="1900121774"/>
    <x v="1826"/>
    <n v="19"/>
  </r>
  <r>
    <x v="1818"/>
    <s v="03"/>
    <s v="B"/>
    <s v="B61"/>
    <n v="1"/>
    <s v="T421211330"/>
    <n v="2100000264"/>
    <x v="1827"/>
    <n v="13"/>
  </r>
  <r>
    <x v="1819"/>
    <s v="03"/>
    <s v="B"/>
    <s v="B62"/>
    <n v="1"/>
    <s v="T421211345"/>
    <n v="2000100865"/>
    <x v="1828"/>
    <n v="5"/>
  </r>
  <r>
    <x v="1820"/>
    <s v="03"/>
    <s v="B"/>
    <s v="B33 "/>
    <n v="1"/>
    <s v="T421280270"/>
    <n v="2000013409"/>
    <x v="1829"/>
    <n v="1"/>
  </r>
  <r>
    <x v="1821"/>
    <s v="03"/>
    <s v="B"/>
    <s v="B34"/>
    <n v="1"/>
    <s v="T421280285"/>
    <n v="2000065984"/>
    <x v="1830"/>
    <n v="26"/>
  </r>
  <r>
    <x v="1822"/>
    <s v="03"/>
    <s v="B"/>
    <s v="B35"/>
    <n v="1"/>
    <s v="T421280300"/>
    <n v="2000013237"/>
    <x v="1831"/>
    <n v="19"/>
  </r>
  <r>
    <x v="1823"/>
    <s v="03"/>
    <s v="B"/>
    <s v="B36"/>
    <n v="1"/>
    <s v="T421280315"/>
    <n v="1800077961"/>
    <x v="1832"/>
    <n v="31"/>
  </r>
  <r>
    <x v="1824"/>
    <s v="03"/>
    <s v="B"/>
    <s v="B39"/>
    <n v="1"/>
    <s v="T421280360"/>
    <n v="2000036242"/>
    <x v="1833"/>
    <n v="9"/>
  </r>
  <r>
    <x v="1825"/>
    <s v="03"/>
    <s v="B"/>
    <s v="B40"/>
    <n v="1"/>
    <s v="T421280375"/>
    <n v="2000036243"/>
    <x v="1834"/>
    <n v="4"/>
  </r>
  <r>
    <x v="1826"/>
    <s v="03"/>
    <s v="B"/>
    <s v="B41 "/>
    <n v="1"/>
    <s v="T421290270"/>
    <n v="2000013239"/>
    <x v="1835"/>
    <n v="9"/>
  </r>
  <r>
    <x v="1827"/>
    <s v="03"/>
    <s v="B"/>
    <s v="B42"/>
    <n v="1"/>
    <s v="T421290285"/>
    <n v="2000069386"/>
    <x v="1836"/>
    <n v="13"/>
  </r>
  <r>
    <x v="1828"/>
    <s v="03"/>
    <s v="B"/>
    <s v="B43"/>
    <n v="1"/>
    <s v="T421290300"/>
    <n v="2000069581"/>
    <x v="1837"/>
    <n v="17"/>
  </r>
  <r>
    <x v="1829"/>
    <s v="03"/>
    <s v="B"/>
    <s v="B44"/>
    <n v="1"/>
    <s v="T421290315"/>
    <n v="1900047582"/>
    <x v="1838"/>
    <n v="28"/>
  </r>
  <r>
    <x v="1830"/>
    <s v="03"/>
    <s v="B"/>
    <s v="B45"/>
    <n v="1"/>
    <s v="T421290330"/>
    <n v="1900017066"/>
    <x v="1839"/>
    <n v="37"/>
  </r>
  <r>
    <x v="1831"/>
    <s v="03"/>
    <s v="B"/>
    <s v="B46"/>
    <n v="1"/>
    <s v="T421290345"/>
    <n v="1900017067"/>
    <x v="1840"/>
    <n v="19"/>
  </r>
  <r>
    <x v="1832"/>
    <s v="03"/>
    <s v="B"/>
    <s v="B47"/>
    <n v="1"/>
    <s v="T421290360"/>
    <n v="2000100864"/>
    <x v="1841"/>
    <n v="15"/>
  </r>
  <r>
    <x v="1833"/>
    <s v="03"/>
    <s v="B"/>
    <s v="B48"/>
    <n v="1"/>
    <s v="T421290375"/>
    <n v="2000063744"/>
    <x v="1842"/>
    <n v="3"/>
  </r>
  <r>
    <x v="1834"/>
    <s v="12"/>
    <s v="B"/>
    <s v="B20"/>
    <n v="1"/>
    <s v="T42154024"/>
    <n v="2100010389"/>
    <x v="1843"/>
    <n v="18"/>
  </r>
  <r>
    <x v="1835"/>
    <s v="12"/>
    <s v="C"/>
    <s v="C01"/>
    <n v="1"/>
    <s v="T42154026"/>
    <n v="2100004817"/>
    <x v="1844"/>
    <n v="8"/>
  </r>
  <r>
    <x v="1836"/>
    <s v="12"/>
    <s v="C"/>
    <s v="C02"/>
    <n v="1"/>
    <s v="T42154028"/>
    <n v="2100010980"/>
    <x v="1845"/>
    <n v="11"/>
  </r>
  <r>
    <x v="1837"/>
    <s v="12"/>
    <s v="C"/>
    <s v="C03"/>
    <n v="1"/>
    <s v="T42154030"/>
    <n v="2100024215"/>
    <x v="1846"/>
    <n v="14"/>
  </r>
  <r>
    <x v="1838"/>
    <s v="12"/>
    <s v="C"/>
    <s v="C04"/>
    <n v="1"/>
    <s v="T42154032"/>
    <n v="2100023833"/>
    <x v="1847"/>
    <n v="23"/>
  </r>
  <r>
    <x v="1839"/>
    <s v="12"/>
    <s v="C"/>
    <s v="C05"/>
    <n v="1"/>
    <s v="T42154034"/>
    <n v="2100024216"/>
    <x v="1848"/>
    <n v="19"/>
  </r>
  <r>
    <x v="1840"/>
    <s v="12"/>
    <s v="C"/>
    <s v="C06"/>
    <n v="1"/>
    <s v="T42154036"/>
    <n v="2100024217"/>
    <x v="1849"/>
    <n v="5"/>
  </r>
  <r>
    <x v="1841"/>
    <s v="12"/>
    <s v="C"/>
    <s v="C07"/>
    <n v="1"/>
    <s v="T42154038"/>
    <n v="2100002629"/>
    <x v="1850"/>
    <n v="0"/>
  </r>
  <r>
    <x v="1842"/>
    <s v="12"/>
    <s v="C"/>
    <s v="C08"/>
    <n v="1"/>
    <s v="T42154040"/>
    <s v="2100024215"/>
    <x v="1851"/>
    <n v="49"/>
  </r>
  <r>
    <x v="1843"/>
    <s v="12"/>
    <s v="C"/>
    <s v="C09"/>
    <n v="1"/>
    <s v="T42154042"/>
    <n v="2000112449"/>
    <x v="1852"/>
    <n v="23"/>
  </r>
  <r>
    <x v="1844"/>
    <s v="12"/>
    <s v="C"/>
    <s v="C10"/>
    <n v="1"/>
    <s v="T42154044"/>
    <n v="2100024299"/>
    <x v="1853"/>
    <n v="21"/>
  </r>
  <r>
    <x v="1845"/>
    <s v="12"/>
    <s v="C"/>
    <s v="C11"/>
    <n v="1"/>
    <s v="T42154046"/>
    <s v="2100024218"/>
    <x v="1854"/>
    <n v="13"/>
  </r>
  <r>
    <x v="1846"/>
    <s v="12"/>
    <s v="C"/>
    <s v="C12"/>
    <n v="1"/>
    <s v="T42154048"/>
    <s v="2100024299"/>
    <x v="1855"/>
    <n v="7"/>
  </r>
  <r>
    <x v="1847"/>
    <s v="12"/>
    <s v="C"/>
    <s v="C16"/>
    <n v="1"/>
    <s v="T42154050"/>
    <s v="2100000263"/>
    <x v="1856"/>
    <n v="0"/>
  </r>
  <r>
    <x v="1847"/>
    <s v="12"/>
    <s v="C"/>
    <s v="C13"/>
    <n v="1"/>
    <s v="T42154050"/>
    <n v="2100000263"/>
    <x v="1856"/>
    <n v="3"/>
  </r>
  <r>
    <x v="1848"/>
    <s v="12"/>
    <s v="C"/>
    <s v="C14"/>
    <n v="1"/>
    <s v="T42154052"/>
    <n v="2100000263"/>
    <x v="1857"/>
    <n v="0"/>
  </r>
  <r>
    <x v="1849"/>
    <s v="12"/>
    <s v="C"/>
    <s v="C15"/>
    <n v="1"/>
    <s v="T42154056"/>
    <n v="2100000263"/>
    <x v="1858"/>
    <n v="0"/>
  </r>
  <r>
    <x v="1850"/>
    <s v="12"/>
    <s v="C"/>
    <s v="C20"/>
    <n v="1"/>
    <s v="T421550"/>
    <n v="190703873"/>
    <x v="1859"/>
    <n v="34"/>
  </r>
  <r>
    <x v="1851"/>
    <s v="12"/>
    <s v="C"/>
    <s v="C17"/>
    <n v="1"/>
    <s v="T42155035"/>
    <n v="190703875"/>
    <x v="1860"/>
    <n v="42"/>
  </r>
  <r>
    <x v="1852"/>
    <s v="12"/>
    <s v="C"/>
    <s v="C18"/>
    <n v="1"/>
    <s v="T42155040"/>
    <n v="190703874"/>
    <x v="1861"/>
    <n v="24"/>
  </r>
  <r>
    <x v="1853"/>
    <s v="12"/>
    <s v="C"/>
    <s v="C19"/>
    <n v="1"/>
    <s v="T42155045"/>
    <n v="190703873"/>
    <x v="1862"/>
    <n v="51"/>
  </r>
  <r>
    <x v="1854"/>
    <s v="06"/>
    <s v="C"/>
    <s v="C08"/>
    <n v="1"/>
    <s v="T500020006"/>
    <n v="2100057041"/>
    <x v="1863"/>
    <n v="28"/>
  </r>
  <r>
    <x v="1855"/>
    <s v="06"/>
    <s v="C"/>
    <s v="C08"/>
    <n v="1"/>
    <s v="T500020008"/>
    <n v="2100091687"/>
    <x v="1864"/>
    <n v="27"/>
  </r>
  <r>
    <x v="1856"/>
    <s v="06"/>
    <s v="C"/>
    <s v="C08"/>
    <n v="1"/>
    <s v="T500020010"/>
    <n v="2100090768"/>
    <x v="1865"/>
    <n v="26"/>
  </r>
  <r>
    <x v="1857"/>
    <s v="06"/>
    <s v="C"/>
    <s v="C08"/>
    <n v="1"/>
    <s v="T500020012"/>
    <n v="2100099053"/>
    <x v="1866"/>
    <n v="10"/>
  </r>
  <r>
    <x v="1858"/>
    <s v="06"/>
    <s v="C"/>
    <s v="C08"/>
    <n v="1"/>
    <s v="T500020014"/>
    <n v="2100091788"/>
    <x v="1867"/>
    <n v="4"/>
  </r>
  <r>
    <x v="1859"/>
    <s v="07"/>
    <s v="C"/>
    <s v="C7"/>
    <n v="2"/>
    <s v="T500020014"/>
    <s v="2100091788"/>
    <x v="1868"/>
    <n v="23"/>
  </r>
  <r>
    <x v="1860"/>
    <s v="07"/>
    <s v="C"/>
    <s v="C3"/>
    <n v="1"/>
    <s v="T50020008"/>
    <s v="2100091687"/>
    <x v="1869"/>
    <n v="70"/>
  </r>
  <r>
    <x v="1861"/>
    <s v="07"/>
    <s v="C"/>
    <s v="C4 "/>
    <n v="1"/>
    <s v="T50020009"/>
    <s v="2100091687"/>
    <x v="1870"/>
    <n v="15"/>
  </r>
  <r>
    <x v="1862"/>
    <s v="07"/>
    <s v="B"/>
    <s v="B10"/>
    <n v="1"/>
    <s v="T50022710"/>
    <n v="2100004807"/>
    <x v="1871"/>
    <n v="3"/>
  </r>
  <r>
    <x v="1863"/>
    <s v="07"/>
    <s v="B"/>
    <s v="B11"/>
    <n v="1"/>
    <s v="T50022712"/>
    <n v="2100010641"/>
    <x v="1872"/>
    <n v="32"/>
  </r>
  <r>
    <x v="1864"/>
    <s v="07"/>
    <s v="B"/>
    <s v="B12"/>
    <n v="1"/>
    <s v="T50022714"/>
    <n v="2100017399"/>
    <x v="1873"/>
    <n v="70"/>
  </r>
  <r>
    <x v="1865"/>
    <s v="07"/>
    <s v="B"/>
    <s v="B13"/>
    <n v="1"/>
    <s v="T50022716"/>
    <n v="2100009896"/>
    <x v="1874"/>
    <n v="0"/>
  </r>
  <r>
    <x v="1866"/>
    <s v="07"/>
    <s v="B"/>
    <s v="B14"/>
    <n v="1"/>
    <s v="T50022718"/>
    <n v="2100009896"/>
    <x v="1875"/>
    <n v="45"/>
  </r>
  <r>
    <x v="1867"/>
    <s v="07"/>
    <s v="B"/>
    <s v="B15"/>
    <n v="1"/>
    <s v="T50022720"/>
    <n v="2100017484"/>
    <x v="1876"/>
    <n v="42"/>
  </r>
  <r>
    <x v="1868"/>
    <s v="07"/>
    <s v="B"/>
    <s v="B16"/>
    <n v="1"/>
    <s v="T50022722"/>
    <n v="2100022417"/>
    <x v="1877"/>
    <n v="44"/>
  </r>
  <r>
    <x v="1869"/>
    <s v="06"/>
    <s v="C"/>
    <s v="C07"/>
    <n v="1"/>
    <s v="T500915006"/>
    <n v="2100058378"/>
    <x v="1878"/>
    <n v="26"/>
  </r>
  <r>
    <x v="1869"/>
    <s v="06"/>
    <s v="C"/>
    <s v="C07"/>
    <n v="2"/>
    <s v="T500915006"/>
    <s v="2000097288"/>
    <x v="1878"/>
    <n v="9"/>
  </r>
  <r>
    <x v="1869"/>
    <s v="07"/>
    <s v="B"/>
    <s v="B51"/>
    <n v="3"/>
    <s v="T500915006"/>
    <s v="2000097288"/>
    <x v="1879"/>
    <n v="12"/>
  </r>
  <r>
    <x v="1870"/>
    <s v="07"/>
    <s v="C"/>
    <s v="C2"/>
    <n v="4"/>
    <s v="T500915006"/>
    <s v="2100057041"/>
    <x v="1880"/>
    <n v="5"/>
  </r>
  <r>
    <x v="1871"/>
    <s v="07"/>
    <s v="B"/>
    <s v="B52"/>
    <n v="1"/>
    <s v="T500915008"/>
    <s v="2000097288"/>
    <x v="1881"/>
    <n v="6"/>
  </r>
  <r>
    <x v="1872"/>
    <s v="07"/>
    <s v="B"/>
    <s v="B53"/>
    <n v="1"/>
    <s v="T500915010"/>
    <s v="2000097288"/>
    <x v="1882"/>
    <n v="0"/>
  </r>
  <r>
    <x v="1873"/>
    <s v="07"/>
    <s v="B"/>
    <s v="B54"/>
    <n v="1"/>
    <s v="T500915012"/>
    <s v="2000097288"/>
    <x v="1883"/>
    <n v="0"/>
  </r>
  <r>
    <x v="1874"/>
    <s v="07"/>
    <s v="C"/>
    <s v="C1"/>
    <n v="2"/>
    <s v="T500915012"/>
    <s v="2100033761"/>
    <x v="1884"/>
    <n v="18"/>
  </r>
  <r>
    <x v="1875"/>
    <s v="07"/>
    <s v="C"/>
    <s v="C10"/>
    <n v="3"/>
    <s v="T500915012"/>
    <n v="2100091788"/>
    <x v="1885"/>
    <n v="2"/>
  </r>
  <r>
    <x v="1876"/>
    <s v="07"/>
    <s v="C"/>
    <s v="C11"/>
    <n v="4"/>
    <s v="T500915012"/>
    <n v="2100058378"/>
    <x v="1886"/>
    <n v="3"/>
  </r>
  <r>
    <x v="1877"/>
    <s v="07"/>
    <s v="C"/>
    <s v="C12"/>
    <n v="5"/>
    <s v="T500915012"/>
    <n v="2100059085"/>
    <x v="1887"/>
    <n v="4"/>
  </r>
  <r>
    <x v="1857"/>
    <s v="07"/>
    <s v="C"/>
    <s v="C16"/>
    <n v="6"/>
    <s v="T500915012"/>
    <n v="2100058379"/>
    <x v="1888"/>
    <n v="6"/>
  </r>
  <r>
    <x v="1878"/>
    <s v="07"/>
    <s v="C"/>
    <s v="C6"/>
    <n v="7"/>
    <s v="T500915012"/>
    <s v="2100099053"/>
    <x v="1889"/>
    <n v="12"/>
  </r>
  <r>
    <x v="1879"/>
    <s v="07"/>
    <s v="C"/>
    <s v="C8"/>
    <n v="8"/>
    <s v="T500915012"/>
    <n v="2100090768"/>
    <x v="1890"/>
    <n v="1"/>
  </r>
  <r>
    <x v="1880"/>
    <s v="07"/>
    <s v="C"/>
    <s v="C9"/>
    <n v="9"/>
    <s v="T500915012"/>
    <n v="2100099053"/>
    <x v="1891"/>
    <n v="17"/>
  </r>
  <r>
    <x v="1881"/>
    <s v="07"/>
    <s v="B"/>
    <s v="B58"/>
    <n v="1"/>
    <s v="T500915014"/>
    <s v="2100064830"/>
    <x v="1892"/>
    <n v="11"/>
  </r>
  <r>
    <x v="1858"/>
    <s v="07"/>
    <s v="C"/>
    <s v="C17"/>
    <n v="2"/>
    <s v="T500915014"/>
    <n v="2100043580"/>
    <x v="1893"/>
    <n v="19"/>
  </r>
  <r>
    <x v="1882"/>
    <s v="07"/>
    <s v="B"/>
    <s v="B59"/>
    <n v="1"/>
    <s v="T500915016"/>
    <s v="2100064830"/>
    <x v="1894"/>
    <n v="38"/>
  </r>
  <r>
    <x v="1883"/>
    <s v="07"/>
    <s v="C"/>
    <s v="C18"/>
    <n v="2"/>
    <s v="T500915016"/>
    <n v="2100043580"/>
    <x v="1895"/>
    <n v="25"/>
  </r>
  <r>
    <x v="1884"/>
    <s v="07"/>
    <s v="B"/>
    <s v="B60"/>
    <n v="1"/>
    <s v="T500915018"/>
    <s v="2100064830"/>
    <x v="1896"/>
    <n v="20"/>
  </r>
  <r>
    <x v="1885"/>
    <s v="07"/>
    <s v="C"/>
    <s v="C19"/>
    <n v="2"/>
    <s v="T500915018"/>
    <n v="2100064830"/>
    <x v="1897"/>
    <n v="18"/>
  </r>
  <r>
    <x v="1886"/>
    <s v="07"/>
    <s v="C"/>
    <s v="C20"/>
    <n v="1"/>
    <s v="T500915020"/>
    <n v="2100043580"/>
    <x v="1898"/>
    <n v="45"/>
  </r>
  <r>
    <x v="1887"/>
    <s v="07"/>
    <s v="C"/>
    <s v="C21"/>
    <n v="1"/>
    <s v="T500915022"/>
    <n v="2100090768"/>
    <x v="1899"/>
    <n v="36"/>
  </r>
  <r>
    <x v="1888"/>
    <s v="07"/>
    <s v="C"/>
    <s v="C22"/>
    <n v="1"/>
    <s v="T500915024"/>
    <n v="2100099053"/>
    <x v="1900"/>
    <n v="2"/>
  </r>
  <r>
    <x v="1889"/>
    <s v="07"/>
    <s v="C"/>
    <s v="C23"/>
    <n v="1"/>
    <s v="T500915036"/>
    <n v="2100064830"/>
    <x v="1901"/>
    <n v="29"/>
  </r>
  <r>
    <x v="1854"/>
    <s v="06"/>
    <s v="C"/>
    <s v="C08"/>
    <n v="1"/>
    <s v="T500920006"/>
    <n v="2100095689"/>
    <x v="1902"/>
    <n v="10"/>
  </r>
  <r>
    <x v="1854"/>
    <s v="07"/>
    <s v="C"/>
    <s v="C13"/>
    <n v="2"/>
    <s v="T500920006"/>
    <s v="2000095689"/>
    <x v="1903"/>
    <n v="5"/>
  </r>
  <r>
    <x v="1855"/>
    <s v="06"/>
    <s v="C"/>
    <s v="C08"/>
    <n v="1"/>
    <s v="T500920008"/>
    <n v="2100028848"/>
    <x v="1904"/>
    <n v="15"/>
  </r>
  <r>
    <x v="1855"/>
    <s v="07"/>
    <s v="C"/>
    <s v="C14"/>
    <n v="2"/>
    <s v="T500920008"/>
    <s v="2100028848"/>
    <x v="1905"/>
    <n v="1"/>
  </r>
  <r>
    <x v="1856"/>
    <s v="06"/>
    <s v="C"/>
    <s v="C08"/>
    <n v="1"/>
    <s v="T500920010"/>
    <n v="2000107191"/>
    <x v="1906"/>
    <n v="15"/>
  </r>
  <r>
    <x v="1856"/>
    <s v="07"/>
    <s v="C"/>
    <s v="C15"/>
    <n v="2"/>
    <s v="T500920010"/>
    <s v="2000107191"/>
    <x v="1907"/>
    <n v="3"/>
  </r>
  <r>
    <x v="1890"/>
    <s v="07"/>
    <s v="C"/>
    <s v="C5"/>
    <n v="3"/>
    <s v="T500920010"/>
    <s v="2100090768"/>
    <x v="1908"/>
    <n v="20"/>
  </r>
  <r>
    <x v="126"/>
    <s v="08"/>
    <s v="B"/>
    <s v="B25"/>
    <n v="1"/>
    <s v="T500935010"/>
    <n v="2100044784"/>
    <x v="1909"/>
    <n v="12"/>
  </r>
  <r>
    <x v="1891"/>
    <s v="06"/>
    <s v="B"/>
    <s v="B05"/>
    <n v="1"/>
    <s v="T500935012"/>
    <n v="2100004807"/>
    <x v="1910"/>
    <n v="33"/>
  </r>
  <r>
    <x v="1891"/>
    <s v="08"/>
    <s v="B"/>
    <s v="B26"/>
    <n v="2"/>
    <s v="T500935012"/>
    <s v="2100004807"/>
    <x v="1910"/>
    <n v="42"/>
  </r>
  <r>
    <x v="1892"/>
    <s v="06"/>
    <s v="B"/>
    <s v="B05"/>
    <n v="1"/>
    <s v="T500935014"/>
    <n v="2100010641"/>
    <x v="1911"/>
    <n v="50"/>
  </r>
  <r>
    <x v="1893"/>
    <s v="08"/>
    <s v="B"/>
    <s v="B27"/>
    <n v="2"/>
    <s v="T500935014"/>
    <n v="2100010641"/>
    <x v="1912"/>
    <n v="131"/>
  </r>
  <r>
    <x v="1894"/>
    <s v="06"/>
    <s v="B"/>
    <s v="B05"/>
    <n v="1"/>
    <s v="T500935016"/>
    <n v="2100017399"/>
    <x v="1913"/>
    <n v="50"/>
  </r>
  <r>
    <x v="1895"/>
    <s v="08"/>
    <s v="B"/>
    <s v="B28"/>
    <n v="2"/>
    <s v="T500935016"/>
    <n v="2100017399"/>
    <x v="1914"/>
    <n v="96"/>
  </r>
  <r>
    <x v="1896"/>
    <s v="06"/>
    <s v="B"/>
    <s v="B05"/>
    <n v="1"/>
    <s v="T500935018"/>
    <n v="2100009896"/>
    <x v="1915"/>
    <n v="50"/>
  </r>
  <r>
    <x v="1897"/>
    <s v="08"/>
    <s v="B"/>
    <s v="B29"/>
    <n v="2"/>
    <s v="T500935018"/>
    <n v="2100017484"/>
    <x v="1916"/>
    <n v="258"/>
  </r>
  <r>
    <x v="127"/>
    <s v="08"/>
    <s v="B"/>
    <s v="B30"/>
    <n v="1"/>
    <s v="T500935020"/>
    <n v="2100017484"/>
    <x v="1917"/>
    <n v="52"/>
  </r>
  <r>
    <x v="128"/>
    <s v="08"/>
    <s v="B"/>
    <s v="B31"/>
    <n v="1"/>
    <s v="T500935022"/>
    <s v="D180400701"/>
    <x v="1918"/>
    <n v="258"/>
  </r>
  <r>
    <x v="129"/>
    <s v="08"/>
    <s v="B"/>
    <s v="B32"/>
    <n v="1"/>
    <s v="T500935024"/>
    <s v="D180400701"/>
    <x v="1919"/>
    <n v="156"/>
  </r>
  <r>
    <x v="130"/>
    <s v="08"/>
    <s v="B"/>
    <s v="B33"/>
    <n v="1"/>
    <s v="T500935026"/>
    <s v="G200400794"/>
    <x v="1920"/>
    <n v="132"/>
  </r>
  <r>
    <x v="131"/>
    <s v="08"/>
    <s v="B"/>
    <s v="B34"/>
    <n v="1"/>
    <s v="T500935028"/>
    <s v="G200400784"/>
    <x v="1921"/>
    <n v="146"/>
  </r>
  <r>
    <x v="132"/>
    <s v="08"/>
    <s v="B"/>
    <s v="B35"/>
    <n v="1"/>
    <s v="T500935030"/>
    <s v="J2104590"/>
    <x v="1922"/>
    <n v="118"/>
  </r>
  <r>
    <x v="133"/>
    <s v="08"/>
    <s v="B"/>
    <s v="B36"/>
    <n v="1"/>
    <s v="T500935032"/>
    <s v="B2100005"/>
    <x v="1923"/>
    <n v="116"/>
  </r>
  <r>
    <x v="1898"/>
    <s v="08"/>
    <s v="B"/>
    <s v="B37"/>
    <n v="1"/>
    <s v="T500935034"/>
    <s v="M190400704"/>
    <x v="1924"/>
    <n v="87"/>
  </r>
  <r>
    <x v="1899"/>
    <s v="08"/>
    <s v="B"/>
    <s v="B38"/>
    <n v="1"/>
    <s v="T500935036"/>
    <s v="M180400712"/>
    <x v="1925"/>
    <n v="14"/>
  </r>
  <r>
    <x v="1900"/>
    <s v="08"/>
    <s v="B"/>
    <s v="B39"/>
    <n v="1"/>
    <s v="T500935038"/>
    <s v="J2104467"/>
    <x v="1926"/>
    <n v="46"/>
  </r>
  <r>
    <x v="1901"/>
    <s v="08"/>
    <s v="B"/>
    <s v="B40"/>
    <n v="1"/>
    <s v="T500935040"/>
    <n v="2100022697"/>
    <x v="1927"/>
    <n v="0"/>
  </r>
  <r>
    <x v="1902"/>
    <s v="08"/>
    <s v="B"/>
    <s v="B41"/>
    <n v="1"/>
    <s v="T500935042"/>
    <s v="K180400706"/>
    <x v="1928"/>
    <n v="19"/>
  </r>
  <r>
    <x v="1903"/>
    <s v="08"/>
    <s v="B"/>
    <s v="B42"/>
    <n v="1"/>
    <s v="T500935044"/>
    <s v="M180400715"/>
    <x v="1929"/>
    <n v="0"/>
  </r>
  <r>
    <x v="1904"/>
    <s v="06"/>
    <s v="B"/>
    <s v="B05"/>
    <n v="1"/>
    <s v="T500935045"/>
    <n v="2100022698"/>
    <x v="1930"/>
    <n v="34"/>
  </r>
  <r>
    <x v="1905"/>
    <s v="08"/>
    <s v="B"/>
    <s v="B43"/>
    <n v="1"/>
    <s v="T500935046"/>
    <s v="E190400736"/>
    <x v="1931"/>
    <n v="51"/>
  </r>
  <r>
    <x v="1906"/>
    <s v="08"/>
    <s v="B"/>
    <s v="B44"/>
    <n v="1"/>
    <s v="T500935048"/>
    <s v="K180400719"/>
    <x v="1932"/>
    <n v="54"/>
  </r>
  <r>
    <x v="1907"/>
    <s v="06"/>
    <s v="B"/>
    <s v="B05"/>
    <n v="1"/>
    <s v="T500935050"/>
    <n v="2100028611"/>
    <x v="1933"/>
    <n v="30"/>
  </r>
  <r>
    <x v="1908"/>
    <s v="08"/>
    <s v="B"/>
    <s v="C01"/>
    <n v="2"/>
    <s v="T500935050"/>
    <s v="C2103692"/>
    <x v="1934"/>
    <n v="69"/>
  </r>
  <r>
    <x v="1909"/>
    <s v="08"/>
    <s v="B"/>
    <s v="C02"/>
    <n v="1"/>
    <s v="T500935052"/>
    <s v="F180400701"/>
    <x v="1935"/>
    <n v="16"/>
  </r>
  <r>
    <x v="1910"/>
    <s v="08"/>
    <s v="B"/>
    <s v="C03"/>
    <n v="1"/>
    <s v="T500935054"/>
    <s v="G180400701"/>
    <x v="1936"/>
    <n v="118"/>
  </r>
  <r>
    <x v="1911"/>
    <s v="06"/>
    <s v="B"/>
    <s v="B05"/>
    <n v="1"/>
    <s v="T500935055"/>
    <n v="2100010645"/>
    <x v="1937"/>
    <n v="25"/>
  </r>
  <r>
    <x v="1912"/>
    <s v="08"/>
    <s v="B"/>
    <s v="C04"/>
    <n v="1"/>
    <s v="T500935056"/>
    <s v="F180400701"/>
    <x v="1938"/>
    <n v="16"/>
  </r>
  <r>
    <x v="1913"/>
    <s v="08"/>
    <s v="B"/>
    <s v="C05"/>
    <n v="1"/>
    <s v="T500935058"/>
    <s v="K180400713"/>
    <x v="1939"/>
    <n v="16"/>
  </r>
  <r>
    <x v="1914"/>
    <s v="06"/>
    <s v="B"/>
    <s v="B05"/>
    <n v="1"/>
    <s v="T500935060"/>
    <n v="2100007516"/>
    <x v="1940"/>
    <n v="30"/>
  </r>
  <r>
    <x v="1915"/>
    <s v="08"/>
    <s v="B"/>
    <s v="C06"/>
    <n v="2"/>
    <s v="T500935060"/>
    <n v="2100007516"/>
    <x v="1941"/>
    <n v="18"/>
  </r>
  <r>
    <x v="1916"/>
    <s v="06"/>
    <s v="B"/>
    <s v="B05"/>
    <n v="1"/>
    <s v="T500935065"/>
    <n v="2100023365"/>
    <x v="1942"/>
    <n v="30"/>
  </r>
  <r>
    <x v="1917"/>
    <s v="08"/>
    <s v="B"/>
    <s v="C07"/>
    <n v="2"/>
    <s v="T500935065"/>
    <n v="2100010712"/>
    <x v="1943"/>
    <n v="11"/>
  </r>
  <r>
    <x v="1918"/>
    <s v="06"/>
    <s v="B"/>
    <s v="B05"/>
    <n v="1"/>
    <s v="T500935070"/>
    <n v="2100007744"/>
    <x v="1944"/>
    <n v="30"/>
  </r>
  <r>
    <x v="1919"/>
    <s v="08"/>
    <s v="B"/>
    <s v="C08"/>
    <n v="2"/>
    <s v="T500935070"/>
    <n v="2100007744"/>
    <x v="1945"/>
    <n v="11"/>
  </r>
  <r>
    <x v="1920"/>
    <s v="06"/>
    <s v="B"/>
    <s v="B05"/>
    <n v="1"/>
    <s v="T500935075"/>
    <n v="2100010980"/>
    <x v="1946"/>
    <n v="30"/>
  </r>
  <r>
    <x v="1921"/>
    <s v="06"/>
    <s v="B"/>
    <s v="B05"/>
    <n v="1"/>
    <s v="T500935080"/>
    <n v="2100110404"/>
    <x v="1947"/>
    <n v="29"/>
  </r>
  <r>
    <x v="1922"/>
    <s v="06"/>
    <s v="B"/>
    <s v="B05"/>
    <n v="1"/>
    <s v="T500935085"/>
    <s v="2000112135"/>
    <x v="1948"/>
    <n v="21"/>
  </r>
  <r>
    <x v="1923"/>
    <s v="08"/>
    <s v="I"/>
    <s v="I24"/>
    <n v="1"/>
    <s v="T500950022"/>
    <n v="2000110580"/>
    <x v="1949"/>
    <n v="0"/>
  </r>
  <r>
    <x v="1924"/>
    <s v="08"/>
    <s v="I"/>
    <s v="I25"/>
    <n v="1"/>
    <s v="T500950024"/>
    <n v="2000088649"/>
    <x v="1950"/>
    <n v="61"/>
  </r>
  <r>
    <x v="1925"/>
    <s v="08"/>
    <s v="I"/>
    <s v="I26"/>
    <n v="1"/>
    <s v="T500950026"/>
    <n v="2000092229"/>
    <x v="1951"/>
    <n v="85"/>
  </r>
  <r>
    <x v="1926"/>
    <s v="08"/>
    <s v="I"/>
    <s v="I27"/>
    <n v="1"/>
    <s v="T500950028"/>
    <n v="2000091736"/>
    <x v="1952"/>
    <n v="72"/>
  </r>
  <r>
    <x v="1927"/>
    <s v="08"/>
    <s v="I"/>
    <s v="I28"/>
    <n v="1"/>
    <s v="T500950030"/>
    <n v="2000088649"/>
    <x v="1953"/>
    <n v="30"/>
  </r>
  <r>
    <x v="1928"/>
    <s v="08"/>
    <s v="I"/>
    <s v="I29"/>
    <n v="1"/>
    <s v="T500950032"/>
    <n v="2000091736"/>
    <x v="1954"/>
    <n v="49"/>
  </r>
  <r>
    <x v="1929"/>
    <s v="08"/>
    <s v="I"/>
    <s v="I30"/>
    <n v="1"/>
    <s v="T500950034"/>
    <n v="2000091528"/>
    <x v="1955"/>
    <n v="33"/>
  </r>
  <r>
    <x v="1930"/>
    <s v="08"/>
    <s v="I"/>
    <s v="I31"/>
    <n v="1"/>
    <s v="T500950036"/>
    <n v="2000102234"/>
    <x v="1956"/>
    <n v="48"/>
  </r>
  <r>
    <x v="1931"/>
    <s v="08"/>
    <s v="I"/>
    <s v="I32"/>
    <n v="1"/>
    <s v="T500950038"/>
    <n v="2000110580"/>
    <x v="1957"/>
    <n v="49"/>
  </r>
  <r>
    <x v="1932"/>
    <s v="08"/>
    <s v="I"/>
    <s v="I33"/>
    <n v="1"/>
    <s v="T500950040"/>
    <n v="2000087832"/>
    <x v="1958"/>
    <n v="53"/>
  </r>
  <r>
    <x v="1933"/>
    <s v="08"/>
    <s v="I"/>
    <s v="I34"/>
    <n v="1"/>
    <s v="T500950042"/>
    <n v="2000087832"/>
    <x v="1959"/>
    <n v="57"/>
  </r>
  <r>
    <x v="1934"/>
    <s v="08"/>
    <s v="I"/>
    <s v="I35"/>
    <n v="1"/>
    <s v="T500950044"/>
    <n v="2000088381"/>
    <x v="1960"/>
    <n v="35"/>
  </r>
  <r>
    <x v="1935"/>
    <s v="08"/>
    <s v="I"/>
    <s v="I36"/>
    <n v="1"/>
    <s v="T500950046"/>
    <n v="2000088832"/>
    <x v="1961"/>
    <n v="51"/>
  </r>
  <r>
    <x v="1936"/>
    <s v="08"/>
    <s v="I"/>
    <s v="I37"/>
    <n v="1"/>
    <s v="T500950048"/>
    <n v="2000110153"/>
    <x v="1962"/>
    <n v="15"/>
  </r>
  <r>
    <x v="1937"/>
    <s v="08"/>
    <s v="I"/>
    <s v="I38"/>
    <n v="1"/>
    <s v="T500950050"/>
    <n v="2000088832"/>
    <x v="1963"/>
    <n v="27"/>
  </r>
  <r>
    <x v="1938"/>
    <s v="08"/>
    <s v="I"/>
    <s v="I39"/>
    <n v="1"/>
    <s v="T500950052"/>
    <n v="2000110154"/>
    <x v="1964"/>
    <n v="39"/>
  </r>
  <r>
    <x v="1939"/>
    <s v="08"/>
    <s v="I"/>
    <s v="I40"/>
    <n v="1"/>
    <s v="T500950054"/>
    <n v="2000110154"/>
    <x v="1965"/>
    <n v="47"/>
  </r>
  <r>
    <x v="1940"/>
    <s v="08"/>
    <s v="I"/>
    <s v="I41"/>
    <n v="1"/>
    <s v="T500950056"/>
    <n v="2000102239"/>
    <x v="1966"/>
    <n v="32"/>
  </r>
  <r>
    <x v="1941"/>
    <s v="08"/>
    <s v="I"/>
    <s v="I42"/>
    <n v="1"/>
    <s v="T500950058"/>
    <n v="2000102239"/>
    <x v="1967"/>
    <n v="29"/>
  </r>
  <r>
    <x v="1942"/>
    <s v="08"/>
    <s v="I"/>
    <s v="I43"/>
    <n v="1"/>
    <s v="T500950060"/>
    <n v="2000014601"/>
    <x v="1968"/>
    <n v="12"/>
  </r>
  <r>
    <x v="1943"/>
    <s v="08"/>
    <s v="I"/>
    <s v="I44"/>
    <n v="1"/>
    <s v="T500950065"/>
    <n v="2000092229"/>
    <x v="1969"/>
    <n v="41"/>
  </r>
  <r>
    <x v="1944"/>
    <s v="06"/>
    <s v="B"/>
    <s v="B09"/>
    <n v="1"/>
    <s v="T500950070"/>
    <n v="210006287"/>
    <x v="1970"/>
    <n v="40"/>
  </r>
  <r>
    <x v="1944"/>
    <s v="08"/>
    <s v="J"/>
    <s v="J01"/>
    <n v="2"/>
    <s v="T500950070"/>
    <n v="2000087832"/>
    <x v="1971"/>
    <n v="44"/>
  </r>
  <r>
    <x v="1945"/>
    <s v="06"/>
    <s v="B"/>
    <s v="B09"/>
    <n v="1"/>
    <s v="T500950075"/>
    <n v="200112449"/>
    <x v="1972"/>
    <n v="40"/>
  </r>
  <r>
    <x v="1945"/>
    <s v="08"/>
    <s v="J"/>
    <s v="J02"/>
    <n v="2"/>
    <s v="T500950075"/>
    <n v="2000087832"/>
    <x v="1973"/>
    <n v="59"/>
  </r>
  <r>
    <x v="1946"/>
    <s v="06"/>
    <s v="B"/>
    <s v="B09"/>
    <n v="1"/>
    <s v="T500950080"/>
    <n v="210004174"/>
    <x v="1974"/>
    <n v="35"/>
  </r>
  <r>
    <x v="1946"/>
    <s v="08"/>
    <s v="J"/>
    <s v="J03"/>
    <n v="2"/>
    <s v="T500950080"/>
    <s v="2100007022"/>
    <x v="1974"/>
    <n v="93"/>
  </r>
  <r>
    <x v="1947"/>
    <s v="06"/>
    <s v="B"/>
    <s v="B09"/>
    <n v="1"/>
    <s v="T500950085"/>
    <n v="200115342"/>
    <x v="1975"/>
    <n v="40"/>
  </r>
  <r>
    <x v="1947"/>
    <s v="08"/>
    <s v="J"/>
    <s v="J04"/>
    <n v="2"/>
    <s v="T500950085"/>
    <n v="2000014601"/>
    <x v="1975"/>
    <n v="40"/>
  </r>
  <r>
    <x v="1948"/>
    <s v="08"/>
    <s v="J"/>
    <s v="J05"/>
    <n v="1"/>
    <s v="T500950090"/>
    <n v="2000014601"/>
    <x v="1976"/>
    <n v="56"/>
  </r>
  <r>
    <x v="1949"/>
    <s v="08"/>
    <s v="D"/>
    <s v="D17"/>
    <n v="1"/>
    <s v="T52072508"/>
    <n v="2100011976"/>
    <x v="1977"/>
    <n v="0"/>
  </r>
  <r>
    <x v="1950"/>
    <s v="08"/>
    <s v="D"/>
    <s v="D18"/>
    <n v="1"/>
    <s v="T52072509"/>
    <n v="2000031257"/>
    <x v="1978"/>
    <n v="0"/>
  </r>
  <r>
    <x v="1951"/>
    <s v="08"/>
    <s v="D"/>
    <s v="D19"/>
    <n v="1"/>
    <s v="T52072510"/>
    <n v="1800051681"/>
    <x v="1979"/>
    <n v="0"/>
  </r>
  <r>
    <x v="1952"/>
    <s v="08"/>
    <s v="D"/>
    <s v="D20"/>
    <n v="1"/>
    <s v="T52072511"/>
    <n v="2000031258"/>
    <x v="1980"/>
    <n v="0"/>
  </r>
  <r>
    <x v="1953"/>
    <s v="08"/>
    <s v="D"/>
    <s v="D21"/>
    <n v="1"/>
    <s v="T52072512"/>
    <n v="2100047163"/>
    <x v="1981"/>
    <n v="0"/>
  </r>
  <r>
    <x v="1954"/>
    <s v="08"/>
    <s v="D"/>
    <s v="D22"/>
    <n v="1"/>
    <s v="T52072513"/>
    <n v="2100047163"/>
    <x v="1982"/>
    <n v="0"/>
  </r>
  <r>
    <x v="1955"/>
    <s v="08"/>
    <s v="D"/>
    <s v="D23"/>
    <n v="1"/>
    <s v="T52072514"/>
    <n v="2100047163"/>
    <x v="1983"/>
    <n v="0"/>
  </r>
  <r>
    <x v="1956"/>
    <s v="08"/>
    <s v="D"/>
    <s v="D24"/>
    <n v="1"/>
    <s v="T52072516"/>
    <n v="21000012042"/>
    <x v="1984"/>
    <n v="0"/>
  </r>
  <r>
    <x v="1957"/>
    <s v="08"/>
    <s v="D"/>
    <s v="D25"/>
    <n v="1"/>
    <s v="T52072518"/>
    <n v="2100001567"/>
    <x v="1985"/>
    <n v="0"/>
  </r>
  <r>
    <x v="1958"/>
    <s v="08"/>
    <s v="D"/>
    <s v="D26"/>
    <n v="1"/>
    <s v="T52072520"/>
    <n v="2100001567"/>
    <x v="1986"/>
    <n v="0"/>
  </r>
  <r>
    <x v="1959"/>
    <s v="08"/>
    <s v="D"/>
    <s v="D27"/>
    <n v="1"/>
    <s v="T52072522"/>
    <n v="2100027879"/>
    <x v="1987"/>
    <n v="0"/>
  </r>
  <r>
    <x v="1960"/>
    <s v="08"/>
    <s v="D"/>
    <s v="D28"/>
    <n v="1"/>
    <s v="T52072524"/>
    <n v="2200022182"/>
    <x v="1988"/>
    <n v="7"/>
  </r>
  <r>
    <x v="1961"/>
    <s v="08"/>
    <s v="D"/>
    <s v="D29"/>
    <n v="1"/>
    <s v="T52072526"/>
    <n v="2200042941"/>
    <x v="1989"/>
    <n v="9"/>
  </r>
  <r>
    <x v="1962"/>
    <s v="08"/>
    <s v="D"/>
    <s v="D30"/>
    <n v="1"/>
    <s v="T52072528"/>
    <n v="2100088764"/>
    <x v="1990"/>
    <n v="16"/>
  </r>
  <r>
    <x v="1963"/>
    <s v="08"/>
    <s v="D"/>
    <s v="D31"/>
    <n v="1"/>
    <s v="T52072530"/>
    <n v="2200028899"/>
    <x v="1991"/>
    <n v="12"/>
  </r>
  <r>
    <x v="1964"/>
    <s v="08"/>
    <s v="D"/>
    <s v="D32"/>
    <n v="1"/>
    <s v="T52073516"/>
    <n v="2000103341"/>
    <x v="1992"/>
    <n v="0"/>
  </r>
  <r>
    <x v="1965"/>
    <s v="08"/>
    <s v="D"/>
    <s v="D33"/>
    <n v="1"/>
    <s v="T52073518"/>
    <n v="2100028171"/>
    <x v="1993"/>
    <n v="0"/>
  </r>
  <r>
    <x v="1966"/>
    <s v="08"/>
    <s v="D"/>
    <s v="D34"/>
    <n v="1"/>
    <s v="T52073520"/>
    <n v="2000103713"/>
    <x v="1994"/>
    <n v="0"/>
  </r>
  <r>
    <x v="1967"/>
    <s v="08"/>
    <s v="D"/>
    <s v="D35"/>
    <n v="1"/>
    <s v="T52073522"/>
    <n v="2100042949"/>
    <x v="1995"/>
    <n v="0"/>
  </r>
  <r>
    <x v="1968"/>
    <s v="08"/>
    <s v="D"/>
    <s v="D36"/>
    <n v="1"/>
    <s v="T52073524"/>
    <n v="2100004423"/>
    <x v="1996"/>
    <n v="0"/>
  </r>
  <r>
    <x v="1969"/>
    <s v="08"/>
    <s v="D"/>
    <s v="D37"/>
    <n v="1"/>
    <s v="T52073526"/>
    <n v="2100004423"/>
    <x v="1997"/>
    <n v="0"/>
  </r>
  <r>
    <x v="1970"/>
    <s v="08"/>
    <s v="D"/>
    <s v="D38"/>
    <n v="1"/>
    <s v="T52073528"/>
    <n v="2100036749"/>
    <x v="1998"/>
    <n v="0"/>
  </r>
  <r>
    <x v="1971"/>
    <s v="08"/>
    <s v="D"/>
    <s v="D39"/>
    <n v="1"/>
    <s v="T52073530"/>
    <n v="2100020125"/>
    <x v="1999"/>
    <n v="0"/>
  </r>
  <r>
    <x v="1972"/>
    <s v="08"/>
    <s v="D"/>
    <s v="D40"/>
    <n v="1"/>
    <s v="T52073532"/>
    <n v="1900069634"/>
    <x v="2000"/>
    <n v="0"/>
  </r>
  <r>
    <x v="1973"/>
    <s v="08"/>
    <s v="D"/>
    <s v="D41"/>
    <n v="1"/>
    <s v="T52073534"/>
    <n v="2200034132"/>
    <x v="2001"/>
    <n v="0"/>
  </r>
  <r>
    <x v="1974"/>
    <s v="08"/>
    <s v="D"/>
    <s v="D42"/>
    <n v="1"/>
    <s v="T52073536"/>
    <n v="2200036479"/>
    <x v="2002"/>
    <n v="0"/>
  </r>
  <r>
    <x v="1975"/>
    <s v="08"/>
    <s v="D"/>
    <s v="D43"/>
    <n v="1"/>
    <s v="T52073538"/>
    <n v="2200036479"/>
    <x v="2003"/>
    <n v="0"/>
  </r>
  <r>
    <x v="1976"/>
    <s v="08"/>
    <s v="D"/>
    <s v="D44"/>
    <n v="1"/>
    <s v="T52073540"/>
    <n v="2200037605"/>
    <x v="2004"/>
    <n v="0"/>
  </r>
  <r>
    <x v="1977"/>
    <s v="08"/>
    <s v="E"/>
    <s v="E01"/>
    <n v="1"/>
    <s v="T52074016"/>
    <n v="2100000392"/>
    <x v="2005"/>
    <n v="0"/>
  </r>
  <r>
    <x v="1978"/>
    <s v="08"/>
    <s v="E"/>
    <s v="E02"/>
    <n v="1"/>
    <s v="T52074018"/>
    <n v="2100041278"/>
    <x v="2006"/>
    <n v="0"/>
  </r>
  <r>
    <x v="1979"/>
    <s v="08"/>
    <s v="E"/>
    <s v="E03"/>
    <n v="1"/>
    <s v="T52074020"/>
    <n v="2000096332"/>
    <x v="2007"/>
    <n v="0"/>
  </r>
  <r>
    <x v="1980"/>
    <s v="08"/>
    <s v="E"/>
    <s v="E04"/>
    <n v="1"/>
    <s v="T52074022"/>
    <n v="2000096332"/>
    <x v="2008"/>
    <n v="0"/>
  </r>
  <r>
    <x v="1981"/>
    <s v="08"/>
    <s v="E"/>
    <s v="E05"/>
    <n v="1"/>
    <s v="T52074024"/>
    <n v="2000066163"/>
    <x v="2009"/>
    <n v="0"/>
  </r>
  <r>
    <x v="1982"/>
    <s v="08"/>
    <s v="E"/>
    <s v="E06"/>
    <n v="1"/>
    <s v="T52074026"/>
    <n v="2100045107"/>
    <x v="2010"/>
    <n v="0"/>
  </r>
  <r>
    <x v="1983"/>
    <s v="08"/>
    <s v="E"/>
    <s v="E07"/>
    <n v="1"/>
    <s v="T52074028"/>
    <n v="2100041280"/>
    <x v="2011"/>
    <n v="0"/>
  </r>
  <r>
    <x v="1984"/>
    <s v="08"/>
    <s v="E"/>
    <s v="E08"/>
    <n v="1"/>
    <s v="T52074030"/>
    <n v="2100054532"/>
    <x v="2012"/>
    <n v="0"/>
  </r>
  <r>
    <x v="1985"/>
    <s v="08"/>
    <s v="E"/>
    <s v="E09"/>
    <n v="1"/>
    <s v="T52074032"/>
    <n v="1800054856"/>
    <x v="2013"/>
    <n v="0"/>
  </r>
  <r>
    <x v="1986"/>
    <s v="08"/>
    <s v="E"/>
    <s v="E10"/>
    <n v="1"/>
    <s v="T52074034"/>
    <n v="2100061358"/>
    <x v="2014"/>
    <n v="2"/>
  </r>
  <r>
    <x v="1987"/>
    <s v="08"/>
    <s v="E"/>
    <s v="E11"/>
    <n v="1"/>
    <s v="T52074036"/>
    <n v="2100087531"/>
    <x v="2015"/>
    <n v="3"/>
  </r>
  <r>
    <x v="1988"/>
    <s v="08"/>
    <s v="E"/>
    <s v="E12"/>
    <n v="1"/>
    <s v="T52074038"/>
    <n v="2100112299"/>
    <x v="2016"/>
    <n v="0"/>
  </r>
  <r>
    <x v="1989"/>
    <s v="08"/>
    <s v="E"/>
    <s v="E13"/>
    <n v="1"/>
    <s v="T52074040"/>
    <n v="2100105354"/>
    <x v="2017"/>
    <n v="0"/>
  </r>
  <r>
    <x v="1990"/>
    <s v="08"/>
    <s v="E"/>
    <s v="E14"/>
    <n v="1"/>
    <s v="T52074045"/>
    <n v="2100105354"/>
    <x v="2018"/>
    <n v="0"/>
  </r>
  <r>
    <x v="1990"/>
    <s v="08"/>
    <s v="E"/>
    <s v="E15"/>
    <n v="1"/>
    <s v="T52074050"/>
    <n v="2100105354"/>
    <x v="2019"/>
    <n v="0"/>
  </r>
  <r>
    <x v="1991"/>
    <s v="06"/>
    <s v="C"/>
    <s v="C09"/>
    <n v="1"/>
    <s v="T55903555YN"/>
    <n v="2100027758"/>
    <x v="2020"/>
    <n v="6"/>
  </r>
  <r>
    <x v="1915"/>
    <s v="06"/>
    <s v="C"/>
    <s v="C09"/>
    <n v="1"/>
    <s v="T55903560YN"/>
    <s v="2100027759"/>
    <x v="2021"/>
    <n v="13"/>
  </r>
  <r>
    <x v="1917"/>
    <s v="06"/>
    <s v="C"/>
    <s v="C09"/>
    <n v="1"/>
    <s v="T55903565YN"/>
    <s v="2100044784"/>
    <x v="2022"/>
    <n v="0"/>
  </r>
  <r>
    <x v="1919"/>
    <s v="06"/>
    <s v="C"/>
    <s v="C09"/>
    <n v="1"/>
    <s v="T55903570YN"/>
    <n v="2100045223"/>
    <x v="2023"/>
    <n v="10"/>
  </r>
  <r>
    <x v="1992"/>
    <s v="08"/>
    <s v="E"/>
    <s v="E34"/>
    <n v="1"/>
    <s v="T55904556YN"/>
    <s v="2200017494"/>
    <x v="2024"/>
    <n v="0"/>
  </r>
  <r>
    <x v="1993"/>
    <s v="08"/>
    <s v="E"/>
    <s v="E35"/>
    <n v="1"/>
    <s v="T55904558YN"/>
    <s v="2200026496"/>
    <x v="2025"/>
    <n v="0"/>
  </r>
  <r>
    <x v="1994"/>
    <s v="08"/>
    <s v="E"/>
    <s v="E36"/>
    <n v="1"/>
    <s v="T55904560YN"/>
    <s v="2200018084"/>
    <x v="2026"/>
    <n v="0"/>
  </r>
  <r>
    <x v="1995"/>
    <s v="08"/>
    <s v="E"/>
    <s v="E37"/>
    <n v="1"/>
    <s v="T55904562YN"/>
    <s v="2100055445"/>
    <x v="2027"/>
    <n v="0"/>
  </r>
  <r>
    <x v="1996"/>
    <s v="08"/>
    <s v="E"/>
    <s v="E39"/>
    <n v="1"/>
    <s v="T55904568YN"/>
    <s v="1900047983"/>
    <x v="2028"/>
    <n v="0"/>
  </r>
  <r>
    <x v="1997"/>
    <s v="08"/>
    <s v="E"/>
    <s v="E40"/>
    <n v="1"/>
    <s v="T55904570YN"/>
    <s v="1900048256"/>
    <x v="2029"/>
    <n v="0"/>
  </r>
  <r>
    <x v="1998"/>
    <s v="08"/>
    <s v="E"/>
    <s v="E40"/>
    <n v="1"/>
    <s v="T55904580YN"/>
    <n v="2001125987"/>
    <x v="2030"/>
    <n v="0"/>
  </r>
  <r>
    <x v="1999"/>
    <s v="08"/>
    <s v="D"/>
    <s v="D07"/>
    <n v="1"/>
    <s v="T56034530"/>
    <n v="190703833"/>
    <x v="2031"/>
    <n v="23"/>
  </r>
  <r>
    <x v="2000"/>
    <s v="08"/>
    <s v="D"/>
    <s v="D08"/>
    <n v="1"/>
    <s v="T56034536"/>
    <n v="190703832"/>
    <x v="2032"/>
    <n v="21"/>
  </r>
  <r>
    <x v="2001"/>
    <s v="08"/>
    <s v="D"/>
    <s v="D09"/>
    <n v="1"/>
    <s v="T56034540"/>
    <n v="190703831"/>
    <x v="2033"/>
    <n v="23"/>
  </r>
  <r>
    <x v="2002"/>
    <s v="08"/>
    <s v="D"/>
    <s v="D10"/>
    <n v="1"/>
    <s v="T56034546"/>
    <n v="190703830"/>
    <x v="2034"/>
    <n v="19"/>
  </r>
  <r>
    <x v="2003"/>
    <s v="08"/>
    <s v="D"/>
    <s v="D11"/>
    <n v="1"/>
    <s v="T56034550"/>
    <n v="190703829"/>
    <x v="2035"/>
    <n v="19"/>
  </r>
  <r>
    <x v="2004"/>
    <s v="08"/>
    <s v="D"/>
    <s v="D12"/>
    <n v="1"/>
    <s v="T56034554"/>
    <n v="190703828"/>
    <x v="2036"/>
    <n v="24"/>
  </r>
  <r>
    <x v="2005"/>
    <s v="08"/>
    <s v="D"/>
    <s v="D13"/>
    <n v="1"/>
    <s v="T56034560"/>
    <n v="190703827"/>
    <x v="2037"/>
    <n v="27"/>
  </r>
  <r>
    <x v="2006"/>
    <s v="08"/>
    <s v="D"/>
    <s v="D14"/>
    <n v="1"/>
    <s v="T56034564"/>
    <n v="190703826"/>
    <x v="2038"/>
    <n v="22"/>
  </r>
  <r>
    <x v="2007"/>
    <s v="08"/>
    <s v="D"/>
    <s v="D15"/>
    <n v="1"/>
    <s v="T56034570"/>
    <n v="190703825"/>
    <x v="2039"/>
    <n v="21"/>
  </r>
  <r>
    <x v="2008"/>
    <s v="08"/>
    <s v="D"/>
    <s v="D16"/>
    <n v="1"/>
    <s v="T56034574"/>
    <n v="190703824"/>
    <x v="2040"/>
    <n v="11"/>
  </r>
  <r>
    <x v="2009"/>
    <s v="09"/>
    <s v="C"/>
    <s v="C04"/>
    <n v="1"/>
    <s v="T56037350"/>
    <s v="200114112"/>
    <x v="2041"/>
    <n v="9"/>
  </r>
  <r>
    <x v="2010"/>
    <s v="02"/>
    <s v="C"/>
    <s v="C15"/>
    <n v="1"/>
    <s v="T60870408"/>
    <s v="18084003"/>
    <x v="2042"/>
    <n v="0"/>
  </r>
  <r>
    <x v="2011"/>
    <s v="02"/>
    <s v="C"/>
    <s v="C16"/>
    <n v="1"/>
    <s v="T60870611"/>
    <s v="21305"/>
    <x v="2043"/>
    <n v="3"/>
  </r>
  <r>
    <x v="2012"/>
    <s v="02"/>
    <s v="C"/>
    <s v="C16"/>
    <n v="1"/>
    <s v="T60870814"/>
    <s v="21305"/>
    <x v="2044"/>
    <n v="3"/>
  </r>
  <r>
    <x v="2013"/>
    <s v="02"/>
    <s v="C"/>
    <s v="C17"/>
    <n v="1"/>
    <s v="T60870815"/>
    <s v="2000080390"/>
    <x v="2045"/>
    <n v="4"/>
  </r>
  <r>
    <x v="2014"/>
    <s v="02"/>
    <s v="C"/>
    <s v="C17"/>
    <n v="1"/>
    <s v="T60870816"/>
    <s v="19064044"/>
    <x v="2046"/>
    <n v="1"/>
  </r>
  <r>
    <x v="2015"/>
    <s v="02"/>
    <s v="C"/>
    <s v="C18"/>
    <n v="1"/>
    <s v="T60871019"/>
    <s v="1900124146"/>
    <x v="2047"/>
    <n v="2"/>
  </r>
  <r>
    <x v="2016"/>
    <s v="02"/>
    <s v="C"/>
    <s v="C01"/>
    <n v="1"/>
    <s v="T60880408"/>
    <s v="2000014601"/>
    <x v="2048"/>
    <n v="3"/>
  </r>
  <r>
    <x v="2017"/>
    <s v="02"/>
    <s v="C"/>
    <s v="C02"/>
    <n v="1"/>
    <s v="T60880611"/>
    <s v="2000106249"/>
    <x v="2049"/>
    <n v="1"/>
  </r>
  <r>
    <x v="2018"/>
    <s v="02"/>
    <s v="C"/>
    <s v="C03"/>
    <n v="1"/>
    <s v="T60880815"/>
    <s v="2000014911"/>
    <x v="2050"/>
    <n v="1"/>
  </r>
  <r>
    <x v="2019"/>
    <s v="02"/>
    <s v="C"/>
    <s v="C04"/>
    <n v="1"/>
    <s v="T60881019"/>
    <s v="2000015811"/>
    <x v="2051"/>
    <n v="2"/>
  </r>
  <r>
    <x v="2020"/>
    <s v="02"/>
    <s v="C"/>
    <s v="C19"/>
    <n v="1"/>
    <s v="T61670410"/>
    <s v="2100097313"/>
    <x v="2052"/>
    <n v="3"/>
  </r>
  <r>
    <x v="2021"/>
    <s v="02"/>
    <s v="C"/>
    <s v="C06"/>
    <n v="1"/>
    <s v="T61670614"/>
    <s v="20001013870015"/>
    <x v="2053"/>
    <n v="0"/>
  </r>
  <r>
    <x v="2022"/>
    <s v="02"/>
    <s v="C"/>
    <s v="C20"/>
    <n v="2"/>
    <s v="T61670614"/>
    <s v="2200075154"/>
    <x v="2054"/>
    <n v="3"/>
  </r>
  <r>
    <x v="2023"/>
    <s v="02"/>
    <s v="C"/>
    <s v="C07"/>
    <n v="1"/>
    <s v="T61670817"/>
    <s v="18000962190007"/>
    <x v="2055"/>
    <n v="1"/>
  </r>
  <r>
    <x v="2024"/>
    <s v="02"/>
    <s v="C"/>
    <s v="C21"/>
    <n v="2"/>
    <s v="T61670817"/>
    <s v="2200020628"/>
    <x v="2056"/>
    <n v="6"/>
  </r>
  <r>
    <x v="2025"/>
    <s v="02"/>
    <s v="C"/>
    <s v="C08"/>
    <n v="1"/>
    <s v="T61671021"/>
    <s v="1800096220"/>
    <x v="2057"/>
    <n v="2"/>
  </r>
  <r>
    <x v="2026"/>
    <s v="02"/>
    <s v="C"/>
    <s v="C22"/>
    <n v="2"/>
    <s v="T61671021"/>
    <s v="2200014335"/>
    <x v="2058"/>
    <n v="6"/>
  </r>
  <r>
    <x v="2027"/>
    <s v="02"/>
    <s v="C"/>
    <s v="C05"/>
    <n v="1"/>
    <s v="T61680410"/>
    <s v="2100005338"/>
    <x v="2059"/>
    <n v="0"/>
  </r>
  <r>
    <x v="2028"/>
    <s v="02"/>
    <s v="C"/>
    <s v="C43"/>
    <n v="1"/>
    <s v="T63070310"/>
    <s v="2200032841"/>
    <x v="2060"/>
    <n v="0"/>
  </r>
  <r>
    <x v="2029"/>
    <s v="02"/>
    <s v="C"/>
    <s v="C44"/>
    <n v="1"/>
    <s v="T63070514"/>
    <s v="2200032843"/>
    <x v="2061"/>
    <n v="4"/>
  </r>
  <r>
    <x v="2030"/>
    <s v="02"/>
    <s v="C"/>
    <s v="C45"/>
    <n v="1"/>
    <s v="T63070718"/>
    <s v="2200032844"/>
    <x v="2062"/>
    <n v="5"/>
  </r>
  <r>
    <x v="2031"/>
    <s v="02"/>
    <s v="C"/>
    <s v="C46"/>
    <n v="1"/>
    <s v="T63070922"/>
    <s v="2200032845"/>
    <x v="2063"/>
    <n v="5"/>
  </r>
  <r>
    <x v="2032"/>
    <s v="02"/>
    <s v="C"/>
    <s v="C47"/>
    <n v="1"/>
    <s v="T63071126"/>
    <s v="2100015804"/>
    <x v="2064"/>
    <n v="2"/>
  </r>
  <r>
    <x v="2033"/>
    <s v="02"/>
    <s v="C"/>
    <s v="C48"/>
    <n v="1"/>
    <s v="T63071330"/>
    <s v="1403367"/>
    <x v="2065"/>
    <n v="2"/>
  </r>
  <r>
    <x v="2034"/>
    <s v="02"/>
    <s v="C"/>
    <s v="C29"/>
    <n v="1"/>
    <s v="T63080310"/>
    <s v="21305"/>
    <x v="2066"/>
    <n v="0"/>
  </r>
  <r>
    <x v="2035"/>
    <s v="02"/>
    <s v="C"/>
    <s v="C30"/>
    <n v="1"/>
    <s v="T63080514"/>
    <s v="2200032847"/>
    <x v="2067"/>
    <n v="6"/>
  </r>
  <r>
    <x v="2036"/>
    <s v="02"/>
    <s v="C"/>
    <s v="C31"/>
    <n v="1"/>
    <s v="T63080718"/>
    <s v="2100062034"/>
    <x v="2068"/>
    <n v="4"/>
  </r>
  <r>
    <x v="2037"/>
    <s v="02"/>
    <s v="C"/>
    <s v="C32"/>
    <n v="1"/>
    <s v="T63080922"/>
    <s v="2200025976"/>
    <x v="2069"/>
    <n v="4"/>
  </r>
  <r>
    <x v="2038"/>
    <s v="02"/>
    <s v="C"/>
    <s v="C33"/>
    <n v="1"/>
    <s v="T63081126"/>
    <s v="2100082798"/>
    <x v="2070"/>
    <n v="2"/>
  </r>
  <r>
    <x v="2039"/>
    <s v="02"/>
    <s v="C"/>
    <s v="C34"/>
    <n v="1"/>
    <s v="T63081330"/>
    <s v="1403378"/>
    <x v="2071"/>
    <n v="1"/>
  </r>
  <r>
    <x v="2040"/>
    <s v="02"/>
    <s v="C"/>
    <s v="C23"/>
    <n v="1"/>
    <s v="T69070515"/>
    <s v="2200043668"/>
    <x v="2072"/>
    <n v="5"/>
  </r>
  <r>
    <x v="2041"/>
    <s v="02"/>
    <s v="C"/>
    <s v="C24"/>
    <n v="1"/>
    <s v="T69070719"/>
    <s v="2200019156"/>
    <x v="2073"/>
    <n v="13"/>
  </r>
  <r>
    <x v="2042"/>
    <s v="02"/>
    <s v="C"/>
    <s v="C25"/>
    <n v="1"/>
    <s v="T69070923"/>
    <s v="2200060310"/>
    <x v="2074"/>
    <n v="5"/>
  </r>
  <r>
    <x v="2043"/>
    <s v="02"/>
    <s v="C"/>
    <s v="C26"/>
    <n v="1"/>
    <s v="T69071127"/>
    <s v="2200060311"/>
    <x v="2075"/>
    <n v="6"/>
  </r>
  <r>
    <x v="2044"/>
    <s v="02"/>
    <s v="C"/>
    <s v="C27"/>
    <n v="1"/>
    <s v="T69071331"/>
    <s v="17054106"/>
    <x v="2076"/>
    <n v="2"/>
  </r>
  <r>
    <x v="2045"/>
    <s v="02"/>
    <s v="C"/>
    <s v="C09"/>
    <n v="1"/>
    <s v="T69080515"/>
    <s v="2200060312"/>
    <x v="2077"/>
    <n v="6"/>
  </r>
  <r>
    <x v="2046"/>
    <s v="02"/>
    <s v="C"/>
    <s v="C10"/>
    <n v="1"/>
    <s v="T69080719"/>
    <s v="2200025977"/>
    <x v="2078"/>
    <n v="4"/>
  </r>
  <r>
    <x v="2047"/>
    <s v="02"/>
    <s v="C"/>
    <s v="C11"/>
    <n v="1"/>
    <s v="T69080923"/>
    <s v="2200060315"/>
    <x v="2079"/>
    <n v="5"/>
  </r>
  <r>
    <x v="2048"/>
    <s v="02"/>
    <s v="C"/>
    <s v="C12"/>
    <n v="1"/>
    <s v="T69081127"/>
    <s v="2200017397"/>
    <x v="2080"/>
    <n v="4"/>
  </r>
  <r>
    <x v="2049"/>
    <s v="02"/>
    <s v="C"/>
    <s v="C13"/>
    <n v="1"/>
    <s v="T69081331"/>
    <s v="200088558"/>
    <x v="2081"/>
    <n v="2"/>
  </r>
  <r>
    <x v="2050"/>
    <s v="12"/>
    <s v="H"/>
    <s v="H14"/>
    <n v="1"/>
    <s v="T713907114"/>
    <s v="2000084314"/>
    <x v="2082"/>
    <n v="1"/>
  </r>
  <r>
    <x v="2051"/>
    <s v="12"/>
    <s v="H"/>
    <s v="H13"/>
    <n v="1"/>
    <s v="T713908126"/>
    <s v="2000068896"/>
    <x v="2083"/>
    <n v="2"/>
  </r>
  <r>
    <x v="2052"/>
    <s v="12"/>
    <s v="H"/>
    <s v="H14"/>
    <n v="2"/>
    <s v="T713908126"/>
    <s v="2000068896"/>
    <x v="2084"/>
    <n v="0"/>
  </r>
  <r>
    <x v="2053"/>
    <s v="08"/>
    <s v="J"/>
    <s v="J16"/>
    <n v="1"/>
    <s v="T725706094"/>
    <n v="2200045941"/>
    <x v="2085"/>
    <n v="19"/>
  </r>
  <r>
    <x v="2054"/>
    <s v="08"/>
    <s v="J"/>
    <s v="J17"/>
    <n v="1"/>
    <s v="T725707110"/>
    <n v="2200045942"/>
    <x v="2086"/>
    <n v="22"/>
  </r>
  <r>
    <x v="2055"/>
    <s v="08"/>
    <s v="J"/>
    <s v="J13"/>
    <n v="1"/>
    <s v="T725806094"/>
    <s v="2100087757"/>
    <x v="2087"/>
    <n v="20"/>
  </r>
  <r>
    <x v="2056"/>
    <s v="08"/>
    <s v="J"/>
    <s v="J14"/>
    <n v="1"/>
    <s v="T725807110"/>
    <n v="2200045943"/>
    <x v="2088"/>
    <n v="19"/>
  </r>
  <r>
    <x v="2057"/>
    <s v="08"/>
    <s v="J"/>
    <s v="J18"/>
    <n v="1"/>
    <s v="T776.08L"/>
    <n v="2200045942"/>
    <x v="2089"/>
    <n v="14"/>
  </r>
  <r>
    <x v="2058"/>
    <s v="08"/>
    <s v="J"/>
    <s v="J15"/>
    <n v="1"/>
    <s v="T776.08R"/>
    <s v="KAI13600"/>
    <x v="2090"/>
    <n v="16"/>
  </r>
  <r>
    <x v="2059"/>
    <s v="08"/>
    <s v="H"/>
    <s v="H29"/>
    <n v="1"/>
    <s v="T826.03L"/>
    <n v="1604090051"/>
    <x v="2091"/>
    <n v="14"/>
  </r>
  <r>
    <x v="1725"/>
    <s v="08"/>
    <s v="H"/>
    <s v="H30"/>
    <n v="1"/>
    <s v="T826.04L"/>
    <n v="647550"/>
    <x v="2092"/>
    <n v="14"/>
  </r>
  <r>
    <x v="2060"/>
    <s v="08"/>
    <s v="G"/>
    <s v="G06"/>
    <n v="1"/>
    <s v="TBP0014"/>
    <n v="190703866"/>
    <x v="2093"/>
    <n v="2"/>
  </r>
  <r>
    <x v="2061"/>
    <s v="08"/>
    <s v="G"/>
    <s v="G05"/>
    <n v="1"/>
    <s v="TBP0016"/>
    <n v="190703866"/>
    <x v="2094"/>
    <n v="0"/>
  </r>
  <r>
    <x v="2062"/>
    <s v="08"/>
    <s v="G"/>
    <s v="G06"/>
    <n v="1"/>
    <s v="TBP0018"/>
    <n v="190703865"/>
    <x v="2095"/>
    <n v="5"/>
  </r>
  <r>
    <x v="2063"/>
    <s v="08"/>
    <s v="G"/>
    <s v="G07"/>
    <n v="1"/>
    <s v="TBP0026"/>
    <n v="190703864"/>
    <x v="2096"/>
    <n v="38"/>
  </r>
  <r>
    <x v="2064"/>
    <s v="08"/>
    <s v="G"/>
    <s v="G08"/>
    <n v="1"/>
    <s v="TBP0028"/>
    <n v="190703863"/>
    <x v="2097"/>
    <n v="35"/>
  </r>
  <r>
    <x v="2065"/>
    <s v="08"/>
    <s v="G"/>
    <s v="G09"/>
    <n v="1"/>
    <s v="TBP0032"/>
    <n v="190703862"/>
    <x v="2098"/>
    <n v="12"/>
  </r>
  <r>
    <x v="2066"/>
    <s v="08"/>
    <s v="G"/>
    <s v="G10"/>
    <n v="1"/>
    <s v="TBP0034"/>
    <n v="190703861"/>
    <x v="2099"/>
    <n v="32"/>
  </r>
  <r>
    <x v="2067"/>
    <s v="08"/>
    <s v="G"/>
    <s v="G11"/>
    <n v="1"/>
    <s v="TBP0036"/>
    <n v="190703860"/>
    <x v="2100"/>
    <n v="5"/>
  </r>
  <r>
    <x v="2068"/>
    <s v="08"/>
    <s v="G"/>
    <s v="G12"/>
    <n v="1"/>
    <s v="TBP0038"/>
    <n v="190703859"/>
    <x v="2101"/>
    <n v="34"/>
  </r>
  <r>
    <x v="2069"/>
    <s v="08"/>
    <s v="G"/>
    <s v="G13"/>
    <n v="1"/>
    <s v="TBP0040"/>
    <n v="190703858"/>
    <x v="2102"/>
    <n v="17"/>
  </r>
  <r>
    <x v="2070"/>
    <s v="08"/>
    <s v="F"/>
    <s v="F14"/>
    <n v="1"/>
    <s v="TBR0030"/>
    <n v="190703857"/>
    <x v="2103"/>
    <n v="11"/>
  </r>
  <r>
    <x v="2071"/>
    <s v="08"/>
    <s v="F"/>
    <s v="F15"/>
    <n v="1"/>
    <s v="TBR0032"/>
    <n v="190703856"/>
    <x v="2104"/>
    <n v="5"/>
  </r>
  <r>
    <x v="2072"/>
    <s v="08"/>
    <s v="F"/>
    <s v="F16"/>
    <n v="1"/>
    <s v="TBR0034"/>
    <n v="190703855"/>
    <x v="2105"/>
    <n v="2"/>
  </r>
  <r>
    <x v="2073"/>
    <s v="08"/>
    <s v="F"/>
    <s v="F17"/>
    <n v="1"/>
    <s v="TBR0036"/>
    <n v="190703854"/>
    <x v="2106"/>
    <n v="8"/>
  </r>
  <r>
    <x v="2074"/>
    <s v="08"/>
    <s v="F"/>
    <s v="F18"/>
    <n v="1"/>
    <s v="TBR0038"/>
    <n v="190703853"/>
    <x v="2107"/>
    <n v="11"/>
  </r>
  <r>
    <x v="2075"/>
    <s v="08"/>
    <s v="F"/>
    <s v="F19"/>
    <n v="1"/>
    <s v="TBR0040"/>
    <n v="190703852"/>
    <x v="2108"/>
    <n v="12"/>
  </r>
  <r>
    <x v="2076"/>
    <s v="08"/>
    <s v="F"/>
    <s v="F20"/>
    <n v="1"/>
    <s v="TBR0044"/>
    <n v="190703851"/>
    <x v="2109"/>
    <n v="15"/>
  </r>
  <r>
    <x v="2077"/>
    <s v="08"/>
    <s v="F"/>
    <s v="F21"/>
    <n v="1"/>
    <s v="TBR0046"/>
    <n v="190703850"/>
    <x v="2110"/>
    <n v="15"/>
  </r>
  <r>
    <x v="2078"/>
    <s v="08"/>
    <s v="F"/>
    <s v="F22"/>
    <n v="1"/>
    <s v="TBR0050"/>
    <n v="190703849"/>
    <x v="2111"/>
    <n v="10"/>
  </r>
  <r>
    <x v="2079"/>
    <s v="08"/>
    <s v="F"/>
    <s v="F23"/>
    <n v="1"/>
    <s v="TBR0052"/>
    <n v="190703848"/>
    <x v="2112"/>
    <n v="7"/>
  </r>
  <r>
    <x v="2080"/>
    <s v="08"/>
    <s v="F"/>
    <s v="F24"/>
    <n v="1"/>
    <s v="TBR0055"/>
    <n v="190703847"/>
    <x v="2113"/>
    <n v="47"/>
  </r>
  <r>
    <x v="2081"/>
    <s v="08"/>
    <s v="F"/>
    <s v="F25"/>
    <n v="1"/>
    <s v="TBR0058"/>
    <n v="190703846"/>
    <x v="2114"/>
    <n v="13"/>
  </r>
  <r>
    <x v="2082"/>
    <s v="08"/>
    <s v="F"/>
    <s v="F26"/>
    <n v="1"/>
    <s v="TBR0060"/>
    <n v="190703845"/>
    <x v="2115"/>
    <n v="44"/>
  </r>
  <r>
    <x v="2083"/>
    <s v="08"/>
    <s v="F"/>
    <s v="F27"/>
    <n v="1"/>
    <s v="TBR0065"/>
    <n v="190703844"/>
    <x v="2116"/>
    <n v="15"/>
  </r>
  <r>
    <x v="2084"/>
    <s v="08"/>
    <s v="F"/>
    <s v="F28"/>
    <n v="1"/>
    <s v="TBR0075"/>
    <n v="190703843"/>
    <x v="2117"/>
    <n v="1"/>
  </r>
  <r>
    <x v="2085"/>
    <s v="08"/>
    <s v="F"/>
    <s v="F29"/>
    <n v="1"/>
    <s v="TBR0080"/>
    <n v="190703842"/>
    <x v="2118"/>
    <n v="11"/>
  </r>
  <r>
    <x v="2086"/>
    <s v="06"/>
    <s v="C"/>
    <s v="C10"/>
    <n v="1"/>
    <s v="TC50102716"/>
    <n v="2100026255"/>
    <x v="2119"/>
    <n v="49"/>
  </r>
  <r>
    <x v="2087"/>
    <s v="06"/>
    <s v="C"/>
    <s v="C10"/>
    <n v="1"/>
    <s v="TC50102720"/>
    <n v="2100025915"/>
    <x v="2120"/>
    <n v="21"/>
  </r>
  <r>
    <x v="2087"/>
    <s v="06"/>
    <s v="C"/>
    <s v="C10"/>
    <n v="2"/>
    <s v="TC50102720"/>
    <n v="2000103047"/>
    <x v="2120"/>
    <n v="20"/>
  </r>
  <r>
    <x v="2088"/>
    <s v="06"/>
    <s v="C"/>
    <s v="C10"/>
    <n v="1"/>
    <s v="TC50102722"/>
    <n v="2100046556"/>
    <x v="2121"/>
    <n v="24"/>
  </r>
  <r>
    <x v="2088"/>
    <s v="06"/>
    <s v="C"/>
    <s v="C10"/>
    <n v="2"/>
    <s v="TC50102722"/>
    <n v="2000102080"/>
    <x v="2121"/>
    <n v="22"/>
  </r>
  <r>
    <x v="2089"/>
    <s v="02"/>
    <s v="C"/>
    <s v="C28"/>
    <n v="1"/>
    <s v="TC69870597YN"/>
    <s v="2100002814"/>
    <x v="2122"/>
    <n v="1"/>
  </r>
  <r>
    <x v="2090"/>
    <s v="02"/>
    <s v="C"/>
    <s v="C14"/>
    <n v="1"/>
    <s v="TC69880597YN"/>
    <s v="2100002815"/>
    <x v="2123"/>
    <n v="1"/>
  </r>
  <r>
    <x v="2091"/>
    <s v="02"/>
    <s v="D"/>
    <s v="D07"/>
    <n v="1"/>
    <s v="TC980704121"/>
    <s v="200922035"/>
    <x v="2124"/>
    <n v="0"/>
  </r>
  <r>
    <x v="2092"/>
    <s v="02"/>
    <s v="D"/>
    <s v="D08"/>
    <n v="1"/>
    <s v="TC980706157"/>
    <s v="2100126636"/>
    <x v="2125"/>
    <n v="2"/>
  </r>
  <r>
    <x v="2093"/>
    <s v="02"/>
    <s v="D"/>
    <s v="D09"/>
    <n v="1"/>
    <s v="TC980708193"/>
    <s v="200922027"/>
    <x v="2126"/>
    <n v="1"/>
  </r>
  <r>
    <x v="2094"/>
    <s v="02"/>
    <s v="D"/>
    <s v="D10"/>
    <n v="1"/>
    <s v="TC980710229"/>
    <s v="200922028"/>
    <x v="2127"/>
    <n v="2"/>
  </r>
  <r>
    <x v="2095"/>
    <s v="02"/>
    <s v="D"/>
    <s v="D12"/>
    <n v="1"/>
    <s v="TC980710231"/>
    <s v="200922030"/>
    <x v="2128"/>
    <n v="2"/>
  </r>
  <r>
    <x v="2096"/>
    <s v="02"/>
    <s v="D"/>
    <s v="D11"/>
    <n v="1"/>
    <s v="TC980712230"/>
    <s v="200922029"/>
    <x v="2129"/>
    <n v="2"/>
  </r>
  <r>
    <x v="2097"/>
    <s v="02"/>
    <s v="D"/>
    <s v="D01"/>
    <n v="1"/>
    <s v="TC980804121"/>
    <s v="200922031"/>
    <x v="2130"/>
    <n v="0"/>
  </r>
  <r>
    <x v="2098"/>
    <s v="02"/>
    <s v="D"/>
    <s v="D02"/>
    <n v="1"/>
    <s v="TC980806157"/>
    <s v="200922032"/>
    <x v="2131"/>
    <n v="0"/>
  </r>
  <r>
    <x v="2099"/>
    <s v="02"/>
    <s v="D"/>
    <s v="D03"/>
    <n v="1"/>
    <s v="TC980808193"/>
    <s v="200900033"/>
    <x v="2132"/>
    <n v="0"/>
  </r>
  <r>
    <x v="2100"/>
    <s v="02"/>
    <s v="D"/>
    <s v="D04"/>
    <n v="1"/>
    <s v="TC980810229"/>
    <s v="200922034"/>
    <x v="2133"/>
    <n v="0"/>
  </r>
  <r>
    <x v="2101"/>
    <s v="02"/>
    <s v="D"/>
    <s v="D05"/>
    <n v="1"/>
    <s v="TC980812230"/>
    <s v="210126634"/>
    <x v="2134"/>
    <n v="2"/>
  </r>
  <r>
    <x v="2102"/>
    <s v="02"/>
    <s v="D"/>
    <s v="D06"/>
    <n v="1"/>
    <s v="TC980814231"/>
    <s v="200922036"/>
    <x v="2135"/>
    <n v="2"/>
  </r>
  <r>
    <x v="2103"/>
    <s v="08"/>
    <s v="B"/>
    <s v="B01"/>
    <n v="1"/>
    <s v="Ti-102.212"/>
    <n v="200112210"/>
    <x v="2136"/>
    <n v="0"/>
  </r>
  <r>
    <x v="2104"/>
    <s v="08"/>
    <s v="B"/>
    <s v="B02"/>
    <n v="1"/>
    <s v="Ti-102.214"/>
    <n v="200112210"/>
    <x v="2137"/>
    <n v="39"/>
  </r>
  <r>
    <x v="2105"/>
    <s v="08"/>
    <s v="B"/>
    <s v="B03"/>
    <n v="1"/>
    <s v="Ti-102.216"/>
    <n v="200112211"/>
    <x v="2138"/>
    <n v="0"/>
  </r>
  <r>
    <x v="2106"/>
    <s v="08"/>
    <s v="B"/>
    <s v="B04"/>
    <n v="1"/>
    <s v="Ti-102.218"/>
    <n v="200112212"/>
    <x v="2139"/>
    <n v="108"/>
  </r>
  <r>
    <x v="149"/>
    <s v="08"/>
    <s v="B"/>
    <s v="B05"/>
    <n v="1"/>
    <s v="Ti-102.220"/>
    <n v="200112212"/>
    <x v="150"/>
    <n v="133"/>
  </r>
  <r>
    <x v="150"/>
    <s v="08"/>
    <s v="B"/>
    <s v="B06"/>
    <n v="1"/>
    <s v="Ti-102.222"/>
    <n v="200112213"/>
    <x v="151"/>
    <n v="182"/>
  </r>
  <r>
    <x v="151"/>
    <s v="08"/>
    <s v="B"/>
    <s v="B07"/>
    <n v="1"/>
    <s v="Ti-102.224"/>
    <n v="200112214"/>
    <x v="152"/>
    <n v="66"/>
  </r>
  <r>
    <x v="152"/>
    <s v="08"/>
    <s v="B"/>
    <s v="B08"/>
    <n v="1"/>
    <s v="Ti-102.226"/>
    <n v="191211231"/>
    <x v="153"/>
    <n v="34"/>
  </r>
  <r>
    <x v="153"/>
    <s v="08"/>
    <s v="B"/>
    <s v="B09"/>
    <n v="1"/>
    <s v="Ti-102.228"/>
    <n v="200112216"/>
    <x v="154"/>
    <n v="110"/>
  </r>
  <r>
    <x v="154"/>
    <s v="08"/>
    <s v="B"/>
    <s v="B10"/>
    <n v="1"/>
    <s v="Ti-102.230"/>
    <n v="200112216"/>
    <x v="155"/>
    <n v="0"/>
  </r>
  <r>
    <x v="155"/>
    <s v="08"/>
    <s v="B"/>
    <s v="B11"/>
    <n v="1"/>
    <s v="Ti-102.232"/>
    <n v="200112217"/>
    <x v="156"/>
    <n v="37"/>
  </r>
  <r>
    <x v="2107"/>
    <s v="08"/>
    <s v="B"/>
    <s v="B12"/>
    <n v="1"/>
    <s v="Ti-102.234"/>
    <n v="200112217"/>
    <x v="2140"/>
    <n v="14"/>
  </r>
  <r>
    <x v="2108"/>
    <s v="08"/>
    <s v="B"/>
    <s v="B13"/>
    <n v="1"/>
    <s v="Ti-102.236"/>
    <n v="200112217"/>
    <x v="2141"/>
    <n v="13"/>
  </r>
  <r>
    <x v="2109"/>
    <s v="08"/>
    <s v="B"/>
    <s v="B14"/>
    <n v="1"/>
    <s v="Ti-102.238"/>
    <n v="200112217"/>
    <x v="2142"/>
    <n v="15"/>
  </r>
  <r>
    <x v="2110"/>
    <s v="08"/>
    <s v="B"/>
    <s v="B15"/>
    <n v="1"/>
    <s v="Ti-102.240"/>
    <n v="200112217"/>
    <x v="2143"/>
    <n v="56"/>
  </r>
  <r>
    <x v="2111"/>
    <s v="08"/>
    <s v="B"/>
    <s v="B16"/>
    <n v="1"/>
    <s v="Ti-102.242"/>
    <n v="200112216"/>
    <x v="2144"/>
    <n v="5"/>
  </r>
  <r>
    <x v="2112"/>
    <s v="08"/>
    <s v="B"/>
    <s v="B17"/>
    <n v="1"/>
    <s v="Ti-102.244"/>
    <n v="200112216"/>
    <x v="2145"/>
    <n v="0"/>
  </r>
  <r>
    <x v="2113"/>
    <s v="08"/>
    <s v="B"/>
    <s v="B18"/>
    <n v="1"/>
    <s v="Ti-102.246"/>
    <n v="200112216"/>
    <x v="2146"/>
    <n v="29"/>
  </r>
  <r>
    <x v="2114"/>
    <s v="08"/>
    <s v="B"/>
    <s v="B19"/>
    <n v="1"/>
    <s v="Ti-102.248"/>
    <n v="200112216"/>
    <x v="2147"/>
    <n v="0"/>
  </r>
  <r>
    <x v="2115"/>
    <s v="08"/>
    <s v="B"/>
    <s v="B20"/>
    <n v="1"/>
    <s v="Ti-102.250"/>
    <n v="200112216"/>
    <x v="2148"/>
    <n v="0"/>
  </r>
  <r>
    <x v="2116"/>
    <s v="08"/>
    <s v="B"/>
    <s v="B21"/>
    <n v="1"/>
    <s v="Ti-102.255"/>
    <s v="2100027758"/>
    <x v="2149"/>
    <n v="14"/>
  </r>
  <r>
    <x v="2117"/>
    <s v="08"/>
    <s v="B"/>
    <s v="B22"/>
    <n v="1"/>
    <s v="Ti-102.260"/>
    <s v="2100027759"/>
    <x v="2150"/>
    <n v="11"/>
  </r>
  <r>
    <x v="2118"/>
    <s v="08"/>
    <s v="E"/>
    <s v="E16"/>
    <n v="1"/>
    <s v="TI-106.216"/>
    <n v="2001126066"/>
    <x v="2151"/>
    <n v="13"/>
  </r>
  <r>
    <x v="2119"/>
    <s v="08"/>
    <s v="E"/>
    <s v="E16"/>
    <n v="1"/>
    <s v="TI-106.218"/>
    <n v="2001126066"/>
    <x v="2152"/>
    <n v="14"/>
  </r>
  <r>
    <x v="2120"/>
    <s v="08"/>
    <s v="E"/>
    <s v="E16"/>
    <n v="1"/>
    <s v="TI-106.220"/>
    <n v="2001126066"/>
    <x v="2153"/>
    <n v="16"/>
  </r>
  <r>
    <x v="2121"/>
    <s v="08"/>
    <s v="E"/>
    <s v="E17"/>
    <n v="1"/>
    <s v="TI-106.222"/>
    <n v="2000020507"/>
    <x v="2154"/>
    <n v="11"/>
  </r>
  <r>
    <x v="2122"/>
    <s v="08"/>
    <s v="E"/>
    <s v="E18"/>
    <n v="1"/>
    <s v="TI-106.224"/>
    <n v="2000020507"/>
    <x v="2155"/>
    <n v="0"/>
  </r>
  <r>
    <x v="2123"/>
    <s v="08"/>
    <s v="E"/>
    <s v="E19"/>
    <n v="1"/>
    <s v="TI-106.226"/>
    <n v="2001126691"/>
    <x v="2156"/>
    <n v="0"/>
  </r>
  <r>
    <x v="2124"/>
    <s v="08"/>
    <s v="E"/>
    <s v="E20"/>
    <n v="1"/>
    <s v="TI-106.228"/>
    <n v="2001125972"/>
    <x v="2157"/>
    <n v="0"/>
  </r>
  <r>
    <x v="2125"/>
    <s v="06"/>
    <s v="B"/>
    <s v="B09"/>
    <n v="1"/>
    <s v="TI-106.230"/>
    <n v="2000091737"/>
    <x v="2158"/>
    <n v="123"/>
  </r>
  <r>
    <x v="2126"/>
    <s v="08"/>
    <s v="E"/>
    <s v="E21"/>
    <n v="2"/>
    <s v="TI-106.230"/>
    <n v="2000091737"/>
    <x v="2159"/>
    <n v="70"/>
  </r>
  <r>
    <x v="2127"/>
    <s v="06"/>
    <s v="B"/>
    <s v="B09"/>
    <n v="1"/>
    <s v="TI-106.232"/>
    <n v="2001126072"/>
    <x v="2160"/>
    <n v="38"/>
  </r>
  <r>
    <x v="2128"/>
    <s v="08"/>
    <s v="E"/>
    <s v="E22"/>
    <n v="2"/>
    <s v="TI-106.232"/>
    <n v="2001126072"/>
    <x v="2161"/>
    <n v="0"/>
  </r>
  <r>
    <x v="2129"/>
    <s v="06"/>
    <s v="B"/>
    <s v="B09"/>
    <n v="1"/>
    <s v="TI-106.234"/>
    <n v="2000091528"/>
    <x v="2162"/>
    <n v="26"/>
  </r>
  <r>
    <x v="2130"/>
    <s v="08"/>
    <s v="E"/>
    <s v="E23"/>
    <n v="2"/>
    <s v="TI-106.234"/>
    <n v="2000091528"/>
    <x v="2163"/>
    <n v="36"/>
  </r>
  <r>
    <x v="2131"/>
    <s v="06"/>
    <s v="B"/>
    <s v="B09"/>
    <n v="1"/>
    <s v="TI-106.236"/>
    <n v="2001126696"/>
    <x v="2164"/>
    <n v="89"/>
  </r>
  <r>
    <x v="2132"/>
    <s v="08"/>
    <s v="E"/>
    <s v="E24"/>
    <n v="2"/>
    <s v="TI-106.236"/>
    <n v="2001126696"/>
    <x v="2165"/>
    <n v="17"/>
  </r>
  <r>
    <x v="2133"/>
    <s v="06"/>
    <s v="B"/>
    <s v="B09"/>
    <n v="1"/>
    <s v="TI-106.238"/>
    <n v="2001126697"/>
    <x v="2166"/>
    <n v="88"/>
  </r>
  <r>
    <x v="2134"/>
    <s v="08"/>
    <s v="E"/>
    <s v="E25"/>
    <n v="2"/>
    <s v="TI-106.238"/>
    <n v="2001126697"/>
    <x v="2167"/>
    <n v="20"/>
  </r>
  <r>
    <x v="2135"/>
    <s v="06"/>
    <s v="B"/>
    <s v="B09"/>
    <n v="1"/>
    <s v="TI-106.240"/>
    <n v="2001126076"/>
    <x v="2168"/>
    <n v="59"/>
  </r>
  <r>
    <x v="2136"/>
    <s v="08"/>
    <s v="E"/>
    <s v="E26"/>
    <n v="2"/>
    <s v="TI-106.240"/>
    <n v="2001126076"/>
    <x v="2169"/>
    <n v="11"/>
  </r>
  <r>
    <x v="2137"/>
    <s v="06"/>
    <s v="B"/>
    <s v="B09"/>
    <n v="1"/>
    <s v="TI-106.242"/>
    <n v="2001126026"/>
    <x v="2170"/>
    <n v="25"/>
  </r>
  <r>
    <x v="2138"/>
    <s v="08"/>
    <s v="E"/>
    <s v="E27"/>
    <n v="2"/>
    <s v="TI-106.242"/>
    <n v="2001126026"/>
    <x v="2171"/>
    <n v="20"/>
  </r>
  <r>
    <x v="2139"/>
    <s v="06"/>
    <s v="B"/>
    <s v="B09"/>
    <n v="1"/>
    <s v="TI-106.244"/>
    <n v="2000088381"/>
    <x v="2172"/>
    <n v="26"/>
  </r>
  <r>
    <x v="2140"/>
    <s v="08"/>
    <s v="E"/>
    <s v="E28"/>
    <n v="2"/>
    <s v="TI-106.244"/>
    <n v="2000088381"/>
    <x v="2173"/>
    <n v="29"/>
  </r>
  <r>
    <x v="2141"/>
    <s v="08"/>
    <s v="E"/>
    <s v="E29"/>
    <n v="1"/>
    <s v="TI-106.246"/>
    <n v="2001125980"/>
    <x v="2174"/>
    <n v="41"/>
  </r>
  <r>
    <x v="2142"/>
    <s v="08"/>
    <s v="E"/>
    <s v="E30"/>
    <n v="1"/>
    <s v="TI-106.248"/>
    <n v="2001125039"/>
    <x v="2175"/>
    <n v="27"/>
  </r>
  <r>
    <x v="2143"/>
    <s v="06"/>
    <s v="B"/>
    <s v="B09"/>
    <n v="1"/>
    <s v="TI-106.250"/>
    <n v="2001126703"/>
    <x v="2176"/>
    <n v="33"/>
  </r>
  <r>
    <x v="2144"/>
    <s v="08"/>
    <s v="E"/>
    <s v="E31"/>
    <n v="2"/>
    <s v="TI-106.250"/>
    <n v="2001126703"/>
    <x v="2177"/>
    <n v="30"/>
  </r>
  <r>
    <x v="2145"/>
    <s v="08"/>
    <s v="E"/>
    <s v="E32"/>
    <n v="1"/>
    <s v="TI-106.252"/>
    <n v="2001126082"/>
    <x v="2178"/>
    <n v="36"/>
  </r>
  <r>
    <x v="2146"/>
    <s v="08"/>
    <s v="E"/>
    <s v="E33"/>
    <n v="1"/>
    <s v="TI-106.254"/>
    <n v="2001125984"/>
    <x v="2179"/>
    <n v="6"/>
  </r>
  <r>
    <x v="2147"/>
    <s v="08"/>
    <s v="E"/>
    <s v="E38"/>
    <n v="1"/>
    <s v="TI-106.265"/>
    <n v="2001125987"/>
    <x v="2180"/>
    <n v="54"/>
  </r>
  <r>
    <x v="2148"/>
    <s v="09"/>
    <s v="C"/>
    <s v="C19"/>
    <n v="1"/>
    <s v="Ti-115.020"/>
    <n v="210228152"/>
    <x v="2181"/>
    <n v="287"/>
  </r>
  <r>
    <x v="2149"/>
    <s v="08"/>
    <s v="D"/>
    <s v="D06"/>
    <n v="1"/>
    <s v="TI-115.030"/>
    <n v="210228152"/>
    <x v="2182"/>
    <n v="130"/>
  </r>
  <r>
    <x v="2150"/>
    <s v="08"/>
    <s v="C"/>
    <s v="C43"/>
    <n v="1"/>
    <s v="TI-115.130"/>
    <s v="220344116"/>
    <x v="2183"/>
    <n v="0"/>
  </r>
  <r>
    <x v="2151"/>
    <s v="08"/>
    <s v="C"/>
    <s v="C37"/>
    <n v="1"/>
    <s v="Ti-116.314"/>
    <n v="200214390"/>
    <x v="2184"/>
    <n v="0"/>
  </r>
  <r>
    <x v="2152"/>
    <s v="08"/>
    <s v="C"/>
    <s v="C38"/>
    <n v="1"/>
    <s v="Ti-116.316"/>
    <n v="200214391"/>
    <x v="2185"/>
    <n v="8"/>
  </r>
  <r>
    <x v="2153"/>
    <s v="08"/>
    <s v="C"/>
    <s v="C39"/>
    <n v="1"/>
    <s v="Ti-116.318"/>
    <n v="200214392"/>
    <x v="2186"/>
    <n v="7"/>
  </r>
  <r>
    <x v="2154"/>
    <s v="08"/>
    <s v="C"/>
    <s v="C40"/>
    <n v="1"/>
    <s v="Ti-116.320"/>
    <n v="200214393"/>
    <x v="2187"/>
    <n v="15"/>
  </r>
  <r>
    <x v="2155"/>
    <s v="08"/>
    <s v="C"/>
    <s v="C41"/>
    <n v="1"/>
    <s v="Ti-116.325"/>
    <n v="190703834"/>
    <x v="2188"/>
    <n v="1"/>
  </r>
  <r>
    <x v="2156"/>
    <s v="08"/>
    <s v="C"/>
    <s v="C42"/>
    <n v="1"/>
    <s v="Ti-116.328"/>
    <n v="190703787"/>
    <x v="2189"/>
    <n v="2"/>
  </r>
  <r>
    <x v="2157"/>
    <s v="08"/>
    <s v="K"/>
    <s v="K13"/>
    <n v="1"/>
    <s v="TI-138.104"/>
    <n v="1212230770"/>
    <x v="2190"/>
    <n v="0"/>
  </r>
  <r>
    <x v="2158"/>
    <s v="08"/>
    <s v="K"/>
    <s v="K14"/>
    <n v="1"/>
    <s v="TI-138.105"/>
    <n v="1501300840"/>
    <x v="2191"/>
    <n v="4"/>
  </r>
  <r>
    <x v="2159"/>
    <s v="08"/>
    <s v="K"/>
    <s v="K15"/>
    <n v="1"/>
    <s v="TI-138.107"/>
    <n v="1209070670"/>
    <x v="2192"/>
    <n v="2"/>
  </r>
  <r>
    <x v="2160"/>
    <s v="08"/>
    <s v="K"/>
    <s v="K16"/>
    <n v="1"/>
    <s v="TI-138.108"/>
    <n v="1205070442"/>
    <x v="2193"/>
    <n v="5"/>
  </r>
  <r>
    <x v="2161"/>
    <s v="08"/>
    <s v="K"/>
    <s v="K17"/>
    <n v="1"/>
    <s v="TI-138.109"/>
    <n v="1205070442"/>
    <x v="2194"/>
    <n v="0"/>
  </r>
  <r>
    <x v="2162"/>
    <s v="08"/>
    <s v="J"/>
    <s v="J09"/>
    <n v="1"/>
    <s v="Ti-455.105"/>
    <n v="190703793"/>
    <x v="2195"/>
    <n v="6"/>
  </r>
  <r>
    <x v="2163"/>
    <s v="08"/>
    <s v="J"/>
    <s v="J10"/>
    <n v="1"/>
    <s v="Ti-455.110"/>
    <n v="190703792"/>
    <x v="2196"/>
    <n v="2"/>
  </r>
  <r>
    <x v="2164"/>
    <s v="08"/>
    <s v="D"/>
    <s v="D04"/>
    <n v="1"/>
    <s v="Ti-462.255"/>
    <n v="190703836"/>
    <x v="2197"/>
    <n v="0"/>
  </r>
  <r>
    <x v="2165"/>
    <s v="09"/>
    <s v="C"/>
    <s v="C02"/>
    <n v="1"/>
    <s v="Ti-465.240"/>
    <n v="200114110"/>
    <x v="2198"/>
    <n v="0"/>
  </r>
  <r>
    <x v="2166"/>
    <s v="09"/>
    <s v="C"/>
    <s v="C03"/>
    <n v="1"/>
    <s v="Ti-465.245"/>
    <s v="200114111"/>
    <x v="2199"/>
    <n v="6"/>
  </r>
  <r>
    <x v="2167"/>
    <s v="09"/>
    <s v="C"/>
    <s v="C04"/>
    <n v="1"/>
    <s v="Ti-465.250"/>
    <s v="200114112"/>
    <x v="2200"/>
    <n v="6"/>
  </r>
  <r>
    <x v="2168"/>
    <s v="09"/>
    <s v="C"/>
    <s v="C05"/>
    <n v="1"/>
    <s v="Ti-465.255"/>
    <s v="200114113"/>
    <x v="2201"/>
    <n v="19"/>
  </r>
  <r>
    <x v="2169"/>
    <s v="09"/>
    <s v="C"/>
    <s v="C06"/>
    <n v="1"/>
    <s v="Ti-465.260"/>
    <s v="200114127"/>
    <x v="2202"/>
    <n v="3"/>
  </r>
  <r>
    <x v="2170"/>
    <s v="09"/>
    <s v="C"/>
    <s v="C07"/>
    <n v="1"/>
    <s v="Ti-465.265"/>
    <n v="190703806"/>
    <x v="2203"/>
    <n v="19"/>
  </r>
  <r>
    <x v="2171"/>
    <s v="09"/>
    <s v="C"/>
    <s v="C08"/>
    <n v="1"/>
    <s v="Ti-465.270"/>
    <n v="190703804"/>
    <x v="2204"/>
    <n v="23"/>
  </r>
  <r>
    <x v="2172"/>
    <s v="09"/>
    <s v="C"/>
    <s v="C09"/>
    <n v="1"/>
    <s v="Ti-465.275"/>
    <n v="200114130"/>
    <x v="2205"/>
    <n v="36"/>
  </r>
  <r>
    <x v="2173"/>
    <s v="09"/>
    <s v="C"/>
    <s v="C10"/>
    <n v="1"/>
    <s v="Ti-465.280"/>
    <n v="200114131"/>
    <x v="2206"/>
    <n v="37"/>
  </r>
  <r>
    <x v="2174"/>
    <s v="09"/>
    <s v="C"/>
    <s v="C11"/>
    <n v="1"/>
    <s v="Ti-465.285"/>
    <n v="200114132"/>
    <x v="2207"/>
    <n v="54"/>
  </r>
  <r>
    <x v="2175"/>
    <s v="09"/>
    <s v="C"/>
    <s v="C12"/>
    <n v="1"/>
    <s v="Ti-465.290"/>
    <n v="200114133"/>
    <x v="2208"/>
    <n v="32"/>
  </r>
  <r>
    <x v="2176"/>
    <s v="09"/>
    <s v="C"/>
    <s v="C13"/>
    <n v="1"/>
    <s v="Ti-465.295"/>
    <n v="200114134"/>
    <x v="2209"/>
    <n v="29"/>
  </r>
  <r>
    <x v="2177"/>
    <s v="09"/>
    <s v="C"/>
    <s v="C14"/>
    <n v="1"/>
    <s v="Ti-465.300"/>
    <n v="200114135"/>
    <x v="2210"/>
    <n v="22"/>
  </r>
  <r>
    <x v="2178"/>
    <s v="09"/>
    <s v="C"/>
    <s v="C15"/>
    <n v="1"/>
    <s v="Ti-465.305"/>
    <n v="200114123"/>
    <x v="2211"/>
    <n v="21"/>
  </r>
  <r>
    <x v="2179"/>
    <s v="09"/>
    <s v="C"/>
    <s v="C16"/>
    <n v="1"/>
    <s v="Ti-465.310"/>
    <n v="200114124"/>
    <x v="2212"/>
    <n v="22"/>
  </r>
  <r>
    <x v="2180"/>
    <s v="09"/>
    <s v="C"/>
    <s v="C17"/>
    <n v="1"/>
    <s v="Ti-465.315"/>
    <n v="200114125"/>
    <x v="2213"/>
    <n v="27"/>
  </r>
  <r>
    <x v="2181"/>
    <s v="09"/>
    <s v="C"/>
    <s v="C18"/>
    <n v="1"/>
    <s v="Ti-465.320"/>
    <n v="200114126"/>
    <x v="2214"/>
    <n v="16"/>
  </r>
  <r>
    <x v="2182"/>
    <s v="08"/>
    <s v="J"/>
    <s v="J08"/>
    <n v="1"/>
    <s v="Ti-470.100"/>
    <s v="200114135"/>
    <x v="2215"/>
    <n v="5"/>
  </r>
  <r>
    <x v="2183"/>
    <s v="08"/>
    <s v="J"/>
    <s v="J06"/>
    <n v="1"/>
    <s v="Ti-470.490"/>
    <s v="20014133"/>
    <x v="2216"/>
    <n v="1"/>
  </r>
  <r>
    <x v="2184"/>
    <s v="08"/>
    <s v="J"/>
    <s v="J07"/>
    <n v="1"/>
    <s v="Ti-470.495"/>
    <s v="200114134"/>
    <x v="2217"/>
    <n v="27"/>
  </r>
  <r>
    <x v="2185"/>
    <s v="09"/>
    <s v="C"/>
    <s v="C05"/>
    <n v="1"/>
    <s v="Ti-473.255"/>
    <s v="200114113"/>
    <x v="2218"/>
    <n v="9"/>
  </r>
  <r>
    <x v="2186"/>
    <s v="09"/>
    <s v="C"/>
    <s v="C06"/>
    <n v="1"/>
    <s v="Ti-473.260"/>
    <s v="200114127"/>
    <x v="2219"/>
    <n v="24"/>
  </r>
  <r>
    <x v="2187"/>
    <s v="03"/>
    <s v="B"/>
    <s v="B63"/>
    <n v="1"/>
    <s v="TI52011360"/>
    <n v="2000110770"/>
    <x v="2220"/>
    <n v="5"/>
  </r>
  <r>
    <x v="2188"/>
    <s v="03"/>
    <s v="B"/>
    <s v="B16"/>
    <n v="1"/>
    <s v="TI52012285"/>
    <s v="17A2512"/>
    <x v="2221"/>
    <n v="1"/>
  </r>
  <r>
    <x v="2189"/>
    <s v="03"/>
    <s v="B"/>
    <s v="B16"/>
    <n v="1"/>
    <s v="TI52012300"/>
    <s v="17A2513"/>
    <x v="2222"/>
    <n v="1"/>
  </r>
  <r>
    <x v="2190"/>
    <s v="03"/>
    <s v="B"/>
    <s v="B16"/>
    <n v="1"/>
    <s v="TI52012315"/>
    <s v="17A2514"/>
    <x v="2223"/>
    <n v="3"/>
  </r>
  <r>
    <x v="2191"/>
    <s v="03"/>
    <s v="B"/>
    <s v="B16"/>
    <n v="1"/>
    <s v="TI52012330"/>
    <s v="17A8138"/>
    <x v="2224"/>
    <n v="2"/>
  </r>
  <r>
    <x v="2192"/>
    <s v="03"/>
    <s v="B"/>
    <s v="B16"/>
    <n v="1"/>
    <s v="TI52012345"/>
    <s v="17A2516"/>
    <x v="2225"/>
    <n v="2"/>
  </r>
  <r>
    <x v="2193"/>
    <s v="08"/>
    <s v="H"/>
    <s v="H23"/>
    <n v="1"/>
    <s v="TI-709.103"/>
    <n v="1512130044"/>
    <x v="2226"/>
    <n v="18"/>
  </r>
  <r>
    <x v="2194"/>
    <s v="08"/>
    <s v="H"/>
    <s v="H24"/>
    <n v="1"/>
    <s v="TI-709.104"/>
    <n v="1512130044"/>
    <x v="2227"/>
    <n v="0"/>
  </r>
  <r>
    <x v="2195"/>
    <s v="08"/>
    <s v="H"/>
    <s v="H25"/>
    <n v="1"/>
    <s v="TI-709.105"/>
    <n v="1508072990"/>
    <x v="2228"/>
    <n v="0"/>
  </r>
  <r>
    <x v="2196"/>
    <s v="02"/>
    <s v="C"/>
    <s v="C21"/>
    <n v="1"/>
    <s v="TI-714.208"/>
    <s v="21312"/>
    <x v="2229"/>
    <n v="1"/>
  </r>
  <r>
    <x v="2197"/>
    <s v="02"/>
    <s v="C"/>
    <s v="C22"/>
    <n v="1"/>
    <s v="TI-714.212"/>
    <s v="21312"/>
    <x v="2230"/>
    <n v="1"/>
  </r>
  <r>
    <x v="2198"/>
    <s v="02"/>
    <s v="B"/>
    <s v="B16"/>
    <n v="1"/>
    <s v="TI-725.207"/>
    <s v="21302"/>
    <x v="2231"/>
    <n v="2"/>
  </r>
  <r>
    <x v="2199"/>
    <s v="02"/>
    <s v="B"/>
    <s v="B17"/>
    <n v="1"/>
    <s v="TI-725.208"/>
    <s v="21303"/>
    <x v="2232"/>
    <n v="2"/>
  </r>
  <r>
    <x v="2200"/>
    <s v="02"/>
    <s v="B"/>
    <s v="B18"/>
    <n v="1"/>
    <s v="TI-725.209"/>
    <s v="14605"/>
    <x v="2233"/>
    <n v="3"/>
  </r>
  <r>
    <x v="2201"/>
    <s v="02"/>
    <s v="B"/>
    <s v="B19"/>
    <n v="1"/>
    <s v="TI-725.210"/>
    <s v="14605"/>
    <x v="2234"/>
    <n v="3"/>
  </r>
  <r>
    <x v="2202"/>
    <s v="02"/>
    <s v="B"/>
    <s v="B20"/>
    <n v="1"/>
    <s v="TI-725.211"/>
    <s v="21302"/>
    <x v="2235"/>
    <n v="0"/>
  </r>
  <r>
    <x v="2203"/>
    <s v="02"/>
    <s v="B"/>
    <s v="B21"/>
    <n v="1"/>
    <s v="TI-725.212"/>
    <s v="21302"/>
    <x v="2236"/>
    <n v="0"/>
  </r>
  <r>
    <x v="2204"/>
    <s v="02"/>
    <s v="B"/>
    <s v="B22"/>
    <n v="1"/>
    <s v="TI-725.214"/>
    <s v="21302"/>
    <x v="2237"/>
    <n v="0"/>
  </r>
  <r>
    <x v="2205"/>
    <s v="02"/>
    <s v="B"/>
    <s v="B23"/>
    <n v="1"/>
    <s v="TI-725.216"/>
    <s v="21302"/>
    <x v="2238"/>
    <n v="0"/>
  </r>
  <r>
    <x v="2206"/>
    <s v="08"/>
    <s v="K"/>
    <s v="K28"/>
    <n v="1"/>
    <s v="TI-727.205"/>
    <s v="A10695"/>
    <x v="2239"/>
    <n v="0"/>
  </r>
  <r>
    <x v="2207"/>
    <s v="08"/>
    <s v="K"/>
    <s v="K29"/>
    <n v="1"/>
    <s v="TI-727.206"/>
    <s v="A10695"/>
    <x v="2240"/>
    <n v="0"/>
  </r>
  <r>
    <x v="2208"/>
    <s v="08"/>
    <s v="K"/>
    <s v="K30"/>
    <n v="1"/>
    <s v="TI-727.207"/>
    <s v="A10695"/>
    <x v="2241"/>
    <n v="0"/>
  </r>
  <r>
    <x v="2209"/>
    <s v="08"/>
    <s v="K"/>
    <s v="K31"/>
    <n v="1"/>
    <s v="TI-727.208"/>
    <s v="A7139"/>
    <x v="2242"/>
    <n v="0"/>
  </r>
  <r>
    <x v="2210"/>
    <s v="08"/>
    <s v="K"/>
    <s v="K32"/>
    <n v="1"/>
    <s v="TI-727.209"/>
    <s v="A7139"/>
    <x v="2243"/>
    <n v="0"/>
  </r>
  <r>
    <x v="2211"/>
    <s v="08"/>
    <s v="K"/>
    <s v="K33"/>
    <n v="1"/>
    <s v="TI-727.210"/>
    <s v="A7139"/>
    <x v="2244"/>
    <n v="0"/>
  </r>
  <r>
    <x v="2212"/>
    <s v="02"/>
    <s v="B"/>
    <s v="B34"/>
    <n v="1"/>
    <s v="TI-756.3510"/>
    <s v="21281"/>
    <x v="2245"/>
    <n v="1"/>
  </r>
  <r>
    <x v="2213"/>
    <s v="02"/>
    <s v="B"/>
    <s v="B35"/>
    <n v="1"/>
    <s v="TI-756.3512"/>
    <s v="21281"/>
    <x v="2246"/>
    <n v="2"/>
  </r>
  <r>
    <x v="2214"/>
    <s v="02"/>
    <s v="B"/>
    <s v="B35"/>
    <n v="1"/>
    <s v="TI-756.3514"/>
    <s v="21281"/>
    <x v="2247"/>
    <n v="2"/>
  </r>
  <r>
    <x v="2215"/>
    <s v="02"/>
    <s v="B"/>
    <s v="B35"/>
    <n v="1"/>
    <s v="TI-756.3516"/>
    <s v="21281"/>
    <x v="2248"/>
    <n v="3"/>
  </r>
  <r>
    <x v="2216"/>
    <s v="02"/>
    <s v="B"/>
    <s v="B43"/>
    <n v="1"/>
    <s v="TI-760.004"/>
    <s v="A11238"/>
    <x v="2249"/>
    <n v="0"/>
  </r>
  <r>
    <x v="2217"/>
    <s v="02"/>
    <s v="B"/>
    <s v="B44"/>
    <n v="1"/>
    <s v="TI-760.006"/>
    <s v="A11238"/>
    <x v="2250"/>
    <n v="0"/>
  </r>
  <r>
    <x v="2218"/>
    <s v="02"/>
    <s v="B"/>
    <s v="B45"/>
    <n v="1"/>
    <s v="TI-760.008"/>
    <s v="A11238"/>
    <x v="2251"/>
    <n v="0"/>
  </r>
  <r>
    <x v="2219"/>
    <s v="02"/>
    <s v="B"/>
    <s v="B46"/>
    <n v="1"/>
    <s v="TI-760.010"/>
    <s v="A11238"/>
    <x v="2252"/>
    <n v="0"/>
  </r>
  <r>
    <x v="2220"/>
    <s v="02"/>
    <s v="B"/>
    <s v="B47"/>
    <n v="1"/>
    <s v="TI-760.012"/>
    <s v="21328"/>
    <x v="2253"/>
    <n v="3"/>
  </r>
  <r>
    <x v="2221"/>
    <s v="02"/>
    <s v="B"/>
    <s v="B48"/>
    <n v="1"/>
    <s v="TI-760.014"/>
    <s v="14563"/>
    <x v="2254"/>
    <n v="0"/>
  </r>
  <r>
    <x v="2222"/>
    <s v="02"/>
    <s v="B"/>
    <s v="B49"/>
    <n v="1"/>
    <s v="TI-760.016"/>
    <s v="21328"/>
    <x v="2255"/>
    <n v="2"/>
  </r>
  <r>
    <x v="2223"/>
    <s v="03"/>
    <s v="B"/>
    <s v="B64"/>
    <n v="1"/>
    <s v="TI84211375"/>
    <n v="1900110140"/>
    <x v="2256"/>
    <n v="1"/>
  </r>
  <r>
    <x v="2224"/>
    <s v="07"/>
    <s v="B"/>
    <s v="B9"/>
    <n v="1"/>
    <s v="TI-SF-100V.208"/>
    <n v="2100038727"/>
    <x v="2257"/>
    <n v="22"/>
  </r>
  <r>
    <x v="2225"/>
    <s v="07"/>
    <s v="B"/>
    <s v="B1"/>
    <n v="1"/>
    <s v="TI-SF-100V.210"/>
    <n v="2100038807"/>
    <x v="2258"/>
    <n v="58"/>
  </r>
  <r>
    <x v="2226"/>
    <s v="06"/>
    <s v="C"/>
    <s v="C06"/>
    <n v="1"/>
    <s v="TI-SF-100V.212"/>
    <n v="200316799"/>
    <x v="2259"/>
    <n v="0"/>
  </r>
  <r>
    <x v="2226"/>
    <s v="07"/>
    <s v="B"/>
    <s v="B2"/>
    <n v="2"/>
    <s v="TI-SF-100V.212"/>
    <n v="200316799"/>
    <x v="2260"/>
    <n v="38"/>
  </r>
  <r>
    <x v="2227"/>
    <s v="06"/>
    <s v="C"/>
    <s v="C06"/>
    <n v="1"/>
    <s v="TI-SF-100V.214"/>
    <n v="200316800"/>
    <x v="2261"/>
    <n v="30"/>
  </r>
  <r>
    <x v="2227"/>
    <s v="07"/>
    <s v="B"/>
    <s v="B3"/>
    <n v="2"/>
    <s v="TI-SF-100V.214"/>
    <n v="2100038807"/>
    <x v="2262"/>
    <n v="76"/>
  </r>
  <r>
    <x v="2228"/>
    <s v="06"/>
    <s v="C"/>
    <s v="C06"/>
    <n v="1"/>
    <s v="TI-SF-100V.216"/>
    <n v="200316801"/>
    <x v="2263"/>
    <n v="45"/>
  </r>
  <r>
    <x v="2228"/>
    <s v="07"/>
    <s v="B"/>
    <s v="B4"/>
    <n v="2"/>
    <s v="TI-SF-100V.216"/>
    <n v="200316801"/>
    <x v="2264"/>
    <n v="41"/>
  </r>
  <r>
    <x v="2229"/>
    <s v="07"/>
    <s v="B"/>
    <s v="B5"/>
    <n v="1"/>
    <s v="TI-SF-100V.218"/>
    <n v="200316801"/>
    <x v="2265"/>
    <n v="3"/>
  </r>
  <r>
    <x v="2230"/>
    <s v="07"/>
    <s v="B"/>
    <s v="B6"/>
    <n v="1"/>
    <s v="TI-SF-100V.220"/>
    <n v="220344114"/>
    <x v="2266"/>
    <n v="6"/>
  </r>
  <r>
    <x v="2231"/>
    <s v="06"/>
    <s v="C"/>
    <s v="C06"/>
    <n v="1"/>
    <s v="TI-SF-100V.222"/>
    <n v="220344114"/>
    <x v="2267"/>
    <n v="25"/>
  </r>
  <r>
    <x v="2231"/>
    <s v="07"/>
    <s v="B"/>
    <s v="B7"/>
    <n v="2"/>
    <s v="TI-SF-100V.222"/>
    <n v="220344114"/>
    <x v="2268"/>
    <n v="10"/>
  </r>
  <r>
    <x v="2232"/>
    <s v="06"/>
    <s v="C"/>
    <s v="C06"/>
    <n v="1"/>
    <s v="TI-SF-100V.224"/>
    <n v="200316805"/>
    <x v="2269"/>
    <n v="10"/>
  </r>
  <r>
    <x v="2232"/>
    <s v="07"/>
    <s v="B"/>
    <s v="B8"/>
    <n v="2"/>
    <s v="TI-SF-100V.224"/>
    <n v="200316805"/>
    <x v="2270"/>
    <n v="9"/>
  </r>
  <r>
    <x v="2233"/>
    <s v="07"/>
    <s v="B"/>
    <s v="B9"/>
    <n v="1"/>
    <s v="TI-SF-100V.226"/>
    <n v="220316806"/>
    <x v="2271"/>
    <n v="4"/>
  </r>
  <r>
    <x v="2234"/>
    <m/>
    <m/>
    <m/>
    <n v="1"/>
    <s v="TI-SF-100V.230"/>
    <n v="2100038807"/>
    <x v="2272"/>
    <n v="5"/>
  </r>
  <r>
    <x v="2235"/>
    <s v="08"/>
    <s v="H"/>
    <s v="H02"/>
    <n v="1"/>
    <s v="TI-SF-120.803L"/>
    <s v="1503100630"/>
    <x v="2273"/>
    <n v="0"/>
  </r>
  <r>
    <x v="2236"/>
    <s v="08"/>
    <s v="G"/>
    <s v="G43"/>
    <n v="1"/>
    <s v="TI-SF-120.803R"/>
    <s v="180207203"/>
    <x v="2274"/>
    <n v="0"/>
  </r>
  <r>
    <x v="2237"/>
    <s v="08"/>
    <s v="H"/>
    <s v="H03"/>
    <n v="1"/>
    <s v="TI-SF-120.804L"/>
    <s v="180207202"/>
    <x v="2275"/>
    <n v="0"/>
  </r>
  <r>
    <x v="2238"/>
    <s v="08"/>
    <s v="G"/>
    <s v="G44"/>
    <n v="1"/>
    <s v="TI-SF-120.804R"/>
    <s v="180207204"/>
    <x v="2276"/>
    <n v="0"/>
  </r>
  <r>
    <x v="2239"/>
    <s v="08"/>
    <s v="H"/>
    <s v="H04"/>
    <n v="1"/>
    <s v="TI-SF-120.805L"/>
    <n v="1712020721"/>
    <x v="2277"/>
    <n v="0"/>
  </r>
  <r>
    <x v="2240"/>
    <s v="08"/>
    <s v="H"/>
    <s v="H01"/>
    <n v="1"/>
    <s v="TI-SF-120.805R"/>
    <s v="1503100630"/>
    <x v="2278"/>
    <n v="0"/>
  </r>
  <r>
    <x v="2241"/>
    <s v="08"/>
    <s v="G"/>
    <s v="G41"/>
    <n v="1"/>
    <s v="TI-SF-123.503L"/>
    <s v="1700042731"/>
    <x v="1079"/>
    <n v="14"/>
  </r>
  <r>
    <x v="2242"/>
    <s v="08"/>
    <s v="G"/>
    <s v="G40"/>
    <n v="1"/>
    <s v="TI-SF-123.503R"/>
    <s v="1800027358"/>
    <x v="2279"/>
    <n v="0"/>
  </r>
  <r>
    <x v="2243"/>
    <s v="08"/>
    <s v="G"/>
    <s v="G42"/>
    <n v="1"/>
    <s v="TI-SF-123.505L"/>
    <s v="0"/>
    <x v="1174"/>
    <n v="0"/>
  </r>
  <r>
    <x v="2244"/>
    <s v="08"/>
    <s v="G"/>
    <s v="G22"/>
    <n v="1"/>
    <s v="TI-SF-130.602L"/>
    <s v="210127163"/>
    <x v="2280"/>
    <n v="0"/>
  </r>
  <r>
    <x v="2244"/>
    <s v="08"/>
    <s v="G"/>
    <s v="G23"/>
    <n v="2"/>
    <s v="TI-SF-130.602L"/>
    <s v="18B4300"/>
    <x v="2281"/>
    <n v="0"/>
  </r>
  <r>
    <x v="2245"/>
    <s v="06"/>
    <s v="B"/>
    <s v="B06"/>
    <n v="1"/>
    <s v="TI-SF-130.602R"/>
    <s v="210127165"/>
    <x v="2282"/>
    <n v="11"/>
  </r>
  <r>
    <x v="2246"/>
    <s v="08"/>
    <s v="G"/>
    <s v="G14"/>
    <n v="2"/>
    <s v="TI-SF-130.602R"/>
    <n v="210127165"/>
    <x v="2283"/>
    <n v="17"/>
  </r>
  <r>
    <x v="2246"/>
    <s v="08"/>
    <s v="G"/>
    <s v="G15"/>
    <n v="3"/>
    <s v="TI-SF-130.602R"/>
    <s v="G180221801"/>
    <x v="2284"/>
    <n v="12"/>
  </r>
  <r>
    <x v="2247"/>
    <s v="06"/>
    <s v="B"/>
    <s v="B06"/>
    <n v="1"/>
    <s v="TI-SF-130.603L"/>
    <s v="210127164"/>
    <x v="2285"/>
    <n v="2"/>
  </r>
  <r>
    <x v="2248"/>
    <s v="08"/>
    <s v="G"/>
    <s v="G24"/>
    <n v="2"/>
    <s v="TI-SF-130.603L"/>
    <s v="210127164"/>
    <x v="2286"/>
    <n v="0"/>
  </r>
  <r>
    <x v="2248"/>
    <s v="08"/>
    <s v="G"/>
    <s v="G25"/>
    <n v="3"/>
    <s v="TI-SF-130.603L"/>
    <s v="B190221803"/>
    <x v="2287"/>
    <n v="0"/>
  </r>
  <r>
    <x v="2249"/>
    <s v="08"/>
    <s v="G"/>
    <s v="G16"/>
    <n v="1"/>
    <s v="TI-SF-130.603R"/>
    <s v="210127166"/>
    <x v="2288"/>
    <n v="0"/>
  </r>
  <r>
    <x v="2249"/>
    <s v="08"/>
    <s v="G"/>
    <s v="G17"/>
    <n v="2"/>
    <s v="TI-SF-130.603R"/>
    <s v="18B4307"/>
    <x v="2289"/>
    <n v="0"/>
  </r>
  <r>
    <x v="2250"/>
    <s v="08"/>
    <s v="G"/>
    <s v="G26"/>
    <n v="1"/>
    <s v="TI-SF-130.604L"/>
    <s v="1903S091"/>
    <x v="2290"/>
    <n v="0"/>
  </r>
  <r>
    <x v="2250"/>
    <s v="08"/>
    <s v="G"/>
    <s v="G27"/>
    <n v="2"/>
    <s v="TI-SF-130.604L"/>
    <s v="190221804"/>
    <x v="2291"/>
    <n v="0"/>
  </r>
  <r>
    <x v="2251"/>
    <s v="08"/>
    <s v="G"/>
    <s v="G18"/>
    <n v="1"/>
    <s v="TI-SF-130.604R"/>
    <s v="18A5712"/>
    <x v="2292"/>
    <n v="0"/>
  </r>
  <r>
    <x v="2251"/>
    <s v="08"/>
    <s v="G"/>
    <s v="G19"/>
    <n v="2"/>
    <s v="TI-SF-130.604R"/>
    <s v="C190221803"/>
    <x v="2293"/>
    <n v="0"/>
  </r>
  <r>
    <x v="2252"/>
    <s v="08"/>
    <s v="G"/>
    <s v="G28"/>
    <n v="1"/>
    <s v="TI-SF-130.605L"/>
    <s v="18A5710"/>
    <x v="2294"/>
    <n v="0"/>
  </r>
  <r>
    <x v="2252"/>
    <s v="08"/>
    <s v="G"/>
    <s v="G29"/>
    <n v="2"/>
    <s v="TI-SF-130.605L"/>
    <s v="B190221802"/>
    <x v="2295"/>
    <n v="0"/>
  </r>
  <r>
    <x v="2253"/>
    <s v="08"/>
    <s v="G"/>
    <s v="G20"/>
    <n v="1"/>
    <s v="TI-SF-130.605R"/>
    <s v="A190215424"/>
    <x v="2296"/>
    <n v="0"/>
  </r>
  <r>
    <x v="2253"/>
    <s v="08"/>
    <s v="G"/>
    <s v="G21"/>
    <n v="2"/>
    <s v="TI-SF-130.605R"/>
    <s v="17A3490"/>
    <x v="2297"/>
    <n v="0"/>
  </r>
  <r>
    <x v="2254"/>
    <s v="08"/>
    <s v="G"/>
    <s v="G31"/>
    <n v="1"/>
    <s v="TI-SF-130.606L"/>
    <n v="17124139"/>
    <x v="2298"/>
    <n v="0"/>
  </r>
  <r>
    <x v="2255"/>
    <s v="08"/>
    <s v="G"/>
    <s v="G30"/>
    <n v="1"/>
    <s v="TI-SF-130.606R"/>
    <n v="17124139"/>
    <x v="2299"/>
    <n v="0"/>
  </r>
  <r>
    <x v="2256"/>
    <s v="08"/>
    <s v="G"/>
    <s v="G31A"/>
    <n v="1"/>
    <s v="TI-SF-130.608L"/>
    <n v="17124139"/>
    <x v="2300"/>
    <n v="0"/>
  </r>
  <r>
    <x v="2255"/>
    <s v="08"/>
    <s v="G"/>
    <s v="G30A"/>
    <n v="1"/>
    <s v="TI-SF-130.608R"/>
    <n v="17124139"/>
    <x v="2301"/>
    <n v="0"/>
  </r>
  <r>
    <x v="2257"/>
    <s v="08"/>
    <s v="G"/>
    <s v="G34"/>
    <n v="1"/>
    <s v="TI-SF-131.404L"/>
    <n v="17084144"/>
    <x v="2302"/>
    <n v="0"/>
  </r>
  <r>
    <x v="2257"/>
    <s v="08"/>
    <s v="G"/>
    <s v="G36"/>
    <n v="2"/>
    <s v="TI-SF-131.404L"/>
    <s v="200112883"/>
    <x v="2303"/>
    <n v="11"/>
  </r>
  <r>
    <x v="2258"/>
    <s v="08"/>
    <s v="G"/>
    <s v="G32"/>
    <n v="1"/>
    <s v="TI-SF-131.404R"/>
    <n v="19044091"/>
    <x v="2304"/>
    <n v="0"/>
  </r>
  <r>
    <x v="2259"/>
    <s v="08"/>
    <s v="G"/>
    <s v="G35"/>
    <n v="1"/>
    <s v="TI-SF-131.405R"/>
    <n v="200112886"/>
    <x v="2305"/>
    <n v="17"/>
  </r>
  <r>
    <x v="2257"/>
    <s v="08"/>
    <s v="G"/>
    <s v="G34A"/>
    <n v="1"/>
    <s v="TI-SF-131.504L"/>
    <n v="17084144"/>
    <x v="2306"/>
    <n v="5"/>
  </r>
  <r>
    <x v="2258"/>
    <s v="08"/>
    <s v="G"/>
    <s v="G33"/>
    <n v="1"/>
    <s v="TI-SF-131.504R"/>
    <n v="17084143"/>
    <x v="2307"/>
    <n v="0"/>
  </r>
  <r>
    <x v="2260"/>
    <s v="08"/>
    <s v="G"/>
    <s v="G38"/>
    <n v="1"/>
    <s v="TI-SF-131.505L"/>
    <n v="200112889"/>
    <x v="2308"/>
    <n v="19"/>
  </r>
  <r>
    <x v="2259"/>
    <s v="08"/>
    <s v="G"/>
    <s v="G37"/>
    <n v="1"/>
    <s v="TI-SF-131.505R"/>
    <n v="200112890"/>
    <x v="2309"/>
    <n v="0"/>
  </r>
  <r>
    <x v="2261"/>
    <s v="02"/>
    <s v="B"/>
    <s v="B01"/>
    <n v="1"/>
    <s v="TI-SF-150.106"/>
    <n v="200517904"/>
    <x v="2310"/>
    <n v="7"/>
  </r>
  <r>
    <x v="2262"/>
    <s v="02"/>
    <s v="B"/>
    <s v="B02"/>
    <n v="1"/>
    <s v="TI-SF-150.107"/>
    <s v="200113676"/>
    <x v="2311"/>
    <n v="8"/>
  </r>
  <r>
    <x v="2263"/>
    <s v="02"/>
    <s v="B"/>
    <s v="B03"/>
    <n v="1"/>
    <s v="TI-SF-150.108"/>
    <s v="200113675"/>
    <x v="2312"/>
    <n v="8"/>
  </r>
  <r>
    <x v="2264"/>
    <s v="02"/>
    <s v="B"/>
    <s v="B04"/>
    <n v="1"/>
    <s v="Ti-SF-150.109"/>
    <s v="17044058"/>
    <x v="2313"/>
    <n v="0"/>
  </r>
  <r>
    <x v="2265"/>
    <s v="02"/>
    <s v="B"/>
    <s v="B05"/>
    <n v="1"/>
    <s v="Ti-SF-150.110"/>
    <s v="200517908"/>
    <x v="2314"/>
    <n v="9"/>
  </r>
  <r>
    <x v="2266"/>
    <s v="02"/>
    <s v="B"/>
    <s v="B06"/>
    <n v="1"/>
    <s v="Ti-SF-150.111"/>
    <s v="17124174"/>
    <x v="2315"/>
    <n v="2"/>
  </r>
  <r>
    <x v="2267"/>
    <s v="02"/>
    <s v="B"/>
    <s v="B07"/>
    <n v="1"/>
    <s v="Ti-SF-150.112"/>
    <s v="200517730"/>
    <x v="2316"/>
    <n v="11"/>
  </r>
  <r>
    <x v="2268"/>
    <s v="02"/>
    <s v="B"/>
    <s v="B08"/>
    <n v="1"/>
    <s v="Ti-SF-150.114"/>
    <s v="200821677"/>
    <x v="2317"/>
    <n v="7"/>
  </r>
  <r>
    <x v="2269"/>
    <s v="02"/>
    <s v="B"/>
    <s v="B09"/>
    <n v="1"/>
    <s v="Ti-SF-150.116"/>
    <s v="200821614"/>
    <x v="2318"/>
    <n v="6"/>
  </r>
  <r>
    <x v="2270"/>
    <s v="02"/>
    <s v="B"/>
    <s v="B29"/>
    <n v="1"/>
    <s v="Ti-SF-166.022"/>
    <s v="210936976"/>
    <x v="2319"/>
    <n v="1"/>
  </r>
  <r>
    <x v="2271"/>
    <s v="02"/>
    <s v="B"/>
    <s v="B29"/>
    <n v="1"/>
    <s v="Ti-SF-166.023"/>
    <s v="200112542"/>
    <x v="2320"/>
    <n v="0"/>
  </r>
  <r>
    <x v="2272"/>
    <s v="02"/>
    <s v="B"/>
    <s v="B30"/>
    <n v="1"/>
    <s v="Ti-SF-166.024"/>
    <s v="200112543"/>
    <x v="2321"/>
    <n v="18"/>
  </r>
  <r>
    <x v="2273"/>
    <s v="06"/>
    <s v="B"/>
    <s v="B09"/>
    <n v="1"/>
    <s v="TI-SF-500.028"/>
    <s v="200112249"/>
    <x v="2322"/>
    <n v="90"/>
  </r>
  <r>
    <x v="2274"/>
    <s v="06"/>
    <s v="B"/>
    <s v="B09"/>
    <n v="1"/>
    <s v="TI-SF-500.032"/>
    <s v="200112096"/>
    <x v="2323"/>
    <n v="174"/>
  </r>
  <r>
    <x v="2275"/>
    <s v="06"/>
    <s v="B"/>
    <s v="B09"/>
    <n v="1"/>
    <s v="TI-SF-500.034"/>
    <s v="200112250"/>
    <x v="2324"/>
    <n v="60"/>
  </r>
  <r>
    <x v="2276"/>
    <s v="06"/>
    <s v="B"/>
    <s v="B09"/>
    <n v="1"/>
    <s v="TI-SF-500.036"/>
    <s v="200112251"/>
    <x v="2325"/>
    <n v="150"/>
  </r>
  <r>
    <x v="2277"/>
    <s v="06"/>
    <s v="B"/>
    <s v="B09"/>
    <n v="1"/>
    <s v="TI-SF-500.038"/>
    <s v="200112097"/>
    <x v="2326"/>
    <n v="138"/>
  </r>
  <r>
    <x v="2278"/>
    <s v="06"/>
    <s v="B"/>
    <s v="B09"/>
    <n v="1"/>
    <s v="TI-SF-500.040"/>
    <s v="200112098"/>
    <x v="2108"/>
    <n v="140"/>
  </r>
  <r>
    <x v="2279"/>
    <s v="06"/>
    <s v="B"/>
    <s v="B09"/>
    <n v="1"/>
    <s v="TI-SF-500.052"/>
    <s v="200112253"/>
    <x v="2327"/>
    <n v="100"/>
  </r>
  <r>
    <x v="2280"/>
    <s v="06"/>
    <s v="B"/>
    <s v="B09"/>
    <n v="1"/>
    <s v="TI-SF-500.054"/>
    <s v="200112253"/>
    <x v="2328"/>
    <n v="40"/>
  </r>
  <r>
    <x v="2281"/>
    <s v="06"/>
    <s v="B"/>
    <s v="B09"/>
    <n v="1"/>
    <s v="TI-SF-500.056"/>
    <s v="200112253"/>
    <x v="2329"/>
    <n v="70"/>
  </r>
  <r>
    <x v="2282"/>
    <s v="06"/>
    <s v="B"/>
    <s v="B09"/>
    <n v="1"/>
    <s v="TI-SF-500.058"/>
    <s v="200112253"/>
    <x v="2330"/>
    <n v="60"/>
  </r>
  <r>
    <x v="2283"/>
    <s v="06"/>
    <s v="B"/>
    <s v="B09"/>
    <n v="1"/>
    <s v="TI-SF-500.060"/>
    <s v="200112253"/>
    <x v="2331"/>
    <n v="70"/>
  </r>
  <r>
    <x v="2284"/>
    <s v="08"/>
    <s v="E"/>
    <s v="E41"/>
    <n v="1"/>
    <s v="Ti-SF-500.365"/>
    <s v="200112254"/>
    <x v="2332"/>
    <n v="6"/>
  </r>
  <r>
    <x v="2285"/>
    <s v="08"/>
    <s v="E"/>
    <s v="E42"/>
    <n v="1"/>
    <s v="Ti-SF-500.370"/>
    <s v="200112255"/>
    <x v="2333"/>
    <n v="9"/>
  </r>
  <r>
    <x v="2286"/>
    <s v="08"/>
    <s v="F"/>
    <s v="E43"/>
    <n v="1"/>
    <s v="Ti-SF-500.375"/>
    <s v="200112256"/>
    <x v="2334"/>
    <n v="6"/>
  </r>
  <r>
    <x v="2287"/>
    <s v="08"/>
    <s v="F"/>
    <s v="E44"/>
    <n v="1"/>
    <s v="Ti-SF-500.380"/>
    <s v="200112257"/>
    <x v="2335"/>
    <n v="8"/>
  </r>
  <r>
    <x v="2288"/>
    <s v="08"/>
    <s v="F"/>
    <s v="F01"/>
    <n v="1"/>
    <s v="Ti-SF-500.385"/>
    <s v="200112258"/>
    <x v="2336"/>
    <n v="6"/>
  </r>
  <r>
    <x v="2289"/>
    <s v="08"/>
    <s v="F"/>
    <s v="F02"/>
    <n v="1"/>
    <s v="Ti-SF-500.390"/>
    <s v="200112259"/>
    <x v="2337"/>
    <n v="16"/>
  </r>
  <r>
    <x v="2290"/>
    <s v="08"/>
    <s v="F"/>
    <s v="F03"/>
    <n v="1"/>
    <s v="Ti-SF-500.395"/>
    <s v="200112260"/>
    <x v="2338"/>
    <n v="15"/>
  </r>
  <r>
    <x v="2291"/>
    <s v="08"/>
    <s v="F"/>
    <s v="F06"/>
    <n v="1"/>
    <s v="Ti-SF-501.760"/>
    <s v="191007707"/>
    <x v="2339"/>
    <n v="5"/>
  </r>
  <r>
    <x v="2292"/>
    <s v="08"/>
    <s v="F"/>
    <s v="F07"/>
    <n v="1"/>
    <s v="Ti-SF-501.765"/>
    <s v="191007708"/>
    <x v="2340"/>
    <n v="5"/>
  </r>
  <r>
    <x v="2293"/>
    <s v="08"/>
    <s v="F"/>
    <s v="F08"/>
    <n v="1"/>
    <s v="Ti-SF-501.770"/>
    <s v="191007709"/>
    <x v="2341"/>
    <n v="5"/>
  </r>
  <r>
    <x v="2294"/>
    <s v="08"/>
    <s v="F"/>
    <s v="F09"/>
    <n v="1"/>
    <s v="Ti-SF-501.775"/>
    <s v="200214408"/>
    <x v="2342"/>
    <n v="5"/>
  </r>
  <r>
    <x v="2295"/>
    <s v="08"/>
    <s v="F"/>
    <s v="F10"/>
    <n v="1"/>
    <s v="Ti-SF-501.780"/>
    <s v="191109902"/>
    <x v="2343"/>
    <n v="5"/>
  </r>
  <r>
    <x v="2296"/>
    <s v="08"/>
    <s v="F"/>
    <s v="F11"/>
    <n v="1"/>
    <s v="Ti-SF-501.785"/>
    <s v="200214410"/>
    <x v="2344"/>
    <n v="5"/>
  </r>
  <r>
    <x v="2297"/>
    <s v="08"/>
    <s v="F"/>
    <s v="F12"/>
    <n v="1"/>
    <s v="Ti-SF-501.790"/>
    <s v="200214411"/>
    <x v="2345"/>
    <n v="2"/>
  </r>
  <r>
    <x v="2298"/>
    <s v="08"/>
    <s v="F"/>
    <s v="F13"/>
    <n v="1"/>
    <s v="Ti-SF-501.795"/>
    <s v="200214412"/>
    <x v="2346"/>
    <n v="5"/>
  </r>
  <r>
    <x v="12"/>
    <s v="08"/>
    <s v="J"/>
    <s v="J25"/>
    <n v="1"/>
    <s v="TI-SF-622.03L"/>
    <n v="200113172"/>
    <x v="2347"/>
    <n v="3"/>
  </r>
  <r>
    <x v="2299"/>
    <s v="08"/>
    <s v="J"/>
    <s v="J19"/>
    <n v="1"/>
    <s v="TI-SF-622.03R"/>
    <n v="200113171"/>
    <x v="2348"/>
    <n v="8"/>
  </r>
  <r>
    <x v="2300"/>
    <s v="08"/>
    <s v="J"/>
    <s v="J25A"/>
    <n v="1"/>
    <s v="TI-SF-622.04L"/>
    <n v="200113172"/>
    <x v="2349"/>
    <n v="4"/>
  </r>
  <r>
    <x v="2301"/>
    <s v="08"/>
    <s v="J"/>
    <s v="J20"/>
    <n v="1"/>
    <s v="TI-SF-622.04R"/>
    <n v="200113173"/>
    <x v="2350"/>
    <n v="1"/>
  </r>
  <r>
    <x v="2302"/>
    <s v="08"/>
    <s v="J"/>
    <s v="J26"/>
    <n v="1"/>
    <s v="TI-SF-622.05L"/>
    <n v="200113174"/>
    <x v="2351"/>
    <n v="3"/>
  </r>
  <r>
    <x v="2303"/>
    <s v="08"/>
    <s v="J"/>
    <s v="J21"/>
    <n v="1"/>
    <s v="TI-SF-622.05R"/>
    <n v="200113175"/>
    <x v="2352"/>
    <n v="2"/>
  </r>
  <r>
    <x v="2304"/>
    <s v="08"/>
    <s v="J"/>
    <s v="J27"/>
    <n v="1"/>
    <s v="TI-SF-622.06L"/>
    <n v="200113176"/>
    <x v="2353"/>
    <n v="3"/>
  </r>
  <r>
    <x v="2305"/>
    <s v="08"/>
    <s v="J"/>
    <s v="J22"/>
    <n v="1"/>
    <s v="TI-SF-622.06R"/>
    <n v="200113177"/>
    <x v="2354"/>
    <n v="3"/>
  </r>
  <r>
    <x v="2306"/>
    <s v="08"/>
    <s v="J"/>
    <s v="J28"/>
    <n v="1"/>
    <s v="TI-SF-622.07L"/>
    <n v="200113176"/>
    <x v="2355"/>
    <n v="1"/>
  </r>
  <r>
    <x v="2307"/>
    <s v="08"/>
    <s v="J"/>
    <s v="J23"/>
    <n v="1"/>
    <s v="TI-SF-622.07R"/>
    <n v="200113177"/>
    <x v="2356"/>
    <n v="1"/>
  </r>
  <r>
    <x v="12"/>
    <s v="08"/>
    <s v="J"/>
    <s v="J28A"/>
    <n v="1"/>
    <s v="TI-SF-622.08L"/>
    <n v="200113176"/>
    <x v="2357"/>
    <n v="1"/>
  </r>
  <r>
    <x v="2308"/>
    <s v="08"/>
    <s v="J"/>
    <s v="J24"/>
    <n v="1"/>
    <s v="TI-SF-622.08R"/>
    <n v="200113179"/>
    <x v="2358"/>
    <n v="2"/>
  </r>
  <r>
    <x v="2309"/>
    <s v="02"/>
    <s v="B"/>
    <s v="B36"/>
    <n v="1"/>
    <s v="Ti-SF-642.003"/>
    <s v="200922056"/>
    <x v="2359"/>
    <n v="17"/>
  </r>
  <r>
    <x v="2310"/>
    <s v="02"/>
    <s v="B"/>
    <s v="B37"/>
    <n v="1"/>
    <s v="Ti-SF-642.004"/>
    <s v="201124170"/>
    <x v="2360"/>
    <n v="18"/>
  </r>
  <r>
    <x v="2311"/>
    <s v="02"/>
    <s v="B"/>
    <s v="B38"/>
    <n v="1"/>
    <s v="Ti-SF-642.005"/>
    <s v="200316452"/>
    <x v="2361"/>
    <n v="12"/>
  </r>
  <r>
    <x v="2312"/>
    <s v="02"/>
    <s v="B"/>
    <s v="B39"/>
    <n v="1"/>
    <s v="Ti-SF-642.006"/>
    <s v="2000086732"/>
    <x v="2362"/>
    <n v="7"/>
  </r>
  <r>
    <x v="2313"/>
    <s v="02"/>
    <s v="B"/>
    <s v="B39"/>
    <n v="1"/>
    <s v="Ti-SF-642.007"/>
    <s v="20000673200"/>
    <x v="2363"/>
    <n v="1"/>
  </r>
  <r>
    <x v="2314"/>
    <s v="02"/>
    <s v="B"/>
    <s v="B40"/>
    <n v="1"/>
    <s v="Ti-SF-642.008"/>
    <s v="2000014906"/>
    <x v="2364"/>
    <n v="3"/>
  </r>
  <r>
    <x v="2315"/>
    <s v="02"/>
    <s v="B"/>
    <s v="B40"/>
    <n v="1"/>
    <s v="Ti-SF-642.009"/>
    <s v="20000149060"/>
    <x v="2365"/>
    <n v="1"/>
  </r>
  <r>
    <x v="2316"/>
    <s v="02"/>
    <s v="B"/>
    <s v="B41"/>
    <n v="1"/>
    <s v="Ti-SF-642.010"/>
    <s v="2000086733"/>
    <x v="2366"/>
    <n v="3"/>
  </r>
  <r>
    <x v="2317"/>
    <s v="02"/>
    <s v="B"/>
    <s v="B42"/>
    <n v="1"/>
    <s v="Ti-SF-642.012"/>
    <s v="A11238"/>
    <x v="2367"/>
    <n v="0"/>
  </r>
  <r>
    <x v="2318"/>
    <s v="02"/>
    <s v="D"/>
    <s v="D21"/>
    <n v="1"/>
    <s v="Ti-SF-734.002L"/>
    <s v="220343989"/>
    <x v="2368"/>
    <n v="1"/>
  </r>
  <r>
    <x v="2319"/>
    <s v="02"/>
    <s v="D"/>
    <s v="D19"/>
    <n v="1"/>
    <s v="Ti-SF-734.002R"/>
    <s v="220242829"/>
    <x v="2369"/>
    <n v="0"/>
  </r>
  <r>
    <x v="2320"/>
    <s v="02"/>
    <s v="D"/>
    <s v="D21"/>
    <n v="1"/>
    <s v="Ti-SF-734.004L"/>
    <s v="220245854"/>
    <x v="2370"/>
    <n v="1"/>
  </r>
  <r>
    <x v="2321"/>
    <s v="02"/>
    <s v="D"/>
    <s v="D19"/>
    <n v="1"/>
    <s v="Ti-SF-734.004R"/>
    <s v="220242830"/>
    <x v="2371"/>
    <n v="1"/>
  </r>
  <r>
    <x v="2322"/>
    <s v="02"/>
    <s v="D"/>
    <s v="D21"/>
    <n v="1"/>
    <s v="Ti-SF-734.006L"/>
    <s v="220242825"/>
    <x v="2372"/>
    <n v="1"/>
  </r>
  <r>
    <x v="2323"/>
    <s v="02"/>
    <s v="D"/>
    <s v="D19"/>
    <n v="1"/>
    <s v="Ti-SF-734.006R"/>
    <s v="220242831"/>
    <x v="2373"/>
    <n v="1"/>
  </r>
  <r>
    <x v="2324"/>
    <s v="02"/>
    <s v="D"/>
    <s v="D21"/>
    <n v="1"/>
    <s v="Ti-SF-734.008L"/>
    <s v="220242826"/>
    <x v="2374"/>
    <n v="1"/>
  </r>
  <r>
    <x v="2325"/>
    <s v="02"/>
    <s v="D"/>
    <s v="D19"/>
    <n v="1"/>
    <s v="Ti-SF-734.008R"/>
    <s v="220242832"/>
    <x v="2375"/>
    <n v="2"/>
  </r>
  <r>
    <x v="2326"/>
    <s v="02"/>
    <s v="D"/>
    <s v="D22"/>
    <n v="1"/>
    <s v="Ti-SF-734.010L"/>
    <s v="220242827"/>
    <x v="2376"/>
    <n v="1"/>
  </r>
  <r>
    <x v="2327"/>
    <s v="02"/>
    <s v="D"/>
    <s v="D20"/>
    <n v="1"/>
    <s v="Ti-SF-734.010R"/>
    <s v="220242833"/>
    <x v="2377"/>
    <n v="1"/>
  </r>
  <r>
    <x v="2328"/>
    <s v="02"/>
    <s v="D"/>
    <s v="D22"/>
    <n v="1"/>
    <s v="Ti-SF-734.012L"/>
    <s v="220242828"/>
    <x v="2378"/>
    <n v="1"/>
  </r>
  <r>
    <x v="2329"/>
    <s v="02"/>
    <s v="D"/>
    <s v="D20"/>
    <n v="1"/>
    <s v="Ti-SF-734.012R"/>
    <s v="220242834"/>
    <x v="2379"/>
    <n v="1"/>
  </r>
  <r>
    <x v="2330"/>
    <s v="02"/>
    <s v="D"/>
    <s v="D22"/>
    <n v="1"/>
    <s v="Ti-SF-734.014L"/>
    <s v="220242829"/>
    <x v="2380"/>
    <n v="1"/>
  </r>
  <r>
    <x v="2331"/>
    <s v="02"/>
    <s v="D"/>
    <s v="D20"/>
    <n v="1"/>
    <s v="Ti-SF-734.014R"/>
    <s v="220242835"/>
    <x v="2381"/>
    <n v="1"/>
  </r>
  <r>
    <x v="2332"/>
    <s v="02"/>
    <s v="D"/>
    <s v="D17"/>
    <n v="1"/>
    <s v="Ti-SF-7608003L"/>
    <s v="220344080"/>
    <x v="2382"/>
    <m/>
  </r>
  <r>
    <x v="2333"/>
    <s v="02"/>
    <s v="D"/>
    <s v="D15"/>
    <n v="1"/>
    <s v="Ti-SF-7608003R"/>
    <s v="220344085"/>
    <x v="2383"/>
    <n v="4"/>
  </r>
  <r>
    <x v="2334"/>
    <s v="02"/>
    <s v="D"/>
    <s v="D17"/>
    <n v="1"/>
    <s v="Ti-SF-7608004L"/>
    <s v="220344081"/>
    <x v="2384"/>
    <m/>
  </r>
  <r>
    <x v="2335"/>
    <s v="02"/>
    <s v="D"/>
    <s v="D15"/>
    <n v="1"/>
    <s v="Ti-SF-7608004R"/>
    <s v="220344086"/>
    <x v="2385"/>
    <m/>
  </r>
  <r>
    <x v="2336"/>
    <s v="02"/>
    <s v="D"/>
    <s v="D17"/>
    <n v="1"/>
    <s v="Ti-SF-7608005L"/>
    <s v="220344082"/>
    <x v="2386"/>
    <n v="4"/>
  </r>
  <r>
    <x v="2337"/>
    <s v="02"/>
    <s v="D"/>
    <s v="D15"/>
    <n v="1"/>
    <s v="Ti-SF-7608005R"/>
    <s v="220344087"/>
    <x v="2387"/>
    <m/>
  </r>
  <r>
    <x v="2338"/>
    <s v="02"/>
    <s v="D"/>
    <s v="D17"/>
    <n v="1"/>
    <s v="Ti-SF-7608006L"/>
    <s v="220344083"/>
    <x v="2388"/>
    <m/>
  </r>
  <r>
    <x v="2339"/>
    <s v="02"/>
    <s v="D"/>
    <s v="D16"/>
    <n v="1"/>
    <s v="Ti-SF-7608006R"/>
    <s v="220344088"/>
    <x v="2389"/>
    <m/>
  </r>
  <r>
    <x v="2340"/>
    <s v="02"/>
    <s v="D"/>
    <s v="D18"/>
    <n v="1"/>
    <s v="Ti-SF-7608007L"/>
    <s v="220344084"/>
    <x v="2390"/>
    <n v="4"/>
  </r>
  <r>
    <x v="2341"/>
    <s v="02"/>
    <s v="D"/>
    <s v="D16"/>
    <n v="1"/>
    <s v="Ti-SF-7608007R"/>
    <s v="220344089"/>
    <x v="2391"/>
    <n v="4"/>
  </r>
  <r>
    <x v="2342"/>
    <s v="07"/>
    <s v="B"/>
    <s v="B30"/>
    <n v="1"/>
    <s v="TRBLOQ2732NTI"/>
    <m/>
    <x v="2392"/>
    <m/>
  </r>
  <r>
    <x v="2343"/>
    <s v="07"/>
    <s v="B"/>
    <s v="B31"/>
    <n v="1"/>
    <s v="TRBLOQ2740NTI"/>
    <m/>
    <x v="2393"/>
    <m/>
  </r>
  <r>
    <x v="2344"/>
    <s v="07"/>
    <s v="B"/>
    <s v="B32"/>
    <n v="1"/>
    <s v="TRBLOQ2745NTI"/>
    <m/>
    <x v="2394"/>
    <m/>
  </r>
  <r>
    <x v="2345"/>
    <s v="07"/>
    <s v="B"/>
    <s v="B33"/>
    <n v="1"/>
    <s v="TRBLOQ2750NTI"/>
    <m/>
    <x v="2395"/>
    <m/>
  </r>
  <r>
    <x v="2346"/>
    <s v="07"/>
    <s v="B"/>
    <s v="B34"/>
    <n v="1"/>
    <s v="TRBLOQ2755NTI"/>
    <m/>
    <x v="2396"/>
    <m/>
  </r>
  <r>
    <x v="2347"/>
    <s v="07"/>
    <s v="B"/>
    <s v="B35"/>
    <n v="1"/>
    <s v="TRBLOQ2760NTI"/>
    <m/>
    <x v="2397"/>
    <m/>
  </r>
  <r>
    <x v="2348"/>
    <s v="08"/>
    <s v="H"/>
    <s v="H31"/>
    <n v="1"/>
    <s v="TZT 4961"/>
    <n v="1510222130"/>
    <x v="2398"/>
    <n v="4"/>
  </r>
  <r>
    <x v="2348"/>
    <s v="08"/>
    <s v="H"/>
    <s v="H28"/>
    <n v="1"/>
    <s v="TZT 4962"/>
    <n v="1509262880"/>
    <x v="2399"/>
    <n v="3"/>
  </r>
  <r>
    <x v="2194"/>
    <s v="08"/>
    <s v="H"/>
    <s v="H32"/>
    <n v="1"/>
    <s v="TZT 4963"/>
    <n v="1302020840"/>
    <x v="2400"/>
    <n v="3"/>
  </r>
  <r>
    <x v="2349"/>
    <s v="03"/>
    <s v="C"/>
    <s v="C50"/>
    <n v="1"/>
    <s v="TZT3127"/>
    <n v="1605090028"/>
    <x v="2401"/>
    <n v="2"/>
  </r>
  <r>
    <x v="2350"/>
    <s v="03"/>
    <s v="C"/>
    <s v="C51"/>
    <n v="1"/>
    <s v="TZT3128"/>
    <n v="1606269971"/>
    <x v="2402"/>
    <n v="4"/>
  </r>
  <r>
    <x v="2351"/>
    <s v="03"/>
    <s v="C"/>
    <s v="C52"/>
    <n v="1"/>
    <s v="TZT3129"/>
    <n v="1409290220"/>
    <x v="2403"/>
    <n v="1"/>
  </r>
  <r>
    <x v="2352"/>
    <s v="03"/>
    <s v="C"/>
    <s v="C53"/>
    <n v="1"/>
    <s v="TZT3130"/>
    <n v="1609050151"/>
    <x v="2404"/>
    <n v="0"/>
  </r>
  <r>
    <x v="2353"/>
    <s v="03"/>
    <s v="C"/>
    <s v="C54"/>
    <n v="1"/>
    <s v="TZT3131"/>
    <n v="1409072710"/>
    <x v="2405"/>
    <n v="1"/>
  </r>
  <r>
    <x v="2354"/>
    <s v="03"/>
    <s v="C"/>
    <s v="C55"/>
    <n v="1"/>
    <s v="TZT3132"/>
    <n v="1606160229"/>
    <x v="2406"/>
    <n v="10"/>
  </r>
  <r>
    <x v="2355"/>
    <s v="03"/>
    <s v="C"/>
    <s v="C56"/>
    <n v="1"/>
    <s v="TZT3133"/>
    <n v="1606160230"/>
    <x v="2407"/>
    <n v="10"/>
  </r>
  <r>
    <x v="2356"/>
    <s v="03"/>
    <s v="C"/>
    <s v="C57"/>
    <n v="1"/>
    <s v="TZT3134"/>
    <n v="1607160002"/>
    <x v="2408"/>
    <n v="1"/>
  </r>
  <r>
    <x v="2357"/>
    <s v="03"/>
    <s v="C"/>
    <s v="C58"/>
    <n v="1"/>
    <s v="TZT3135"/>
    <n v="1409290260"/>
    <x v="2409"/>
    <n v="4"/>
  </r>
  <r>
    <x v="2358"/>
    <s v="03"/>
    <s v="C"/>
    <s v="C59"/>
    <n v="1"/>
    <s v="TZT3136"/>
    <n v="1201140880"/>
    <x v="2410"/>
    <n v="1"/>
  </r>
  <r>
    <x v="2359"/>
    <s v="03"/>
    <s v="C"/>
    <s v="C60"/>
    <n v="1"/>
    <s v="TZT3137"/>
    <n v="1406292860"/>
    <x v="2411"/>
    <n v="3"/>
  </r>
  <r>
    <x v="2360"/>
    <s v="03"/>
    <s v="C"/>
    <s v="C61"/>
    <n v="1"/>
    <s v="TZT3138"/>
    <n v="1210100640"/>
    <x v="2412"/>
    <n v="0"/>
  </r>
  <r>
    <x v="2361"/>
    <s v="03"/>
    <s v="C"/>
    <s v="C62"/>
    <n v="1"/>
    <s v="TZT3139"/>
    <n v="1210100630"/>
    <x v="2413"/>
    <n v="0"/>
  </r>
  <r>
    <x v="2362"/>
    <s v="03"/>
    <s v="C"/>
    <s v="C63"/>
    <n v="1"/>
    <s v="TZT3140"/>
    <n v="1800043675"/>
    <x v="2414"/>
    <n v="0"/>
  </r>
  <r>
    <x v="2363"/>
    <s v="03"/>
    <s v="C"/>
    <s v="C33"/>
    <n v="1"/>
    <s v="TZT3244"/>
    <n v="1212230120"/>
    <x v="2415"/>
    <n v="5"/>
  </r>
  <r>
    <x v="2364"/>
    <s v="03"/>
    <s v="C"/>
    <s v="C34"/>
    <n v="1"/>
    <s v="TZT3245"/>
    <n v="1212020370"/>
    <x v="2416"/>
    <n v="7"/>
  </r>
  <r>
    <x v="2365"/>
    <s v="03"/>
    <s v="C"/>
    <s v="C35"/>
    <n v="1"/>
    <s v="TZT3246"/>
    <n v="1210220630"/>
    <x v="2417"/>
    <n v="6"/>
  </r>
  <r>
    <x v="2366"/>
    <s v="03"/>
    <s v="C"/>
    <s v="C36"/>
    <n v="1"/>
    <s v="TZT3247"/>
    <n v="1211240910"/>
    <x v="2418"/>
    <n v="8"/>
  </r>
  <r>
    <x v="2367"/>
    <s v="03"/>
    <s v="C"/>
    <s v="C37"/>
    <n v="1"/>
    <s v="TZT3248"/>
    <n v="1108110790"/>
    <x v="2419"/>
    <n v="3"/>
  </r>
  <r>
    <x v="2368"/>
    <s v="03"/>
    <s v="C"/>
    <s v="C38"/>
    <n v="1"/>
    <s v="TZT3249"/>
    <n v="1206260260"/>
    <x v="2420"/>
    <n v="8"/>
  </r>
  <r>
    <x v="2369"/>
    <s v="03"/>
    <s v="C"/>
    <s v="C39"/>
    <n v="1"/>
    <s v="TZT3250"/>
    <n v="1301020380"/>
    <x v="2421"/>
    <n v="7"/>
  </r>
  <r>
    <x v="2370"/>
    <s v="03"/>
    <s v="C"/>
    <s v="C40"/>
    <n v="1"/>
    <s v="TZT3251"/>
    <n v="1212230050"/>
    <x v="2422"/>
    <n v="11"/>
  </r>
  <r>
    <x v="2371"/>
    <s v="03"/>
    <s v="C"/>
    <s v="C41"/>
    <n v="1"/>
    <s v="TZT3254"/>
    <n v="1301131490"/>
    <x v="2423"/>
    <n v="7"/>
  </r>
  <r>
    <x v="2372"/>
    <s v="03"/>
    <s v="C"/>
    <s v="C43"/>
    <n v="2"/>
    <s v="TZT3254"/>
    <n v="1103280680"/>
    <x v="2424"/>
    <n v="4"/>
  </r>
  <r>
    <x v="2373"/>
    <s v="03"/>
    <s v="C"/>
    <s v="C42"/>
    <n v="1"/>
    <s v="TZT3255"/>
    <n v="1303270003"/>
    <x v="2425"/>
    <n v="0"/>
  </r>
  <r>
    <x v="2374"/>
    <s v="03"/>
    <s v="C"/>
    <s v="C44"/>
    <n v="2"/>
    <s v="TZT3255X"/>
    <n v="1207051070"/>
    <x v="2426"/>
    <n v="4"/>
  </r>
  <r>
    <x v="2375"/>
    <s v="03"/>
    <s v="C"/>
    <s v="C45"/>
    <n v="1"/>
    <s v="TZT3256"/>
    <n v="1606040008"/>
    <x v="2427"/>
    <n v="3"/>
  </r>
  <r>
    <x v="2376"/>
    <s v="03"/>
    <s v="C"/>
    <s v="C46"/>
    <n v="1"/>
    <s v="TZT3257"/>
    <n v="1301122960"/>
    <x v="2428"/>
    <n v="10"/>
  </r>
  <r>
    <x v="2377"/>
    <s v="03"/>
    <s v="C"/>
    <s v="C47"/>
    <n v="1"/>
    <s v="TZT3258"/>
    <n v="1301262300"/>
    <x v="2429"/>
    <n v="5"/>
  </r>
  <r>
    <x v="2378"/>
    <s v="03"/>
    <s v="B"/>
    <s v="B13"/>
    <n v="1"/>
    <s v="TZT4716"/>
    <n v="1800064245"/>
    <x v="2430"/>
    <n v="1"/>
  </r>
  <r>
    <x v="2379"/>
    <s v="03"/>
    <s v="B"/>
    <s v="B15"/>
    <n v="1"/>
    <s v="TZT4719"/>
    <n v="1900073666"/>
    <x v="2431"/>
    <n v="6"/>
  </r>
  <r>
    <x v="414"/>
    <s v="03"/>
    <s v="B"/>
    <s v="B14"/>
    <n v="1"/>
    <s v="TZT4722"/>
    <n v="1800066710"/>
    <x v="416"/>
    <n v="11"/>
  </r>
  <r>
    <x v="2380"/>
    <s v="02"/>
    <s v="C"/>
    <s v="C15"/>
    <n v="1"/>
    <s v="TZT4802"/>
    <s v="1405091290"/>
    <x v="2432"/>
    <n v="1"/>
  </r>
  <r>
    <x v="2381"/>
    <s v="02"/>
    <s v="C"/>
    <s v="C19"/>
    <n v="1"/>
    <s v="TZT4809"/>
    <s v="1210161750"/>
    <x v="2433"/>
    <n v="1"/>
  </r>
  <r>
    <x v="2382"/>
    <s v="03"/>
    <s v="B"/>
    <s v="B37"/>
    <n v="1"/>
    <s v="TZT8801330"/>
    <n v="1900013972"/>
    <x v="2434"/>
    <n v="30"/>
  </r>
  <r>
    <x v="2383"/>
    <s v="03"/>
    <s v="B"/>
    <s v="B38"/>
    <n v="1"/>
    <s v="TZT8802345"/>
    <n v="1900066167"/>
    <x v="2435"/>
    <n v="22"/>
  </r>
  <r>
    <x v="2384"/>
    <s v="01"/>
    <s v="A"/>
    <s v="A28"/>
    <n v="1"/>
    <m/>
    <m/>
    <x v="2436"/>
    <m/>
  </r>
  <r>
    <x v="12"/>
    <s v="01"/>
    <s v="D"/>
    <s v="D45"/>
    <n v="2"/>
    <m/>
    <m/>
    <x v="2436"/>
    <m/>
  </r>
  <r>
    <x v="12"/>
    <s v="01"/>
    <s v="D"/>
    <s v="D46"/>
    <n v="3"/>
    <m/>
    <m/>
    <x v="2436"/>
    <m/>
  </r>
  <r>
    <x v="12"/>
    <s v="01"/>
    <s v="D"/>
    <s v="D47"/>
    <n v="4"/>
    <m/>
    <m/>
    <x v="2436"/>
    <m/>
  </r>
  <r>
    <x v="12"/>
    <s v="01"/>
    <s v="D"/>
    <s v="D48"/>
    <n v="5"/>
    <m/>
    <m/>
    <x v="2436"/>
    <m/>
  </r>
  <r>
    <x v="12"/>
    <s v="01"/>
    <s v="D"/>
    <s v="D49"/>
    <n v="6"/>
    <m/>
    <m/>
    <x v="2436"/>
    <m/>
  </r>
  <r>
    <x v="12"/>
    <s v="01"/>
    <s v="D"/>
    <s v="D49"/>
    <n v="7"/>
    <m/>
    <m/>
    <x v="2436"/>
    <m/>
  </r>
  <r>
    <x v="12"/>
    <s v="01"/>
    <s v="D"/>
    <s v="D49"/>
    <n v="8"/>
    <m/>
    <m/>
    <x v="2436"/>
    <m/>
  </r>
  <r>
    <x v="12"/>
    <s v="01"/>
    <s v="D"/>
    <s v="D50"/>
    <n v="9"/>
    <m/>
    <m/>
    <x v="2436"/>
    <m/>
  </r>
  <r>
    <x v="12"/>
    <s v="01"/>
    <s v="D"/>
    <s v="D50"/>
    <n v="10"/>
    <m/>
    <m/>
    <x v="2436"/>
    <m/>
  </r>
  <r>
    <x v="12"/>
    <s v="01"/>
    <s v="D"/>
    <s v="D51"/>
    <n v="11"/>
    <m/>
    <m/>
    <x v="2436"/>
    <m/>
  </r>
  <r>
    <x v="12"/>
    <s v="01"/>
    <s v="D"/>
    <s v="D51"/>
    <n v="12"/>
    <m/>
    <m/>
    <x v="2436"/>
    <m/>
  </r>
  <r>
    <x v="12"/>
    <s v="01"/>
    <s v="D"/>
    <s v="D51"/>
    <n v="13"/>
    <m/>
    <m/>
    <x v="2436"/>
    <m/>
  </r>
  <r>
    <x v="12"/>
    <s v="01"/>
    <s v="D"/>
    <s v="D52"/>
    <n v="14"/>
    <m/>
    <m/>
    <x v="2436"/>
    <m/>
  </r>
  <r>
    <x v="12"/>
    <s v="01"/>
    <s v="D"/>
    <s v="D52"/>
    <n v="15"/>
    <m/>
    <m/>
    <x v="2436"/>
    <m/>
  </r>
  <r>
    <x v="12"/>
    <s v="01"/>
    <s v="D"/>
    <s v="D53"/>
    <n v="16"/>
    <m/>
    <m/>
    <x v="2436"/>
    <m/>
  </r>
  <r>
    <x v="12"/>
    <s v="01"/>
    <s v="D"/>
    <s v="D53"/>
    <n v="17"/>
    <m/>
    <m/>
    <x v="2436"/>
    <m/>
  </r>
  <r>
    <x v="12"/>
    <s v="01"/>
    <s v="D"/>
    <s v="D53"/>
    <n v="18"/>
    <m/>
    <m/>
    <x v="2436"/>
    <m/>
  </r>
  <r>
    <x v="12"/>
    <s v="01"/>
    <s v="D"/>
    <s v="D54"/>
    <n v="19"/>
    <m/>
    <m/>
    <x v="2436"/>
    <m/>
  </r>
  <r>
    <x v="12"/>
    <s v="01"/>
    <s v="D"/>
    <s v="D54"/>
    <n v="20"/>
    <m/>
    <m/>
    <x v="2436"/>
    <m/>
  </r>
  <r>
    <x v="12"/>
    <s v="01"/>
    <s v="D"/>
    <s v="D54"/>
    <n v="21"/>
    <m/>
    <m/>
    <x v="2436"/>
    <m/>
  </r>
  <r>
    <x v="12"/>
    <s v="01"/>
    <s v="D"/>
    <s v="D55"/>
    <n v="22"/>
    <m/>
    <m/>
    <x v="2436"/>
    <m/>
  </r>
  <r>
    <x v="12"/>
    <s v="01"/>
    <s v="D"/>
    <s v="D56"/>
    <n v="23"/>
    <m/>
    <m/>
    <x v="2436"/>
    <m/>
  </r>
  <r>
    <x v="2385"/>
    <s v="03"/>
    <s v="C"/>
    <s v="C49"/>
    <n v="24"/>
    <m/>
    <n v="1605090028"/>
    <x v="2437"/>
    <n v="2"/>
  </r>
  <r>
    <x v="2386"/>
    <s v="03"/>
    <s v="C"/>
    <s v="C49"/>
    <n v="25"/>
    <m/>
    <n v="1605090028"/>
    <x v="2438"/>
    <n v="2"/>
  </r>
  <r>
    <x v="2384"/>
    <s v="05"/>
    <s v="J"/>
    <s v="J16"/>
    <n v="26"/>
    <m/>
    <m/>
    <x v="2436"/>
    <m/>
  </r>
  <r>
    <x v="2387"/>
    <s v="07"/>
    <s v="A"/>
    <s v="A44"/>
    <n v="27"/>
    <m/>
    <m/>
    <x v="2439"/>
    <n v="0"/>
  </r>
  <r>
    <x v="2388"/>
    <s v="07"/>
    <s v="A"/>
    <s v="A52"/>
    <n v="28"/>
    <m/>
    <m/>
    <x v="2440"/>
    <m/>
  </r>
  <r>
    <x v="2389"/>
    <s v="07"/>
    <s v="A"/>
    <s v="A53"/>
    <n v="29"/>
    <m/>
    <m/>
    <x v="2441"/>
    <m/>
  </r>
  <r>
    <x v="2390"/>
    <s v="07"/>
    <s v="A"/>
    <s v="A54"/>
    <n v="30"/>
    <m/>
    <m/>
    <x v="2442"/>
    <m/>
  </r>
  <r>
    <x v="12"/>
    <s v="07"/>
    <s v="B"/>
    <s v="B17"/>
    <n v="31"/>
    <m/>
    <m/>
    <x v="2443"/>
    <m/>
  </r>
  <r>
    <x v="12"/>
    <s v="07"/>
    <s v="B"/>
    <s v="B18"/>
    <n v="32"/>
    <m/>
    <m/>
    <x v="2443"/>
    <m/>
  </r>
  <r>
    <x v="12"/>
    <s v="07"/>
    <s v="B"/>
    <s v="B19"/>
    <n v="33"/>
    <m/>
    <m/>
    <x v="2443"/>
    <m/>
  </r>
  <r>
    <x v="12"/>
    <s v="07"/>
    <s v="B"/>
    <s v="B36"/>
    <n v="34"/>
    <m/>
    <m/>
    <x v="2436"/>
    <m/>
  </r>
  <r>
    <x v="12"/>
    <s v="07"/>
    <s v="B"/>
    <s v="B37"/>
    <n v="35"/>
    <m/>
    <m/>
    <x v="2436"/>
    <m/>
  </r>
  <r>
    <x v="12"/>
    <s v="07"/>
    <s v="B"/>
    <s v="B38"/>
    <n v="36"/>
    <m/>
    <m/>
    <x v="2436"/>
    <m/>
  </r>
  <r>
    <x v="12"/>
    <s v="07"/>
    <s v="B"/>
    <s v="B46"/>
    <n v="37"/>
    <m/>
    <m/>
    <x v="2436"/>
    <m/>
  </r>
  <r>
    <x v="12"/>
    <s v="07"/>
    <s v="B"/>
    <s v="B6"/>
    <n v="38"/>
    <m/>
    <m/>
    <x v="2436"/>
    <m/>
  </r>
  <r>
    <x v="12"/>
    <s v="07"/>
    <s v="B"/>
    <s v="B7"/>
    <n v="39"/>
    <m/>
    <m/>
    <x v="2436"/>
    <m/>
  </r>
  <r>
    <x v="12"/>
    <s v="07"/>
    <s v="B"/>
    <s v="B8"/>
    <n v="40"/>
    <m/>
    <m/>
    <x v="2436"/>
    <m/>
  </r>
  <r>
    <x v="12"/>
    <s v="08"/>
    <s v="F"/>
    <s v="F04"/>
    <n v="41"/>
    <m/>
    <m/>
    <x v="2436"/>
    <m/>
  </r>
  <r>
    <x v="12"/>
    <s v="08"/>
    <s v="F"/>
    <s v="F05"/>
    <n v="42"/>
    <m/>
    <m/>
    <x v="2436"/>
    <m/>
  </r>
  <r>
    <x v="12"/>
    <s v="08"/>
    <s v="F"/>
    <s v="F43"/>
    <n v="43"/>
    <m/>
    <m/>
    <x v="2436"/>
    <m/>
  </r>
  <r>
    <x v="12"/>
    <s v="08"/>
    <s v="F"/>
    <s v="F44"/>
    <n v="44"/>
    <m/>
    <m/>
    <x v="2436"/>
    <m/>
  </r>
  <r>
    <x v="12"/>
    <s v="08"/>
    <s v="G"/>
    <s v="G01"/>
    <n v="45"/>
    <m/>
    <m/>
    <x v="2436"/>
    <m/>
  </r>
  <r>
    <x v="12"/>
    <s v="08"/>
    <s v="G"/>
    <s v="G02"/>
    <n v="46"/>
    <m/>
    <m/>
    <x v="2436"/>
    <m/>
  </r>
  <r>
    <x v="12"/>
    <s v="08"/>
    <s v="G"/>
    <s v="G03"/>
    <n v="47"/>
    <m/>
    <m/>
    <x v="2436"/>
    <m/>
  </r>
  <r>
    <x v="12"/>
    <s v="08"/>
    <s v="G"/>
    <s v="G04"/>
    <n v="48"/>
    <m/>
    <m/>
    <x v="2436"/>
    <m/>
  </r>
  <r>
    <x v="12"/>
    <s v="08"/>
    <s v="I"/>
    <s v="I13"/>
    <n v="49"/>
    <m/>
    <m/>
    <x v="2436"/>
    <m/>
  </r>
  <r>
    <x v="12"/>
    <s v="08"/>
    <s v="I"/>
    <s v="I14"/>
    <n v="50"/>
    <m/>
    <m/>
    <x v="2436"/>
    <m/>
  </r>
  <r>
    <x v="12"/>
    <s v="08"/>
    <s v="I"/>
    <s v="I15"/>
    <n v="51"/>
    <m/>
    <m/>
    <x v="2436"/>
    <m/>
  </r>
  <r>
    <x v="12"/>
    <s v="08"/>
    <s v="I"/>
    <s v="I16"/>
    <n v="52"/>
    <m/>
    <m/>
    <x v="2436"/>
    <m/>
  </r>
  <r>
    <x v="12"/>
    <s v="08"/>
    <s v="I"/>
    <s v="I17"/>
    <n v="53"/>
    <m/>
    <m/>
    <x v="2436"/>
    <m/>
  </r>
  <r>
    <x v="12"/>
    <s v="08"/>
    <s v="I"/>
    <s v="I18"/>
    <n v="54"/>
    <m/>
    <m/>
    <x v="2436"/>
    <m/>
  </r>
  <r>
    <x v="12"/>
    <s v="08"/>
    <s v="I"/>
    <s v="I19"/>
    <n v="55"/>
    <m/>
    <m/>
    <x v="2436"/>
    <m/>
  </r>
  <r>
    <x v="12"/>
    <s v="08"/>
    <s v="I"/>
    <s v="I20"/>
    <n v="56"/>
    <m/>
    <m/>
    <x v="2436"/>
    <m/>
  </r>
  <r>
    <x v="12"/>
    <s v="08"/>
    <s v="I"/>
    <s v="I21"/>
    <n v="57"/>
    <m/>
    <m/>
    <x v="2436"/>
    <m/>
  </r>
  <r>
    <x v="12"/>
    <s v="08"/>
    <s v="I"/>
    <s v="I22"/>
    <n v="58"/>
    <m/>
    <m/>
    <x v="2436"/>
    <m/>
  </r>
  <r>
    <x v="12"/>
    <s v="08"/>
    <s v="I"/>
    <s v="I23"/>
    <n v="59"/>
    <m/>
    <m/>
    <x v="2436"/>
    <m/>
  </r>
  <r>
    <x v="12"/>
    <s v="08"/>
    <s v="L"/>
    <s v="L19"/>
    <n v="60"/>
    <m/>
    <m/>
    <x v="2436"/>
    <m/>
  </r>
  <r>
    <x v="12"/>
    <s v="08"/>
    <s v="L"/>
    <s v="L20"/>
    <n v="61"/>
    <m/>
    <m/>
    <x v="2436"/>
    <m/>
  </r>
  <r>
    <x v="12"/>
    <s v="08"/>
    <s v="L"/>
    <s v="L20"/>
    <n v="62"/>
    <m/>
    <m/>
    <x v="2436"/>
    <m/>
  </r>
  <r>
    <x v="12"/>
    <s v="08"/>
    <s v="L"/>
    <s v="L20"/>
    <n v="63"/>
    <m/>
    <m/>
    <x v="2436"/>
    <m/>
  </r>
  <r>
    <x v="12"/>
    <s v="08"/>
    <s v="L"/>
    <s v="L21"/>
    <n v="64"/>
    <m/>
    <m/>
    <x v="2436"/>
    <m/>
  </r>
  <r>
    <x v="12"/>
    <s v="08"/>
    <s v="L"/>
    <s v="L22"/>
    <n v="65"/>
    <m/>
    <m/>
    <x v="2436"/>
    <m/>
  </r>
  <r>
    <x v="12"/>
    <s v="08"/>
    <s v="L"/>
    <s v="L23"/>
    <n v="66"/>
    <m/>
    <m/>
    <x v="2436"/>
    <m/>
  </r>
  <r>
    <x v="12"/>
    <s v="08"/>
    <s v="L"/>
    <s v="L24"/>
    <n v="67"/>
    <m/>
    <m/>
    <x v="2436"/>
    <m/>
  </r>
  <r>
    <x v="12"/>
    <s v="08"/>
    <s v="L"/>
    <s v="L25"/>
    <n v="68"/>
    <m/>
    <m/>
    <x v="2436"/>
    <m/>
  </r>
  <r>
    <x v="12"/>
    <s v="08"/>
    <s v="L"/>
    <s v="L26"/>
    <n v="69"/>
    <m/>
    <m/>
    <x v="2436"/>
    <m/>
  </r>
  <r>
    <x v="12"/>
    <s v="08"/>
    <s v="L"/>
    <s v="L27"/>
    <n v="70"/>
    <m/>
    <m/>
    <x v="2436"/>
    <m/>
  </r>
  <r>
    <x v="12"/>
    <s v="08"/>
    <s v="L"/>
    <s v="L28"/>
    <n v="71"/>
    <m/>
    <m/>
    <x v="2436"/>
    <m/>
  </r>
  <r>
    <x v="12"/>
    <s v="08"/>
    <s v="L"/>
    <s v="L29"/>
    <n v="72"/>
    <m/>
    <m/>
    <x v="2436"/>
    <m/>
  </r>
  <r>
    <x v="12"/>
    <s v="08"/>
    <s v="L"/>
    <s v="L30"/>
    <n v="73"/>
    <m/>
    <m/>
    <x v="2436"/>
    <m/>
  </r>
  <r>
    <x v="12"/>
    <s v="08"/>
    <s v="L"/>
    <s v="L31"/>
    <n v="74"/>
    <m/>
    <m/>
    <x v="2436"/>
    <m/>
  </r>
  <r>
    <x v="12"/>
    <s v="08"/>
    <s v="L"/>
    <s v="L32"/>
    <n v="75"/>
    <m/>
    <m/>
    <x v="2436"/>
    <m/>
  </r>
  <r>
    <x v="12"/>
    <s v="08"/>
    <s v="L"/>
    <s v="L33"/>
    <n v="76"/>
    <m/>
    <m/>
    <x v="2436"/>
    <m/>
  </r>
  <r>
    <x v="12"/>
    <s v="08"/>
    <s v="M"/>
    <s v="M01"/>
    <n v="77"/>
    <m/>
    <m/>
    <x v="2436"/>
    <m/>
  </r>
  <r>
    <x v="12"/>
    <s v="08"/>
    <s v="M"/>
    <s v="M02"/>
    <n v="78"/>
    <m/>
    <m/>
    <x v="2436"/>
    <m/>
  </r>
  <r>
    <x v="12"/>
    <s v="08"/>
    <s v="M"/>
    <s v="M03"/>
    <n v="79"/>
    <m/>
    <m/>
    <x v="2436"/>
    <m/>
  </r>
  <r>
    <x v="12"/>
    <s v="08"/>
    <s v="M"/>
    <s v="M08"/>
    <n v="80"/>
    <m/>
    <m/>
    <x v="2436"/>
    <m/>
  </r>
  <r>
    <x v="12"/>
    <s v="08"/>
    <s v="M"/>
    <s v="M09"/>
    <n v="81"/>
    <m/>
    <m/>
    <x v="2436"/>
    <m/>
  </r>
  <r>
    <x v="12"/>
    <s v="08"/>
    <s v="M"/>
    <s v="M10"/>
    <n v="82"/>
    <m/>
    <m/>
    <x v="2436"/>
    <m/>
  </r>
  <r>
    <x v="12"/>
    <s v="08"/>
    <s v="M"/>
    <s v="M11"/>
    <n v="83"/>
    <m/>
    <m/>
    <x v="2436"/>
    <m/>
  </r>
  <r>
    <x v="12"/>
    <s v="08"/>
    <s v="M"/>
    <s v="M12"/>
    <n v="84"/>
    <m/>
    <m/>
    <x v="2436"/>
    <m/>
  </r>
  <r>
    <x v="12"/>
    <s v="08"/>
    <s v="M"/>
    <s v="M13"/>
    <n v="85"/>
    <m/>
    <m/>
    <x v="2436"/>
    <m/>
  </r>
  <r>
    <x v="12"/>
    <s v="08"/>
    <s v="M"/>
    <s v="M14"/>
    <n v="86"/>
    <m/>
    <m/>
    <x v="2436"/>
    <m/>
  </r>
  <r>
    <x v="12"/>
    <s v="08"/>
    <s v="M"/>
    <s v="M15"/>
    <n v="87"/>
    <m/>
    <m/>
    <x v="2436"/>
    <m/>
  </r>
  <r>
    <x v="12"/>
    <s v="08"/>
    <s v="M"/>
    <s v="M16"/>
    <n v="88"/>
    <m/>
    <m/>
    <x v="2436"/>
    <m/>
  </r>
  <r>
    <x v="12"/>
    <s v="08"/>
    <s v="M"/>
    <s v="M17"/>
    <n v="89"/>
    <m/>
    <m/>
    <x v="2436"/>
    <m/>
  </r>
  <r>
    <x v="12"/>
    <s v="08"/>
    <s v="M"/>
    <s v="M18"/>
    <n v="90"/>
    <m/>
    <m/>
    <x v="2436"/>
    <m/>
  </r>
  <r>
    <x v="12"/>
    <s v="08"/>
    <s v="M"/>
    <s v="M19"/>
    <n v="91"/>
    <m/>
    <m/>
    <x v="2436"/>
    <m/>
  </r>
  <r>
    <x v="12"/>
    <s v="08"/>
    <s v="M"/>
    <s v="M20"/>
    <n v="92"/>
    <m/>
    <m/>
    <x v="2436"/>
    <m/>
  </r>
  <r>
    <x v="12"/>
    <s v="08"/>
    <s v="M"/>
    <s v="M21"/>
    <n v="93"/>
    <m/>
    <m/>
    <x v="2436"/>
    <m/>
  </r>
  <r>
    <x v="12"/>
    <s v="08"/>
    <s v="M"/>
    <s v="M22"/>
    <n v="94"/>
    <m/>
    <m/>
    <x v="2436"/>
    <m/>
  </r>
  <r>
    <x v="12"/>
    <s v="08"/>
    <s v="M"/>
    <s v="M23"/>
    <n v="95"/>
    <m/>
    <m/>
    <x v="2436"/>
    <m/>
  </r>
  <r>
    <x v="12"/>
    <s v="08"/>
    <s v="M"/>
    <s v="M24"/>
    <n v="96"/>
    <m/>
    <m/>
    <x v="2436"/>
    <m/>
  </r>
  <r>
    <x v="12"/>
    <s v="08"/>
    <s v="M"/>
    <s v="M25"/>
    <n v="97"/>
    <m/>
    <m/>
    <x v="2436"/>
    <m/>
  </r>
  <r>
    <x v="12"/>
    <s v="08"/>
    <s v="M"/>
    <s v="M26"/>
    <n v="98"/>
    <m/>
    <m/>
    <x v="243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Kardex" cacheId="8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D2816" firstHeaderRow="1" firstDataRow="1" firstDataCol="3"/>
  <pivotFields count="2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74">
        <item m="1" x="2711"/>
        <item m="1" x="2695"/>
        <item m="1" x="2681"/>
        <item m="1" x="2659"/>
        <item m="1" x="2641"/>
        <item m="1" x="2632"/>
        <item m="1" x="2623"/>
        <item m="1" x="2380"/>
        <item m="1" x="2581"/>
        <item m="1" x="2374"/>
        <item m="1" x="2577"/>
        <item m="1" x="2367"/>
        <item m="1" x="2572"/>
        <item m="1" x="2550"/>
        <item m="1" x="2544"/>
        <item m="1" x="2756"/>
        <item m="1" x="2743"/>
        <item m="1" x="2390"/>
        <item m="1" x="2624"/>
        <item m="1" x="2371"/>
        <item m="1" x="2392"/>
        <item m="1" x="2419"/>
        <item m="1" x="2582"/>
        <item m="1" x="2603"/>
        <item m="1" x="2629"/>
        <item m="1" x="2665"/>
        <item m="1" x="2634"/>
        <item m="1" x="2651"/>
        <item m="1" x="2669"/>
        <item m="1" x="2686"/>
        <item m="1" x="2699"/>
        <item m="1" x="2715"/>
        <item m="1" x="2727"/>
        <item m="1" x="2349"/>
        <item m="1" x="2365"/>
        <item m="1" x="2498"/>
        <item m="1" x="2569"/>
        <item m="1" x="2630"/>
        <item m="1" x="2650"/>
        <item m="1" x="2657"/>
        <item m="1" x="2667"/>
        <item m="1" x="2362"/>
        <item m="1" x="2361"/>
        <item m="1" x="2527"/>
        <item m="1" x="2638"/>
        <item m="1" x="2436"/>
        <item m="1" x="2646"/>
        <item m="1" x="2443"/>
        <item m="1" x="2656"/>
        <item m="1" x="2454"/>
        <item m="1" x="2663"/>
        <item m="1" x="2461"/>
        <item m="1" x="2674"/>
        <item m="1" x="2467"/>
        <item m="1" x="2682"/>
        <item m="1" x="2478"/>
        <item m="1" x="2694"/>
        <item m="1" x="2595"/>
        <item m="1" x="2395"/>
        <item m="1" x="2601"/>
        <item m="1" x="2402"/>
        <item m="1" x="2609"/>
        <item m="1" x="2410"/>
        <item m="1" x="2615"/>
        <item m="1" x="2417"/>
        <item m="1" x="2620"/>
        <item m="1" x="2424"/>
        <item m="1" x="2627"/>
        <item m="1" x="2429"/>
        <item m="1" x="2637"/>
        <item m="1" x="2435"/>
        <item m="1" x="2645"/>
        <item m="1" x="2442"/>
        <item m="1" x="2655"/>
        <item m="1" x="2453"/>
        <item m="1" x="2662"/>
        <item m="1" x="2460"/>
        <item m="1" x="2673"/>
        <item m="1" x="2531"/>
        <item m="1" x="2748"/>
        <item m="1" x="2754"/>
        <item m="1" x="2539"/>
        <item m="1" x="2759"/>
        <item m="1" x="2768"/>
        <item m="1" x="2558"/>
        <item m="1" x="2351"/>
        <item m="1" x="2564"/>
        <item m="1" x="2357"/>
        <item m="1" x="2570"/>
        <item m="1" x="2366"/>
        <item m="1" x="2576"/>
        <item m="1" x="2373"/>
        <item m="1" x="2580"/>
        <item m="1" x="2378"/>
        <item m="1" x="2586"/>
        <item m="1" x="2383"/>
        <item m="1" x="2590"/>
        <item m="1" x="2388"/>
        <item m="1" x="2594"/>
        <item m="1" x="2394"/>
        <item m="1" x="2600"/>
        <item m="1" x="2401"/>
        <item m="1" x="2608"/>
        <item m="1" x="2409"/>
        <item m="1" x="2614"/>
        <item m="1" x="2416"/>
        <item m="1" x="2618"/>
        <item m="1" x="2422"/>
        <item m="1" x="2626"/>
        <item x="1533"/>
        <item m="1" x="2636"/>
        <item m="1" x="2434"/>
        <item m="1" x="2643"/>
        <item m="1" x="2441"/>
        <item m="1" x="2653"/>
        <item m="1" x="2451"/>
        <item m="1" x="2661"/>
        <item m="1" x="2459"/>
        <item m="1" x="2672"/>
        <item m="1" x="2466"/>
        <item m="1" x="2680"/>
        <item m="1" x="2471"/>
        <item m="1" x="2688"/>
        <item m="1" x="2477"/>
        <item m="1" x="2693"/>
        <item m="1" x="2481"/>
        <item m="1" x="2702"/>
        <item m="1" x="2486"/>
        <item m="1" x="2710"/>
        <item m="1" x="2489"/>
        <item m="1" x="2718"/>
        <item m="1" x="2722"/>
        <item m="1" x="2503"/>
        <item m="1" x="2732"/>
        <item m="1" x="2513"/>
        <item m="1" x="2738"/>
        <item m="1" x="2526"/>
        <item m="1" x="2742"/>
        <item m="1" x="2530"/>
        <item m="1" x="2747"/>
        <item m="1" x="2534"/>
        <item m="1" x="2751"/>
        <item m="1" x="2538"/>
        <item m="1" x="2758"/>
        <item m="1" x="2546"/>
        <item m="1" x="2552"/>
        <item m="1" x="2767"/>
        <item m="1" x="2557"/>
        <item m="1" x="2350"/>
        <item m="1" x="2563"/>
        <item m="1" x="2356"/>
        <item m="1" x="2372"/>
        <item m="1" x="2579"/>
        <item m="1" x="2377"/>
        <item m="1" x="2585"/>
        <item m="1" x="2382"/>
        <item m="1" x="2589"/>
        <item m="1" x="2387"/>
        <item m="1" x="2593"/>
        <item m="1" x="2393"/>
        <item m="1" x="2599"/>
        <item m="1" x="2400"/>
        <item m="1" x="2607"/>
        <item m="1" x="2408"/>
        <item m="1" x="2612"/>
        <item m="1" x="2413"/>
        <item m="1" x="2617"/>
        <item m="1" x="2421"/>
        <item m="1" x="2625"/>
        <item m="1" x="2427"/>
        <item m="1" x="2635"/>
        <item m="1" x="2433"/>
        <item m="1" x="2642"/>
        <item m="1" x="2440"/>
        <item m="1" x="2652"/>
        <item m="1" x="2449"/>
        <item m="1" x="2660"/>
        <item m="1" x="2458"/>
        <item m="1" x="2671"/>
        <item m="1" x="2679"/>
        <item m="1" x="2470"/>
        <item m="1" x="2687"/>
        <item m="1" x="2476"/>
        <item m="1" x="2692"/>
        <item m="1" x="2480"/>
        <item m="1" x="2701"/>
        <item m="1" x="2485"/>
        <item m="1" x="2709"/>
        <item m="1" x="2488"/>
        <item m="1" x="2717"/>
        <item m="1" x="2721"/>
        <item m="1" x="2502"/>
        <item m="1" x="2730"/>
        <item m="1" x="2512"/>
        <item m="1" x="2737"/>
        <item m="1" x="2525"/>
        <item m="1" x="2741"/>
        <item m="1" x="2529"/>
        <item m="1" x="2745"/>
        <item m="1" x="2533"/>
        <item m="1" x="2750"/>
        <item m="1" x="2537"/>
        <item m="1" x="2757"/>
        <item m="1" x="2545"/>
        <item m="1" x="2763"/>
        <item m="1" x="2551"/>
        <item m="1" x="2720"/>
        <item m="1" x="2500"/>
        <item m="1" x="2729"/>
        <item m="1" x="2510"/>
        <item m="1" x="2735"/>
        <item m="1" x="2358"/>
        <item m="1" x="2571"/>
        <item m="1" x="2428"/>
        <item m="1" x="2654"/>
        <item m="1" x="2766"/>
        <item m="1" x="2452"/>
        <item m="1" x="2554"/>
        <item m="1" x="2504"/>
        <item m="1" x="2448"/>
        <item m="1" x="2495"/>
        <item m="1" x="2553"/>
        <item m="1" x="2597"/>
        <item m="1" x="2658"/>
        <item m="1" x="2724"/>
        <item m="1" x="2771"/>
        <item m="1" x="2399"/>
        <item m="1" x="2457"/>
        <item m="1" x="2506"/>
        <item m="1" x="2559"/>
        <item m="1" x="2604"/>
        <item m="1" x="2670"/>
        <item m="1" x="2733"/>
        <item m="1" x="2355"/>
        <item m="1" x="2407"/>
        <item m="1" x="2464"/>
        <item m="1" x="2514"/>
        <item m="1" x="2567"/>
        <item m="1" x="2610"/>
        <item m="1" x="2678"/>
        <item m="1" x="2739"/>
        <item m="1" x="2363"/>
        <item m="1" x="2631"/>
        <item m="1" x="2726"/>
        <item m="1" x="2749"/>
        <item m="1" x="2352"/>
        <item m="1" x="2403"/>
        <item m="1" x="2430"/>
        <item m="1" x="2483"/>
        <item m="1" x="2734"/>
        <item m="1" x="2684"/>
        <item m="1" x="2712"/>
        <item m="1" x="2364"/>
        <item m="1" x="2446"/>
        <item m="1" x="2475"/>
        <item m="1" x="2493"/>
        <item m="1" x="2396"/>
        <item m="1" x="2752"/>
        <item m="1" x="2760"/>
        <item m="1" x="2764"/>
        <item m="1" x="2769"/>
        <item m="1" x="2353"/>
        <item m="1" x="2359"/>
        <item m="1" x="2368"/>
        <item m="1" x="2375"/>
        <item m="1" x="2379"/>
        <item m="1" x="2384"/>
        <item m="1" x="2389"/>
        <item m="1" x="2397"/>
        <item m="1" x="2404"/>
        <item m="1" x="2412"/>
        <item m="1" x="2418"/>
        <item m="1" x="2425"/>
        <item m="1" x="2431"/>
        <item m="1" x="2437"/>
        <item m="1" x="2445"/>
        <item m="1" x="2456"/>
        <item m="1" x="2468"/>
        <item m="1" x="2472"/>
        <item m="1" x="2484"/>
        <item m="1" x="2591"/>
        <item m="1" x="2605"/>
        <item m="1" x="2621"/>
        <item m="1" x="2666"/>
        <item m="1" x="2677"/>
        <item m="1" x="2685"/>
        <item m="1" x="2691"/>
        <item m="1" x="2697"/>
        <item m="1" x="2708"/>
        <item m="1" x="2714"/>
        <item m="1" x="2719"/>
        <item m="1" x="2728"/>
        <item m="1" x="2736"/>
        <item m="1" x="2740"/>
        <item m="1" x="2746"/>
        <item m="1" x="2753"/>
        <item m="1" x="2761"/>
        <item m="1" x="2765"/>
        <item m="1" x="2770"/>
        <item m="1" x="2354"/>
        <item m="1" x="2360"/>
        <item m="1" x="2369"/>
        <item m="1" x="2376"/>
        <item m="1" x="2385"/>
        <item m="1" x="2405"/>
        <item m="1" x="2420"/>
        <item m="1" x="2438"/>
        <item m="1" x="2462"/>
        <item m="1" x="2473"/>
        <item m="1" x="2386"/>
        <item m="1" x="2406"/>
        <item m="1" x="2423"/>
        <item m="1" x="2439"/>
        <item m="1" x="2463"/>
        <item m="1" x="2474"/>
        <item m="1" x="2487"/>
        <item m="1" x="2501"/>
        <item m="1" x="2528"/>
        <item m="1" x="2540"/>
        <item m="1" x="2555"/>
        <item m="1" x="2573"/>
        <item m="1" x="2583"/>
        <item m="1" x="2596"/>
        <item m="1" x="2611"/>
        <item m="1" x="2391"/>
        <item m="1" x="2411"/>
        <item m="1" x="2426"/>
        <item m="1" x="2444"/>
        <item m="1" x="2465"/>
        <item m="1" x="2479"/>
        <item m="1" x="2490"/>
        <item m="1" x="2509"/>
        <item m="1" x="2532"/>
        <item m="1" x="2543"/>
        <item m="1" x="2560"/>
        <item m="1" x="2575"/>
        <item m="1" x="2587"/>
        <item m="1" x="2602"/>
        <item m="1" x="2616"/>
        <item m="1" x="2762"/>
        <item m="1" x="2773"/>
        <item m="1" x="2370"/>
        <item m="1" x="2381"/>
        <item m="1" x="2398"/>
        <item m="1" x="2414"/>
        <item m="1" x="2432"/>
        <item m="1" x="2455"/>
        <item m="1" x="2469"/>
        <item m="1" x="2482"/>
        <item m="1" x="2492"/>
        <item m="1" x="2519"/>
        <item m="1" x="2535"/>
        <item m="1" x="2548"/>
        <item m="1" x="2566"/>
        <item m="1" x="2536"/>
        <item m="1" x="2541"/>
        <item m="1" x="2549"/>
        <item m="1" x="2556"/>
        <item m="1" x="2562"/>
        <item m="1" x="2568"/>
        <item m="1" x="2574"/>
        <item m="1" x="2578"/>
        <item m="1" x="2584"/>
        <item m="1" x="2588"/>
        <item m="1" x="2592"/>
        <item m="1" x="2598"/>
        <item m="1" x="2606"/>
        <item m="1" x="2613"/>
        <item m="1" x="2619"/>
        <item m="1" x="2622"/>
        <item m="1" x="2628"/>
        <item m="1" x="2639"/>
        <item m="1" x="2647"/>
        <item m="1" x="2664"/>
        <item m="1" x="2668"/>
        <item m="1" x="2675"/>
        <item m="1" x="2683"/>
        <item m="1" x="2690"/>
        <item m="1" x="2725"/>
        <item x="865"/>
        <item x="897"/>
        <item x="929"/>
        <item x="968"/>
        <item m="1" x="2700"/>
        <item m="1" x="2704"/>
        <item m="1" x="2706"/>
        <item x="1363"/>
        <item m="1" x="2640"/>
        <item m="1" x="2644"/>
        <item m="1" x="2649"/>
        <item m="1" x="2491"/>
        <item m="1" x="2494"/>
        <item m="1" x="2496"/>
        <item m="1" x="2497"/>
        <item m="1" x="2499"/>
        <item m="1" x="2505"/>
        <item m="1" x="2507"/>
        <item m="1" x="2508"/>
        <item m="1" x="2511"/>
        <item m="1" x="2515"/>
        <item m="1" x="2518"/>
        <item m="1" x="2523"/>
        <item m="1" x="2524"/>
        <item m="1" x="2447"/>
        <item m="1" x="2450"/>
        <item m="1" x="2648"/>
        <item m="1" x="2696"/>
        <item m="1" x="2698"/>
        <item m="1" x="2703"/>
        <item m="1" x="2705"/>
        <item m="1" x="2707"/>
        <item m="1" x="2716"/>
        <item m="1" x="2723"/>
        <item m="1" x="2713"/>
        <item m="1" x="2516"/>
        <item m="1" x="2517"/>
        <item m="1" x="2520"/>
        <item m="1" x="2521"/>
        <item m="1" x="2522"/>
        <item x="543"/>
        <item x="544"/>
        <item x="545"/>
        <item x="546"/>
        <item x="547"/>
        <item m="1" x="2689"/>
        <item m="1" x="2542"/>
        <item m="1" x="2633"/>
        <item m="1" x="2744"/>
        <item m="1" x="2415"/>
        <item m="1" x="2561"/>
        <item m="1" x="2676"/>
        <item m="1" x="2731"/>
        <item m="1" x="2772"/>
        <item m="1" x="2547"/>
        <item m="1" x="2755"/>
        <item m="1" x="2565"/>
        <item x="975"/>
        <item x="1983"/>
        <item x="1984"/>
        <item x="1985"/>
        <item x="1980"/>
        <item x="1981"/>
        <item x="1982"/>
        <item x="1986"/>
        <item x="1401"/>
        <item x="1402"/>
        <item x="288"/>
        <item x="289"/>
        <item x="290"/>
        <item x="1866"/>
        <item x="1865"/>
        <item x="1868"/>
        <item x="397"/>
        <item x="398"/>
        <item x="399"/>
        <item x="381"/>
        <item x="382"/>
        <item x="383"/>
        <item x="1853"/>
        <item x="1854"/>
        <item x="1855"/>
        <item x="1850"/>
        <item x="1851"/>
        <item x="1852"/>
        <item x="459"/>
        <item x="460"/>
        <item x="461"/>
        <item x="462"/>
        <item x="463"/>
        <item x="454"/>
        <item x="455"/>
        <item x="456"/>
        <item x="457"/>
        <item x="458"/>
        <item x="1844"/>
        <item x="1845"/>
        <item x="1846"/>
        <item x="1847"/>
        <item x="1848"/>
        <item x="1839"/>
        <item x="1840"/>
        <item x="1841"/>
        <item x="1842"/>
        <item x="1843"/>
        <item x="444"/>
        <item x="445"/>
        <item x="446"/>
        <item x="447"/>
        <item x="448"/>
        <item x="449"/>
        <item x="450"/>
        <item x="451"/>
        <item x="452"/>
        <item x="453"/>
        <item x="1987"/>
        <item x="1993"/>
        <item x="1994"/>
        <item x="1991"/>
        <item x="1989"/>
        <item x="1990"/>
        <item x="1992"/>
        <item x="1988"/>
        <item x="1496"/>
        <item x="1497"/>
        <item x="1498"/>
        <item x="1499"/>
        <item x="1500"/>
        <item x="2083"/>
        <item x="2085"/>
        <item x="2084"/>
        <item x="2086"/>
        <item x="1550"/>
        <item x="1551"/>
        <item x="1552"/>
        <item x="1553"/>
        <item x="1554"/>
        <item x="1555"/>
        <item x="1556"/>
        <item x="1557"/>
        <item x="1558"/>
        <item x="1560"/>
        <item x="1561"/>
        <item x="1562"/>
        <item x="1563"/>
        <item x="1564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2176"/>
        <item x="2177"/>
        <item x="2178"/>
        <item x="2179"/>
        <item x="2180"/>
        <item x="2181"/>
        <item x="2182"/>
        <item x="2183"/>
        <item x="1494"/>
        <item x="1495"/>
        <item x="1501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565"/>
        <item x="1566"/>
        <item x="1567"/>
        <item x="1568"/>
        <item x="1569"/>
        <item x="1570"/>
        <item x="1571"/>
        <item x="1059"/>
        <item x="1060"/>
        <item x="1061"/>
        <item x="1062"/>
        <item x="1063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2218"/>
        <item x="2219"/>
        <item x="2220"/>
        <item x="2221"/>
        <item x="2222"/>
        <item x="2223"/>
        <item x="2224"/>
        <item x="2225"/>
        <item x="2226"/>
        <item x="2227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2257"/>
        <item x="2258"/>
        <item x="2259"/>
        <item x="2260"/>
        <item x="2261"/>
        <item x="1411"/>
        <item x="1412"/>
        <item x="1413"/>
        <item x="1414"/>
        <item x="1415"/>
        <item x="1416"/>
        <item x="2262"/>
        <item x="1417"/>
        <item x="1418"/>
        <item x="2263"/>
        <item x="1419"/>
        <item x="1420"/>
        <item x="2264"/>
        <item x="2265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1670"/>
        <item x="1672"/>
        <item x="1673"/>
        <item x="1674"/>
        <item x="1675"/>
        <item x="1676"/>
        <item x="1678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2000"/>
        <item x="1233"/>
        <item x="1234"/>
        <item x="1235"/>
        <item x="1236"/>
        <item x="2001"/>
        <item x="2002"/>
        <item x="2003"/>
        <item x="2004"/>
        <item x="2005"/>
        <item x="484"/>
        <item x="485"/>
        <item x="487"/>
        <item x="508"/>
        <item x="533"/>
        <item x="534"/>
        <item x="535"/>
        <item x="537"/>
        <item x="744"/>
        <item x="745"/>
        <item x="746"/>
        <item x="747"/>
        <item x="748"/>
        <item x="749"/>
        <item x="723"/>
        <item x="724"/>
        <item x="725"/>
        <item x="726"/>
        <item x="727"/>
        <item x="750"/>
        <item x="751"/>
        <item x="752"/>
        <item x="753"/>
        <item x="754"/>
        <item x="755"/>
        <item x="728"/>
        <item x="729"/>
        <item x="730"/>
        <item x="731"/>
        <item x="732"/>
        <item x="733"/>
        <item x="734"/>
        <item x="756"/>
        <item x="757"/>
        <item x="758"/>
        <item x="759"/>
        <item x="760"/>
        <item x="761"/>
        <item x="735"/>
        <item x="736"/>
        <item x="737"/>
        <item x="738"/>
        <item x="739"/>
        <item x="762"/>
        <item x="763"/>
        <item x="764"/>
        <item x="765"/>
        <item x="740"/>
        <item x="741"/>
        <item x="742"/>
        <item x="743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1490"/>
        <item x="1491"/>
        <item x="1492"/>
        <item x="1493"/>
        <item x="766"/>
        <item x="767"/>
        <item x="768"/>
        <item x="769"/>
        <item x="770"/>
        <item x="771"/>
        <item x="772"/>
        <item x="802"/>
        <item x="803"/>
        <item x="804"/>
        <item x="805"/>
        <item x="2081"/>
        <item x="2082"/>
        <item x="548"/>
        <item x="550"/>
        <item x="551"/>
        <item x="552"/>
        <item x="553"/>
        <item x="554"/>
        <item x="555"/>
        <item x="556"/>
        <item x="557"/>
        <item x="558"/>
        <item x="559"/>
        <item x="568"/>
        <item x="570"/>
        <item x="569"/>
        <item x="1227"/>
        <item x="1228"/>
        <item x="1229"/>
        <item x="1230"/>
        <item x="1231"/>
        <item x="1232"/>
        <item x="2206"/>
        <item x="2207"/>
        <item x="2208"/>
        <item x="2209"/>
        <item x="2210"/>
        <item x="2211"/>
        <item x="2212"/>
        <item x="2213"/>
        <item x="2214"/>
        <item x="2215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16"/>
        <item x="2217"/>
        <item x="2303"/>
        <item x="2304"/>
        <item x="2305"/>
        <item x="2306"/>
        <item x="2307"/>
        <item x="2308"/>
        <item x="2309"/>
        <item x="962"/>
        <item x="963"/>
        <item x="964"/>
        <item x="965"/>
        <item x="966"/>
        <item x="967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2331"/>
        <item x="1040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31"/>
        <item x="1032"/>
        <item x="1033"/>
        <item x="1034"/>
        <item x="1035"/>
        <item x="1036"/>
        <item x="1037"/>
        <item x="1038"/>
        <item x="1039"/>
        <item x="1041"/>
        <item x="1042"/>
        <item x="1043"/>
        <item x="1044"/>
        <item x="1045"/>
        <item x="1046"/>
        <item x="2061"/>
        <item x="893"/>
        <item x="946"/>
        <item x="936"/>
        <item x="937"/>
        <item x="938"/>
        <item x="939"/>
        <item x="940"/>
        <item x="941"/>
        <item x="942"/>
        <item x="943"/>
        <item x="944"/>
        <item x="945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39"/>
        <item x="540"/>
        <item x="541"/>
        <item x="542"/>
        <item x="1360"/>
        <item x="1361"/>
        <item x="1362"/>
        <item x="1364"/>
        <item x="1365"/>
        <item x="1366"/>
        <item x="1133"/>
        <item x="1101"/>
        <item x="1102"/>
        <item x="1103"/>
        <item x="1104"/>
        <item x="1105"/>
        <item x="1134"/>
        <item x="1428"/>
        <item x="1429"/>
        <item x="1430"/>
        <item x="1431"/>
        <item x="1099"/>
        <item x="1100"/>
        <item x="1106"/>
        <item x="87"/>
        <item x="89"/>
        <item x="92"/>
        <item x="94"/>
        <item x="95"/>
        <item x="71"/>
        <item x="72"/>
        <item x="73"/>
        <item x="76"/>
        <item x="84"/>
        <item x="85"/>
        <item x="1530"/>
        <item x="1531"/>
        <item x="1532"/>
        <item x="1534"/>
        <item x="1535"/>
        <item x="1536"/>
        <item x="1537"/>
        <item x="1538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1476"/>
        <item x="1477"/>
        <item x="1478"/>
        <item x="1479"/>
        <item x="1480"/>
        <item x="2151"/>
        <item x="2152"/>
        <item x="2153"/>
        <item x="2154"/>
        <item x="2155"/>
        <item x="2019"/>
        <item x="2020"/>
        <item x="2021"/>
        <item x="1346"/>
        <item x="1347"/>
        <item x="2022"/>
        <item x="1348"/>
        <item x="1349"/>
        <item x="1350"/>
        <item x="1351"/>
        <item x="1352"/>
        <item x="1353"/>
        <item x="2330"/>
        <item x="3"/>
        <item x="4"/>
        <item x="5"/>
        <item x="6"/>
        <item x="0"/>
        <item x="1"/>
        <item x="2"/>
        <item x="2156"/>
        <item x="2157"/>
        <item x="2158"/>
        <item x="2159"/>
        <item x="2162"/>
        <item x="2160"/>
        <item x="2161"/>
        <item x="2163"/>
        <item x="2164"/>
        <item x="2165"/>
        <item x="2166"/>
        <item x="2167"/>
        <item x="2168"/>
        <item x="2169"/>
        <item x="1481"/>
        <item x="1482"/>
        <item x="1483"/>
        <item x="1484"/>
        <item x="2170"/>
        <item x="2171"/>
        <item x="2172"/>
        <item x="2173"/>
        <item x="2174"/>
        <item x="2175"/>
        <item x="1267"/>
        <item x="1268"/>
        <item x="2090"/>
        <item x="2087"/>
        <item x="2091"/>
        <item x="2088"/>
        <item x="2092"/>
        <item x="2089"/>
        <item x="2096"/>
        <item x="2093"/>
        <item x="2097"/>
        <item x="2094"/>
        <item x="2098"/>
        <item x="2095"/>
        <item x="2102"/>
        <item x="2099"/>
        <item x="2103"/>
        <item x="2100"/>
        <item x="2104"/>
        <item x="2101"/>
        <item x="2107"/>
        <item x="2105"/>
        <item x="2108"/>
        <item x="2106"/>
        <item x="2111"/>
        <item x="2109"/>
        <item x="2112"/>
        <item x="2110"/>
        <item x="1438"/>
        <item x="2121"/>
        <item x="1439"/>
        <item x="1440"/>
        <item x="1441"/>
        <item x="1442"/>
        <item x="1443"/>
        <item x="1444"/>
        <item x="1445"/>
        <item x="2115"/>
        <item x="2113"/>
        <item x="2116"/>
        <item x="2114"/>
        <item x="2119"/>
        <item x="2117"/>
        <item x="2120"/>
        <item x="2118"/>
        <item x="2122"/>
        <item x="2123"/>
        <item x="2124"/>
        <item x="2125"/>
        <item x="2126"/>
        <item x="2127"/>
        <item x="489"/>
        <item x="490"/>
        <item x="529"/>
        <item x="530"/>
        <item x="1573"/>
        <item x="1574"/>
        <item x="1575"/>
        <item x="1576"/>
        <item x="1577"/>
        <item x="1203"/>
        <item x="1206"/>
        <item x="1183"/>
        <item x="1184"/>
        <item x="1185"/>
        <item x="1204"/>
        <item x="1205"/>
        <item x="1186"/>
        <item x="1187"/>
        <item x="1188"/>
        <item x="1189"/>
        <item x="1249"/>
        <item x="1250"/>
        <item x="1248"/>
        <item x="1580"/>
        <item x="1581"/>
        <item x="1582"/>
        <item x="1578"/>
        <item x="1579"/>
        <item x="1466"/>
        <item x="1467"/>
        <item x="1468"/>
        <item x="1469"/>
        <item x="1583"/>
        <item x="1584"/>
        <item x="1585"/>
        <item x="1470"/>
        <item x="1586"/>
        <item x="1471"/>
        <item x="1587"/>
        <item x="1472"/>
        <item x="1588"/>
        <item x="1473"/>
        <item x="1589"/>
        <item x="1474"/>
        <item x="1590"/>
        <item x="1591"/>
        <item x="1475"/>
        <item x="1207"/>
        <item x="1190"/>
        <item x="1208"/>
        <item x="1191"/>
        <item x="1209"/>
        <item x="1192"/>
        <item x="1210"/>
        <item x="1193"/>
        <item x="1194"/>
        <item x="1211"/>
        <item x="1195"/>
        <item x="1212"/>
        <item x="1196"/>
        <item x="1213"/>
        <item x="1197"/>
        <item x="1214"/>
        <item x="1215"/>
        <item x="1198"/>
        <item x="1199"/>
        <item x="1216"/>
        <item x="1200"/>
        <item x="1217"/>
        <item x="1218"/>
        <item x="1201"/>
        <item x="1202"/>
        <item x="2128"/>
        <item x="2129"/>
        <item x="2130"/>
        <item x="2131"/>
        <item x="2132"/>
        <item x="2133"/>
        <item x="2134"/>
        <item x="2135"/>
        <item x="2136"/>
        <item x="1251"/>
        <item x="1252"/>
        <item x="1253"/>
        <item x="1242"/>
        <item x="1237"/>
        <item x="1243"/>
        <item x="1238"/>
        <item x="1244"/>
        <item x="1239"/>
        <item x="1245"/>
        <item x="1240"/>
        <item x="1241"/>
        <item x="1246"/>
        <item x="1247"/>
        <item x="1072"/>
        <item x="1073"/>
        <item x="1074"/>
        <item x="1075"/>
        <item x="1076"/>
        <item x="1077"/>
        <item x="1078"/>
        <item x="1079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614"/>
        <item x="1615"/>
        <item x="480"/>
        <item x="482"/>
        <item x="504"/>
        <item x="506"/>
        <item x="507"/>
        <item x="510"/>
        <item x="512"/>
        <item x="514"/>
        <item x="531"/>
        <item x="536"/>
        <item x="2287"/>
        <item x="2288"/>
        <item x="2289"/>
        <item x="2290"/>
        <item x="2291"/>
        <item x="2292"/>
        <item x="2293"/>
        <item x="2294"/>
        <item x="2295"/>
        <item x="206"/>
        <item x="150"/>
        <item x="151"/>
        <item x="152"/>
        <item x="1086"/>
        <item x="1087"/>
        <item x="1091"/>
        <item x="1093"/>
        <item x="1095"/>
        <item x="1096"/>
        <item x="1098"/>
        <item x="204"/>
        <item x="2329"/>
        <item x="1943"/>
        <item x="549"/>
        <item x="481"/>
        <item x="483"/>
        <item x="486"/>
        <item x="488"/>
        <item x="505"/>
        <item x="509"/>
        <item x="511"/>
        <item x="513"/>
        <item x="515"/>
        <item x="532"/>
        <item x="538"/>
        <item x="2296"/>
        <item x="2297"/>
        <item x="2298"/>
        <item x="2299"/>
        <item x="2300"/>
        <item x="2301"/>
        <item x="2302"/>
        <item x="340"/>
        <item x="341"/>
        <item x="342"/>
        <item x="338"/>
        <item x="334"/>
        <item x="335"/>
        <item x="336"/>
        <item x="337"/>
        <item x="339"/>
        <item x="343"/>
        <item x="304"/>
        <item x="305"/>
        <item x="306"/>
        <item x="307"/>
        <item x="308"/>
        <item x="299"/>
        <item x="300"/>
        <item x="301"/>
        <item x="302"/>
        <item x="303"/>
        <item x="469"/>
        <item x="470"/>
        <item x="471"/>
        <item x="472"/>
        <item x="473"/>
        <item x="464"/>
        <item x="465"/>
        <item x="466"/>
        <item x="467"/>
        <item x="468"/>
        <item x="477"/>
        <item x="478"/>
        <item x="479"/>
        <item x="474"/>
        <item x="475"/>
        <item x="476"/>
        <item x="1951"/>
        <item x="1952"/>
        <item x="1946"/>
        <item x="1947"/>
        <item x="1948"/>
        <item x="1949"/>
        <item x="1950"/>
        <item x="309"/>
        <item x="310"/>
        <item x="1960"/>
        <item x="1961"/>
        <item x="1962"/>
        <item x="1963"/>
        <item x="1964"/>
        <item x="1965"/>
        <item x="1378"/>
        <item x="1377"/>
        <item x="1979"/>
        <item x="1944"/>
        <item x="1945"/>
        <item x="1939"/>
        <item x="1940"/>
        <item x="1941"/>
        <item x="1942"/>
        <item x="2338"/>
        <item x="2340"/>
        <item x="2341"/>
        <item x="2345"/>
        <item x="2333"/>
        <item x="2334"/>
        <item x="2335"/>
        <item x="2336"/>
        <item x="2337"/>
        <item x="2339"/>
        <item x="2342"/>
        <item x="2332"/>
        <item x="400"/>
        <item x="401"/>
        <item x="402"/>
        <item x="403"/>
        <item x="404"/>
        <item x="405"/>
        <item x="406"/>
        <item x="407"/>
        <item x="384"/>
        <item x="385"/>
        <item x="386"/>
        <item x="387"/>
        <item x="388"/>
        <item x="389"/>
        <item x="390"/>
        <item x="1996"/>
        <item x="1995"/>
        <item x="1379"/>
        <item x="1971"/>
        <item x="1966"/>
        <item x="1967"/>
        <item x="1968"/>
        <item x="1969"/>
        <item x="1918"/>
        <item x="1916"/>
        <item x="1953"/>
        <item x="1954"/>
        <item x="1919"/>
        <item x="1917"/>
        <item x="1920"/>
        <item x="1867"/>
        <item x="1997"/>
        <item x="1849"/>
        <item x="1823"/>
        <item x="1829"/>
        <item x="1825"/>
        <item x="2343"/>
        <item x="2344"/>
        <item x="862"/>
        <item x="863"/>
        <item x="864"/>
        <item x="822"/>
        <item x="823"/>
        <item x="824"/>
        <item x="806"/>
        <item x="807"/>
        <item x="808"/>
        <item x="809"/>
        <item x="810"/>
        <item x="811"/>
        <item x="812"/>
        <item x="813"/>
        <item x="814"/>
        <item x="854"/>
        <item x="855"/>
        <item x="856"/>
        <item x="857"/>
        <item x="858"/>
        <item x="859"/>
        <item x="860"/>
        <item x="1459"/>
        <item x="1460"/>
        <item x="1462"/>
        <item x="1461"/>
        <item x="1463"/>
        <item x="1465"/>
        <item x="1464"/>
        <item x="1998"/>
        <item x="1255"/>
        <item x="1254"/>
        <item x="1279"/>
        <item x="1257"/>
        <item x="1258"/>
        <item x="1256"/>
        <item x="1263"/>
        <item x="1273"/>
        <item x="1274"/>
        <item x="1262"/>
        <item x="1272"/>
        <item x="1275"/>
        <item x="1266"/>
        <item x="1259"/>
        <item x="1260"/>
        <item x="1261"/>
        <item x="1269"/>
        <item x="1270"/>
        <item x="1276"/>
        <item x="1271"/>
        <item x="1277"/>
        <item x="1278"/>
        <item x="1264"/>
        <item x="1265"/>
        <item x="1446"/>
        <item x="1447"/>
        <item x="825"/>
        <item x="826"/>
        <item x="827"/>
        <item x="828"/>
        <item x="861"/>
        <item x="829"/>
        <item x="830"/>
        <item x="831"/>
        <item x="832"/>
        <item x="833"/>
        <item x="834"/>
        <item x="835"/>
        <item x="815"/>
        <item x="1448"/>
        <item x="1449"/>
        <item x="1450"/>
        <item x="1451"/>
        <item x="1485"/>
        <item x="1486"/>
        <item x="1487"/>
        <item x="1222"/>
        <item x="1223"/>
        <item x="1224"/>
        <item x="1225"/>
        <item x="1226"/>
        <item x="1488"/>
        <item x="1219"/>
        <item x="1220"/>
        <item x="2006"/>
        <item x="2007"/>
        <item x="1221"/>
        <item x="1489"/>
        <item x="1970"/>
        <item x="1999"/>
        <item x="1836"/>
        <item x="1837"/>
        <item x="1838"/>
        <item x="1827"/>
        <item x="1978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1064"/>
        <item x="1065"/>
        <item x="1066"/>
        <item x="1067"/>
        <item x="1068"/>
        <item x="1069"/>
        <item x="1070"/>
        <item x="1071"/>
        <item x="1315"/>
        <item x="1280"/>
        <item x="1281"/>
        <item x="1282"/>
        <item x="1283"/>
        <item x="1284"/>
        <item x="1285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228"/>
        <item x="2230"/>
        <item x="2232"/>
        <item x="2234"/>
        <item x="1407"/>
        <item x="2237"/>
        <item x="1408"/>
        <item x="2240"/>
        <item x="1409"/>
        <item x="2243"/>
        <item x="2244"/>
        <item x="2246"/>
        <item x="2247"/>
        <item x="2250"/>
        <item x="2251"/>
        <item x="2252"/>
        <item x="1410"/>
        <item x="2254"/>
        <item x="2255"/>
        <item x="1392"/>
        <item x="1393"/>
        <item x="1394"/>
        <item x="2310"/>
        <item x="2311"/>
        <item x="1354"/>
        <item x="1355"/>
        <item x="2312"/>
        <item x="1356"/>
        <item x="1357"/>
        <item x="1358"/>
        <item x="1359"/>
        <item x="969"/>
        <item x="970"/>
        <item x="971"/>
        <item x="972"/>
        <item x="973"/>
        <item x="974"/>
        <item x="2313"/>
        <item x="2314"/>
        <item x="2315"/>
        <item x="2316"/>
        <item x="894"/>
        <item x="895"/>
        <item x="896"/>
        <item x="898"/>
        <item x="899"/>
        <item x="900"/>
        <item x="901"/>
        <item x="902"/>
        <item x="903"/>
        <item x="904"/>
        <item x="1369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1370"/>
        <item x="1367"/>
        <item x="1368"/>
        <item x="1162"/>
        <item x="1158"/>
        <item x="1163"/>
        <item x="1159"/>
        <item x="1164"/>
        <item x="1165"/>
        <item x="1161"/>
        <item x="1160"/>
        <item x="1168"/>
        <item x="1166"/>
        <item x="1169"/>
        <item x="1167"/>
        <item x="1107"/>
        <item x="1109"/>
        <item x="1110"/>
        <item x="1111"/>
        <item x="1112"/>
        <item x="1113"/>
        <item x="1179"/>
        <item x="1175"/>
        <item x="1180"/>
        <item x="1176"/>
        <item x="1181"/>
        <item x="1177"/>
        <item x="1182"/>
        <item x="1178"/>
        <item x="1155"/>
        <item x="1156"/>
        <item x="1152"/>
        <item x="1150"/>
        <item x="1153"/>
        <item x="1151"/>
        <item x="1154"/>
        <item x="1398"/>
        <item x="1399"/>
        <item x="1080"/>
        <item x="1081"/>
        <item x="1082"/>
        <item x="1083"/>
        <item x="1084"/>
        <item x="1085"/>
        <item x="1432"/>
        <item x="272"/>
        <item x="273"/>
        <item x="274"/>
        <item x="275"/>
        <item x="276"/>
        <item x="277"/>
        <item x="278"/>
        <item x="86"/>
        <item x="88"/>
        <item x="90"/>
        <item x="91"/>
        <item x="93"/>
        <item x="96"/>
        <item x="1404"/>
        <item x="97"/>
        <item x="70"/>
        <item x="74"/>
        <item x="75"/>
        <item x="77"/>
        <item x="78"/>
        <item x="79"/>
        <item x="1405"/>
        <item x="1406"/>
        <item x="147"/>
        <item x="146"/>
        <item x="148"/>
        <item x="149"/>
        <item x="202"/>
        <item x="203"/>
        <item x="205"/>
        <item x="207"/>
        <item x="208"/>
        <item x="209"/>
        <item x="217"/>
        <item x="218"/>
        <item x="219"/>
        <item x="220"/>
        <item x="221"/>
        <item x="222"/>
        <item x="223"/>
        <item x="224"/>
        <item x="153"/>
        <item x="154"/>
        <item x="155"/>
        <item x="156"/>
        <item x="157"/>
        <item x="158"/>
        <item x="159"/>
        <item x="160"/>
        <item x="161"/>
        <item x="178"/>
        <item x="179"/>
        <item x="180"/>
        <item x="181"/>
        <item x="182"/>
        <item x="183"/>
        <item x="184"/>
        <item x="185"/>
        <item x="186"/>
        <item x="187"/>
        <item x="98"/>
        <item x="99"/>
        <item x="100"/>
        <item x="101"/>
        <item x="102"/>
        <item x="103"/>
        <item x="104"/>
        <item x="106"/>
        <item x="105"/>
        <item x="107"/>
        <item x="108"/>
        <item x="109"/>
        <item x="110"/>
        <item x="111"/>
        <item x="112"/>
        <item x="113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403"/>
        <item x="1023"/>
        <item x="1024"/>
        <item x="1025"/>
        <item x="1026"/>
        <item x="1027"/>
        <item x="1028"/>
        <item x="1029"/>
        <item x="1030"/>
        <item x="2062"/>
        <item x="2063"/>
        <item x="64"/>
        <item x="59"/>
        <item x="65"/>
        <item x="60"/>
        <item x="66"/>
        <item x="61"/>
        <item x="67"/>
        <item x="62"/>
        <item x="68"/>
        <item x="63"/>
        <item x="56"/>
        <item x="53"/>
        <item x="57"/>
        <item x="54"/>
        <item x="58"/>
        <item x="55"/>
        <item x="1433"/>
        <item x="1434"/>
        <item x="1435"/>
        <item x="1436"/>
        <item x="1437"/>
        <item x="1135"/>
        <item x="1139"/>
        <item x="1136"/>
        <item x="1140"/>
        <item x="1137"/>
        <item x="1141"/>
        <item x="1138"/>
        <item x="1131"/>
        <item x="1129"/>
        <item x="1132"/>
        <item x="1130"/>
        <item x="1146"/>
        <item x="1142"/>
        <item x="1147"/>
        <item x="1143"/>
        <item x="1148"/>
        <item x="1144"/>
        <item x="1149"/>
        <item x="1145"/>
        <item x="1120"/>
        <item x="1124"/>
        <item x="1400"/>
        <item x="1125"/>
        <item x="1121"/>
        <item x="1126"/>
        <item x="1122"/>
        <item x="1127"/>
        <item x="1123"/>
        <item x="1128"/>
        <item x="266"/>
        <item x="260"/>
        <item x="267"/>
        <item x="261"/>
        <item x="268"/>
        <item x="262"/>
        <item x="269"/>
        <item x="263"/>
        <item x="270"/>
        <item x="264"/>
        <item x="271"/>
        <item x="265"/>
        <item x="1117"/>
        <item x="1114"/>
        <item x="1118"/>
        <item x="1115"/>
        <item x="1119"/>
        <item x="1116"/>
        <item x="1316"/>
        <item x="1317"/>
        <item x="1318"/>
        <item x="1319"/>
        <item x="1320"/>
        <item x="1321"/>
        <item x="254"/>
        <item x="248"/>
        <item x="255"/>
        <item x="249"/>
        <item x="256"/>
        <item x="250"/>
        <item x="257"/>
        <item x="251"/>
        <item x="258"/>
        <item x="252"/>
        <item x="259"/>
        <item x="253"/>
        <item x="129"/>
        <item x="114"/>
        <item x="130"/>
        <item x="115"/>
        <item x="131"/>
        <item x="116"/>
        <item x="132"/>
        <item x="117"/>
        <item x="133"/>
        <item x="118"/>
        <item x="134"/>
        <item x="119"/>
        <item x="135"/>
        <item x="120"/>
        <item x="136"/>
        <item x="121"/>
        <item x="137"/>
        <item x="122"/>
        <item x="138"/>
        <item x="188"/>
        <item x="189"/>
        <item x="190"/>
        <item x="191"/>
        <item x="192"/>
        <item x="193"/>
        <item x="194"/>
        <item x="195"/>
        <item x="210"/>
        <item x="196"/>
        <item x="211"/>
        <item x="212"/>
        <item x="197"/>
        <item x="213"/>
        <item x="198"/>
        <item x="214"/>
        <item x="199"/>
        <item x="215"/>
        <item x="200"/>
        <item x="216"/>
        <item x="201"/>
        <item x="232"/>
        <item x="225"/>
        <item x="233"/>
        <item x="226"/>
        <item x="234"/>
        <item x="227"/>
        <item x="235"/>
        <item x="228"/>
        <item x="236"/>
        <item x="229"/>
        <item x="237"/>
        <item x="230"/>
        <item x="231"/>
        <item x="16"/>
        <item x="7"/>
        <item x="17"/>
        <item x="8"/>
        <item x="18"/>
        <item x="9"/>
        <item x="19"/>
        <item x="10"/>
        <item x="20"/>
        <item x="11"/>
        <item x="21"/>
        <item x="12"/>
        <item x="22"/>
        <item x="13"/>
        <item x="23"/>
        <item x="14"/>
        <item x="24"/>
        <item x="15"/>
        <item x="243"/>
        <item x="238"/>
        <item x="244"/>
        <item x="239"/>
        <item x="245"/>
        <item x="240"/>
        <item x="246"/>
        <item x="241"/>
        <item x="247"/>
        <item x="242"/>
        <item x="139"/>
        <item x="123"/>
        <item x="140"/>
        <item x="124"/>
        <item x="141"/>
        <item x="125"/>
        <item x="142"/>
        <item x="126"/>
        <item x="143"/>
        <item x="127"/>
        <item x="144"/>
        <item x="128"/>
        <item x="145"/>
        <item x="1157"/>
        <item x="1088"/>
        <item x="1089"/>
        <item x="1090"/>
        <item x="1092"/>
        <item x="1094"/>
        <item x="1097"/>
        <item x="169"/>
        <item x="162"/>
        <item x="170"/>
        <item x="163"/>
        <item x="171"/>
        <item x="164"/>
        <item x="172"/>
        <item x="165"/>
        <item x="173"/>
        <item x="166"/>
        <item x="174"/>
        <item x="167"/>
        <item x="175"/>
        <item x="168"/>
        <item x="34"/>
        <item x="25"/>
        <item x="35"/>
        <item x="26"/>
        <item x="36"/>
        <item x="27"/>
        <item x="37"/>
        <item x="28"/>
        <item x="38"/>
        <item x="29"/>
        <item x="39"/>
        <item x="30"/>
        <item x="40"/>
        <item x="31"/>
        <item x="41"/>
        <item x="32"/>
        <item x="42"/>
        <item x="33"/>
        <item x="177"/>
        <item x="176"/>
        <item x="48"/>
        <item x="43"/>
        <item x="50"/>
        <item x="44"/>
        <item x="49"/>
        <item x="45"/>
        <item x="51"/>
        <item x="46"/>
        <item x="52"/>
        <item x="47"/>
        <item x="81"/>
        <item x="80"/>
        <item x="82"/>
        <item x="83"/>
        <item x="696"/>
        <item x="698"/>
        <item x="700"/>
        <item x="702"/>
        <item x="704"/>
        <item x="706"/>
        <item x="710"/>
        <item x="712"/>
        <item x="714"/>
        <item x="716"/>
        <item x="708"/>
        <item x="719"/>
        <item x="721"/>
        <item x="722"/>
        <item x="667"/>
        <item x="669"/>
        <item x="671"/>
        <item x="673"/>
        <item x="675"/>
        <item x="677"/>
        <item x="679"/>
        <item x="681"/>
        <item x="683"/>
        <item x="685"/>
        <item x="687"/>
        <item x="688"/>
        <item x="689"/>
        <item x="691"/>
        <item x="693"/>
        <item x="1170"/>
        <item x="1171"/>
        <item x="1172"/>
        <item x="1173"/>
        <item x="1174"/>
        <item x="1108"/>
        <item x="1859"/>
        <item x="576"/>
        <item x="588"/>
        <item x="589"/>
        <item x="590"/>
        <item x="1425"/>
        <item x="1426"/>
        <item x="1427"/>
        <item x="1421"/>
        <item x="1422"/>
        <item x="1423"/>
        <item x="1424"/>
        <item x="572"/>
        <item x="574"/>
        <item x="571"/>
        <item x="573"/>
        <item x="575"/>
        <item x="578"/>
        <item x="580"/>
        <item x="582"/>
        <item x="577"/>
        <item x="579"/>
        <item x="581"/>
        <item x="583"/>
        <item x="584"/>
        <item x="586"/>
        <item x="591"/>
        <item x="585"/>
        <item x="587"/>
        <item x="592"/>
        <item x="594"/>
        <item x="596"/>
        <item x="598"/>
        <item x="593"/>
        <item x="595"/>
        <item x="597"/>
        <item x="599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1452"/>
        <item x="1453"/>
        <item x="1454"/>
        <item x="1455"/>
        <item x="1456"/>
        <item x="1457"/>
        <item x="1458"/>
        <item x="817"/>
        <item x="818"/>
        <item x="820"/>
        <item x="821"/>
        <item x="816"/>
        <item x="819"/>
        <item x="2229"/>
        <item x="2231"/>
        <item x="2233"/>
        <item x="2235"/>
        <item x="2236"/>
        <item x="2238"/>
        <item x="2239"/>
        <item x="2241"/>
        <item x="2242"/>
        <item x="2245"/>
        <item x="2248"/>
        <item x="2249"/>
        <item x="2253"/>
        <item x="2256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00"/>
        <item x="601"/>
        <item x="602"/>
        <item x="603"/>
        <item x="606"/>
        <item x="607"/>
        <item x="608"/>
        <item x="609"/>
        <item x="610"/>
        <item x="611"/>
        <item x="612"/>
        <item x="613"/>
        <item x="614"/>
        <item x="61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82"/>
        <item x="2279"/>
        <item x="2280"/>
        <item x="2281"/>
        <item x="2286"/>
        <item x="2283"/>
        <item x="2284"/>
        <item x="2285"/>
        <item x="1380"/>
        <item x="1381"/>
        <item x="1382"/>
        <item x="1383"/>
        <item x="1384"/>
        <item x="1559"/>
        <item x="1572"/>
        <item x="1506"/>
        <item x="1507"/>
        <item x="1508"/>
        <item x="1509"/>
        <item x="1510"/>
        <item x="1511"/>
        <item x="1512"/>
        <item x="1376"/>
        <item x="1539"/>
        <item x="1540"/>
        <item x="1541"/>
        <item x="1542"/>
        <item x="1543"/>
        <item x="1544"/>
        <item x="1546"/>
        <item x="1547"/>
        <item x="1548"/>
        <item x="1549"/>
        <item x="1385"/>
        <item x="1386"/>
        <item x="1387"/>
        <item x="1616"/>
        <item x="1286"/>
        <item x="1287"/>
        <item x="1288"/>
        <item x="1289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290"/>
        <item x="1630"/>
        <item x="1631"/>
        <item x="1291"/>
        <item x="1632"/>
        <item x="1633"/>
        <item x="1292"/>
        <item x="1634"/>
        <item x="1635"/>
        <item x="1293"/>
        <item x="1294"/>
        <item x="1295"/>
        <item x="1296"/>
        <item x="1297"/>
        <item x="129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342"/>
        <item x="1343"/>
        <item x="1344"/>
        <item x="1345"/>
        <item x="1910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388"/>
        <item x="1389"/>
        <item x="1390"/>
        <item x="1391"/>
        <item x="1744"/>
        <item x="1745"/>
        <item x="1746"/>
        <item x="1747"/>
        <item x="1749"/>
        <item x="1750"/>
        <item x="1751"/>
        <item x="1680"/>
        <item x="1681"/>
        <item x="1682"/>
        <item x="1683"/>
        <item x="1684"/>
        <item x="1685"/>
        <item x="1686"/>
        <item x="1687"/>
        <item x="1688"/>
        <item x="1689"/>
        <item x="2026"/>
        <item x="359"/>
        <item x="360"/>
        <item x="361"/>
        <item x="362"/>
        <item x="363"/>
        <item x="364"/>
        <item x="344"/>
        <item x="345"/>
        <item x="346"/>
        <item x="347"/>
        <item x="366"/>
        <item x="349"/>
        <item x="350"/>
        <item x="351"/>
        <item x="348"/>
        <item x="391"/>
        <item x="392"/>
        <item x="393"/>
        <item x="394"/>
        <item x="395"/>
        <item x="396"/>
        <item x="375"/>
        <item x="376"/>
        <item x="377"/>
        <item x="378"/>
        <item x="379"/>
        <item x="380"/>
        <item x="369"/>
        <item x="370"/>
        <item x="371"/>
        <item x="372"/>
        <item x="373"/>
        <item x="352"/>
        <item x="353"/>
        <item x="354"/>
        <item x="355"/>
        <item x="356"/>
        <item x="2347"/>
        <item x="2346"/>
        <item x="1924"/>
        <item x="1925"/>
        <item x="1921"/>
        <item x="1922"/>
        <item x="1926"/>
        <item x="1923"/>
        <item x="1861"/>
        <item x="1862"/>
        <item x="1797"/>
        <item x="1796"/>
        <item x="1798"/>
        <item x="1799"/>
        <item x="1800"/>
        <item x="1801"/>
        <item x="1802"/>
        <item x="1803"/>
        <item x="1804"/>
        <item x="1805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395"/>
        <item x="1396"/>
        <item x="1397"/>
        <item x="374"/>
        <item x="357"/>
        <item x="414"/>
        <item x="415"/>
        <item x="416"/>
        <item x="417"/>
        <item x="419"/>
        <item x="418"/>
        <item x="408"/>
        <item x="409"/>
        <item x="410"/>
        <item x="411"/>
        <item x="412"/>
        <item x="413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733"/>
        <item x="1734"/>
        <item x="1735"/>
        <item x="1736"/>
        <item x="1737"/>
        <item x="1738"/>
        <item x="1739"/>
        <item x="1322"/>
        <item x="1323"/>
        <item x="1324"/>
        <item x="1325"/>
        <item x="1326"/>
        <item x="1327"/>
        <item x="1328"/>
        <item x="1329"/>
        <item x="1740"/>
        <item x="1741"/>
        <item x="1330"/>
        <item x="1742"/>
        <item x="1743"/>
        <item x="1748"/>
        <item x="2043"/>
        <item x="1679"/>
        <item x="1671"/>
        <item x="1664"/>
        <item x="1665"/>
        <item x="1666"/>
        <item x="1667"/>
        <item x="1668"/>
        <item x="1669"/>
        <item x="1955"/>
        <item x="1956"/>
        <item x="1957"/>
        <item x="1958"/>
        <item x="1959"/>
        <item x="1914"/>
        <item x="1915"/>
        <item x="1677"/>
        <item x="2023"/>
        <item x="2024"/>
        <item x="2025"/>
        <item x="2027"/>
        <item x="2029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1913"/>
        <item x="1911"/>
        <item x="1912"/>
        <item x="2028"/>
        <item x="2030"/>
        <item x="629"/>
        <item x="563"/>
        <item x="564"/>
        <item x="565"/>
        <item x="566"/>
        <item x="567"/>
        <item x="1856"/>
        <item x="1857"/>
        <item x="1858"/>
        <item x="367"/>
        <item x="368"/>
        <item x="291"/>
        <item x="292"/>
        <item x="293"/>
        <item x="294"/>
        <item x="295"/>
        <item x="296"/>
        <item x="297"/>
        <item x="298"/>
        <item x="1972"/>
        <item x="1973"/>
        <item x="1974"/>
        <item x="1975"/>
        <item x="1976"/>
        <item x="1977"/>
        <item x="314"/>
        <item x="315"/>
        <item x="316"/>
        <item x="317"/>
        <item x="327"/>
        <item x="328"/>
        <item x="329"/>
        <item x="330"/>
        <item x="331"/>
        <item x="332"/>
        <item x="333"/>
        <item x="630"/>
        <item x="1545"/>
        <item x="1502"/>
        <item x="1371"/>
        <item x="1372"/>
        <item x="1373"/>
        <item x="1503"/>
        <item x="1504"/>
        <item x="1374"/>
        <item x="1375"/>
        <item x="1505"/>
        <item x="2348"/>
        <item x="1833"/>
        <item x="1830"/>
        <item x="1834"/>
        <item x="1831"/>
        <item x="1835"/>
        <item x="1832"/>
        <item x="1826"/>
        <item x="1824"/>
        <item x="1828"/>
        <item x="1809"/>
        <item x="1299"/>
        <item x="1300"/>
        <item x="1806"/>
        <item x="1810"/>
        <item x="1807"/>
        <item x="1811"/>
        <item x="1808"/>
        <item x="1814"/>
        <item x="1812"/>
        <item x="1815"/>
        <item x="1813"/>
        <item x="1818"/>
        <item x="1816"/>
        <item x="1820"/>
        <item x="1819"/>
        <item x="1817"/>
        <item x="1822"/>
        <item x="1821"/>
        <item x="279"/>
        <item x="280"/>
        <item x="281"/>
        <item x="282"/>
        <item x="283"/>
        <item x="284"/>
        <item x="285"/>
        <item x="286"/>
        <item x="287"/>
        <item x="311"/>
        <item x="312"/>
        <item x="313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933"/>
        <item x="1927"/>
        <item x="1934"/>
        <item x="1928"/>
        <item x="1935"/>
        <item x="1929"/>
        <item x="1936"/>
        <item x="1930"/>
        <item x="1937"/>
        <item x="1931"/>
        <item x="1938"/>
        <item x="1932"/>
        <item x="318"/>
        <item x="319"/>
        <item x="320"/>
        <item x="321"/>
        <item x="322"/>
        <item x="323"/>
        <item x="324"/>
        <item x="325"/>
        <item x="326"/>
        <item x="437"/>
        <item x="430"/>
        <item x="438"/>
        <item x="431"/>
        <item x="439"/>
        <item x="432"/>
        <item x="440"/>
        <item x="433"/>
        <item x="441"/>
        <item x="434"/>
        <item x="442"/>
        <item x="435"/>
        <item x="443"/>
        <item x="436"/>
        <item x="425"/>
        <item x="420"/>
        <item x="426"/>
        <item x="421"/>
        <item x="427"/>
        <item x="422"/>
        <item x="428"/>
        <item x="423"/>
        <item x="429"/>
        <item x="424"/>
        <item x="1524"/>
        <item x="1525"/>
        <item x="1526"/>
        <item x="1527"/>
        <item x="1528"/>
        <item x="1529"/>
        <item x="1863"/>
        <item x="1860"/>
        <item x="1864"/>
        <item x="695"/>
        <item x="697"/>
        <item x="699"/>
        <item x="701"/>
        <item x="703"/>
        <item x="705"/>
        <item x="707"/>
        <item x="709"/>
        <item x="711"/>
        <item x="713"/>
        <item x="715"/>
        <item x="717"/>
        <item x="718"/>
        <item x="720"/>
        <item x="668"/>
        <item x="670"/>
        <item x="672"/>
        <item x="674"/>
        <item x="676"/>
        <item x="678"/>
        <item x="680"/>
        <item x="682"/>
        <item x="684"/>
        <item x="686"/>
        <item x="690"/>
        <item x="692"/>
        <item x="694"/>
        <item x="560"/>
        <item x="562"/>
        <item x="561"/>
        <item x="358"/>
        <item x="365"/>
        <item x="604"/>
        <item x="605"/>
        <item x="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77">
        <item m="1" x="2838"/>
        <item m="1" x="2499"/>
        <item m="1" x="2200"/>
        <item m="1" x="2325"/>
        <item m="1" x="2908"/>
        <item m="1" x="3091"/>
        <item m="1" x="3304"/>
        <item m="1" x="3033"/>
        <item m="1" x="2913"/>
        <item x="82"/>
        <item x="979"/>
        <item x="1164"/>
        <item m="1" x="2392"/>
        <item x="978"/>
        <item m="1" x="2823"/>
        <item m="1" x="3218"/>
        <item x="77"/>
        <item m="1" x="3139"/>
        <item x="973"/>
        <item x="971"/>
        <item x="972"/>
        <item x="956"/>
        <item x="957"/>
        <item x="958"/>
        <item x="960"/>
        <item x="961"/>
        <item x="962"/>
        <item x="963"/>
        <item m="1" x="2978"/>
        <item m="1" x="2270"/>
        <item x="965"/>
        <item x="227"/>
        <item x="78"/>
        <item x="79"/>
        <item x="80"/>
        <item x="1309"/>
        <item x="1310"/>
        <item x="1311"/>
        <item x="1313"/>
        <item x="70"/>
        <item x="1314"/>
        <item x="1315"/>
        <item x="74"/>
        <item x="75"/>
        <item x="1317"/>
        <item x="1007"/>
        <item x="1004"/>
        <item x="1005"/>
        <item m="1" x="3324"/>
        <item x="104"/>
        <item m="1" x="2799"/>
        <item x="182"/>
        <item x="1426"/>
        <item x="946"/>
        <item x="1240"/>
        <item x="959"/>
        <item x="1251"/>
        <item x="1252"/>
        <item x="864"/>
        <item m="1" x="3113"/>
        <item m="1" x="2889"/>
        <item x="1306"/>
        <item x="1307"/>
        <item x="928"/>
        <item m="1" x="2639"/>
        <item x="1008"/>
        <item m="1" x="2964"/>
        <item x="982"/>
        <item x="108"/>
        <item m="1" x="2588"/>
        <item x="106"/>
        <item x="1321"/>
        <item x="1322"/>
        <item m="1" x="2688"/>
        <item m="1" x="2284"/>
        <item x="1254"/>
        <item x="1255"/>
        <item x="105"/>
        <item m="1" x="2821"/>
        <item x="1320"/>
        <item x="920"/>
        <item x="921"/>
        <item x="1305"/>
        <item x="923"/>
        <item m="1" x="2983"/>
        <item x="934"/>
        <item m="1" x="3064"/>
        <item m="1" x="2604"/>
        <item x="1019"/>
        <item x="1218"/>
        <item x="922"/>
        <item m="1" x="3089"/>
        <item m="1" x="2763"/>
        <item m="1" x="2330"/>
        <item m="1" x="2648"/>
        <item x="1023"/>
        <item x="1228"/>
        <item x="1024"/>
        <item x="1025"/>
        <item x="96"/>
        <item x="95"/>
        <item x="188"/>
        <item x="114"/>
        <item m="1" x="2627"/>
        <item x="99"/>
        <item x="110"/>
        <item x="103"/>
        <item x="1020"/>
        <item x="1017"/>
        <item x="1018"/>
        <item m="1" x="3368"/>
        <item x="1220"/>
        <item m="1" x="2543"/>
        <item x="84"/>
        <item m="1" x="2529"/>
        <item x="831"/>
        <item x="862"/>
        <item m="1" x="2257"/>
        <item m="1" x="2493"/>
        <item m="1" x="2261"/>
        <item m="1" x="2538"/>
        <item x="1223"/>
        <item x="93"/>
        <item x="94"/>
        <item m="1" x="2880"/>
        <item m="1" x="2415"/>
        <item m="1" x="2887"/>
        <item m="1" x="2661"/>
        <item m="1" x="2532"/>
        <item x="155"/>
        <item x="152"/>
        <item x="223"/>
        <item x="939"/>
        <item x="1428"/>
        <item x="945"/>
        <item x="947"/>
        <item m="1" x="2751"/>
        <item m="1" x="3259"/>
        <item m="1" x="3057"/>
        <item x="151"/>
        <item m="1" x="2501"/>
        <item x="180"/>
        <item x="1430"/>
        <item x="980"/>
        <item x="964"/>
        <item x="1015"/>
        <item m="1" x="3079"/>
        <item m="1" x="2473"/>
        <item x="1221"/>
        <item x="1256"/>
        <item x="1257"/>
        <item x="186"/>
        <item m="1" x="2793"/>
        <item m="1" x="2673"/>
        <item x="1224"/>
        <item m="1" x="2511"/>
        <item m="1" x="2416"/>
        <item m="1" x="2188"/>
        <item x="2133"/>
        <item m="1" x="2738"/>
        <item x="183"/>
        <item x="178"/>
        <item m="1" x="3279"/>
        <item m="1" x="3077"/>
        <item m="1" x="2851"/>
        <item m="1" x="2614"/>
        <item m="1" x="2377"/>
        <item m="1" x="3373"/>
        <item x="841"/>
        <item x="842"/>
        <item x="222"/>
        <item m="1" x="2235"/>
        <item m="1" x="3220"/>
        <item m="1" x="2287"/>
        <item x="1219"/>
        <item x="1217"/>
        <item x="146"/>
        <item x="125"/>
        <item x="147"/>
        <item x="126"/>
        <item x="127"/>
        <item x="128"/>
        <item x="150"/>
        <item x="129"/>
        <item x="1222"/>
        <item x="1227"/>
        <item x="1016"/>
        <item x="983"/>
        <item m="1" x="2562"/>
        <item m="1" x="3096"/>
        <item x="86"/>
        <item x="97"/>
        <item x="194"/>
        <item x="195"/>
        <item x="196"/>
        <item x="197"/>
        <item x="198"/>
        <item m="1" x="3175"/>
        <item m="1" x="3195"/>
        <item m="1" x="2760"/>
        <item m="1" x="2521"/>
        <item x="1683"/>
        <item m="1" x="3266"/>
        <item m="1" x="2344"/>
        <item x="210"/>
        <item m="1" x="2496"/>
        <item x="177"/>
        <item x="185"/>
        <item x="187"/>
        <item x="184"/>
        <item m="1" x="2683"/>
        <item x="1427"/>
        <item x="1429"/>
        <item x="948"/>
        <item x="949"/>
        <item x="951"/>
        <item x="952"/>
        <item x="950"/>
        <item x="953"/>
        <item x="954"/>
        <item x="955"/>
        <item x="1432"/>
        <item x="1433"/>
        <item x="1434"/>
        <item x="1431"/>
        <item x="1435"/>
        <item m="1" x="2798"/>
        <item x="917"/>
        <item x="1235"/>
        <item x="1239"/>
        <item m="1" x="2578"/>
        <item m="1" x="2339"/>
        <item m="1" x="3337"/>
        <item m="1" x="2883"/>
        <item m="1" x="2656"/>
        <item m="1" x="2420"/>
        <item m="1" x="2190"/>
        <item m="1" x="3172"/>
        <item x="1108"/>
        <item x="1911"/>
        <item m="1" x="2263"/>
        <item x="843"/>
        <item x="157"/>
        <item x="938"/>
        <item x="1226"/>
        <item x="1225"/>
        <item m="1" x="3145"/>
        <item m="1" x="2442"/>
        <item x="918"/>
        <item x="845"/>
        <item x="1324"/>
        <item x="1325"/>
        <item x="1318"/>
        <item m="1" x="2664"/>
        <item x="1323"/>
        <item x="1238"/>
        <item x="915"/>
        <item m="1" x="2427"/>
        <item m="1" x="3330"/>
        <item x="1236"/>
        <item x="206"/>
        <item x="207"/>
        <item x="208"/>
        <item m="1" x="2967"/>
        <item x="201"/>
        <item x="203"/>
        <item m="1" x="2591"/>
        <item m="1" x="3049"/>
        <item x="916"/>
        <item x="839"/>
        <item m="1" x="3146"/>
        <item x="1237"/>
        <item x="0"/>
        <item x="2"/>
        <item x="2090"/>
        <item x="2105"/>
        <item x="2106"/>
        <item x="2107"/>
        <item x="2108"/>
        <item x="2109"/>
        <item x="2110"/>
        <item x="2111"/>
        <item m="1" x="3086"/>
        <item x="2112"/>
        <item x="2113"/>
        <item x="2114"/>
        <item x="2115"/>
        <item x="2116"/>
        <item m="1" x="2465"/>
        <item x="1258"/>
        <item x="1259"/>
        <item x="856"/>
        <item x="857"/>
        <item x="924"/>
        <item x="1308"/>
        <item m="1" x="2504"/>
        <item m="1" x="3048"/>
        <item m="1" x="2824"/>
        <item x="5"/>
        <item m="1" x="2803"/>
        <item x="202"/>
        <item x="880"/>
        <item m="1" x="2232"/>
        <item m="1" x="3002"/>
        <item x="209"/>
        <item m="1" x="2387"/>
        <item m="1" x="2169"/>
        <item x="985"/>
        <item m="1" x="2929"/>
        <item m="1" x="2708"/>
        <item m="1" x="2468"/>
        <item m="1" x="2298"/>
        <item m="1" x="3364"/>
        <item m="1" x="2449"/>
        <item x="158"/>
        <item m="1" x="2450"/>
        <item m="1" x="3152"/>
        <item x="1001"/>
        <item x="2154"/>
        <item m="1" x="2842"/>
        <item x="2155"/>
        <item m="1" x="2259"/>
        <item m="1" x="2367"/>
        <item x="790"/>
        <item m="1" x="3239"/>
        <item m="1" x="2541"/>
        <item m="1" x="2777"/>
        <item m="1" x="2734"/>
        <item x="783"/>
        <item x="1000"/>
        <item m="1" x="3052"/>
        <item m="1" x="3240"/>
        <item x="975"/>
        <item x="759"/>
        <item x="761"/>
        <item m="1" x="2438"/>
        <item m="1" x="3207"/>
        <item m="1" x="2464"/>
        <item x="719"/>
        <item x="722"/>
        <item m="1" x="3035"/>
        <item x="724"/>
        <item m="1" x="2773"/>
        <item x="753"/>
        <item m="1" x="3295"/>
        <item m="1" x="2731"/>
        <item x="723"/>
        <item x="2153"/>
        <item m="1" x="2901"/>
        <item x="721"/>
        <item x="779"/>
        <item x="720"/>
        <item x="710"/>
        <item m="1" x="2237"/>
        <item x="814"/>
        <item m="1" x="2621"/>
        <item x="780"/>
        <item x="765"/>
        <item x="776"/>
        <item x="742"/>
        <item m="1" x="3326"/>
        <item x="823"/>
        <item m="1" x="2540"/>
        <item m="1" x="3111"/>
        <item m="1" x="2385"/>
        <item x="768"/>
        <item m="1" x="2874"/>
        <item m="1" x="2425"/>
        <item x="750"/>
        <item m="1" x="3045"/>
        <item m="1" x="2871"/>
        <item x="764"/>
        <item m="1" x="2950"/>
        <item m="1" x="3122"/>
        <item m="1" x="2486"/>
        <item x="709"/>
        <item m="1" x="3084"/>
        <item x="115"/>
        <item m="1" x="2314"/>
        <item m="1" x="2618"/>
        <item x="822"/>
        <item m="1" x="2393"/>
        <item m="1" x="3351"/>
        <item m="1" x="2729"/>
        <item m="1" x="2718"/>
        <item x="766"/>
        <item x="752"/>
        <item m="1" x="3183"/>
        <item m="1" x="2774"/>
        <item m="1" x="2910"/>
        <item m="1" x="2348"/>
        <item x="763"/>
        <item x="714"/>
        <item x="1291"/>
        <item x="1289"/>
        <item x="1277"/>
        <item x="760"/>
        <item x="715"/>
        <item x="716"/>
        <item m="1" x="2603"/>
        <item m="1" x="3202"/>
        <item m="1" x="2524"/>
        <item m="1" x="2498"/>
        <item m="1" x="3074"/>
        <item m="1" x="2430"/>
        <item m="1" x="2312"/>
        <item m="1" x="2912"/>
        <item m="1" x="3314"/>
        <item x="1165"/>
        <item x="2091"/>
        <item x="1172"/>
        <item x="1174"/>
        <item m="1" x="2914"/>
        <item x="1168"/>
        <item x="1461"/>
        <item x="1166"/>
        <item x="1171"/>
        <item m="1" x="2711"/>
        <item x="1533"/>
        <item x="1175"/>
        <item m="1" x="2463"/>
        <item m="1" x="3044"/>
        <item m="1" x="2399"/>
        <item m="1" x="3344"/>
        <item m="1" x="2721"/>
        <item m="1" x="3221"/>
        <item x="1167"/>
        <item m="1" x="2426"/>
        <item x="1169"/>
        <item x="1173"/>
        <item m="1" x="2826"/>
        <item m="1" x="2366"/>
        <item m="1" x="3352"/>
        <item x="1288"/>
        <item x="1287"/>
        <item m="1" x="2250"/>
        <item x="1278"/>
        <item m="1" x="3284"/>
        <item x="1170"/>
        <item m="1" x="2807"/>
        <item x="1276"/>
        <item m="1" x="2662"/>
        <item m="1" x="2980"/>
        <item x="1515"/>
        <item x="1281"/>
        <item m="1" x="2979"/>
        <item x="1290"/>
        <item m="1" x="2197"/>
        <item x="1270"/>
        <item x="1268"/>
        <item x="1265"/>
        <item m="1" x="3180"/>
        <item x="1462"/>
        <item m="1" x="3114"/>
        <item m="1" x="2477"/>
        <item m="1" x="2469"/>
        <item x="1269"/>
        <item x="1272"/>
        <item x="1271"/>
        <item x="1274"/>
        <item x="1275"/>
        <item x="1273"/>
        <item x="1176"/>
        <item m="1" x="2754"/>
        <item x="1312"/>
        <item m="1" x="2347"/>
        <item m="1" x="2539"/>
        <item m="1" x="2361"/>
        <item x="1282"/>
        <item x="1286"/>
        <item m="1" x="2665"/>
        <item x="1880"/>
        <item x="897"/>
        <item x="2125"/>
        <item x="2124"/>
        <item x="1865"/>
        <item x="998"/>
        <item x="1864"/>
        <item x="1879"/>
        <item x="1867"/>
        <item x="659"/>
        <item x="1854"/>
        <item x="1926"/>
        <item x="990"/>
        <item x="124"/>
        <item x="997"/>
        <item x="2166"/>
        <item x="2167"/>
        <item x="1870"/>
        <item x="1871"/>
        <item x="1874"/>
        <item x="1875"/>
        <item x="1885"/>
        <item x="1910"/>
        <item x="2130"/>
        <item x="2131"/>
        <item x="1873"/>
        <item x="1876"/>
        <item x="1872"/>
        <item x="1963"/>
        <item x="2132"/>
        <item x="1229"/>
        <item x="1230"/>
        <item x="1232"/>
        <item x="1233"/>
        <item x="1234"/>
        <item x="2161"/>
        <item x="2160"/>
        <item x="2158"/>
        <item x="2165"/>
        <item x="2156"/>
        <item x="1877"/>
        <item x="1101"/>
        <item x="1102"/>
        <item x="1860"/>
        <item x="1861"/>
        <item x="1103"/>
        <item x="1104"/>
        <item x="1105"/>
        <item x="1106"/>
        <item x="1107"/>
        <item x="1862"/>
        <item x="1878"/>
        <item x="1866"/>
        <item x="2157"/>
        <item x="2159"/>
        <item x="2162"/>
        <item x="986"/>
        <item x="1013"/>
        <item x="1869"/>
        <item x="894"/>
        <item x="1922"/>
        <item x="1925"/>
        <item x="1923"/>
        <item x="1915"/>
        <item x="1917"/>
        <item x="1927"/>
        <item x="1919"/>
        <item x="1921"/>
        <item x="1012"/>
        <item x="120"/>
        <item x="1521"/>
        <item x="2020"/>
        <item x="383"/>
        <item x="2021"/>
        <item x="377"/>
        <item x="375"/>
        <item x="1914"/>
        <item x="390"/>
        <item x="1859"/>
        <item x="1857"/>
        <item x="386"/>
        <item x="381"/>
        <item x="2023"/>
        <item x="2043"/>
        <item x="2044"/>
        <item x="2051"/>
        <item x="1517"/>
        <item x="392"/>
        <item x="385"/>
        <item x="1868"/>
        <item x="2064"/>
        <item x="2063"/>
        <item x="2032"/>
        <item x="2031"/>
        <item x="2030"/>
        <item x="2037"/>
        <item x="2028"/>
        <item x="2050"/>
        <item x="2053"/>
        <item x="2046"/>
        <item x="2061"/>
        <item x="2056"/>
        <item x="2058"/>
        <item x="2057"/>
        <item x="2060"/>
        <item x="2059"/>
        <item x="2065"/>
        <item x="1929"/>
        <item x="2026"/>
        <item x="2027"/>
        <item x="2042"/>
        <item x="2045"/>
        <item x="2047"/>
        <item x="379"/>
        <item x="382"/>
        <item x="1114"/>
        <item x="1109"/>
        <item x="387"/>
        <item x="389"/>
        <item x="388"/>
        <item x="1519"/>
        <item x="1518"/>
        <item x="2049"/>
        <item x="2048"/>
        <item x="2039"/>
        <item x="2052"/>
        <item x="1110"/>
        <item x="1933"/>
        <item x="1931"/>
        <item x="1932"/>
        <item x="1930"/>
        <item x="1924"/>
        <item x="1856"/>
        <item x="1118"/>
        <item x="1116"/>
        <item x="1855"/>
        <item x="1115"/>
        <item x="2010"/>
        <item x="2005"/>
        <item x="2008"/>
        <item x="1092"/>
        <item x="1858"/>
        <item x="1082"/>
        <item x="1071"/>
        <item x="1072"/>
        <item x="1068"/>
        <item x="1042"/>
        <item x="1039"/>
        <item x="1041"/>
        <item x="1079"/>
        <item x="1094"/>
        <item x="1096"/>
        <item x="1074"/>
        <item x="1075"/>
        <item x="1081"/>
        <item x="1044"/>
        <item x="1046"/>
        <item x="1048"/>
        <item x="1051"/>
        <item x="1053"/>
        <item x="1054"/>
        <item x="1056"/>
        <item x="1086"/>
        <item x="1057"/>
        <item x="1089"/>
        <item x="1059"/>
        <item x="1064"/>
        <item x="1070"/>
        <item x="1040"/>
        <item x="1043"/>
        <item x="2004"/>
        <item x="1992"/>
        <item x="1995"/>
        <item x="1994"/>
        <item x="2017"/>
        <item x="1083"/>
        <item x="1067"/>
        <item x="2002"/>
        <item x="2007"/>
        <item x="1098"/>
        <item x="1061"/>
        <item x="1065"/>
        <item x="1066"/>
        <item x="1037"/>
        <item x="2001"/>
        <item x="2013"/>
        <item x="1961"/>
        <item x="1996"/>
        <item x="1997"/>
        <item x="1986"/>
        <item x="1991"/>
        <item x="1993"/>
        <item x="2054"/>
        <item x="2055"/>
        <item x="1038"/>
        <item x="1078"/>
        <item x="1085"/>
        <item x="1093"/>
        <item x="1097"/>
        <item x="1969"/>
        <item x="1935"/>
        <item x="1407"/>
        <item x="1941"/>
        <item x="2019"/>
        <item x="1520"/>
        <item x="376"/>
        <item x="380"/>
        <item x="1403"/>
        <item x="1361"/>
        <item x="1117"/>
        <item x="1090"/>
        <item x="1091"/>
        <item x="1111"/>
        <item x="2041"/>
        <item x="2040"/>
        <item x="1999"/>
        <item x="1998"/>
        <item x="1055"/>
        <item x="1088"/>
        <item x="1966"/>
        <item x="1353"/>
        <item x="1359"/>
        <item x="2000"/>
        <item x="1357"/>
        <item x="1950"/>
        <item x="1408"/>
        <item x="1356"/>
        <item x="1959"/>
        <item x="1050"/>
        <item x="1062"/>
        <item x="1946"/>
        <item x="1944"/>
        <item x="1945"/>
        <item x="1983"/>
        <item x="1940"/>
        <item x="1953"/>
        <item x="1934"/>
        <item x="1937"/>
        <item x="1976"/>
        <item x="1974"/>
        <item x="1968"/>
        <item x="1047"/>
        <item x="1076"/>
        <item x="1058"/>
        <item x="1060"/>
        <item x="1396"/>
        <item x="1402"/>
        <item x="1964"/>
        <item x="1962"/>
        <item x="1967"/>
        <item x="1965"/>
        <item x="1955"/>
        <item x="1045"/>
        <item x="1049"/>
        <item x="1052"/>
        <item x="1073"/>
        <item x="1063"/>
        <item x="1084"/>
        <item x="1087"/>
        <item x="1095"/>
        <item x="1404"/>
        <item x="1972"/>
        <item x="1943"/>
        <item x="1410"/>
        <item x="1939"/>
        <item x="1942"/>
        <item x="1949"/>
        <item x="1957"/>
        <item x="1960"/>
        <item x="1363"/>
        <item x="1399"/>
        <item x="1409"/>
        <item x="1916"/>
        <item x="1918"/>
        <item x="2024"/>
        <item x="2022"/>
        <item x="999"/>
        <item x="1011"/>
        <item x="1920"/>
        <item x="1913"/>
        <item x="391"/>
        <item x="1113"/>
        <item x="2025"/>
        <item x="378"/>
        <item x="393"/>
        <item x="2035"/>
        <item x="2029"/>
        <item x="2034"/>
        <item x="1112"/>
        <item x="2033"/>
        <item x="2038"/>
        <item x="2003"/>
        <item x="2018"/>
        <item x="2009"/>
        <item x="1406"/>
        <item x="2006"/>
        <item x="1948"/>
        <item x="1405"/>
        <item x="1936"/>
        <item x="1951"/>
        <item x="1973"/>
        <item x="1952"/>
        <item x="1975"/>
        <item x="1980"/>
        <item x="1401"/>
        <item x="1977"/>
        <item x="1954"/>
        <item x="1956"/>
        <item x="1958"/>
        <item x="1979"/>
        <item x="1938"/>
        <item x="1400"/>
        <item x="1947"/>
        <item x="417"/>
        <item m="1" x="3285"/>
        <item m="1" x="3001"/>
        <item m="1" x="3148"/>
        <item m="1" x="2582"/>
        <item m="1" x="2238"/>
        <item m="1" x="2523"/>
        <item m="1" x="2968"/>
        <item m="1" x="3116"/>
        <item m="1" x="3038"/>
        <item m="1" x="2733"/>
        <item m="1" x="2770"/>
        <item m="1" x="3255"/>
        <item m="1" x="2949"/>
        <item m="1" x="2428"/>
        <item m="1" x="2592"/>
        <item m="1" x="3087"/>
        <item m="1" x="2478"/>
        <item m="1" x="3345"/>
        <item m="1" x="2268"/>
        <item m="1" x="3249"/>
        <item m="1" x="2693"/>
        <item m="1" x="3050"/>
        <item m="1" x="2410"/>
        <item m="1" x="2572"/>
        <item m="1" x="2558"/>
        <item m="1" x="3132"/>
        <item m="1" x="3024"/>
        <item m="1" x="2969"/>
        <item m="1" x="3251"/>
        <item m="1" x="3129"/>
        <item x="819"/>
        <item m="1" x="2502"/>
        <item m="1" x="2984"/>
        <item m="1" x="2429"/>
        <item x="744"/>
        <item m="1" x="3131"/>
        <item x="746"/>
        <item m="1" x="3235"/>
        <item m="1" x="2217"/>
        <item m="1" x="3085"/>
        <item x="826"/>
        <item m="1" x="3269"/>
        <item m="1" x="2790"/>
        <item m="1" x="3370"/>
        <item m="1" x="2762"/>
        <item m="1" x="3323"/>
        <item m="1" x="2692"/>
        <item m="1" x="2390"/>
        <item m="1" x="2452"/>
        <item m="1" x="3036"/>
        <item m="1" x="2253"/>
        <item m="1" x="3313"/>
        <item m="1" x="3178"/>
        <item m="1" x="2931"/>
        <item m="1" x="3358"/>
        <item m="1" x="3004"/>
        <item m="1" x="2837"/>
        <item m="1" x="2288"/>
        <item m="1" x="2381"/>
        <item m="1" x="2475"/>
        <item m="1" x="2388"/>
        <item m="1" x="2487"/>
        <item m="1" x="3318"/>
        <item m="1" x="2359"/>
        <item x="1594"/>
        <item x="1595"/>
        <item x="1596"/>
        <item x="1597"/>
        <item x="1603"/>
        <item x="1604"/>
        <item x="1605"/>
        <item x="1606"/>
        <item m="1" x="2846"/>
        <item x="1615"/>
        <item x="1616"/>
        <item x="1617"/>
        <item x="1618"/>
        <item m="1" x="3127"/>
        <item x="1014"/>
        <item x="83"/>
        <item x="163"/>
        <item x="164"/>
        <item x="167"/>
        <item x="168"/>
        <item x="170"/>
        <item m="1" x="2283"/>
        <item m="1" x="3082"/>
        <item m="1" x="3069"/>
        <item m="1" x="2932"/>
        <item m="1" x="2952"/>
        <item m="1" x="2772"/>
        <item m="1" x="3237"/>
        <item x="840"/>
        <item x="844"/>
        <item x="205"/>
        <item x="199"/>
        <item x="64"/>
        <item x="65"/>
        <item x="66"/>
        <item x="67"/>
        <item x="68"/>
        <item x="59"/>
        <item x="60"/>
        <item x="61"/>
        <item x="62"/>
        <item x="63"/>
        <item x="56"/>
        <item x="57"/>
        <item x="58"/>
        <item x="53"/>
        <item x="54"/>
        <item x="55"/>
        <item x="16"/>
        <item x="17"/>
        <item x="18"/>
        <item x="19"/>
        <item x="20"/>
        <item x="21"/>
        <item x="22"/>
        <item x="23"/>
        <item x="24"/>
        <item x="6"/>
        <item x="7"/>
        <item x="8"/>
        <item x="9"/>
        <item x="10"/>
        <item x="11"/>
        <item x="12"/>
        <item x="13"/>
        <item x="14"/>
        <item x="15"/>
        <item x="1342"/>
        <item x="1345"/>
        <item x="1344"/>
        <item x="1343"/>
        <item x="1346"/>
        <item x="1033"/>
        <item x="1034"/>
        <item x="1035"/>
        <item x="1036"/>
        <item x="1029"/>
        <item x="1030"/>
        <item x="1031"/>
        <item x="1032"/>
        <item x="34"/>
        <item x="35"/>
        <item x="36"/>
        <item x="37"/>
        <item x="38"/>
        <item x="39"/>
        <item x="40"/>
        <item x="41"/>
        <item x="42"/>
        <item x="25"/>
        <item x="26"/>
        <item x="27"/>
        <item x="28"/>
        <item x="29"/>
        <item x="30"/>
        <item x="31"/>
        <item x="32"/>
        <item x="33"/>
        <item x="48"/>
        <item x="50"/>
        <item x="49"/>
        <item x="51"/>
        <item x="52"/>
        <item x="43"/>
        <item x="44"/>
        <item x="45"/>
        <item x="46"/>
        <item x="47"/>
        <item x="357"/>
        <item x="358"/>
        <item x="359"/>
        <item x="360"/>
        <item x="361"/>
        <item x="352"/>
        <item x="353"/>
        <item x="354"/>
        <item x="355"/>
        <item x="356"/>
        <item x="169"/>
        <item x="171"/>
        <item x="172"/>
        <item x="173"/>
        <item x="174"/>
        <item x="161"/>
        <item x="159"/>
        <item x="160"/>
        <item x="162"/>
        <item x="137"/>
        <item x="138"/>
        <item x="139"/>
        <item x="140"/>
        <item x="141"/>
        <item x="142"/>
        <item x="143"/>
        <item x="130"/>
        <item x="131"/>
        <item x="132"/>
        <item x="133"/>
        <item x="134"/>
        <item x="135"/>
        <item x="136"/>
        <item x="369"/>
        <item x="371"/>
        <item x="372"/>
        <item x="373"/>
        <item x="374"/>
        <item x="362"/>
        <item x="363"/>
        <item x="364"/>
        <item x="365"/>
        <item x="366"/>
        <item x="367"/>
        <item x="368"/>
        <item x="1337"/>
        <item x="1338"/>
        <item x="1339"/>
        <item x="1340"/>
        <item x="145"/>
        <item x="144"/>
        <item x="910"/>
        <item x="1568"/>
        <item x="925"/>
        <item x="937"/>
        <item x="929"/>
        <item x="890"/>
        <item x="891"/>
        <item x="892"/>
        <item x="893"/>
        <item x="895"/>
        <item x="896"/>
        <item x="966"/>
        <item x="967"/>
        <item x="968"/>
        <item x="969"/>
        <item x="217"/>
        <item x="218"/>
        <item x="220"/>
        <item x="219"/>
        <item x="221"/>
        <item x="1347"/>
        <item x="1349"/>
        <item x="211"/>
        <item x="212"/>
        <item x="214"/>
        <item x="213"/>
        <item x="215"/>
        <item x="1348"/>
        <item x="216"/>
        <item x="1350"/>
        <item x="1246"/>
        <item x="1244"/>
        <item x="1245"/>
        <item x="1249"/>
        <item x="1247"/>
        <item x="1248"/>
        <item x="1250"/>
        <item x="224"/>
        <item x="225"/>
        <item x="226"/>
        <item x="228"/>
        <item x="229"/>
        <item x="1298"/>
        <item x="2126"/>
        <item x="2134"/>
        <item x="2135"/>
        <item x="2136"/>
        <item x="2137"/>
        <item m="1" x="2556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4"/>
        <item x="258"/>
        <item x="257"/>
        <item x="259"/>
        <item x="260"/>
        <item x="261"/>
        <item x="262"/>
        <item x="263"/>
        <item x="269"/>
        <item x="270"/>
        <item x="271"/>
        <item x="273"/>
        <item x="274"/>
        <item x="275"/>
        <item x="278"/>
        <item x="281"/>
        <item x="282"/>
        <item x="283"/>
        <item x="284"/>
        <item x="287"/>
        <item x="286"/>
        <item x="285"/>
        <item x="295"/>
        <item x="298"/>
        <item x="310"/>
        <item x="293"/>
        <item x="296"/>
        <item x="297"/>
        <item x="299"/>
        <item x="322"/>
        <item x="339"/>
        <item x="311"/>
        <item x="316"/>
        <item x="328"/>
        <item x="333"/>
        <item x="334"/>
        <item x="336"/>
        <item x="337"/>
        <item x="338"/>
        <item x="107"/>
        <item x="340"/>
        <item x="341"/>
        <item x="342"/>
        <item x="343"/>
        <item x="344"/>
        <item x="345"/>
        <item x="346"/>
        <item x="348"/>
        <item x="349"/>
        <item x="350"/>
        <item x="351"/>
        <item x="384"/>
        <item x="410"/>
        <item x="411"/>
        <item x="412"/>
        <item x="413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2120"/>
        <item x="2121"/>
        <item x="444"/>
        <item x="445"/>
        <item x="446"/>
        <item x="447"/>
        <item x="448"/>
        <item x="449"/>
        <item x="450"/>
        <item x="451"/>
        <item x="452"/>
        <item x="453"/>
        <item m="1" x="3267"/>
        <item x="454"/>
        <item m="1" x="2194"/>
        <item x="460"/>
        <item x="464"/>
        <item x="465"/>
        <item x="466"/>
        <item x="467"/>
        <item x="468"/>
        <item x="469"/>
        <item x="470"/>
        <item x="471"/>
        <item x="472"/>
        <item m="1" x="2497"/>
        <item x="474"/>
        <item m="1" x="2926"/>
        <item x="477"/>
        <item x="480"/>
        <item m="1" x="2554"/>
        <item x="485"/>
        <item m="1" x="2749"/>
        <item m="1" x="2212"/>
        <item m="1" x="2508"/>
        <item m="1" x="3250"/>
        <item m="1" x="2739"/>
        <item m="1" x="2649"/>
        <item m="1" x="2356"/>
        <item x="486"/>
        <item x="487"/>
        <item x="488"/>
        <item x="489"/>
        <item x="490"/>
        <item x="491"/>
        <item x="493"/>
        <item m="1" x="2987"/>
        <item x="497"/>
        <item x="496"/>
        <item x="502"/>
        <item m="1" x="2809"/>
        <item x="511"/>
        <item m="1" x="2705"/>
        <item m="1" x="2811"/>
        <item m="1" x="2286"/>
        <item m="1" x="2890"/>
        <item m="1" x="3201"/>
        <item x="521"/>
        <item x="522"/>
        <item m="1" x="2623"/>
        <item m="1" x="2236"/>
        <item m="1" x="2172"/>
        <item x="523"/>
        <item m="1" x="2924"/>
        <item m="1" x="3093"/>
        <item m="1" x="3223"/>
        <item x="524"/>
        <item m="1" x="3298"/>
        <item m="1" x="3032"/>
        <item m="1" x="3101"/>
        <item m="1" x="3297"/>
        <item m="1" x="3226"/>
        <item m="1" x="2930"/>
        <item m="1" x="2279"/>
        <item x="525"/>
        <item m="1" x="2724"/>
        <item m="1" x="3365"/>
        <item x="526"/>
        <item m="1" x="2525"/>
        <item m="1" x="2568"/>
        <item x="527"/>
        <item m="1" x="2605"/>
        <item x="528"/>
        <item x="529"/>
        <item x="530"/>
        <item x="531"/>
        <item m="1" x="2266"/>
        <item m="1" x="2825"/>
        <item m="1" x="2183"/>
        <item m="1" x="3164"/>
        <item m="1" x="3185"/>
        <item m="1" x="3306"/>
        <item m="1" x="3144"/>
        <item m="1" x="2299"/>
        <item m="1" x="2549"/>
        <item m="1" x="2412"/>
        <item x="533"/>
        <item m="1" x="2780"/>
        <item m="1" x="2171"/>
        <item m="1" x="2982"/>
        <item x="534"/>
        <item x="535"/>
        <item m="1" x="2905"/>
        <item m="1" x="3104"/>
        <item x="536"/>
        <item x="537"/>
        <item m="1" x="2898"/>
        <item m="1" x="2742"/>
        <item m="1" x="2764"/>
        <item x="538"/>
        <item m="1" x="2645"/>
        <item m="1" x="3214"/>
        <item x="539"/>
        <item m="1" x="3350"/>
        <item x="540"/>
        <item m="1" x="2805"/>
        <item m="1" x="2873"/>
        <item m="1" x="2389"/>
        <item x="541"/>
        <item x="542"/>
        <item m="1" x="2555"/>
        <item m="1" x="2451"/>
        <item x="543"/>
        <item m="1" x="2943"/>
        <item x="544"/>
        <item m="1" x="3256"/>
        <item x="545"/>
        <item m="1" x="3311"/>
        <item m="1" x="2761"/>
        <item x="546"/>
        <item m="1" x="3165"/>
        <item x="547"/>
        <item m="1" x="2990"/>
        <item m="1" x="2925"/>
        <item x="548"/>
        <item m="1" x="2289"/>
        <item m="1" x="2810"/>
        <item x="549"/>
        <item m="1" x="2596"/>
        <item m="1" x="2316"/>
        <item x="551"/>
        <item x="550"/>
        <item x="552"/>
        <item x="553"/>
        <item x="554"/>
        <item m="1" x="2911"/>
        <item x="555"/>
        <item m="1" x="2641"/>
        <item x="556"/>
        <item x="557"/>
        <item m="1" x="2444"/>
        <item x="558"/>
        <item m="1" x="2211"/>
        <item x="559"/>
        <item x="560"/>
        <item x="561"/>
        <item x="562"/>
        <item m="1" x="2726"/>
        <item m="1" x="2801"/>
        <item m="1" x="2476"/>
        <item x="563"/>
        <item x="564"/>
        <item m="1" x="2170"/>
        <item m="1" x="3151"/>
        <item x="565"/>
        <item x="566"/>
        <item m="1" x="3328"/>
        <item x="567"/>
        <item m="1" x="3015"/>
        <item x="568"/>
        <item x="569"/>
        <item x="570"/>
        <item x="572"/>
        <item m="1" x="2246"/>
        <item x="573"/>
        <item x="571"/>
        <item m="1" x="3003"/>
        <item m="1" x="3234"/>
        <item m="1" x="3014"/>
        <item x="574"/>
        <item x="575"/>
        <item m="1" x="3289"/>
        <item x="576"/>
        <item m="1" x="3068"/>
        <item x="577"/>
        <item x="578"/>
        <item m="1" x="3305"/>
        <item x="579"/>
        <item x="580"/>
        <item m="1" x="2704"/>
        <item m="1" x="2229"/>
        <item m="1" x="3224"/>
        <item m="1" x="2462"/>
        <item x="581"/>
        <item m="1" x="3215"/>
        <item x="582"/>
        <item m="1" x="2228"/>
        <item x="583"/>
        <item m="1" x="3241"/>
        <item x="584"/>
        <item m="1" x="2494"/>
        <item x="586"/>
        <item x="587"/>
        <item m="1" x="2198"/>
        <item x="598"/>
        <item x="588"/>
        <item x="589"/>
        <item m="1" x="2684"/>
        <item m="1" x="2201"/>
        <item x="590"/>
        <item m="1" x="2307"/>
        <item m="1" x="3167"/>
        <item x="591"/>
        <item m="1" x="3130"/>
        <item m="1" x="3062"/>
        <item x="592"/>
        <item m="1" x="3126"/>
        <item m="1" x="2712"/>
        <item m="1" x="3332"/>
        <item m="1" x="3291"/>
        <item x="593"/>
        <item m="1" x="3274"/>
        <item m="1" x="2896"/>
        <item x="594"/>
        <item x="595"/>
        <item x="596"/>
        <item m="1" x="3022"/>
        <item m="1" x="2944"/>
        <item m="1" x="2454"/>
        <item m="1" x="2844"/>
        <item x="597"/>
        <item m="1" x="2788"/>
        <item m="1" x="2716"/>
        <item x="599"/>
        <item m="1" x="2484"/>
        <item x="600"/>
        <item m="1" x="2278"/>
        <item m="1" x="2658"/>
        <item m="1" x="3268"/>
        <item x="601"/>
        <item m="1" x="2876"/>
        <item x="617"/>
        <item m="1" x="2265"/>
        <item x="602"/>
        <item m="1" x="3034"/>
        <item x="603"/>
        <item m="1" x="2713"/>
        <item m="1" x="3288"/>
        <item m="1" x="3066"/>
        <item x="604"/>
        <item x="605"/>
        <item x="606"/>
        <item x="607"/>
        <item x="608"/>
        <item x="609"/>
        <item m="1" x="3252"/>
        <item x="610"/>
        <item m="1" x="2630"/>
        <item m="1" x="2322"/>
        <item m="1" x="2646"/>
        <item x="611"/>
        <item m="1" x="2620"/>
        <item x="612"/>
        <item m="1" x="2744"/>
        <item m="1" x="2915"/>
        <item x="613"/>
        <item m="1" x="3125"/>
        <item m="1" x="3216"/>
        <item m="1" x="2285"/>
        <item x="614"/>
        <item m="1" x="2303"/>
        <item m="1" x="2859"/>
        <item m="1" x="2585"/>
        <item x="615"/>
        <item m="1" x="2858"/>
        <item m="1" x="2857"/>
        <item m="1" x="2897"/>
        <item x="616"/>
        <item m="1" x="2483"/>
        <item m="1" x="2785"/>
        <item x="619"/>
        <item m="1" x="2834"/>
        <item m="1" x="2317"/>
        <item x="618"/>
        <item m="1" x="2869"/>
        <item m="1" x="3198"/>
        <item m="1" x="3307"/>
        <item m="1" x="2566"/>
        <item x="620"/>
        <item m="1" x="2579"/>
        <item m="1" x="2409"/>
        <item m="1" x="3137"/>
        <item m="1" x="2775"/>
        <item m="1" x="3257"/>
        <item x="622"/>
        <item m="1" x="2331"/>
        <item m="1" x="3203"/>
        <item x="624"/>
        <item x="626"/>
        <item x="625"/>
        <item x="628"/>
        <item m="1" x="2748"/>
        <item m="1" x="2640"/>
        <item m="1" x="2714"/>
        <item x="627"/>
        <item m="1" x="3270"/>
        <item x="630"/>
        <item x="629"/>
        <item m="1" x="2947"/>
        <item m="1" x="2725"/>
        <item m="1" x="2448"/>
        <item x="632"/>
        <item m="1" x="2507"/>
        <item x="631"/>
        <item m="1" x="2346"/>
        <item m="1" x="3197"/>
        <item m="1" x="2479"/>
        <item x="634"/>
        <item m="1" x="2743"/>
        <item x="633"/>
        <item x="636"/>
        <item m="1" x="2985"/>
        <item m="1" x="2894"/>
        <item x="638"/>
        <item m="1" x="3115"/>
        <item m="1" x="3170"/>
        <item m="1" x="2417"/>
        <item x="637"/>
        <item m="1" x="2587"/>
        <item m="1" x="2727"/>
        <item m="1" x="2214"/>
        <item x="639"/>
        <item m="1" x="2827"/>
        <item x="640"/>
        <item x="641"/>
        <item m="1" x="2977"/>
        <item x="708"/>
        <item x="1452"/>
        <item x="1450"/>
        <item x="1451"/>
        <item x="1469"/>
        <item x="1453"/>
        <item x="1455"/>
        <item x="1456"/>
        <item x="1457"/>
        <item x="1463"/>
        <item x="1464"/>
        <item x="1465"/>
        <item x="1466"/>
        <item x="1467"/>
        <item x="1475"/>
        <item x="914"/>
        <item m="1" x="2544"/>
        <item x="1575"/>
        <item x="860"/>
        <item x="861"/>
        <item x="863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1"/>
        <item x="885"/>
        <item x="886"/>
        <item x="887"/>
        <item x="888"/>
        <item x="889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26"/>
        <item x="927"/>
        <item x="935"/>
        <item x="936"/>
        <item x="930"/>
        <item x="931"/>
        <item x="932"/>
        <item x="933"/>
        <item x="940"/>
        <item x="941"/>
        <item x="942"/>
        <item x="943"/>
        <item x="944"/>
        <item m="1" x="2703"/>
        <item x="1285"/>
        <item x="1284"/>
        <item x="2096"/>
        <item x="1778"/>
        <item x="1634"/>
        <item x="1635"/>
        <item x="1636"/>
        <item x="1637"/>
        <item x="1638"/>
        <item x="1504"/>
        <item x="1505"/>
        <item x="1506"/>
        <item x="1507"/>
        <item x="1508"/>
        <item x="1509"/>
        <item x="1510"/>
        <item x="1511"/>
        <item x="1534"/>
        <item x="1547"/>
        <item x="1549"/>
        <item x="1591"/>
        <item x="1592"/>
        <item x="1593"/>
        <item x="1684"/>
        <item x="1686"/>
        <item m="1" x="2365"/>
        <item m="1" x="2514"/>
        <item m="1" x="3063"/>
        <item x="1694"/>
        <item x="1687"/>
        <item x="1688"/>
        <item x="1689"/>
        <item x="1690"/>
        <item x="1692"/>
        <item x="1693"/>
        <item x="1696"/>
        <item x="1697"/>
        <item x="1698"/>
        <item m="1" x="3272"/>
        <item x="1699"/>
        <item x="1700"/>
        <item x="1701"/>
        <item m="1" x="3061"/>
        <item m="1" x="2872"/>
        <item m="1" x="2327"/>
        <item m="1" x="2328"/>
        <item m="1" x="3242"/>
        <item m="1" x="2234"/>
        <item m="1" x="2482"/>
        <item m="1" x="2545"/>
        <item m="1" x="3349"/>
        <item x="1704"/>
        <item m="1" x="2840"/>
        <item x="1702"/>
        <item m="1" x="3219"/>
        <item m="1" x="3124"/>
        <item x="1705"/>
        <item m="1" x="2997"/>
        <item m="1" x="2264"/>
        <item m="1" x="2885"/>
        <item m="1" x="3253"/>
        <item m="1" x="3196"/>
        <item m="1" x="2663"/>
        <item m="1" x="2995"/>
        <item m="1" x="3286"/>
        <item m="1" x="3060"/>
        <item m="1" x="3182"/>
        <item m="1" x="2489"/>
        <item m="1" x="2215"/>
        <item x="1716"/>
        <item m="1" x="2904"/>
        <item x="1735"/>
        <item m="1" x="3308"/>
        <item m="1" x="3147"/>
        <item m="1" x="2530"/>
        <item m="1" x="2590"/>
        <item m="1" x="2527"/>
        <item m="1" x="2893"/>
        <item m="1" x="2506"/>
        <item x="1736"/>
        <item m="1" x="2219"/>
        <item m="1" x="2986"/>
        <item m="1" x="2372"/>
        <item m="1" x="2213"/>
        <item m="1" x="2244"/>
        <item x="1737"/>
        <item m="1" x="2852"/>
        <item x="1738"/>
        <item m="1" x="3312"/>
        <item x="1739"/>
        <item m="1" x="2970"/>
        <item m="1" x="2804"/>
        <item x="1740"/>
        <item x="1741"/>
        <item m="1" x="2210"/>
        <item m="1" x="2839"/>
        <item x="1742"/>
        <item m="1" x="2686"/>
        <item m="1" x="3017"/>
        <item m="1" x="2318"/>
        <item m="1" x="2437"/>
        <item x="1745"/>
        <item x="1782"/>
        <item m="1" x="3046"/>
        <item x="1783"/>
        <item x="1784"/>
        <item x="1786"/>
        <item x="1785"/>
        <item m="1" x="3112"/>
        <item m="1" x="3321"/>
        <item x="1789"/>
        <item m="1" x="3072"/>
        <item m="1" x="2956"/>
        <item m="1" x="2625"/>
        <item m="1" x="3037"/>
        <item m="1" x="2185"/>
        <item m="1" x="2841"/>
        <item m="1" x="2791"/>
        <item m="1" x="3067"/>
        <item m="1" x="2843"/>
        <item m="1" x="2443"/>
        <item m="1" x="3315"/>
        <item m="1" x="2407"/>
        <item m="1" x="3018"/>
        <item m="1" x="2383"/>
        <item m="1" x="2999"/>
        <item m="1" x="2230"/>
        <item m="1" x="2363"/>
        <item m="1" x="2313"/>
        <item m="1" x="3030"/>
        <item m="1" x="2406"/>
        <item m="1" x="2249"/>
        <item x="1792"/>
        <item x="1793"/>
        <item x="1794"/>
        <item x="1795"/>
        <item x="1796"/>
        <item x="1797"/>
        <item x="1798"/>
        <item x="1799"/>
        <item x="1814"/>
        <item x="1815"/>
        <item m="1" x="3200"/>
        <item x="1816"/>
        <item x="1817"/>
        <item m="1" x="2776"/>
        <item x="1818"/>
        <item m="1" x="2687"/>
        <item x="1819"/>
        <item x="1820"/>
        <item x="1823"/>
        <item m="1" x="2895"/>
        <item m="1" x="2892"/>
        <item x="1812"/>
        <item m="1" x="2220"/>
        <item m="1" x="3047"/>
        <item x="1813"/>
        <item x="1832"/>
        <item m="1" x="2557"/>
        <item m="1" x="3338"/>
        <item m="1" x="2569"/>
        <item m="1" x="3133"/>
        <item m="1" x="2202"/>
        <item m="1" x="3348"/>
        <item m="1" x="2576"/>
        <item m="1" x="2251"/>
        <item m="1" x="3029"/>
        <item m="1" x="3065"/>
        <item m="1" x="2945"/>
        <item m="1" x="3013"/>
        <item m="1" x="2966"/>
        <item m="1" x="2424"/>
        <item m="1" x="3083"/>
        <item m="1" x="2946"/>
        <item m="1" x="2326"/>
        <item m="1" x="2405"/>
        <item m="1" x="2948"/>
        <item m="1" x="2311"/>
        <item m="1" x="2345"/>
        <item m="1" x="2382"/>
        <item m="1" x="2965"/>
        <item m="1" x="2998"/>
        <item m="1" x="2362"/>
        <item m="1" x="2802"/>
        <item x="1830"/>
        <item x="1831"/>
        <item x="1824"/>
        <item x="1825"/>
        <item x="1826"/>
        <item x="1827"/>
        <item m="1" x="2828"/>
        <item m="1" x="2447"/>
        <item x="1829"/>
        <item m="1" x="3363"/>
        <item m="1" x="2709"/>
        <item m="1" x="2456"/>
        <item m="1" x="2199"/>
        <item m="1" x="2364"/>
        <item m="1" x="2291"/>
        <item m="1" x="2445"/>
        <item m="1" x="2677"/>
        <item m="1" x="2682"/>
        <item x="1850"/>
        <item m="1" x="2981"/>
        <item m="1" x="2806"/>
        <item x="1852"/>
        <item x="1853"/>
        <item x="1847"/>
        <item x="1848"/>
        <item x="1151"/>
        <item x="1150"/>
        <item m="1" x="3031"/>
        <item x="1334"/>
        <item x="1303"/>
        <item x="1302"/>
        <item x="1586"/>
        <item x="1587"/>
        <item x="1588"/>
        <item x="1589"/>
        <item x="1590"/>
        <item m="1" x="3016"/>
        <item m="1" x="2732"/>
        <item m="1" x="3290"/>
        <item x="1598"/>
        <item x="1599"/>
        <item x="1600"/>
        <item x="1326"/>
        <item x="1327"/>
        <item m="1" x="2526"/>
        <item x="1601"/>
        <item x="1602"/>
        <item x="1607"/>
        <item x="1608"/>
        <item x="1609"/>
        <item m="1" x="3287"/>
        <item x="1610"/>
        <item x="1611"/>
        <item x="1612"/>
        <item x="1613"/>
        <item x="1614"/>
        <item m="1" x="2927"/>
        <item m="1" x="2353"/>
        <item x="1121"/>
        <item x="1982"/>
        <item x="1140"/>
        <item x="1138"/>
        <item x="1137"/>
        <item x="1142"/>
        <item x="1143"/>
        <item x="1148"/>
        <item x="1146"/>
        <item x="1145"/>
        <item x="1152"/>
        <item x="1153"/>
        <item x="1159"/>
        <item x="1154"/>
        <item x="1160"/>
        <item x="1155"/>
        <item x="1157"/>
        <item x="1158"/>
        <item x="1131"/>
        <item x="1132"/>
        <item x="1130"/>
        <item x="1126"/>
        <item x="1567"/>
        <item x="1881"/>
        <item m="1" x="3301"/>
        <item m="1" x="3076"/>
        <item m="1" x="2850"/>
        <item m="1" x="2613"/>
        <item m="1" x="2376"/>
        <item m="1" x="3372"/>
        <item m="1" x="3141"/>
        <item m="1" x="2920"/>
        <item m="1" x="2697"/>
        <item m="1" x="2459"/>
        <item m="1" x="2224"/>
        <item m="1" x="3211"/>
        <item x="1894"/>
        <item x="1895"/>
        <item x="1896"/>
        <item x="1897"/>
        <item x="2092"/>
        <item x="2069"/>
        <item x="2093"/>
        <item x="2094"/>
        <item m="1" x="2747"/>
        <item m="1" x="3102"/>
        <item m="1" x="3310"/>
        <item x="2098"/>
        <item m="1" x="2402"/>
        <item m="1" x="2685"/>
        <item m="1" x="2564"/>
        <item m="1" x="3135"/>
        <item m="1" x="2808"/>
        <item m="1" x="2485"/>
        <item m="1" x="2282"/>
        <item m="1" x="2870"/>
        <item m="1" x="2446"/>
        <item m="1" x="2619"/>
        <item m="1" x="2177"/>
        <item m="1" x="2570"/>
        <item m="1" x="3238"/>
        <item m="1" x="3149"/>
        <item m="1" x="2606"/>
        <item m="1" x="3329"/>
        <item m="1" x="2360"/>
        <item m="1" x="2368"/>
        <item m="1" x="2332"/>
        <item m="1" x="3041"/>
        <item x="418"/>
        <item x="443"/>
        <item x="434"/>
        <item x="436"/>
        <item m="1" x="2216"/>
        <item x="459"/>
        <item m="1" x="2786"/>
        <item m="1" x="2560"/>
        <item m="1" x="2302"/>
        <item x="2119"/>
        <item m="1" x="3347"/>
        <item x="2095"/>
        <item x="2117"/>
        <item x="2097"/>
        <item x="2122"/>
        <item m="1" x="2466"/>
        <item m="1" x="2934"/>
        <item m="1" x="2820"/>
        <item m="1" x="3021"/>
        <item m="1" x="2441"/>
        <item m="1" x="2746"/>
        <item m="1" x="3340"/>
        <item m="1" x="2528"/>
        <item m="1" x="2812"/>
        <item m="1" x="3181"/>
        <item m="1" x="2281"/>
        <item m="1" x="3276"/>
        <item m="1" x="2334"/>
        <item m="1" x="2651"/>
        <item m="1" x="2248"/>
        <item m="1" x="2933"/>
        <item m="1" x="2500"/>
        <item m="1" x="3179"/>
        <item m="1" x="3346"/>
        <item m="1" x="3090"/>
        <item m="1" x="2862"/>
        <item m="1" x="3128"/>
        <item m="1" x="2480"/>
        <item m="1" x="2643"/>
        <item m="1" x="2341"/>
        <item m="1" x="3150"/>
        <item m="1" x="2928"/>
        <item m="1" x="2707"/>
        <item m="1" x="2467"/>
        <item m="1" x="2231"/>
        <item m="1" x="3217"/>
        <item m="1" x="3000"/>
        <item m="1" x="2771"/>
        <item m="1" x="2542"/>
        <item m="1" x="2300"/>
        <item m="1" x="2960"/>
        <item m="1" x="2386"/>
        <item m="1" x="2315"/>
        <item m="1" x="3309"/>
        <item m="1" x="3088"/>
        <item m="1" x="2860"/>
        <item m="1" x="2624"/>
        <item m="1" x="2329"/>
        <item m="1" x="3331"/>
        <item m="1" x="3103"/>
        <item m="1" x="2875"/>
        <item m="1" x="2647"/>
        <item m="1" x="2408"/>
        <item m="1" x="2184"/>
        <item m="1" x="3166"/>
        <item m="1" x="2951"/>
        <item m="1" x="2728"/>
        <item m="1" x="2481"/>
        <item m="1" x="2254"/>
        <item m="1" x="3236"/>
        <item m="1" x="3020"/>
        <item m="1" x="2681"/>
        <item m="1" x="2398"/>
        <item m="1" x="2176"/>
        <item x="1620"/>
        <item x="1766"/>
        <item x="1767"/>
        <item x="1768"/>
        <item x="1201"/>
        <item m="1" x="2787"/>
        <item x="1203"/>
        <item x="1769"/>
        <item x="1771"/>
        <item x="1773"/>
        <item x="1770"/>
        <item x="1208"/>
        <item x="1772"/>
        <item m="1" x="3327"/>
        <item m="1" x="3342"/>
        <item m="1" x="3155"/>
        <item m="1" x="2650"/>
        <item m="1" x="2636"/>
        <item m="1" x="2269"/>
        <item m="1" x="2706"/>
        <item m="1" x="3023"/>
        <item m="1" x="2637"/>
        <item x="834"/>
        <item x="414"/>
        <item x="415"/>
        <item m="1" x="2505"/>
        <item m="1" x="3099"/>
        <item m="1" x="2608"/>
        <item m="1" x="2589"/>
        <item m="1" x="2959"/>
        <item m="1" x="2233"/>
        <item m="1" x="2218"/>
        <item m="1" x="2668"/>
        <item m="1" x="2822"/>
        <item m="1" x="2503"/>
        <item m="1" x="2370"/>
        <item m="1" x="3336"/>
        <item x="1790"/>
        <item x="1791"/>
        <item x="1788"/>
        <item m="1" x="3051"/>
        <item m="1" x="2861"/>
        <item m="1" x="2855"/>
        <item m="1" x="2666"/>
        <item m="1" x="2267"/>
        <item m="1" x="3199"/>
        <item m="1" x="2888"/>
        <item m="1" x="3173"/>
        <item m="1" x="2553"/>
        <item m="1" x="2280"/>
        <item m="1" x="2609"/>
        <item m="1" x="3184"/>
        <item m="1" x="2710"/>
        <item m="1" x="2698"/>
        <item m="1" x="2626"/>
        <item m="1" x="2252"/>
        <item m="1" x="2993"/>
        <item m="1" x="2369"/>
        <item m="1" x="3271"/>
        <item m="1" x="2586"/>
        <item m="1" x="3162"/>
        <item m="1" x="3191"/>
        <item m="1" x="2789"/>
        <item m="1" x="3019"/>
        <item m="1" x="2571"/>
        <item m="1" x="2391"/>
        <item m="1" x="3080"/>
        <item m="1" x="2431"/>
        <item x="1477"/>
        <item x="1478"/>
        <item x="1479"/>
        <item x="1480"/>
        <item x="1304"/>
        <item x="1481"/>
        <item x="1482"/>
        <item x="1483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2062"/>
        <item m="1" x="2522"/>
        <item x="441"/>
        <item m="1" x="2702"/>
        <item x="439"/>
        <item x="442"/>
        <item x="458"/>
        <item x="461"/>
        <item x="462"/>
        <item m="1" x="2597"/>
        <item m="1" x="2831"/>
        <item m="1" x="3055"/>
        <item m="1" x="3277"/>
        <item m="1" x="2294"/>
        <item m="1" x="2534"/>
        <item m="1" x="2768"/>
        <item m="1" x="2991"/>
        <item m="1" x="3209"/>
        <item m="1" x="2223"/>
        <item m="1" x="2457"/>
        <item m="1" x="2694"/>
        <item m="1" x="2918"/>
        <item m="1" x="3138"/>
        <item m="1" x="3369"/>
        <item m="1" x="2374"/>
        <item m="1" x="2611"/>
        <item m="1" x="2848"/>
        <item m="1" x="3073"/>
        <item m="1" x="3296"/>
        <item m="1" x="2308"/>
        <item m="1" x="2548"/>
        <item m="1" x="3008"/>
        <item m="1" x="3228"/>
        <item m="1" x="2240"/>
        <item m="1" x="2470"/>
        <item m="1" x="2717"/>
        <item m="1" x="2937"/>
        <item m="1" x="3158"/>
        <item m="1" x="2175"/>
        <item m="1" x="2396"/>
        <item m="1" x="2864"/>
        <item m="1" x="3094"/>
        <item m="1" x="3317"/>
        <item m="1" x="2319"/>
        <item m="1" x="2559"/>
        <item m="1" x="2794"/>
        <item m="1" x="3025"/>
        <item m="1" x="3244"/>
        <item m="1" x="2256"/>
        <item m="1" x="2488"/>
        <item m="1" x="2737"/>
        <item m="1" x="2955"/>
        <item m="1" x="3169"/>
        <item m="1" x="2187"/>
        <item m="1" x="2414"/>
        <item m="1" x="2654"/>
        <item m="1" x="2879"/>
        <item m="1" x="3106"/>
        <item m="1" x="3335"/>
        <item m="1" x="2336"/>
        <item m="1" x="2575"/>
        <item m="1" x="2814"/>
        <item m="1" x="3040"/>
        <item m="1" x="3261"/>
        <item m="1" x="2273"/>
        <item m="1" x="2510"/>
        <item m="1" x="2753"/>
        <item m="1" x="2972"/>
        <item m="1" x="3187"/>
        <item m="1" x="2205"/>
        <item m="1" x="2433"/>
        <item m="1" x="2671"/>
        <item m="1" x="2900"/>
        <item m="1" x="3119"/>
        <item m="1" x="3354"/>
        <item m="1" x="2350"/>
        <item m="1" x="2595"/>
        <item m="1" x="2829"/>
        <item m="1" x="3053"/>
        <item m="1" x="3273"/>
        <item m="1" x="2290"/>
        <item m="1" x="2531"/>
        <item m="1" x="2765"/>
        <item m="1" x="2988"/>
        <item m="1" x="3205"/>
        <item m="1" x="2221"/>
        <item m="1" x="2453"/>
        <item m="1" x="2689"/>
        <item m="1" x="2916"/>
        <item m="1" x="3134"/>
        <item m="1" x="3366"/>
        <item m="1" x="2371"/>
        <item m="1" x="2607"/>
        <item m="1" x="2845"/>
        <item m="1" x="3070"/>
        <item m="1" x="3292"/>
        <item m="1" x="2304"/>
        <item m="1" x="2546"/>
        <item m="1" x="2778"/>
        <item m="1" x="3006"/>
        <item m="1" x="3225"/>
        <item m="1" x="2239"/>
        <item m="1" x="2715"/>
        <item m="1" x="2935"/>
        <item m="1" x="3156"/>
        <item m="1" x="2173"/>
        <item m="1" x="2394"/>
        <item m="1" x="2628"/>
        <item m="1" x="2736"/>
        <item m="1" x="2954"/>
        <item m="1" x="3168"/>
        <item m="1" x="2186"/>
        <item m="1" x="2413"/>
        <item m="1" x="2653"/>
        <item m="1" x="2878"/>
        <item m="1" x="3105"/>
        <item m="1" x="3334"/>
        <item m="1" x="2335"/>
        <item m="1" x="2574"/>
        <item m="1" x="2813"/>
        <item m="1" x="3039"/>
        <item m="1" x="3260"/>
        <item m="1" x="2272"/>
        <item m="1" x="2509"/>
        <item m="1" x="2752"/>
        <item m="1" x="2971"/>
        <item m="1" x="3186"/>
        <item m="1" x="2204"/>
        <item m="1" x="2432"/>
        <item m="1" x="2670"/>
        <item m="1" x="2899"/>
        <item m="1" x="3118"/>
        <item m="1" x="3353"/>
        <item m="1" x="2349"/>
        <item m="1" x="2594"/>
        <item m="1" x="2830"/>
        <item m="1" x="3054"/>
        <item m="1" x="3275"/>
        <item m="1" x="2292"/>
        <item m="1" x="2533"/>
        <item m="1" x="2766"/>
        <item m="1" x="2989"/>
        <item m="1" x="3206"/>
        <item m="1" x="2222"/>
        <item m="1" x="2455"/>
        <item m="1" x="2690"/>
        <item m="1" x="2917"/>
        <item m="1" x="3136"/>
        <item m="1" x="3367"/>
        <item m="1" x="2373"/>
        <item m="1" x="2610"/>
        <item m="1" x="2847"/>
        <item m="1" x="3071"/>
        <item m="1" x="3293"/>
        <item m="1" x="2305"/>
        <item m="1" x="2547"/>
        <item m="1" x="2779"/>
        <item m="1" x="3007"/>
        <item m="1" x="3227"/>
        <item m="1" x="2723"/>
        <item m="1" x="2942"/>
        <item m="1" x="3163"/>
        <item m="1" x="2182"/>
        <item m="1" x="2404"/>
        <item m="1" x="2638"/>
        <item m="1" x="2868"/>
        <item m="1" x="3100"/>
        <item m="1" x="3325"/>
        <item m="1" x="2324"/>
        <item m="1" x="2567"/>
        <item m="1" x="2800"/>
        <item m="1" x="3248"/>
        <item m="1" x="2495"/>
        <item m="1" x="2741"/>
        <item m="1" x="2963"/>
        <item m="1" x="3177"/>
        <item m="1" x="2196"/>
        <item m="1" x="2422"/>
        <item m="1" x="2660"/>
        <item m="1" x="2886"/>
        <item m="1" x="3110"/>
        <item x="1181"/>
        <item x="1182"/>
        <item x="1184"/>
        <item x="1186"/>
        <item x="1185"/>
        <item x="1187"/>
        <item x="1188"/>
        <item x="1189"/>
        <item x="1190"/>
        <item x="1191"/>
        <item x="1192"/>
        <item m="1" x="3343"/>
        <item m="1" x="2343"/>
        <item m="1" x="2584"/>
        <item m="1" x="2819"/>
        <item m="1" x="3043"/>
        <item m="1" x="3265"/>
        <item m="1" x="2277"/>
        <item m="1" x="2520"/>
        <item m="1" x="2759"/>
        <item m="1" x="3194"/>
        <item m="1" x="2209"/>
        <item m="1" x="2440"/>
        <item m="1" x="2680"/>
        <item x="995"/>
        <item m="1" x="3361"/>
        <item m="1" x="2357"/>
        <item m="1" x="2835"/>
        <item m="1" x="3059"/>
        <item m="1" x="2297"/>
        <item m="1" x="2536"/>
        <item x="154"/>
        <item x="156"/>
        <item m="1" x="2994"/>
        <item m="1" x="3212"/>
        <item m="1" x="2226"/>
        <item m="1" x="2461"/>
        <item m="1" x="2700"/>
        <item m="1" x="2922"/>
        <item x="1196"/>
        <item x="1195"/>
        <item x="1198"/>
        <item x="1197"/>
        <item x="1200"/>
        <item x="1199"/>
        <item m="1" x="3142"/>
        <item m="1" x="3375"/>
        <item m="1" x="2379"/>
        <item m="1" x="2616"/>
        <item m="1" x="2854"/>
        <item m="1" x="3078"/>
        <item m="1" x="3302"/>
        <item m="1" x="2309"/>
        <item m="1" x="2550"/>
        <item m="1" x="2783"/>
        <item m="1" x="3232"/>
        <item m="1" x="2243"/>
        <item m="1" x="2720"/>
        <item m="1" x="2940"/>
        <item m="1" x="2180"/>
        <item m="1" x="2401"/>
        <item m="1" x="2634"/>
        <item x="1828"/>
        <item m="1" x="2962"/>
        <item m="1" x="3176"/>
        <item m="1" x="2195"/>
        <item m="1" x="2583"/>
        <item m="1" x="2519"/>
        <item m="1" x="2439"/>
        <item m="1" x="2679"/>
        <item m="1" x="2909"/>
        <item m="1" x="3123"/>
        <item m="1" x="3360"/>
        <item m="1" x="3157"/>
        <item m="1" x="2174"/>
        <item m="1" x="2395"/>
        <item m="1" x="2629"/>
        <item m="1" x="2863"/>
        <item m="1" x="3092"/>
        <item m="1" x="3316"/>
        <item m="1" x="2792"/>
        <item m="1" x="2255"/>
        <item m="1" x="2953"/>
        <item m="1" x="2411"/>
        <item m="1" x="2877"/>
        <item m="1" x="3333"/>
        <item m="1" x="2573"/>
        <item m="1" x="3258"/>
        <item m="1" x="2750"/>
        <item m="1" x="2203"/>
        <item m="1" x="2669"/>
        <item m="1" x="3117"/>
        <item m="1" x="2602"/>
        <item m="1" x="2836"/>
        <item m="1" x="3283"/>
        <item m="1" x="2537"/>
        <item m="1" x="2996"/>
        <item m="1" x="2227"/>
        <item m="1" x="2701"/>
        <item m="1" x="2923"/>
        <item m="1" x="3143"/>
        <item m="1" x="3376"/>
        <item m="1" x="2380"/>
        <item m="1" x="2617"/>
        <item m="1" x="2856"/>
        <item m="1" x="3081"/>
        <item m="1" x="3245"/>
        <item m="1" x="2644"/>
        <item m="1" x="2581"/>
        <item m="1" x="3303"/>
        <item m="1" x="2310"/>
        <item m="1" x="2551"/>
        <item m="1" x="2784"/>
        <item m="1" x="3012"/>
        <item m="1" x="3233"/>
        <item m="1" x="2245"/>
        <item m="1" x="2474"/>
        <item m="1" x="2722"/>
        <item m="1" x="2941"/>
        <item m="1" x="3161"/>
        <item x="1330"/>
        <item x="1335"/>
        <item m="1" x="2181"/>
        <item m="1" x="2403"/>
        <item m="1" x="2635"/>
        <item m="1" x="2867"/>
        <item m="1" x="3098"/>
        <item m="1" x="3322"/>
        <item m="1" x="2323"/>
        <item m="1" x="2565"/>
        <item m="1" x="2797"/>
        <item m="1" x="3028"/>
        <item m="1" x="3247"/>
        <item m="1" x="2260"/>
        <item m="1" x="2492"/>
        <item m="1" x="2193"/>
        <item m="1" x="3109"/>
        <item m="1" x="2818"/>
        <item m="1" x="2518"/>
        <item m="1" x="3193"/>
        <item m="1" x="2907"/>
        <item m="1" x="3359"/>
        <item m="1" x="2355"/>
        <item m="1" x="2833"/>
        <item m="1" x="3281"/>
        <item m="1" x="2992"/>
        <item m="1" x="2696"/>
        <item m="1" x="2375"/>
        <item m="1" x="3300"/>
        <item m="1" x="3010"/>
        <item m="1" x="3230"/>
        <item m="1" x="2471"/>
        <item m="1" x="2938"/>
        <item m="1" x="3159"/>
        <item m="1" x="2178"/>
        <item m="1" x="2632"/>
        <item m="1" x="2961"/>
        <item m="1" x="2192"/>
        <item m="1" x="2659"/>
        <item m="1" x="2884"/>
        <item m="1" x="2168"/>
        <item m="1" x="2301"/>
        <item m="1" x="3341"/>
        <item m="1" x="2342"/>
        <item m="1" x="2817"/>
        <item m="1" x="2517"/>
        <item m="1" x="3192"/>
        <item m="1" x="2678"/>
        <item m="1" x="2354"/>
        <item m="1" x="3282"/>
        <item m="1" x="2769"/>
        <item m="1" x="2225"/>
        <item m="1" x="2460"/>
        <item m="1" x="2699"/>
        <item m="1" x="2921"/>
        <item m="1" x="3374"/>
        <item x="2150"/>
        <item m="1" x="2615"/>
        <item m="1" x="2853"/>
        <item m="1" x="2271"/>
        <item m="1" x="3208"/>
        <item m="1" x="3362"/>
        <item m="1" x="2642"/>
        <item x="2149"/>
        <item x="2148"/>
        <item m="1" x="2782"/>
        <item m="1" x="3011"/>
        <item m="1" x="3231"/>
        <item m="1" x="2242"/>
        <item m="1" x="2472"/>
        <item m="1" x="2939"/>
        <item m="1" x="3160"/>
        <item m="1" x="2179"/>
        <item m="1" x="2400"/>
        <item m="1" x="2633"/>
        <item m="1" x="2866"/>
        <item m="1" x="3097"/>
        <item m="1" x="3320"/>
        <item m="1" x="2321"/>
        <item m="1" x="2563"/>
        <item m="1" x="2796"/>
        <item m="1" x="3027"/>
        <item m="1" x="3246"/>
        <item m="1" x="2258"/>
        <item m="1" x="2491"/>
        <item m="1" x="2740"/>
        <item m="1" x="2958"/>
        <item m="1" x="3174"/>
        <item m="1" x="2191"/>
        <item m="1" x="2421"/>
        <item m="1" x="2657"/>
        <item x="1849"/>
        <item m="1" x="3108"/>
        <item m="1" x="3339"/>
        <item m="1" x="2340"/>
        <item m="1" x="2580"/>
        <item x="1709"/>
        <item m="1" x="3042"/>
        <item m="1" x="3264"/>
        <item m="1" x="2276"/>
        <item m="1" x="2515"/>
        <item m="1" x="2758"/>
        <item m="1" x="2976"/>
        <item x="2151"/>
        <item m="1" x="2208"/>
        <item x="1882"/>
        <item m="1" x="2262"/>
        <item m="1" x="2423"/>
        <item m="1" x="2378"/>
        <item m="1" x="2601"/>
        <item m="1" x="2516"/>
        <item m="1" x="2384"/>
        <item m="1" x="2652"/>
        <item m="1" x="3222"/>
        <item m="1" x="2593"/>
        <item m="1" x="2333"/>
        <item m="1" x="2436"/>
        <item m="1" x="2675"/>
        <item x="2123"/>
        <item x="1765"/>
        <item x="1774"/>
        <item x="1775"/>
        <item x="1210"/>
        <item x="1212"/>
        <item x="1639"/>
        <item x="1640"/>
        <item x="2102"/>
        <item x="2103"/>
        <item x="2104"/>
        <item m="1" x="2600"/>
        <item m="1" x="2832"/>
        <item m="1" x="3056"/>
        <item m="1" x="3278"/>
        <item m="1" x="2295"/>
        <item m="1" x="2535"/>
        <item x="1674"/>
        <item x="1675"/>
        <item x="1676"/>
        <item x="1677"/>
        <item x="1678"/>
        <item x="1679"/>
        <item x="1680"/>
        <item x="1681"/>
        <item x="1682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m="1" x="2397"/>
        <item x="1569"/>
        <item x="1570"/>
        <item x="1571"/>
        <item x="1572"/>
        <item x="1573"/>
        <item x="1574"/>
        <item x="1565"/>
        <item x="1576"/>
        <item x="1577"/>
        <item x="1578"/>
        <item x="1579"/>
        <item x="1580"/>
        <item x="1581"/>
        <item x="1582"/>
        <item x="1583"/>
        <item x="1584"/>
        <item x="1585"/>
        <item m="1" x="2757"/>
        <item m="1" x="2975"/>
        <item m="1" x="3190"/>
        <item m="1" x="2207"/>
        <item m="1" x="2435"/>
        <item m="1" x="2674"/>
        <item m="1" x="2906"/>
        <item x="1898"/>
        <item m="1" x="3357"/>
        <item x="1899"/>
        <item m="1" x="2599"/>
        <item x="1900"/>
        <item m="1" x="3058"/>
        <item x="1912"/>
        <item m="1" x="3280"/>
        <item m="1" x="2296"/>
        <item x="1901"/>
        <item x="1902"/>
        <item x="1886"/>
        <item m="1" x="3210"/>
        <item x="1887"/>
        <item m="1" x="2458"/>
        <item m="1" x="2695"/>
        <item m="1" x="2919"/>
        <item m="1" x="3140"/>
        <item m="1" x="3371"/>
        <item m="1" x="2612"/>
        <item m="1" x="2849"/>
        <item m="1" x="3075"/>
        <item m="1" x="3299"/>
        <item x="1780"/>
        <item x="1781"/>
        <item m="1" x="2781"/>
        <item m="1" x="3009"/>
        <item m="1" x="3229"/>
        <item m="1" x="2241"/>
        <item x="1566"/>
        <item m="1" x="3254"/>
        <item m="1" x="2891"/>
        <item m="1" x="2622"/>
        <item m="1" x="2552"/>
        <item m="1" x="3213"/>
        <item m="1" x="2247"/>
        <item m="1" x="2719"/>
        <item m="1" x="2631"/>
        <item m="1" x="2865"/>
        <item m="1" x="3095"/>
        <item m="1" x="3319"/>
        <item m="1" x="2320"/>
        <item m="1" x="2561"/>
        <item m="1" x="2795"/>
        <item m="1" x="3026"/>
        <item m="1" x="2490"/>
        <item m="1" x="2419"/>
        <item m="1" x="2882"/>
        <item m="1" x="2338"/>
        <item m="1" x="2816"/>
        <item m="1" x="3263"/>
        <item m="1" x="2275"/>
        <item m="1" x="2735"/>
        <item x="1619"/>
        <item x="1621"/>
        <item x="1622"/>
        <item x="1202"/>
        <item x="1204"/>
        <item x="1205"/>
        <item x="1206"/>
        <item x="1207"/>
        <item x="1623"/>
        <item x="1624"/>
        <item x="1209"/>
        <item x="1625"/>
        <item x="1626"/>
        <item m="1" x="2667"/>
        <item m="1" x="3005"/>
        <item m="1" x="3154"/>
        <item x="1631"/>
        <item m="1" x="2745"/>
        <item m="1" x="2730"/>
        <item m="1" x="2676"/>
        <item m="1" x="3153"/>
        <item m="1" x="3243"/>
        <item m="1" x="2513"/>
        <item m="1" x="2756"/>
        <item m="1" x="2974"/>
        <item m="1" x="3189"/>
        <item m="1" x="2903"/>
        <item m="1" x="3121"/>
        <item m="1" x="3356"/>
        <item m="1" x="2352"/>
        <item m="1" x="2598"/>
        <item x="2066"/>
        <item x="2067"/>
        <item x="2068"/>
        <item m="1" x="2293"/>
        <item x="2070"/>
        <item m="1" x="2767"/>
        <item x="2071"/>
        <item x="2072"/>
        <item x="2073"/>
        <item m="1" x="2691"/>
        <item x="2074"/>
        <item x="2075"/>
        <item x="1328"/>
        <item x="2076"/>
        <item x="2077"/>
        <item m="1" x="3294"/>
        <item m="1" x="2306"/>
        <item x="2079"/>
        <item x="2080"/>
        <item x="2081"/>
        <item x="2082"/>
        <item x="2083"/>
        <item x="2084"/>
        <item x="2085"/>
        <item x="1329"/>
        <item x="2086"/>
        <item x="2087"/>
        <item x="2088"/>
        <item x="2089"/>
        <item x="2127"/>
        <item x="2128"/>
        <item m="1" x="2957"/>
        <item m="1" x="3171"/>
        <item m="1" x="2189"/>
        <item m="1" x="2418"/>
        <item m="1" x="2655"/>
        <item m="1" x="2881"/>
        <item m="1" x="3107"/>
        <item m="1" x="2337"/>
        <item m="1" x="2577"/>
        <item m="1" x="2815"/>
        <item m="1" x="3262"/>
        <item m="1" x="2274"/>
        <item m="1" x="2512"/>
        <item m="1" x="2755"/>
        <item x="1641"/>
        <item x="1642"/>
        <item x="1643"/>
        <item x="1644"/>
        <item x="1883"/>
        <item x="1884"/>
        <item x="1645"/>
        <item x="1646"/>
        <item x="1647"/>
        <item x="1648"/>
        <item m="1" x="2973"/>
        <item m="1" x="3188"/>
        <item m="1" x="2206"/>
        <item m="1" x="2434"/>
        <item m="1" x="2672"/>
        <item m="1" x="2902"/>
        <item m="1" x="3120"/>
        <item m="1" x="3355"/>
        <item m="1" x="2351"/>
        <item m="1" x="2936"/>
        <item x="2142"/>
        <item x="2143"/>
        <item x="2138"/>
        <item x="2139"/>
        <item x="2140"/>
        <item x="2141"/>
        <item x="2144"/>
        <item x="2145"/>
        <item x="2146"/>
        <item x="2147"/>
        <item m="1" x="2358"/>
        <item m="1" x="3204"/>
        <item x="1"/>
        <item x="3"/>
        <item x="4"/>
        <item x="69"/>
        <item x="71"/>
        <item x="72"/>
        <item x="73"/>
        <item x="76"/>
        <item x="81"/>
        <item x="85"/>
        <item x="87"/>
        <item x="88"/>
        <item x="89"/>
        <item x="90"/>
        <item x="91"/>
        <item x="92"/>
        <item x="98"/>
        <item x="100"/>
        <item x="101"/>
        <item x="102"/>
        <item x="109"/>
        <item x="111"/>
        <item x="112"/>
        <item x="113"/>
        <item x="116"/>
        <item x="117"/>
        <item x="118"/>
        <item x="119"/>
        <item x="121"/>
        <item x="122"/>
        <item x="123"/>
        <item x="148"/>
        <item x="149"/>
        <item x="153"/>
        <item x="165"/>
        <item x="166"/>
        <item x="175"/>
        <item x="176"/>
        <item x="179"/>
        <item x="181"/>
        <item x="189"/>
        <item x="190"/>
        <item x="191"/>
        <item x="192"/>
        <item x="193"/>
        <item x="200"/>
        <item x="204"/>
        <item x="230"/>
        <item x="231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64"/>
        <item x="265"/>
        <item x="266"/>
        <item x="267"/>
        <item x="268"/>
        <item x="272"/>
        <item x="276"/>
        <item x="277"/>
        <item x="279"/>
        <item x="280"/>
        <item x="288"/>
        <item x="289"/>
        <item x="290"/>
        <item x="291"/>
        <item x="292"/>
        <item x="294"/>
        <item x="300"/>
        <item x="301"/>
        <item x="302"/>
        <item x="303"/>
        <item x="304"/>
        <item x="305"/>
        <item x="306"/>
        <item x="307"/>
        <item x="308"/>
        <item x="309"/>
        <item x="312"/>
        <item x="313"/>
        <item x="314"/>
        <item x="315"/>
        <item x="317"/>
        <item x="318"/>
        <item x="319"/>
        <item x="320"/>
        <item x="321"/>
        <item x="323"/>
        <item x="324"/>
        <item x="325"/>
        <item x="326"/>
        <item x="327"/>
        <item x="329"/>
        <item x="330"/>
        <item x="331"/>
        <item x="332"/>
        <item x="335"/>
        <item x="347"/>
        <item x="370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6"/>
        <item x="419"/>
        <item x="420"/>
        <item x="433"/>
        <item x="435"/>
        <item x="437"/>
        <item x="438"/>
        <item x="440"/>
        <item x="455"/>
        <item x="456"/>
        <item x="457"/>
        <item x="463"/>
        <item x="473"/>
        <item x="475"/>
        <item x="476"/>
        <item x="478"/>
        <item x="479"/>
        <item x="481"/>
        <item x="482"/>
        <item x="483"/>
        <item x="484"/>
        <item x="492"/>
        <item x="494"/>
        <item x="495"/>
        <item x="498"/>
        <item x="499"/>
        <item x="500"/>
        <item x="501"/>
        <item x="503"/>
        <item x="504"/>
        <item x="505"/>
        <item x="506"/>
        <item x="507"/>
        <item x="508"/>
        <item x="509"/>
        <item x="510"/>
        <item x="512"/>
        <item x="513"/>
        <item x="514"/>
        <item x="515"/>
        <item x="516"/>
        <item x="517"/>
        <item x="518"/>
        <item x="519"/>
        <item x="520"/>
        <item x="532"/>
        <item x="585"/>
        <item x="621"/>
        <item x="623"/>
        <item x="635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11"/>
        <item x="712"/>
        <item x="713"/>
        <item x="717"/>
        <item x="718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3"/>
        <item x="745"/>
        <item x="747"/>
        <item x="748"/>
        <item x="749"/>
        <item x="751"/>
        <item x="754"/>
        <item x="755"/>
        <item x="756"/>
        <item x="757"/>
        <item x="758"/>
        <item x="762"/>
        <item x="767"/>
        <item x="769"/>
        <item x="770"/>
        <item x="771"/>
        <item x="772"/>
        <item x="773"/>
        <item x="774"/>
        <item x="775"/>
        <item x="777"/>
        <item x="778"/>
        <item x="781"/>
        <item x="782"/>
        <item x="784"/>
        <item x="785"/>
        <item x="786"/>
        <item x="787"/>
        <item x="788"/>
        <item x="789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5"/>
        <item x="816"/>
        <item x="817"/>
        <item x="818"/>
        <item x="820"/>
        <item x="821"/>
        <item x="824"/>
        <item x="825"/>
        <item x="827"/>
        <item x="828"/>
        <item x="829"/>
        <item x="830"/>
        <item x="832"/>
        <item x="833"/>
        <item x="835"/>
        <item x="836"/>
        <item x="837"/>
        <item x="838"/>
        <item x="846"/>
        <item x="847"/>
        <item x="848"/>
        <item x="849"/>
        <item x="850"/>
        <item x="851"/>
        <item x="852"/>
        <item x="853"/>
        <item x="854"/>
        <item x="855"/>
        <item x="858"/>
        <item x="859"/>
        <item x="879"/>
        <item x="882"/>
        <item x="883"/>
        <item x="884"/>
        <item x="909"/>
        <item x="911"/>
        <item x="912"/>
        <item x="913"/>
        <item x="919"/>
        <item x="970"/>
        <item x="974"/>
        <item x="976"/>
        <item x="977"/>
        <item x="981"/>
        <item x="984"/>
        <item x="987"/>
        <item x="988"/>
        <item x="989"/>
        <item x="991"/>
        <item x="992"/>
        <item x="993"/>
        <item x="994"/>
        <item x="996"/>
        <item x="1002"/>
        <item x="1003"/>
        <item x="1006"/>
        <item x="1009"/>
        <item x="1010"/>
        <item x="1021"/>
        <item x="1022"/>
        <item x="1026"/>
        <item x="1027"/>
        <item x="1028"/>
        <item x="1069"/>
        <item x="1077"/>
        <item x="1080"/>
        <item x="1099"/>
        <item x="1100"/>
        <item x="1119"/>
        <item x="1120"/>
        <item x="1122"/>
        <item x="1123"/>
        <item x="1124"/>
        <item x="1125"/>
        <item x="1127"/>
        <item x="1128"/>
        <item x="1129"/>
        <item x="1133"/>
        <item x="1134"/>
        <item x="1135"/>
        <item x="1136"/>
        <item x="1139"/>
        <item x="1141"/>
        <item x="1144"/>
        <item x="1147"/>
        <item x="1149"/>
        <item x="1156"/>
        <item x="1161"/>
        <item x="1162"/>
        <item x="1163"/>
        <item x="1177"/>
        <item x="1178"/>
        <item x="1179"/>
        <item x="1180"/>
        <item x="1183"/>
        <item x="1193"/>
        <item x="1194"/>
        <item x="1211"/>
        <item x="1213"/>
        <item x="1214"/>
        <item x="1215"/>
        <item x="1216"/>
        <item x="1231"/>
        <item x="1241"/>
        <item x="1242"/>
        <item x="1243"/>
        <item x="1253"/>
        <item x="1260"/>
        <item x="1261"/>
        <item x="1262"/>
        <item x="1263"/>
        <item x="1264"/>
        <item x="1266"/>
        <item x="1267"/>
        <item x="1279"/>
        <item x="1280"/>
        <item x="1283"/>
        <item x="1292"/>
        <item x="1293"/>
        <item x="1294"/>
        <item x="1295"/>
        <item x="1296"/>
        <item x="1297"/>
        <item x="1299"/>
        <item x="1300"/>
        <item x="1301"/>
        <item x="1316"/>
        <item x="1319"/>
        <item x="1331"/>
        <item x="1332"/>
        <item x="1333"/>
        <item x="1336"/>
        <item x="1341"/>
        <item x="1351"/>
        <item x="1352"/>
        <item x="1354"/>
        <item x="1355"/>
        <item x="1358"/>
        <item x="1360"/>
        <item x="1362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7"/>
        <item x="1398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4"/>
        <item x="1458"/>
        <item x="1459"/>
        <item x="1460"/>
        <item x="1468"/>
        <item x="1470"/>
        <item x="1471"/>
        <item x="1472"/>
        <item x="1473"/>
        <item x="1474"/>
        <item x="1476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12"/>
        <item x="1513"/>
        <item x="1514"/>
        <item x="1516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627"/>
        <item x="1628"/>
        <item x="1629"/>
        <item x="1630"/>
        <item x="1632"/>
        <item x="1633"/>
        <item x="1665"/>
        <item x="1666"/>
        <item x="1667"/>
        <item x="1668"/>
        <item x="1669"/>
        <item x="1670"/>
        <item x="1671"/>
        <item x="1672"/>
        <item x="1673"/>
        <item x="1685"/>
        <item x="1691"/>
        <item x="1695"/>
        <item x="1703"/>
        <item x="1706"/>
        <item x="1707"/>
        <item x="1708"/>
        <item x="1710"/>
        <item x="1711"/>
        <item x="1712"/>
        <item x="1713"/>
        <item x="1714"/>
        <item x="1715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43"/>
        <item x="1744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76"/>
        <item x="1777"/>
        <item x="1779"/>
        <item x="1787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21"/>
        <item x="182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51"/>
        <item x="1863"/>
        <item x="1888"/>
        <item x="1889"/>
        <item x="1890"/>
        <item x="1891"/>
        <item x="1892"/>
        <item x="1893"/>
        <item x="1903"/>
        <item x="1904"/>
        <item x="1905"/>
        <item x="1906"/>
        <item x="1907"/>
        <item x="1908"/>
        <item x="1909"/>
        <item x="1928"/>
        <item x="1970"/>
        <item x="1971"/>
        <item x="1978"/>
        <item x="1981"/>
        <item x="1984"/>
        <item x="1985"/>
        <item x="1987"/>
        <item x="1988"/>
        <item x="1989"/>
        <item x="1990"/>
        <item x="2011"/>
        <item x="2012"/>
        <item x="2014"/>
        <item x="2015"/>
        <item x="2016"/>
        <item x="2036"/>
        <item x="2078"/>
        <item x="2099"/>
        <item x="2100"/>
        <item x="2101"/>
        <item x="2118"/>
        <item x="2129"/>
        <item x="2152"/>
        <item x="2163"/>
        <item x="21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8000">
        <item x="69"/>
        <item m="1" x="6456"/>
        <item m="1" x="6455"/>
        <item m="1" x="7621"/>
        <item m="1" x="3986"/>
        <item m="1" x="3127"/>
        <item m="1" x="3344"/>
        <item m="1" x="3602"/>
        <item m="1" x="3379"/>
        <item m="1" x="5331"/>
        <item m="1" x="4603"/>
        <item x="2346"/>
        <item x="2347"/>
        <item x="2350"/>
        <item x="2351"/>
        <item x="2352"/>
        <item x="2353"/>
        <item x="2348"/>
        <item x="2349"/>
        <item x="1671"/>
        <item m="1" x="5728"/>
        <item m="1" x="5514"/>
        <item m="1" x="3202"/>
        <item m="1" x="3627"/>
        <item m="1" x="3916"/>
        <item m="1" x="5663"/>
        <item m="1" x="3626"/>
        <item m="1" x="3915"/>
        <item m="1" x="5662"/>
        <item m="1" x="3625"/>
        <item m="1" x="3914"/>
        <item m="1" x="5661"/>
        <item m="1" x="3624"/>
        <item m="1" x="3913"/>
        <item m="1" x="5660"/>
        <item m="1" x="3623"/>
        <item m="1" x="3912"/>
        <item m="1" x="5659"/>
        <item m="1" x="3622"/>
        <item m="1" x="3911"/>
        <item m="1" x="5658"/>
        <item m="1" x="3621"/>
        <item m="1" x="3910"/>
        <item m="1" x="5657"/>
        <item m="1" x="3620"/>
        <item m="1" x="3909"/>
        <item m="1" x="5656"/>
        <item m="1" x="3619"/>
        <item m="1" x="3908"/>
        <item m="1" x="5655"/>
        <item m="1" x="3618"/>
        <item m="1" x="3907"/>
        <item m="1" x="5654"/>
        <item m="1" x="3617"/>
        <item m="1" x="3906"/>
        <item m="1" x="5653"/>
        <item m="1" x="3616"/>
        <item m="1" x="3905"/>
        <item m="1" x="5652"/>
        <item m="1" x="3904"/>
        <item m="1" x="5651"/>
        <item m="1" x="3903"/>
        <item m="1" x="5650"/>
        <item m="1" x="6688"/>
        <item m="1" x="6687"/>
        <item m="1" x="5340"/>
        <item m="1" x="7848"/>
        <item m="1" x="3124"/>
        <item m="1" x="3123"/>
        <item m="1" x="3122"/>
        <item m="1" x="3121"/>
        <item m="1" x="3120"/>
        <item m="1" x="3119"/>
        <item m="1" x="3118"/>
        <item m="1" x="3117"/>
        <item m="1" x="7961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m="1" x="5740"/>
        <item m="1" x="4155"/>
        <item m="1" x="5739"/>
        <item m="1" x="4154"/>
        <item m="1" x="5738"/>
        <item m="1" x="4153"/>
        <item m="1" x="5737"/>
        <item m="1" x="4152"/>
        <item m="1" x="5736"/>
        <item m="1" x="5735"/>
        <item m="1" x="5734"/>
        <item m="1" x="4151"/>
        <item m="1" x="5733"/>
        <item m="1" x="4150"/>
        <item m="1" x="4149"/>
        <item m="1" x="5732"/>
        <item m="1" x="4148"/>
        <item m="1" x="5823"/>
        <item m="1" x="3926"/>
        <item m="1" x="5822"/>
        <item m="1" x="2705"/>
        <item m="1" x="3925"/>
        <item x="1047"/>
        <item m="1" x="4460"/>
        <item m="1" x="7020"/>
        <item m="1" x="7073"/>
        <item m="1" x="7072"/>
        <item m="1" x="7071"/>
        <item m="1" x="7070"/>
        <item m="1" x="7069"/>
        <item m="1" x="7068"/>
        <item m="1" x="7067"/>
        <item m="1" x="7066"/>
        <item m="1" x="7065"/>
        <item m="1" x="7064"/>
        <item m="1" x="7063"/>
        <item m="1" x="7062"/>
        <item m="1" x="7061"/>
        <item m="1" x="6617"/>
        <item m="1" x="7060"/>
        <item m="1" x="5690"/>
        <item m="1" x="5689"/>
        <item m="1" x="6616"/>
        <item m="1" x="7059"/>
        <item m="1" x="5688"/>
        <item m="1" x="6615"/>
        <item m="1" x="7058"/>
        <item m="1" x="5687"/>
        <item m="1" x="6614"/>
        <item m="1" x="5686"/>
        <item m="1" x="6613"/>
        <item m="1" x="5685"/>
        <item m="1" x="6612"/>
        <item m="1" x="5684"/>
        <item m="1" x="6611"/>
        <item m="1" x="7057"/>
        <item m="1" x="7056"/>
        <item m="1" x="5683"/>
        <item m="1" x="5682"/>
        <item m="1" x="6610"/>
        <item m="1" x="7055"/>
        <item m="1" x="5681"/>
        <item m="1" x="5680"/>
        <item m="1" x="6609"/>
        <item m="1" x="7054"/>
        <item m="1" x="5679"/>
        <item m="1" x="6608"/>
        <item m="1" x="7053"/>
        <item m="1" x="5678"/>
        <item m="1" x="5677"/>
        <item m="1" x="6607"/>
        <item m="1" x="7052"/>
        <item m="1" x="5676"/>
        <item m="1" x="6606"/>
        <item m="1" x="7051"/>
        <item m="1" x="3559"/>
        <item m="1" x="5526"/>
        <item m="1" x="5525"/>
        <item m="1" x="2829"/>
        <item m="1" x="5524"/>
        <item m="1" x="2828"/>
        <item m="1" x="7929"/>
        <item m="1" x="5523"/>
        <item m="1" x="7928"/>
        <item m="1" x="2827"/>
        <item m="1" x="5522"/>
        <item m="1" x="2826"/>
        <item m="1" x="5521"/>
        <item x="1052"/>
        <item x="1051"/>
        <item x="1050"/>
        <item x="1049"/>
        <item x="1048"/>
        <item x="1046"/>
        <item x="1045"/>
        <item x="1044"/>
        <item x="1043"/>
        <item x="1042"/>
        <item x="1041"/>
        <item x="1040"/>
        <item x="1039"/>
        <item x="1038"/>
        <item x="1053"/>
        <item m="1" x="4189"/>
        <item m="1" x="4185"/>
        <item m="1" x="7931"/>
        <item m="1" x="4181"/>
        <item m="1" x="7849"/>
        <item m="1" x="7845"/>
        <item m="1" x="4171"/>
        <item m="1" x="7841"/>
        <item m="1" x="4169"/>
        <item m="1" x="7827"/>
        <item m="1" x="4156"/>
        <item m="1" x="7801"/>
        <item m="1" x="4141"/>
        <item m="1" x="7596"/>
        <item m="1" x="7238"/>
        <item m="1" x="2779"/>
        <item m="1" x="5280"/>
        <item m="1" x="4666"/>
        <item m="1" x="4284"/>
        <item m="1" x="3231"/>
        <item m="1" x="5269"/>
        <item m="1" x="4662"/>
        <item m="1" x="4280"/>
        <item m="1" x="3983"/>
        <item m="1" x="3228"/>
        <item m="1" x="5182"/>
        <item m="1" x="4628"/>
        <item x="1856"/>
        <item m="1" x="3513"/>
        <item x="942"/>
        <item m="1" x="7927"/>
        <item m="1" x="4653"/>
        <item x="1855"/>
        <item m="1" x="3512"/>
        <item m="1" x="7926"/>
        <item x="1854"/>
        <item m="1" x="3511"/>
        <item m="1" x="7925"/>
        <item x="1853"/>
        <item x="941"/>
        <item m="1" x="7924"/>
        <item m="1" x="4652"/>
        <item m="1" x="3510"/>
        <item m="1" x="7923"/>
        <item x="1852"/>
        <item m="1" x="7922"/>
        <item x="1851"/>
        <item x="940"/>
        <item m="1" x="7921"/>
        <item m="1" x="4651"/>
        <item x="1850"/>
        <item x="1849"/>
        <item x="1848"/>
        <item m="1" x="3509"/>
        <item x="939"/>
        <item m="1" x="7920"/>
        <item m="1" x="4650"/>
        <item x="1847"/>
        <item x="1846"/>
        <item m="1" x="7919"/>
        <item x="1845"/>
        <item x="938"/>
        <item m="1" x="7918"/>
        <item m="1" x="4649"/>
        <item x="1844"/>
        <item m="1" x="7917"/>
        <item x="1843"/>
        <item m="1" x="7916"/>
        <item m="1" x="4648"/>
        <item x="1842"/>
        <item x="937"/>
        <item m="1" x="7915"/>
        <item m="1" x="4647"/>
        <item x="1841"/>
        <item m="1" x="7914"/>
        <item x="1840"/>
        <item m="1" x="7913"/>
        <item x="1839"/>
        <item x="935"/>
        <item m="1" x="7912"/>
        <item m="1" x="4646"/>
        <item x="1838"/>
        <item x="934"/>
        <item m="1" x="7911"/>
        <item m="1" x="4645"/>
        <item x="1837"/>
        <item x="933"/>
        <item m="1" x="7910"/>
        <item m="1" x="4644"/>
        <item m="1" x="7909"/>
        <item m="1" x="4643"/>
        <item x="1836"/>
        <item x="932"/>
        <item m="1" x="7908"/>
        <item m="1" x="4642"/>
        <item x="1835"/>
        <item x="931"/>
        <item m="1" x="7907"/>
        <item m="1" x="4641"/>
        <item x="1834"/>
        <item x="930"/>
        <item m="1" x="7906"/>
        <item m="1" x="4640"/>
        <item x="1833"/>
        <item x="929"/>
        <item m="1" x="7905"/>
        <item m="1" x="4639"/>
        <item x="1832"/>
        <item x="928"/>
        <item m="1" x="7904"/>
        <item m="1" x="4638"/>
        <item x="1831"/>
        <item x="927"/>
        <item m="1" x="7903"/>
        <item x="1830"/>
        <item x="1829"/>
        <item m="1" x="4127"/>
        <item m="1" x="3805"/>
        <item m="1" x="3156"/>
        <item m="1" x="5004"/>
        <item m="1" x="4498"/>
        <item m="1" x="3764"/>
        <item m="1" x="3148"/>
        <item m="1" x="4995"/>
        <item m="1" x="4478"/>
        <item m="1" x="3735"/>
        <item m="1" x="3140"/>
        <item m="1" x="3186"/>
        <item m="1" x="3804"/>
        <item m="1" x="3185"/>
        <item m="1" x="3803"/>
        <item m="1" x="5857"/>
        <item m="1" x="3184"/>
        <item m="1" x="3802"/>
        <item m="1" x="4691"/>
        <item m="1" x="5586"/>
        <item m="1" x="4690"/>
        <item m="1" x="5585"/>
        <item m="1" x="4689"/>
        <item m="1" x="5584"/>
        <item m="1" x="4688"/>
        <item m="1" x="5583"/>
        <item m="1" x="4687"/>
        <item m="1" x="5582"/>
        <item m="1" x="3549"/>
        <item m="1" x="2724"/>
        <item m="1" x="3328"/>
        <item m="1" x="4686"/>
        <item m="1" x="5581"/>
        <item m="1" x="2723"/>
        <item m="1" x="3327"/>
        <item m="1" x="4685"/>
        <item m="1" x="5580"/>
        <item m="1" x="4684"/>
        <item m="1" x="5579"/>
        <item m="1" x="4683"/>
        <item m="1" x="5578"/>
        <item m="1" x="4539"/>
        <item m="1" x="3427"/>
        <item m="1" x="4538"/>
        <item m="1" x="3426"/>
        <item m="1" x="4537"/>
        <item m="1" x="3425"/>
        <item m="1" x="4536"/>
        <item m="1" x="3424"/>
        <item m="1" x="4535"/>
        <item m="1" x="3423"/>
        <item m="1" x="4534"/>
        <item m="1" x="3422"/>
        <item m="1" x="4533"/>
        <item m="1" x="3421"/>
        <item m="1" x="4532"/>
        <item m="1" x="3420"/>
        <item m="1" x="4531"/>
        <item m="1" x="3419"/>
        <item m="1" x="3183"/>
        <item m="1" x="3801"/>
        <item m="1" x="4063"/>
        <item m="1" x="3182"/>
        <item m="1" x="3800"/>
        <item m="1" x="4062"/>
        <item m="1" x="3181"/>
        <item m="1" x="3799"/>
        <item m="1" x="4061"/>
        <item m="1" x="4530"/>
        <item m="1" x="3418"/>
        <item m="1" x="4529"/>
        <item m="1" x="3417"/>
        <item m="1" x="4528"/>
        <item m="1" x="3416"/>
        <item m="1" x="4527"/>
        <item m="1" x="3415"/>
        <item m="1" x="4526"/>
        <item m="1" x="3414"/>
        <item m="1" x="4525"/>
        <item m="1" x="3413"/>
        <item m="1" x="4524"/>
        <item m="1" x="3412"/>
        <item m="1" x="4523"/>
        <item m="1" x="3411"/>
        <item m="1" x="4522"/>
        <item m="1" x="3410"/>
        <item m="1" x="4521"/>
        <item m="1" x="3409"/>
        <item m="1" x="4520"/>
        <item m="1" x="3408"/>
        <item m="1" x="5349"/>
        <item m="1" x="5348"/>
        <item m="1" x="5347"/>
        <item m="1" x="5346"/>
        <item m="1" x="5345"/>
        <item m="1" x="5344"/>
        <item m="1" x="2954"/>
        <item m="1" x="6297"/>
        <item m="1" x="2953"/>
        <item m="1" x="6296"/>
        <item m="1" x="6464"/>
        <item m="1" x="6532"/>
        <item m="1" x="5465"/>
        <item m="1" x="6463"/>
        <item m="1" x="6531"/>
        <item m="1" x="6462"/>
        <item m="1" x="6530"/>
        <item m="1" x="6461"/>
        <item m="1" x="6529"/>
        <item m="1" x="6460"/>
        <item m="1" x="6528"/>
        <item m="1" x="6459"/>
        <item m="1" x="6527"/>
        <item m="1" x="6458"/>
        <item m="1" x="6526"/>
        <item m="1" x="6457"/>
        <item m="1" x="6525"/>
        <item m="1" x="5553"/>
        <item m="1" x="4147"/>
        <item m="1" x="5552"/>
        <item m="1" x="4146"/>
        <item x="2246"/>
        <item x="1362"/>
        <item x="2245"/>
        <item x="1361"/>
        <item x="2244"/>
        <item x="1360"/>
        <item x="2243"/>
        <item x="1359"/>
        <item x="2242"/>
        <item x="2251"/>
        <item x="2241"/>
        <item x="1358"/>
        <item x="2240"/>
        <item m="1" x="5867"/>
        <item x="1357"/>
        <item x="2239"/>
        <item x="2250"/>
        <item x="2238"/>
        <item m="1" x="5866"/>
        <item x="2249"/>
        <item x="2237"/>
        <item m="1" x="5865"/>
        <item x="2248"/>
        <item m="1" x="2736"/>
        <item m="1" x="4665"/>
        <item x="1364"/>
        <item x="2247"/>
        <item x="1363"/>
        <item x="1607"/>
        <item x="1606"/>
        <item x="1605"/>
        <item x="1604"/>
        <item x="1603"/>
        <item x="1602"/>
        <item x="1601"/>
        <item x="1600"/>
        <item x="1610"/>
        <item x="1609"/>
        <item x="1608"/>
        <item x="777"/>
        <item x="776"/>
        <item x="775"/>
        <item x="774"/>
        <item x="780"/>
        <item x="779"/>
        <item x="778"/>
        <item m="1" x="5755"/>
        <item m="1" x="7283"/>
        <item m="1" x="3601"/>
        <item m="1" x="5045"/>
        <item m="1" x="2819"/>
        <item m="1" x="2818"/>
        <item m="1" x="2817"/>
        <item m="1" x="2816"/>
        <item m="1" x="2815"/>
        <item m="1" x="2814"/>
        <item m="1" x="2813"/>
        <item m="1" x="6484"/>
        <item m="1" x="5044"/>
        <item m="1" x="6035"/>
        <item m="1" x="2867"/>
        <item m="1" x="5939"/>
        <item m="1" x="2866"/>
        <item m="1" x="7282"/>
        <item m="1" x="5938"/>
        <item m="1" x="2865"/>
        <item m="1" x="7281"/>
        <item m="1" x="5937"/>
        <item m="1" x="2864"/>
        <item m="1" x="7280"/>
        <item m="1" x="5936"/>
        <item m="1" x="2863"/>
        <item m="1" x="5935"/>
        <item m="1" x="2862"/>
        <item m="1" x="5934"/>
        <item m="1" x="2861"/>
        <item m="1" x="7279"/>
        <item m="1" x="5933"/>
        <item m="1" x="2860"/>
        <item m="1" x="5932"/>
        <item m="1" x="3000"/>
        <item m="1" x="2778"/>
        <item m="1" x="2999"/>
        <item m="1" x="2777"/>
        <item m="1" x="2998"/>
        <item m="1" x="2997"/>
        <item m="1" x="2776"/>
        <item m="1" x="2977"/>
        <item m="1" x="3070"/>
        <item m="1" x="2976"/>
        <item m="1" x="3069"/>
        <item m="1" x="2975"/>
        <item m="1" x="3068"/>
        <item m="1" x="2974"/>
        <item m="1" x="3067"/>
        <item m="1" x="3066"/>
        <item m="1" x="2973"/>
        <item m="1" x="3065"/>
        <item m="1" x="2972"/>
        <item m="1" x="3064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m="1" x="7387"/>
        <item m="1" x="6377"/>
        <item m="1" x="7386"/>
        <item m="1" x="7385"/>
        <item m="1" x="6376"/>
        <item m="1" x="7384"/>
        <item m="1" x="7383"/>
        <item m="1" x="7382"/>
        <item m="1" x="7381"/>
        <item m="1" x="7380"/>
        <item m="1" x="6375"/>
        <item m="1" x="7379"/>
        <item m="1" x="7378"/>
        <item m="1" x="7377"/>
        <item m="1" x="7376"/>
        <item m="1" x="7375"/>
        <item m="1" x="6374"/>
        <item m="1" x="7374"/>
        <item m="1" x="7373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m="1" x="6373"/>
        <item m="1" x="7372"/>
        <item m="1" x="6372"/>
        <item m="1" x="6371"/>
        <item m="1" x="6370"/>
        <item m="1" x="6369"/>
        <item m="1" x="7371"/>
        <item m="1" x="6368"/>
        <item m="1" x="7370"/>
        <item m="1" x="6367"/>
        <item m="1" x="6366"/>
        <item m="1" x="6365"/>
        <item m="1" x="6364"/>
        <item m="1" x="7369"/>
        <item m="1" x="6363"/>
        <item m="1" x="7368"/>
        <item m="1" x="6362"/>
        <item m="1" x="7404"/>
        <item x="1884"/>
        <item x="1883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m="1" x="3536"/>
        <item m="1" x="7652"/>
        <item m="1" x="3535"/>
        <item m="1" x="7651"/>
        <item m="1" x="7367"/>
        <item m="1" x="6361"/>
        <item m="1" x="6468"/>
        <item m="1" x="7366"/>
        <item m="1" x="6360"/>
        <item m="1" x="6467"/>
        <item m="1" x="7365"/>
        <item m="1" x="6359"/>
        <item m="1" x="7364"/>
        <item m="1" x="6358"/>
        <item m="1" x="7363"/>
        <item m="1" x="6357"/>
        <item m="1" x="7362"/>
        <item m="1" x="6356"/>
        <item m="1" x="7361"/>
        <item m="1" x="6355"/>
        <item m="1" x="7360"/>
        <item m="1" x="6354"/>
        <item m="1" x="7359"/>
        <item m="1" x="6353"/>
        <item m="1" x="7358"/>
        <item m="1" x="6352"/>
        <item m="1" x="7357"/>
        <item m="1" x="6351"/>
        <item m="1" x="7356"/>
        <item m="1" x="6350"/>
        <item m="1" x="7355"/>
        <item m="1" x="6349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315"/>
        <item x="2314"/>
        <item x="2313"/>
        <item x="2312"/>
        <item x="231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m="1" x="7277"/>
        <item m="1" x="6295"/>
        <item m="1" x="7276"/>
        <item m="1" x="6294"/>
        <item m="1" x="7275"/>
        <item m="1" x="6293"/>
        <item m="1" x="7274"/>
        <item m="1" x="6292"/>
        <item m="1" x="7273"/>
        <item m="1" x="6291"/>
        <item m="1" x="7272"/>
        <item m="1" x="6290"/>
        <item m="1" x="7271"/>
        <item m="1" x="6289"/>
        <item m="1" x="7270"/>
        <item m="1" x="6288"/>
        <item m="1" x="7269"/>
        <item m="1" x="6287"/>
        <item m="1" x="7268"/>
        <item m="1" x="6286"/>
        <item m="1" x="7267"/>
        <item m="1" x="6285"/>
        <item m="1" x="7266"/>
        <item m="1" x="6284"/>
        <item m="1" x="7265"/>
        <item m="1" x="6283"/>
        <item m="1" x="7264"/>
        <item m="1" x="6282"/>
        <item m="1" x="7263"/>
        <item m="1" x="6281"/>
        <item m="1" x="7262"/>
        <item m="1" x="6280"/>
        <item m="1" x="7261"/>
        <item m="1" x="6279"/>
        <item m="1" x="7260"/>
        <item m="1" x="6278"/>
        <item m="1" x="7259"/>
        <item m="1" x="6277"/>
        <item m="1" x="7258"/>
        <item m="1" x="6276"/>
        <item m="1" x="3900"/>
        <item m="1" x="3899"/>
        <item m="1" x="3898"/>
        <item m="1" x="3897"/>
        <item m="1" x="3896"/>
        <item m="1" x="3895"/>
        <item m="1" x="3894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m="1" x="4747"/>
        <item m="1" x="3893"/>
        <item m="1" x="3892"/>
        <item m="1" x="4746"/>
        <item x="1501"/>
        <item m="1" x="3891"/>
        <item m="1" x="3890"/>
        <item m="1" x="3889"/>
        <item m="1" x="4745"/>
        <item m="1" x="3888"/>
        <item m="1" x="3887"/>
        <item m="1" x="4744"/>
        <item m="1" x="3886"/>
        <item m="1" x="4743"/>
        <item m="1" x="3885"/>
        <item m="1" x="4742"/>
        <item x="1500"/>
        <item m="1" x="3884"/>
        <item m="1" x="4741"/>
        <item x="1499"/>
        <item m="1" x="4740"/>
        <item m="1" x="3883"/>
        <item m="1" x="4739"/>
        <item x="1498"/>
        <item m="1" x="3882"/>
        <item m="1" x="4738"/>
        <item m="1" x="3881"/>
        <item m="1" x="3880"/>
        <item m="1" x="3879"/>
        <item x="1078"/>
        <item x="1077"/>
        <item x="1076"/>
        <item x="1075"/>
        <item x="1074"/>
        <item x="1073"/>
        <item x="1072"/>
        <item x="1071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2552"/>
        <item x="2551"/>
        <item x="2550"/>
        <item x="2549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m="1" x="7039"/>
        <item m="1" x="6727"/>
        <item m="1" x="7246"/>
        <item m="1" x="7018"/>
        <item m="1" x="7507"/>
        <item m="1" x="7217"/>
        <item m="1" x="7619"/>
        <item m="1" x="7469"/>
        <item m="1" x="7777"/>
        <item m="1" x="7600"/>
        <item m="1" x="7990"/>
        <item m="1" x="7705"/>
        <item m="1" x="2786"/>
        <item m="1" x="7345"/>
        <item m="1" x="7675"/>
        <item m="1" x="7535"/>
        <item m="1" x="7989"/>
        <item m="1" x="7648"/>
        <item x="2007"/>
        <item x="2006"/>
        <item x="2005"/>
        <item x="2004"/>
        <item x="2003"/>
        <item x="2002"/>
        <item x="2001"/>
        <item x="2000"/>
        <item x="1998"/>
        <item x="1999"/>
        <item m="1" x="7564"/>
        <item m="1" x="7563"/>
        <item m="1" x="5554"/>
        <item m="1" x="7649"/>
        <item m="1" x="2857"/>
        <item m="1" x="6580"/>
        <item m="1" x="2856"/>
        <item m="1" x="6579"/>
        <item m="1" x="2855"/>
        <item m="1" x="6578"/>
        <item m="1" x="2854"/>
        <item m="1" x="6577"/>
        <item m="1" x="2853"/>
        <item m="1" x="6576"/>
        <item m="1" x="2852"/>
        <item m="1" x="6575"/>
        <item m="1" x="2851"/>
        <item m="1" x="6574"/>
        <item m="1" x="2850"/>
        <item m="1" x="6573"/>
        <item m="1" x="2849"/>
        <item m="1" x="6572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1960"/>
        <item x="1959"/>
        <item x="1958"/>
        <item x="1957"/>
        <item x="1956"/>
        <item x="1955"/>
        <item x="1954"/>
        <item m="1" x="3162"/>
        <item x="2298"/>
        <item x="2297"/>
        <item x="2296"/>
        <item x="2295"/>
        <item x="2294"/>
        <item x="2293"/>
        <item x="2292"/>
        <item x="2291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m="1" x="7105"/>
        <item m="1" x="7104"/>
        <item m="1" x="7103"/>
        <item m="1" x="7102"/>
        <item m="1" x="7101"/>
        <item m="1" x="7100"/>
        <item m="1" x="7099"/>
        <item m="1" x="7098"/>
        <item m="1" x="7097"/>
        <item m="1" x="7096"/>
        <item m="1" x="7095"/>
        <item m="1" x="7094"/>
        <item m="1" x="7093"/>
        <item m="1" x="7092"/>
        <item m="1" x="7091"/>
        <item m="1" x="7090"/>
        <item m="1" x="7089"/>
        <item m="1" x="7088"/>
        <item m="1" x="7087"/>
        <item m="1" x="7086"/>
        <item m="1" x="7085"/>
        <item m="1" x="7084"/>
        <item m="1" x="7083"/>
        <item m="1" x="7082"/>
        <item m="1" x="7081"/>
        <item m="1" x="7080"/>
        <item m="1" x="7079"/>
        <item m="1" x="7078"/>
        <item m="1" x="7077"/>
        <item m="1" x="7037"/>
        <item x="2478"/>
        <item x="2477"/>
        <item x="2476"/>
        <item x="2475"/>
        <item x="2474"/>
        <item x="2473"/>
        <item x="2472"/>
        <item x="2471"/>
        <item x="2470"/>
        <item x="2469"/>
        <item m="1" x="3567"/>
        <item m="1" x="7689"/>
        <item m="1" x="3566"/>
        <item m="1" x="7688"/>
        <item m="1" x="3565"/>
        <item m="1" x="7687"/>
        <item m="1" x="3564"/>
        <item m="1" x="7686"/>
        <item m="1" x="3563"/>
        <item m="1" x="7685"/>
        <item m="1" x="7401"/>
        <item m="1" x="7663"/>
        <item m="1" x="5119"/>
        <item m="1" x="4985"/>
        <item m="1" x="3562"/>
        <item m="1" x="7400"/>
        <item m="1" x="7662"/>
        <item m="1" x="5118"/>
        <item m="1" x="4984"/>
        <item m="1" x="3561"/>
        <item m="1" x="5117"/>
        <item m="1" x="4983"/>
        <item m="1" x="7399"/>
        <item m="1" x="5116"/>
        <item m="1" x="4982"/>
        <item m="1" x="3560"/>
        <item m="1" x="7684"/>
        <item m="1" x="7398"/>
        <item m="1" x="7661"/>
        <item m="1" x="5115"/>
        <item m="1" x="4981"/>
        <item m="1" x="7397"/>
        <item m="1" x="7660"/>
        <item m="1" x="5114"/>
        <item m="1" x="4980"/>
        <item m="1" x="5113"/>
        <item m="1" x="497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2434"/>
        <item x="1812"/>
        <item x="2433"/>
        <item x="1811"/>
        <item x="2432"/>
        <item x="1810"/>
        <item x="2431"/>
        <item x="1809"/>
        <item x="1808"/>
        <item x="2430"/>
        <item x="1807"/>
        <item x="2429"/>
        <item x="1806"/>
        <item x="2428"/>
        <item x="1805"/>
        <item x="1804"/>
        <item x="903"/>
        <item x="1803"/>
        <item x="902"/>
        <item x="1802"/>
        <item x="1801"/>
        <item x="2427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2606"/>
        <item x="2605"/>
        <item x="2604"/>
        <item x="2603"/>
        <item m="1" x="5675"/>
        <item m="1" x="5674"/>
        <item x="2586"/>
        <item m="1" x="5673"/>
        <item x="1707"/>
        <item x="2602"/>
        <item x="2601"/>
        <item x="2600"/>
        <item x="2599"/>
        <item x="2598"/>
        <item x="2597"/>
        <item x="2596"/>
        <item x="2595"/>
        <item x="2594"/>
        <item x="2418"/>
        <item m="1" x="6300"/>
        <item x="1713"/>
        <item x="2417"/>
        <item m="1" x="3815"/>
        <item x="2416"/>
        <item m="1" x="6440"/>
        <item x="1712"/>
        <item x="2415"/>
        <item m="1" x="3933"/>
        <item x="1722"/>
        <item x="1721"/>
        <item x="1720"/>
        <item x="2426"/>
        <item m="1" x="4338"/>
        <item x="1718"/>
        <item x="2425"/>
        <item m="1" x="7231"/>
        <item x="1717"/>
        <item x="2424"/>
        <item x="1716"/>
        <item x="2423"/>
        <item x="2422"/>
        <item m="1" x="7194"/>
        <item x="1715"/>
        <item x="2421"/>
        <item x="2420"/>
        <item m="1" x="7178"/>
        <item x="1714"/>
        <item x="2419"/>
        <item m="1" x="7175"/>
        <item x="1723"/>
        <item x="1701"/>
        <item x="1700"/>
        <item x="1708"/>
        <item x="1706"/>
        <item x="1705"/>
        <item x="1704"/>
        <item x="1703"/>
        <item x="1702"/>
        <item m="1" x="4760"/>
        <item m="1" x="4175"/>
        <item x="2392"/>
        <item m="1" x="4197"/>
        <item x="2391"/>
        <item m="1" x="3938"/>
        <item x="2390"/>
        <item m="1" x="3574"/>
        <item x="2389"/>
        <item m="1" x="3206"/>
        <item x="2400"/>
        <item m="1" x="7001"/>
        <item x="2399"/>
        <item x="2398"/>
        <item m="1" x="7667"/>
        <item x="2397"/>
        <item m="1" x="7419"/>
        <item x="2396"/>
        <item m="1" x="7198"/>
        <item x="2395"/>
        <item m="1" x="6998"/>
        <item x="2394"/>
        <item x="2393"/>
        <item m="1" x="6536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2576"/>
        <item x="2575"/>
        <item x="2583"/>
        <item x="2574"/>
        <item x="2582"/>
        <item x="2581"/>
        <item x="2573"/>
        <item x="2580"/>
        <item x="2572"/>
        <item x="2571"/>
        <item x="2579"/>
        <item x="2570"/>
        <item x="2578"/>
        <item x="2577"/>
        <item x="2569"/>
        <item x="2568"/>
        <item x="2531"/>
        <item x="2530"/>
        <item x="2529"/>
        <item x="2528"/>
        <item x="2527"/>
        <item x="2526"/>
        <item x="1352"/>
        <item x="1351"/>
        <item x="2525"/>
        <item x="1350"/>
        <item x="2524"/>
        <item x="1349"/>
        <item x="2523"/>
        <item x="1348"/>
        <item x="2522"/>
        <item x="2521"/>
        <item x="2520"/>
        <item x="2519"/>
        <item x="2518"/>
        <item x="1347"/>
        <item x="1346"/>
        <item x="2517"/>
        <item x="1345"/>
        <item x="2516"/>
        <item x="2515"/>
        <item x="1344"/>
        <item x="1343"/>
        <item x="2514"/>
        <item x="1342"/>
        <item x="2513"/>
        <item x="1356"/>
        <item x="1463"/>
        <item x="1355"/>
        <item x="1462"/>
        <item x="1354"/>
        <item x="1353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901"/>
        <item x="1309"/>
        <item x="1399"/>
        <item x="1308"/>
        <item x="1307"/>
        <item x="1306"/>
        <item x="1305"/>
        <item x="1304"/>
        <item x="1398"/>
        <item x="1397"/>
        <item x="1396"/>
        <item x="1303"/>
        <item x="1395"/>
        <item x="1394"/>
        <item x="1302"/>
        <item x="1393"/>
        <item x="1392"/>
        <item x="1391"/>
        <item x="1301"/>
        <item x="1390"/>
        <item x="1389"/>
        <item x="1388"/>
        <item x="1387"/>
        <item x="1386"/>
        <item x="1300"/>
        <item x="1385"/>
        <item x="1299"/>
        <item x="1384"/>
        <item x="1298"/>
        <item x="1383"/>
        <item x="1297"/>
        <item x="1426"/>
        <item x="1425"/>
        <item x="1424"/>
        <item x="2643"/>
        <item x="1663"/>
        <item x="1662"/>
        <item x="1404"/>
        <item x="1661"/>
        <item x="1403"/>
        <item x="1660"/>
        <item x="1659"/>
        <item x="1658"/>
        <item x="1402"/>
        <item x="1657"/>
        <item x="1401"/>
        <item x="1656"/>
        <item x="1400"/>
        <item x="1655"/>
        <item x="1370"/>
        <item x="1369"/>
        <item x="1368"/>
        <item x="1367"/>
        <item x="1366"/>
        <item x="1365"/>
        <item x="1415"/>
        <item x="1414"/>
        <item x="1416"/>
        <item x="1405"/>
        <item m="1" x="4712"/>
        <item m="1" x="6761"/>
        <item x="2567"/>
        <item x="2126"/>
        <item x="2125"/>
        <item x="1037"/>
        <item x="2124"/>
        <item x="1036"/>
        <item x="2123"/>
        <item x="1035"/>
        <item x="2122"/>
        <item x="1034"/>
        <item x="2121"/>
        <item x="1033"/>
        <item x="2120"/>
        <item x="1032"/>
        <item x="2119"/>
        <item x="1031"/>
        <item x="2118"/>
        <item x="1030"/>
        <item x="2117"/>
        <item x="1029"/>
        <item x="2116"/>
        <item x="1028"/>
        <item x="2115"/>
        <item x="1027"/>
        <item x="2114"/>
        <item x="1026"/>
        <item x="2113"/>
        <item x="1025"/>
        <item x="2112"/>
        <item x="1024"/>
        <item x="2111"/>
        <item x="1023"/>
        <item x="2110"/>
        <item x="1022"/>
        <item x="2109"/>
        <item x="1021"/>
        <item x="2108"/>
        <item x="1020"/>
        <item x="2107"/>
        <item x="2106"/>
        <item x="1018"/>
        <item x="2105"/>
        <item x="1017"/>
        <item x="2104"/>
        <item x="1016"/>
        <item x="2103"/>
        <item x="1015"/>
        <item x="2102"/>
        <item x="1014"/>
        <item x="1013"/>
        <item x="1019"/>
        <item x="2101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81"/>
        <item x="980"/>
        <item x="979"/>
        <item x="978"/>
        <item x="977"/>
        <item x="976"/>
        <item m="1" x="5821"/>
        <item m="1" x="7582"/>
        <item m="1" x="5820"/>
        <item m="1" x="7581"/>
        <item m="1" x="5819"/>
        <item m="1" x="7580"/>
        <item m="1" x="5818"/>
        <item m="1" x="7579"/>
        <item m="1" x="5817"/>
        <item m="1" x="7578"/>
        <item m="1" x="5816"/>
        <item m="1" x="7577"/>
        <item m="1" x="5815"/>
        <item m="1" x="7576"/>
        <item m="1" x="5814"/>
        <item m="1" x="7575"/>
        <item m="1" x="5813"/>
        <item m="1" x="7574"/>
        <item m="1" x="5812"/>
        <item m="1" x="7573"/>
        <item m="1" x="5811"/>
        <item m="1" x="7572"/>
        <item m="1" x="6206"/>
        <item m="1" x="5601"/>
        <item m="1" x="6205"/>
        <item m="1" x="5600"/>
        <item m="1" x="6204"/>
        <item m="1" x="5599"/>
        <item m="1" x="6203"/>
        <item m="1" x="5598"/>
        <item m="1" x="6202"/>
        <item m="1" x="5597"/>
        <item m="1" x="6201"/>
        <item m="1" x="5596"/>
        <item m="1" x="6200"/>
        <item m="1" x="5595"/>
        <item m="1" x="6199"/>
        <item m="1" x="5594"/>
        <item m="1" x="6198"/>
        <item m="1" x="5593"/>
        <item m="1" x="6197"/>
        <item m="1" x="5592"/>
        <item m="1" x="3161"/>
        <item m="1" x="7181"/>
        <item m="1" x="5591"/>
        <item m="1" x="4441"/>
        <item m="1" x="4461"/>
        <item m="1" x="3085"/>
        <item m="1" x="3160"/>
        <item m="1" x="7180"/>
        <item m="1" x="5590"/>
        <item m="1" x="4440"/>
        <item m="1" x="3508"/>
        <item m="1" x="3507"/>
        <item m="1" x="3506"/>
        <item m="1" x="3505"/>
        <item m="1" x="3504"/>
        <item m="1" x="3503"/>
        <item m="1" x="3502"/>
        <item m="1" x="3501"/>
        <item m="1" x="3500"/>
        <item m="1" x="6987"/>
        <item x="1012"/>
        <item m="1" x="6986"/>
        <item x="1953"/>
        <item x="1011"/>
        <item m="1" x="3499"/>
        <item m="1" x="6985"/>
        <item x="1010"/>
        <item m="1" x="6984"/>
        <item x="1952"/>
        <item x="1009"/>
        <item m="1" x="3498"/>
        <item m="1" x="6983"/>
        <item x="1951"/>
        <item x="1008"/>
        <item x="1950"/>
        <item x="1007"/>
        <item m="1" x="3497"/>
        <item m="1" x="6982"/>
        <item m="1" x="3496"/>
        <item x="1949"/>
        <item x="1948"/>
        <item x="1006"/>
        <item m="1" x="3495"/>
        <item m="1" x="6981"/>
        <item x="1947"/>
        <item x="1005"/>
        <item m="1" x="3494"/>
        <item m="1" x="6980"/>
        <item x="1946"/>
        <item x="1004"/>
        <item m="1" x="3493"/>
        <item m="1" x="6979"/>
        <item x="1945"/>
        <item x="1003"/>
        <item m="1" x="3492"/>
        <item m="1" x="6978"/>
        <item x="1944"/>
        <item x="1002"/>
        <item m="1" x="3491"/>
        <item m="1" x="6977"/>
        <item x="1943"/>
        <item x="1001"/>
        <item m="1" x="3490"/>
        <item m="1" x="6976"/>
        <item x="1942"/>
        <item x="1000"/>
        <item m="1" x="3489"/>
        <item m="1" x="6975"/>
        <item x="1941"/>
        <item x="999"/>
        <item m="1" x="3488"/>
        <item m="1" x="6974"/>
        <item m="1" x="3487"/>
        <item x="1940"/>
        <item x="998"/>
        <item m="1" x="3486"/>
        <item m="1" x="6973"/>
        <item x="1939"/>
        <item x="997"/>
        <item m="1" x="3485"/>
        <item m="1" x="6972"/>
        <item x="1938"/>
        <item x="996"/>
        <item m="1" x="3484"/>
        <item m="1" x="6971"/>
        <item x="1937"/>
        <item x="995"/>
        <item m="1" x="3483"/>
        <item m="1" x="6970"/>
        <item x="1936"/>
        <item x="994"/>
        <item m="1" x="3482"/>
        <item x="1441"/>
        <item x="1935"/>
        <item x="993"/>
        <item m="1" x="3481"/>
        <item m="1" x="6969"/>
        <item x="1934"/>
        <item x="992"/>
        <item m="1" x="3480"/>
        <item m="1" x="6968"/>
        <item x="1933"/>
        <item x="991"/>
        <item m="1" x="3479"/>
        <item m="1" x="6967"/>
        <item x="1932"/>
        <item x="990"/>
        <item m="1" x="3478"/>
        <item m="1" x="6966"/>
        <item x="1931"/>
        <item x="989"/>
        <item m="1" x="3477"/>
        <item m="1" x="6965"/>
        <item x="1930"/>
        <item x="988"/>
        <item m="1" x="3476"/>
        <item m="1" x="6964"/>
        <item x="1929"/>
        <item x="987"/>
        <item m="1" x="3475"/>
        <item m="1" x="6963"/>
        <item x="1928"/>
        <item x="986"/>
        <item m="1" x="3474"/>
        <item x="1927"/>
        <item x="985"/>
        <item m="1" x="3473"/>
        <item x="1926"/>
        <item x="984"/>
        <item x="983"/>
        <item x="1341"/>
        <item x="1446"/>
        <item x="1340"/>
        <item m="1" x="5996"/>
        <item x="1445"/>
        <item x="1339"/>
        <item m="1" x="5995"/>
        <item m="1" x="4880"/>
        <item x="1444"/>
        <item x="1443"/>
        <item m="1" x="4274"/>
        <item m="1" x="5809"/>
        <item x="1337"/>
        <item m="1" x="5994"/>
        <item x="1442"/>
        <item m="1" x="4273"/>
        <item m="1" x="5808"/>
        <item x="1336"/>
        <item m="1" x="5993"/>
        <item m="1" x="4637"/>
        <item x="1335"/>
        <item m="1" x="5992"/>
        <item x="1440"/>
        <item x="1334"/>
        <item m="1" x="5991"/>
        <item x="1439"/>
        <item x="1333"/>
        <item m="1" x="5990"/>
        <item m="1" x="5989"/>
        <item x="1438"/>
        <item m="1" x="7214"/>
        <item m="1" x="7943"/>
        <item m="1" x="7213"/>
        <item m="1" x="7942"/>
        <item m="1" x="7212"/>
        <item m="1" x="7941"/>
        <item m="1" x="7211"/>
        <item m="1" x="7940"/>
        <item m="1" x="7210"/>
        <item m="1" x="7939"/>
        <item m="1" x="7209"/>
        <item m="1" x="7938"/>
        <item m="1" x="6962"/>
        <item m="1" x="6961"/>
        <item x="899"/>
        <item m="1" x="6960"/>
        <item x="1800"/>
        <item x="898"/>
        <item m="1" x="7353"/>
        <item m="1" x="3472"/>
        <item x="1799"/>
        <item m="1" x="3471"/>
        <item x="897"/>
        <item m="1" x="6959"/>
        <item x="1798"/>
        <item x="896"/>
        <item m="1" x="3470"/>
        <item m="1" x="6958"/>
        <item m="1" x="6957"/>
        <item x="895"/>
        <item m="1" x="6956"/>
        <item x="1797"/>
        <item m="1" x="3469"/>
        <item m="1" x="6955"/>
        <item x="894"/>
        <item m="1" x="6954"/>
        <item x="893"/>
        <item m="1" x="6953"/>
        <item x="1796"/>
        <item x="892"/>
        <item m="1" x="3468"/>
        <item m="1" x="6952"/>
        <item x="1795"/>
        <item x="891"/>
        <item m="1" x="3467"/>
        <item m="1" x="6951"/>
        <item x="1794"/>
        <item x="890"/>
        <item m="1" x="3466"/>
        <item m="1" x="6950"/>
        <item m="1" x="6949"/>
        <item x="1793"/>
        <item x="889"/>
        <item m="1" x="3465"/>
        <item m="1" x="6948"/>
        <item x="1792"/>
        <item x="888"/>
        <item m="1" x="3464"/>
        <item m="1" x="6947"/>
        <item x="1791"/>
        <item x="887"/>
        <item m="1" x="3463"/>
        <item m="1" x="6946"/>
        <item x="1790"/>
        <item x="886"/>
        <item m="1" x="3462"/>
        <item m="1" x="6945"/>
        <item x="1789"/>
        <item x="885"/>
        <item m="1" x="3461"/>
        <item m="1" x="6944"/>
        <item m="1" x="6943"/>
        <item x="1788"/>
        <item x="884"/>
        <item m="1" x="3460"/>
        <item m="1" x="6942"/>
        <item x="1745"/>
        <item x="1787"/>
        <item x="883"/>
        <item m="1" x="3459"/>
        <item m="1" x="6941"/>
        <item x="1744"/>
        <item x="1786"/>
        <item x="882"/>
        <item m="1" x="3458"/>
        <item m="1" x="6940"/>
        <item x="1743"/>
        <item x="1785"/>
        <item x="881"/>
        <item m="1" x="3457"/>
        <item m="1" x="6939"/>
        <item x="1742"/>
        <item x="1784"/>
        <item x="880"/>
        <item m="1" x="3456"/>
        <item m="1" x="6938"/>
        <item x="1741"/>
        <item x="1783"/>
        <item x="879"/>
        <item m="1" x="3455"/>
        <item m="1" x="6937"/>
        <item x="1740"/>
        <item x="1782"/>
        <item x="878"/>
        <item m="1" x="3454"/>
        <item m="1" x="6936"/>
        <item x="1739"/>
        <item x="1781"/>
        <item x="877"/>
        <item m="1" x="3453"/>
        <item m="1" x="6935"/>
        <item x="1780"/>
        <item x="876"/>
        <item m="1" x="3452"/>
        <item m="1" x="6934"/>
        <item x="1779"/>
        <item x="875"/>
        <item m="1" x="3451"/>
        <item m="1" x="6933"/>
        <item x="1778"/>
        <item x="874"/>
        <item m="1" x="3450"/>
        <item m="1" x="6932"/>
        <item x="1777"/>
        <item x="873"/>
        <item m="1" x="3449"/>
        <item m="1" x="6931"/>
        <item m="1" x="6930"/>
        <item m="1" x="6717"/>
        <item m="1" x="5988"/>
        <item x="1497"/>
        <item m="1" x="4272"/>
        <item m="1" x="5807"/>
        <item x="1420"/>
        <item m="1" x="5987"/>
        <item x="1496"/>
        <item x="1419"/>
        <item m="1" x="5986"/>
        <item x="1495"/>
        <item m="1" x="7902"/>
        <item x="1418"/>
        <item m="1" x="5985"/>
        <item x="1494"/>
        <item m="1" x="5984"/>
        <item x="1493"/>
        <item m="1" x="7901"/>
        <item x="1417"/>
        <item m="1" x="5983"/>
        <item x="1492"/>
        <item m="1" x="5982"/>
        <item x="1491"/>
        <item m="1" x="5981"/>
        <item x="1490"/>
        <item m="1" x="7900"/>
        <item m="1" x="5980"/>
        <item x="1489"/>
        <item m="1" x="7899"/>
        <item m="1" x="5979"/>
        <item x="1488"/>
        <item m="1" x="7898"/>
        <item m="1" x="5978"/>
        <item x="1487"/>
        <item m="1" x="7897"/>
        <item m="1" x="5977"/>
        <item x="1486"/>
        <item m="1" x="7896"/>
        <item m="1" x="5976"/>
        <item x="1485"/>
        <item m="1" x="7895"/>
        <item m="1" x="5975"/>
        <item m="1" x="4879"/>
        <item m="1" x="7894"/>
        <item m="1" x="5974"/>
        <item x="1484"/>
        <item m="1" x="7893"/>
        <item m="1" x="5973"/>
        <item m="1" x="4878"/>
        <item m="1" x="7892"/>
        <item m="1" x="5972"/>
        <item m="1" x="4877"/>
        <item m="1" x="7891"/>
        <item m="1" x="5971"/>
        <item m="1" x="4876"/>
        <item m="1" x="7890"/>
        <item m="1" x="5970"/>
        <item m="1" x="4875"/>
        <item m="1" x="7889"/>
        <item m="1" x="5969"/>
        <item m="1" x="4874"/>
        <item m="1" x="7888"/>
        <item m="1" x="5968"/>
        <item x="1483"/>
        <item m="1" x="7887"/>
        <item m="1" x="5967"/>
        <item x="1482"/>
        <item m="1" x="7886"/>
        <item m="1" x="5966"/>
        <item x="1481"/>
        <item m="1" x="7885"/>
        <item m="1" x="5965"/>
        <item x="1480"/>
        <item m="1" x="7998"/>
        <item m="1" x="5806"/>
        <item m="1" x="7884"/>
        <item m="1" x="5964"/>
        <item x="1479"/>
        <item m="1" x="7997"/>
        <item m="1" x="5805"/>
        <item m="1" x="5963"/>
        <item x="1478"/>
        <item m="1" x="5962"/>
        <item x="1477"/>
        <item m="1" x="7208"/>
        <item m="1" x="7937"/>
        <item m="1" x="7207"/>
        <item m="1" x="7936"/>
        <item m="1" x="7206"/>
        <item m="1" x="7935"/>
        <item m="1" x="7205"/>
        <item m="1" x="7934"/>
        <item m="1" x="7204"/>
        <item m="1" x="7933"/>
        <item m="1" x="7203"/>
        <item m="1" x="7932"/>
        <item m="1" x="5078"/>
        <item m="1" x="6789"/>
        <item m="1" x="5077"/>
        <item m="1" x="6788"/>
        <item m="1" x="5076"/>
        <item m="1" x="6787"/>
        <item m="1" x="6063"/>
        <item m="1" x="3727"/>
        <item m="1" x="5075"/>
        <item m="1" x="6786"/>
        <item m="1" x="6062"/>
        <item m="1" x="3726"/>
        <item m="1" x="5074"/>
        <item m="1" x="6785"/>
        <item m="1" x="6061"/>
        <item m="1" x="3725"/>
        <item m="1" x="6060"/>
        <item m="1" x="3724"/>
        <item m="1" x="5073"/>
        <item m="1" x="6784"/>
        <item m="1" x="5072"/>
        <item m="1" x="6059"/>
        <item m="1" x="6058"/>
        <item m="1" x="3723"/>
        <item m="1" x="6057"/>
        <item m="1" x="3722"/>
        <item x="1738"/>
        <item x="1737"/>
        <item x="1736"/>
        <item x="1735"/>
        <item x="1734"/>
        <item x="1732"/>
        <item x="1731"/>
        <item x="1730"/>
        <item x="1729"/>
        <item x="1728"/>
        <item x="1727"/>
        <item x="1726"/>
        <item x="1725"/>
        <item x="1724"/>
        <item x="1670"/>
        <item m="1" x="6929"/>
        <item x="1669"/>
        <item m="1" x="6928"/>
        <item x="1668"/>
        <item x="974"/>
        <item m="1" x="6927"/>
        <item x="1667"/>
        <item x="973"/>
        <item x="1666"/>
        <item x="972"/>
        <item m="1" x="6926"/>
        <item x="1665"/>
        <item x="971"/>
        <item m="1" x="6925"/>
        <item x="1664"/>
        <item x="970"/>
        <item x="969"/>
        <item m="1" x="4271"/>
        <item m="1" x="5804"/>
        <item m="1" x="4270"/>
        <item m="1" x="5803"/>
        <item m="1" x="7883"/>
        <item m="1" x="7882"/>
        <item m="1" x="7881"/>
        <item m="1" x="7880"/>
        <item m="1" x="7879"/>
        <item m="1" x="7878"/>
        <item m="1" x="7877"/>
        <item m="1" x="7876"/>
        <item m="1" x="7875"/>
        <item m="1" x="7874"/>
        <item m="1" x="7873"/>
        <item m="1" x="7872"/>
        <item m="1" x="7871"/>
        <item m="1" x="7870"/>
        <item m="1" x="3448"/>
        <item m="1" x="4636"/>
        <item m="1" x="6056"/>
        <item m="1" x="3721"/>
        <item m="1" x="4635"/>
        <item m="1" x="4269"/>
        <item m="1" x="7996"/>
        <item m="1" x="5802"/>
        <item m="1" x="7869"/>
        <item m="1" x="4634"/>
        <item m="1" x="7868"/>
        <item m="1" x="4633"/>
        <item m="1" x="7867"/>
        <item m="1" x="4632"/>
        <item m="1" x="4631"/>
        <item m="1" x="5071"/>
        <item m="1" x="6783"/>
        <item m="1" x="5070"/>
        <item m="1" x="6782"/>
        <item m="1" x="6781"/>
        <item m="1" x="6055"/>
        <item m="1" x="3720"/>
        <item m="1" x="5069"/>
        <item m="1" x="6780"/>
        <item m="1" x="7036"/>
        <item m="1" x="5068"/>
        <item m="1" x="6054"/>
        <item m="1" x="3719"/>
        <item m="1" x="3447"/>
        <item m="1" x="6053"/>
        <item m="1" x="3718"/>
        <item m="1" x="6052"/>
        <item m="1" x="3717"/>
        <item m="1" x="6051"/>
        <item m="1" x="3716"/>
        <item x="1643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2593"/>
        <item m="1" x="7866"/>
        <item x="2592"/>
        <item x="2591"/>
        <item m="1" x="7865"/>
        <item x="2590"/>
        <item m="1" x="7995"/>
        <item m="1" x="5801"/>
        <item m="1" x="7864"/>
        <item x="2589"/>
        <item m="1" x="7863"/>
        <item x="2588"/>
        <item m="1" x="7862"/>
        <item x="2587"/>
        <item m="1" x="7861"/>
        <item m="1" x="7860"/>
        <item x="2406"/>
        <item x="1733"/>
        <item x="2405"/>
        <item x="2404"/>
        <item m="1" x="7538"/>
        <item x="1719"/>
        <item x="2403"/>
        <item m="1" x="7390"/>
        <item x="1711"/>
        <item x="1710"/>
        <item x="1709"/>
        <item x="2414"/>
        <item m="1" x="6382"/>
        <item x="1751"/>
        <item x="2413"/>
        <item m="1" x="7016"/>
        <item x="1750"/>
        <item x="2412"/>
        <item x="1749"/>
        <item x="2411"/>
        <item x="2410"/>
        <item m="1" x="6485"/>
        <item x="1748"/>
        <item x="2408"/>
        <item x="2407"/>
        <item x="1747"/>
        <item x="2409"/>
        <item m="1" x="6132"/>
        <item x="1746"/>
        <item m="1" x="7949"/>
        <item m="1" x="3446"/>
        <item m="1" x="6050"/>
        <item m="1" x="3715"/>
        <item x="1410"/>
        <item m="1" x="6049"/>
        <item m="1" x="3714"/>
        <item x="1409"/>
        <item m="1" x="7859"/>
        <item m="1" x="7858"/>
        <item m="1" x="7857"/>
        <item m="1" x="7856"/>
        <item m="1" x="7855"/>
        <item m="1" x="4268"/>
        <item m="1" x="5800"/>
        <item x="1413"/>
        <item m="1" x="4267"/>
        <item m="1" x="5799"/>
        <item m="1" x="7854"/>
        <item x="1412"/>
        <item m="1" x="4266"/>
        <item m="1" x="5798"/>
        <item m="1" x="7853"/>
        <item x="1411"/>
        <item x="2401"/>
        <item x="2402"/>
        <item m="1" x="5632"/>
        <item m="1" x="5531"/>
        <item m="1" x="5403"/>
        <item x="2380"/>
        <item x="2379"/>
        <item x="2378"/>
        <item x="2377"/>
        <item x="2388"/>
        <item x="2387"/>
        <item x="2386"/>
        <item x="2385"/>
        <item x="2384"/>
        <item x="2383"/>
        <item x="2382"/>
        <item x="2381"/>
        <item x="1691"/>
        <item x="1690"/>
        <item x="1689"/>
        <item x="1699"/>
        <item x="1698"/>
        <item x="1697"/>
        <item x="1696"/>
        <item x="1695"/>
        <item x="1694"/>
        <item x="1693"/>
        <item x="1692"/>
        <item m="1" x="3639"/>
        <item m="1" x="3730"/>
        <item m="1" x="7000"/>
        <item m="1" x="6882"/>
        <item m="1" x="6875"/>
        <item m="1" x="4430"/>
        <item m="1" x="4336"/>
        <item m="1" x="4316"/>
        <item m="1" x="4288"/>
        <item x="1338"/>
        <item m="1" x="4803"/>
        <item m="1" x="5827"/>
        <item m="1" x="5648"/>
        <item m="1" x="5532"/>
        <item m="1" x="5406"/>
        <item m="1" x="5299"/>
        <item m="1" x="5043"/>
        <item m="1" x="4900"/>
        <item m="1" x="4773"/>
        <item m="1" x="4692"/>
        <item m="1" x="3648"/>
        <item m="1" x="4753"/>
        <item m="1" x="4664"/>
        <item m="1" x="4541"/>
        <item m="1" x="4286"/>
        <item m="1" x="4157"/>
        <item m="1" x="4006"/>
        <item m="1" x="3848"/>
        <item m="1" x="3640"/>
        <item m="1" x="3533"/>
        <item m="1" x="7343"/>
        <item m="1" x="3798"/>
        <item m="1" x="7342"/>
        <item m="1" x="3797"/>
        <item m="1" x="7341"/>
        <item m="1" x="3796"/>
        <item m="1" x="7340"/>
        <item m="1" x="3795"/>
        <item m="1" x="7339"/>
        <item m="1" x="3794"/>
        <item m="1" x="7338"/>
        <item m="1" x="3793"/>
        <item m="1" x="4929"/>
        <item m="1" x="7337"/>
        <item m="1" x="3792"/>
        <item m="1" x="4928"/>
        <item m="1" x="7336"/>
        <item m="1" x="3791"/>
        <item m="1" x="7335"/>
        <item m="1" x="3790"/>
        <item m="1" x="4927"/>
        <item m="1" x="7334"/>
        <item m="1" x="3789"/>
        <item m="1" x="4926"/>
        <item m="1" x="7333"/>
        <item m="1" x="3788"/>
        <item m="1" x="4925"/>
        <item m="1" x="2682"/>
        <item m="1" x="5848"/>
        <item m="1" x="5847"/>
        <item m="1" x="2681"/>
        <item m="1" x="5846"/>
        <item m="1" x="2680"/>
        <item m="1" x="5845"/>
        <item m="1" x="2679"/>
        <item m="1" x="5844"/>
        <item m="1" x="7154"/>
        <item m="1" x="7952"/>
        <item m="1" x="6433"/>
        <item m="1" x="6453"/>
        <item m="1" x="5486"/>
        <item m="1" x="6029"/>
        <item m="1" x="6432"/>
        <item m="1" x="6452"/>
        <item m="1" x="5485"/>
        <item m="1" x="6028"/>
        <item m="1" x="5484"/>
        <item m="1" x="6027"/>
        <item m="1" x="6431"/>
        <item m="1" x="6451"/>
        <item m="1" x="5483"/>
        <item m="1" x="6026"/>
        <item m="1" x="6430"/>
        <item m="1" x="6450"/>
        <item m="1" x="5482"/>
        <item m="1" x="6025"/>
        <item m="1" x="6429"/>
        <item m="1" x="6449"/>
        <item m="1" x="5481"/>
        <item m="1" x="6024"/>
        <item m="1" x="6428"/>
        <item m="1" x="6448"/>
        <item m="1" x="5480"/>
        <item m="1" x="6023"/>
        <item m="1" x="6427"/>
        <item m="1" x="6447"/>
        <item m="1" x="5479"/>
        <item m="1" x="6022"/>
        <item m="1" x="5478"/>
        <item m="1" x="6021"/>
        <item m="1" x="5477"/>
        <item m="1" x="6020"/>
        <item m="1" x="5476"/>
        <item m="1" x="6019"/>
        <item m="1" x="5079"/>
        <item m="1" x="5475"/>
        <item m="1" x="5843"/>
        <item m="1" x="5898"/>
        <item m="1" x="3334"/>
        <item m="1" x="5897"/>
        <item m="1" x="3333"/>
        <item m="1" x="5896"/>
        <item m="1" x="3332"/>
        <item m="1" x="5895"/>
        <item m="1" x="3331"/>
        <item m="1" x="6153"/>
        <item m="1" x="7659"/>
        <item m="1" x="6152"/>
        <item m="1" x="7658"/>
        <item m="1" x="6151"/>
        <item m="1" x="7657"/>
        <item m="1" x="6150"/>
        <item m="1" x="7656"/>
        <item m="1" x="6149"/>
        <item m="1" x="7655"/>
        <item m="1" x="7192"/>
        <item m="1" x="3436"/>
        <item m="1" x="7191"/>
        <item m="1" x="3435"/>
        <item m="1" x="7190"/>
        <item m="1" x="3434"/>
        <item m="1" x="7189"/>
        <item m="1" x="3433"/>
        <item m="1" x="3432"/>
        <item m="1" x="7188"/>
        <item m="1" x="3431"/>
        <item m="1" x="3430"/>
        <item m="1" x="7187"/>
        <item m="1" x="3429"/>
        <item x="2259"/>
        <item x="2257"/>
        <item x="2255"/>
        <item x="2128"/>
        <item x="2127"/>
        <item x="2131"/>
        <item x="2130"/>
        <item x="2129"/>
        <item m="1" x="5695"/>
        <item m="1" x="5694"/>
        <item x="2266"/>
        <item x="2287"/>
        <item m="1" x="7674"/>
        <item m="1" x="6924"/>
        <item x="2265"/>
        <item x="2286"/>
        <item m="1" x="7295"/>
        <item m="1" x="6923"/>
        <item m="1" x="4867"/>
        <item x="2264"/>
        <item x="2285"/>
        <item m="1" x="7673"/>
        <item m="1" x="6922"/>
        <item x="2263"/>
        <item x="2284"/>
        <item m="1" x="7294"/>
        <item m="1" x="6921"/>
        <item m="1" x="4733"/>
        <item x="2262"/>
        <item x="2283"/>
        <item m="1" x="7672"/>
        <item m="1" x="6920"/>
        <item m="1" x="4899"/>
        <item x="2261"/>
        <item x="2282"/>
        <item m="1" x="7293"/>
        <item m="1" x="6919"/>
        <item m="1" x="4617"/>
        <item x="2260"/>
        <item x="2281"/>
        <item m="1" x="7671"/>
        <item m="1" x="6918"/>
        <item m="1" x="4765"/>
        <item x="2258"/>
        <item x="2280"/>
        <item m="1" x="7292"/>
        <item m="1" x="6917"/>
        <item m="1" x="4471"/>
        <item x="2279"/>
        <item m="1" x="7670"/>
        <item m="1" x="6916"/>
        <item m="1" x="4681"/>
        <item x="2278"/>
        <item m="1" x="7291"/>
        <item m="1" x="6915"/>
        <item m="1" x="4249"/>
        <item x="2277"/>
        <item m="1" x="7669"/>
        <item m="1" x="6914"/>
        <item x="2276"/>
        <item m="1" x="7290"/>
        <item m="1" x="6913"/>
        <item x="2275"/>
        <item m="1" x="6912"/>
        <item x="2274"/>
        <item x="2273"/>
        <item x="2271"/>
        <item m="1" x="5520"/>
        <item x="2270"/>
        <item m="1" x="2825"/>
        <item x="2269"/>
        <item m="1" x="5519"/>
        <item x="2268"/>
        <item x="2289"/>
        <item m="1" x="2824"/>
        <item m="1" x="4630"/>
        <item m="1" x="4986"/>
        <item x="2267"/>
        <item x="2288"/>
        <item m="1" x="5518"/>
        <item m="1" x="4629"/>
        <item m="1" x="2711"/>
        <item x="2256"/>
        <item x="2254"/>
        <item x="2253"/>
        <item x="2252"/>
        <item x="1968"/>
        <item x="1967"/>
        <item x="1966"/>
        <item x="1965"/>
        <item x="1964"/>
        <item x="1963"/>
        <item x="1962"/>
        <item x="1961"/>
        <item x="1882"/>
        <item x="1881"/>
        <item x="1880"/>
        <item x="1879"/>
        <item x="1878"/>
        <item x="1877"/>
        <item x="1876"/>
        <item x="1875"/>
        <item x="1874"/>
        <item x="1873"/>
        <item m="1" x="4265"/>
        <item m="1" x="5797"/>
        <item m="1" x="4264"/>
        <item m="1" x="5796"/>
        <item m="1" x="4263"/>
        <item m="1" x="5795"/>
        <item m="1" x="4262"/>
        <item m="1" x="5794"/>
        <item m="1" x="4261"/>
        <item m="1" x="5793"/>
        <item m="1" x="5792"/>
        <item m="1" x="4260"/>
        <item m="1" x="5791"/>
        <item m="1" x="4259"/>
        <item m="1" x="5790"/>
        <item m="1" x="4258"/>
        <item m="1" x="5789"/>
        <item m="1" x="4257"/>
        <item m="1" x="5788"/>
        <item m="1" x="4256"/>
        <item m="1" x="5787"/>
        <item m="1" x="3445"/>
        <item m="1" x="3444"/>
        <item m="1" x="7512"/>
        <item m="1" x="7289"/>
        <item m="1" x="3443"/>
        <item m="1" x="7959"/>
        <item m="1" x="7735"/>
        <item m="1" x="3442"/>
        <item m="1" x="7612"/>
        <item m="1" x="7511"/>
        <item m="1" x="7288"/>
        <item m="1" x="3441"/>
        <item m="1" x="7958"/>
        <item m="1" x="7734"/>
        <item m="1" x="3440"/>
        <item m="1" x="7611"/>
        <item m="1" x="7510"/>
        <item m="1" x="7004"/>
        <item m="1" x="7287"/>
        <item m="1" x="3439"/>
        <item m="1" x="7957"/>
        <item m="1" x="7733"/>
        <item m="1" x="7610"/>
        <item m="1" x="7286"/>
        <item x="968"/>
        <item x="967"/>
        <item m="1" x="6911"/>
        <item x="1871"/>
        <item x="966"/>
        <item m="1" x="7285"/>
        <item m="1" x="6910"/>
        <item x="965"/>
        <item m="1" x="7956"/>
        <item m="1" x="6909"/>
        <item m="1" x="7732"/>
        <item m="1" x="6908"/>
        <item x="1869"/>
        <item x="964"/>
        <item m="1" x="7668"/>
        <item m="1" x="6907"/>
        <item m="1" x="7609"/>
        <item m="1" x="6906"/>
        <item m="1" x="7509"/>
        <item x="1868"/>
        <item x="963"/>
        <item m="1" x="7284"/>
        <item m="1" x="6905"/>
        <item x="962"/>
        <item m="1" x="7955"/>
        <item m="1" x="6904"/>
        <item m="1" x="7682"/>
        <item x="961"/>
        <item m="1" x="6903"/>
        <item x="1867"/>
        <item m="1" x="6902"/>
        <item m="1" x="4551"/>
        <item x="960"/>
        <item m="1" x="6901"/>
        <item x="959"/>
        <item m="1" x="6900"/>
        <item x="1866"/>
        <item x="958"/>
        <item m="1" x="6899"/>
        <item x="957"/>
        <item m="1" x="6898"/>
        <item x="956"/>
        <item m="1" x="6897"/>
        <item x="1865"/>
        <item x="955"/>
        <item m="1" x="6896"/>
        <item x="954"/>
        <item m="1" x="6895"/>
        <item x="1863"/>
        <item x="952"/>
        <item m="1" x="5503"/>
        <item m="1" x="3384"/>
        <item m="1" x="6894"/>
        <item x="1862"/>
        <item x="951"/>
        <item m="1" x="6893"/>
        <item x="1861"/>
        <item x="950"/>
        <item m="1" x="6892"/>
        <item x="949"/>
        <item m="1" x="6891"/>
        <item x="948"/>
        <item m="1" x="6890"/>
        <item x="1860"/>
        <item x="947"/>
        <item m="1" x="6889"/>
        <item x="1859"/>
        <item x="946"/>
        <item m="1" x="6888"/>
        <item x="1858"/>
        <item x="945"/>
        <item m="1" x="6887"/>
        <item x="1857"/>
        <item x="944"/>
        <item x="943"/>
        <item m="1" x="7994"/>
        <item x="1870"/>
        <item m="1" x="6647"/>
        <item m="1" x="4187"/>
        <item m="1" x="4176"/>
        <item m="1" x="4131"/>
        <item m="1" x="6872"/>
        <item m="1" x="6820"/>
        <item m="1" x="6807"/>
        <item m="1" x="6779"/>
        <item m="1" x="6745"/>
        <item m="1" x="4279"/>
        <item m="1" x="4254"/>
        <item m="1" x="4248"/>
        <item m="1" x="4195"/>
        <item m="1" x="4188"/>
        <item m="1" x="7033"/>
        <item m="1" x="7021"/>
        <item m="1" x="6999"/>
        <item m="1" x="6881"/>
        <item m="1" x="6874"/>
        <item m="1" x="4429"/>
        <item m="1" x="4335"/>
        <item m="1" x="4315"/>
        <item m="1" x="4287"/>
        <item x="1864"/>
        <item x="953"/>
        <item m="1" x="6861"/>
        <item m="1" x="7482"/>
        <item m="1" x="6860"/>
        <item m="1" x="7481"/>
        <item m="1" x="6859"/>
        <item m="1" x="7480"/>
        <item m="1" x="6858"/>
        <item m="1" x="7479"/>
        <item m="1" x="6857"/>
        <item m="1" x="7478"/>
        <item m="1" x="6856"/>
        <item m="1" x="7477"/>
        <item m="1" x="6855"/>
        <item m="1" x="7476"/>
        <item m="1" x="6854"/>
        <item m="1" x="7475"/>
        <item m="1" x="6853"/>
        <item m="1" x="7474"/>
        <item m="1" x="6852"/>
        <item m="1" x="7473"/>
        <item m="1" x="6851"/>
        <item m="1" x="7472"/>
        <item m="1" x="6850"/>
        <item m="1" x="7471"/>
        <item m="1" x="6004"/>
        <item m="1" x="5418"/>
        <item m="1" x="3923"/>
        <item m="1" x="5635"/>
        <item m="1" x="4766"/>
        <item m="1" x="3857"/>
        <item m="1" x="3194"/>
        <item m="1" x="4546"/>
        <item m="1" x="3852"/>
        <item m="1" x="7951"/>
        <item m="1" x="4519"/>
        <item m="1" x="3817"/>
        <item m="1" x="3189"/>
        <item m="1" x="7850"/>
        <item m="1" x="7233"/>
        <item m="1" x="3190"/>
        <item m="1" x="3225"/>
        <item m="1" x="5731"/>
        <item m="1" x="3193"/>
        <item m="1" x="5636"/>
        <item m="1" x="3209"/>
        <item m="1" x="5692"/>
        <item m="1" x="3192"/>
        <item m="1" x="3158"/>
        <item m="1" x="7950"/>
        <item m="1" x="7794"/>
        <item m="1" x="2712"/>
        <item m="1" x="2674"/>
        <item m="1" x="7993"/>
        <item m="1" x="2788"/>
        <item m="1" x="2676"/>
        <item m="1" x="7795"/>
        <item m="1" x="7783"/>
        <item m="1" x="7731"/>
        <item m="1" x="7692"/>
        <item m="1" x="7666"/>
        <item m="1" x="5185"/>
        <item m="1" x="7607"/>
        <item m="1" x="5184"/>
        <item m="1" x="3006"/>
        <item m="1" x="6322"/>
        <item m="1" x="3548"/>
        <item m="1" x="5754"/>
        <item m="1" x="6321"/>
        <item m="1" x="3547"/>
        <item m="1" x="5753"/>
        <item m="1" x="6320"/>
        <item m="1" x="3546"/>
        <item m="1" x="5752"/>
        <item m="1" x="6319"/>
        <item m="1" x="6318"/>
        <item m="1" x="6317"/>
        <item m="1" x="5751"/>
        <item m="1" x="6316"/>
        <item m="1" x="5750"/>
        <item m="1" x="6315"/>
        <item m="1" x="5749"/>
        <item m="1" x="6314"/>
        <item m="1" x="3545"/>
        <item m="1" x="6313"/>
        <item m="1" x="3544"/>
        <item m="1" x="6312"/>
        <item m="1" x="6311"/>
        <item m="1" x="3543"/>
        <item m="1" x="6310"/>
        <item m="1" x="3542"/>
        <item m="1" x="5748"/>
        <item m="1" x="6309"/>
        <item m="1" x="3541"/>
        <item m="1" x="5747"/>
        <item m="1" x="6308"/>
        <item m="1" x="3540"/>
        <item m="1" x="5746"/>
        <item m="1" x="6307"/>
        <item m="1" x="6306"/>
        <item m="1" x="3539"/>
        <item m="1" x="5745"/>
        <item m="1" x="6305"/>
        <item m="1" x="4489"/>
        <item m="1" x="6605"/>
        <item m="1" x="4488"/>
        <item m="1" x="6604"/>
        <item m="1" x="4487"/>
        <item m="1" x="6603"/>
        <item m="1" x="4486"/>
        <item m="1" x="6602"/>
        <item m="1" x="4485"/>
        <item m="1" x="6601"/>
        <item m="1" x="4484"/>
        <item m="1" x="6600"/>
        <item m="1" x="4483"/>
        <item m="1" x="6599"/>
        <item m="1" x="4482"/>
        <item m="1" x="6598"/>
        <item m="1" x="4481"/>
        <item m="1" x="6597"/>
        <item m="1" x="4480"/>
        <item m="1" x="6596"/>
        <item m="1" x="4479"/>
        <item m="1" x="6595"/>
        <item m="1" x="6509"/>
        <item m="1" x="5556"/>
        <item m="1" x="6508"/>
        <item m="1" x="5555"/>
        <item m="1" x="6034"/>
        <item m="1" x="6033"/>
        <item m="1" x="3924"/>
        <item m="1" x="6032"/>
        <item m="1" x="6592"/>
        <item m="1" x="4728"/>
        <item m="1" x="6583"/>
        <item m="1" x="4715"/>
        <item m="1" x="6552"/>
        <item m="1" x="4704"/>
        <item m="1" x="6542"/>
        <item m="1" x="4694"/>
        <item m="1" x="4678"/>
        <item m="1" x="6518"/>
        <item m="1" x="4663"/>
        <item m="1" x="6507"/>
        <item m="1" x="4625"/>
        <item m="1" x="5268"/>
        <item m="1" x="4714"/>
        <item m="1" x="6551"/>
        <item m="1" x="4703"/>
        <item m="1" x="6541"/>
        <item m="1" x="5893"/>
        <item m="1" x="4693"/>
        <item m="1" x="6534"/>
        <item m="1" x="6571"/>
        <item m="1" x="5300"/>
        <item m="1" x="4003"/>
        <item m="1" x="2684"/>
        <item m="1" x="6517"/>
        <item m="1" x="6549"/>
        <item m="1" x="5279"/>
        <item m="1" x="3984"/>
        <item m="1" x="2675"/>
        <item m="1" x="6506"/>
        <item m="1" x="6538"/>
        <item m="1" x="5174"/>
        <item m="1" x="3971"/>
        <item m="1" x="7595"/>
        <item m="1" x="3825"/>
        <item m="1" x="5370"/>
        <item m="1" x="5369"/>
        <item m="1" x="7594"/>
        <item m="1" x="3824"/>
        <item m="1" x="5368"/>
        <item m="1" x="7593"/>
        <item m="1" x="3823"/>
        <item m="1" x="5367"/>
        <item m="1" x="7592"/>
        <item m="1" x="3822"/>
        <item m="1" x="5366"/>
        <item m="1" x="7591"/>
        <item m="1" x="3821"/>
        <item m="1" x="5365"/>
        <item m="1" x="7590"/>
        <item m="1" x="3820"/>
        <item m="1" x="5364"/>
        <item m="1" x="5314"/>
        <item m="1" x="4159"/>
        <item m="1" x="5266"/>
        <item m="1" x="2718"/>
        <item m="1" x="6701"/>
        <item m="1" x="5265"/>
        <item m="1" x="5173"/>
        <item m="1" x="5264"/>
        <item m="1" x="4058"/>
        <item m="1" x="2647"/>
        <item m="1" x="5263"/>
        <item m="1" x="6629"/>
        <item m="1" x="6584"/>
        <item m="1" x="5262"/>
        <item m="1" x="3855"/>
        <item m="1" x="3818"/>
        <item m="1" x="5261"/>
        <item m="1" x="6480"/>
        <item m="1" x="6445"/>
        <item m="1" x="5260"/>
        <item m="1" x="5120"/>
        <item m="1" x="5064"/>
        <item m="1" x="5259"/>
        <item m="1" x="3970"/>
        <item m="1" x="3935"/>
        <item m="1" x="5258"/>
        <item m="1" x="6540"/>
        <item m="1" x="6520"/>
        <item m="1" x="5257"/>
        <item m="1" x="4040"/>
        <item m="1" x="4015"/>
        <item m="1" x="5256"/>
        <item m="1" x="6302"/>
        <item m="1" x="4116"/>
        <item m="1" x="5255"/>
        <item m="1" x="3826"/>
        <item m="1" x="5254"/>
        <item m="1" x="6446"/>
        <item m="1" x="5253"/>
        <item m="1" x="3936"/>
        <item m="1" x="5252"/>
        <item m="1" x="6521"/>
        <item m="1" x="2701"/>
        <item m="1" x="3061"/>
        <item m="1" x="5013"/>
        <item m="1" x="6735"/>
        <item m="1" x="5251"/>
        <item m="1" x="3762"/>
        <item m="1" x="3713"/>
        <item m="1" x="2700"/>
        <item m="1" x="3060"/>
        <item m="1" x="5012"/>
        <item m="1" x="6734"/>
        <item m="1" x="5250"/>
        <item m="1" x="6378"/>
        <item m="1" x="6304"/>
        <item m="1" x="2699"/>
        <item m="1" x="3059"/>
        <item m="1" x="5011"/>
        <item m="1" x="6733"/>
        <item m="1" x="5249"/>
        <item m="1" x="3901"/>
        <item m="1" x="3828"/>
        <item m="1" x="3058"/>
        <item m="1" x="5010"/>
        <item m="1" x="6732"/>
        <item m="1" x="5248"/>
        <item m="1" x="6454"/>
        <item m="1" x="2698"/>
        <item m="1" x="3057"/>
        <item m="1" x="5009"/>
        <item m="1" x="6731"/>
        <item m="1" x="5247"/>
        <item m="1" x="3937"/>
        <item m="1" x="2697"/>
        <item m="1" x="3056"/>
        <item m="1" x="5008"/>
        <item m="1" x="6730"/>
        <item m="1" x="5246"/>
        <item m="1" x="6184"/>
        <item m="1" x="2696"/>
        <item m="1" x="3055"/>
        <item m="1" x="5007"/>
        <item m="1" x="6729"/>
        <item m="1" x="5245"/>
        <item m="1" x="3728"/>
        <item m="1" x="2695"/>
        <item m="1" x="3054"/>
        <item m="1" x="5006"/>
        <item m="1" x="6728"/>
        <item m="1" x="5244"/>
        <item m="1" x="6327"/>
        <item m="1" x="2694"/>
        <item m="1" x="3053"/>
        <item m="1" x="5243"/>
        <item m="1" x="3847"/>
        <item m="1" x="5242"/>
        <item m="1" x="7153"/>
        <item m="1" x="4426"/>
        <item m="1" x="3319"/>
        <item m="1" x="6069"/>
        <item m="1" x="7152"/>
        <item m="1" x="4425"/>
        <item m="1" x="3318"/>
        <item m="1" x="7151"/>
        <item m="1" x="4424"/>
        <item m="1" x="3317"/>
        <item m="1" x="7150"/>
        <item m="1" x="4423"/>
        <item m="1" x="3316"/>
        <item m="1" x="4422"/>
        <item m="1" x="3315"/>
        <item m="1" x="4421"/>
        <item m="1" x="3314"/>
        <item m="1" x="4420"/>
        <item m="1" x="3313"/>
        <item m="1" x="4419"/>
        <item m="1" x="3312"/>
        <item m="1" x="4418"/>
        <item m="1" x="3311"/>
        <item m="1" x="4417"/>
        <item m="1" x="3310"/>
        <item m="1" x="4416"/>
        <item m="1" x="3309"/>
        <item m="1" x="4415"/>
        <item m="1" x="3308"/>
        <item m="1" x="4414"/>
        <item m="1" x="3307"/>
        <item m="1" x="4413"/>
        <item m="1" x="3306"/>
        <item m="1" x="4412"/>
        <item m="1" x="3305"/>
        <item m="1" x="4411"/>
        <item m="1" x="3304"/>
        <item m="1" x="4410"/>
        <item m="1" x="3303"/>
        <item m="1" x="4409"/>
        <item m="1" x="3302"/>
        <item m="1" x="4408"/>
        <item m="1" x="3301"/>
        <item m="1" x="4407"/>
        <item m="1" x="3300"/>
        <item m="1" x="4406"/>
        <item m="1" x="3299"/>
        <item m="1" x="4405"/>
        <item m="1" x="3298"/>
        <item m="1" x="3846"/>
        <item m="1" x="3758"/>
        <item m="1" x="4404"/>
        <item m="1" x="3297"/>
        <item m="1" x="4403"/>
        <item m="1" x="3296"/>
        <item m="1" x="3845"/>
        <item m="1" x="3757"/>
        <item m="1" x="4402"/>
        <item m="1" x="3295"/>
        <item m="1" x="4401"/>
        <item m="1" x="3294"/>
        <item m="1" x="5183"/>
        <item m="1" x="4021"/>
        <item m="1" x="4097"/>
        <item m="1" x="4096"/>
        <item m="1" x="4095"/>
        <item m="1" x="4094"/>
        <item m="1" x="4093"/>
        <item m="1" x="4092"/>
        <item m="1" x="4091"/>
        <item m="1" x="4314"/>
        <item m="1" x="4090"/>
        <item m="1" x="4313"/>
        <item m="1" x="4312"/>
        <item m="1" x="4089"/>
        <item m="1" x="4311"/>
        <item m="1" x="4088"/>
        <item m="1" x="4310"/>
        <item m="1" x="5446"/>
        <item m="1" x="4087"/>
        <item m="1" x="4309"/>
        <item m="1" x="4086"/>
        <item m="1" x="4308"/>
        <item m="1" x="4085"/>
        <item m="1" x="4307"/>
        <item m="1" x="4084"/>
        <item m="1" x="4306"/>
        <item m="1" x="4083"/>
        <item m="1" x="4305"/>
        <item m="1" x="5445"/>
        <item m="1" x="3756"/>
        <item m="1" x="4304"/>
        <item m="1" x="4082"/>
        <item m="1" x="4303"/>
        <item m="1" x="4081"/>
        <item m="1" x="4302"/>
        <item m="1" x="5444"/>
        <item m="1" x="4080"/>
        <item m="1" x="4301"/>
        <item m="1" x="4079"/>
        <item m="1" x="4300"/>
        <item m="1" x="5443"/>
        <item m="1" x="3755"/>
        <item m="1" x="4299"/>
        <item m="1" x="5442"/>
        <item m="1" x="3754"/>
        <item m="1" x="4298"/>
        <item m="1" x="5441"/>
        <item m="1" x="4078"/>
        <item m="1" x="4297"/>
        <item m="1" x="5440"/>
        <item m="1" x="3753"/>
        <item m="1" x="4296"/>
        <item m="1" x="4077"/>
        <item m="1" x="4295"/>
        <item m="1" x="4076"/>
        <item m="1" x="4294"/>
        <item m="1" x="4075"/>
        <item m="1" x="4293"/>
        <item m="1" x="5439"/>
        <item m="1" x="3752"/>
        <item m="1" x="5241"/>
        <item m="1" x="5240"/>
        <item m="1" x="5239"/>
        <item m="1" x="5238"/>
        <item m="1" x="5237"/>
        <item m="1" x="5236"/>
        <item m="1" x="5235"/>
        <item m="1" x="5234"/>
        <item m="1" x="5233"/>
        <item m="1" x="5232"/>
        <item m="1" x="5231"/>
        <item m="1" x="5230"/>
        <item m="1" x="7166"/>
        <item m="1" x="7165"/>
        <item m="1" x="7164"/>
        <item m="1" x="7163"/>
        <item m="1" x="7162"/>
        <item m="1" x="7161"/>
        <item m="1" x="7160"/>
        <item m="1" x="7159"/>
        <item m="1" x="7158"/>
        <item m="1" x="7966"/>
        <item m="1" x="4898"/>
        <item m="1" x="7741"/>
        <item m="1" x="4976"/>
        <item m="1" x="4977"/>
        <item m="1" x="3690"/>
        <item m="1" x="3689"/>
        <item m="1" x="3688"/>
        <item m="1" x="3022"/>
        <item m="1" x="3687"/>
        <item m="1" x="3021"/>
        <item m="1" x="3686"/>
        <item m="1" x="3020"/>
        <item m="1" x="4893"/>
        <item m="1" x="3019"/>
        <item m="1" x="3685"/>
        <item m="1" x="3018"/>
        <item m="1" x="3684"/>
        <item m="1" x="3017"/>
        <item m="1" x="3683"/>
        <item m="1" x="3016"/>
        <item m="1" x="3682"/>
        <item m="1" x="4809"/>
        <item m="1" x="4808"/>
        <item m="1" x="4807"/>
        <item m="1" x="4400"/>
        <item m="1" x="3293"/>
        <item m="1" x="4399"/>
        <item m="1" x="3292"/>
        <item m="1" x="4398"/>
        <item m="1" x="3291"/>
        <item m="1" x="4397"/>
        <item m="1" x="3290"/>
        <item m="1" x="4396"/>
        <item m="1" x="3289"/>
        <item m="1" x="4395"/>
        <item m="1" x="3288"/>
        <item m="1" x="6691"/>
        <item m="1" x="4394"/>
        <item m="1" x="3287"/>
        <item m="1" x="6690"/>
        <item m="1" x="6083"/>
        <item m="1" x="5065"/>
        <item m="1" x="4393"/>
        <item m="1" x="3286"/>
        <item m="1" x="6689"/>
        <item m="1" x="4392"/>
        <item m="1" x="3285"/>
        <item m="1" x="6082"/>
        <item m="1" x="3787"/>
        <item m="1" x="4391"/>
        <item m="1" x="3284"/>
        <item m="1" x="4390"/>
        <item m="1" x="3283"/>
        <item m="1" x="6081"/>
        <item m="1" x="3786"/>
        <item m="1" x="4389"/>
        <item m="1" x="3282"/>
        <item m="1" x="4388"/>
        <item m="1" x="3281"/>
        <item m="1" x="6080"/>
        <item m="1" x="3785"/>
        <item m="1" x="4387"/>
        <item m="1" x="3280"/>
        <item m="1" x="4386"/>
        <item m="1" x="3279"/>
        <item m="1" x="4385"/>
        <item m="1" x="3278"/>
        <item m="1" x="4384"/>
        <item m="1" x="3277"/>
        <item m="1" x="4383"/>
        <item m="1" x="3276"/>
        <item m="1" x="4382"/>
        <item m="1" x="3275"/>
        <item m="1" x="4381"/>
        <item m="1" x="3274"/>
        <item m="1" x="4380"/>
        <item m="1" x="3273"/>
        <item m="1" x="4379"/>
        <item m="1" x="3272"/>
        <item m="1" x="4378"/>
        <item m="1" x="3271"/>
        <item m="1" x="4377"/>
        <item m="1" x="3270"/>
        <item m="1" x="4376"/>
        <item m="1" x="3269"/>
        <item m="1" x="4375"/>
        <item m="1" x="3268"/>
        <item m="1" x="4374"/>
        <item m="1" x="3267"/>
        <item m="1" x="4373"/>
        <item m="1" x="3266"/>
        <item m="1" x="4247"/>
        <item m="1" x="5229"/>
        <item m="1" x="4246"/>
        <item m="1" x="5228"/>
        <item m="1" x="4245"/>
        <item m="1" x="5227"/>
        <item m="1" x="4244"/>
        <item m="1" x="5226"/>
        <item m="1" x="4243"/>
        <item m="1" x="5225"/>
        <item m="1" x="4242"/>
        <item m="1" x="5224"/>
        <item m="1" x="4241"/>
        <item m="1" x="5223"/>
        <item m="1" x="4240"/>
        <item m="1" x="5222"/>
        <item m="1" x="4239"/>
        <item m="1" x="5221"/>
        <item m="1" x="4238"/>
        <item m="1" x="5220"/>
        <item m="1" x="4237"/>
        <item m="1" x="5219"/>
        <item m="1" x="4236"/>
        <item m="1" x="5218"/>
        <item m="1" x="4235"/>
        <item m="1" x="5217"/>
        <item m="1" x="4234"/>
        <item m="1" x="5216"/>
        <item m="1" x="4233"/>
        <item m="1" x="5215"/>
        <item m="1" x="4232"/>
        <item m="1" x="5214"/>
        <item m="1" x="4231"/>
        <item m="1" x="5213"/>
        <item m="1" x="4230"/>
        <item m="1" x="5212"/>
        <item m="1" x="5211"/>
        <item m="1" x="4229"/>
        <item m="1" x="5210"/>
        <item m="1" x="4228"/>
        <item m="1" x="5209"/>
        <item m="1" x="4227"/>
        <item m="1" x="5208"/>
        <item m="1" x="4226"/>
        <item m="1" x="5207"/>
        <item m="1" x="4225"/>
        <item m="1" x="5206"/>
        <item m="1" x="4224"/>
        <item m="1" x="5205"/>
        <item m="1" x="4223"/>
        <item m="1" x="5204"/>
        <item m="1" x="4222"/>
        <item m="1" x="5203"/>
        <item m="1" x="4221"/>
        <item m="1" x="5202"/>
        <item m="1" x="4220"/>
        <item m="1" x="5201"/>
        <item m="1" x="4219"/>
        <item m="1" x="5200"/>
        <item m="1" x="4218"/>
        <item m="1" x="5199"/>
        <item m="1" x="5198"/>
        <item m="1" x="7149"/>
        <item m="1" x="7148"/>
        <item m="1" x="7147"/>
        <item m="1" x="7146"/>
        <item m="1" x="7145"/>
        <item m="1" x="7144"/>
        <item m="1" x="4372"/>
        <item m="1" x="3265"/>
        <item m="1" x="4371"/>
        <item m="1" x="3264"/>
        <item m="1" x="4370"/>
        <item m="1" x="3263"/>
        <item m="1" x="7143"/>
        <item m="1" x="4369"/>
        <item m="1" x="3262"/>
        <item m="1" x="4368"/>
        <item m="1" x="3261"/>
        <item m="1" x="3844"/>
        <item m="1" x="3751"/>
        <item m="1" x="4367"/>
        <item m="1" x="3260"/>
        <item m="1" x="4366"/>
        <item m="1" x="3259"/>
        <item m="1" x="4365"/>
        <item m="1" x="3258"/>
        <item m="1" x="7142"/>
        <item m="1" x="4364"/>
        <item m="1" x="3257"/>
        <item m="1" x="4363"/>
        <item m="1" x="3256"/>
        <item m="1" x="7141"/>
        <item m="1" x="4362"/>
        <item m="1" x="3255"/>
        <item m="1" x="4361"/>
        <item m="1" x="3254"/>
        <item m="1" x="4360"/>
        <item m="1" x="3253"/>
        <item m="1" x="4359"/>
        <item m="1" x="3252"/>
        <item m="1" x="5438"/>
        <item m="1" x="3750"/>
        <item m="1" x="4358"/>
        <item m="1" x="3251"/>
        <item m="1" x="5437"/>
        <item m="1" x="3749"/>
        <item m="1" x="4357"/>
        <item m="1" x="3250"/>
        <item m="1" x="5436"/>
        <item m="1" x="3748"/>
        <item m="1" x="4356"/>
        <item m="1" x="3249"/>
        <item m="1" x="5435"/>
        <item m="1" x="3747"/>
        <item m="1" x="4355"/>
        <item m="1" x="3248"/>
        <item m="1" x="5434"/>
        <item m="1" x="3746"/>
        <item m="1" x="4354"/>
        <item m="1" x="3247"/>
        <item m="1" x="5433"/>
        <item m="1" x="3745"/>
        <item m="1" x="4353"/>
        <item m="1" x="3246"/>
        <item m="1" x="5432"/>
        <item m="1" x="3744"/>
        <item m="1" x="4352"/>
        <item m="1" x="3245"/>
        <item m="1" x="3843"/>
        <item m="1" x="3743"/>
        <item m="1" x="7140"/>
        <item m="1" x="4351"/>
        <item m="1" x="3244"/>
        <item m="1" x="3842"/>
        <item m="1" x="3742"/>
        <item m="1" x="7139"/>
        <item m="1" x="4350"/>
        <item m="1" x="3243"/>
        <item m="1" x="3841"/>
        <item m="1" x="3741"/>
        <item m="1" x="7138"/>
        <item m="1" x="4349"/>
        <item m="1" x="3242"/>
        <item m="1" x="3840"/>
        <item m="1" x="3740"/>
        <item m="1" x="4348"/>
        <item m="1" x="3241"/>
        <item m="1" x="5431"/>
        <item m="1" x="3739"/>
        <item m="1" x="7137"/>
        <item m="1" x="6524"/>
        <item m="1" x="7606"/>
        <item m="1" x="4802"/>
        <item m="1" x="3052"/>
        <item m="1" x="4801"/>
        <item m="1" x="3051"/>
        <item m="1" x="4800"/>
        <item m="1" x="3050"/>
        <item m="1" x="4217"/>
        <item m="1" x="4799"/>
        <item m="1" x="3049"/>
        <item m="1" x="4216"/>
        <item m="1" x="3048"/>
        <item m="1" x="4215"/>
        <item m="1" x="4798"/>
        <item m="1" x="3047"/>
        <item m="1" x="4214"/>
        <item m="1" x="4797"/>
        <item m="1" x="3046"/>
        <item m="1" x="4796"/>
        <item m="1" x="3045"/>
        <item m="1" x="4213"/>
        <item m="1" x="5398"/>
        <item m="1" x="4795"/>
        <item m="1" x="3044"/>
        <item m="1" x="4212"/>
        <item m="1" x="4794"/>
        <item m="1" x="3043"/>
        <item m="1" x="4211"/>
        <item m="1" x="5197"/>
        <item m="1" x="4793"/>
        <item m="1" x="3042"/>
        <item m="1" x="4210"/>
        <item m="1" x="3041"/>
        <item m="1" x="4209"/>
        <item m="1" x="4792"/>
        <item m="1" x="3040"/>
        <item m="1" x="4208"/>
        <item m="1" x="4791"/>
        <item m="1" x="3039"/>
        <item m="1" x="4790"/>
        <item m="1" x="3038"/>
        <item m="1" x="4347"/>
        <item m="1" x="3240"/>
        <item m="1" x="4346"/>
        <item m="1" x="3239"/>
        <item m="1" x="4345"/>
        <item m="1" x="3238"/>
        <item m="1" x="7136"/>
        <item m="1" x="4344"/>
        <item m="1" x="3237"/>
        <item m="1" x="7135"/>
        <item m="1" x="4343"/>
        <item m="1" x="3236"/>
        <item m="1" x="7134"/>
        <item m="1" x="4342"/>
        <item m="1" x="3235"/>
        <item m="1" x="7133"/>
        <item m="1" x="4341"/>
        <item m="1" x="3234"/>
        <item m="1" x="7132"/>
        <item m="1" x="7551"/>
        <item m="1" x="4145"/>
        <item m="1" x="4340"/>
        <item m="1" x="3233"/>
        <item m="1" x="3839"/>
        <item m="1" x="7131"/>
        <item m="1" x="7428"/>
        <item m="1" x="4339"/>
        <item m="1" x="3232"/>
        <item m="1" x="3838"/>
        <item m="1" x="7130"/>
        <item m="1" x="6522"/>
        <item m="1" x="6385"/>
        <item m="1" x="3837"/>
        <item m="1" x="7129"/>
        <item m="1" x="7427"/>
        <item m="1" x="7128"/>
        <item m="1" x="4789"/>
        <item m="1" x="3037"/>
        <item m="1" x="4788"/>
        <item m="1" x="3036"/>
        <item m="1" x="3035"/>
        <item m="1" x="4207"/>
        <item m="1" x="4787"/>
        <item m="1" x="3034"/>
        <item m="1" x="6523"/>
        <item m="1" x="7605"/>
        <item m="1" x="4786"/>
        <item m="1" x="3033"/>
        <item m="1" x="4785"/>
        <item m="1" x="3032"/>
        <item m="1" x="4206"/>
        <item m="1" x="4784"/>
        <item m="1" x="3031"/>
        <item m="1" x="4205"/>
        <item m="1" x="3030"/>
        <item m="1" x="4204"/>
        <item m="1" x="4783"/>
        <item m="1" x="3029"/>
        <item m="1" x="4203"/>
        <item m="1" x="4782"/>
        <item m="1" x="3028"/>
        <item m="1" x="4202"/>
        <item m="1" x="4781"/>
        <item m="1" x="3027"/>
        <item m="1" x="7127"/>
        <item m="1" x="7126"/>
        <item m="1" x="3836"/>
        <item m="1" x="7125"/>
        <item m="1" x="4780"/>
        <item m="1" x="7124"/>
        <item m="1" x="3835"/>
        <item m="1" x="3834"/>
        <item m="1" x="3738"/>
        <item m="1" x="7123"/>
        <item m="1" x="7426"/>
        <item m="1" x="3833"/>
        <item m="1" x="3832"/>
        <item m="1" x="3831"/>
        <item m="1" x="7122"/>
        <item m="1" x="4779"/>
        <item m="1" x="3026"/>
        <item m="1" x="4778"/>
        <item m="1" x="3025"/>
        <item m="1" x="7121"/>
        <item m="1" x="7120"/>
        <item m="1" x="7119"/>
        <item m="1" x="7118"/>
        <item m="1" x="7117"/>
        <item m="1" x="7116"/>
        <item m="1" x="3830"/>
        <item m="1" x="3737"/>
        <item m="1" x="4777"/>
        <item m="1" x="3024"/>
        <item m="1" x="4776"/>
        <item m="1" x="3023"/>
        <item m="1" x="7115"/>
        <item m="1" x="7114"/>
        <item m="1" x="7113"/>
        <item m="1" x="3829"/>
        <item m="1" x="3736"/>
        <item m="1" x="7317"/>
        <item m="1" x="7242"/>
        <item m="1" x="5743"/>
        <item m="1" x="5706"/>
        <item m="1" x="4614"/>
        <item m="1" x="3678"/>
        <item m="1" x="3675"/>
        <item m="1" x="7785"/>
        <item m="1" x="7784"/>
        <item m="1" x="7780"/>
        <item m="1" x="7758"/>
        <item m="1" x="3681"/>
        <item m="1" x="3680"/>
        <item m="1" x="4431"/>
        <item m="1" x="5350"/>
        <item m="1" x="5587"/>
        <item m="1" x="5455"/>
        <item m="1" x="7047"/>
        <item m="1" x="3222"/>
        <item m="1" x="7046"/>
        <item m="1" x="3221"/>
        <item m="1" x="7045"/>
        <item m="1" x="3220"/>
        <item m="1" x="7044"/>
        <item m="1" x="3219"/>
        <item m="1" x="7043"/>
        <item m="1" x="7042"/>
        <item m="1" x="3218"/>
        <item m="1" x="7041"/>
        <item m="1" x="3005"/>
        <item m="1" x="7787"/>
        <item m="1" x="7040"/>
        <item m="1" x="3217"/>
        <item m="1" x="7988"/>
        <item m="1" x="7987"/>
        <item m="1" x="7986"/>
        <item m="1" x="7985"/>
        <item m="1" x="7984"/>
        <item m="1" x="7983"/>
        <item m="1" x="7982"/>
        <item m="1" x="7981"/>
        <item m="1" x="7980"/>
        <item m="1" x="7979"/>
        <item m="1" x="7978"/>
        <item m="1" x="7977"/>
        <item m="1" x="3964"/>
        <item m="1" x="3963"/>
        <item m="1" x="3962"/>
        <item m="1" x="3961"/>
        <item m="1" x="3960"/>
        <item m="1" x="5022"/>
        <item m="1" x="5313"/>
        <item m="1" x="3227"/>
        <item m="1" x="4619"/>
        <item m="1" x="4854"/>
        <item m="1" x="5511"/>
        <item m="1" x="7241"/>
        <item m="1" x="7240"/>
        <item x="1599"/>
        <item x="1596"/>
        <item x="1598"/>
        <item x="1597"/>
        <item x="1595"/>
        <item m="1" x="5430"/>
        <item m="1" x="7622"/>
        <item m="1" x="7790"/>
        <item x="2642"/>
        <item x="1640"/>
        <item m="1" x="7035"/>
        <item x="1642"/>
        <item m="1" x="4758"/>
        <item x="1641"/>
        <item m="1" x="4757"/>
        <item x="2317"/>
        <item x="2316"/>
        <item x="2585"/>
        <item x="2584"/>
        <item m="1" x="5589"/>
        <item x="2623"/>
        <item x="810"/>
        <item x="811"/>
        <item x="813"/>
        <item x="812"/>
        <item x="2468"/>
        <item x="2467"/>
        <item m="1" x="6591"/>
        <item m="1" x="5460"/>
        <item m="1" x="7584"/>
        <item m="1" x="4275"/>
        <item m="1" x="3811"/>
        <item m="1" x="7645"/>
        <item m="1" x="3810"/>
        <item m="1" x="7644"/>
        <item m="1" x="5298"/>
        <item m="1" x="5297"/>
        <item m="1" x="7491"/>
        <item m="1" x="5954"/>
        <item m="1" x="5953"/>
        <item m="1" x="5742"/>
        <item m="1" x="5952"/>
        <item m="1" x="5951"/>
        <item m="1" x="5741"/>
        <item x="823"/>
        <item x="1289"/>
        <item m="1" x="5863"/>
        <item m="1" x="7024"/>
        <item m="1" x="5005"/>
        <item m="1" x="5708"/>
        <item m="1" x="4993"/>
        <item m="1" x="7544"/>
        <item m="1" x="4667"/>
        <item m="1" x="5040"/>
        <item m="1" x="7623"/>
        <item m="1" x="3147"/>
        <item m="1" x="6435"/>
        <item m="1" x="5670"/>
        <item m="1" x="5025"/>
        <item m="1" x="7647"/>
        <item m="1" x="7624"/>
        <item m="1" x="7608"/>
        <item m="1" x="6505"/>
        <item m="1" x="6504"/>
        <item m="1" x="7394"/>
        <item m="1" x="5181"/>
        <item m="1" x="5180"/>
        <item m="1" x="7391"/>
        <item m="1" x="5179"/>
        <item m="1" x="5178"/>
        <item m="1" x="7389"/>
        <item m="1" x="5172"/>
        <item m="1" x="5171"/>
        <item m="1" x="7354"/>
        <item m="1" x="5170"/>
        <item m="1" x="5169"/>
        <item m="1" x="7352"/>
        <item m="1" x="5165"/>
        <item m="1" x="5164"/>
        <item m="1" x="7344"/>
        <item m="1" x="5137"/>
        <item m="1" x="5136"/>
        <item m="1" x="7332"/>
        <item m="1" x="5132"/>
        <item m="1" x="5131"/>
        <item m="1" x="7328"/>
        <item m="1" x="5130"/>
        <item m="1" x="5129"/>
        <item m="1" x="7325"/>
        <item m="1" x="5125"/>
        <item m="1" x="5124"/>
        <item m="1" x="7296"/>
        <item m="1" x="4024"/>
        <item m="1" x="4023"/>
        <item m="1" x="5768"/>
        <item m="1" x="4019"/>
        <item m="1" x="4018"/>
        <item m="1" x="5757"/>
        <item m="1" x="4005"/>
        <item m="1" x="4004"/>
        <item m="1" x="5756"/>
        <item m="1" x="4017"/>
        <item m="1" x="6548"/>
        <item m="1" x="6266"/>
        <item m="1" x="6547"/>
        <item m="1" x="6265"/>
        <item m="1" x="4711"/>
        <item m="1" x="4702"/>
        <item m="1" x="6072"/>
        <item m="1" x="7107"/>
        <item m="1" x="7106"/>
        <item m="1" x="3116"/>
        <item m="1" x="4161"/>
        <item m="1" x="6822"/>
        <item m="1" x="3115"/>
        <item m="1" x="6821"/>
        <item m="1" x="3114"/>
        <item m="1" x="4160"/>
        <item m="1" x="2759"/>
        <item m="1" x="2758"/>
        <item m="1" x="2757"/>
        <item m="1" x="4707"/>
        <item m="1" x="4428"/>
        <item m="1" x="4706"/>
        <item m="1" x="4427"/>
        <item m="1" x="3113"/>
        <item m="1" x="3126"/>
        <item m="1" x="4705"/>
        <item m="1" x="3360"/>
        <item m="1" x="5015"/>
        <item m="1" x="7975"/>
        <item m="1" x="5014"/>
        <item m="1" x="7974"/>
        <item m="1" x="7504"/>
        <item m="1" x="7402"/>
        <item m="1" x="7193"/>
        <item m="1" x="3600"/>
        <item m="1" x="3599"/>
        <item m="1" x="3598"/>
        <item m="1" x="3597"/>
        <item m="1" x="3596"/>
        <item m="1" x="3595"/>
        <item m="1" x="3594"/>
        <item m="1" x="3593"/>
        <item m="1" x="3592"/>
        <item m="1" x="3591"/>
        <item m="1" x="3590"/>
        <item m="1" x="3589"/>
        <item m="1" x="3588"/>
        <item m="1" x="3587"/>
        <item m="1" x="3586"/>
        <item m="1" x="3585"/>
        <item m="1" x="3584"/>
        <item m="1" x="3583"/>
        <item m="1" x="5945"/>
        <item m="1" x="7613"/>
        <item x="1522"/>
        <item x="1521"/>
        <item x="1520"/>
        <item x="1519"/>
        <item x="89"/>
        <item x="87"/>
        <item x="92"/>
        <item x="95"/>
        <item x="76"/>
        <item x="73"/>
        <item x="72"/>
        <item x="71"/>
        <item x="85"/>
        <item x="84"/>
        <item x="1140"/>
        <item x="1141"/>
        <item x="1142"/>
        <item x="2135"/>
        <item x="2134"/>
        <item x="2133"/>
        <item x="2132"/>
        <item x="2136"/>
        <item x="2186"/>
        <item x="2188"/>
        <item x="2185"/>
        <item x="2187"/>
        <item x="2184"/>
        <item x="2183"/>
        <item x="1115"/>
        <item x="872"/>
        <item x="2176"/>
        <item x="2175"/>
        <item x="2174"/>
        <item x="2173"/>
        <item x="975"/>
        <item x="904"/>
        <item x="1105"/>
        <item x="1103"/>
        <item x="1102"/>
        <item x="1100"/>
        <item x="1098"/>
        <item x="1094"/>
        <item x="1093"/>
        <item x="1084"/>
        <item x="1083"/>
        <item x="1082"/>
        <item x="1081"/>
        <item x="1080"/>
        <item x="1079"/>
        <item x="1086"/>
        <item x="1085"/>
        <item m="1" x="6644"/>
        <item m="1" x="6643"/>
        <item m="1" x="6642"/>
        <item m="1" x="6641"/>
        <item m="1" x="6676"/>
        <item x="2171"/>
        <item x="2170"/>
        <item x="936"/>
        <item x="94"/>
        <item x="1278"/>
        <item x="1272"/>
        <item x="1271"/>
        <item x="1273"/>
        <item x="1269"/>
        <item x="1268"/>
        <item x="1270"/>
        <item x="1283"/>
        <item x="1282"/>
        <item x="1281"/>
        <item x="1286"/>
        <item m="1" x="3125"/>
        <item m="1" x="4332"/>
        <item m="1" x="4331"/>
        <item m="1" x="3377"/>
        <item m="1" x="2693"/>
        <item m="1" x="2692"/>
        <item m="1" x="2691"/>
        <item m="1" x="2690"/>
        <item m="1" x="2689"/>
        <item m="1" x="2688"/>
        <item m="1" x="2687"/>
        <item m="1" x="2686"/>
        <item m="1" x="2685"/>
        <item m="1" x="6568"/>
        <item m="1" x="6567"/>
        <item m="1" x="6566"/>
        <item m="1" x="6565"/>
        <item m="1" x="6564"/>
        <item m="1" x="6563"/>
        <item m="1" x="6562"/>
        <item m="1" x="5664"/>
        <item m="1" x="5533"/>
        <item m="1" x="5404"/>
        <item m="1" x="2708"/>
        <item m="1" x="2645"/>
        <item m="1" x="4052"/>
        <item m="1" x="5642"/>
        <item m="1" x="5760"/>
        <item m="1" x="5641"/>
        <item m="1" x="5759"/>
        <item m="1" x="5640"/>
        <item m="1" x="5758"/>
        <item m="1" x="6166"/>
        <item m="1" x="6502"/>
        <item m="1" x="6165"/>
        <item m="1" x="6501"/>
        <item m="1" x="6164"/>
        <item m="1" x="6500"/>
        <item m="1" x="6163"/>
        <item m="1" x="6499"/>
        <item m="1" x="6162"/>
        <item m="1" x="6498"/>
        <item m="1" x="3369"/>
        <item m="1" x="2872"/>
        <item m="1" x="3368"/>
        <item m="1" x="2871"/>
        <item m="1" x="5393"/>
        <item m="1" x="5392"/>
        <item m="1" x="5391"/>
        <item m="1" x="5914"/>
        <item m="1" x="5913"/>
        <item m="1" x="5912"/>
        <item m="1" x="5911"/>
        <item m="1" x="5910"/>
        <item m="1" x="3674"/>
        <item m="1" x="3155"/>
        <item m="1" x="7968"/>
        <item m="1" x="4334"/>
        <item m="1" x="3153"/>
        <item m="1" x="2729"/>
        <item m="1" x="4620"/>
        <item m="1" x="6161"/>
        <item m="1" x="3605"/>
        <item m="1" x="2728"/>
        <item m="1" x="6160"/>
        <item m="1" x="4281"/>
        <item m="1" x="6038"/>
        <item m="1" x="4622"/>
        <item m="1" x="6159"/>
        <item m="1" x="3692"/>
        <item m="1" x="3367"/>
        <item m="1" x="4862"/>
        <item m="1" x="6158"/>
        <item m="1" x="6037"/>
        <item m="1" x="4750"/>
        <item m="1" x="6157"/>
        <item m="1" x="5332"/>
        <item m="1" x="3946"/>
        <item m="1" x="2727"/>
        <item m="1" x="4621"/>
        <item m="1" x="6156"/>
        <item m="1" x="3691"/>
        <item m="1" x="6155"/>
        <item m="1" x="3604"/>
        <item m="1" x="4333"/>
        <item m="1" x="3015"/>
        <item m="1" x="2726"/>
        <item m="1" x="4616"/>
        <item m="1" x="2725"/>
        <item m="1" x="4608"/>
        <item m="1" x="3945"/>
        <item m="1" x="7490"/>
        <item m="1" x="7540"/>
        <item m="1" x="7489"/>
        <item m="1" x="7392"/>
        <item m="1" x="4545"/>
        <item m="1" x="7694"/>
        <item m="1" x="5417"/>
        <item m="1" x="5416"/>
        <item m="1" x="5415"/>
        <item m="1" x="4462"/>
        <item m="1" x="4330"/>
        <item m="1" x="4772"/>
        <item m="1" x="4771"/>
        <item m="1" x="4909"/>
        <item m="1" x="6219"/>
        <item m="1" x="6196"/>
        <item m="1" x="7767"/>
        <item m="1" x="4908"/>
        <item m="1" x="6218"/>
        <item m="1" x="6195"/>
        <item m="1" x="7766"/>
        <item m="1" x="4907"/>
        <item m="1" x="6217"/>
        <item m="1" x="6194"/>
        <item m="1" x="7765"/>
        <item m="1" x="4906"/>
        <item m="1" x="6216"/>
        <item m="1" x="6193"/>
        <item m="1" x="7764"/>
        <item m="1" x="4905"/>
        <item m="1" x="6215"/>
        <item m="1" x="6192"/>
        <item m="1" x="7763"/>
        <item m="1" x="6214"/>
        <item m="1" x="6191"/>
        <item m="1" x="7762"/>
        <item m="1" x="6213"/>
        <item m="1" x="6190"/>
        <item m="1" x="7761"/>
        <item x="2619"/>
        <item m="1" x="7329"/>
        <item x="2620"/>
        <item m="1" x="4459"/>
        <item m="1" x="5696"/>
        <item m="1" x="4944"/>
        <item m="1" x="4943"/>
        <item m="1" x="3081"/>
        <item m="1" x="4942"/>
        <item m="1" x="3080"/>
        <item m="1" x="4941"/>
        <item m="1" x="4940"/>
        <item m="1" x="3079"/>
        <item m="1" x="3078"/>
        <item m="1" x="4939"/>
        <item m="1" x="3077"/>
        <item m="1" x="4938"/>
        <item m="1" x="3076"/>
        <item m="1" x="4937"/>
        <item m="1" x="4936"/>
        <item m="1" x="3075"/>
        <item m="1" x="4727"/>
        <item m="1" x="5024"/>
        <item m="1" x="4725"/>
        <item x="2622"/>
        <item x="2621"/>
        <item m="1" x="5608"/>
        <item m="1" x="3941"/>
        <item m="1" x="5607"/>
        <item m="1" x="5606"/>
        <item m="1" x="3940"/>
        <item m="1" x="5605"/>
        <item m="1" x="5604"/>
        <item m="1" x="3939"/>
        <item m="1" x="5603"/>
        <item m="1" x="4143"/>
        <item m="1" x="4073"/>
        <item m="1" x="7236"/>
        <item m="1" x="4072"/>
        <item m="1" x="3982"/>
        <item m="1" x="4071"/>
        <item m="1" x="7235"/>
        <item m="1" x="4070"/>
        <item m="1" x="3981"/>
        <item m="1" x="4069"/>
        <item m="1" x="7234"/>
        <item m="1" x="4068"/>
        <item m="1" x="3980"/>
        <item m="1" x="7555"/>
        <item m="1" x="5647"/>
        <item m="1" x="7554"/>
        <item m="1" x="5646"/>
        <item m="1" x="5645"/>
        <item m="1" x="7553"/>
        <item m="1" x="5644"/>
        <item m="1" x="7552"/>
        <item m="1" x="5643"/>
        <item m="1" x="4764"/>
        <item m="1" x="3063"/>
        <item m="1" x="4763"/>
        <item m="1" x="3062"/>
        <item m="1" x="2880"/>
        <item m="1" x="2879"/>
        <item m="1" x="2878"/>
        <item m="1" x="2877"/>
        <item m="1" x="4870"/>
        <item m="1" x="2876"/>
        <item m="1" x="2875"/>
        <item m="1" x="6442"/>
        <item m="1" x="6441"/>
        <item m="1" x="6044"/>
        <item m="1" x="6043"/>
        <item m="1" x="6175"/>
        <item m="1" x="6042"/>
        <item m="1" x="6174"/>
        <item m="1" x="6041"/>
        <item m="1" x="6173"/>
        <item m="1" x="6040"/>
        <item m="1" x="6172"/>
        <item m="1" x="4439"/>
        <item m="1" x="4438"/>
        <item m="1" x="4437"/>
        <item m="1" x="4436"/>
        <item m="1" x="5002"/>
        <item m="1" x="3010"/>
        <item m="1" x="4435"/>
        <item m="1" x="5001"/>
        <item m="1" x="6512"/>
        <item m="1" x="4434"/>
        <item m="1" x="5000"/>
        <item m="1" x="3009"/>
        <item m="1" x="4433"/>
        <item m="1" x="4999"/>
        <item m="1" x="6511"/>
        <item m="1" x="4432"/>
        <item x="1531"/>
        <item x="1532"/>
        <item x="1530"/>
        <item m="1" x="4067"/>
        <item m="1" x="7032"/>
        <item m="1" x="7031"/>
        <item m="1" x="7030"/>
        <item m="1" x="7029"/>
        <item m="1" x="6743"/>
        <item m="1" x="6742"/>
        <item m="1" x="6741"/>
        <item m="1" x="4697"/>
        <item m="1" x="4696"/>
        <item m="1" x="4695"/>
        <item m="1" x="5414"/>
        <item m="1" x="5413"/>
        <item m="1" x="5412"/>
        <item m="1" x="7028"/>
        <item m="1" x="6740"/>
        <item m="1" x="4324"/>
        <item m="1" x="6470"/>
        <item m="1" x="4852"/>
        <item m="1" x="6469"/>
        <item m="1" x="4851"/>
        <item m="1" x="4850"/>
        <item x="1259"/>
        <item x="1258"/>
        <item x="2319"/>
        <item x="2318"/>
        <item x="2321"/>
        <item x="2320"/>
        <item m="1" x="5786"/>
        <item m="1" x="5785"/>
        <item m="1" x="3529"/>
        <item x="1277"/>
        <item x="1276"/>
        <item m="1" x="7172"/>
        <item m="1" x="4624"/>
        <item m="1" x="4948"/>
        <item m="1" x="4947"/>
        <item m="1" x="6018"/>
        <item x="1287"/>
        <item x="1288"/>
        <item m="1" x="7171"/>
        <item m="1" x="7025"/>
        <item m="1" x="7170"/>
        <item m="1" x="4623"/>
        <item x="1275"/>
        <item x="1274"/>
        <item x="1267"/>
        <item x="1266"/>
        <item m="1" x="7421"/>
        <item m="1" x="7969"/>
        <item m="1" x="7420"/>
        <item m="1" x="7618"/>
        <item m="1" x="6439"/>
        <item m="1" x="3111"/>
        <item m="1" x="6438"/>
        <item m="1" x="3110"/>
        <item m="1" x="6437"/>
        <item m="1" x="3109"/>
        <item m="1" x="6436"/>
        <item m="1" x="3108"/>
        <item m="1" x="6303"/>
        <item m="1" x="3784"/>
        <item m="1" x="3159"/>
        <item m="1" x="2993"/>
        <item m="1" x="2995"/>
        <item m="1" x="2994"/>
        <item m="1" x="7562"/>
        <item m="1" x="7561"/>
        <item m="1" x="7560"/>
        <item m="1" x="7559"/>
        <item m="1" x="7558"/>
        <item m="1" x="7557"/>
        <item m="1" x="6700"/>
        <item m="1" x="6699"/>
        <item m="1" x="5454"/>
        <item m="1" x="6758"/>
        <item m="1" x="6232"/>
        <item m="1" x="3359"/>
        <item m="1" x="5453"/>
        <item m="1" x="6757"/>
        <item m="1" x="6231"/>
        <item m="1" x="3358"/>
        <item m="1" x="5452"/>
        <item m="1" x="6756"/>
        <item m="1" x="6230"/>
        <item m="1" x="3357"/>
        <item m="1" x="5451"/>
        <item m="1" x="6755"/>
        <item m="1" x="6229"/>
        <item m="1" x="3356"/>
        <item m="1" x="5450"/>
        <item m="1" x="6754"/>
        <item m="1" x="6228"/>
        <item m="1" x="3355"/>
        <item m="1" x="5449"/>
        <item m="1" x="6753"/>
        <item m="1" x="6550"/>
        <item m="1" x="6227"/>
        <item m="1" x="3354"/>
        <item m="1" x="5448"/>
        <item m="1" x="6752"/>
        <item m="1" x="6226"/>
        <item m="1" x="3353"/>
        <item m="1" x="5447"/>
        <item m="1" x="6751"/>
        <item m="1" x="6225"/>
        <item m="1" x="3352"/>
        <item m="1" x="5530"/>
        <item m="1" x="5018"/>
        <item m="1" x="6640"/>
        <item m="1" x="5529"/>
        <item m="1" x="7799"/>
        <item m="1" x="6326"/>
        <item m="1" x="5017"/>
        <item m="1" x="6639"/>
        <item m="1" x="5528"/>
        <item m="1" x="5016"/>
        <item m="1" x="6638"/>
        <item m="1" x="5527"/>
        <item m="1" x="7798"/>
        <item m="1" x="6325"/>
        <item m="1" x="5062"/>
        <item m="1" x="5061"/>
        <item m="1" x="5060"/>
        <item m="1" x="5059"/>
        <item m="1" x="5058"/>
        <item m="1" x="5057"/>
        <item m="1" x="5056"/>
        <item m="1" x="2897"/>
        <item m="1" x="2896"/>
        <item m="1" x="2895"/>
        <item m="1" x="2753"/>
        <item m="1" x="2752"/>
        <item m="1" x="2751"/>
        <item m="1" x="2750"/>
        <item m="1" x="2749"/>
        <item m="1" x="2748"/>
        <item m="1" x="2747"/>
        <item m="1" x="2746"/>
        <item m="1" x="2745"/>
        <item m="1" x="3129"/>
        <item m="1" x="3128"/>
        <item m="1" x="2822"/>
        <item m="1" x="4935"/>
        <item m="1" x="4934"/>
        <item m="1" x="6006"/>
        <item m="1" x="5997"/>
        <item m="1" x="5948"/>
        <item m="1" x="2781"/>
        <item m="1" x="2754"/>
        <item m="1" x="2721"/>
        <item m="1" x="4108"/>
        <item m="1" x="6710"/>
        <item m="1" x="4107"/>
        <item m="1" x="6709"/>
        <item m="1" x="4106"/>
        <item m="1" x="6708"/>
        <item m="1" x="4105"/>
        <item m="1" x="6707"/>
        <item m="1" x="4104"/>
        <item m="1" x="6706"/>
        <item m="1" x="4103"/>
        <item m="1" x="6705"/>
        <item m="1" x="4102"/>
        <item m="1" x="6704"/>
        <item m="1" x="4101"/>
        <item m="1" x="6703"/>
        <item m="1" x="4100"/>
        <item m="1" x="6702"/>
        <item m="1" x="7782"/>
        <item m="1" x="7760"/>
        <item m="1" x="7730"/>
        <item m="1" x="7704"/>
        <item m="1" x="7691"/>
        <item m="1" x="2812"/>
        <item m="1" x="2782"/>
        <item m="1" x="2755"/>
        <item m="1" x="2722"/>
        <item m="1" x="2713"/>
        <item m="1" x="5568"/>
        <item m="1" x="5567"/>
        <item m="1" x="5566"/>
        <item m="1" x="5565"/>
        <item m="1" x="5564"/>
        <item m="1" x="5563"/>
        <item m="1" x="5562"/>
        <item m="1" x="5561"/>
        <item m="1" x="5560"/>
        <item m="1" x="5559"/>
        <item m="1" x="5558"/>
        <item m="1" x="5557"/>
        <item m="1" x="2811"/>
        <item m="1" x="2810"/>
        <item m="1" x="2989"/>
        <item m="1" x="2809"/>
        <item m="1" x="2988"/>
        <item m="1" x="2808"/>
        <item m="1" x="2987"/>
        <item m="1" x="2807"/>
        <item m="1" x="2986"/>
        <item m="1" x="2806"/>
        <item m="1" x="2805"/>
        <item m="1" x="2985"/>
        <item m="1" x="2804"/>
        <item m="1" x="2984"/>
        <item m="1" x="2803"/>
        <item m="1" x="2983"/>
        <item x="1527"/>
        <item x="1528"/>
        <item m="1" x="3765"/>
        <item x="1526"/>
        <item x="1524"/>
        <item m="1" x="2830"/>
        <item x="1525"/>
        <item m="1" x="5693"/>
        <item m="1" x="3180"/>
        <item m="1" x="5744"/>
        <item m="1" x="3179"/>
        <item m="1" x="3580"/>
        <item m="1" x="4860"/>
        <item m="1" x="3579"/>
        <item m="1" x="4859"/>
        <item m="1" x="3578"/>
        <item m="1" x="4858"/>
        <item m="1" x="3577"/>
        <item m="1" x="4857"/>
        <item m="1" x="3576"/>
        <item m="1" x="4856"/>
        <item m="1" x="3575"/>
        <item m="1" x="4855"/>
        <item m="1" x="5576"/>
        <item m="1" x="4456"/>
        <item m="1" x="5575"/>
        <item m="1" x="4455"/>
        <item m="1" x="5574"/>
        <item m="1" x="4454"/>
        <item m="1" x="2982"/>
        <item m="1" x="5513"/>
        <item m="1" x="7802"/>
        <item m="1" x="7680"/>
        <item m="1" x="7566"/>
        <item m="1" x="7405"/>
        <item m="1" x="5849"/>
        <item m="1" x="5941"/>
        <item m="1" x="6800"/>
        <item m="1" x="7003"/>
        <item m="1" x="7506"/>
        <item m="1" x="7589"/>
        <item m="1" x="6444"/>
        <item m="1" x="6535"/>
        <item m="1" x="4137"/>
        <item m="1" x="4136"/>
        <item m="1" x="4135"/>
        <item m="1" x="4134"/>
        <item m="1" x="4133"/>
        <item m="1" x="4544"/>
        <item m="1" x="7999"/>
        <item m="1" x="5139"/>
        <item m="1" x="6848"/>
        <item m="1" x="6847"/>
        <item m="1" x="6846"/>
        <item m="1" x="6845"/>
        <item m="1" x="6844"/>
        <item m="1" x="6843"/>
        <item m="1" x="6842"/>
        <item m="1" x="3102"/>
        <item m="1" x="3704"/>
        <item m="1" x="3101"/>
        <item m="1" x="3703"/>
        <item m="1" x="3100"/>
        <item m="1" x="3702"/>
        <item m="1" x="3099"/>
        <item m="1" x="3701"/>
        <item m="1" x="3098"/>
        <item m="1" x="3700"/>
        <item m="1" x="3097"/>
        <item m="1" x="3699"/>
        <item m="1" x="3096"/>
        <item m="1" x="3698"/>
        <item m="1" x="3095"/>
        <item m="1" x="3697"/>
        <item m="1" x="3094"/>
        <item m="1" x="3696"/>
        <item m="1" x="3093"/>
        <item m="1" x="3695"/>
        <item m="1" x="7701"/>
        <item m="1" x="7586"/>
        <item m="1" x="3947"/>
        <item m="1" x="7700"/>
        <item m="1" x="7527"/>
        <item m="1" x="7813"/>
        <item m="1" x="7526"/>
        <item m="1" x="7525"/>
        <item m="1" x="7812"/>
        <item m="1" x="7524"/>
        <item m="1" x="7811"/>
        <item m="1" x="7523"/>
        <item m="1" x="7810"/>
        <item m="1" x="7522"/>
        <item m="1" x="7809"/>
        <item m="1" x="7521"/>
        <item m="1" x="7808"/>
        <item m="1" x="6383"/>
        <item m="1" x="5958"/>
        <item m="1" x="2966"/>
        <item m="1" x="2965"/>
        <item m="1" x="2964"/>
        <item m="1" x="2963"/>
        <item m="1" x="2962"/>
        <item m="1" x="2961"/>
        <item m="1" x="7852"/>
        <item m="1" x="7851"/>
        <item m="1" x="7842"/>
        <item m="1" x="4594"/>
        <item m="1" x="7779"/>
        <item m="1" x="4542"/>
        <item m="1" x="4464"/>
        <item m="1" x="3363"/>
        <item m="1" x="3531"/>
        <item m="1" x="3362"/>
        <item m="1" x="4463"/>
        <item m="1" x="3361"/>
        <item m="1" x="2672"/>
        <item m="1" x="2671"/>
        <item m="1" x="5665"/>
        <item m="1" x="4174"/>
        <item m="1" x="7196"/>
        <item m="1" x="3917"/>
        <item m="1" x="3849"/>
        <item m="1" x="7027"/>
        <item m="1" x="7026"/>
        <item m="1" x="2979"/>
        <item m="1" x="2978"/>
        <item m="1" x="5066"/>
        <item x="2641"/>
        <item m="1" x="4682"/>
        <item m="1" x="2960"/>
        <item m="1" x="7388"/>
        <item m="1" x="6274"/>
        <item m="1" x="6273"/>
        <item m="1" x="6188"/>
        <item m="1" x="6272"/>
        <item m="1" x="6187"/>
        <item m="1" x="6186"/>
        <item m="1" x="4912"/>
        <item m="1" x="4911"/>
        <item m="1" x="6620"/>
        <item m="1" x="3073"/>
        <item m="1" x="4910"/>
        <item m="1" x="7973"/>
        <item m="1" x="6619"/>
        <item m="1" x="3072"/>
        <item m="1" x="7972"/>
        <item m="1" x="4661"/>
        <item m="1" x="4660"/>
        <item m="1" x="4659"/>
        <item m="1" x="4658"/>
        <item m="1" x="4657"/>
        <item m="1" x="4656"/>
        <item m="1" x="2971"/>
        <item m="1" x="2970"/>
        <item m="1" x="2969"/>
        <item m="1" x="7517"/>
        <item m="1" x="3976"/>
        <item x="1465"/>
        <item m="1" x="7679"/>
        <item x="1472"/>
        <item m="1" x="7424"/>
        <item m="1" x="7729"/>
        <item m="1" x="2670"/>
        <item m="1" x="3975"/>
        <item x="1464"/>
        <item m="1" x="7678"/>
        <item x="1471"/>
        <item m="1" x="7423"/>
        <item m="1" x="7728"/>
        <item m="1" x="3974"/>
        <item m="1" x="4902"/>
        <item m="1" x="7677"/>
        <item m="1" x="5097"/>
        <item m="1" x="7422"/>
        <item m="1" x="7727"/>
        <item m="1" x="2669"/>
        <item m="1" x="3973"/>
        <item m="1" x="4901"/>
        <item m="1" x="7676"/>
        <item m="1" x="5096"/>
        <item m="1" x="6479"/>
        <item m="1" x="7806"/>
        <item m="1" x="6698"/>
        <item m="1" x="3152"/>
        <item m="1" x="6841"/>
        <item m="1" x="3709"/>
        <item x="1470"/>
        <item m="1" x="6478"/>
        <item x="1476"/>
        <item m="1" x="3708"/>
        <item x="1469"/>
        <item m="1" x="6477"/>
        <item m="1" x="7805"/>
        <item m="1" x="6697"/>
        <item m="1" x="3151"/>
        <item m="1" x="6840"/>
        <item m="1" x="3707"/>
        <item x="1468"/>
        <item m="1" x="6476"/>
        <item x="1475"/>
        <item m="1" x="6475"/>
        <item m="1" x="7804"/>
        <item m="1" x="6696"/>
        <item m="1" x="3150"/>
        <item m="1" x="6839"/>
        <item m="1" x="3706"/>
        <item x="1467"/>
        <item m="1" x="6474"/>
        <item x="1474"/>
        <item m="1" x="6838"/>
        <item m="1" x="6473"/>
        <item m="1" x="7803"/>
        <item m="1" x="6695"/>
        <item m="1" x="3149"/>
        <item m="1" x="6837"/>
        <item m="1" x="3705"/>
        <item x="1466"/>
        <item m="1" x="6472"/>
        <item x="1473"/>
        <item m="1" x="6836"/>
        <item m="1" x="6835"/>
        <item m="1" x="6834"/>
        <item m="1" x="6833"/>
        <item m="1" x="7532"/>
        <item m="1" x="7531"/>
        <item m="1" x="7530"/>
        <item m="1" x="7529"/>
        <item m="1" x="4283"/>
        <item m="1" x="4282"/>
        <item m="1" x="6884"/>
        <item m="1" x="6883"/>
        <item m="1" x="6224"/>
        <item m="1" x="3351"/>
        <item m="1" x="6223"/>
        <item m="1" x="3350"/>
        <item m="1" x="6222"/>
        <item m="1" x="3349"/>
        <item m="1" x="6221"/>
        <item m="1" x="3348"/>
        <item m="1" x="6220"/>
        <item m="1" x="3347"/>
        <item m="1" x="7797"/>
        <item m="1" x="6324"/>
        <item m="1" x="7796"/>
        <item m="1" x="6323"/>
        <item m="1" x="3645"/>
        <item m="1" x="5854"/>
        <item m="1" x="3644"/>
        <item m="1" x="5853"/>
        <item m="1" x="3643"/>
        <item m="1" x="5852"/>
        <item m="1" x="3642"/>
        <item m="1" x="5851"/>
        <item m="1" x="3641"/>
        <item m="1" x="5850"/>
        <item m="1" x="4555"/>
        <item m="1" x="4895"/>
        <item m="1" x="4554"/>
        <item m="1" x="4894"/>
        <item m="1" x="5390"/>
        <item m="1" x="5389"/>
        <item m="1" x="5388"/>
        <item m="1" x="5387"/>
        <item m="1" x="4477"/>
        <item m="1" x="4476"/>
        <item m="1" x="4627"/>
        <item m="1" x="7643"/>
        <item x="1331"/>
        <item x="1332"/>
        <item x="1329"/>
        <item x="1330"/>
        <item x="1327"/>
        <item x="1328"/>
        <item m="1" x="7654"/>
        <item m="1" x="6077"/>
        <item m="1" x="4499"/>
        <item m="1" x="7169"/>
        <item m="1" x="5419"/>
        <item m="1" x="3515"/>
        <item m="1" x="5138"/>
        <item m="1" x="7528"/>
        <item m="1" x="7488"/>
        <item m="1" x="7487"/>
        <item m="1" x="7946"/>
        <item m="1" x="7486"/>
        <item m="1" x="7945"/>
        <item m="1" x="7485"/>
        <item m="1" x="7944"/>
        <item m="1" x="5362"/>
        <item m="1" x="2838"/>
        <item m="1" x="5361"/>
        <item m="1" x="2837"/>
        <item m="1" x="5360"/>
        <item m="1" x="2836"/>
        <item m="1" x="5359"/>
        <item m="1" x="2835"/>
        <item m="1" x="5358"/>
        <item m="1" x="2834"/>
        <item m="1" x="5357"/>
        <item m="1" x="2833"/>
        <item m="1" x="7112"/>
        <item m="1" x="7201"/>
        <item m="1" x="7111"/>
        <item m="1" x="7200"/>
        <item m="1" x="7110"/>
        <item m="1" x="7199"/>
        <item m="1" x="7109"/>
        <item m="1" x="7108"/>
        <item m="1" x="4606"/>
        <item m="1" x="4605"/>
        <item m="1" x="4604"/>
        <item m="1" x="3230"/>
        <item m="1" x="3229"/>
        <item m="1" x="7963"/>
        <item m="1" x="6031"/>
        <item m="1" x="7962"/>
        <item m="1" x="2870"/>
        <item m="1" x="2869"/>
        <item x="1280"/>
        <item x="1279"/>
        <item x="1262"/>
        <item x="1260"/>
        <item x="1261"/>
        <item m="1" x="3191"/>
        <item m="1" x="4177"/>
        <item m="1" x="7034"/>
        <item m="1" x="4804"/>
        <item m="1" x="5998"/>
        <item m="1" x="4001"/>
        <item m="1" x="4000"/>
        <item m="1" x="3999"/>
        <item x="1517"/>
        <item x="1513"/>
        <item x="1516"/>
        <item x="1512"/>
        <item x="1518"/>
        <item x="1515"/>
        <item x="1514"/>
        <item m="1" x="3107"/>
        <item m="1" x="6750"/>
        <item m="1" x="3106"/>
        <item m="1" x="6749"/>
        <item m="1" x="3105"/>
        <item m="1" x="6748"/>
        <item m="1" x="3104"/>
        <item m="1" x="6747"/>
        <item m="1" x="3103"/>
        <item m="1" x="6746"/>
        <item m="1" x="6637"/>
        <item m="1" x="5128"/>
        <item m="1" x="6636"/>
        <item m="1" x="5127"/>
        <item m="1" x="6635"/>
        <item m="1" x="5126"/>
        <item m="1" x="6634"/>
        <item x="2212"/>
        <item x="2211"/>
        <item x="177"/>
        <item x="176"/>
        <item x="58"/>
        <item x="55"/>
        <item x="57"/>
        <item x="54"/>
        <item x="56"/>
        <item x="53"/>
        <item x="36"/>
        <item x="27"/>
        <item x="35"/>
        <item x="26"/>
        <item x="34"/>
        <item x="25"/>
        <item x="42"/>
        <item x="33"/>
        <item x="41"/>
        <item x="32"/>
        <item x="40"/>
        <item x="31"/>
        <item x="39"/>
        <item x="30"/>
        <item x="38"/>
        <item x="29"/>
        <item x="37"/>
        <item x="28"/>
        <item m="1" x="2848"/>
        <item m="1" x="6017"/>
        <item m="1" x="2847"/>
        <item m="1" x="6016"/>
        <item x="368"/>
        <item x="365"/>
        <item x="371"/>
        <item x="221"/>
        <item x="220"/>
        <item x="219"/>
        <item x="218"/>
        <item x="217"/>
        <item x="224"/>
        <item x="223"/>
        <item x="222"/>
        <item x="52"/>
        <item x="47"/>
        <item x="51"/>
        <item x="46"/>
        <item x="50"/>
        <item x="45"/>
        <item x="49"/>
        <item x="44"/>
        <item x="48"/>
        <item x="43"/>
        <item x="369"/>
        <item x="350"/>
        <item x="125"/>
        <item x="367"/>
        <item x="349"/>
        <item x="366"/>
        <item x="348"/>
        <item x="123"/>
        <item x="127"/>
        <item x="370"/>
        <item x="351"/>
        <item x="126"/>
        <item x="139"/>
        <item x="141"/>
        <item x="140"/>
        <item x="145"/>
        <item x="144"/>
        <item x="128"/>
        <item x="143"/>
        <item x="142"/>
        <item x="363"/>
        <item x="362"/>
        <item x="346"/>
        <item x="361"/>
        <item x="345"/>
        <item x="344"/>
        <item x="358"/>
        <item x="364"/>
        <item x="347"/>
        <item x="360"/>
        <item x="359"/>
        <item x="206"/>
        <item x="205"/>
        <item x="204"/>
        <item x="203"/>
        <item x="202"/>
        <item x="209"/>
        <item x="208"/>
        <item x="207"/>
        <item m="1" x="4869"/>
        <item m="1" x="3178"/>
        <item m="1" x="4868"/>
        <item m="1" x="3177"/>
        <item m="1" x="3712"/>
        <item m="1" x="3438"/>
        <item m="1" x="4991"/>
        <item m="1" x="6067"/>
        <item m="1" x="4990"/>
        <item m="1" x="6066"/>
        <item m="1" x="3176"/>
        <item m="1" x="3175"/>
        <item m="1" x="3711"/>
        <item m="1" x="3437"/>
        <item m="1" x="4989"/>
        <item m="1" x="6065"/>
        <item m="1" x="4988"/>
        <item m="1" x="6064"/>
        <item x="407"/>
        <item x="213"/>
        <item x="390"/>
        <item x="198"/>
        <item x="406"/>
        <item x="212"/>
        <item x="389"/>
        <item x="197"/>
        <item x="405"/>
        <item x="211"/>
        <item x="388"/>
        <item x="404"/>
        <item x="210"/>
        <item x="387"/>
        <item x="196"/>
        <item x="403"/>
        <item x="410"/>
        <item x="216"/>
        <item x="393"/>
        <item x="201"/>
        <item x="409"/>
        <item x="215"/>
        <item x="392"/>
        <item x="200"/>
        <item x="408"/>
        <item x="214"/>
        <item x="391"/>
        <item x="199"/>
        <item m="1" x="6246"/>
        <item m="1" x="6245"/>
        <item m="1" x="4961"/>
        <item m="1" x="4960"/>
        <item m="1" x="7351"/>
        <item m="1" x="5192"/>
        <item m="1" x="7350"/>
        <item m="1" x="5191"/>
        <item m="1" x="7349"/>
        <item m="1" x="5190"/>
        <item m="1" x="5429"/>
        <item m="1" x="7434"/>
        <item m="1" x="5428"/>
        <item m="1" x="7433"/>
        <item m="1" x="7348"/>
        <item m="1" x="5189"/>
        <item m="1" x="7347"/>
        <item m="1" x="5188"/>
        <item m="1" x="7346"/>
        <item m="1" x="5187"/>
        <item m="1" x="5427"/>
        <item m="1" x="7432"/>
        <item m="1" x="5426"/>
        <item x="464"/>
        <item x="459"/>
        <item x="463"/>
        <item x="458"/>
        <item x="462"/>
        <item x="457"/>
        <item x="466"/>
        <item x="461"/>
        <item x="465"/>
        <item x="460"/>
        <item x="18"/>
        <item x="9"/>
        <item x="17"/>
        <item x="8"/>
        <item x="16"/>
        <item x="7"/>
        <item x="24"/>
        <item x="15"/>
        <item x="23"/>
        <item x="14"/>
        <item x="22"/>
        <item x="13"/>
        <item x="21"/>
        <item x="12"/>
        <item x="20"/>
        <item x="11"/>
        <item x="19"/>
        <item x="10"/>
        <item x="152"/>
        <item x="151"/>
        <item x="150"/>
        <item x="149"/>
        <item x="148"/>
        <item x="146"/>
        <item x="147"/>
        <item x="2202"/>
        <item x="2197"/>
        <item x="1092"/>
        <item x="1091"/>
        <item x="1090"/>
        <item x="1089"/>
        <item x="1088"/>
        <item x="1087"/>
        <item x="1097"/>
        <item x="1096"/>
        <item x="1095"/>
        <item x="2196"/>
        <item x="2195"/>
        <item x="2194"/>
        <item x="2193"/>
        <item x="2192"/>
        <item x="2191"/>
        <item x="2190"/>
        <item x="2189"/>
        <item x="1523"/>
        <item m="1" x="6561"/>
        <item m="1" x="6560"/>
        <item m="1" x="6559"/>
        <item m="1" x="6558"/>
        <item m="1" x="6557"/>
        <item m="1" x="6556"/>
        <item m="1" x="6555"/>
        <item m="1" x="6554"/>
        <item m="1" x="6553"/>
        <item x="2066"/>
        <item x="2063"/>
        <item x="2065"/>
        <item x="2062"/>
        <item x="2064"/>
        <item x="2061"/>
        <item m="1" x="6015"/>
        <item m="1" x="6014"/>
        <item m="1" x="6013"/>
        <item m="1" x="6012"/>
        <item m="1" x="5697"/>
        <item m="1" x="6011"/>
        <item m="1" x="6010"/>
        <item m="1" x="6009"/>
        <item m="1" x="6008"/>
        <item m="1" x="6007"/>
        <item x="2075"/>
        <item x="2074"/>
        <item x="2073"/>
        <item x="2072"/>
        <item x="2071"/>
        <item x="2070"/>
        <item x="1162"/>
        <item x="1161"/>
        <item x="1159"/>
        <item x="1158"/>
        <item x="1160"/>
        <item x="1165"/>
        <item x="1164"/>
        <item x="1163"/>
        <item x="2076"/>
        <item x="2069"/>
        <item x="2068"/>
        <item x="2067"/>
        <item x="2048"/>
        <item x="2047"/>
        <item x="2049"/>
        <item x="2059"/>
        <item x="2054"/>
        <item x="2058"/>
        <item x="2053"/>
        <item x="2057"/>
        <item x="2052"/>
        <item x="2056"/>
        <item x="2051"/>
        <item x="2055"/>
        <item x="2050"/>
        <item x="2046"/>
        <item x="2043"/>
        <item x="2045"/>
        <item x="2042"/>
        <item x="2044"/>
        <item x="2041"/>
        <item x="2040"/>
        <item x="2036"/>
        <item x="2039"/>
        <item x="2038"/>
        <item x="2037"/>
        <item x="1175"/>
        <item x="1177"/>
        <item x="1176"/>
        <item x="1174"/>
        <item x="2035"/>
        <item x="2034"/>
        <item x="2031"/>
        <item x="2029"/>
        <item x="2033"/>
        <item x="2032"/>
        <item x="2030"/>
        <item x="2028"/>
        <item x="2027"/>
        <item x="2025"/>
        <item x="2026"/>
        <item x="2024"/>
        <item x="2022"/>
        <item x="2014"/>
        <item x="2020"/>
        <item x="2012"/>
        <item x="2018"/>
        <item x="2010"/>
        <item x="2016"/>
        <item x="2008"/>
        <item x="2023"/>
        <item x="2015"/>
        <item x="2021"/>
        <item x="2013"/>
        <item x="2019"/>
        <item x="2011"/>
        <item x="2017"/>
        <item x="2009"/>
        <item x="1173"/>
        <item x="1169"/>
        <item x="1172"/>
        <item x="1168"/>
        <item x="1171"/>
        <item x="1167"/>
        <item x="1170"/>
        <item x="1166"/>
        <item m="1" x="2668"/>
        <item m="1" x="2667"/>
        <item m="1" x="2666"/>
        <item m="1" x="2665"/>
        <item m="1" x="2664"/>
        <item m="1" x="2663"/>
        <item m="1" x="2662"/>
        <item m="1" x="2661"/>
        <item x="290"/>
        <item x="289"/>
        <item x="288"/>
        <item x="324"/>
        <item x="322"/>
        <item x="320"/>
        <item x="326"/>
        <item x="323"/>
        <item x="321"/>
        <item x="319"/>
        <item x="318"/>
        <item x="325"/>
        <item x="2639"/>
        <item x="2640"/>
        <item x="242"/>
        <item x="247"/>
        <item x="246"/>
        <item x="241"/>
        <item x="245"/>
        <item x="240"/>
        <item x="244"/>
        <item x="239"/>
        <item x="243"/>
        <item x="238"/>
        <item x="2627"/>
        <item x="2626"/>
        <item x="2625"/>
        <item x="2624"/>
        <item x="2638"/>
        <item x="2637"/>
        <item x="2636"/>
        <item x="2635"/>
        <item x="2634"/>
        <item x="2632"/>
        <item x="2633"/>
        <item x="2631"/>
        <item x="2629"/>
        <item x="2630"/>
        <item x="2628"/>
        <item m="1" x="3677"/>
        <item m="1" x="2992"/>
        <item m="1" x="4600"/>
        <item x="1379"/>
        <item m="1" x="4599"/>
        <item x="1378"/>
        <item m="1" x="4964"/>
        <item m="1" x="4466"/>
        <item m="1" x="3733"/>
        <item m="1" x="5342"/>
        <item m="1" x="4963"/>
        <item m="1" x="4726"/>
        <item m="1" x="4465"/>
        <item m="1" x="4099"/>
        <item m="1" x="6048"/>
        <item x="397"/>
        <item x="183"/>
        <item x="381"/>
        <item x="158"/>
        <item x="182"/>
        <item x="157"/>
        <item x="396"/>
        <item x="181"/>
        <item x="380"/>
        <item x="156"/>
        <item x="180"/>
        <item x="155"/>
        <item x="395"/>
        <item x="179"/>
        <item x="379"/>
        <item x="154"/>
        <item x="394"/>
        <item x="178"/>
        <item x="378"/>
        <item x="153"/>
        <item x="399"/>
        <item x="187"/>
        <item x="383"/>
        <item x="161"/>
        <item x="186"/>
        <item x="398"/>
        <item x="185"/>
        <item x="382"/>
        <item x="160"/>
        <item x="184"/>
        <item x="159"/>
        <item x="235"/>
        <item x="228"/>
        <item x="234"/>
        <item x="227"/>
        <item x="233"/>
        <item x="226"/>
        <item x="232"/>
        <item x="225"/>
        <item x="343"/>
        <item x="231"/>
        <item x="339"/>
        <item x="237"/>
        <item x="338"/>
        <item x="230"/>
        <item x="236"/>
        <item x="342"/>
        <item x="229"/>
        <item x="337"/>
        <item x="341"/>
        <item x="336"/>
        <item x="335"/>
        <item x="340"/>
        <item x="334"/>
        <item x="2079"/>
        <item m="1" x="5109"/>
        <item m="1" x="3528"/>
        <item m="1" x="5108"/>
        <item m="1" x="3527"/>
        <item m="1" x="5107"/>
        <item m="1" x="3526"/>
        <item m="1" x="5106"/>
        <item m="1" x="3525"/>
        <item m="1" x="5105"/>
        <item m="1" x="3524"/>
        <item m="1" x="5104"/>
        <item m="1" x="3523"/>
        <item m="1" x="5103"/>
        <item m="1" x="3522"/>
        <item m="1" x="5102"/>
        <item m="1" x="3521"/>
        <item m="1" x="5492"/>
        <item m="1" x="2959"/>
        <item m="1" x="5491"/>
        <item m="1" x="2958"/>
        <item m="1" x="5490"/>
        <item m="1" x="2957"/>
        <item m="1" x="5489"/>
        <item m="1" x="2956"/>
        <item m="1" x="2774"/>
        <item m="1" x="5784"/>
        <item m="1" x="2773"/>
        <item m="1" x="5783"/>
        <item m="1" x="2772"/>
        <item m="1" x="5782"/>
        <item m="1" x="2771"/>
        <item m="1" x="5781"/>
        <item m="1" x="2770"/>
        <item m="1" x="5780"/>
        <item m="1" x="2769"/>
        <item m="1" x="5779"/>
        <item m="1" x="2768"/>
        <item m="1" x="5778"/>
        <item m="1" x="2767"/>
        <item m="1" x="5777"/>
        <item m="1" x="5510"/>
        <item m="1" x="2766"/>
        <item m="1" x="5776"/>
        <item m="1" x="2765"/>
        <item m="1" x="5775"/>
        <item m="1" x="5101"/>
        <item m="1" x="3520"/>
        <item m="1" x="5100"/>
        <item m="1" x="3519"/>
        <item m="1" x="5099"/>
        <item m="1" x="3518"/>
        <item m="1" x="5098"/>
        <item m="1" x="3517"/>
        <item m="1" x="5296"/>
        <item m="1" x="7726"/>
        <item m="1" x="7725"/>
        <item m="1" x="5295"/>
        <item m="1" x="7724"/>
        <item m="1" x="5294"/>
        <item m="1" x="7723"/>
        <item m="1" x="5293"/>
        <item m="1" x="7722"/>
        <item m="1" x="5292"/>
        <item m="1" x="7721"/>
        <item m="1" x="5291"/>
        <item m="1" x="7720"/>
        <item m="1" x="5290"/>
        <item m="1" x="7719"/>
        <item m="1" x="5289"/>
        <item m="1" x="7718"/>
        <item m="1" x="5288"/>
        <item m="1" x="7717"/>
        <item m="1" x="5287"/>
        <item m="1" x="7716"/>
        <item m="1" x="5286"/>
        <item m="1" x="7715"/>
        <item m="1" x="2942"/>
        <item m="1" x="6871"/>
        <item m="1" x="2941"/>
        <item m="1" x="6870"/>
        <item m="1" x="2940"/>
        <item m="1" x="6869"/>
        <item m="1" x="2939"/>
        <item m="1" x="2938"/>
        <item m="1" x="6868"/>
        <item m="1" x="2937"/>
        <item m="1" x="6867"/>
        <item m="1" x="6244"/>
        <item m="1" x="6243"/>
        <item m="1" x="6242"/>
        <item m="1" x="6241"/>
        <item m="1" x="6240"/>
        <item m="1" x="6239"/>
        <item m="1" x="6238"/>
        <item m="1" x="6237"/>
        <item m="1" x="4613"/>
        <item m="1" x="5862"/>
        <item m="1" x="4612"/>
        <item m="1" x="5861"/>
        <item m="1" x="4611"/>
        <item m="1" x="5860"/>
        <item m="1" x="4610"/>
        <item m="1" x="5859"/>
        <item m="1" x="4609"/>
        <item m="1" x="5858"/>
        <item m="1" x="6624"/>
        <item m="1" x="6588"/>
        <item m="1" x="6815"/>
        <item m="1" x="6623"/>
        <item m="1" x="6587"/>
        <item m="1" x="6814"/>
        <item m="1" x="6586"/>
        <item m="1" x="6813"/>
        <item m="1" x="6622"/>
        <item m="1" x="6585"/>
        <item m="1" x="6812"/>
        <item m="1" x="6621"/>
        <item m="1" x="5407"/>
        <item m="1" x="5766"/>
        <item m="1" x="5308"/>
        <item m="1" x="5765"/>
        <item m="1" x="5307"/>
        <item m="1" x="5764"/>
        <item m="1" x="5306"/>
        <item m="1" x="5763"/>
        <item m="1" x="5305"/>
        <item m="1" x="5762"/>
        <item m="1" x="5304"/>
        <item m="1" x="5761"/>
        <item m="1" x="5303"/>
        <item m="1" x="5312"/>
        <item m="1" x="7503"/>
        <item m="1" x="5311"/>
        <item m="1" x="7502"/>
        <item m="1" x="5669"/>
        <item m="1" x="6804"/>
        <item m="1" x="4166"/>
        <item m="1" x="5668"/>
        <item m="1" x="6803"/>
        <item m="1" x="4165"/>
        <item m="1" x="5667"/>
        <item m="1" x="6802"/>
        <item m="1" x="4164"/>
        <item m="1" x="5666"/>
        <item m="1" x="6801"/>
        <item m="1" x="4163"/>
        <item m="1" x="4162"/>
        <item m="1" x="5285"/>
        <item m="1" x="7714"/>
        <item m="1" x="5284"/>
        <item m="1" x="7713"/>
        <item m="1" x="5283"/>
        <item m="1" x="7712"/>
        <item m="1" x="6236"/>
        <item m="1" x="5282"/>
        <item m="1" x="7711"/>
        <item m="1" x="6235"/>
        <item m="1" x="5281"/>
        <item m="1" x="7710"/>
        <item m="1" x="6234"/>
        <item m="1" x="5902"/>
        <item m="1" x="5901"/>
        <item m="1" x="5900"/>
        <item m="1" x="5899"/>
        <item m="1" x="6131"/>
        <item m="1" x="5638"/>
        <item m="1" x="5637"/>
        <item x="192"/>
        <item x="191"/>
        <item x="190"/>
        <item x="189"/>
        <item x="188"/>
        <item m="1" x="4959"/>
        <item m="1" x="4958"/>
        <item m="1" x="4957"/>
        <item m="1" x="4956"/>
        <item x="1157"/>
        <item x="307"/>
        <item x="1153"/>
        <item x="302"/>
        <item x="1156"/>
        <item x="306"/>
        <item x="1152"/>
        <item x="301"/>
        <item x="1155"/>
        <item x="305"/>
        <item x="1151"/>
        <item x="300"/>
        <item x="1154"/>
        <item x="304"/>
        <item x="1150"/>
        <item x="299"/>
        <item x="308"/>
        <item x="303"/>
        <item x="1149"/>
        <item x="1146"/>
        <item x="1148"/>
        <item x="1145"/>
        <item x="1147"/>
        <item x="1144"/>
        <item x="1143"/>
        <item x="268"/>
        <item x="262"/>
        <item x="419"/>
        <item x="413"/>
        <item x="267"/>
        <item x="261"/>
        <item x="418"/>
        <item x="266"/>
        <item x="260"/>
        <item x="417"/>
        <item x="271"/>
        <item x="265"/>
        <item x="416"/>
        <item x="422"/>
        <item x="264"/>
        <item x="415"/>
        <item x="269"/>
        <item x="263"/>
        <item x="420"/>
        <item x="414"/>
        <item x="412"/>
        <item x="411"/>
        <item x="421"/>
        <item x="270"/>
        <item x="1529"/>
        <item m="1" x="4884"/>
        <item m="1" x="3170"/>
        <item m="1" x="5727"/>
        <item m="1" x="5726"/>
        <item m="1" x="5725"/>
        <item m="1" x="5724"/>
        <item m="1" x="5723"/>
        <item m="1" x="5722"/>
        <item m="1" x="5721"/>
        <item m="1" x="5720"/>
        <item m="1" x="5719"/>
        <item m="1" x="5718"/>
        <item m="1" x="5717"/>
        <item m="1" x="5716"/>
        <item m="1" x="5715"/>
        <item m="1" x="5714"/>
        <item m="1" x="5713"/>
        <item m="1" x="5712"/>
        <item m="1" x="5711"/>
        <item m="1" x="5710"/>
        <item x="374"/>
        <item x="354"/>
        <item x="373"/>
        <item x="353"/>
        <item x="372"/>
        <item x="352"/>
        <item x="376"/>
        <item x="356"/>
        <item x="375"/>
        <item x="355"/>
        <item x="133"/>
        <item x="118"/>
        <item x="132"/>
        <item x="117"/>
        <item x="131"/>
        <item x="116"/>
        <item x="130"/>
        <item x="115"/>
        <item x="129"/>
        <item x="114"/>
        <item x="138"/>
        <item x="137"/>
        <item x="122"/>
        <item x="136"/>
        <item x="121"/>
        <item x="135"/>
        <item x="120"/>
        <item x="134"/>
        <item x="119"/>
        <item x="2204"/>
        <item x="2203"/>
        <item x="2206"/>
        <item x="2205"/>
        <item x="2210"/>
        <item x="2208"/>
        <item x="2209"/>
        <item x="2207"/>
        <item m="1" x="6471"/>
        <item x="386"/>
        <item x="401"/>
        <item x="385"/>
        <item x="400"/>
        <item x="384"/>
        <item m="1" x="3343"/>
        <item x="106"/>
        <item x="104"/>
        <item x="103"/>
        <item x="102"/>
        <item x="101"/>
        <item x="313"/>
        <item x="100"/>
        <item x="312"/>
        <item x="99"/>
        <item x="311"/>
        <item x="98"/>
        <item x="317"/>
        <item x="316"/>
        <item x="107"/>
        <item x="315"/>
        <item x="314"/>
        <item x="105"/>
        <item m="1" x="4955"/>
        <item m="1" x="4954"/>
        <item m="1" x="4953"/>
        <item m="1" x="4952"/>
        <item m="1" x="4951"/>
        <item m="1" x="4950"/>
        <item m="1" x="3342"/>
        <item x="329"/>
        <item x="110"/>
        <item x="109"/>
        <item x="328"/>
        <item x="108"/>
        <item x="327"/>
        <item x="333"/>
        <item x="332"/>
        <item x="113"/>
        <item x="331"/>
        <item x="112"/>
        <item x="330"/>
        <item x="111"/>
        <item x="83"/>
        <item x="82"/>
        <item x="81"/>
        <item x="80"/>
        <item x="90"/>
        <item x="88"/>
        <item x="86"/>
        <item x="97"/>
        <item x="96"/>
        <item x="93"/>
        <item x="91"/>
        <item x="282"/>
        <item x="281"/>
        <item x="280"/>
        <item x="279"/>
        <item x="287"/>
        <item x="286"/>
        <item x="285"/>
        <item x="284"/>
        <item x="283"/>
        <item x="75"/>
        <item x="74"/>
        <item x="70"/>
        <item x="79"/>
        <item x="78"/>
        <item x="77"/>
        <item m="1" x="3014"/>
        <item m="1" x="3013"/>
        <item m="1" x="2968"/>
        <item m="1" x="3012"/>
        <item m="1" x="5123"/>
        <item m="1" x="5122"/>
        <item m="1" x="5121"/>
        <item x="293"/>
        <item x="292"/>
        <item x="291"/>
        <item x="298"/>
        <item x="297"/>
        <item x="296"/>
        <item x="295"/>
        <item x="294"/>
        <item x="310"/>
        <item x="309"/>
        <item x="2060"/>
        <item x="2080"/>
        <item m="1" x="4066"/>
        <item m="1" x="4065"/>
        <item m="1" x="4064"/>
        <item m="1" x="6076"/>
        <item m="1" x="6075"/>
        <item m="1" x="6074"/>
        <item m="1" x="6073"/>
        <item x="2154"/>
        <item x="259"/>
        <item x="2148"/>
        <item x="253"/>
        <item x="2153"/>
        <item x="258"/>
        <item x="2147"/>
        <item x="252"/>
        <item x="2152"/>
        <item x="257"/>
        <item x="2146"/>
        <item x="251"/>
        <item x="2151"/>
        <item x="256"/>
        <item x="2145"/>
        <item x="250"/>
        <item x="2150"/>
        <item x="255"/>
        <item x="2144"/>
        <item x="249"/>
        <item x="2149"/>
        <item x="254"/>
        <item x="2143"/>
        <item x="248"/>
        <item x="432"/>
        <item x="427"/>
        <item x="431"/>
        <item x="426"/>
        <item x="430"/>
        <item x="425"/>
        <item x="429"/>
        <item x="424"/>
        <item x="428"/>
        <item x="423"/>
        <item x="2078"/>
        <item x="2077"/>
        <item x="2199"/>
        <item x="2198"/>
        <item x="2201"/>
        <item x="2200"/>
        <item x="2142"/>
        <item x="2139"/>
        <item x="2141"/>
        <item x="2138"/>
        <item x="2140"/>
        <item x="2137"/>
        <item x="1432"/>
        <item m="1" x="2882"/>
        <item m="1" x="6877"/>
        <item m="1" x="4997"/>
        <item m="1" x="4996"/>
        <item m="1" x="4654"/>
        <item m="1" x="5328"/>
        <item m="1" x="3995"/>
        <item m="1" x="5327"/>
        <item m="1" x="4014"/>
        <item m="1" x="5326"/>
        <item m="1" x="3994"/>
        <item m="1" x="5325"/>
        <item m="1" x="3993"/>
        <item m="1" x="5573"/>
        <item m="1" x="5509"/>
        <item m="1" x="7789"/>
        <item m="1" x="5774"/>
        <item m="1" x="5508"/>
        <item m="1" x="7788"/>
        <item m="1" x="5773"/>
        <item m="1" x="5507"/>
        <item m="1" x="5506"/>
        <item m="1" x="5324"/>
        <item m="1" x="3992"/>
        <item m="1" x="5323"/>
        <item m="1" x="4013"/>
        <item m="1" x="3991"/>
        <item m="1" x="4012"/>
        <item m="1" x="5322"/>
        <item m="1" x="3990"/>
        <item m="1" x="5321"/>
        <item m="1" x="4011"/>
        <item m="1" x="5320"/>
        <item m="1" x="3989"/>
        <item m="1" x="5319"/>
        <item m="1" x="4010"/>
        <item m="1" x="5318"/>
        <item m="1" x="3988"/>
        <item m="1" x="5317"/>
        <item m="1" x="4009"/>
        <item m="1" x="5316"/>
        <item m="1" x="3987"/>
        <item m="1" x="5315"/>
        <item m="1" x="4008"/>
        <item m="1" x="5473"/>
        <item m="1" x="7501"/>
        <item m="1" x="5472"/>
        <item m="1" x="7500"/>
        <item m="1" x="5471"/>
        <item m="1" x="7499"/>
        <item m="1" x="5470"/>
        <item m="1" x="7498"/>
        <item m="1" x="5469"/>
        <item m="1" x="7497"/>
        <item m="1" x="5468"/>
        <item m="1" x="7496"/>
        <item m="1" x="5467"/>
        <item m="1" x="7495"/>
        <item m="1" x="5466"/>
        <item m="1" x="7494"/>
        <item m="1" x="7740"/>
        <item m="1" x="4700"/>
        <item m="1" x="4699"/>
        <item m="1" x="7570"/>
        <item m="1" x="7569"/>
        <item m="1" x="7568"/>
        <item m="1" x="7567"/>
        <item x="1311"/>
        <item x="1380"/>
        <item m="1" x="4323"/>
        <item m="1" x="4322"/>
        <item m="1" x="4321"/>
        <item m="1" x="4320"/>
        <item x="1382"/>
        <item x="1381"/>
        <item x="1310"/>
        <item x="2182"/>
        <item x="2181"/>
        <item x="2180"/>
        <item x="2179"/>
        <item x="2178"/>
        <item x="2177"/>
        <item x="1265"/>
        <item x="1264"/>
        <item x="1263"/>
        <item m="1" x="5550"/>
        <item m="1" x="5498"/>
        <item m="1" x="5549"/>
        <item m="1" x="5497"/>
        <item m="1" x="5548"/>
        <item m="1" x="5375"/>
        <item m="1" x="5547"/>
        <item m="1" x="5496"/>
        <item m="1" x="5546"/>
        <item m="1" x="5374"/>
        <item m="1" x="5545"/>
        <item m="1" x="5495"/>
        <item m="1" x="5544"/>
        <item m="1" x="5373"/>
        <item m="1" x="5543"/>
        <item m="1" x="5494"/>
        <item m="1" x="5542"/>
        <item m="1" x="5372"/>
        <item m="1" x="3676"/>
        <item m="1" x="3382"/>
        <item x="124"/>
        <item x="1104"/>
        <item x="1101"/>
        <item x="1099"/>
        <item x="195"/>
        <item x="194"/>
        <item x="193"/>
        <item x="482"/>
        <item x="479"/>
        <item x="481"/>
        <item x="478"/>
        <item x="480"/>
        <item x="1139"/>
        <item x="477"/>
        <item x="475"/>
        <item x="470"/>
        <item x="474"/>
        <item x="469"/>
        <item x="473"/>
        <item x="468"/>
        <item x="472"/>
        <item x="467"/>
        <item x="476"/>
        <item x="471"/>
        <item x="1137"/>
        <item x="1136"/>
        <item x="1138"/>
        <item x="357"/>
        <item x="377"/>
        <item x="1431"/>
        <item x="1430"/>
        <item x="1429"/>
        <item x="1428"/>
        <item x="1427"/>
        <item x="402"/>
        <item x="1188"/>
        <item x="1184"/>
        <item x="1189"/>
        <item x="1185"/>
        <item x="1187"/>
        <item x="1183"/>
        <item x="1190"/>
        <item x="1186"/>
        <item x="1118"/>
        <item x="1117"/>
        <item x="1116"/>
        <item x="1114"/>
        <item x="1120"/>
        <item x="1119"/>
        <item m="1" x="4319"/>
        <item m="1" x="5411"/>
        <item m="1" x="4543"/>
        <item m="1" x="6618"/>
        <item m="1" x="2894"/>
        <item m="1" x="4671"/>
        <item m="1" x="7548"/>
        <item m="1" x="4028"/>
        <item m="1" x="4670"/>
        <item m="1" x="7547"/>
        <item m="1" x="4027"/>
        <item m="1" x="4669"/>
        <item m="1" x="7546"/>
        <item m="1" x="4668"/>
        <item m="1" x="7545"/>
        <item m="1" x="6685"/>
        <item m="1" x="4114"/>
        <item m="1" x="6684"/>
        <item m="1" x="4182"/>
        <item m="1" x="6683"/>
        <item m="1" x="6824"/>
        <item m="1" x="6682"/>
        <item m="1" x="4255"/>
        <item m="1" x="6681"/>
        <item m="1" x="7022"/>
        <item m="1" x="6680"/>
        <item m="1" x="4337"/>
        <item m="1" x="6679"/>
        <item m="1" x="6626"/>
        <item m="1" x="6678"/>
        <item m="1" x="7604"/>
        <item m="1" x="5330"/>
        <item m="1" x="7736"/>
        <item m="1" x="4933"/>
        <item m="1" x="5425"/>
        <item m="1" x="4932"/>
        <item m="1" x="5424"/>
        <item m="1" x="4931"/>
        <item m="1" x="5423"/>
        <item m="1" x="4930"/>
        <item x="2214"/>
        <item x="2213"/>
        <item m="1" x="6036"/>
        <item m="1" x="6000"/>
        <item m="1" x="5999"/>
        <item m="1" x="4110"/>
        <item m="1" x="4109"/>
        <item m="1" x="3953"/>
        <item m="1" x="7603"/>
        <item m="1" x="3952"/>
        <item m="1" x="7602"/>
        <item m="1" x="2967"/>
        <item m="1" x="3951"/>
        <item m="1" x="5505"/>
        <item m="1" x="6818"/>
        <item m="1" x="6627"/>
        <item m="1" x="6482"/>
        <item m="1" x="6267"/>
        <item m="1" x="7807"/>
        <item m="1" x="7681"/>
        <item m="1" x="7585"/>
        <item m="1" x="7425"/>
        <item m="1" x="2891"/>
        <item m="1" x="2890"/>
        <item m="1" x="3406"/>
        <item m="1" x="2889"/>
        <item m="1" x="2888"/>
        <item m="1" x="3405"/>
        <item m="1" x="2887"/>
        <item m="1" x="2886"/>
        <item m="1" x="3404"/>
        <item m="1" x="5672"/>
        <item m="1" x="5541"/>
        <item m="1" x="5409"/>
        <item m="1" x="5095"/>
        <item m="1" x="5408"/>
        <item m="1" x="6543"/>
        <item m="1" x="6381"/>
        <item m="1" x="7215"/>
        <item m="1" x="7156"/>
        <item m="1" x="7017"/>
        <item m="1" x="6823"/>
        <item m="1" x="6737"/>
        <item m="1" x="6630"/>
        <item m="1" x="3146"/>
        <item m="1" x="3174"/>
        <item m="1" x="3145"/>
        <item m="1" x="3173"/>
        <item m="1" x="3144"/>
        <item m="1" x="3143"/>
        <item m="1" x="3172"/>
        <item m="1" x="6248"/>
        <item m="1" x="2951"/>
        <item m="1" x="5617"/>
        <item m="1" x="5616"/>
        <item m="1" x="5615"/>
        <item m="1" x="5614"/>
        <item m="1" x="5613"/>
        <item m="1" x="5612"/>
        <item m="1" x="5611"/>
        <item m="1" x="5610"/>
        <item m="1" x="6722"/>
        <item m="1" x="6721"/>
        <item m="1" x="6720"/>
        <item m="1" x="6719"/>
        <item m="1" x="6233"/>
        <item m="1" x="4924"/>
        <item m="1" x="4923"/>
        <item m="1" x="5459"/>
        <item m="1" x="5458"/>
        <item m="1" x="5457"/>
        <item m="1" x="4922"/>
        <item m="1" x="4921"/>
        <item m="1" x="4920"/>
        <item m="1" x="4919"/>
        <item m="1" x="4918"/>
        <item m="1" x="4917"/>
        <item m="1" x="4916"/>
        <item m="1" x="4915"/>
        <item m="1" x="4914"/>
        <item m="1" x="4913"/>
        <item m="1" x="3635"/>
        <item m="1" x="7844"/>
        <item m="1" x="3634"/>
        <item m="1" x="7843"/>
        <item m="1" x="4277"/>
        <item m="1" x="4607"/>
        <item m="1" x="7245"/>
        <item m="1" x="7244"/>
        <item m="1" x="4974"/>
        <item m="1" x="5957"/>
        <item m="1" x="5956"/>
        <item m="1" x="5955"/>
        <item m="1" x="3376"/>
        <item m="1" x="3375"/>
        <item m="1" x="3374"/>
        <item m="1" x="3373"/>
        <item m="1" x="5629"/>
        <item m="1" x="5628"/>
        <item m="1" x="5627"/>
        <item m="1" x="5626"/>
        <item m="1" x="5625"/>
        <item m="1" x="6866"/>
        <item m="1" x="6865"/>
        <item m="1" x="6864"/>
        <item m="1" x="6863"/>
        <item m="1" x="6862"/>
        <item m="1" x="6760"/>
        <item m="1" x="6759"/>
        <item m="1" x="2744"/>
        <item m="1" x="2743"/>
        <item m="1" x="2742"/>
        <item m="1" x="2741"/>
        <item m="1" x="2740"/>
        <item m="1" x="2739"/>
        <item m="1" x="3534"/>
        <item m="1" x="2738"/>
        <item m="1" x="2737"/>
        <item m="1" x="7516"/>
        <item m="1" x="7515"/>
        <item m="1" x="7514"/>
        <item m="1" x="7324"/>
        <item m="1" x="7323"/>
        <item m="1" x="7322"/>
        <item m="1" x="7321"/>
        <item m="1" x="7320"/>
        <item m="1" x="7319"/>
        <item m="1" x="7318"/>
        <item x="1435"/>
        <item x="1434"/>
        <item x="1433"/>
        <item m="1" x="5709"/>
        <item m="1" x="7431"/>
        <item x="1374"/>
        <item m="1" x="7430"/>
        <item x="1373"/>
        <item m="1" x="7429"/>
        <item x="1372"/>
        <item x="1371"/>
        <item m="1" x="4553"/>
        <item x="1377"/>
        <item x="1376"/>
        <item m="1" x="4552"/>
        <item x="1375"/>
        <item m="1" x="5386"/>
        <item m="1" x="5385"/>
        <item m="1" x="5384"/>
        <item m="1" x="5383"/>
        <item m="1" x="4475"/>
        <item m="1" x="4474"/>
        <item m="1" x="4473"/>
        <item m="1" x="4472"/>
        <item m="1" x="7665"/>
        <item m="1" x="7664"/>
        <item m="1" x="7601"/>
        <item m="1" x="3188"/>
        <item m="1" x="3330"/>
        <item m="1" x="7826"/>
        <item m="1" x="7971"/>
        <item m="1" x="2704"/>
        <item x="1294"/>
        <item m="1" x="3084"/>
        <item x="1293"/>
        <item m="1" x="3083"/>
        <item x="1292"/>
        <item x="1291"/>
        <item x="1296"/>
        <item x="1295"/>
        <item m="1" x="6271"/>
        <item x="1180"/>
        <item x="1182"/>
        <item x="1179"/>
        <item x="1181"/>
        <item x="1178"/>
        <item x="2172"/>
        <item x="2215"/>
        <item x="2217"/>
        <item x="2216"/>
        <item x="454"/>
        <item x="449"/>
        <item x="448"/>
        <item x="447"/>
        <item x="452"/>
        <item x="451"/>
        <item x="456"/>
        <item x="450"/>
        <item x="455"/>
        <item x="453"/>
        <item x="443"/>
        <item x="172"/>
        <item x="436"/>
        <item x="165"/>
        <item x="442"/>
        <item x="171"/>
        <item x="435"/>
        <item x="164"/>
        <item x="441"/>
        <item x="170"/>
        <item x="434"/>
        <item x="163"/>
        <item x="440"/>
        <item x="169"/>
        <item x="162"/>
        <item x="446"/>
        <item x="175"/>
        <item x="439"/>
        <item x="168"/>
        <item x="445"/>
        <item x="174"/>
        <item x="438"/>
        <item x="167"/>
        <item x="444"/>
        <item x="173"/>
        <item x="437"/>
        <item x="166"/>
        <item x="433"/>
        <item x="276"/>
        <item x="275"/>
        <item x="274"/>
        <item x="273"/>
        <item x="272"/>
        <item x="278"/>
        <item x="277"/>
        <item x="1126"/>
        <item x="1123"/>
        <item x="1125"/>
        <item x="1122"/>
        <item x="1124"/>
        <item x="1121"/>
        <item x="2161"/>
        <item x="1135"/>
        <item x="2158"/>
        <item x="2160"/>
        <item x="1134"/>
        <item x="2157"/>
        <item x="1130"/>
        <item x="1133"/>
        <item x="2156"/>
        <item x="1129"/>
        <item x="2159"/>
        <item x="1132"/>
        <item x="2155"/>
        <item x="1128"/>
        <item x="1131"/>
        <item x="1127"/>
        <item x="68"/>
        <item x="63"/>
        <item x="67"/>
        <item x="62"/>
        <item x="66"/>
        <item x="61"/>
        <item x="65"/>
        <item x="60"/>
        <item x="64"/>
        <item x="59"/>
        <item x="2167"/>
        <item x="2166"/>
        <item x="2165"/>
        <item x="2164"/>
        <item x="2163"/>
        <item x="2162"/>
        <item x="2169"/>
        <item x="2168"/>
        <item x="1110"/>
        <item x="1109"/>
        <item x="1108"/>
        <item x="1107"/>
        <item x="1106"/>
        <item x="1113"/>
        <item x="1112"/>
        <item x="1111"/>
        <item m="1" x="5341"/>
        <item m="1" x="5329"/>
        <item m="1" x="4044"/>
        <item m="1" x="4039"/>
        <item m="1" x="2873"/>
        <item m="1" x="3630"/>
        <item m="1" x="4680"/>
        <item x="1511"/>
        <item x="1510"/>
        <item m="1" x="4292"/>
        <item x="1509"/>
        <item x="1508"/>
        <item m="1" x="4550"/>
        <item x="1507"/>
        <item x="1506"/>
        <item x="1505"/>
        <item x="1504"/>
        <item x="1503"/>
        <item x="1502"/>
        <item m="1" x="4679"/>
        <item m="1" x="4549"/>
        <item m="1" x="4291"/>
        <item m="1" x="3629"/>
        <item m="1" x="4548"/>
        <item m="1" x="3670"/>
        <item m="1" x="3669"/>
        <item m="1" x="3668"/>
        <item m="1" x="3667"/>
        <item m="1" x="3666"/>
        <item m="1" x="3665"/>
        <item m="1" x="3664"/>
        <item m="1" x="3663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581"/>
        <item m="1" x="7587"/>
        <item m="1" x="6171"/>
        <item x="849"/>
        <item m="1" x="5572"/>
        <item m="1" x="7537"/>
        <item m="1" x="4036"/>
        <item x="844"/>
        <item m="1" x="5571"/>
        <item x="843"/>
        <item m="1" x="6268"/>
        <item x="851"/>
        <item x="850"/>
        <item m="1" x="5420"/>
        <item x="848"/>
        <item x="847"/>
        <item m="1" x="4035"/>
        <item x="846"/>
        <item m="1" x="5570"/>
        <item x="845"/>
        <item m="1" x="5639"/>
        <item m="1" x="2717"/>
        <item m="1" x="2821"/>
        <item m="1" x="2884"/>
        <item m="1" x="7846"/>
        <item m="1" x="2644"/>
        <item m="1" x="2716"/>
        <item m="1" x="2820"/>
        <item m="1" x="2883"/>
        <item m="1" x="3814"/>
        <item m="1" x="4124"/>
        <item m="1" x="4123"/>
        <item m="1" x="4122"/>
        <item m="1" x="4121"/>
        <item m="1" x="4120"/>
        <item m="1" x="4119"/>
        <item m="1" x="4118"/>
        <item m="1" x="4117"/>
        <item m="1" x="2784"/>
        <item m="1" x="4048"/>
        <item m="1" x="7184"/>
        <item m="1" x="7840"/>
        <item m="1" x="2783"/>
        <item m="1" x="4047"/>
        <item m="1" x="3922"/>
        <item m="1" x="7614"/>
        <item m="1" x="7015"/>
        <item m="1" x="7014"/>
        <item m="1" x="4849"/>
        <item m="1" x="4848"/>
        <item m="1" x="4847"/>
        <item m="1" x="4846"/>
        <item m="1" x="4845"/>
        <item m="1" x="4844"/>
        <item m="1" x="4843"/>
        <item m="1" x="4842"/>
        <item m="1" x="4841"/>
        <item m="1" x="4840"/>
        <item m="1" x="4839"/>
        <item m="1" x="4838"/>
        <item m="1" x="4837"/>
        <item m="1" x="7013"/>
        <item m="1" x="7012"/>
        <item m="1" x="4836"/>
        <item m="1" x="4835"/>
        <item m="1" x="4834"/>
        <item m="1" x="4833"/>
        <item m="1" x="4832"/>
        <item m="1" x="4831"/>
        <item m="1" x="4830"/>
        <item m="1" x="4829"/>
        <item m="1" x="4828"/>
        <item m="1" x="7011"/>
        <item m="1" x="7010"/>
        <item m="1" x="7009"/>
        <item m="1" x="4827"/>
        <item m="1" x="4826"/>
        <item m="1" x="4825"/>
        <item m="1" x="4824"/>
        <item m="1" x="4823"/>
        <item m="1" x="4822"/>
        <item m="1" x="7838"/>
        <item m="1" x="7837"/>
        <item m="1" x="7836"/>
        <item m="1" x="7835"/>
        <item m="1" x="7834"/>
        <item m="1" x="7833"/>
        <item m="1" x="7008"/>
        <item m="1" x="2756"/>
        <item m="1" x="7007"/>
        <item m="1" x="7006"/>
        <item m="1" x="7005"/>
        <item m="1" x="4821"/>
        <item m="1" x="4820"/>
        <item m="1" x="4819"/>
        <item m="1" x="4818"/>
        <item m="1" x="4817"/>
        <item m="1" x="4816"/>
        <item m="1" x="4815"/>
        <item m="1" x="4814"/>
        <item m="1" x="7832"/>
        <item m="1" x="7831"/>
        <item m="1" x="7830"/>
        <item m="1" x="7829"/>
        <item m="1" x="7828"/>
        <item m="1" x="6127"/>
        <item m="1" x="6126"/>
        <item m="1" x="6125"/>
        <item m="1" x="6124"/>
        <item m="1" x="6123"/>
        <item m="1" x="3783"/>
        <item m="1" x="3782"/>
        <item m="1" x="3781"/>
        <item m="1" x="3780"/>
        <item m="1" x="3779"/>
        <item m="1" x="7447"/>
        <item m="1" x="7446"/>
        <item m="1" x="3157"/>
        <item m="1" x="6122"/>
        <item m="1" x="6121"/>
        <item m="1" x="6120"/>
        <item m="1" x="6119"/>
        <item m="1" x="6118"/>
        <item m="1" x="6117"/>
        <item m="1" x="7445"/>
        <item m="1" x="7444"/>
        <item m="1" x="7443"/>
        <item m="1" x="7442"/>
        <item m="1" x="6116"/>
        <item m="1" x="6115"/>
        <item m="1" x="6114"/>
        <item m="1" x="6113"/>
        <item m="1" x="6112"/>
        <item m="1" x="6111"/>
        <item m="1" x="6110"/>
        <item m="1" x="3778"/>
        <item m="1" x="3777"/>
        <item m="1" x="3776"/>
        <item m="1" x="3775"/>
        <item m="1" x="3774"/>
        <item m="1" x="3773"/>
        <item m="1" x="3364"/>
        <item m="1" x="7441"/>
        <item m="1" x="7440"/>
        <item m="1" x="7439"/>
        <item m="1" x="6109"/>
        <item m="1" x="6108"/>
        <item m="1" x="6107"/>
        <item m="1" x="6106"/>
        <item m="1" x="6105"/>
        <item m="1" x="4060"/>
        <item m="1" x="6104"/>
        <item m="1" x="4059"/>
        <item m="1" x="3772"/>
        <item m="1" x="3771"/>
        <item m="1" x="3770"/>
        <item m="1" x="3769"/>
        <item m="1" x="3768"/>
        <item m="1" x="7438"/>
        <item m="1" x="7437"/>
        <item m="1" x="7436"/>
        <item m="1" x="6103"/>
        <item m="1" x="6102"/>
        <item m="1" x="6101"/>
        <item m="1" x="6100"/>
        <item m="1" x="6099"/>
        <item m="1" x="6098"/>
        <item m="1" x="6097"/>
        <item m="1" x="2802"/>
        <item m="1" x="2801"/>
        <item m="1" x="6148"/>
        <item m="1" x="6147"/>
        <item m="1" x="5539"/>
        <item m="1" x="6466"/>
        <item m="1" x="2800"/>
        <item m="1" x="6146"/>
        <item m="1" x="6145"/>
        <item m="1" x="4812"/>
        <item m="1" x="5538"/>
        <item m="1" x="5537"/>
        <item m="1" x="5536"/>
        <item m="1" x="6465"/>
        <item m="1" x="5928"/>
        <item m="1" x="2799"/>
        <item m="1" x="2798"/>
        <item m="1" x="2797"/>
        <item m="1" x="2796"/>
        <item m="1" x="2795"/>
        <item m="1" x="5535"/>
        <item m="1" x="5534"/>
        <item m="1" x="2794"/>
        <item m="1" x="5921"/>
        <item m="1" x="5920"/>
        <item m="1" x="5927"/>
        <item m="1" x="5926"/>
        <item m="1" x="5925"/>
        <item m="1" x="5924"/>
        <item m="1" x="5923"/>
        <item m="1" x="6144"/>
        <item m="1" x="6143"/>
        <item m="1" x="6142"/>
        <item m="1" x="7327"/>
        <item m="1" x="2793"/>
        <item m="1" x="2792"/>
        <item m="1" x="2791"/>
        <item m="1" x="2790"/>
        <item m="1" x="2789"/>
        <item m="1" x="7326"/>
        <item x="1406"/>
        <item m="1" x="4587"/>
        <item m="1" x="3089"/>
        <item x="1408"/>
        <item m="1" x="4597"/>
        <item m="1" x="4946"/>
        <item x="1407"/>
        <item m="1" x="7839"/>
        <item m="1" x="4596"/>
        <item m="1" x="4945"/>
        <item m="1" x="5619"/>
        <item m="1" x="4853"/>
        <item m="1" x="7075"/>
        <item m="1" x="3224"/>
        <item m="1" x="7074"/>
        <item m="1" x="3223"/>
        <item m="1" x="7847"/>
        <item m="1" x="7451"/>
        <item x="6"/>
        <item m="1" x="4892"/>
        <item x="1230"/>
        <item x="5"/>
        <item m="1" x="4891"/>
        <item x="1229"/>
        <item x="4"/>
        <item m="1" x="4890"/>
        <item x="1228"/>
        <item x="3"/>
        <item m="1" x="4889"/>
        <item m="1" x="3859"/>
        <item x="2"/>
        <item m="1" x="4888"/>
        <item x="1227"/>
        <item x="1"/>
        <item m="1" x="4887"/>
        <item m="1" x="3858"/>
        <item x="0"/>
        <item m="1" x="5623"/>
        <item m="1" x="5487"/>
        <item x="1290"/>
        <item x="982"/>
        <item m="1" x="6519"/>
        <item m="1" x="6030"/>
        <item m="1" x="5856"/>
        <item m="1" x="6299"/>
        <item m="1" x="5905"/>
        <item m="1" x="7550"/>
        <item m="1" x="7182"/>
        <item m="1" x="6677"/>
        <item m="1" x="6275"/>
        <item m="1" x="5903"/>
        <item m="1" x="7549"/>
        <item m="1" x="7177"/>
        <item m="1" x="6650"/>
        <item x="1553"/>
        <item x="1552"/>
        <item x="1551"/>
        <item x="1550"/>
        <item x="1549"/>
        <item x="1548"/>
        <item x="1547"/>
        <item x="1573"/>
        <item x="1572"/>
        <item m="1" x="4540"/>
        <item m="1" x="4452"/>
        <item m="1" x="4074"/>
        <item m="1" x="4290"/>
        <item m="1" x="4196"/>
        <item m="1" x="4168"/>
        <item m="1" x="6711"/>
        <item x="1576"/>
        <item x="1575"/>
        <item x="1574"/>
        <item x="1284"/>
        <item x="1285"/>
        <item m="1" x="4677"/>
        <item m="1" x="5829"/>
        <item m="1" x="3693"/>
        <item m="1" x="4467"/>
        <item m="1" x="5828"/>
        <item m="1" x="5630"/>
        <item m="1" x="4144"/>
        <item m="1" x="4861"/>
        <item m="1" x="4813"/>
        <item m="1" x="6298"/>
        <item m="1" x="5602"/>
        <item m="1" x="4949"/>
        <item m="1" x="4453"/>
        <item m="1" x="3571"/>
        <item m="1" x="6183"/>
        <item m="1" x="5943"/>
        <item m="1" x="4735"/>
        <item m="1" x="4556"/>
        <item m="1" x="3570"/>
        <item m="1" x="4732"/>
        <item m="1" x="3734"/>
        <item m="1" x="3154"/>
        <item m="1" x="6503"/>
        <item m="1" x="7331"/>
        <item m="1" x="3112"/>
        <item m="1" x="3537"/>
        <item m="1" x="3378"/>
        <item m="1" x="6885"/>
        <item m="1" x="4806"/>
        <item m="1" x="6495"/>
        <item x="2339"/>
        <item x="2340"/>
        <item x="2342"/>
        <item x="2343"/>
        <item x="2341"/>
        <item x="2344"/>
        <item x="2345"/>
        <item m="1" x="5410"/>
        <item m="1" x="7186"/>
        <item m="1" x="5112"/>
        <item m="1" x="5343"/>
        <item m="1" x="5111"/>
        <item m="1" x="5186"/>
        <item m="1" x="5110"/>
        <item m="1" x="3615"/>
        <item x="2222"/>
        <item x="2232"/>
        <item m="1" x="4497"/>
        <item m="1" x="6141"/>
        <item x="1233"/>
        <item x="2221"/>
        <item x="2231"/>
        <item m="1" x="4496"/>
        <item x="2220"/>
        <item x="2230"/>
        <item m="1" x="4495"/>
        <item m="1" x="6140"/>
        <item x="2219"/>
        <item x="2229"/>
        <item m="1" x="4494"/>
        <item m="1" x="6139"/>
        <item x="1232"/>
        <item x="2218"/>
        <item x="2228"/>
        <item m="1" x="4493"/>
        <item m="1" x="6138"/>
        <item x="1231"/>
        <item x="2227"/>
        <item x="2236"/>
        <item m="1" x="3088"/>
        <item m="1" x="3371"/>
        <item x="1238"/>
        <item x="2226"/>
        <item x="2235"/>
        <item m="1" x="3087"/>
        <item m="1" x="3370"/>
        <item x="1237"/>
        <item x="2225"/>
        <item x="1236"/>
        <item m="1" x="5039"/>
        <item m="1" x="3212"/>
        <item x="2224"/>
        <item x="2234"/>
        <item m="1" x="5038"/>
        <item m="1" x="3211"/>
        <item x="1235"/>
        <item x="2223"/>
        <item x="2233"/>
        <item x="1234"/>
        <item m="1" x="4129"/>
        <item m="1" x="4128"/>
        <item m="1" x="6632"/>
        <item m="1" x="5551"/>
        <item m="1" x="4194"/>
        <item m="1" x="6389"/>
        <item x="1248"/>
        <item m="1" x="4193"/>
        <item m="1" x="4492"/>
        <item m="1" x="6388"/>
        <item x="1247"/>
        <item m="1" x="4192"/>
        <item m="1" x="6387"/>
        <item x="1246"/>
        <item m="1" x="4191"/>
        <item m="1" x="4491"/>
        <item m="1" x="6386"/>
        <item m="1" x="6137"/>
        <item x="1245"/>
        <item m="1" x="7699"/>
        <item m="1" x="3323"/>
        <item m="1" x="3167"/>
        <item m="1" x="7698"/>
        <item m="1" x="3322"/>
        <item m="1" x="3166"/>
        <item m="1" x="7697"/>
        <item m="1" x="3165"/>
        <item m="1" x="7696"/>
        <item m="1" x="3321"/>
        <item m="1" x="3164"/>
        <item m="1" x="7695"/>
        <item m="1" x="3320"/>
        <item m="1" x="3163"/>
        <item m="1" x="4329"/>
        <item m="1" x="6337"/>
        <item m="1" x="6094"/>
        <item m="1" x="4328"/>
        <item m="1" x="6336"/>
        <item m="1" x="6093"/>
        <item m="1" x="4327"/>
        <item m="1" x="6335"/>
        <item m="1" x="6092"/>
        <item m="1" x="4326"/>
        <item m="1" x="6334"/>
        <item m="1" x="6091"/>
        <item m="1" x="4325"/>
        <item m="1" x="6333"/>
        <item m="1" x="6090"/>
        <item m="1" x="6089"/>
        <item m="1" x="6088"/>
        <item m="1" x="6087"/>
        <item m="1" x="6086"/>
        <item m="1" x="6085"/>
        <item m="1" x="2735"/>
        <item m="1" x="2734"/>
        <item m="1" x="2733"/>
        <item m="1" x="2732"/>
        <item m="1" x="2731"/>
        <item m="1" x="3007"/>
        <item m="1" x="7183"/>
        <item m="1" x="5500"/>
        <item m="1" x="4457"/>
        <item m="1" x="2949"/>
        <item m="1" x="7646"/>
        <item m="1" x="6084"/>
        <item m="1" x="6071"/>
        <item m="1" x="4886"/>
        <item m="1" x="4881"/>
        <item m="1" x="2892"/>
        <item m="1" x="4046"/>
        <item m="1" x="5832"/>
        <item m="1" x="5301"/>
        <item m="1" x="4698"/>
        <item m="1" x="4043"/>
        <item m="1" x="3679"/>
        <item m="1" x="3930"/>
        <item m="1" x="4975"/>
        <item m="1" x="5041"/>
        <item m="1" x="5037"/>
        <item m="1" x="5026"/>
        <item m="1" x="5023"/>
        <item m="1" x="6182"/>
        <item m="1" x="7050"/>
        <item m="1" x="6790"/>
        <item m="1" x="6570"/>
        <item m="1" x="6510"/>
        <item m="1" x="6443"/>
        <item m="1" x="6301"/>
        <item m="1" x="6181"/>
        <item m="1" x="4717"/>
        <item m="1" x="4716"/>
        <item m="1" x="7450"/>
        <item m="1" x="4896"/>
        <item m="1" x="4710"/>
        <item m="1" x="3187"/>
        <item x="1436"/>
        <item m="1" x="7229"/>
        <item m="1" x="7948"/>
        <item m="1" x="4278"/>
        <item m="1" x="4885"/>
        <item m="1" x="5488"/>
        <item m="1" x="7174"/>
        <item m="1" x="7792"/>
        <item m="1" x="3092"/>
        <item m="1" x="3091"/>
        <item m="1" x="3003"/>
        <item m="1" x="2936"/>
        <item m="1" x="7228"/>
        <item m="1" x="7947"/>
        <item m="1" x="7173"/>
        <item m="1" x="7791"/>
        <item m="1" x="3090"/>
        <item m="1" x="3002"/>
        <item x="1423"/>
        <item x="1422"/>
        <item x="1421"/>
        <item m="1" x="6791"/>
        <item m="1" x="3569"/>
        <item m="1" x="3568"/>
        <item m="1" x="7157"/>
        <item m="1" x="7508"/>
        <item m="1" x="3403"/>
        <item m="1" x="5826"/>
        <item m="1" x="5691"/>
        <item m="1" x="5825"/>
        <item m="1" x="5730"/>
        <item m="1" x="5824"/>
        <item m="1" x="5729"/>
        <item m="1" x="5631"/>
        <item x="1546"/>
        <item x="1545"/>
        <item x="1544"/>
        <item x="1543"/>
        <item x="1542"/>
        <item x="1541"/>
        <item m="1" x="4701"/>
        <item m="1" x="3365"/>
        <item m="1" x="7533"/>
        <item m="1" x="6648"/>
        <item m="1" x="5909"/>
        <item m="1" x="4709"/>
        <item m="1" x="7483"/>
        <item m="1" x="4655"/>
        <item m="1" x="3226"/>
        <item m="1" x="7393"/>
        <item x="1253"/>
        <item x="1252"/>
        <item x="1251"/>
        <item x="1250"/>
        <item x="1249"/>
        <item x="1257"/>
        <item x="1256"/>
        <item x="1255"/>
        <item x="1254"/>
        <item m="1" x="5769"/>
        <item m="1" x="5134"/>
        <item m="1" x="4618"/>
        <item m="1" x="3948"/>
        <item m="1" x="3213"/>
        <item m="1" x="7992"/>
        <item m="1" x="2710"/>
        <item m="1" x="2683"/>
        <item m="1" x="2673"/>
        <item m="1" x="2648"/>
        <item m="1" x="7991"/>
        <item m="1" x="7964"/>
        <item x="871"/>
        <item x="870"/>
        <item x="869"/>
        <item m="1" x="3929"/>
        <item m="1" x="2760"/>
        <item m="1" x="7960"/>
        <item x="842"/>
        <item x="841"/>
        <item x="840"/>
        <item x="839"/>
        <item x="838"/>
        <item x="837"/>
        <item x="836"/>
        <item x="830"/>
        <item m="1" x="7520"/>
        <item x="829"/>
        <item m="1" x="6384"/>
        <item x="828"/>
        <item m="1" x="5649"/>
        <item m="1" x="5377"/>
        <item m="1" x="7195"/>
        <item x="865"/>
        <item x="864"/>
        <item x="867"/>
        <item x="866"/>
        <item x="863"/>
        <item m="1" x="6876"/>
        <item x="862"/>
        <item m="1" x="6880"/>
        <item x="861"/>
        <item m="1" x="6078"/>
        <item m="1" x="6873"/>
        <item m="1" x="3210"/>
        <item m="1" x="3950"/>
        <item m="1" x="5422"/>
        <item m="1" x="6136"/>
        <item m="1" x="6135"/>
        <item m="1" x="2707"/>
        <item m="1" x="6481"/>
        <item x="822"/>
        <item x="821"/>
        <item x="820"/>
        <item m="1" x="3673"/>
        <item m="1" x="3550"/>
        <item x="814"/>
        <item m="1" x="7707"/>
        <item x="819"/>
        <item m="1" x="7653"/>
        <item x="818"/>
        <item m="1" x="7243"/>
        <item x="817"/>
        <item m="1" x="7185"/>
        <item x="816"/>
        <item m="1" x="7049"/>
        <item x="815"/>
        <item m="1" x="7396"/>
        <item m="1" x="3972"/>
        <item m="1" x="3216"/>
        <item m="1" x="4626"/>
        <item m="1" x="7539"/>
        <item m="1" x="7232"/>
        <item m="1" x="6180"/>
        <item m="1" x="6744"/>
        <item m="1" x="5840"/>
        <item m="1" x="6328"/>
        <item x="827"/>
        <item x="826"/>
        <item x="825"/>
        <item x="824"/>
        <item x="1559"/>
        <item x="1557"/>
        <item x="1560"/>
        <item x="1561"/>
        <item x="1558"/>
        <item x="1554"/>
        <item x="1555"/>
        <item x="1556"/>
        <item x="860"/>
        <item x="859"/>
        <item x="858"/>
        <item x="857"/>
        <item x="856"/>
        <item x="855"/>
        <item x="854"/>
        <item x="853"/>
        <item x="852"/>
        <item m="1" x="4615"/>
        <item m="1" x="4602"/>
        <item m="1" x="4601"/>
        <item m="1" x="4591"/>
        <item m="1" x="4718"/>
        <item m="1" x="4458"/>
        <item m="1" x="4051"/>
        <item m="1" x="4585"/>
        <item m="1" x="7316"/>
        <item m="1" x="4584"/>
        <item m="1" x="7315"/>
        <item m="1" x="4583"/>
        <item m="1" x="7314"/>
        <item m="1" x="3662"/>
        <item m="1" x="2659"/>
        <item m="1" x="3661"/>
        <item m="1" x="2658"/>
        <item m="1" x="4582"/>
        <item m="1" x="3660"/>
        <item m="1" x="2657"/>
        <item m="1" x="4581"/>
        <item m="1" x="3659"/>
        <item m="1" x="2656"/>
        <item m="1" x="4580"/>
        <item m="1" x="3658"/>
        <item m="1" x="2655"/>
        <item m="1" x="4579"/>
        <item m="1" x="7313"/>
        <item m="1" x="4578"/>
        <item m="1" x="7312"/>
        <item m="1" x="4577"/>
        <item m="1" x="7311"/>
        <item m="1" x="4576"/>
        <item m="1" x="7310"/>
        <item m="1" x="4575"/>
        <item m="1" x="7309"/>
        <item m="1" x="4574"/>
        <item m="1" x="7308"/>
        <item m="1" x="4573"/>
        <item m="1" x="7307"/>
        <item m="1" x="4572"/>
        <item m="1" x="7306"/>
        <item m="1" x="3657"/>
        <item m="1" x="2654"/>
        <item m="1" x="4571"/>
        <item m="1" x="7305"/>
        <item m="1" x="4570"/>
        <item m="1" x="7304"/>
        <item m="1" x="4569"/>
        <item m="1" x="7303"/>
        <item m="1" x="3656"/>
        <item m="1" x="2653"/>
        <item m="1" x="4568"/>
        <item m="1" x="7302"/>
        <item m="1" x="3655"/>
        <item m="1" x="2652"/>
        <item m="1" x="4567"/>
        <item m="1" x="7301"/>
        <item m="1" x="3654"/>
        <item m="1" x="2651"/>
        <item m="1" x="3653"/>
        <item m="1" x="2650"/>
        <item m="1" x="4566"/>
        <item m="1" x="7300"/>
        <item m="1" x="4565"/>
        <item m="1" x="7299"/>
        <item m="1" x="4564"/>
        <item m="1" x="7298"/>
        <item m="1" x="4563"/>
        <item m="1" x="7297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m="1" x="5405"/>
        <item m="1" x="3812"/>
        <item m="1" x="4190"/>
        <item m="1" x="3808"/>
        <item m="1" x="4186"/>
        <item m="1" x="3767"/>
        <item m="1" x="4184"/>
        <item m="1" x="3763"/>
        <item m="1" x="3572"/>
        <item m="1" x="3169"/>
        <item m="1" x="3428"/>
        <item m="1" x="3928"/>
        <item m="1" x="3407"/>
        <item m="1" x="3927"/>
        <item m="1" x="3402"/>
        <item m="1" x="3918"/>
        <item m="1" x="3385"/>
        <item m="1" x="3207"/>
        <item m="1" x="2859"/>
        <item m="1" x="6825"/>
        <item m="1" x="4253"/>
        <item m="1" x="6539"/>
        <item m="1" x="4038"/>
        <item m="1" x="6254"/>
        <item m="1" x="3759"/>
        <item m="1" x="5944"/>
        <item m="1" x="4318"/>
        <item m="1" x="7167"/>
        <item m="1" x="4490"/>
        <item m="1" x="6739"/>
        <item m="1" x="4183"/>
        <item m="1" x="6483"/>
        <item m="1" x="3969"/>
        <item m="1" x="6129"/>
        <item m="1" x="6832"/>
        <item m="1" x="3614"/>
        <item x="616"/>
        <item m="1" x="5278"/>
        <item x="615"/>
        <item m="1" x="3613"/>
        <item x="614"/>
        <item m="1" x="5277"/>
        <item x="613"/>
        <item m="1" x="3612"/>
        <item x="612"/>
        <item m="1" x="5276"/>
        <item x="611"/>
        <item m="1" x="3611"/>
        <item x="610"/>
        <item m="1" x="5275"/>
        <item x="609"/>
        <item m="1" x="3610"/>
        <item x="608"/>
        <item m="1" x="5274"/>
        <item x="607"/>
        <item m="1" x="3609"/>
        <item x="606"/>
        <item m="1" x="5273"/>
        <item x="605"/>
        <item m="1" x="3608"/>
        <item x="604"/>
        <item m="1" x="5272"/>
        <item x="603"/>
        <item m="1" x="3607"/>
        <item x="602"/>
        <item m="1" x="5271"/>
        <item x="601"/>
        <item m="1" x="3606"/>
        <item m="1" x="3201"/>
        <item m="1" x="3200"/>
        <item x="632"/>
        <item m="1" x="3199"/>
        <item x="631"/>
        <item m="1" x="7776"/>
        <item x="630"/>
        <item x="629"/>
        <item m="1" x="7775"/>
        <item x="628"/>
        <item m="1" x="3198"/>
        <item x="627"/>
        <item x="626"/>
        <item x="625"/>
        <item m="1" x="7774"/>
        <item m="1" x="7773"/>
        <item x="624"/>
        <item x="623"/>
        <item m="1" x="7772"/>
        <item x="622"/>
        <item m="1" x="3197"/>
        <item x="621"/>
        <item m="1" x="7771"/>
        <item x="620"/>
        <item m="1" x="3196"/>
        <item x="619"/>
        <item m="1" x="7770"/>
        <item x="618"/>
        <item m="1" x="3195"/>
        <item x="617"/>
        <item m="1" x="7769"/>
        <item x="698"/>
        <item x="697"/>
        <item x="696"/>
        <item x="695"/>
        <item x="694"/>
        <item x="693"/>
        <item x="692"/>
        <item x="691"/>
        <item x="690"/>
        <item x="689"/>
        <item x="69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m="1" x="3530"/>
        <item m="1" x="3647"/>
        <item m="1" x="5569"/>
        <item m="1" x="7556"/>
        <item m="1" x="6716"/>
        <item m="1" x="6715"/>
        <item m="1" x="7690"/>
        <item m="1" x="7778"/>
        <item x="562"/>
        <item x="575"/>
        <item x="576"/>
        <item x="573"/>
        <item x="574"/>
        <item x="572"/>
        <item x="505"/>
        <item m="1" x="6264"/>
        <item m="1" x="4451"/>
        <item m="1" x="5055"/>
        <item m="1" x="6263"/>
        <item m="1" x="4450"/>
        <item m="1" x="5054"/>
        <item x="503"/>
        <item x="504"/>
        <item m="1" x="6262"/>
        <item m="1" x="4449"/>
        <item m="1" x="5053"/>
        <item m="1" x="6261"/>
        <item m="1" x="4448"/>
        <item m="1" x="5052"/>
        <item x="569"/>
        <item x="570"/>
        <item x="501"/>
        <item m="1" x="6260"/>
        <item m="1" x="4447"/>
        <item m="1" x="5051"/>
        <item m="1" x="6259"/>
        <item m="1" x="4446"/>
        <item m="1" x="5050"/>
        <item x="499"/>
        <item x="500"/>
        <item m="1" x="6258"/>
        <item m="1" x="4445"/>
        <item m="1" x="5049"/>
        <item m="1" x="6257"/>
        <item m="1" x="4444"/>
        <item m="1" x="5048"/>
        <item x="498"/>
        <item x="497"/>
        <item m="1" x="6256"/>
        <item m="1" x="4443"/>
        <item m="1" x="5047"/>
        <item m="1" x="6255"/>
        <item m="1" x="4442"/>
        <item m="1" x="5046"/>
        <item x="552"/>
        <item x="496"/>
        <item m="1" x="3652"/>
        <item m="1" x="3139"/>
        <item m="1" x="6342"/>
        <item x="551"/>
        <item x="495"/>
        <item m="1" x="3651"/>
        <item m="1" x="3138"/>
        <item m="1" x="6341"/>
        <item x="550"/>
        <item x="494"/>
        <item m="1" x="3650"/>
        <item m="1" x="6340"/>
        <item m="1" x="3137"/>
        <item m="1" x="6778"/>
        <item m="1" x="3136"/>
        <item m="1" x="6777"/>
        <item m="1" x="3135"/>
        <item m="1" x="6776"/>
        <item m="1" x="3134"/>
        <item m="1" x="6775"/>
        <item m="1" x="3133"/>
        <item m="1" x="6774"/>
        <item m="1" x="3132"/>
        <item m="1" x="6773"/>
        <item m="1" x="3131"/>
        <item m="1" x="6772"/>
        <item m="1" x="3130"/>
        <item m="1" x="6771"/>
        <item m="1" x="6997"/>
        <item m="1" x="6348"/>
        <item m="1" x="6996"/>
        <item m="1" x="6347"/>
        <item m="1" x="6995"/>
        <item m="1" x="6346"/>
        <item x="599"/>
        <item x="600"/>
        <item x="597"/>
        <item x="598"/>
        <item x="568"/>
        <item x="595"/>
        <item x="596"/>
        <item x="567"/>
        <item x="566"/>
        <item x="565"/>
        <item x="593"/>
        <item x="594"/>
        <item x="561"/>
        <item x="549"/>
        <item m="1" x="4562"/>
        <item m="1" x="4724"/>
        <item m="1" x="6212"/>
        <item x="560"/>
        <item m="1" x="4561"/>
        <item m="1" x="4723"/>
        <item m="1" x="6211"/>
        <item x="563"/>
        <item x="559"/>
        <item x="548"/>
        <item m="1" x="4560"/>
        <item m="1" x="4722"/>
        <item m="1" x="6210"/>
        <item m="1" x="5163"/>
        <item m="1" x="6675"/>
        <item m="1" x="5162"/>
        <item m="1" x="6674"/>
        <item m="1" x="5161"/>
        <item m="1" x="6673"/>
        <item m="1" x="5160"/>
        <item m="1" x="6672"/>
        <item m="1" x="5159"/>
        <item m="1" x="6671"/>
        <item m="1" x="5158"/>
        <item m="1" x="6670"/>
        <item m="1" x="5157"/>
        <item m="1" x="6669"/>
        <item m="1" x="5156"/>
        <item m="1" x="6668"/>
        <item m="1" x="4973"/>
        <item m="1" x="6768"/>
        <item m="1" x="4972"/>
        <item m="1" x="6767"/>
        <item m="1" x="4971"/>
        <item m="1" x="6766"/>
        <item x="592"/>
        <item x="591"/>
        <item x="589"/>
        <item x="590"/>
        <item x="587"/>
        <item x="588"/>
        <item x="585"/>
        <item x="586"/>
        <item x="558"/>
        <item x="547"/>
        <item x="557"/>
        <item x="546"/>
        <item x="556"/>
        <item x="545"/>
        <item m="1" x="5155"/>
        <item m="1" x="6667"/>
        <item m="1" x="5154"/>
        <item m="1" x="6666"/>
        <item m="1" x="5153"/>
        <item m="1" x="6665"/>
        <item m="1" x="5152"/>
        <item m="1" x="6664"/>
        <item m="1" x="5151"/>
        <item m="1" x="6663"/>
        <item m="1" x="5150"/>
        <item m="1" x="6662"/>
        <item m="1" x="5149"/>
        <item m="1" x="6661"/>
        <item m="1" x="5148"/>
        <item m="1" x="6660"/>
        <item m="1" x="4970"/>
        <item m="1" x="6765"/>
        <item m="1" x="5177"/>
        <item m="1" x="4470"/>
        <item m="1" x="4756"/>
        <item m="1" x="4969"/>
        <item m="1" x="6764"/>
        <item m="1" x="5176"/>
        <item m="1" x="4469"/>
        <item m="1" x="4755"/>
        <item m="1" x="4968"/>
        <item m="1" x="6763"/>
        <item m="1" x="5175"/>
        <item m="1" x="4468"/>
        <item m="1" x="4754"/>
        <item x="583"/>
        <item x="543"/>
        <item x="584"/>
        <item x="544"/>
        <item m="1" x="7825"/>
        <item m="1" x="7418"/>
        <item m="1" x="7755"/>
        <item m="1" x="7824"/>
        <item m="1" x="7417"/>
        <item m="1" x="7754"/>
        <item x="541"/>
        <item x="581"/>
        <item x="582"/>
        <item x="542"/>
        <item m="1" x="7823"/>
        <item m="1" x="7416"/>
        <item m="1" x="7753"/>
        <item m="1" x="7822"/>
        <item m="1" x="7415"/>
        <item m="1" x="7752"/>
        <item x="579"/>
        <item x="529"/>
        <item x="580"/>
        <item x="530"/>
        <item m="1" x="7414"/>
        <item m="1" x="7751"/>
        <item m="1" x="7413"/>
        <item m="1" x="7750"/>
        <item x="527"/>
        <item x="528"/>
        <item m="1" x="7821"/>
        <item m="1" x="7412"/>
        <item m="1" x="7749"/>
        <item m="1" x="7820"/>
        <item m="1" x="7411"/>
        <item m="1" x="7748"/>
        <item x="577"/>
        <item x="525"/>
        <item x="578"/>
        <item x="526"/>
        <item m="1" x="7819"/>
        <item m="1" x="7747"/>
        <item m="1" x="7818"/>
        <item m="1" x="7410"/>
        <item m="1" x="7746"/>
        <item x="523"/>
        <item x="524"/>
        <item m="1" x="7817"/>
        <item m="1" x="7409"/>
        <item m="1" x="7745"/>
        <item m="1" x="7816"/>
        <item m="1" x="7408"/>
        <item m="1" x="7744"/>
        <item x="521"/>
        <item x="522"/>
        <item m="1" x="7815"/>
        <item m="1" x="7407"/>
        <item m="1" x="7743"/>
        <item m="1" x="7814"/>
        <item m="1" x="7406"/>
        <item m="1" x="7742"/>
        <item x="555"/>
        <item x="520"/>
        <item m="1" x="4559"/>
        <item m="1" x="4721"/>
        <item m="1" x="6209"/>
        <item x="554"/>
        <item x="519"/>
        <item m="1" x="4558"/>
        <item m="1" x="4720"/>
        <item m="1" x="6208"/>
        <item x="553"/>
        <item x="518"/>
        <item m="1" x="4557"/>
        <item m="1" x="4719"/>
        <item m="1" x="6207"/>
        <item m="1" x="5147"/>
        <item m="1" x="6659"/>
        <item m="1" x="5146"/>
        <item m="1" x="6658"/>
        <item m="1" x="5145"/>
        <item m="1" x="6657"/>
        <item m="1" x="5144"/>
        <item m="1" x="6656"/>
        <item m="1" x="5143"/>
        <item m="1" x="5142"/>
        <item m="1" x="6655"/>
        <item m="1" x="5141"/>
        <item m="1" x="6654"/>
        <item m="1" x="5140"/>
        <item m="1" x="6653"/>
        <item m="1" x="4967"/>
        <item m="1" x="6762"/>
        <item m="1" x="4966"/>
        <item m="1" x="4965"/>
        <item x="571"/>
        <item x="502"/>
        <item m="1" x="6769"/>
        <item m="1" x="6569"/>
        <item m="1" x="6434"/>
        <item m="1" x="4285"/>
        <item m="1" x="7155"/>
        <item m="1" x="7002"/>
        <item m="1" x="6819"/>
        <item m="1" x="4276"/>
        <item m="1" x="7076"/>
        <item m="1" x="6988"/>
        <item m="1" x="6805"/>
        <item m="1" x="4252"/>
        <item m="1" x="7038"/>
        <item m="1" x="6879"/>
        <item m="1" x="6770"/>
        <item m="1" x="6886"/>
        <item m="1" x="2952"/>
        <item m="1" x="6878"/>
        <item m="1" x="5502"/>
        <item m="1" x="2893"/>
        <item m="1" x="6726"/>
        <item m="1" x="7599"/>
        <item m="1" x="6738"/>
        <item m="1" x="2730"/>
        <item m="1" x="6537"/>
        <item m="1" x="7484"/>
        <item m="1" x="2775"/>
        <item m="1" x="7953"/>
        <item m="1" x="6379"/>
        <item m="1" x="7237"/>
        <item m="1" x="7965"/>
        <item m="1" x="6070"/>
        <item m="1" x="5356"/>
        <item m="1" x="5464"/>
        <item m="1" x="4590"/>
        <item m="1" x="5463"/>
        <item m="1" x="4589"/>
        <item m="1" x="5462"/>
        <item m="1" x="4588"/>
        <item m="1" x="5461"/>
        <item m="1" x="3341"/>
        <item m="1" x="4034"/>
        <item m="1" x="4873"/>
        <item m="1" x="5339"/>
        <item m="1" x="4872"/>
        <item m="1" x="5193"/>
        <item m="1" x="4871"/>
        <item x="564"/>
        <item m="1" x="6994"/>
        <item m="1" x="3813"/>
        <item m="1" x="3168"/>
        <item m="1" x="7230"/>
        <item m="1" x="4962"/>
        <item m="1" x="6516"/>
        <item m="1" x="7793"/>
        <item m="1" x="5019"/>
        <item m="1" x="3919"/>
        <item m="1" x="6515"/>
        <item m="1" x="3071"/>
        <item m="1" x="6993"/>
        <item m="1" x="6345"/>
        <item m="1" x="6514"/>
        <item m="1" x="7176"/>
        <item m="1" x="6513"/>
        <item m="1" x="4518"/>
        <item m="1" x="4057"/>
        <item m="1" x="7737"/>
        <item m="1" x="6992"/>
        <item m="1" x="6991"/>
        <item m="1" x="6990"/>
        <item m="1" x="6344"/>
        <item m="1" x="4056"/>
        <item m="1" x="3340"/>
        <item m="1" x="4033"/>
        <item m="1" x="3339"/>
        <item m="1" x="4032"/>
        <item m="1" x="3338"/>
        <item m="1" x="4031"/>
        <item m="1" x="3337"/>
        <item m="1" x="4030"/>
        <item m="1" x="3336"/>
        <item m="1" x="4055"/>
        <item m="1" x="3335"/>
        <item m="1" x="4029"/>
        <item m="1" x="4054"/>
        <item m="1" x="6269"/>
        <item m="1" x="3809"/>
        <item m="1" x="4053"/>
        <item m="1" x="7048"/>
        <item m="1" x="4713"/>
        <item m="1" x="6343"/>
        <item m="1" x="3877"/>
        <item m="1" x="7642"/>
        <item m="1" x="3876"/>
        <item m="1" x="7641"/>
        <item m="1" x="3875"/>
        <item m="1" x="7640"/>
        <item m="1" x="3874"/>
        <item m="1" x="7639"/>
        <item m="1" x="3873"/>
        <item m="1" x="7638"/>
        <item m="1" x="3872"/>
        <item m="1" x="7637"/>
        <item m="1" x="3871"/>
        <item m="1" x="7636"/>
        <item m="1" x="3870"/>
        <item m="1" x="7635"/>
        <item m="1" x="3869"/>
        <item m="1" x="7634"/>
        <item m="1" x="3868"/>
        <item m="1" x="7633"/>
        <item m="1" x="3867"/>
        <item m="1" x="7632"/>
        <item m="1" x="3866"/>
        <item m="1" x="7631"/>
        <item m="1" x="3865"/>
        <item m="1" x="7630"/>
        <item m="1" x="3864"/>
        <item m="1" x="7629"/>
        <item m="1" x="3863"/>
        <item m="1" x="7628"/>
        <item m="1" x="3862"/>
        <item m="1" x="7627"/>
        <item m="1" x="3861"/>
        <item m="1" x="7626"/>
        <item m="1" x="3860"/>
        <item m="1" x="7625"/>
        <item m="1" x="5892"/>
        <item m="1" x="4517"/>
        <item m="1" x="5891"/>
        <item m="1" x="4516"/>
        <item m="1" x="5890"/>
        <item m="1" x="4515"/>
        <item m="1" x="5889"/>
        <item m="1" x="4514"/>
        <item m="1" x="5888"/>
        <item m="1" x="4513"/>
        <item m="1" x="5887"/>
        <item m="1" x="4512"/>
        <item m="1" x="5886"/>
        <item m="1" x="4511"/>
        <item m="1" x="5885"/>
        <item m="1" x="4510"/>
        <item m="1" x="5884"/>
        <item m="1" x="4509"/>
        <item m="1" x="5883"/>
        <item m="1" x="4508"/>
        <item m="1" x="5882"/>
        <item m="1" x="4507"/>
        <item m="1" x="5881"/>
        <item m="1" x="4506"/>
        <item m="1" x="5880"/>
        <item m="1" x="4505"/>
        <item m="1" x="5879"/>
        <item m="1" x="4504"/>
        <item m="1" x="5878"/>
        <item m="1" x="4503"/>
        <item m="1" x="5877"/>
        <item m="1" x="4502"/>
        <item m="1" x="5876"/>
        <item m="1" x="4501"/>
        <item m="1" x="5875"/>
        <item m="1" x="4500"/>
        <item m="1" x="3141"/>
        <item m="1" x="3082"/>
        <item m="1" x="3581"/>
        <item m="1" x="4139"/>
        <item m="1" x="4112"/>
        <item m="1" x="2646"/>
        <item m="1" x="7967"/>
        <item m="1" x="2955"/>
        <item m="1" x="2898"/>
        <item m="1" x="3386"/>
        <item m="1" x="3372"/>
        <item m="1" x="3985"/>
        <item m="1" x="3966"/>
        <item m="1" x="7786"/>
        <item m="1" x="7768"/>
        <item m="1" x="6380"/>
        <item m="1" x="4903"/>
        <item m="1" x="6185"/>
        <item m="1" x="4811"/>
        <item m="1" x="6046"/>
        <item m="1" x="4731"/>
        <item m="1" x="6589"/>
        <item m="1" x="5067"/>
        <item m="1" x="6487"/>
        <item m="1" x="4978"/>
        <item m="1" x="6329"/>
        <item m="1" x="4883"/>
        <item m="1" x="6130"/>
        <item m="1" x="4775"/>
        <item m="1" x="6712"/>
        <item m="1" x="5270"/>
        <item m="1" x="3731"/>
        <item m="1" x="4111"/>
        <item m="1" x="7739"/>
        <item m="1" x="2785"/>
        <item m="1" x="3208"/>
        <item m="1" x="3582"/>
        <item m="1" x="3965"/>
        <item m="1" x="7615"/>
        <item m="1" x="7976"/>
        <item m="1" x="4904"/>
        <item m="1" x="4866"/>
        <item m="1" x="4774"/>
        <item m="1" x="5302"/>
        <item m="1" x="5133"/>
        <item m="1" x="7449"/>
        <item m="1" x="5399"/>
        <item m="1" x="4126"/>
        <item m="1" x="2831"/>
        <item m="1" x="2874"/>
        <item m="1" x="6718"/>
        <item m="1" x="5382"/>
        <item m="1" x="4115"/>
        <item m="1" x="2823"/>
        <item m="1" x="2868"/>
        <item m="1" x="6714"/>
        <item m="1" x="3401"/>
        <item m="1" x="2846"/>
        <item m="1" x="7588"/>
        <item m="1" x="4098"/>
        <item m="1" x="3380"/>
        <item m="1" x="7543"/>
        <item m="1" x="7467"/>
        <item m="1" x="5838"/>
        <item m="1" x="5168"/>
        <item m="1" x="7542"/>
        <item m="1" x="7466"/>
        <item m="1" x="5837"/>
        <item m="1" x="5167"/>
        <item m="1" x="7541"/>
        <item m="1" x="7465"/>
        <item m="1" x="5836"/>
        <item m="1" x="5166"/>
        <item m="1" x="2845"/>
        <item m="1" x="5874"/>
        <item m="1" x="3557"/>
        <item m="1" x="5338"/>
        <item m="1" x="2844"/>
        <item m="1" x="5873"/>
        <item m="1" x="3556"/>
        <item m="1" x="5337"/>
        <item m="1" x="2843"/>
        <item m="1" x="5872"/>
        <item m="1" x="3555"/>
        <item m="1" x="5336"/>
        <item m="1" x="2842"/>
        <item m="1" x="5871"/>
        <item m="1" x="3554"/>
        <item m="1" x="5335"/>
        <item m="1" x="2841"/>
        <item m="1" x="5870"/>
        <item m="1" x="3553"/>
        <item m="1" x="5334"/>
        <item m="1" x="2840"/>
        <item m="1" x="5869"/>
        <item m="1" x="3552"/>
        <item m="1" x="5333"/>
        <item m="1" x="5868"/>
        <item m="1" x="5063"/>
        <item m="1" x="7464"/>
        <item m="1" x="3205"/>
        <item m="1" x="7463"/>
        <item m="1" x="7462"/>
        <item m="1" x="5705"/>
        <item m="1" x="6494"/>
        <item m="1" x="6831"/>
        <item m="1" x="6493"/>
        <item m="1" x="6492"/>
        <item m="1" x="6830"/>
        <item m="1" x="7461"/>
        <item m="1" x="5704"/>
        <item m="1" x="7460"/>
        <item m="1" x="5703"/>
        <item m="1" x="7459"/>
        <item m="1" x="5702"/>
        <item m="1" x="7458"/>
        <item m="1" x="5701"/>
        <item m="1" x="7457"/>
        <item m="1" x="5700"/>
        <item m="1" x="7456"/>
        <item m="1" x="5699"/>
        <item m="1" x="6491"/>
        <item m="1" x="6829"/>
        <item m="1" x="6490"/>
        <item m="1" x="6828"/>
        <item m="1" x="6253"/>
        <item m="1" x="7455"/>
        <item m="1" x="7454"/>
        <item m="1" x="7453"/>
        <item m="1" x="3204"/>
        <item m="1" x="7452"/>
        <item m="1" x="3203"/>
        <item m="1" x="5698"/>
        <item m="1" x="6489"/>
        <item m="1" x="6827"/>
        <item m="1" x="6488"/>
        <item m="1" x="6826"/>
        <item m="1" x="6252"/>
        <item m="1" x="6251"/>
        <item m="1" x="4586"/>
        <item m="1" x="6250"/>
        <item m="1" x="6249"/>
        <item m="1" x="4198"/>
        <item m="1" x="5402"/>
        <item m="1" x="5517"/>
        <item m="1" x="5961"/>
        <item m="1" x="5196"/>
        <item m="1" x="5401"/>
        <item m="1" x="5516"/>
        <item m="1" x="5634"/>
        <item m="1" x="5831"/>
        <item m="1" x="5960"/>
        <item m="1" x="5195"/>
        <item m="1" x="5400"/>
        <item m="1" x="5515"/>
        <item m="1" x="5633"/>
        <item m="1" x="5830"/>
        <item m="1" x="5959"/>
        <item m="1" x="5194"/>
        <item x="539"/>
        <item x="540"/>
        <item x="537"/>
        <item x="538"/>
        <item x="536"/>
        <item x="535"/>
        <item x="533"/>
        <item x="534"/>
        <item x="531"/>
        <item x="532"/>
        <item x="512"/>
        <item x="513"/>
        <item x="510"/>
        <item x="511"/>
        <item x="508"/>
        <item x="509"/>
        <item x="506"/>
        <item x="507"/>
        <item x="516"/>
        <item x="517"/>
        <item x="514"/>
        <item x="515"/>
        <item x="483"/>
        <item x="484"/>
        <item x="492"/>
        <item x="493"/>
        <item x="490"/>
        <item x="491"/>
        <item x="488"/>
        <item x="489"/>
        <item x="487"/>
        <item x="485"/>
        <item x="486"/>
        <item m="1" x="4179"/>
        <item m="1" x="6724"/>
        <item m="1" x="4173"/>
        <item m="1" x="4178"/>
        <item m="1" x="3538"/>
        <item m="1" x="2881"/>
        <item m="1" x="6723"/>
        <item m="1" x="4172"/>
        <item m="1" x="3086"/>
        <item m="1" x="7781"/>
        <item m="1" x="7534"/>
        <item m="1" x="7168"/>
        <item m="1" x="2780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57"/>
        <item x="735"/>
        <item x="756"/>
        <item x="734"/>
        <item x="755"/>
        <item x="733"/>
        <item x="754"/>
        <item x="732"/>
        <item x="731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m="1" x="7759"/>
        <item m="1" x="7702"/>
        <item m="1" x="2649"/>
        <item m="1" x="7970"/>
        <item m="1" x="7930"/>
        <item m="1" x="4042"/>
        <item m="1" x="2720"/>
        <item m="1" x="6594"/>
        <item m="1" x="7468"/>
        <item m="1" x="5310"/>
        <item m="1" x="4041"/>
        <item m="1" x="2719"/>
        <item m="1" x="2787"/>
        <item m="1" x="6593"/>
        <item m="1" x="5309"/>
        <item m="1" x="5094"/>
        <item m="1" x="3400"/>
        <item m="1" x="5093"/>
        <item m="1" x="3399"/>
        <item m="1" x="5092"/>
        <item m="1" x="3398"/>
        <item m="1" x="5091"/>
        <item m="1" x="3397"/>
        <item m="1" x="5090"/>
        <item m="1" x="3396"/>
        <item m="1" x="5089"/>
        <item m="1" x="3395"/>
        <item m="1" x="5088"/>
        <item m="1" x="3394"/>
        <item m="1" x="6426"/>
        <item m="1" x="2935"/>
        <item m="1" x="6425"/>
        <item m="1" x="2934"/>
        <item m="1" x="6424"/>
        <item m="1" x="2933"/>
        <item m="1" x="6423"/>
        <item m="1" x="2932"/>
        <item m="1" x="6422"/>
        <item m="1" x="2931"/>
        <item m="1" x="6421"/>
        <item m="1" x="2930"/>
        <item m="1" x="6420"/>
        <item m="1" x="2929"/>
        <item m="1" x="6419"/>
        <item m="1" x="2928"/>
        <item m="1" x="6418"/>
        <item m="1" x="2927"/>
        <item m="1" x="6417"/>
        <item m="1" x="2926"/>
        <item m="1" x="6416"/>
        <item m="1" x="2925"/>
        <item m="1" x="6415"/>
        <item m="1" x="2924"/>
        <item m="1" x="6414"/>
        <item m="1" x="2923"/>
        <item m="1" x="6413"/>
        <item m="1" x="2922"/>
        <item m="1" x="6412"/>
        <item m="1" x="2921"/>
        <item m="1" x="6411"/>
        <item m="1" x="2920"/>
        <item m="1" x="6410"/>
        <item m="1" x="2919"/>
        <item m="1" x="6409"/>
        <item m="1" x="2918"/>
        <item m="1" x="6408"/>
        <item m="1" x="2917"/>
        <item m="1" x="5087"/>
        <item m="1" x="3393"/>
        <item m="1" x="5086"/>
        <item m="1" x="3392"/>
        <item m="1" x="5085"/>
        <item m="1" x="3391"/>
        <item m="1" x="5084"/>
        <item m="1" x="3390"/>
        <item m="1" x="5083"/>
        <item m="1" x="3389"/>
        <item m="1" x="5082"/>
        <item m="1" x="3388"/>
        <item m="1" x="5081"/>
        <item m="1" x="3387"/>
        <item m="1" x="6407"/>
        <item m="1" x="2916"/>
        <item m="1" x="6406"/>
        <item m="1" x="2915"/>
        <item m="1" x="6405"/>
        <item m="1" x="6404"/>
        <item m="1" x="2914"/>
        <item m="1" x="6403"/>
        <item m="1" x="2913"/>
        <item m="1" x="6402"/>
        <item m="1" x="2912"/>
        <item m="1" x="6401"/>
        <item m="1" x="2911"/>
        <item m="1" x="2910"/>
        <item m="1" x="6400"/>
        <item m="1" x="2909"/>
        <item m="1" x="6399"/>
        <item m="1" x="2908"/>
        <item m="1" x="6398"/>
        <item m="1" x="2907"/>
        <item m="1" x="6397"/>
        <item m="1" x="2906"/>
        <item m="1" x="6396"/>
        <item m="1" x="2905"/>
        <item m="1" x="6395"/>
        <item m="1" x="2904"/>
        <item m="1" x="6394"/>
        <item m="1" x="2903"/>
        <item m="1" x="6393"/>
        <item m="1" x="2902"/>
        <item m="1" x="6392"/>
        <item m="1" x="2901"/>
        <item m="1" x="6391"/>
        <item m="1" x="2900"/>
        <item m="1" x="6390"/>
        <item m="1" x="2899"/>
        <item m="1" x="6170"/>
        <item m="1" x="6134"/>
        <item m="1" x="5835"/>
        <item m="1" x="5036"/>
        <item m="1" x="5035"/>
        <item m="1" x="5834"/>
        <item m="1" x="5034"/>
        <item m="1" x="5033"/>
        <item m="1" x="6497"/>
        <item m="1" x="5032"/>
        <item m="1" x="5031"/>
        <item m="1" x="5833"/>
        <item m="1" x="5030"/>
        <item m="1" x="5029"/>
        <item m="1" x="5028"/>
        <item m="1" x="5027"/>
        <item m="1" x="6179"/>
        <item m="1" x="6178"/>
        <item m="1" x="6177"/>
        <item m="1" x="6176"/>
        <item m="1" x="5907"/>
        <item m="1" x="2764"/>
        <item x="1243"/>
        <item x="1244"/>
        <item x="1241"/>
        <item x="1242"/>
        <item x="1239"/>
        <item x="1240"/>
        <item m="1" x="4675"/>
        <item m="1" x="6811"/>
        <item m="1" x="3346"/>
        <item m="1" x="7757"/>
        <item m="1" x="3345"/>
        <item m="1" x="7756"/>
        <item m="1" x="4674"/>
        <item m="1" x="6810"/>
        <item m="1" x="4673"/>
        <item m="1" x="6809"/>
        <item m="1" x="4672"/>
        <item m="1" x="6808"/>
        <item m="1" x="4547"/>
        <item m="1" x="4289"/>
        <item m="1" x="4897"/>
        <item m="1" x="4759"/>
        <item m="1" x="4676"/>
        <item m="1" x="3902"/>
        <item m="1" x="3766"/>
        <item m="1" x="3878"/>
        <item m="1" x="3827"/>
        <item m="1" x="3729"/>
        <item m="1" x="3998"/>
        <item m="1" x="3934"/>
        <item m="1" x="3819"/>
        <item m="1" x="4167"/>
        <item m="1" x="2885"/>
        <item m="1" x="6631"/>
        <item m="1" x="5354"/>
        <item m="1" x="4125"/>
        <item m="1" x="7023"/>
        <item m="1" x="7019"/>
        <item m="1" x="6169"/>
        <item m="1" x="6167"/>
        <item m="1" x="6545"/>
        <item m="1" x="6544"/>
        <item m="1" x="5842"/>
        <item m="1" x="5841"/>
        <item m="1" x="5839"/>
        <item m="1" x="5707"/>
        <item m="1" x="5671"/>
        <item m="1" x="2763"/>
        <item m="1" x="4050"/>
        <item m="1" x="2762"/>
        <item m="1" x="5352"/>
        <item m="1" x="4049"/>
        <item m="1" x="2761"/>
        <item m="1" x="2839"/>
        <item m="1" x="6694"/>
        <item m="1" x="5351"/>
        <item x="710"/>
        <item x="711"/>
        <item x="708"/>
        <item x="709"/>
        <item x="706"/>
        <item x="707"/>
        <item x="704"/>
        <item x="705"/>
        <item x="702"/>
        <item x="703"/>
        <item x="701"/>
        <item x="700"/>
        <item x="730"/>
        <item x="728"/>
        <item x="729"/>
        <item x="726"/>
        <item x="727"/>
        <item x="725"/>
        <item x="724"/>
        <item x="722"/>
        <item x="723"/>
        <item x="720"/>
        <item x="721"/>
        <item x="718"/>
        <item x="719"/>
        <item x="716"/>
        <item x="717"/>
        <item x="714"/>
        <item x="715"/>
        <item x="712"/>
        <item x="713"/>
        <item m="1" x="3959"/>
        <item m="1" x="3958"/>
        <item m="1" x="3957"/>
        <item m="1" x="3956"/>
        <item m="1" x="3955"/>
        <item m="1" x="3954"/>
        <item m="1" x="5396"/>
        <item m="1" x="4201"/>
        <item m="1" x="5395"/>
        <item m="1" x="4200"/>
        <item m="1" x="3949"/>
        <item m="1" x="5394"/>
        <item m="1" x="4199"/>
        <item m="1" x="5397"/>
        <item m="1" x="7216"/>
        <item m="1" x="6989"/>
        <item m="1" x="7683"/>
        <item m="1" x="7565"/>
        <item m="1" x="7505"/>
        <item m="1" x="4037"/>
        <item m="1" x="3532"/>
        <item m="1" x="6079"/>
        <item m="1" x="2832"/>
        <item m="1" x="3732"/>
        <item m="1" x="6817"/>
        <item m="1" x="6047"/>
        <item m="1" x="5456"/>
        <item m="1" x="4864"/>
        <item m="1" x="3628"/>
        <item x="1207"/>
        <item x="1210"/>
        <item x="1223"/>
        <item x="1226"/>
        <item x="1208"/>
        <item x="1206"/>
        <item x="1205"/>
        <item x="1204"/>
        <item x="1209"/>
        <item x="1224"/>
        <item x="1222"/>
        <item x="1221"/>
        <item x="1220"/>
        <item x="1225"/>
        <item m="1" x="2715"/>
        <item m="1" x="5894"/>
        <item m="1" x="6168"/>
        <item m="1" x="3008"/>
        <item m="1" x="2714"/>
        <item m="1" x="7693"/>
        <item m="1" x="7448"/>
        <item m="1" x="4598"/>
        <item m="1" x="4595"/>
        <item m="1" x="4593"/>
        <item m="1" x="4592"/>
        <item m="1" x="4113"/>
        <item m="1" x="5501"/>
        <item m="1" x="4251"/>
        <item m="1" x="2950"/>
        <item m="1" x="6816"/>
        <item m="1" x="5421"/>
        <item m="1" x="4180"/>
        <item m="1" x="6546"/>
        <item m="1" x="5267"/>
        <item m="1" x="3979"/>
        <item m="1" x="2660"/>
        <item m="1" x="6496"/>
        <item m="1" x="5080"/>
        <item x="1203"/>
        <item x="1202"/>
        <item x="1201"/>
        <item x="1200"/>
        <item x="1199"/>
        <item x="1198"/>
        <item x="1218"/>
        <item x="1217"/>
        <item x="1216"/>
        <item x="1215"/>
        <item x="1214"/>
        <item x="1219"/>
        <item m="1" x="3978"/>
        <item m="1" x="3944"/>
        <item m="1" x="5940"/>
        <item m="1" x="5908"/>
        <item m="1" x="3997"/>
        <item m="1" x="3968"/>
        <item m="1" x="3932"/>
        <item m="1" x="3854"/>
        <item m="1" x="3943"/>
        <item m="1" x="3921"/>
        <item m="1" x="3851"/>
        <item m="1" x="3807"/>
        <item m="1" x="4045"/>
        <item m="1" x="4025"/>
        <item m="1" x="3977"/>
        <item m="1" x="3942"/>
        <item m="1" x="3996"/>
        <item m="1" x="3967"/>
        <item m="1" x="3931"/>
        <item m="1" x="3853"/>
        <item m="1" x="3920"/>
        <item m="1" x="3850"/>
        <item m="1" x="3806"/>
        <item x="1196"/>
        <item x="1193"/>
        <item x="1195"/>
        <item x="1192"/>
        <item x="1197"/>
        <item x="1194"/>
        <item x="1191"/>
        <item x="1213"/>
        <item x="1212"/>
        <item x="1211"/>
        <item m="1" x="6154"/>
        <item x="868"/>
        <item m="1" x="3637"/>
        <item m="1" x="3636"/>
        <item m="1" x="6725"/>
        <item m="1" x="5588"/>
        <item x="1437"/>
        <item m="1" x="5353"/>
        <item m="1" x="7708"/>
        <item x="834"/>
        <item x="835"/>
        <item x="833"/>
        <item m="1" x="6001"/>
        <item m="1" x="7278"/>
        <item x="832"/>
        <item m="1" x="7197"/>
        <item x="831"/>
        <item m="1" x="7954"/>
        <item m="1" x="6247"/>
        <item m="1" x="5021"/>
        <item m="1" x="3649"/>
        <item m="1" x="7800"/>
        <item m="1" x="6095"/>
        <item x="1872"/>
        <item m="1" x="3671"/>
        <item m="1" x="5767"/>
        <item m="1" x="3214"/>
        <item m="1" x="4138"/>
        <item m="1" x="4708"/>
        <item m="1" x="5609"/>
        <item m="1" x="7403"/>
        <item x="2272"/>
        <item x="2290"/>
        <item m="1" x="3215"/>
        <item m="1" x="7519"/>
        <item m="1" x="6582"/>
        <item m="1" x="2981"/>
        <item x="900"/>
        <item m="1" x="6693"/>
        <item m="1" x="7518"/>
        <item m="1" x="6581"/>
        <item m="1" x="2980"/>
        <item m="1" x="7470"/>
        <item m="1" x="6736"/>
        <item m="1" x="2677"/>
        <item m="1" x="5810"/>
        <item m="1" x="4998"/>
        <item m="1" x="5771"/>
        <item m="1" x="4994"/>
        <item m="1" x="6338"/>
        <item m="1" x="5930"/>
        <item m="1" x="5621"/>
        <item m="1" x="5380"/>
        <item m="1" x="4992"/>
        <item m="1" x="6332"/>
        <item m="1" x="5929"/>
        <item m="1" x="5620"/>
        <item m="1" x="5378"/>
        <item m="1" x="4987"/>
        <item m="1" x="6330"/>
        <item m="1" x="5922"/>
        <item m="1" x="4026"/>
        <item m="1" x="3646"/>
        <item m="1" x="3329"/>
        <item m="1" x="3004"/>
        <item m="1" x="2709"/>
        <item m="1" x="4022"/>
        <item m="1" x="3638"/>
        <item m="1" x="3326"/>
        <item m="1" x="3001"/>
        <item m="1" x="2706"/>
        <item m="1" x="4016"/>
        <item m="1" x="3632"/>
        <item m="1" x="4020"/>
        <item m="1" x="3633"/>
        <item m="1" x="3325"/>
        <item m="1" x="2996"/>
        <item m="1" x="2703"/>
        <item m="1" x="4007"/>
        <item m="1" x="3631"/>
        <item m="1" x="3324"/>
        <item m="1" x="3171"/>
        <item m="1" x="2991"/>
        <item m="1" x="2858"/>
        <item m="1" x="2702"/>
        <item m="1" x="4158"/>
        <item m="1" x="4002"/>
        <item m="1" x="5042"/>
        <item m="1" x="5003"/>
        <item m="1" x="4317"/>
        <item m="1" x="6189"/>
        <item m="1" x="6133"/>
        <item m="1" x="3760"/>
        <item m="1" x="3710"/>
        <item m="1" x="3672"/>
        <item m="1" x="6331"/>
        <item m="1" x="6270"/>
        <item m="1" x="3856"/>
        <item m="1" x="3816"/>
        <item m="1" x="3761"/>
        <item x="1571"/>
        <item x="1570"/>
        <item x="1569"/>
        <item x="1568"/>
        <item x="1567"/>
        <item x="1566"/>
        <item x="1565"/>
        <item x="1564"/>
        <item x="1563"/>
        <item x="1562"/>
        <item m="1" x="6686"/>
        <item m="1" x="6652"/>
        <item m="1" x="6649"/>
        <item m="1" x="6646"/>
        <item m="1" x="6633"/>
        <item m="1" x="5919"/>
        <item m="1" x="5917"/>
        <item m="1" x="5915"/>
        <item m="1" x="5906"/>
        <item m="1" x="5904"/>
        <item m="1" x="5381"/>
        <item m="1" x="5379"/>
        <item m="1" x="5376"/>
        <item m="1" x="5363"/>
        <item m="1" x="5355"/>
        <item m="1" x="4752"/>
        <item m="1" x="4749"/>
        <item m="1" x="4737"/>
        <item m="1" x="4736"/>
        <item m="1" x="4734"/>
        <item m="1" x="4142"/>
        <item m="1" x="4140"/>
        <item m="1" x="4132"/>
        <item m="1" x="4130"/>
        <item m="1" x="5499"/>
        <item m="1" x="7703"/>
        <item m="1" x="4250"/>
        <item m="1" x="6128"/>
        <item m="1" x="2948"/>
        <item m="1" x="4882"/>
        <item m="1" x="3551"/>
        <item m="1" x="7617"/>
        <item m="1" x="6039"/>
        <item m="1" x="4863"/>
        <item m="1" x="3603"/>
        <item m="1" x="7598"/>
        <item m="1" x="6003"/>
        <item m="1" x="4810"/>
        <item m="1" x="3573"/>
        <item m="1" x="7650"/>
        <item m="1" x="5947"/>
        <item m="1" x="4762"/>
        <item m="1" x="3558"/>
        <item m="1" x="7620"/>
        <item m="1" x="6713"/>
        <item m="1" x="6005"/>
        <item m="1" x="6533"/>
        <item m="1" x="5855"/>
        <item m="1" x="6339"/>
        <item m="1" x="5474"/>
        <item m="1" x="5618"/>
        <item m="1" x="5770"/>
        <item m="1" x="5931"/>
        <item m="1" x="6096"/>
        <item m="1" x="5371"/>
        <item m="1" x="5493"/>
        <item m="1" x="5622"/>
        <item m="1" x="5772"/>
        <item m="1" x="5942"/>
        <item m="1" x="5135"/>
        <item x="2376"/>
        <item x="2375"/>
        <item x="2374"/>
        <item x="2373"/>
        <item x="2372"/>
        <item x="2371"/>
        <item x="2370"/>
        <item m="1" x="5512"/>
        <item m="1" x="5624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m="1" x="7616"/>
        <item m="1" x="5916"/>
        <item m="1" x="4748"/>
        <item m="1" x="3514"/>
        <item m="1" x="7597"/>
        <item m="1" x="6002"/>
        <item m="1" x="4729"/>
        <item m="1" x="3381"/>
        <item m="1" x="7571"/>
        <item m="1" x="5946"/>
        <item m="1" x="4761"/>
        <item m="1" x="3366"/>
        <item m="1" x="7536"/>
        <item m="1" x="5918"/>
        <item m="1" x="4751"/>
        <item m="1" x="3516"/>
        <item m="1" x="7513"/>
        <item m="1" x="5864"/>
        <item m="1" x="4730"/>
        <item m="1" x="3383"/>
        <item m="1" x="7583"/>
        <item m="1" x="7202"/>
        <item m="1" x="7179"/>
        <item m="1" x="7492"/>
        <item m="1" x="7435"/>
        <item m="1" x="7395"/>
        <item m="1" x="7330"/>
        <item m="1" x="7239"/>
        <item x="1533"/>
        <item x="1540"/>
        <item x="1539"/>
        <item x="1538"/>
        <item x="1537"/>
        <item x="1536"/>
        <item x="1535"/>
        <item x="1534"/>
        <item x="1755"/>
        <item x="1754"/>
        <item x="1753"/>
        <item x="1752"/>
        <item m="1" x="4865"/>
        <item m="1" x="3694"/>
        <item m="1" x="6068"/>
        <item m="1" x="7738"/>
        <item m="1" x="7709"/>
        <item m="1" x="7706"/>
        <item m="1" x="3074"/>
        <item m="1" x="5540"/>
        <item m="1" x="2990"/>
        <item m="1" x="3142"/>
        <item m="1" x="5577"/>
        <item m="1" x="3011"/>
        <item m="1" x="5504"/>
        <item m="1" x="4805"/>
        <item m="1" x="6806"/>
        <item x="1578"/>
        <item m="1" x="4770"/>
        <item x="1577"/>
        <item m="1" x="4769"/>
        <item m="1" x="5950"/>
        <item m="1" x="4768"/>
        <item m="1" x="5949"/>
        <item m="1" x="4767"/>
        <item m="1" x="2947"/>
        <item m="1" x="6799"/>
        <item m="1" x="2946"/>
        <item m="1" x="6798"/>
        <item m="1" x="2945"/>
        <item m="1" x="6797"/>
        <item m="1" x="6796"/>
        <item m="1" x="2944"/>
        <item m="1" x="6795"/>
        <item m="1" x="2943"/>
        <item m="1" x="6794"/>
        <item x="1580"/>
        <item m="1" x="6793"/>
        <item x="1579"/>
        <item m="1" x="6792"/>
        <item m="1" x="7257"/>
        <item m="1" x="7227"/>
        <item m="1" x="7256"/>
        <item m="1" x="7226"/>
        <item m="1" x="7255"/>
        <item m="1" x="7225"/>
        <item m="1" x="7254"/>
        <item m="1" x="7224"/>
        <item m="1" x="7253"/>
        <item m="1" x="7223"/>
        <item m="1" x="7252"/>
        <item m="1" x="7222"/>
        <item m="1" x="7251"/>
        <item m="1" x="7221"/>
        <item m="1" x="7250"/>
        <item m="1" x="7220"/>
        <item m="1" x="7249"/>
        <item m="1" x="7219"/>
        <item m="1" x="7248"/>
        <item m="1" x="7218"/>
        <item m="1" x="7247"/>
        <item m="1" x="6692"/>
        <item m="1" x="6651"/>
        <item m="1" x="6645"/>
        <item m="1" x="6628"/>
        <item m="1" x="6625"/>
        <item m="1" x="6590"/>
        <item m="1" x="6849"/>
        <item m="1" x="6486"/>
        <item m="1" x="6045"/>
        <item x="2328"/>
        <item x="2330"/>
        <item m="1" x="4170"/>
        <item x="2332"/>
        <item x="2329"/>
        <item x="2331"/>
        <item x="2322"/>
        <item x="2325"/>
        <item x="2324"/>
        <item x="2327"/>
        <item x="2323"/>
        <item x="2326"/>
        <item x="2333"/>
        <item x="2336"/>
        <item x="2335"/>
        <item x="2338"/>
        <item x="2334"/>
        <item x="2337"/>
        <item m="1" x="5020"/>
        <item x="2369"/>
        <item x="2368"/>
        <item x="2367"/>
        <item x="2366"/>
        <item x="2365"/>
        <item x="2364"/>
        <item x="2363"/>
        <item x="2362"/>
        <item m="1" x="7493"/>
        <item m="1" x="2678"/>
        <item x="2361"/>
        <item x="2360"/>
        <item x="2359"/>
        <item x="2358"/>
        <item x="2357"/>
        <item x="2356"/>
        <item x="2355"/>
        <item x="235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3"/>
    <field x="5"/>
    <field x="4"/>
  </rowFields>
  <rowItems count="2809">
    <i>
      <x v="109"/>
      <x v="2110"/>
      <x v="1482"/>
    </i>
    <i>
      <x v="379"/>
      <x v="3555"/>
      <x v="115"/>
    </i>
    <i>
      <x v="380"/>
      <x v="3561"/>
      <x v="116"/>
    </i>
    <i>
      <x v="381"/>
      <x v="3584"/>
      <x v="530"/>
    </i>
    <i>
      <x v="382"/>
      <x v="3560"/>
      <x v="530"/>
    </i>
    <i>
      <x v="386"/>
      <x v="5580"/>
      <x v="255"/>
    </i>
    <i>
      <x v="419"/>
      <x v="6777"/>
      <x v="1156"/>
    </i>
    <i>
      <x v="420"/>
      <x v="6775"/>
      <x v="1157"/>
    </i>
    <i>
      <x v="421"/>
      <x v="6773"/>
      <x v="1158"/>
    </i>
    <i>
      <x v="422"/>
      <x v="6738"/>
      <x v="1159"/>
    </i>
    <i>
      <x v="423"/>
      <x v="6728"/>
      <x v="1160"/>
    </i>
    <i>
      <x v="436"/>
      <x v="6013"/>
      <x v="3008"/>
    </i>
    <i>
      <x v="437"/>
      <x v="5244"/>
      <x v="3326"/>
    </i>
    <i>
      <x v="438"/>
      <x v="5244"/>
      <x v="3327"/>
    </i>
    <i>
      <x v="439"/>
      <x v="5244"/>
      <x v="3328"/>
    </i>
    <i>
      <x v="440"/>
      <x v="5243"/>
      <x v="3323"/>
    </i>
    <i>
      <x v="441"/>
      <x v="5242"/>
      <x v="3324"/>
    </i>
    <i>
      <x v="442"/>
      <x v="5245"/>
      <x v="3325"/>
    </i>
    <i>
      <x v="443"/>
      <x v="4583"/>
      <x v="3329"/>
    </i>
    <i>
      <x v="444"/>
      <x v="6232"/>
      <x v="1752"/>
    </i>
    <i>
      <x v="445"/>
      <x v="7661"/>
      <x v="1751"/>
    </i>
    <i>
      <x v="446"/>
      <x v="4720"/>
      <x v="1064"/>
    </i>
    <i>
      <x v="447"/>
      <x v="4719"/>
      <x v="1065"/>
    </i>
    <i>
      <x v="448"/>
      <x v="4718"/>
      <x v="1066"/>
    </i>
    <i>
      <x v="449"/>
      <x v="5240"/>
      <x v="3284"/>
    </i>
    <i>
      <x v="450"/>
      <x v="5241"/>
      <x v="3283"/>
    </i>
    <i>
      <x v="451"/>
      <x v="5198"/>
      <x v="3285"/>
    </i>
    <i>
      <x v="452"/>
      <x v="5114"/>
      <x v="2758"/>
    </i>
    <i>
      <x v="453"/>
      <x v="5112"/>
      <x v="2759"/>
    </i>
    <i>
      <x v="454"/>
      <x v="5392"/>
      <x v="2760"/>
    </i>
    <i>
      <x v="455"/>
      <x v="5115"/>
      <x v="2748"/>
    </i>
    <i>
      <x v="456"/>
      <x v="5113"/>
      <x v="2749"/>
    </i>
    <i>
      <x v="457"/>
      <x v="5111"/>
      <x v="2750"/>
    </i>
    <i>
      <x v="458"/>
      <x v="4616"/>
      <x v="3281"/>
    </i>
    <i>
      <x v="459"/>
      <x v="4614"/>
      <x v="3282"/>
    </i>
    <i>
      <x v="460"/>
      <x v="4612"/>
      <x v="3282"/>
    </i>
    <i>
      <x v="461"/>
      <x v="4617"/>
      <x v="3279"/>
    </i>
    <i>
      <x v="462"/>
      <x v="4615"/>
      <x v="3280"/>
    </i>
    <i>
      <x v="463"/>
      <x v="4613"/>
      <x v="3280"/>
    </i>
    <i>
      <x v="464"/>
      <x v="4552"/>
      <x v="589"/>
    </i>
    <i>
      <x v="465"/>
      <x v="4550"/>
      <x v="548"/>
    </i>
    <i>
      <x v="466"/>
      <x v="4548"/>
      <x v="751"/>
    </i>
    <i>
      <x v="467"/>
      <x v="4556"/>
      <x v="558"/>
    </i>
    <i>
      <x v="468"/>
      <x v="4554"/>
      <x v="755"/>
    </i>
    <i>
      <x v="469"/>
      <x v="4553"/>
      <x v="1119"/>
    </i>
    <i>
      <x v="470"/>
      <x v="4551"/>
      <x v="559"/>
    </i>
    <i>
      <x v="471"/>
      <x v="4549"/>
      <x v="551"/>
    </i>
    <i>
      <x v="472"/>
      <x v="4557"/>
      <x v="588"/>
    </i>
    <i>
      <x v="473"/>
      <x v="4555"/>
      <x v="590"/>
    </i>
    <i>
      <x v="474"/>
      <x v="4657"/>
      <x v="3273"/>
    </i>
    <i>
      <x v="475"/>
      <x v="4655"/>
      <x v="3274"/>
    </i>
    <i>
      <x v="476"/>
      <x v="4653"/>
      <x v="3275"/>
    </i>
    <i>
      <x v="477"/>
      <x v="4651"/>
      <x v="3276"/>
    </i>
    <i>
      <x v="478"/>
      <x v="4649"/>
      <x v="3277"/>
    </i>
    <i>
      <x v="479"/>
      <x v="4658"/>
      <x v="3268"/>
    </i>
    <i>
      <x v="480"/>
      <x v="4656"/>
      <x v="3269"/>
    </i>
    <i>
      <x v="481"/>
      <x v="4654"/>
      <x v="3270"/>
    </i>
    <i>
      <x v="482"/>
      <x v="4652"/>
      <x v="3271"/>
    </i>
    <i>
      <x v="483"/>
      <x v="4650"/>
      <x v="3272"/>
    </i>
    <i>
      <x v="484"/>
      <x v="5628"/>
      <x v="546"/>
    </i>
    <i>
      <x v="485"/>
      <x v="5627"/>
      <x v="676"/>
    </i>
    <i>
      <x v="486"/>
      <x v="5626"/>
      <x v="545"/>
    </i>
    <i>
      <x v="487"/>
      <x v="5632"/>
      <x v="1115"/>
    </i>
    <i>
      <x v="488"/>
      <x v="5630"/>
      <x v="754"/>
    </i>
    <i>
      <x v="489"/>
      <x v="5629"/>
      <x v="584"/>
    </i>
    <i>
      <x v="490"/>
      <x v="5634"/>
      <x v="677"/>
    </i>
    <i>
      <x v="491"/>
      <x v="5625"/>
      <x v="552"/>
    </i>
    <i>
      <x v="492"/>
      <x v="5633"/>
      <x v="585"/>
    </i>
    <i>
      <x v="493"/>
      <x v="5631"/>
      <x v="543"/>
    </i>
    <i>
      <x v="494"/>
      <x v="5103"/>
      <x v="3330"/>
    </i>
    <i>
      <x v="495"/>
      <x v="5108"/>
      <x v="3334"/>
    </i>
    <i>
      <x v="496"/>
      <x v="5106"/>
      <x v="3335"/>
    </i>
    <i>
      <x v="497"/>
      <x v="5109"/>
      <x v="3330"/>
    </i>
    <i>
      <x v="498"/>
      <x v="5105"/>
      <x v="3332"/>
    </i>
    <i>
      <x v="499"/>
      <x v="5104"/>
      <x v="3333"/>
    </i>
    <i>
      <x v="500"/>
      <x v="5107"/>
      <x v="3331"/>
    </i>
    <i>
      <x v="501"/>
      <x v="5102"/>
      <x v="3331"/>
    </i>
    <i>
      <x v="502"/>
      <x v="2013"/>
      <x v="1474"/>
    </i>
    <i>
      <x v="503"/>
      <x v="2012"/>
      <x v="1475"/>
    </i>
    <i>
      <x v="504"/>
      <x v="2011"/>
      <x v="1474"/>
    </i>
    <i>
      <x v="505"/>
      <x v="2010"/>
      <x v="1475"/>
    </i>
    <i>
      <x v="506"/>
      <x v="2009"/>
      <x v="1475"/>
    </i>
    <i>
      <x v="507"/>
      <x v="3850"/>
      <x v="601"/>
    </i>
    <i>
      <x v="508"/>
      <x v="3852"/>
      <x v="600"/>
    </i>
    <i>
      <x v="509"/>
      <x v="3849"/>
      <x v="599"/>
    </i>
    <i>
      <x v="510"/>
      <x v="3851"/>
      <x v="598"/>
    </i>
    <i>
      <x v="511"/>
      <x v="1932"/>
      <x v="1486"/>
    </i>
    <i>
      <x v="512"/>
      <x v="1931"/>
      <x v="1486"/>
    </i>
    <i>
      <x v="513"/>
      <x v="1930"/>
      <x v="1486"/>
    </i>
    <i>
      <x v="514"/>
      <x v="1929"/>
      <x v="1486"/>
    </i>
    <i>
      <x v="515"/>
      <x v="1928"/>
      <x v="1486"/>
    </i>
    <i>
      <x v="516"/>
      <x v="1927"/>
      <x v="1486"/>
    </i>
    <i>
      <x v="517"/>
      <x v="1926"/>
      <x v="1486"/>
    </i>
    <i>
      <x v="518"/>
      <x v="1925"/>
      <x v="1486"/>
    </i>
    <i>
      <x v="519"/>
      <x v="1924"/>
      <x v="1486"/>
    </i>
    <i>
      <x v="520"/>
      <x v="1923"/>
      <x v="1486"/>
    </i>
    <i>
      <x v="521"/>
      <x v="1922"/>
      <x v="1486"/>
    </i>
    <i>
      <x v="522"/>
      <x v="1921"/>
      <x v="1486"/>
    </i>
    <i>
      <x v="523"/>
      <x v="1920"/>
      <x v="1486"/>
    </i>
    <i>
      <x v="524"/>
      <x v="1919"/>
      <x v="1486"/>
    </i>
    <i>
      <x v="525"/>
      <x v="306"/>
      <x v="1555"/>
    </i>
    <i>
      <x v="526"/>
      <x v="305"/>
      <x v="3209"/>
    </i>
    <i>
      <x v="527"/>
      <x v="302"/>
      <x v="3210"/>
    </i>
    <i>
      <x v="528"/>
      <x v="298"/>
      <x v="3211"/>
    </i>
    <i>
      <x v="529"/>
      <x v="294"/>
      <x v="3212"/>
    </i>
    <i>
      <x v="530"/>
      <x v="290"/>
      <x v="3213"/>
    </i>
    <i>
      <x v="531"/>
      <x v="286"/>
      <x v="3214"/>
    </i>
    <i>
      <x v="532"/>
      <x v="282"/>
      <x v="3215"/>
    </i>
    <i>
      <x v="533"/>
      <x v="276"/>
      <x v="3216"/>
    </i>
    <i>
      <x v="534"/>
      <x v="272"/>
      <x v="3217"/>
    </i>
    <i>
      <x v="535"/>
      <x v="268"/>
      <x v="3218"/>
    </i>
    <i>
      <x v="536"/>
      <x v="266"/>
      <x v="3219"/>
    </i>
    <i>
      <x v="537"/>
      <x v="264"/>
      <x v="3220"/>
    </i>
    <i>
      <x v="538"/>
      <x v="260"/>
      <x v="1556"/>
    </i>
    <i>
      <x v="539"/>
      <x v="257"/>
      <x v="3221"/>
    </i>
    <i>
      <x v="540"/>
      <x v="255"/>
      <x v="1557"/>
    </i>
    <i>
      <x v="541"/>
      <x v="251"/>
      <x v="3222"/>
    </i>
    <i>
      <x v="542"/>
      <x v="249"/>
      <x v="3223"/>
    </i>
    <i>
      <x v="543"/>
      <x v="248"/>
      <x v="3224"/>
    </i>
    <i>
      <x v="544"/>
      <x v="243"/>
      <x v="3225"/>
    </i>
    <i>
      <x v="545"/>
      <x v="242"/>
      <x v="3226"/>
    </i>
    <i>
      <x v="546"/>
      <x v="241"/>
      <x v="3227"/>
    </i>
    <i>
      <x v="547"/>
      <x v="237"/>
      <x v="3219"/>
    </i>
    <i>
      <x v="548"/>
      <x v="235"/>
      <x v="3228"/>
    </i>
    <i>
      <x v="549"/>
      <x v="229"/>
      <x v="3229"/>
    </i>
    <i>
      <x v="550"/>
      <x v="226"/>
      <x v="3230"/>
    </i>
    <i>
      <x v="551"/>
      <x v="223"/>
      <x v="3231"/>
    </i>
    <i>
      <x v="552"/>
      <x v="218"/>
      <x v="3232"/>
    </i>
    <i>
      <x v="553"/>
      <x v="1115"/>
      <x v="674"/>
    </i>
    <i>
      <x v="554"/>
      <x v="1107"/>
      <x v="542"/>
    </i>
    <i>
      <x v="555"/>
      <x v="1105"/>
      <x v="544"/>
    </i>
    <i>
      <x v="556"/>
      <x v="1103"/>
      <x v="557"/>
    </i>
    <i>
      <x v="557"/>
      <x v="1100"/>
      <x v="592"/>
    </i>
    <i>
      <x v="558"/>
      <x v="1098"/>
      <x v="675"/>
    </i>
    <i>
      <x v="559"/>
      <x v="1096"/>
      <x v="675"/>
    </i>
    <i>
      <x v="560"/>
      <x v="1094"/>
      <x v="541"/>
    </i>
    <i>
      <x v="561"/>
      <x v="2004"/>
      <x v="3173"/>
    </i>
    <i>
      <x v="562"/>
      <x v="2014"/>
      <x v="3173"/>
    </i>
    <i>
      <x v="563"/>
      <x v="2008"/>
      <x v="1473"/>
    </i>
    <i>
      <x v="564"/>
      <x v="1258"/>
      <x v="132"/>
    </i>
    <i r="1">
      <x v="5765"/>
      <x v="52"/>
    </i>
    <i>
      <x v="565"/>
      <x v="1257"/>
      <x v="1532"/>
    </i>
    <i>
      <x v="566"/>
      <x v="1241"/>
      <x v="132"/>
    </i>
    <i r="1">
      <x v="1256"/>
      <x v="1533"/>
    </i>
    <i>
      <x v="567"/>
      <x v="1240"/>
      <x v="211"/>
    </i>
    <i r="1">
      <x v="1255"/>
      <x v="1534"/>
    </i>
    <i>
      <x v="568"/>
      <x v="1239"/>
      <x v="133"/>
    </i>
    <i r="1">
      <x v="1254"/>
      <x v="1535"/>
    </i>
    <i>
      <x v="569"/>
      <x v="1238"/>
      <x v="212"/>
    </i>
    <i r="1">
      <x v="1253"/>
      <x v="1536"/>
    </i>
    <i>
      <x v="570"/>
      <x v="1237"/>
      <x v="134"/>
    </i>
    <i r="1">
      <x v="1252"/>
      <x v="134"/>
    </i>
    <i>
      <x v="571"/>
      <x v="1251"/>
      <x v="53"/>
    </i>
    <i>
      <x v="572"/>
      <x v="1236"/>
      <x v="135"/>
    </i>
    <i r="1">
      <x v="1250"/>
      <x v="135"/>
    </i>
    <i>
      <x v="573"/>
      <x v="1249"/>
      <x v="213"/>
    </i>
    <i>
      <x v="574"/>
      <x v="1235"/>
      <x v="214"/>
    </i>
    <i r="1">
      <x v="1248"/>
      <x v="214"/>
    </i>
    <i>
      <x v="575"/>
      <x v="1234"/>
      <x v="142"/>
    </i>
    <i r="1">
      <x v="1247"/>
      <x v="217"/>
    </i>
    <i>
      <x v="576"/>
      <x v="1775"/>
      <x v="1990"/>
    </i>
    <i>
      <x v="577"/>
      <x v="1770"/>
      <x v="1991"/>
    </i>
    <i>
      <x v="578"/>
      <x v="1765"/>
      <x v="1992"/>
    </i>
    <i>
      <x v="579"/>
      <x v="1760"/>
      <x v="1993"/>
    </i>
    <i>
      <x v="580"/>
      <x v="1755"/>
      <x v="1995"/>
    </i>
    <i>
      <x v="581"/>
      <x v="1750"/>
      <x v="1996"/>
    </i>
    <i>
      <x v="582"/>
      <x v="1745"/>
      <x v="1997"/>
    </i>
    <i>
      <x v="583"/>
      <x v="1233"/>
      <x v="215"/>
    </i>
    <i r="1">
      <x v="1246"/>
      <x v="215"/>
    </i>
    <i>
      <x v="584"/>
      <x v="1232"/>
      <x v="216"/>
    </i>
    <i r="1">
      <x v="1245"/>
      <x v="216"/>
    </i>
    <i>
      <x v="585"/>
      <x v="1231"/>
      <x v="218"/>
    </i>
    <i r="1">
      <x v="1244"/>
      <x v="218"/>
    </i>
    <i>
      <x v="586"/>
      <x v="1230"/>
      <x v="219"/>
    </i>
    <i r="1">
      <x v="1243"/>
      <x v="219"/>
    </i>
    <i>
      <x v="587"/>
      <x v="1229"/>
      <x v="220"/>
    </i>
    <i r="1">
      <x v="1242"/>
      <x v="220"/>
    </i>
    <i>
      <x v="588"/>
      <x v="1228"/>
      <x v="274"/>
    </i>
    <i r="1">
      <x v="5764"/>
      <x v="3064"/>
    </i>
    <i>
      <x v="589"/>
      <x v="1227"/>
      <x v="275"/>
    </i>
    <i r="1">
      <x v="5763"/>
      <x v="2190"/>
    </i>
    <i>
      <x v="590"/>
      <x v="1226"/>
      <x v="276"/>
    </i>
    <i r="1">
      <x v="5762"/>
      <x v="2191"/>
    </i>
    <i>
      <x v="591"/>
      <x v="1225"/>
      <x v="277"/>
    </i>
    <i r="1">
      <x v="5761"/>
      <x v="3065"/>
    </i>
    <i>
      <x v="592"/>
      <x v="1224"/>
      <x v="278"/>
    </i>
    <i r="1">
      <x v="5760"/>
      <x v="2192"/>
    </i>
    <i>
      <x v="593"/>
      <x v="1223"/>
      <x v="279"/>
    </i>
    <i r="1">
      <x v="5759"/>
      <x v="2194"/>
    </i>
    <i>
      <x v="594"/>
      <x v="1222"/>
      <x v="280"/>
    </i>
    <i r="1">
      <x v="5758"/>
      <x v="2193"/>
    </i>
    <i>
      <x v="595"/>
      <x v="1221"/>
      <x v="281"/>
    </i>
    <i r="1">
      <x v="5757"/>
      <x v="2195"/>
    </i>
    <i>
      <x v="596"/>
      <x v="1220"/>
      <x v="2196"/>
    </i>
    <i r="1">
      <x v="5756"/>
      <x v="2196"/>
    </i>
    <i>
      <x v="597"/>
      <x v="1219"/>
      <x v="283"/>
    </i>
    <i r="1">
      <x v="5755"/>
      <x v="2197"/>
    </i>
    <i>
      <x v="598"/>
      <x v="1218"/>
      <x v="284"/>
    </i>
    <i r="1">
      <x v="5754"/>
      <x v="2198"/>
    </i>
    <i>
      <x v="599"/>
      <x v="1217"/>
      <x v="285"/>
    </i>
    <i r="1">
      <x v="5753"/>
      <x v="2199"/>
    </i>
    <i>
      <x v="600"/>
      <x v="1216"/>
      <x v="286"/>
    </i>
    <i r="1">
      <x v="5752"/>
      <x v="2200"/>
    </i>
    <i>
      <x v="601"/>
      <x v="1215"/>
      <x v="287"/>
    </i>
    <i r="1">
      <x v="5751"/>
      <x v="3066"/>
    </i>
    <i>
      <x v="602"/>
      <x v="1040"/>
      <x v="572"/>
    </i>
    <i>
      <x v="603"/>
      <x v="1039"/>
      <x v="574"/>
    </i>
    <i>
      <x v="604"/>
      <x v="1038"/>
      <x v="573"/>
    </i>
    <i>
      <x v="605"/>
      <x v="1037"/>
      <x v="576"/>
    </i>
    <i>
      <x v="606"/>
      <x v="1036"/>
      <x v="575"/>
    </i>
    <i>
      <x v="607"/>
      <x v="1035"/>
      <x v="571"/>
    </i>
    <i>
      <x v="608"/>
      <x v="1034"/>
      <x v="2009"/>
    </i>
    <i>
      <x v="609"/>
      <x v="1033"/>
      <x v="562"/>
    </i>
    <i>
      <x v="610"/>
      <x v="1032"/>
      <x v="561"/>
    </i>
    <i>
      <x v="611"/>
      <x v="1031"/>
      <x v="577"/>
    </i>
    <i>
      <x v="612"/>
      <x v="676"/>
      <x v="3286"/>
    </i>
    <i>
      <x v="613"/>
      <x v="675"/>
      <x v="3287"/>
    </i>
    <i>
      <x v="614"/>
      <x v="674"/>
      <x v="3288"/>
    </i>
    <i>
      <x v="615"/>
      <x v="673"/>
      <x v="3289"/>
    </i>
    <i>
      <x v="616"/>
      <x v="672"/>
      <x v="2659"/>
    </i>
    <i>
      <x v="617"/>
      <x v="671"/>
      <x v="3290"/>
    </i>
    <i>
      <x v="618"/>
      <x v="670"/>
      <x v="3291"/>
    </i>
    <i>
      <x v="619"/>
      <x v="669"/>
      <x v="3292"/>
    </i>
    <i>
      <x v="620"/>
      <x v="668"/>
      <x v="3293"/>
    </i>
    <i>
      <x v="621"/>
      <x v="667"/>
      <x v="3294"/>
    </i>
    <i>
      <x v="622"/>
      <x v="666"/>
      <x v="3295"/>
    </i>
    <i>
      <x v="623"/>
      <x v="665"/>
      <x v="3296"/>
    </i>
    <i>
      <x v="624"/>
      <x v="664"/>
      <x v="3297"/>
    </i>
    <i>
      <x v="625"/>
      <x v="663"/>
      <x v="3298"/>
    </i>
    <i>
      <x v="626"/>
      <x v="662"/>
      <x v="3297"/>
    </i>
    <i>
      <x v="627"/>
      <x v="661"/>
      <x v="3299"/>
    </i>
    <i>
      <x v="628"/>
      <x v="660"/>
      <x v="3300"/>
    </i>
    <i>
      <x v="629"/>
      <x v="659"/>
      <x v="3301"/>
    </i>
    <i>
      <x v="630"/>
      <x v="658"/>
      <x v="3302"/>
    </i>
    <i>
      <x v="631"/>
      <x v="657"/>
      <x v="3303"/>
    </i>
    <i>
      <x v="632"/>
      <x v="1304"/>
      <x v="274"/>
    </i>
    <i>
      <x v="633"/>
      <x v="1302"/>
      <x v="274"/>
    </i>
    <i>
      <x v="634"/>
      <x v="1299"/>
      <x v="2190"/>
    </i>
    <i>
      <x v="635"/>
      <x v="1298"/>
      <x v="2190"/>
    </i>
    <i>
      <x v="636"/>
      <x v="1296"/>
      <x v="2191"/>
    </i>
    <i>
      <x v="637"/>
      <x v="1293"/>
      <x v="2192"/>
    </i>
    <i r="1">
      <x v="5736"/>
      <x v="2192"/>
    </i>
    <i>
      <x v="638"/>
      <x v="1292"/>
      <x v="2193"/>
    </i>
    <i r="1">
      <x v="5735"/>
      <x v="2193"/>
    </i>
    <i>
      <x v="639"/>
      <x v="1291"/>
      <x v="2194"/>
    </i>
    <i r="1">
      <x v="5734"/>
      <x v="2194"/>
    </i>
    <i>
      <x v="640"/>
      <x v="1290"/>
      <x v="2194"/>
    </i>
    <i r="1">
      <x v="5733"/>
      <x v="2194"/>
    </i>
    <i>
      <x v="641"/>
      <x v="1289"/>
      <x v="2195"/>
    </i>
    <i r="1">
      <x v="5732"/>
      <x v="2195"/>
    </i>
    <i>
      <x v="642"/>
      <x v="1287"/>
      <x v="2196"/>
    </i>
    <i r="1">
      <x v="5731"/>
      <x v="2196"/>
    </i>
    <i>
      <x v="643"/>
      <x v="1285"/>
      <x v="2196"/>
    </i>
    <i>
      <x v="644"/>
      <x v="1283"/>
      <x v="2197"/>
    </i>
    <i r="1">
      <x v="5729"/>
      <x v="2197"/>
    </i>
    <i>
      <x v="645"/>
      <x v="1280"/>
      <x v="2197"/>
    </i>
    <i r="1">
      <x v="5728"/>
      <x v="2197"/>
    </i>
    <i>
      <x v="646"/>
      <x v="1279"/>
      <x v="2198"/>
    </i>
    <i>
      <x v="647"/>
      <x v="1278"/>
      <x v="2198"/>
    </i>
    <i r="1">
      <x v="5726"/>
      <x v="2198"/>
    </i>
    <i>
      <x v="648"/>
      <x v="1277"/>
      <x v="2199"/>
    </i>
    <i r="1">
      <x v="5725"/>
      <x v="2199"/>
    </i>
    <i>
      <x v="649"/>
      <x v="1276"/>
      <x v="2200"/>
    </i>
    <i>
      <x v="650"/>
      <x v="1275"/>
      <x v="2200"/>
    </i>
    <i>
      <x v="651"/>
      <x v="87"/>
      <x v="2646"/>
    </i>
    <i>
      <x v="652"/>
      <x v="86"/>
      <x v="2646"/>
    </i>
    <i>
      <x v="653"/>
      <x v="85"/>
      <x v="2647"/>
    </i>
    <i>
      <x v="654"/>
      <x v="84"/>
      <x v="2648"/>
    </i>
    <i>
      <x v="655"/>
      <x v="83"/>
      <x v="2648"/>
    </i>
    <i>
      <x v="656"/>
      <x v="82"/>
      <x v="2649"/>
    </i>
    <i>
      <x v="657"/>
      <x v="81"/>
      <x v="2644"/>
    </i>
    <i>
      <x v="658"/>
      <x v="80"/>
      <x v="2645"/>
    </i>
    <i>
      <x v="659"/>
      <x v="79"/>
      <x v="2650"/>
    </i>
    <i>
      <x v="660"/>
      <x v="78"/>
      <x v="2651"/>
    </i>
    <i>
      <x v="661"/>
      <x v="77"/>
      <x v="2652"/>
    </i>
    <i>
      <x v="662"/>
      <x v="76"/>
      <x v="2653"/>
    </i>
    <i>
      <x v="663"/>
      <x v="2449"/>
      <x v="1802"/>
    </i>
    <i>
      <x v="664"/>
      <x v="2444"/>
      <x v="2471"/>
    </i>
    <i>
      <x v="665"/>
      <x v="2437"/>
      <x v="2472"/>
    </i>
    <i>
      <x v="666"/>
      <x v="2430"/>
      <x v="2473"/>
    </i>
    <i>
      <x v="667"/>
      <x v="2420"/>
      <x v="2474"/>
    </i>
    <i>
      <x v="668"/>
      <x v="2413"/>
      <x v="2475"/>
    </i>
    <i>
      <x v="669"/>
      <x v="2404"/>
      <x v="2476"/>
    </i>
    <i>
      <x v="670"/>
      <x v="651"/>
      <x v="750"/>
    </i>
    <i>
      <x v="671"/>
      <x v="650"/>
      <x v="750"/>
    </i>
    <i>
      <x v="672"/>
      <x v="649"/>
      <x v="547"/>
    </i>
    <i>
      <x v="673"/>
      <x v="648"/>
      <x v="534"/>
    </i>
    <i>
      <x v="674"/>
      <x v="647"/>
      <x v="743"/>
    </i>
    <i>
      <x v="675"/>
      <x v="646"/>
      <x v="535"/>
    </i>
    <i>
      <x v="676"/>
      <x v="645"/>
      <x v="744"/>
    </i>
    <i>
      <x v="677"/>
      <x v="644"/>
      <x v="744"/>
    </i>
    <i>
      <x v="678"/>
      <x v="643"/>
      <x v="537"/>
    </i>
    <i>
      <x v="679"/>
      <x v="642"/>
      <x v="749"/>
    </i>
    <i>
      <x v="680"/>
      <x v="641"/>
      <x v="538"/>
    </i>
    <i>
      <x v="681"/>
      <x v="640"/>
      <x v="531"/>
    </i>
    <i>
      <x v="682"/>
      <x v="656"/>
      <x v="533"/>
    </i>
    <i>
      <x v="683"/>
      <x v="655"/>
      <x v="602"/>
    </i>
    <i>
      <x v="684"/>
      <x v="654"/>
      <x v="532"/>
    </i>
    <i>
      <x v="685"/>
      <x v="653"/>
      <x v="482"/>
    </i>
    <i>
      <x v="686"/>
      <x v="652"/>
      <x v="536"/>
    </i>
    <i>
      <x v="687"/>
      <x v="844"/>
      <x v="3243"/>
    </i>
    <i>
      <x v="688"/>
      <x v="843"/>
      <x v="3244"/>
    </i>
    <i>
      <x v="689"/>
      <x v="842"/>
      <x v="3245"/>
    </i>
    <i>
      <x v="690"/>
      <x v="841"/>
      <x v="3246"/>
    </i>
    <i>
      <x v="691"/>
      <x v="840"/>
      <x v="3247"/>
    </i>
    <i>
      <x v="692"/>
      <x v="839"/>
      <x v="3248"/>
    </i>
    <i>
      <x v="693"/>
      <x v="838"/>
      <x v="3248"/>
    </i>
    <i>
      <x v="694"/>
      <x v="837"/>
      <x v="3249"/>
    </i>
    <i>
      <x v="695"/>
      <x v="836"/>
      <x v="3250"/>
    </i>
    <i>
      <x v="696"/>
      <x v="835"/>
      <x v="3243"/>
    </i>
    <i>
      <x v="697"/>
      <x v="834"/>
      <x v="3243"/>
    </i>
    <i>
      <x v="698"/>
      <x v="833"/>
      <x v="3251"/>
    </i>
    <i>
      <x v="699"/>
      <x v="832"/>
      <x v="3243"/>
    </i>
    <i>
      <x v="700"/>
      <x v="6110"/>
      <x v="481"/>
    </i>
    <i>
      <x v="701"/>
      <x v="6105"/>
      <x v="607"/>
    </i>
    <i r="1">
      <x v="6155"/>
      <x v="607"/>
    </i>
    <i>
      <x v="702"/>
      <x v="6101"/>
      <x v="605"/>
    </i>
    <i r="1">
      <x v="6150"/>
      <x v="605"/>
    </i>
    <i>
      <x v="703"/>
      <x v="6098"/>
      <x v="606"/>
    </i>
    <i r="1">
      <x v="6147"/>
      <x v="680"/>
    </i>
    <i>
      <x v="704"/>
      <x v="6093"/>
      <x v="604"/>
    </i>
    <i r="1">
      <x v="6143"/>
      <x v="604"/>
    </i>
    <i>
      <x v="705"/>
      <x v="6134"/>
      <x v="603"/>
    </i>
    <i>
      <x v="706"/>
      <x v="6129"/>
      <x v="550"/>
    </i>
    <i>
      <x v="707"/>
      <x v="6125"/>
      <x v="550"/>
    </i>
    <i>
      <x v="708"/>
      <x v="6120"/>
      <x v="612"/>
    </i>
    <i>
      <x v="709"/>
      <x v="6115"/>
      <x v="549"/>
    </i>
    <i>
      <x v="710"/>
      <x v="7258"/>
      <x v="1945"/>
    </i>
    <i>
      <x v="711"/>
      <x v="7256"/>
      <x v="1946"/>
    </i>
    <i>
      <x v="712"/>
      <x v="7254"/>
      <x v="784"/>
    </i>
    <i>
      <x v="713"/>
      <x v="7240"/>
      <x v="2786"/>
    </i>
    <i>
      <x v="714"/>
      <x v="7233"/>
      <x v="1151"/>
    </i>
    <i>
      <x v="715"/>
      <x v="7232"/>
      <x v="1151"/>
    </i>
    <i>
      <x v="716"/>
      <x v="7230"/>
      <x v="1151"/>
    </i>
    <i>
      <x v="717"/>
      <x v="7228"/>
      <x v="2017"/>
    </i>
    <i>
      <x v="718"/>
      <x v="7275"/>
      <x v="2845"/>
    </i>
    <i>
      <x v="719"/>
      <x v="7274"/>
      <x v="2845"/>
    </i>
    <i>
      <x v="720"/>
      <x v="7298"/>
      <x v="2846"/>
    </i>
    <i>
      <x v="721"/>
      <x v="7296"/>
      <x v="2847"/>
    </i>
    <i>
      <x v="722"/>
      <x v="7294"/>
      <x v="480"/>
    </i>
    <i>
      <x v="723"/>
      <x v="7292"/>
      <x v="480"/>
    </i>
    <i>
      <x v="724"/>
      <x v="7300"/>
      <x v="2831"/>
    </i>
    <i>
      <x v="725"/>
      <x v="7299"/>
      <x v="2832"/>
    </i>
    <i>
      <x v="726"/>
      <x v="7297"/>
      <x v="2833"/>
    </i>
    <i>
      <x v="727"/>
      <x v="7295"/>
      <x v="2834"/>
    </i>
    <i>
      <x v="728"/>
      <x v="7293"/>
      <x v="2835"/>
    </i>
    <i>
      <x v="729"/>
      <x v="7316"/>
      <x v="2848"/>
    </i>
    <i>
      <x v="730"/>
      <x v="7315"/>
      <x v="2849"/>
    </i>
    <i>
      <x v="731"/>
      <x v="7314"/>
      <x v="2850"/>
    </i>
    <i>
      <x v="732"/>
      <x v="7313"/>
      <x v="2851"/>
    </i>
    <i>
      <x v="733"/>
      <x v="7312"/>
      <x v="2852"/>
    </i>
    <i>
      <x v="734"/>
      <x v="7311"/>
      <x v="2852"/>
    </i>
    <i>
      <x v="735"/>
      <x v="7291"/>
      <x v="2836"/>
    </i>
    <i>
      <x v="736"/>
      <x v="7290"/>
      <x v="2837"/>
    </i>
    <i>
      <x v="737"/>
      <x v="7289"/>
      <x v="2838"/>
    </i>
    <i>
      <x v="738"/>
      <x v="7288"/>
      <x v="2839"/>
    </i>
    <i>
      <x v="739"/>
      <x v="7287"/>
      <x v="2839"/>
    </i>
    <i>
      <x v="740"/>
      <x v="7286"/>
      <x v="2839"/>
    </i>
    <i>
      <x v="741"/>
      <x v="7285"/>
      <x v="2840"/>
    </i>
    <i>
      <x v="742"/>
      <x v="7310"/>
      <x v="2853"/>
    </i>
    <i>
      <x v="743"/>
      <x v="7309"/>
      <x v="2853"/>
    </i>
    <i>
      <x v="744"/>
      <x v="7308"/>
      <x v="2854"/>
    </i>
    <i>
      <x v="745"/>
      <x v="7307"/>
      <x v="2855"/>
    </i>
    <i>
      <x v="746"/>
      <x v="7306"/>
      <x v="2856"/>
    </i>
    <i>
      <x v="747"/>
      <x v="7305"/>
      <x v="2857"/>
    </i>
    <i>
      <x v="748"/>
      <x v="7284"/>
      <x v="2841"/>
    </i>
    <i>
      <x v="749"/>
      <x v="7283"/>
      <x v="2841"/>
    </i>
    <i>
      <x v="750"/>
      <x v="7282"/>
      <x v="2842"/>
    </i>
    <i>
      <x v="751"/>
      <x v="7281"/>
      <x v="2843"/>
    </i>
    <i>
      <x v="752"/>
      <x v="7280"/>
      <x v="2844"/>
    </i>
    <i>
      <x v="753"/>
      <x v="7304"/>
      <x v="2854"/>
    </i>
    <i>
      <x v="754"/>
      <x v="7303"/>
      <x v="2854"/>
    </i>
    <i>
      <x v="755"/>
      <x v="7302"/>
      <x v="2854"/>
    </i>
    <i>
      <x v="756"/>
      <x v="7301"/>
      <x v="2854"/>
    </i>
    <i>
      <x v="757"/>
      <x v="7279"/>
      <x v="2842"/>
    </i>
    <i>
      <x v="758"/>
      <x v="7278"/>
      <x v="2842"/>
    </i>
    <i>
      <x v="759"/>
      <x v="7277"/>
      <x v="2842"/>
    </i>
    <i>
      <x v="760"/>
      <x v="7276"/>
      <x v="2842"/>
    </i>
    <i>
      <x v="761"/>
      <x v="923"/>
      <x v="2865"/>
    </i>
    <i r="1">
      <x v="1000"/>
      <x v="3165"/>
    </i>
    <i>
      <x v="762"/>
      <x v="922"/>
      <x v="2865"/>
    </i>
    <i r="1">
      <x v="999"/>
      <x v="3166"/>
    </i>
    <i>
      <x v="763"/>
      <x v="921"/>
      <x v="2866"/>
    </i>
    <i r="1">
      <x v="998"/>
      <x v="3167"/>
    </i>
    <i>
      <x v="764"/>
      <x v="920"/>
      <x v="2867"/>
    </i>
    <i r="1">
      <x v="997"/>
      <x v="2867"/>
    </i>
    <i>
      <x v="765"/>
      <x v="919"/>
      <x v="2868"/>
    </i>
    <i r="1">
      <x v="996"/>
      <x v="2868"/>
    </i>
    <i>
      <x v="766"/>
      <x v="918"/>
      <x v="2869"/>
    </i>
    <i r="1">
      <x v="995"/>
      <x v="2869"/>
    </i>
    <i>
      <x v="767"/>
      <x v="917"/>
      <x v="2870"/>
    </i>
    <i r="1">
      <x v="994"/>
      <x v="3168"/>
    </i>
    <i>
      <x v="768"/>
      <x v="916"/>
      <x v="2871"/>
    </i>
    <i r="1">
      <x v="993"/>
      <x v="2871"/>
    </i>
    <i>
      <x v="769"/>
      <x v="915"/>
      <x v="2872"/>
    </i>
    <i r="1">
      <x v="992"/>
      <x v="2872"/>
    </i>
    <i>
      <x v="770"/>
      <x v="914"/>
      <x v="2873"/>
    </i>
    <i r="1">
      <x v="991"/>
      <x v="3169"/>
    </i>
    <i>
      <x v="771"/>
      <x v="913"/>
      <x v="2874"/>
    </i>
    <i r="1">
      <x v="990"/>
      <x v="2874"/>
    </i>
    <i>
      <x v="772"/>
      <x v="912"/>
      <x v="2875"/>
    </i>
    <i r="1">
      <x v="989"/>
      <x v="2875"/>
    </i>
    <i>
      <x v="773"/>
      <x v="911"/>
      <x v="2876"/>
    </i>
    <i r="1">
      <x v="988"/>
      <x v="2876"/>
    </i>
    <i>
      <x v="774"/>
      <x v="910"/>
      <x v="2877"/>
    </i>
    <i r="1">
      <x v="987"/>
      <x v="3166"/>
    </i>
    <i>
      <x v="775"/>
      <x v="909"/>
      <x v="2878"/>
    </i>
    <i r="1">
      <x v="986"/>
      <x v="2878"/>
    </i>
    <i>
      <x v="776"/>
      <x v="908"/>
      <x v="2879"/>
    </i>
    <i r="1">
      <x v="985"/>
      <x v="2879"/>
    </i>
    <i>
      <x v="777"/>
      <x v="907"/>
      <x v="2880"/>
    </i>
    <i r="1">
      <x v="984"/>
      <x v="2880"/>
    </i>
    <i>
      <x v="778"/>
      <x v="906"/>
      <x v="2881"/>
    </i>
    <i r="1">
      <x v="983"/>
      <x v="2881"/>
    </i>
    <i>
      <x v="779"/>
      <x v="905"/>
      <x v="2882"/>
    </i>
    <i r="1">
      <x v="982"/>
      <x v="2882"/>
    </i>
    <i>
      <x v="780"/>
      <x v="904"/>
      <x v="2883"/>
    </i>
    <i r="1">
      <x v="981"/>
      <x v="2883"/>
    </i>
    <i>
      <x v="781"/>
      <x v="903"/>
      <x v="2884"/>
    </i>
    <i r="1">
      <x v="980"/>
      <x v="3170"/>
    </i>
    <i>
      <x v="782"/>
      <x v="902"/>
      <x v="2885"/>
    </i>
    <i r="1">
      <x v="979"/>
      <x v="2885"/>
    </i>
    <i>
      <x v="783"/>
      <x v="901"/>
      <x v="2886"/>
    </i>
    <i r="1">
      <x v="978"/>
      <x v="2886"/>
    </i>
    <i>
      <x v="784"/>
      <x v="900"/>
      <x v="2887"/>
    </i>
    <i r="1">
      <x v="977"/>
      <x v="2887"/>
    </i>
    <i>
      <x v="785"/>
      <x v="899"/>
      <x v="2888"/>
    </i>
    <i r="1">
      <x v="976"/>
      <x v="2888"/>
    </i>
    <i>
      <x v="786"/>
      <x v="898"/>
      <x v="2889"/>
    </i>
    <i r="1">
      <x v="975"/>
      <x v="2889"/>
    </i>
    <i>
      <x v="787"/>
      <x v="897"/>
      <x v="2890"/>
    </i>
    <i r="1">
      <x v="974"/>
      <x v="2890"/>
    </i>
    <i>
      <x v="788"/>
      <x v="896"/>
      <x v="2891"/>
    </i>
    <i r="1">
      <x v="973"/>
      <x v="3171"/>
    </i>
    <i>
      <x v="789"/>
      <x v="895"/>
      <x v="2892"/>
    </i>
    <i r="1">
      <x v="972"/>
      <x v="3172"/>
    </i>
    <i>
      <x v="790"/>
      <x v="463"/>
      <x v="3160"/>
    </i>
    <i>
      <x v="791"/>
      <x v="462"/>
      <x v="3161"/>
    </i>
    <i>
      <x v="792"/>
      <x v="461"/>
      <x v="3162"/>
    </i>
    <i>
      <x v="793"/>
      <x v="460"/>
      <x v="3163"/>
    </i>
    <i>
      <x v="794"/>
      <x v="459"/>
      <x v="2858"/>
    </i>
    <i r="1">
      <x v="470"/>
      <x v="2858"/>
    </i>
    <i>
      <x v="795"/>
      <x v="458"/>
      <x v="2859"/>
    </i>
    <i r="1">
      <x v="469"/>
      <x v="2859"/>
    </i>
    <i>
      <x v="796"/>
      <x v="457"/>
      <x v="2860"/>
    </i>
    <i r="1">
      <x v="468"/>
      <x v="2860"/>
    </i>
    <i>
      <x v="797"/>
      <x v="456"/>
      <x v="2861"/>
    </i>
    <i r="1">
      <x v="467"/>
      <x v="2861"/>
    </i>
    <i>
      <x v="798"/>
      <x v="466"/>
      <x v="3164"/>
    </i>
    <i r="1">
      <x v="473"/>
      <x v="2862"/>
    </i>
    <i>
      <x v="799"/>
      <x v="465"/>
      <x v="2863"/>
    </i>
    <i r="1">
      <x v="472"/>
      <x v="2863"/>
    </i>
    <i>
      <x v="800"/>
      <x v="464"/>
      <x v="2864"/>
    </i>
    <i r="1">
      <x v="471"/>
      <x v="2864"/>
    </i>
    <i>
      <x v="801"/>
      <x v="3381"/>
      <x v="2893"/>
    </i>
    <i r="1">
      <x v="3390"/>
      <x v="2413"/>
    </i>
    <i r="1">
      <x v="3391"/>
      <x v="2893"/>
    </i>
    <i>
      <x v="802"/>
      <x v="3379"/>
      <x v="2894"/>
    </i>
    <i r="1">
      <x v="3392"/>
      <x v="2894"/>
    </i>
    <i>
      <x v="803"/>
      <x v="3383"/>
      <x v="2895"/>
    </i>
    <i r="1">
      <x v="3394"/>
      <x v="2895"/>
    </i>
    <i>
      <x v="804"/>
      <x v="3378"/>
      <x v="1472"/>
    </i>
    <i r="1">
      <x v="3393"/>
      <x v="1472"/>
    </i>
    <i>
      <x v="805"/>
      <x v="3386"/>
      <x v="3351"/>
    </i>
    <i>
      <x v="806"/>
      <x v="3385"/>
      <x v="578"/>
    </i>
    <i>
      <x v="807"/>
      <x v="6689"/>
      <x v="2793"/>
    </i>
    <i>
      <x v="808"/>
      <x v="6679"/>
      <x v="1162"/>
    </i>
    <i>
      <x v="809"/>
      <x v="6880"/>
      <x v="2794"/>
    </i>
    <i>
      <x v="810"/>
      <x v="6875"/>
      <x v="2795"/>
    </i>
    <i>
      <x v="811"/>
      <x v="6870"/>
      <x v="1164"/>
    </i>
    <i>
      <x v="812"/>
      <x v="6776"/>
      <x v="2796"/>
    </i>
    <i>
      <x v="813"/>
      <x v="6774"/>
      <x v="2797"/>
    </i>
    <i>
      <x v="814"/>
      <x v="6772"/>
      <x v="1165"/>
    </i>
    <i>
      <x v="815"/>
      <x v="6737"/>
      <x v="2798"/>
    </i>
    <i>
      <x v="816"/>
      <x v="6732"/>
      <x v="2799"/>
    </i>
    <i>
      <x v="817"/>
      <x v="6727"/>
      <x v="2800"/>
    </i>
    <i>
      <x v="818"/>
      <x v="6654"/>
      <x v="2802"/>
    </i>
    <i>
      <x v="819"/>
      <x v="6904"/>
      <x v="2803"/>
    </i>
    <i>
      <x v="820"/>
      <x v="6655"/>
      <x v="1181"/>
    </i>
    <i>
      <x v="821"/>
      <x v="7460"/>
      <x v="587"/>
    </i>
    <i>
      <x v="822"/>
      <x v="7461"/>
      <x v="597"/>
    </i>
    <i>
      <x v="823"/>
      <x v="7458"/>
      <x v="683"/>
    </i>
    <i>
      <x v="824"/>
      <x v="7459"/>
      <x v="759"/>
    </i>
    <i>
      <x v="825"/>
      <x v="7456"/>
      <x v="752"/>
    </i>
    <i>
      <x v="826"/>
      <x v="7457"/>
      <x v="586"/>
    </i>
    <i>
      <x v="827"/>
      <x v="949"/>
      <x v="555"/>
    </i>
    <i>
      <x v="828"/>
      <x v="948"/>
      <x v="582"/>
    </i>
    <i>
      <x v="829"/>
      <x v="947"/>
      <x v="570"/>
    </i>
    <i>
      <x v="830"/>
      <x v="946"/>
      <x v="583"/>
    </i>
    <i>
      <x v="831"/>
      <x v="945"/>
      <x v="594"/>
    </i>
    <i>
      <x v="832"/>
      <x v="944"/>
      <x v="593"/>
    </i>
    <i>
      <x v="833"/>
      <x v="943"/>
      <x v="568"/>
    </i>
    <i>
      <x v="834"/>
      <x v="942"/>
      <x v="556"/>
    </i>
    <i>
      <x v="835"/>
      <x v="941"/>
      <x v="596"/>
    </i>
    <i>
      <x v="836"/>
      <x v="940"/>
      <x v="569"/>
    </i>
    <i>
      <x v="837"/>
      <x v="971"/>
      <x v="746"/>
    </i>
    <i>
      <x v="838"/>
      <x v="970"/>
      <x v="553"/>
    </i>
    <i>
      <x v="839"/>
      <x v="969"/>
      <x v="745"/>
    </i>
    <i>
      <x v="840"/>
      <x v="968"/>
      <x v="753"/>
    </i>
    <i>
      <x v="841"/>
      <x v="967"/>
      <x v="579"/>
    </i>
    <i>
      <x v="842"/>
      <x v="966"/>
      <x v="580"/>
    </i>
    <i>
      <x v="843"/>
      <x v="965"/>
      <x v="567"/>
    </i>
    <i>
      <x v="844"/>
      <x v="964"/>
      <x v="757"/>
    </i>
    <i>
      <x v="845"/>
      <x v="963"/>
      <x v="565"/>
    </i>
    <i>
      <x v="846"/>
      <x v="962"/>
      <x v="564"/>
    </i>
    <i>
      <x v="847"/>
      <x v="961"/>
      <x v="563"/>
    </i>
    <i>
      <x v="848"/>
      <x v="960"/>
      <x v="760"/>
    </i>
    <i>
      <x v="849"/>
      <x v="959"/>
      <x v="758"/>
    </i>
    <i>
      <x v="850"/>
      <x v="958"/>
      <x v="756"/>
    </i>
    <i>
      <x v="851"/>
      <x v="957"/>
      <x v="3367"/>
    </i>
    <i>
      <x v="852"/>
      <x v="956"/>
      <x v="566"/>
    </i>
    <i>
      <x v="853"/>
      <x v="955"/>
      <x v="761"/>
    </i>
    <i>
      <x v="854"/>
      <x v="954"/>
      <x v="595"/>
    </i>
    <i>
      <x v="855"/>
      <x v="953"/>
      <x v="685"/>
    </i>
    <i>
      <x v="856"/>
      <x v="952"/>
      <x v="684"/>
    </i>
    <i>
      <x v="857"/>
      <x v="951"/>
      <x v="581"/>
    </i>
    <i>
      <x v="858"/>
      <x v="950"/>
      <x v="554"/>
    </i>
    <i>
      <x v="859"/>
      <x v="3396"/>
      <x v="663"/>
    </i>
    <i>
      <x v="860"/>
      <x v="3395"/>
      <x v="664"/>
    </i>
    <i>
      <x v="861"/>
      <x v="2029"/>
      <x v="2608"/>
    </i>
    <i>
      <x v="862"/>
      <x v="2027"/>
      <x v="2609"/>
    </i>
    <i>
      <x v="863"/>
      <x v="2025"/>
      <x v="2609"/>
    </i>
    <i>
      <x v="864"/>
      <x v="2021"/>
      <x v="3373"/>
    </i>
    <i>
      <x v="865"/>
      <x v="2019"/>
      <x v="494"/>
    </i>
    <i>
      <x v="866"/>
      <x v="2018"/>
      <x v="495"/>
    </i>
    <i>
      <x v="867"/>
      <x v="2016"/>
      <x v="495"/>
    </i>
    <i>
      <x v="868"/>
      <x v="1950"/>
      <x v="1520"/>
    </i>
    <i>
      <x v="869"/>
      <x v="1949"/>
      <x v="1523"/>
    </i>
    <i>
      <x v="870"/>
      <x v="1946"/>
      <x v="1522"/>
    </i>
    <i>
      <x v="871"/>
      <x v="1943"/>
      <x v="1521"/>
    </i>
    <i>
      <x v="872"/>
      <x v="1941"/>
      <x v="1522"/>
    </i>
    <i>
      <x v="873"/>
      <x v="1938"/>
      <x v="1523"/>
    </i>
    <i>
      <x v="874"/>
      <x v="1793"/>
      <x v="2983"/>
    </i>
    <i r="1">
      <x v="1880"/>
      <x v="2983"/>
    </i>
    <i>
      <x v="875"/>
      <x v="1789"/>
      <x v="2984"/>
    </i>
    <i r="1">
      <x v="1878"/>
      <x v="2984"/>
    </i>
    <i>
      <x v="876"/>
      <x v="1785"/>
      <x v="1944"/>
    </i>
    <i r="1">
      <x v="1874"/>
      <x v="1944"/>
    </i>
    <i r="2">
      <x v="3098"/>
    </i>
    <i>
      <x v="877"/>
      <x v="1781"/>
      <x v="2985"/>
    </i>
    <i r="1">
      <x v="1869"/>
      <x v="269"/>
    </i>
    <i>
      <x v="878"/>
      <x v="1777"/>
      <x v="2986"/>
    </i>
    <i r="1">
      <x v="1866"/>
      <x v="79"/>
    </i>
    <i>
      <x v="879"/>
      <x v="1772"/>
      <x v="2987"/>
    </i>
    <i r="1">
      <x v="1863"/>
      <x v="71"/>
    </i>
    <i>
      <x v="880"/>
      <x v="1767"/>
      <x v="2988"/>
    </i>
    <i r="1">
      <x v="1860"/>
      <x v="72"/>
    </i>
    <i>
      <x v="881"/>
      <x v="1762"/>
      <x v="269"/>
    </i>
    <i>
      <x v="882"/>
      <x v="1757"/>
      <x v="877"/>
    </i>
    <i r="1">
      <x v="1860"/>
      <x v="877"/>
    </i>
    <i>
      <x v="883"/>
      <x v="1752"/>
      <x v="168"/>
    </i>
    <i>
      <x v="884"/>
      <x v="1747"/>
      <x v="169"/>
    </i>
    <i>
      <x v="885"/>
      <x v="1742"/>
      <x v="241"/>
    </i>
    <i>
      <x v="886"/>
      <x v="1737"/>
      <x v="878"/>
    </i>
    <i r="1">
      <x v="1842"/>
      <x v="878"/>
    </i>
    <i>
      <x v="887"/>
      <x v="1733"/>
      <x v="249"/>
    </i>
    <i>
      <x v="888"/>
      <x v="1729"/>
      <x v="2989"/>
    </i>
    <i r="1">
      <x v="1836"/>
      <x v="227"/>
    </i>
    <i>
      <x v="889"/>
      <x v="1725"/>
      <x v="2990"/>
    </i>
    <i r="1">
      <x v="1833"/>
      <x v="168"/>
    </i>
    <i>
      <x v="890"/>
      <x v="1721"/>
      <x v="2991"/>
    </i>
    <i r="1">
      <x v="1830"/>
      <x v="169"/>
    </i>
    <i>
      <x v="891"/>
      <x v="1716"/>
      <x v="2992"/>
    </i>
    <i r="1">
      <x v="1827"/>
      <x v="241"/>
    </i>
    <i>
      <x v="892"/>
      <x v="1712"/>
      <x v="2993"/>
    </i>
    <i r="1">
      <x v="1824"/>
      <x v="248"/>
    </i>
    <i>
      <x v="893"/>
      <x v="1708"/>
      <x v="2994"/>
    </i>
    <i r="1">
      <x v="1821"/>
      <x v="249"/>
    </i>
    <i>
      <x v="894"/>
      <x v="1705"/>
      <x v="2995"/>
    </i>
    <i r="1">
      <x v="1819"/>
      <x v="254"/>
    </i>
    <i>
      <x v="895"/>
      <x v="1703"/>
      <x v="2996"/>
    </i>
    <i r="1">
      <x v="1817"/>
      <x v="250"/>
    </i>
    <i>
      <x v="896"/>
      <x v="1698"/>
      <x v="2997"/>
    </i>
    <i r="1">
      <x v="1813"/>
      <x v="90"/>
    </i>
    <i>
      <x v="897"/>
      <x v="1694"/>
      <x v="2998"/>
    </i>
    <i r="1">
      <x v="1811"/>
      <x v="251"/>
    </i>
    <i>
      <x v="898"/>
      <x v="1691"/>
      <x v="291"/>
    </i>
    <i r="1">
      <x v="1807"/>
      <x v="291"/>
    </i>
    <i>
      <x v="899"/>
      <x v="1686"/>
      <x v="292"/>
    </i>
    <i r="1">
      <x v="1804"/>
      <x v="292"/>
    </i>
    <i>
      <x v="900"/>
      <x v="1683"/>
      <x v="2999"/>
    </i>
    <i r="1">
      <x v="1799"/>
      <x v="293"/>
    </i>
    <i>
      <x v="901"/>
      <x v="303"/>
      <x v="1508"/>
    </i>
    <i>
      <x v="902"/>
      <x v="299"/>
      <x v="1509"/>
    </i>
    <i>
      <x v="903"/>
      <x v="295"/>
      <x v="1510"/>
    </i>
    <i>
      <x v="904"/>
      <x v="291"/>
      <x v="1511"/>
    </i>
    <i>
      <x v="905"/>
      <x v="287"/>
      <x v="1512"/>
    </i>
    <i>
      <x v="906"/>
      <x v="283"/>
      <x v="1013"/>
    </i>
    <i>
      <x v="907"/>
      <x v="277"/>
      <x v="1014"/>
    </i>
    <i>
      <x v="908"/>
      <x v="273"/>
      <x v="1015"/>
    </i>
    <i>
      <x v="909"/>
      <x v="269"/>
      <x v="1016"/>
    </i>
    <i>
      <x v="910"/>
      <x v="261"/>
      <x v="1017"/>
    </i>
    <i>
      <x v="911"/>
      <x v="252"/>
      <x v="1018"/>
    </i>
    <i>
      <x v="912"/>
      <x v="245"/>
      <x v="472"/>
    </i>
    <i>
      <x v="913"/>
      <x v="238"/>
      <x v="1513"/>
    </i>
    <i>
      <x v="914"/>
      <x v="230"/>
      <x v="1514"/>
    </i>
    <i>
      <x v="915"/>
      <x v="220"/>
      <x v="1515"/>
    </i>
    <i>
      <x v="916"/>
      <x v="3751"/>
      <x v="2366"/>
    </i>
    <i r="1">
      <x v="3752"/>
      <x v="2366"/>
    </i>
    <i>
      <x v="917"/>
      <x v="110"/>
      <x v="243"/>
    </i>
    <i>
      <x v="918"/>
      <x v="1638"/>
      <x v="1487"/>
    </i>
    <i>
      <x v="919"/>
      <x v="1637"/>
      <x v="256"/>
    </i>
    <i>
      <x v="920"/>
      <x v="1634"/>
      <x v="268"/>
    </i>
    <i>
      <x v="921"/>
      <x v="1631"/>
      <x v="269"/>
    </i>
    <i>
      <x v="922"/>
      <x v="1627"/>
      <x v="227"/>
    </i>
    <i>
      <x v="923"/>
      <x v="1623"/>
      <x v="168"/>
    </i>
    <i r="1">
      <x v="1668"/>
      <x v="168"/>
    </i>
    <i>
      <x v="924"/>
      <x v="1619"/>
      <x v="169"/>
    </i>
    <i>
      <x v="925"/>
      <x v="1615"/>
      <x v="241"/>
    </i>
    <i>
      <x v="926"/>
      <x v="1611"/>
      <x v="248"/>
    </i>
    <i>
      <x v="927"/>
      <x v="1607"/>
      <x v="3009"/>
    </i>
    <i r="1">
      <x v="1664"/>
      <x v="3009"/>
    </i>
    <i>
      <x v="928"/>
      <x v="1603"/>
      <x v="80"/>
    </i>
    <i r="1">
      <x v="1661"/>
      <x v="80"/>
    </i>
    <i>
      <x v="929"/>
      <x v="1599"/>
      <x v="81"/>
    </i>
    <i r="1">
      <x v="1601"/>
      <x v="1994"/>
    </i>
    <i>
      <x v="930"/>
      <x v="1595"/>
      <x v="90"/>
    </i>
    <i r="1">
      <x v="1653"/>
      <x v="82"/>
    </i>
    <i>
      <x v="931"/>
      <x v="1591"/>
      <x v="83"/>
    </i>
    <i r="1">
      <x v="1648"/>
      <x v="83"/>
    </i>
    <i>
      <x v="932"/>
      <x v="1587"/>
      <x v="291"/>
    </i>
    <i r="1">
      <x v="1647"/>
      <x v="291"/>
    </i>
    <i>
      <x v="933"/>
      <x v="1583"/>
      <x v="292"/>
    </i>
    <i r="1">
      <x v="1643"/>
      <x v="292"/>
    </i>
    <i>
      <x v="934"/>
      <x v="1578"/>
      <x v="293"/>
    </i>
    <i>
      <x v="935"/>
      <x v="1574"/>
      <x v="293"/>
    </i>
    <i r="1">
      <x v="1640"/>
      <x v="293"/>
    </i>
    <i>
      <x v="936"/>
      <x v="1570"/>
      <x v="293"/>
    </i>
    <i>
      <x v="937"/>
      <x v="1566"/>
      <x v="293"/>
    </i>
    <i>
      <x v="938"/>
      <x v="1562"/>
      <x v="293"/>
    </i>
    <i>
      <x v="939"/>
      <x v="1558"/>
      <x v="293"/>
    </i>
    <i>
      <x v="940"/>
      <x v="1554"/>
      <x v="293"/>
    </i>
    <i>
      <x v="941"/>
      <x v="1550"/>
      <x v="293"/>
    </i>
    <i>
      <x v="942"/>
      <x v="1544"/>
      <x v="2999"/>
    </i>
    <i>
      <x v="943"/>
      <x v="1542"/>
      <x v="293"/>
    </i>
    <i>
      <x v="944"/>
      <x v="1538"/>
      <x v="293"/>
    </i>
    <i>
      <x v="945"/>
      <x v="1535"/>
      <x v="293"/>
    </i>
    <i>
      <x v="946"/>
      <x v="1532"/>
      <x v="293"/>
    </i>
    <i>
      <x v="947"/>
      <x v="1529"/>
      <x v="293"/>
    </i>
    <i>
      <x v="948"/>
      <x v="189"/>
      <x v="243"/>
    </i>
    <i>
      <x v="949"/>
      <x v="188"/>
      <x v="243"/>
    </i>
    <i>
      <x v="950"/>
      <x v="187"/>
      <x v="243"/>
    </i>
    <i>
      <x v="951"/>
      <x v="186"/>
      <x v="243"/>
    </i>
    <i>
      <x v="952"/>
      <x v="185"/>
      <x v="243"/>
    </i>
    <i>
      <x v="953"/>
      <x v="184"/>
      <x v="243"/>
    </i>
    <i>
      <x v="954"/>
      <x v="183"/>
      <x v="243"/>
    </i>
    <i>
      <x v="955"/>
      <x v="182"/>
      <x v="243"/>
    </i>
    <i>
      <x v="956"/>
      <x v="181"/>
      <x v="243"/>
    </i>
    <i>
      <x v="957"/>
      <x v="180"/>
      <x v="243"/>
    </i>
    <i>
      <x v="958"/>
      <x v="179"/>
      <x v="243"/>
    </i>
    <i>
      <x v="959"/>
      <x v="178"/>
      <x v="243"/>
    </i>
    <i>
      <x v="960"/>
      <x v="177"/>
      <x v="243"/>
    </i>
    <i>
      <x v="961"/>
      <x v="176"/>
      <x v="243"/>
    </i>
    <i>
      <x v="962"/>
      <x v="190"/>
      <x v="243"/>
    </i>
    <i>
      <x v="963"/>
      <x v="7687"/>
      <x v="493"/>
    </i>
    <i>
      <x v="964"/>
      <x v="7692"/>
      <x v="3000"/>
    </i>
    <i>
      <x v="965"/>
      <x v="2502"/>
      <x v="1008"/>
    </i>
    <i>
      <x v="966"/>
      <x v="2475"/>
      <x v="1516"/>
    </i>
    <i>
      <x v="967"/>
      <x v="2474"/>
      <x v="1517"/>
    </i>
    <i>
      <x v="968"/>
      <x v="2471"/>
      <x v="1518"/>
    </i>
    <i>
      <x v="969"/>
      <x v="2468"/>
      <x v="1519"/>
    </i>
    <i>
      <x v="970"/>
      <x v="2465"/>
      <x v="1520"/>
    </i>
    <i>
      <x v="971"/>
      <x v="2462"/>
      <x v="1521"/>
    </i>
    <i>
      <x v="972"/>
      <x v="2460"/>
      <x v="1522"/>
    </i>
    <i>
      <x v="973"/>
      <x v="2458"/>
      <x v="1523"/>
    </i>
    <i>
      <x v="974"/>
      <x v="2455"/>
      <x v="1516"/>
    </i>
    <i>
      <x v="975"/>
      <x v="2450"/>
      <x v="3005"/>
    </i>
    <i>
      <x v="976"/>
      <x v="2447"/>
      <x v="1517"/>
    </i>
    <i>
      <x v="977"/>
      <x v="2445"/>
      <x v="1518"/>
    </i>
    <i>
      <x v="978"/>
      <x v="2442"/>
      <x v="1519"/>
    </i>
    <i>
      <x v="979"/>
      <x v="2440"/>
      <x v="1520"/>
    </i>
    <i>
      <x v="980"/>
      <x v="2438"/>
      <x v="1521"/>
    </i>
    <i>
      <x v="981"/>
      <x v="2435"/>
      <x v="1522"/>
    </i>
    <i>
      <x v="982"/>
      <x v="2433"/>
      <x v="1523"/>
    </i>
    <i>
      <x v="983"/>
      <x v="2428"/>
      <x v="1516"/>
    </i>
    <i>
      <x v="984"/>
      <x v="2424"/>
      <x v="1517"/>
    </i>
    <i>
      <x v="985"/>
      <x v="2421"/>
      <x v="1518"/>
    </i>
    <i>
      <x v="986"/>
      <x v="2414"/>
      <x v="1519"/>
    </i>
    <i>
      <x v="987"/>
      <x v="2408"/>
      <x v="1520"/>
    </i>
    <i>
      <x v="988"/>
      <x v="2405"/>
      <x v="1521"/>
    </i>
    <i>
      <x v="989"/>
      <x v="2402"/>
      <x v="1521"/>
    </i>
    <i>
      <x v="990"/>
      <x v="2401"/>
      <x v="1521"/>
    </i>
    <i>
      <x v="991"/>
      <x v="6690"/>
      <x v="1124"/>
    </i>
    <i>
      <x v="992"/>
      <x v="6685"/>
      <x v="1125"/>
    </i>
    <i>
      <x v="993"/>
      <x v="6680"/>
      <x v="1126"/>
    </i>
    <i>
      <x v="994"/>
      <x v="6672"/>
      <x v="1127"/>
    </i>
    <i>
      <x v="995"/>
      <x v="6671"/>
      <x v="1128"/>
    </i>
    <i>
      <x v="996"/>
      <x v="6663"/>
      <x v="1129"/>
    </i>
    <i>
      <x v="997"/>
      <x v="6664"/>
      <x v="1130"/>
    </i>
    <i>
      <x v="998"/>
      <x v="6656"/>
      <x v="1131"/>
    </i>
    <i>
      <x v="999"/>
      <x v="6905"/>
      <x v="1132"/>
    </i>
    <i>
      <x v="1000"/>
      <x v="6646"/>
      <x v="1133"/>
    </i>
    <i>
      <x v="1001"/>
      <x v="6647"/>
      <x v="1134"/>
    </i>
    <i>
      <x v="1002"/>
      <x v="6639"/>
      <x v="1135"/>
    </i>
    <i>
      <x v="1003"/>
      <x v="6639"/>
      <x v="1135"/>
    </i>
    <i>
      <x v="1004"/>
      <x v="6881"/>
      <x v="1138"/>
    </i>
    <i>
      <x v="1005"/>
      <x v="6876"/>
      <x v="1138"/>
    </i>
    <i>
      <x v="1006"/>
      <x v="6871"/>
      <x v="1139"/>
    </i>
    <i>
      <x v="1007"/>
      <x v="6862"/>
      <x v="1140"/>
    </i>
    <i>
      <x v="1008"/>
      <x v="6863"/>
      <x v="1141"/>
    </i>
    <i>
      <x v="1009"/>
      <x v="6854"/>
      <x v="1142"/>
    </i>
    <i>
      <x v="1010"/>
      <x v="6855"/>
      <x v="1143"/>
    </i>
    <i>
      <x v="1011"/>
      <x v="6846"/>
      <x v="1144"/>
    </i>
    <i>
      <x v="1012"/>
      <x v="6848"/>
      <x v="1145"/>
    </i>
    <i>
      <x v="1013"/>
      <x v="6837"/>
      <x v="1146"/>
    </i>
    <i>
      <x v="1014"/>
      <x v="6838"/>
      <x v="1147"/>
    </i>
    <i>
      <x v="1015"/>
      <x v="6830"/>
      <x v="1149"/>
    </i>
    <i>
      <x v="1016"/>
      <x v="6832"/>
      <x v="2789"/>
    </i>
    <i>
      <x v="1017"/>
      <x v="6819"/>
      <x v="1152"/>
    </i>
    <i>
      <x v="1018"/>
      <x v="6822"/>
      <x v="1153"/>
    </i>
    <i>
      <x v="1019"/>
      <x v="6810"/>
      <x v="1154"/>
    </i>
    <i>
      <x v="1020"/>
      <x v="6812"/>
      <x v="1155"/>
    </i>
    <i>
      <x v="1021"/>
      <x v="5585"/>
      <x v="228"/>
    </i>
    <i>
      <x v="1022"/>
      <x v="5584"/>
      <x v="259"/>
    </i>
    <i>
      <x v="1023"/>
      <x v="5582"/>
      <x v="271"/>
    </i>
    <i>
      <x v="1024"/>
      <x v="5590"/>
      <x v="229"/>
    </i>
    <i>
      <x v="1025"/>
      <x v="5588"/>
      <x v="54"/>
    </i>
    <i>
      <x v="1026"/>
      <x v="5587"/>
      <x v="3074"/>
    </i>
    <i>
      <x v="1027"/>
      <x v="3540"/>
      <x v="747"/>
    </i>
    <i>
      <x v="1028"/>
      <x v="5712"/>
      <x v="20"/>
    </i>
    <i>
      <x v="1029"/>
      <x v="5711"/>
      <x v="18"/>
    </i>
    <i>
      <x v="1030"/>
      <x v="5710"/>
      <x v="18"/>
    </i>
    <i>
      <x v="1031"/>
      <x v="3542"/>
      <x v="317"/>
    </i>
    <i r="1">
      <x v="5717"/>
      <x v="18"/>
    </i>
    <i>
      <x v="1032"/>
      <x v="5716"/>
      <x v="18"/>
    </i>
    <i>
      <x v="1033"/>
      <x v="3541"/>
      <x v="329"/>
    </i>
    <i>
      <x v="1034"/>
      <x v="3529"/>
      <x v="1002"/>
    </i>
    <i>
      <x v="1035"/>
      <x v="3528"/>
      <x v="1003"/>
    </i>
    <i>
      <x v="1036"/>
      <x v="3527"/>
      <x v="1004"/>
    </i>
    <i>
      <x v="1037"/>
      <x v="3526"/>
      <x v="1005"/>
    </i>
    <i>
      <x v="1038"/>
      <x v="5714"/>
      <x v="19"/>
    </i>
    <i>
      <x v="1039"/>
      <x v="5713"/>
      <x v="19"/>
    </i>
    <i>
      <x v="1040"/>
      <x v="5715"/>
      <x v="1049"/>
    </i>
    <i>
      <x v="1041"/>
      <x v="3531"/>
      <x v="32"/>
    </i>
    <i>
      <x v="1042"/>
      <x v="3530"/>
      <x v="32"/>
    </i>
    <i>
      <x v="1043"/>
      <x v="3532"/>
      <x v="2664"/>
    </i>
    <i>
      <x v="1044"/>
      <x v="3585"/>
      <x v="9"/>
    </i>
    <i>
      <x v="1045"/>
      <x v="3533"/>
      <x v="864"/>
    </i>
    <i>
      <x v="1046"/>
      <x v="3537"/>
      <x v="39"/>
    </i>
    <i>
      <x v="1047"/>
      <x v="3536"/>
      <x v="39"/>
    </i>
    <i>
      <x v="1048"/>
      <x v="3535"/>
      <x v="2660"/>
    </i>
    <i>
      <x v="1049"/>
      <x v="3534"/>
      <x v="2660"/>
    </i>
    <i>
      <x v="1050"/>
      <x v="3539"/>
      <x v="43"/>
    </i>
    <i>
      <x v="1051"/>
      <x v="3538"/>
      <x v="43"/>
    </i>
    <i>
      <x v="1052"/>
      <x v="2104"/>
      <x v="450"/>
    </i>
    <i>
      <x v="1053"/>
      <x v="2102"/>
      <x v="452"/>
    </i>
    <i r="1">
      <x v="2103"/>
      <x v="452"/>
    </i>
    <i r="1">
      <x v="2112"/>
      <x v="452"/>
    </i>
    <i>
      <x v="1054"/>
      <x v="2111"/>
      <x v="1481"/>
    </i>
    <i>
      <x v="1055"/>
      <x v="2109"/>
      <x v="1483"/>
    </i>
    <i>
      <x v="1056"/>
      <x v="2108"/>
      <x v="1484"/>
    </i>
    <i>
      <x v="1057"/>
      <x v="2107"/>
      <x v="1485"/>
    </i>
    <i>
      <x v="1058"/>
      <x v="2106"/>
      <x v="461"/>
    </i>
    <i>
      <x v="1059"/>
      <x v="2105"/>
      <x v="459"/>
    </i>
    <i>
      <x v="1060"/>
      <x v="2093"/>
      <x v="660"/>
    </i>
    <i>
      <x v="1061"/>
      <x v="2092"/>
      <x v="3358"/>
    </i>
    <i>
      <x v="1062"/>
      <x v="2091"/>
      <x v="3359"/>
    </i>
    <i>
      <x v="1063"/>
      <x v="2090"/>
      <x v="3360"/>
    </i>
    <i>
      <x v="1064"/>
      <x v="2101"/>
      <x v="3361"/>
    </i>
    <i>
      <x v="1065"/>
      <x v="2100"/>
      <x v="660"/>
    </i>
    <i>
      <x v="1066"/>
      <x v="2099"/>
      <x v="661"/>
    </i>
    <i>
      <x v="1067"/>
      <x v="2098"/>
      <x v="642"/>
    </i>
    <i>
      <x v="1068"/>
      <x v="2097"/>
      <x v="662"/>
    </i>
    <i>
      <x v="1069"/>
      <x v="2096"/>
      <x v="644"/>
    </i>
    <i>
      <x v="1070"/>
      <x v="2095"/>
      <x v="643"/>
    </i>
    <i>
      <x v="1071"/>
      <x v="2094"/>
      <x v="643"/>
    </i>
    <i>
      <x v="1072"/>
      <x v="1199"/>
      <x v="658"/>
    </i>
    <i>
      <x v="1073"/>
      <x v="1197"/>
      <x v="659"/>
    </i>
    <i>
      <x v="1074"/>
      <x v="1195"/>
      <x v="687"/>
    </i>
    <i r="1">
      <x v="6035"/>
      <x v="3147"/>
    </i>
    <i>
      <x v="1075"/>
      <x v="1193"/>
      <x v="686"/>
    </i>
    <i r="1">
      <x v="6034"/>
      <x v="3148"/>
    </i>
    <i r="2">
      <x v="3149"/>
    </i>
    <i>
      <x v="1076"/>
      <x v="1213"/>
      <x v="693"/>
    </i>
    <i r="1">
      <x v="6045"/>
      <x v="3150"/>
    </i>
    <i r="2">
      <x v="3151"/>
    </i>
    <i>
      <x v="1077"/>
      <x v="1212"/>
      <x v="655"/>
    </i>
    <i r="1">
      <x v="6044"/>
      <x v="3152"/>
    </i>
    <i r="2">
      <x v="3153"/>
    </i>
    <i>
      <x v="1078"/>
      <x v="1210"/>
      <x v="3154"/>
    </i>
    <i r="2">
      <x v="3155"/>
    </i>
    <i r="1">
      <x v="6043"/>
      <x v="3154"/>
    </i>
    <i r="2">
      <x v="3155"/>
    </i>
    <i>
      <x v="1079"/>
      <x v="1208"/>
      <x v="648"/>
    </i>
    <i>
      <x v="1080"/>
      <x v="1206"/>
      <x v="762"/>
    </i>
    <i>
      <x v="1081"/>
      <x v="1204"/>
      <x v="641"/>
    </i>
    <i>
      <x v="1082"/>
      <x v="1203"/>
      <x v="641"/>
    </i>
    <i>
      <x v="1083"/>
      <x v="1201"/>
      <x v="641"/>
    </i>
    <i>
      <x v="1084"/>
      <x v="450"/>
      <x v="529"/>
    </i>
    <i>
      <x v="1085"/>
      <x v="447"/>
      <x v="488"/>
    </i>
    <i>
      <x v="1086"/>
      <x v="444"/>
      <x v="489"/>
    </i>
    <i r="2">
      <x v="498"/>
    </i>
    <i>
      <x v="1087"/>
      <x v="442"/>
      <x v="148"/>
    </i>
    <i r="2">
      <x v="496"/>
    </i>
    <i>
      <x v="1088"/>
      <x v="439"/>
      <x v="184"/>
    </i>
    <i r="2">
      <x v="490"/>
    </i>
    <i>
      <x v="1089"/>
      <x v="437"/>
      <x v="490"/>
    </i>
    <i>
      <x v="1090"/>
      <x v="435"/>
      <x v="121"/>
    </i>
    <i r="2">
      <x v="491"/>
    </i>
    <i>
      <x v="1091"/>
      <x v="433"/>
      <x v="154"/>
    </i>
    <i r="2">
      <x v="497"/>
    </i>
    <i>
      <x v="1092"/>
      <x v="431"/>
      <x v="245"/>
    </i>
    <i r="2">
      <x v="511"/>
    </i>
    <i>
      <x v="1093"/>
      <x v="429"/>
      <x v="244"/>
    </i>
    <i r="2">
      <x v="522"/>
    </i>
    <i>
      <x v="1094"/>
      <x v="455"/>
      <x v="185"/>
    </i>
    <i r="2">
      <x v="478"/>
    </i>
    <i>
      <x v="1095"/>
      <x v="453"/>
      <x v="96"/>
    </i>
    <i r="2">
      <x v="471"/>
    </i>
    <i>
      <x v="1096"/>
      <x v="3729"/>
      <x v="2373"/>
    </i>
    <i>
      <x v="1097"/>
      <x v="6000"/>
      <x v="273"/>
    </i>
    <i>
      <x v="1098"/>
      <x v="5997"/>
      <x v="2657"/>
    </i>
    <i r="1">
      <x v="5999"/>
      <x v="2657"/>
    </i>
    <i>
      <x v="1099"/>
      <x v="5994"/>
      <x v="2658"/>
    </i>
    <i r="1">
      <x v="5996"/>
      <x v="2658"/>
    </i>
    <i>
      <x v="1100"/>
      <x v="5991"/>
      <x v="298"/>
    </i>
    <i r="1">
      <x v="5993"/>
      <x v="3038"/>
    </i>
    <i>
      <x v="1101"/>
      <x v="6009"/>
      <x v="272"/>
    </i>
    <i>
      <x v="1102"/>
      <x v="6006"/>
      <x v="2656"/>
    </i>
    <i>
      <x v="1103"/>
      <x v="6003"/>
      <x v="272"/>
    </i>
    <i r="1">
      <x v="6005"/>
      <x v="3037"/>
    </i>
    <i>
      <x v="1104"/>
      <x v="2038"/>
      <x v="609"/>
    </i>
    <i r="1">
      <x v="2085"/>
      <x v="609"/>
    </i>
    <i r="1">
      <x v="2086"/>
      <x v="609"/>
    </i>
    <i>
      <x v="1105"/>
      <x v="2035"/>
      <x v="609"/>
    </i>
    <i>
      <x v="1106"/>
      <x v="2034"/>
      <x v="609"/>
    </i>
    <i>
      <x v="1107"/>
      <x v="2032"/>
      <x v="609"/>
    </i>
    <i>
      <x v="1108"/>
      <x v="2058"/>
      <x v="609"/>
    </i>
    <i>
      <x v="1109"/>
      <x v="2056"/>
      <x v="609"/>
    </i>
    <i>
      <x v="1110"/>
      <x v="2055"/>
      <x v="609"/>
    </i>
    <i>
      <x v="1111"/>
      <x v="2052"/>
      <x v="609"/>
    </i>
    <i>
      <x v="1112"/>
      <x v="2051"/>
      <x v="609"/>
    </i>
    <i>
      <x v="1113"/>
      <x v="2049"/>
      <x v="609"/>
    </i>
    <i>
      <x v="1114"/>
      <x v="2046"/>
      <x v="766"/>
    </i>
    <i>
      <x v="1115"/>
      <x v="2043"/>
      <x v="649"/>
    </i>
    <i>
      <x v="1116"/>
      <x v="1159"/>
      <x v="610"/>
    </i>
    <i>
      <x v="1117"/>
      <x v="1156"/>
      <x v="764"/>
    </i>
    <i>
      <x v="1118"/>
      <x v="1154"/>
      <x v="3156"/>
    </i>
    <i r="1">
      <x v="7912"/>
      <x v="3156"/>
    </i>
    <i>
      <x v="1119"/>
      <x v="1151"/>
      <x v="3157"/>
    </i>
    <i r="1">
      <x v="7910"/>
      <x v="3157"/>
    </i>
    <i>
      <x v="1120"/>
      <x v="1180"/>
      <x v="3158"/>
    </i>
    <i r="1">
      <x v="7931"/>
      <x v="3158"/>
    </i>
    <i>
      <x v="1121"/>
      <x v="1177"/>
      <x v="608"/>
    </i>
    <i r="1">
      <x v="7929"/>
      <x v="3159"/>
    </i>
    <i>
      <x v="1122"/>
      <x v="1176"/>
      <x v="3362"/>
    </i>
    <i r="2">
      <x v="3363"/>
    </i>
    <i>
      <x v="1123"/>
      <x v="1173"/>
      <x v="656"/>
    </i>
    <i>
      <x v="1124"/>
      <x v="1172"/>
      <x v="3364"/>
    </i>
    <i r="2">
      <x v="3365"/>
    </i>
    <i>
      <x v="1125"/>
      <x v="1170"/>
      <x v="3366"/>
    </i>
    <i>
      <x v="1126"/>
      <x v="1167"/>
      <x v="645"/>
    </i>
    <i>
      <x v="1127"/>
      <x v="1164"/>
      <x v="763"/>
    </i>
    <i>
      <x v="1128"/>
      <x v="4351"/>
      <x v="1748"/>
    </i>
    <i>
      <x v="1129"/>
      <x v="4350"/>
      <x v="1747"/>
    </i>
    <i>
      <x v="1130"/>
      <x v="7970"/>
      <x v="708"/>
    </i>
    <i>
      <x v="1131"/>
      <x v="7969"/>
      <x v="707"/>
    </i>
    <i>
      <x v="1132"/>
      <x v="7974"/>
      <x v="781"/>
    </i>
    <i>
      <x v="1133"/>
      <x v="7973"/>
      <x v="671"/>
    </i>
    <i>
      <x v="1134"/>
      <x v="7972"/>
      <x v="735"/>
    </i>
    <i>
      <x v="1135"/>
      <x v="7971"/>
      <x v="769"/>
    </i>
    <i>
      <x v="1136"/>
      <x v="7964"/>
      <x v="733"/>
    </i>
    <i>
      <x v="1137"/>
      <x v="7963"/>
      <x v="705"/>
    </i>
    <i>
      <x v="1138"/>
      <x v="7968"/>
      <x v="702"/>
    </i>
    <i>
      <x v="1139"/>
      <x v="7967"/>
      <x v="673"/>
    </i>
    <i>
      <x v="1140"/>
      <x v="7966"/>
      <x v="703"/>
    </i>
    <i>
      <x v="1141"/>
      <x v="7967"/>
      <x v="736"/>
    </i>
    <i>
      <x v="1142"/>
      <x v="7976"/>
      <x v="695"/>
    </i>
    <i>
      <x v="1143"/>
      <x v="7975"/>
      <x v="701"/>
    </i>
    <i>
      <x v="1144"/>
      <x v="7980"/>
      <x v="770"/>
    </i>
    <i>
      <x v="1145"/>
      <x v="7979"/>
      <x v="767"/>
    </i>
    <i r="2">
      <x v="783"/>
    </i>
    <i>
      <x v="1146"/>
      <x v="7978"/>
      <x v="772"/>
    </i>
    <i>
      <x v="1147"/>
      <x v="7977"/>
      <x v="737"/>
    </i>
    <i>
      <x v="1148"/>
      <x v="6078"/>
      <x v="722"/>
    </i>
    <i>
      <x v="1149"/>
      <x v="6078"/>
      <x v="706"/>
    </i>
    <i>
      <x v="1150"/>
      <x v="6082"/>
      <x v="778"/>
    </i>
    <i>
      <x v="1151"/>
      <x v="6079"/>
      <x v="777"/>
    </i>
    <i>
      <x v="1152"/>
      <x v="6083"/>
      <x v="698"/>
    </i>
    <i>
      <x v="1153"/>
      <x v="6080"/>
      <x v="738"/>
    </i>
    <i>
      <x v="1154"/>
      <x v="6084"/>
      <x v="739"/>
    </i>
    <i>
      <x v="1155"/>
      <x v="6081"/>
      <x v="779"/>
    </i>
    <i>
      <x v="1156"/>
      <x v="7883"/>
      <x v="3104"/>
    </i>
    <i>
      <x v="1157"/>
      <x v="7999"/>
      <x v="670"/>
    </i>
    <i r="2">
      <x v="3352"/>
    </i>
    <i r="2">
      <x v="3353"/>
    </i>
    <i>
      <x v="1158"/>
      <x v="7890"/>
      <x v="3105"/>
    </i>
    <i r="1">
      <x v="7998"/>
      <x v="732"/>
    </i>
    <i r="2">
      <x v="3105"/>
    </i>
    <i>
      <x v="1159"/>
      <x v="7889"/>
      <x v="691"/>
    </i>
    <i r="2">
      <x v="3106"/>
    </i>
    <i r="1">
      <x v="7997"/>
      <x v="771"/>
    </i>
    <i>
      <x v="1160"/>
      <x v="7888"/>
      <x v="697"/>
    </i>
    <i r="2">
      <x v="3107"/>
    </i>
    <i r="1">
      <x v="7996"/>
      <x v="697"/>
    </i>
    <i>
      <x v="1161"/>
      <x v="7887"/>
      <x v="694"/>
    </i>
    <i r="2">
      <x v="3108"/>
    </i>
    <i r="1">
      <x v="7995"/>
      <x v="694"/>
    </i>
    <i>
      <x v="1162"/>
      <x v="7886"/>
      <x v="692"/>
    </i>
    <i r="2">
      <x v="3109"/>
    </i>
    <i r="1">
      <x v="7994"/>
      <x v="692"/>
    </i>
    <i>
      <x v="1163"/>
      <x v="7885"/>
      <x v="679"/>
    </i>
    <i r="2">
      <x v="3110"/>
    </i>
    <i r="1">
      <x v="7993"/>
      <x v="679"/>
    </i>
    <i>
      <x v="1164"/>
      <x v="7884"/>
      <x v="740"/>
    </i>
    <i r="1">
      <x v="7992"/>
      <x v="740"/>
    </i>
    <i>
      <x v="1165"/>
      <x v="17"/>
      <x v="499"/>
    </i>
    <i>
      <x v="1166"/>
      <x v="11"/>
      <x v="657"/>
    </i>
    <i>
      <x v="1167"/>
      <x v="18"/>
      <x v="718"/>
    </i>
    <i>
      <x v="1168"/>
      <x v="12"/>
      <x v="719"/>
    </i>
    <i>
      <x v="1169"/>
      <x v="15"/>
      <x v="720"/>
    </i>
    <i>
      <x v="1170"/>
      <x v="13"/>
      <x v="721"/>
    </i>
    <i>
      <x v="1171"/>
      <x v="16"/>
      <x v="711"/>
    </i>
    <i>
      <x v="1172"/>
      <x v="14"/>
      <x v="690"/>
    </i>
    <i>
      <x v="1173"/>
      <x v="7989"/>
      <x v="710"/>
    </i>
    <i>
      <x v="1174"/>
      <x v="7988"/>
      <x v="773"/>
    </i>
    <i>
      <x v="1175"/>
      <x v="7987"/>
      <x v="709"/>
    </i>
    <i>
      <x v="1176"/>
      <x v="7986"/>
      <x v="776"/>
    </i>
    <i>
      <x v="1177"/>
      <x v="7985"/>
      <x v="3354"/>
    </i>
    <i>
      <x v="1178"/>
      <x v="7984"/>
      <x v="780"/>
    </i>
    <i>
      <x v="1179"/>
      <x v="7252"/>
      <x v="2782"/>
    </i>
    <i>
      <x v="1180"/>
      <x v="7253"/>
      <x v="2783"/>
    </i>
    <i>
      <x v="1181"/>
      <x v="7236"/>
      <x v="2790"/>
    </i>
    <i>
      <x v="1182"/>
      <x v="7237"/>
      <x v="2791"/>
    </i>
    <i>
      <x v="1183"/>
      <x v="7894"/>
      <x v="3188"/>
    </i>
    <i r="2">
      <x v="3189"/>
    </i>
    <i>
      <x v="1184"/>
      <x v="7893"/>
      <x v="3190"/>
    </i>
    <i>
      <x v="1185"/>
      <x v="7892"/>
      <x v="3191"/>
    </i>
    <i r="2">
      <x v="3192"/>
    </i>
    <i>
      <x v="1186"/>
      <x v="7891"/>
      <x v="3193"/>
    </i>
    <i r="2">
      <x v="3194"/>
    </i>
    <i>
      <x v="1187"/>
      <x v="7891"/>
      <x v="3195"/>
    </i>
    <i>
      <x v="1188"/>
      <x v="7654"/>
      <x v="653"/>
    </i>
    <i>
      <x v="1189"/>
      <x v="7652"/>
      <x v="614"/>
    </i>
    <i>
      <x v="1190"/>
      <x v="7651"/>
      <x v="654"/>
    </i>
    <i>
      <x v="1191"/>
      <x v="7648"/>
      <x v="665"/>
    </i>
    <i>
      <x v="1192"/>
      <x v="7646"/>
      <x v="618"/>
    </i>
    <i>
      <x v="1193"/>
      <x v="7653"/>
      <x v="616"/>
    </i>
    <i r="2">
      <x v="647"/>
    </i>
    <i r="2">
      <x v="3034"/>
    </i>
    <i>
      <x v="1194"/>
      <x v="7652"/>
      <x v="615"/>
    </i>
    <i r="2">
      <x v="638"/>
    </i>
    <i>
      <x v="1195"/>
      <x v="7650"/>
      <x v="639"/>
    </i>
    <i>
      <x v="1196"/>
      <x v="7647"/>
      <x v="619"/>
    </i>
    <i>
      <x v="1197"/>
      <x v="7645"/>
      <x v="617"/>
    </i>
    <i>
      <x v="1198"/>
      <x v="7649"/>
      <x v="640"/>
    </i>
    <i>
      <x v="1199"/>
      <x v="4354"/>
      <x v="1798"/>
    </i>
    <i>
      <x v="1200"/>
      <x v="4352"/>
      <x v="1799"/>
    </i>
    <i>
      <x v="1201"/>
      <x v="4353"/>
      <x v="1800"/>
    </i>
    <i>
      <x v="1202"/>
      <x v="7851"/>
      <x v="3197"/>
    </i>
    <i>
      <x v="1203"/>
      <x v="7850"/>
      <x v="3198"/>
    </i>
    <i>
      <x v="1204"/>
      <x v="7849"/>
      <x v="3197"/>
    </i>
    <i>
      <x v="1205"/>
      <x v="7854"/>
      <x v="3196"/>
    </i>
    <i>
      <x v="1206"/>
      <x v="7853"/>
      <x v="3196"/>
    </i>
    <i>
      <x v="1207"/>
      <x v="7764"/>
      <x v="3141"/>
    </i>
    <i r="2">
      <x v="3142"/>
    </i>
    <i r="1">
      <x v="7852"/>
      <x v="3142"/>
    </i>
    <i r="2">
      <x v="3196"/>
    </i>
    <i>
      <x v="1208"/>
      <x v="7763"/>
      <x v="716"/>
    </i>
    <i r="2">
      <x v="3143"/>
    </i>
    <i r="2">
      <x v="3144"/>
    </i>
    <i>
      <x v="1209"/>
      <x v="7762"/>
      <x v="741"/>
    </i>
    <i r="2">
      <x v="782"/>
    </i>
    <i r="2">
      <x v="3145"/>
    </i>
    <i r="2">
      <x v="3146"/>
    </i>
    <i>
      <x v="1210"/>
      <x v="7761"/>
      <x v="717"/>
    </i>
    <i r="2">
      <x v="775"/>
    </i>
    <i>
      <x v="1211"/>
      <x v="7848"/>
      <x v="3199"/>
    </i>
    <i>
      <x v="1212"/>
      <x v="7847"/>
      <x v="3197"/>
    </i>
    <i>
      <x v="1213"/>
      <x v="7846"/>
      <x v="3197"/>
    </i>
    <i>
      <x v="1214"/>
      <x v="7760"/>
      <x v="678"/>
    </i>
    <i r="1">
      <x v="7845"/>
      <x v="3200"/>
    </i>
    <i>
      <x v="1215"/>
      <x v="7844"/>
      <x v="3201"/>
    </i>
    <i>
      <x v="1216"/>
      <x v="7759"/>
      <x v="731"/>
    </i>
    <i r="2">
      <x v="768"/>
    </i>
    <i r="1">
      <x v="7843"/>
      <x v="3197"/>
    </i>
    <i>
      <x v="1217"/>
      <x v="7842"/>
      <x v="3201"/>
    </i>
    <i>
      <x v="1218"/>
      <x v="7758"/>
      <x v="765"/>
    </i>
    <i r="1">
      <x v="7841"/>
      <x v="3202"/>
    </i>
    <i>
      <x v="1219"/>
      <x v="7840"/>
      <x v="3202"/>
    </i>
    <i>
      <x v="1220"/>
      <x v="7757"/>
      <x v="672"/>
    </i>
    <i r="1">
      <x v="7839"/>
      <x v="3203"/>
    </i>
    <i>
      <x v="1221"/>
      <x v="7838"/>
      <x v="3203"/>
    </i>
    <i>
      <x v="1222"/>
      <x v="7756"/>
      <x v="696"/>
    </i>
    <i r="1">
      <x v="7837"/>
      <x v="3204"/>
    </i>
    <i>
      <x v="1223"/>
      <x v="7836"/>
      <x v="3204"/>
    </i>
    <i>
      <x v="1224"/>
      <x v="7835"/>
      <x v="3204"/>
    </i>
    <i>
      <x v="1225"/>
      <x v="7755"/>
      <x v="734"/>
    </i>
    <i r="2">
      <x v="742"/>
    </i>
    <i r="1">
      <x v="7834"/>
      <x v="3203"/>
    </i>
    <i>
      <x v="1226"/>
      <x v="7620"/>
      <x v="623"/>
    </i>
    <i r="2">
      <x v="726"/>
    </i>
    <i>
      <x v="1227"/>
      <x v="7615"/>
      <x v="626"/>
    </i>
    <i r="2">
      <x v="723"/>
    </i>
    <i>
      <x v="1228"/>
      <x v="7619"/>
      <x v="624"/>
    </i>
    <i r="2">
      <x v="713"/>
    </i>
    <i>
      <x v="1229"/>
      <x v="7614"/>
      <x v="627"/>
    </i>
    <i r="2">
      <x v="712"/>
    </i>
    <i>
      <x v="1230"/>
      <x v="7618"/>
      <x v="666"/>
    </i>
    <i r="2">
      <x v="3035"/>
    </i>
    <i>
      <x v="1231"/>
      <x v="7613"/>
      <x v="628"/>
    </i>
    <i r="2">
      <x v="699"/>
    </i>
    <i r="2">
      <x v="724"/>
    </i>
    <i>
      <x v="1232"/>
      <x v="7617"/>
      <x v="620"/>
    </i>
    <i r="2">
      <x v="3036"/>
    </i>
    <i>
      <x v="1233"/>
      <x v="7612"/>
      <x v="629"/>
    </i>
    <i r="2">
      <x v="725"/>
    </i>
    <i>
      <x v="1234"/>
      <x v="7611"/>
      <x v="630"/>
    </i>
    <i r="2">
      <x v="631"/>
    </i>
    <i>
      <x v="1235"/>
      <x v="7616"/>
      <x v="625"/>
    </i>
    <i r="1">
      <x v="7621"/>
      <x v="613"/>
    </i>
    <i>
      <x v="1236"/>
      <x v="7610"/>
      <x v="688"/>
    </i>
    <i>
      <x v="1237"/>
      <x v="7584"/>
      <x v="646"/>
    </i>
    <i r="2">
      <x v="667"/>
    </i>
    <i r="2">
      <x v="728"/>
    </i>
    <i>
      <x v="1238"/>
      <x v="7579"/>
      <x v="632"/>
    </i>
    <i>
      <x v="1239"/>
      <x v="7583"/>
      <x v="633"/>
    </i>
    <i r="2">
      <x v="689"/>
    </i>
    <i r="2">
      <x v="729"/>
    </i>
    <i>
      <x v="1240"/>
      <x v="7578"/>
      <x v="634"/>
    </i>
    <i r="2">
      <x v="714"/>
    </i>
    <i>
      <x v="1241"/>
      <x v="7582"/>
      <x v="635"/>
    </i>
    <i r="2">
      <x v="681"/>
    </i>
    <i r="2">
      <x v="682"/>
    </i>
    <i>
      <x v="1242"/>
      <x v="7574"/>
      <x v="611"/>
    </i>
    <i r="2">
      <x v="668"/>
    </i>
    <i>
      <x v="1243"/>
      <x v="7577"/>
      <x v="636"/>
    </i>
    <i r="2">
      <x v="715"/>
    </i>
    <i>
      <x v="1244"/>
      <x v="7572"/>
      <x v="651"/>
    </i>
    <i>
      <x v="1245"/>
      <x v="7581"/>
      <x v="621"/>
    </i>
    <i r="2">
      <x v="730"/>
    </i>
    <i>
      <x v="1246"/>
      <x v="7576"/>
      <x v="700"/>
    </i>
    <i>
      <x v="1247"/>
      <x v="7585"/>
      <x v="622"/>
    </i>
    <i>
      <x v="1248"/>
      <x v="7575"/>
      <x v="650"/>
    </i>
    <i r="2">
      <x v="669"/>
    </i>
    <i>
      <x v="1249"/>
      <x v="7580"/>
      <x v="637"/>
    </i>
    <i r="2">
      <x v="727"/>
    </i>
    <i>
      <x v="1250"/>
      <x v="7573"/>
      <x v="652"/>
    </i>
    <i>
      <x v="1251"/>
      <x v="7983"/>
      <x v="774"/>
    </i>
    <i>
      <x v="1252"/>
      <x v="7982"/>
      <x v="3355"/>
    </i>
    <i>
      <x v="1253"/>
      <x v="7831"/>
      <x v="774"/>
    </i>
    <i>
      <x v="1254"/>
      <x v="7830"/>
      <x v="1781"/>
    </i>
    <i>
      <x v="1255"/>
      <x v="7829"/>
      <x v="704"/>
    </i>
    <i>
      <x v="1256"/>
      <x v="7828"/>
      <x v="3356"/>
    </i>
    <i>
      <x v="1257"/>
      <x v="7827"/>
      <x v="3357"/>
    </i>
    <i>
      <x v="1258"/>
      <x v="7826"/>
      <x v="3357"/>
    </i>
    <i>
      <x v="1259"/>
      <x v="7825"/>
      <x v="3357"/>
    </i>
    <i>
      <x v="1260"/>
      <x v="5337"/>
      <x v="3048"/>
    </i>
    <i>
      <x v="1261"/>
      <x v="5336"/>
      <x v="3049"/>
    </i>
    <i>
      <x v="1262"/>
      <x v="5335"/>
      <x v="3050"/>
    </i>
    <i r="2">
      <x v="3051"/>
    </i>
    <i>
      <x v="1263"/>
      <x v="6290"/>
      <x v="3041"/>
    </i>
    <i>
      <x v="1264"/>
      <x v="6286"/>
      <x v="3039"/>
    </i>
    <i>
      <x v="1265"/>
      <x v="6289"/>
      <x v="3042"/>
    </i>
    <i>
      <x v="1266"/>
      <x v="6285"/>
      <x v="3039"/>
    </i>
    <i>
      <x v="1267"/>
      <x v="6288"/>
      <x v="3043"/>
    </i>
    <i>
      <x v="1268"/>
      <x v="6284"/>
      <x v="3040"/>
    </i>
    <i>
      <x v="1269"/>
      <x v="6287"/>
      <x v="3044"/>
    </i>
    <i>
      <x v="1270"/>
      <x v="6283"/>
      <x v="1780"/>
    </i>
    <i>
      <x v="1271"/>
      <x v="6282"/>
      <x v="1780"/>
    </i>
    <i>
      <x v="1272"/>
      <x v="3848"/>
      <x v="1801"/>
    </i>
    <i r="2">
      <x v="3045"/>
    </i>
    <i r="2">
      <x v="3046"/>
    </i>
    <i>
      <x v="1273"/>
      <x v="3847"/>
      <x v="3047"/>
    </i>
    <i>
      <x v="1274"/>
      <x v="3574"/>
      <x v="144"/>
    </i>
    <i>
      <x v="1275"/>
      <x v="3573"/>
      <x v="30"/>
    </i>
    <i>
      <x v="1276"/>
      <x v="3572"/>
      <x v="1019"/>
    </i>
    <i>
      <x v="1277"/>
      <x v="3571"/>
      <x v="1020"/>
    </i>
    <i>
      <x v="1278"/>
      <x v="3570"/>
      <x v="1020"/>
    </i>
    <i>
      <x v="1279"/>
      <x v="3569"/>
      <x v="1021"/>
    </i>
    <i>
      <x v="1280"/>
      <x v="3576"/>
      <x v="1022"/>
    </i>
    <i>
      <x v="1281"/>
      <x v="3575"/>
      <x v="1022"/>
    </i>
    <i>
      <x v="1282"/>
      <x v="2317"/>
      <x v="2495"/>
    </i>
    <i>
      <x v="1283"/>
      <x v="2316"/>
      <x v="2495"/>
    </i>
    <i>
      <x v="1284"/>
      <x v="2314"/>
      <x v="2495"/>
    </i>
    <i>
      <x v="1285"/>
      <x v="2311"/>
      <x v="2495"/>
    </i>
    <i>
      <x v="1286"/>
      <x v="2308"/>
      <x v="2497"/>
    </i>
    <i>
      <x v="1287"/>
      <x v="2304"/>
      <x v="2499"/>
    </i>
    <i>
      <x v="1288"/>
      <x v="2300"/>
      <x v="2499"/>
    </i>
    <i>
      <x v="1289"/>
      <x v="2296"/>
      <x v="2504"/>
    </i>
    <i>
      <x v="1290"/>
      <x v="2291"/>
      <x v="2505"/>
    </i>
    <i>
      <x v="1291"/>
      <x v="2286"/>
      <x v="3344"/>
    </i>
    <i>
      <x v="1292"/>
      <x v="2281"/>
      <x v="3345"/>
    </i>
    <i>
      <x v="1293"/>
      <x v="2276"/>
      <x v="3346"/>
    </i>
    <i>
      <x v="1294"/>
      <x v="2272"/>
      <x v="3347"/>
    </i>
    <i>
      <x v="1295"/>
      <x v="2267"/>
      <x v="3348"/>
    </i>
    <i>
      <x v="1296"/>
      <x v="2263"/>
      <x v="3349"/>
    </i>
    <i>
      <x v="1297"/>
      <x v="2330"/>
      <x v="3350"/>
    </i>
    <i>
      <x v="1298"/>
      <x v="2325"/>
      <x v="3350"/>
    </i>
    <i>
      <x v="1299"/>
      <x v="1132"/>
      <x v="1480"/>
    </i>
    <i>
      <x v="1300"/>
      <x v="1131"/>
      <x v="428"/>
    </i>
    <i>
      <x v="1301"/>
      <x v="1130"/>
      <x v="438"/>
    </i>
    <i>
      <x v="1302"/>
      <x v="1129"/>
      <x v="3175"/>
    </i>
    <i>
      <x v="1303"/>
      <x v="1128"/>
      <x v="416"/>
    </i>
    <i>
      <x v="1304"/>
      <x v="1127"/>
      <x v="410"/>
    </i>
    <i>
      <x v="1305"/>
      <x v="1126"/>
      <x v="3176"/>
    </i>
    <i>
      <x v="1306"/>
      <x v="1125"/>
      <x v="3177"/>
    </i>
    <i>
      <x v="1307"/>
      <x v="1124"/>
      <x v="429"/>
    </i>
    <i>
      <x v="1308"/>
      <x v="1123"/>
      <x v="411"/>
    </i>
    <i>
      <x v="1309"/>
      <x v="1122"/>
      <x v="414"/>
    </i>
    <i>
      <x v="1310"/>
      <x v="1689"/>
      <x v="3206"/>
    </i>
    <i>
      <x v="1311"/>
      <x v="1685"/>
      <x v="3207"/>
    </i>
    <i>
      <x v="1312"/>
      <x v="7250"/>
      <x v="1120"/>
    </i>
    <i>
      <x v="1313"/>
      <x v="7259"/>
      <x v="1122"/>
    </i>
    <i>
      <x v="1314"/>
      <x v="7244"/>
      <x v="2784"/>
    </i>
    <i>
      <x v="1315"/>
      <x v="7242"/>
      <x v="2785"/>
    </i>
    <i>
      <x v="1316"/>
      <x v="7243"/>
      <x v="1851"/>
    </i>
    <i>
      <x v="1317"/>
      <x v="7238"/>
      <x v="2013"/>
    </i>
    <i>
      <x v="1318"/>
      <x v="7248"/>
      <x v="2011"/>
    </i>
    <i>
      <x v="1319"/>
      <x v="7246"/>
      <x v="2014"/>
    </i>
    <i>
      <x v="1320"/>
      <x v="7234"/>
      <x v="2015"/>
    </i>
    <i>
      <x v="1321"/>
      <x v="7231"/>
      <x v="2016"/>
    </i>
    <i>
      <x v="1322"/>
      <x v="1274"/>
      <x v="1860"/>
    </i>
    <i>
      <x v="1323"/>
      <x v="1273"/>
      <x v="3372"/>
    </i>
    <i>
      <x v="1324"/>
      <x v="1270"/>
      <x v="1861"/>
    </i>
    <i>
      <x v="1325"/>
      <x v="1268"/>
      <x v="414"/>
    </i>
    <i>
      <x v="1326"/>
      <x v="1267"/>
      <x v="1857"/>
    </i>
    <i>
      <x v="1327"/>
      <x v="1265"/>
      <x v="1136"/>
    </i>
    <i>
      <x v="1328"/>
      <x v="1262"/>
      <x v="1137"/>
    </i>
    <i>
      <x v="1329"/>
      <x v="1260"/>
      <x v="1862"/>
    </i>
    <i>
      <x v="1330"/>
      <x v="1259"/>
      <x v="2428"/>
    </i>
    <i>
      <x v="1331"/>
      <x v="4471"/>
      <x v="2691"/>
    </i>
    <i>
      <x v="1332"/>
      <x v="4578"/>
      <x v="2685"/>
    </i>
    <i>
      <x v="1333"/>
      <x v="4577"/>
      <x v="2686"/>
    </i>
    <i>
      <x v="1334"/>
      <x v="4576"/>
      <x v="484"/>
    </i>
    <i>
      <x v="1335"/>
      <x v="3568"/>
      <x v="3010"/>
    </i>
    <i>
      <x v="1336"/>
      <x v="3567"/>
      <x v="3010"/>
    </i>
    <i>
      <x v="1337"/>
      <x v="3566"/>
      <x v="3010"/>
    </i>
    <i>
      <x v="1338"/>
      <x v="3565"/>
      <x v="3010"/>
    </i>
    <i>
      <x v="1339"/>
      <x v="3564"/>
      <x v="3010"/>
    </i>
    <i>
      <x v="1340"/>
      <x v="3563"/>
      <x v="3010"/>
    </i>
    <i>
      <x v="1341"/>
      <x v="3562"/>
      <x v="3010"/>
    </i>
    <i>
      <x v="1342"/>
      <x v="4473"/>
      <x v="2690"/>
    </i>
    <i>
      <x v="1343"/>
      <x v="3727"/>
      <x v="2374"/>
    </i>
    <i>
      <x v="1344"/>
      <x v="5686"/>
      <x v="3311"/>
    </i>
    <i>
      <x v="1345"/>
      <x v="6684"/>
      <x v="2793"/>
    </i>
    <i>
      <x v="1346"/>
      <x v="7251"/>
      <x v="1121"/>
    </i>
    <i>
      <x v="1347"/>
      <x v="7260"/>
      <x v="1123"/>
    </i>
    <i>
      <x v="1348"/>
      <x v="7257"/>
      <x v="2781"/>
    </i>
    <i>
      <x v="1349"/>
      <x v="7255"/>
      <x v="1848"/>
    </i>
    <i>
      <x v="1350"/>
      <x v="7245"/>
      <x v="1850"/>
    </i>
    <i>
      <x v="1351"/>
      <x v="7241"/>
      <x v="2787"/>
    </i>
    <i>
      <x v="1352"/>
      <x v="7239"/>
      <x v="2788"/>
    </i>
    <i>
      <x v="1353"/>
      <x v="7249"/>
      <x v="2011"/>
    </i>
    <i>
      <x v="1354"/>
      <x v="7247"/>
      <x v="1849"/>
    </i>
    <i>
      <x v="1355"/>
      <x v="7235"/>
      <x v="1853"/>
    </i>
    <i>
      <x v="1356"/>
      <x v="7229"/>
      <x v="2792"/>
    </i>
    <i>
      <x v="1357"/>
      <x v="1272"/>
      <x v="474"/>
    </i>
    <i>
      <x v="1358"/>
      <x v="1271"/>
      <x v="474"/>
    </i>
    <i>
      <x v="1359"/>
      <x v="1269"/>
      <x v="474"/>
    </i>
    <i>
      <x v="1360"/>
      <x v="1266"/>
      <x v="473"/>
    </i>
    <i>
      <x v="1361"/>
      <x v="1264"/>
      <x v="473"/>
    </i>
    <i>
      <x v="1362"/>
      <x v="1263"/>
      <x v="473"/>
    </i>
    <i>
      <x v="1363"/>
      <x v="1261"/>
      <x v="474"/>
    </i>
    <i r="1">
      <x v="3387"/>
      <x v="474"/>
    </i>
    <i r="1">
      <x v="3388"/>
      <x v="474"/>
    </i>
    <i>
      <x v="1364"/>
      <x v="4824"/>
      <x v="1082"/>
    </i>
    <i>
      <x v="1365"/>
      <x v="4821"/>
      <x v="2726"/>
    </i>
    <i>
      <x v="1366"/>
      <x v="4818"/>
      <x v="2725"/>
    </i>
    <i>
      <x v="1367"/>
      <x v="4815"/>
      <x v="2724"/>
    </i>
    <i>
      <x v="1368"/>
      <x v="4825"/>
      <x v="2723"/>
    </i>
    <i>
      <x v="1369"/>
      <x v="4823"/>
      <x v="1079"/>
    </i>
    <i>
      <x v="1370"/>
      <x v="4822"/>
      <x v="1080"/>
    </i>
    <i>
      <x v="1371"/>
      <x v="4820"/>
      <x v="1081"/>
    </i>
    <i>
      <x v="1372"/>
      <x v="4813"/>
      <x v="2725"/>
    </i>
    <i>
      <x v="1373"/>
      <x v="4811"/>
      <x v="2725"/>
    </i>
    <i>
      <x v="1374"/>
      <x v="5016"/>
      <x v="2711"/>
    </i>
    <i>
      <x v="1375"/>
      <x v="5012"/>
      <x v="2712"/>
    </i>
    <i>
      <x v="1376"/>
      <x v="5008"/>
      <x v="2713"/>
    </i>
    <i>
      <x v="1377"/>
      <x v="5004"/>
      <x v="2714"/>
    </i>
    <i>
      <x v="1378"/>
      <x v="5019"/>
      <x v="2715"/>
    </i>
    <i>
      <x v="1379"/>
      <x v="5018"/>
      <x v="2706"/>
    </i>
    <i>
      <x v="1380"/>
      <x v="5014"/>
      <x v="2707"/>
    </i>
    <i>
      <x v="1381"/>
      <x v="5010"/>
      <x v="2708"/>
    </i>
    <i>
      <x v="1382"/>
      <x v="5006"/>
      <x v="2709"/>
    </i>
    <i>
      <x v="1383"/>
      <x v="5020"/>
      <x v="2710"/>
    </i>
    <i>
      <x v="1384"/>
      <x v="5378"/>
      <x v="2770"/>
    </i>
    <i>
      <x v="1385"/>
      <x v="5376"/>
      <x v="2771"/>
    </i>
    <i>
      <x v="1386"/>
      <x v="5374"/>
      <x v="2772"/>
    </i>
    <i>
      <x v="1387"/>
      <x v="5372"/>
      <x v="2773"/>
    </i>
    <i>
      <x v="1388"/>
      <x v="5380"/>
      <x v="2774"/>
    </i>
    <i>
      <x v="1389"/>
      <x v="5379"/>
      <x v="2765"/>
    </i>
    <i>
      <x v="1390"/>
      <x v="5377"/>
      <x v="2766"/>
    </i>
    <i>
      <x v="1391"/>
      <x v="5375"/>
      <x v="2767"/>
    </i>
    <i>
      <x v="1392"/>
      <x v="5373"/>
      <x v="2768"/>
    </i>
    <i>
      <x v="1393"/>
      <x v="5381"/>
      <x v="2769"/>
    </i>
    <i>
      <x v="1394"/>
      <x v="5369"/>
      <x v="2778"/>
    </i>
    <i>
      <x v="1395"/>
      <x v="5367"/>
      <x v="2779"/>
    </i>
    <i>
      <x v="1396"/>
      <x v="5365"/>
      <x v="2780"/>
    </i>
    <i>
      <x v="1397"/>
      <x v="5371"/>
      <x v="2775"/>
    </i>
    <i>
      <x v="1398"/>
      <x v="5368"/>
      <x v="2776"/>
    </i>
    <i>
      <x v="1399"/>
      <x v="5366"/>
      <x v="2777"/>
    </i>
    <i>
      <x v="1400"/>
      <x v="5709"/>
      <x v="3318"/>
    </i>
    <i>
      <x v="1401"/>
      <x v="5708"/>
      <x v="3319"/>
    </i>
    <i>
      <x v="1402"/>
      <x v="5706"/>
      <x v="3314"/>
    </i>
    <i r="1">
      <x v="5707"/>
      <x v="3314"/>
    </i>
    <i>
      <x v="1403"/>
      <x v="5705"/>
      <x v="3314"/>
    </i>
    <i>
      <x v="1404"/>
      <x v="5704"/>
      <x v="3315"/>
    </i>
    <i>
      <x v="1405"/>
      <x v="5703"/>
      <x v="3316"/>
    </i>
    <i>
      <x v="1406"/>
      <x v="5702"/>
      <x v="3317"/>
    </i>
    <i>
      <x v="1407"/>
      <x v="5196"/>
      <x v="2716"/>
    </i>
    <i>
      <x v="1408"/>
      <x v="5195"/>
      <x v="2717"/>
    </i>
    <i>
      <x v="1409"/>
      <x v="5334"/>
      <x v="1684"/>
    </i>
    <i>
      <x v="1410"/>
      <x v="5333"/>
      <x v="1686"/>
    </i>
    <i>
      <x v="1411"/>
      <x v="5332"/>
      <x v="1687"/>
    </i>
    <i>
      <x v="1412"/>
      <x v="5331"/>
      <x v="3320"/>
    </i>
    <i>
      <x v="1413"/>
      <x v="5330"/>
      <x v="3321"/>
    </i>
    <i>
      <x v="1414"/>
      <x v="5329"/>
      <x v="1688"/>
    </i>
    <i>
      <x v="1415"/>
      <x v="5979"/>
      <x v="449"/>
    </i>
    <i>
      <x v="1416"/>
      <x v="5973"/>
      <x v="3084"/>
    </i>
    <i>
      <x v="1417"/>
      <x v="4584"/>
      <x v="3322"/>
    </i>
    <i>
      <x v="1418"/>
      <x v="5679"/>
      <x v="3312"/>
    </i>
    <i>
      <x v="1419"/>
      <x v="5676"/>
      <x v="3313"/>
    </i>
    <i>
      <x v="1420"/>
      <x v="5688"/>
      <x v="3308"/>
    </i>
    <i>
      <x v="1421"/>
      <x v="5684"/>
      <x v="3309"/>
    </i>
    <i>
      <x v="1422"/>
      <x v="5681"/>
      <x v="3309"/>
    </i>
    <i>
      <x v="1423"/>
      <x v="5678"/>
      <x v="3310"/>
    </i>
    <i>
      <x v="1424"/>
      <x v="4755"/>
      <x v="508"/>
    </i>
    <i>
      <x v="1425"/>
      <x v="4752"/>
      <x v="507"/>
    </i>
    <i>
      <x v="1426"/>
      <x v="4750"/>
      <x v="506"/>
    </i>
    <i>
      <x v="1427"/>
      <x v="4746"/>
      <x v="509"/>
    </i>
    <i>
      <x v="1428"/>
      <x v="4744"/>
      <x v="347"/>
    </i>
    <i>
      <x v="1429"/>
      <x v="4743"/>
      <x v="318"/>
    </i>
    <i>
      <x v="1430"/>
      <x v="4742"/>
      <x v="320"/>
    </i>
    <i>
      <x v="1431"/>
      <x v="4756"/>
      <x v="510"/>
    </i>
    <i>
      <x v="1432"/>
      <x v="4754"/>
      <x v="524"/>
    </i>
    <i>
      <x v="1433"/>
      <x v="4751"/>
      <x v="525"/>
    </i>
    <i r="1">
      <x v="4753"/>
      <x v="525"/>
    </i>
    <i>
      <x v="1434"/>
      <x v="4749"/>
      <x v="526"/>
    </i>
    <i>
      <x v="1435"/>
      <x v="4745"/>
      <x v="3374"/>
    </i>
    <i>
      <x v="1436"/>
      <x v="4512"/>
      <x v="2761"/>
    </i>
    <i>
      <x v="1437"/>
      <x v="4508"/>
      <x v="1102"/>
    </i>
    <i>
      <x v="1438"/>
      <x v="4505"/>
      <x v="1103"/>
    </i>
    <i>
      <x v="1439"/>
      <x v="4501"/>
      <x v="2762"/>
    </i>
    <i>
      <x v="1440"/>
      <x v="4497"/>
      <x v="1104"/>
    </i>
    <i>
      <x v="1441"/>
      <x v="4521"/>
      <x v="1105"/>
    </i>
    <i>
      <x v="1442"/>
      <x v="4517"/>
      <x v="1106"/>
    </i>
    <i>
      <x v="1443"/>
      <x v="4513"/>
      <x v="1098"/>
    </i>
    <i>
      <x v="1444"/>
      <x v="4510"/>
      <x v="2751"/>
    </i>
    <i>
      <x v="1445"/>
      <x v="4507"/>
      <x v="1096"/>
    </i>
    <i>
      <x v="1446"/>
      <x v="4503"/>
      <x v="1096"/>
    </i>
    <i>
      <x v="1447"/>
      <x v="4499"/>
      <x v="2752"/>
    </i>
    <i>
      <x v="1448"/>
      <x v="4523"/>
      <x v="974"/>
    </i>
    <i>
      <x v="1449"/>
      <x v="4519"/>
      <x v="974"/>
    </i>
    <i>
      <x v="1450"/>
      <x v="4515"/>
      <x v="1097"/>
    </i>
    <i>
      <x v="1451"/>
      <x v="4387"/>
      <x v="1746"/>
    </i>
    <i>
      <x v="1452"/>
      <x v="4388"/>
      <x v="1745"/>
    </i>
    <i>
      <x v="1453"/>
      <x v="5976"/>
      <x v="456"/>
    </i>
    <i>
      <x v="1454"/>
      <x v="3549"/>
      <x v="1730"/>
    </i>
    <i>
      <x v="1455"/>
      <x v="3553"/>
      <x v="1724"/>
    </i>
    <i>
      <x v="1456"/>
      <x v="3552"/>
      <x v="1725"/>
    </i>
    <i>
      <x v="1457"/>
      <x v="3550"/>
      <x v="1726"/>
    </i>
    <i>
      <x v="1458"/>
      <x v="3548"/>
      <x v="1727"/>
    </i>
    <i>
      <x v="1459"/>
      <x v="3544"/>
      <x v="1643"/>
    </i>
    <i>
      <x v="1460"/>
      <x v="3546"/>
      <x v="1640"/>
    </i>
    <i>
      <x v="1461"/>
      <x v="3583"/>
      <x v="1691"/>
    </i>
    <i>
      <x v="1462"/>
      <x v="3582"/>
      <x v="1694"/>
    </i>
    <i>
      <x v="1463"/>
      <x v="3543"/>
      <x v="1645"/>
    </i>
    <i>
      <x v="1464"/>
      <x v="3545"/>
      <x v="1642"/>
    </i>
    <i>
      <x v="1465"/>
      <x v="3547"/>
      <x v="1644"/>
    </i>
    <i>
      <x v="1466"/>
      <x v="4826"/>
      <x v="1639"/>
    </i>
    <i>
      <x v="1467"/>
      <x v="5447"/>
      <x v="1740"/>
    </i>
    <i r="1">
      <x v="5448"/>
      <x v="2401"/>
    </i>
    <i>
      <x v="1468"/>
      <x v="5197"/>
      <x v="3278"/>
    </i>
    <i>
      <x v="1469"/>
      <x v="4666"/>
      <x v="3256"/>
    </i>
    <i>
      <x v="1470"/>
      <x v="4665"/>
      <x v="3260"/>
    </i>
    <i>
      <x v="1471"/>
      <x v="4668"/>
      <x v="3257"/>
    </i>
    <i>
      <x v="1472"/>
      <x v="4748"/>
      <x v="3375"/>
    </i>
    <i>
      <x v="1473"/>
      <x v="4747"/>
      <x v="3376"/>
    </i>
    <i>
      <x v="1474"/>
      <x v="6305"/>
      <x v="2979"/>
    </i>
    <i r="2">
      <x v="2980"/>
    </i>
    <i>
      <x v="1475"/>
      <x v="6304"/>
      <x v="2981"/>
    </i>
    <i>
      <x v="1476"/>
      <x v="6303"/>
      <x v="2982"/>
    </i>
    <i>
      <x v="1477"/>
      <x v="6320"/>
      <x v="2915"/>
    </i>
    <i r="2">
      <x v="2916"/>
    </i>
    <i>
      <x v="1478"/>
      <x v="6318"/>
      <x v="2917"/>
    </i>
    <i>
      <x v="1479"/>
      <x v="6316"/>
      <x v="359"/>
    </i>
    <i r="2">
      <x v="2918"/>
    </i>
    <i>
      <x v="1480"/>
      <x v="6347"/>
      <x v="352"/>
    </i>
    <i r="2">
      <x v="375"/>
    </i>
    <i r="2">
      <x v="2896"/>
    </i>
    <i>
      <x v="1481"/>
      <x v="6357"/>
      <x v="2897"/>
    </i>
    <i>
      <x v="1482"/>
      <x v="6355"/>
      <x v="392"/>
    </i>
    <i r="2">
      <x v="2898"/>
    </i>
    <i>
      <x v="1483"/>
      <x v="6353"/>
      <x v="397"/>
    </i>
    <i r="2">
      <x v="398"/>
    </i>
    <i>
      <x v="1484"/>
      <x v="6351"/>
      <x v="2899"/>
    </i>
    <i>
      <x v="1485"/>
      <x v="6349"/>
      <x v="2900"/>
    </i>
    <i>
      <x v="1486"/>
      <x v="6344"/>
      <x v="338"/>
    </i>
    <i r="2">
      <x v="351"/>
    </i>
    <i>
      <x v="1487"/>
      <x v="6343"/>
      <x v="339"/>
    </i>
    <i r="2">
      <x v="349"/>
    </i>
    <i>
      <x v="1488"/>
      <x v="6342"/>
      <x v="346"/>
    </i>
    <i>
      <x v="1489"/>
      <x v="6332"/>
      <x v="2965"/>
    </i>
    <i r="2">
      <x v="2966"/>
    </i>
    <i>
      <x v="1490"/>
      <x v="6330"/>
      <x v="354"/>
    </i>
    <i r="2">
      <x v="2967"/>
    </i>
    <i r="2">
      <x v="2968"/>
    </i>
    <i r="2">
      <x v="2969"/>
    </i>
    <i r="2">
      <x v="2970"/>
    </i>
    <i>
      <x v="1491"/>
      <x v="6328"/>
      <x v="2971"/>
    </i>
    <i>
      <x v="1492"/>
      <x v="6325"/>
      <x v="2972"/>
    </i>
    <i r="2">
      <x v="2973"/>
    </i>
    <i r="2">
      <x v="2974"/>
    </i>
    <i>
      <x v="1493"/>
      <x v="6324"/>
      <x v="815"/>
    </i>
    <i>
      <x v="1494"/>
      <x v="6327"/>
      <x v="361"/>
    </i>
    <i r="2">
      <x v="380"/>
    </i>
    <i r="2">
      <x v="2975"/>
    </i>
    <i r="2">
      <x v="2976"/>
    </i>
    <i>
      <x v="1495"/>
      <x v="6326"/>
      <x v="2977"/>
    </i>
    <i r="2">
      <x v="2978"/>
    </i>
    <i>
      <x v="1496"/>
      <x v="6377"/>
      <x v="3130"/>
    </i>
    <i r="1">
      <x v="6379"/>
      <x v="3132"/>
    </i>
    <i>
      <x v="1497"/>
      <x v="6378"/>
      <x v="3131"/>
    </i>
    <i>
      <x v="1498"/>
      <x v="6376"/>
      <x v="3134"/>
    </i>
    <i r="2">
      <x v="3135"/>
    </i>
    <i>
      <x v="1499"/>
      <x v="6373"/>
      <x v="3133"/>
    </i>
    <i>
      <x v="1500"/>
      <x v="6372"/>
      <x v="3136"/>
    </i>
    <i>
      <x v="1501"/>
      <x v="6375"/>
      <x v="3139"/>
    </i>
    <i r="2">
      <x v="3140"/>
    </i>
    <i>
      <x v="1502"/>
      <x v="6374"/>
      <x v="3137"/>
    </i>
    <i r="2">
      <x v="3138"/>
    </i>
    <i>
      <x v="1503"/>
      <x v="5622"/>
      <x v="3336"/>
    </i>
    <i r="1">
      <x v="5624"/>
      <x v="1743"/>
    </i>
    <i>
      <x v="1504"/>
      <x v="3871"/>
      <x v="1783"/>
    </i>
    <i>
      <x v="1505"/>
      <x v="3872"/>
      <x v="1784"/>
    </i>
    <i>
      <x v="1506"/>
      <x v="6012"/>
      <x v="3060"/>
    </i>
    <i>
      <x v="1507"/>
      <x v="3590"/>
      <x v="1782"/>
    </i>
    <i>
      <x v="1508"/>
      <x v="3592"/>
      <x v="3053"/>
    </i>
    <i>
      <x v="1509"/>
      <x v="3591"/>
      <x v="3052"/>
    </i>
    <i>
      <x v="1510"/>
      <x v="3869"/>
      <x v="1788"/>
    </i>
    <i>
      <x v="1511"/>
      <x v="6046"/>
      <x v="3057"/>
    </i>
    <i>
      <x v="1512"/>
      <x v="6047"/>
      <x v="1796"/>
    </i>
    <i>
      <x v="1513"/>
      <x v="3870"/>
      <x v="1789"/>
    </i>
    <i>
      <x v="1514"/>
      <x v="6046"/>
      <x v="1795"/>
    </i>
    <i>
      <x v="1515"/>
      <x v="6047"/>
      <x v="1797"/>
    </i>
    <i>
      <x v="1516"/>
      <x v="3415"/>
      <x v="3059"/>
    </i>
    <i r="1">
      <x v="3586"/>
      <x v="3056"/>
    </i>
    <i>
      <x v="1517"/>
      <x v="3588"/>
      <x v="1785"/>
    </i>
    <i>
      <x v="1518"/>
      <x v="3587"/>
      <x v="1786"/>
    </i>
    <i>
      <x v="1519"/>
      <x v="3589"/>
      <x v="3054"/>
    </i>
    <i>
      <x v="1520"/>
      <x v="3595"/>
      <x v="1790"/>
    </i>
    <i>
      <x v="1521"/>
      <x v="3594"/>
      <x v="1791"/>
    </i>
    <i>
      <x v="1522"/>
      <x v="3596"/>
      <x v="1792"/>
    </i>
    <i>
      <x v="1523"/>
      <x v="3593"/>
      <x v="1793"/>
    </i>
    <i>
      <x v="1524"/>
      <x v="3863"/>
      <x v="1794"/>
    </i>
    <i>
      <x v="1525"/>
      <x v="3864"/>
      <x v="3058"/>
    </i>
    <i>
      <x v="1526"/>
      <x v="3857"/>
      <x v="3055"/>
    </i>
    <i>
      <x v="1527"/>
      <x v="3856"/>
      <x v="1787"/>
    </i>
    <i>
      <x v="1528"/>
      <x v="6271"/>
      <x v="3111"/>
    </i>
    <i>
      <x v="1529"/>
      <x v="6270"/>
      <x v="3112"/>
    </i>
    <i>
      <x v="1530"/>
      <x v="7671"/>
      <x v="819"/>
    </i>
    <i r="2">
      <x v="2919"/>
    </i>
    <i>
      <x v="1531"/>
      <x v="7669"/>
      <x v="821"/>
    </i>
    <i r="2">
      <x v="2914"/>
    </i>
    <i r="2">
      <x v="2920"/>
    </i>
    <i r="2">
      <x v="2921"/>
    </i>
    <i>
      <x v="1532"/>
      <x v="7666"/>
      <x v="2922"/>
    </i>
    <i>
      <x v="1533"/>
      <x v="7664"/>
      <x v="368"/>
    </i>
    <i r="2">
      <x v="2923"/>
    </i>
    <i r="1">
      <x v="7665"/>
      <x v="386"/>
    </i>
    <i>
      <x v="1534"/>
      <x v="7656"/>
      <x v="825"/>
    </i>
    <i>
      <x v="1535"/>
      <x v="6315"/>
      <x v="343"/>
    </i>
    <i>
      <x v="1536"/>
      <x v="6314"/>
      <x v="2924"/>
    </i>
    <i>
      <x v="1537"/>
      <x v="6313"/>
      <x v="2925"/>
    </i>
    <i r="2">
      <x v="2926"/>
    </i>
    <i>
      <x v="1538"/>
      <x v="6312"/>
      <x v="333"/>
    </i>
    <i r="2">
      <x v="2927"/>
    </i>
    <i r="2">
      <x v="2928"/>
    </i>
    <i>
      <x v="1539"/>
      <x v="6311"/>
      <x v="334"/>
    </i>
    <i r="2">
      <x v="396"/>
    </i>
    <i>
      <x v="1540"/>
      <x v="6310"/>
      <x v="371"/>
    </i>
    <i r="2">
      <x v="391"/>
    </i>
    <i r="2">
      <x v="2929"/>
    </i>
    <i>
      <x v="1541"/>
      <x v="6309"/>
      <x v="357"/>
    </i>
    <i r="2">
      <x v="385"/>
    </i>
    <i>
      <x v="1542"/>
      <x v="3414"/>
      <x v="341"/>
    </i>
    <i>
      <x v="1543"/>
      <x v="6269"/>
      <x v="3113"/>
    </i>
    <i r="2">
      <x v="3114"/>
    </i>
    <i>
      <x v="1544"/>
      <x v="6268"/>
      <x v="3115"/>
    </i>
    <i r="2">
      <x v="3116"/>
    </i>
    <i>
      <x v="1545"/>
      <x v="6267"/>
      <x v="3117"/>
    </i>
    <i r="2">
      <x v="3118"/>
    </i>
    <i>
      <x v="1546"/>
      <x v="6266"/>
      <x v="3119"/>
    </i>
    <i r="2">
      <x v="3120"/>
    </i>
    <i>
      <x v="1547"/>
      <x v="3374"/>
      <x v="224"/>
    </i>
    <i>
      <x v="1548"/>
      <x v="3371"/>
      <x v="221"/>
    </i>
    <i>
      <x v="1549"/>
      <x v="3373"/>
      <x v="222"/>
    </i>
    <i>
      <x v="1550"/>
      <x v="6135"/>
      <x v="517"/>
    </i>
    <i r="1">
      <x v="6136"/>
      <x v="517"/>
    </i>
    <i>
      <x v="1551"/>
      <x v="6130"/>
      <x v="518"/>
    </i>
    <i r="1">
      <x v="6133"/>
      <x v="518"/>
    </i>
    <i>
      <x v="1552"/>
      <x v="6126"/>
      <x v="519"/>
    </i>
    <i>
      <x v="1553"/>
      <x v="6121"/>
      <x v="520"/>
    </i>
    <i r="1">
      <x v="6124"/>
      <x v="520"/>
    </i>
    <i>
      <x v="1554"/>
      <x v="6116"/>
      <x v="521"/>
    </i>
    <i r="1">
      <x v="6119"/>
      <x v="238"/>
    </i>
    <i>
      <x v="1555"/>
      <x v="3372"/>
      <x v="223"/>
    </i>
    <i>
      <x v="1556"/>
      <x v="6111"/>
      <x v="512"/>
    </i>
    <i r="1">
      <x v="6114"/>
      <x v="512"/>
    </i>
    <i>
      <x v="1557"/>
      <x v="6106"/>
      <x v="513"/>
    </i>
    <i r="1">
      <x v="6109"/>
      <x v="513"/>
    </i>
    <i>
      <x v="1558"/>
      <x v="6102"/>
      <x v="514"/>
    </i>
    <i>
      <x v="1559"/>
      <x v="6099"/>
      <x v="515"/>
    </i>
    <i>
      <x v="1560"/>
      <x v="6094"/>
      <x v="516"/>
    </i>
    <i r="1">
      <x v="6097"/>
      <x v="516"/>
    </i>
    <i>
      <x v="1561"/>
      <x v="3370"/>
      <x v="225"/>
    </i>
    <i>
      <x v="1562"/>
      <x v="3551"/>
      <x v="2252"/>
    </i>
    <i>
      <x v="1563"/>
      <x v="5623"/>
      <x v="1744"/>
    </i>
    <i>
      <x v="1564"/>
      <x v="4647"/>
      <x v="3265"/>
    </i>
    <i>
      <x v="1565"/>
      <x v="4646"/>
      <x v="3266"/>
    </i>
    <i>
      <x v="1566"/>
      <x v="4648"/>
      <x v="3267"/>
    </i>
    <i>
      <x v="1567"/>
      <x v="4667"/>
      <x v="2406"/>
    </i>
    <i>
      <x v="1568"/>
      <x v="4594"/>
      <x v="1695"/>
    </i>
    <i r="1">
      <x v="4595"/>
      <x v="1695"/>
    </i>
    <i>
      <x v="1569"/>
      <x v="6494"/>
      <x v="1278"/>
    </i>
    <i>
      <x v="1570"/>
      <x v="6493"/>
      <x v="1279"/>
    </i>
    <i>
      <x v="1571"/>
      <x v="6492"/>
      <x v="1280"/>
    </i>
    <i>
      <x v="1572"/>
      <x v="6491"/>
      <x v="1282"/>
    </i>
    <i>
      <x v="1573"/>
      <x v="6490"/>
      <x v="1284"/>
    </i>
    <i>
      <x v="1574"/>
      <x v="6489"/>
      <x v="1285"/>
    </i>
    <i>
      <x v="1575"/>
      <x v="6488"/>
      <x v="1287"/>
    </i>
    <i>
      <x v="1576"/>
      <x v="6487"/>
      <x v="1289"/>
    </i>
    <i>
      <x v="1577"/>
      <x v="6486"/>
      <x v="1290"/>
    </i>
    <i>
      <x v="1578"/>
      <x v="6485"/>
      <x v="1291"/>
    </i>
    <i>
      <x v="1579"/>
      <x v="6484"/>
      <x v="1292"/>
    </i>
    <i>
      <x v="1580"/>
      <x v="6483"/>
      <x v="1296"/>
    </i>
    <i>
      <x v="1581"/>
      <x v="6482"/>
      <x v="1297"/>
    </i>
    <i>
      <x v="1582"/>
      <x v="6481"/>
      <x v="1300"/>
    </i>
    <i>
      <x v="1583"/>
      <x v="6480"/>
      <x v="1301"/>
    </i>
    <i>
      <x v="1584"/>
      <x v="6479"/>
      <x v="1303"/>
    </i>
    <i>
      <x v="1585"/>
      <x v="6478"/>
      <x v="1305"/>
    </i>
    <i>
      <x v="1586"/>
      <x v="6477"/>
      <x v="1306"/>
    </i>
    <i>
      <x v="1587"/>
      <x v="6476"/>
      <x v="1307"/>
    </i>
    <i>
      <x v="1588"/>
      <x v="6475"/>
      <x v="1311"/>
    </i>
    <i>
      <x v="1589"/>
      <x v="6474"/>
      <x v="1308"/>
    </i>
    <i>
      <x v="1590"/>
      <x v="6473"/>
      <x v="1310"/>
    </i>
    <i>
      <x v="1591"/>
      <x v="6472"/>
      <x v="1315"/>
    </i>
    <i>
      <x v="1592"/>
      <x v="6471"/>
      <x v="1316"/>
    </i>
    <i>
      <x v="1593"/>
      <x v="6470"/>
      <x v="1318"/>
    </i>
    <i>
      <x v="1594"/>
      <x v="6469"/>
      <x v="1320"/>
    </i>
    <i>
      <x v="1595"/>
      <x v="6468"/>
      <x v="1321"/>
    </i>
    <i>
      <x v="1596"/>
      <x v="6467"/>
      <x v="1323"/>
    </i>
    <i>
      <x v="1597"/>
      <x v="6466"/>
      <x v="1323"/>
    </i>
    <i>
      <x v="1598"/>
      <x v="6465"/>
      <x v="1324"/>
    </i>
    <i>
      <x v="1599"/>
      <x v="6464"/>
      <x v="1329"/>
    </i>
    <i>
      <x v="1600"/>
      <x v="6463"/>
      <x v="1331"/>
    </i>
    <i>
      <x v="1601"/>
      <x v="6462"/>
      <x v="1333"/>
    </i>
    <i>
      <x v="1602"/>
      <x v="6461"/>
      <x v="1335"/>
    </i>
    <i>
      <x v="1603"/>
      <x v="6460"/>
      <x v="2827"/>
    </i>
    <i>
      <x v="1604"/>
      <x v="6459"/>
      <x v="1337"/>
    </i>
    <i>
      <x v="1605"/>
      <x v="794"/>
      <x v="21"/>
    </i>
    <i>
      <x v="1606"/>
      <x v="793"/>
      <x v="22"/>
    </i>
    <i>
      <x v="1607"/>
      <x v="792"/>
      <x v="23"/>
    </i>
    <i>
      <x v="1608"/>
      <x v="791"/>
      <x v="55"/>
    </i>
    <i>
      <x v="1609"/>
      <x v="790"/>
      <x v="24"/>
    </i>
    <i>
      <x v="1610"/>
      <x v="789"/>
      <x v="25"/>
    </i>
    <i>
      <x v="1611"/>
      <x v="788"/>
      <x v="26"/>
    </i>
    <i>
      <x v="1612"/>
      <x v="787"/>
      <x v="27"/>
    </i>
    <i>
      <x v="1613"/>
      <x v="1387"/>
      <x v="3067"/>
    </i>
    <i r="1">
      <x v="5750"/>
      <x v="3067"/>
    </i>
    <i>
      <x v="1614"/>
      <x v="5612"/>
      <x v="11"/>
    </i>
    <i>
      <x v="1615"/>
      <x v="5611"/>
      <x v="3012"/>
    </i>
    <i>
      <x v="1616"/>
      <x v="5609"/>
      <x v="3013"/>
    </i>
    <i>
      <x v="1617"/>
      <x v="5607"/>
      <x v="13"/>
    </i>
    <i>
      <x v="1618"/>
      <x v="5614"/>
      <x v="10"/>
    </i>
    <i>
      <x v="1619"/>
      <x v="5613"/>
      <x v="10"/>
    </i>
    <i>
      <x v="1620"/>
      <x v="448"/>
      <x v="3337"/>
    </i>
    <i>
      <x v="1621"/>
      <x v="445"/>
      <x v="3337"/>
    </i>
    <i>
      <x v="1622"/>
      <x v="443"/>
      <x v="3337"/>
    </i>
    <i>
      <x v="1623"/>
      <x v="440"/>
      <x v="3337"/>
    </i>
    <i>
      <x v="1624"/>
      <x v="438"/>
      <x v="3337"/>
    </i>
    <i>
      <x v="1625"/>
      <x v="436"/>
      <x v="477"/>
    </i>
    <i>
      <x v="1626"/>
      <x v="434"/>
      <x v="475"/>
    </i>
    <i>
      <x v="1627"/>
      <x v="432"/>
      <x v="475"/>
    </i>
    <i>
      <x v="1628"/>
      <x v="430"/>
      <x v="523"/>
    </i>
    <i>
      <x v="1629"/>
      <x v="428"/>
      <x v="479"/>
    </i>
    <i>
      <x v="1630"/>
      <x v="454"/>
      <x v="560"/>
    </i>
    <i>
      <x v="1631"/>
      <x v="757"/>
      <x v="2579"/>
    </i>
    <i>
      <x v="1632"/>
      <x v="755"/>
      <x v="2580"/>
    </i>
    <i>
      <x v="1633"/>
      <x v="753"/>
      <x v="2581"/>
    </i>
    <i>
      <x v="1634"/>
      <x v="751"/>
      <x v="2583"/>
    </i>
    <i>
      <x v="1635"/>
      <x v="749"/>
      <x v="1764"/>
    </i>
    <i r="1">
      <x v="781"/>
      <x v="1764"/>
    </i>
    <i>
      <x v="1636"/>
      <x v="747"/>
      <x v="2586"/>
    </i>
    <i>
      <x v="1637"/>
      <x v="745"/>
      <x v="1765"/>
    </i>
    <i r="1">
      <x v="777"/>
      <x v="1765"/>
    </i>
    <i>
      <x v="1638"/>
      <x v="743"/>
      <x v="2590"/>
    </i>
    <i>
      <x v="1639"/>
      <x v="741"/>
      <x v="2591"/>
    </i>
    <i r="1">
      <x v="774"/>
      <x v="2591"/>
    </i>
    <i>
      <x v="1640"/>
      <x v="738"/>
      <x v="2593"/>
    </i>
    <i r="1">
      <x v="739"/>
      <x v="2593"/>
    </i>
    <i>
      <x v="1641"/>
      <x v="737"/>
      <x v="3368"/>
    </i>
    <i>
      <x v="1642"/>
      <x v="735"/>
      <x v="2597"/>
    </i>
    <i>
      <x v="1643"/>
      <x v="734"/>
      <x v="2598"/>
    </i>
    <i>
      <x v="1644"/>
      <x v="731"/>
      <x v="2600"/>
    </i>
    <i>
      <x v="1645"/>
      <x v="730"/>
      <x v="2601"/>
    </i>
    <i>
      <x v="1646"/>
      <x v="729"/>
      <x v="2602"/>
    </i>
    <i>
      <x v="1647"/>
      <x v="728"/>
      <x v="2603"/>
    </i>
    <i r="1">
      <x v="762"/>
      <x v="2603"/>
    </i>
    <i>
      <x v="1648"/>
      <x v="726"/>
      <x v="2605"/>
    </i>
    <i>
      <x v="1649"/>
      <x v="725"/>
      <x v="2606"/>
    </i>
    <i>
      <x v="1650"/>
      <x v="6252"/>
      <x v="468"/>
    </i>
    <i r="2">
      <x v="3087"/>
    </i>
    <i>
      <x v="1651"/>
      <x v="6251"/>
      <x v="1538"/>
    </i>
    <i r="2">
      <x v="1539"/>
    </i>
    <i>
      <x v="1652"/>
      <x v="6250"/>
      <x v="469"/>
    </i>
    <i>
      <x v="1653"/>
      <x v="1150"/>
      <x v="500"/>
    </i>
    <i>
      <x v="1654"/>
      <x v="1149"/>
      <x v="500"/>
    </i>
    <i>
      <x v="1655"/>
      <x v="1148"/>
      <x v="501"/>
    </i>
    <i r="1">
      <x v="1380"/>
      <x v="501"/>
    </i>
    <i>
      <x v="1656"/>
      <x v="1147"/>
      <x v="502"/>
    </i>
    <i r="1">
      <x v="1379"/>
      <x v="502"/>
    </i>
    <i>
      <x v="1657"/>
      <x v="1146"/>
      <x v="158"/>
    </i>
    <i>
      <x v="1658"/>
      <x v="1145"/>
      <x v="3073"/>
    </i>
    <i r="1">
      <x v="1378"/>
      <x v="3073"/>
    </i>
    <i>
      <x v="1659"/>
      <x v="1144"/>
      <x v="503"/>
    </i>
    <i r="1">
      <x v="1377"/>
      <x v="503"/>
    </i>
    <i>
      <x v="1660"/>
      <x v="1143"/>
      <x v="504"/>
    </i>
    <i r="1">
      <x v="1376"/>
      <x v="504"/>
    </i>
    <i>
      <x v="1661"/>
      <x v="1142"/>
      <x v="505"/>
    </i>
    <i r="1">
      <x v="1375"/>
      <x v="505"/>
    </i>
    <i>
      <x v="1662"/>
      <x v="1466"/>
      <x v="3006"/>
    </i>
    <i>
      <x v="1663"/>
      <x v="1465"/>
      <x v="3007"/>
    </i>
    <i>
      <x v="1664"/>
      <x v="1464"/>
      <x v="1516"/>
    </i>
    <i>
      <x v="1665"/>
      <x v="1463"/>
      <x v="1517"/>
    </i>
    <i>
      <x v="1666"/>
      <x v="1139"/>
      <x v="1051"/>
    </i>
    <i r="1">
      <x v="1462"/>
      <x v="1518"/>
    </i>
    <i>
      <x v="1667"/>
      <x v="1461"/>
      <x v="1519"/>
    </i>
    <i>
      <x v="1668"/>
      <x v="1136"/>
      <x v="1052"/>
    </i>
    <i>
      <x v="1669"/>
      <x v="1135"/>
      <x v="1053"/>
    </i>
    <i>
      <x v="1670"/>
      <x v="1134"/>
      <x v="1054"/>
    </i>
    <i>
      <x v="1671"/>
      <x v="1133"/>
      <x v="1055"/>
    </i>
    <i>
      <x v="1672"/>
      <x v="1326"/>
      <x v="2983"/>
    </i>
    <i>
      <x v="1673"/>
      <x v="1112"/>
      <x v="1490"/>
    </i>
    <i r="1">
      <x v="1355"/>
      <x v="56"/>
    </i>
    <i>
      <x v="1674"/>
      <x v="1110"/>
      <x v="1491"/>
    </i>
    <i r="1">
      <x v="1353"/>
      <x v="57"/>
    </i>
    <i>
      <x v="1675"/>
      <x v="1351"/>
      <x v="1944"/>
    </i>
    <i r="1">
      <x v="1460"/>
      <x v="1492"/>
    </i>
    <i>
      <x v="1676"/>
      <x v="1349"/>
      <x v="58"/>
    </i>
    <i r="1">
      <x v="1459"/>
      <x v="58"/>
    </i>
    <i>
      <x v="1677"/>
      <x v="1348"/>
      <x v="3077"/>
    </i>
    <i r="1">
      <x v="1458"/>
      <x v="1493"/>
    </i>
    <i>
      <x v="1678"/>
      <x v="1457"/>
      <x v="1494"/>
    </i>
    <i>
      <x v="1679"/>
      <x v="1456"/>
      <x v="1495"/>
    </i>
    <i>
      <x v="1680"/>
      <x v="1455"/>
      <x v="1496"/>
    </i>
    <i>
      <x v="1681"/>
      <x v="1454"/>
      <x v="1497"/>
    </i>
    <i>
      <x v="1682"/>
      <x v="1347"/>
      <x v="1498"/>
    </i>
    <i>
      <x v="1683"/>
      <x v="1453"/>
      <x v="1498"/>
    </i>
    <i>
      <x v="1684"/>
      <x v="1346"/>
      <x v="1499"/>
    </i>
    <i r="1">
      <x v="1452"/>
      <x v="1499"/>
    </i>
    <i>
      <x v="1685"/>
      <x v="1345"/>
      <x v="1500"/>
    </i>
    <i r="1">
      <x v="1451"/>
      <x v="1500"/>
    </i>
    <i>
      <x v="1686"/>
      <x v="1450"/>
      <x v="1501"/>
    </i>
    <i>
      <x v="1687"/>
      <x v="1449"/>
      <x v="1502"/>
    </i>
    <i>
      <x v="1688"/>
      <x v="1448"/>
      <x v="1503"/>
    </i>
    <i>
      <x v="1689"/>
      <x v="1447"/>
      <x v="1504"/>
    </i>
    <i>
      <x v="1690"/>
      <x v="1343"/>
      <x v="75"/>
    </i>
    <i r="1">
      <x v="1446"/>
      <x v="1505"/>
    </i>
    <i>
      <x v="1691"/>
      <x v="1342"/>
      <x v="76"/>
    </i>
    <i r="1">
      <x v="1445"/>
      <x v="1506"/>
    </i>
    <i>
      <x v="1692"/>
      <x v="1341"/>
      <x v="3001"/>
    </i>
    <i r="1">
      <x v="1444"/>
      <x v="3001"/>
    </i>
    <i>
      <x v="1693"/>
      <x v="1339"/>
      <x v="301"/>
    </i>
    <i r="1">
      <x v="1443"/>
      <x v="301"/>
    </i>
    <i>
      <x v="1694"/>
      <x v="1338"/>
      <x v="149"/>
    </i>
    <i r="1">
      <x v="1442"/>
      <x v="1507"/>
    </i>
    <i>
      <x v="1695"/>
      <x v="1336"/>
      <x v="150"/>
    </i>
    <i r="1">
      <x v="1441"/>
      <x v="3002"/>
    </i>
    <i>
      <x v="1696"/>
      <x v="1335"/>
      <x v="289"/>
    </i>
    <i r="1">
      <x v="1440"/>
      <x v="3003"/>
    </i>
    <i>
      <x v="1697"/>
      <x v="1334"/>
      <x v="290"/>
    </i>
    <i r="1">
      <x v="1439"/>
      <x v="3004"/>
    </i>
    <i>
      <x v="1698"/>
      <x v="1328"/>
      <x v="290"/>
    </i>
    <i>
      <x v="1699"/>
      <x v="4762"/>
      <x v="3075"/>
    </i>
    <i>
      <x v="1700"/>
      <x v="4760"/>
      <x v="3076"/>
    </i>
    <i>
      <x v="1701"/>
      <x v="4708"/>
      <x v="88"/>
    </i>
    <i r="1">
      <x v="5321"/>
      <x v="1038"/>
    </i>
    <i>
      <x v="1702"/>
      <x v="4709"/>
      <x v="145"/>
    </i>
    <i r="1">
      <x v="5328"/>
      <x v="1039"/>
    </i>
    <i r="2">
      <x v="1040"/>
    </i>
    <i>
      <x v="1703"/>
      <x v="4706"/>
      <x v="107"/>
    </i>
    <i r="1">
      <x v="5320"/>
      <x v="1041"/>
    </i>
    <i>
      <x v="1704"/>
      <x v="4707"/>
      <x v="186"/>
    </i>
    <i r="1">
      <x v="5327"/>
      <x v="1042"/>
    </i>
    <i r="2">
      <x v="1043"/>
    </i>
    <i>
      <x v="1705"/>
      <x v="4704"/>
      <x v="3029"/>
    </i>
    <i>
      <x v="1706"/>
      <x v="4702"/>
      <x v="109"/>
    </i>
    <i>
      <x v="1707"/>
      <x v="4703"/>
      <x v="109"/>
    </i>
    <i r="1">
      <x v="5326"/>
      <x v="1044"/>
    </i>
    <i>
      <x v="1708"/>
      <x v="4705"/>
      <x v="108"/>
    </i>
    <i>
      <x v="1709"/>
      <x v="4672"/>
      <x v="97"/>
    </i>
    <i>
      <x v="1710"/>
      <x v="4673"/>
      <x v="3030"/>
    </i>
    <i>
      <x v="1711"/>
      <x v="4671"/>
      <x v="98"/>
    </i>
    <i>
      <x v="1712"/>
      <x v="4670"/>
      <x v="95"/>
    </i>
    <i>
      <x v="1713"/>
      <x v="5404"/>
      <x v="3011"/>
    </i>
    <i r="1">
      <x v="5577"/>
      <x v="3094"/>
    </i>
    <i>
      <x v="1714"/>
      <x v="5403"/>
      <x v="3012"/>
    </i>
    <i r="1">
      <x v="5576"/>
      <x v="3095"/>
    </i>
    <i>
      <x v="1715"/>
      <x v="5402"/>
      <x v="3013"/>
    </i>
    <i r="1">
      <x v="5575"/>
      <x v="3096"/>
    </i>
    <i>
      <x v="1716"/>
      <x v="5401"/>
      <x v="13"/>
    </i>
    <i>
      <x v="1717"/>
      <x v="5406"/>
      <x v="10"/>
    </i>
    <i>
      <x v="1718"/>
      <x v="5405"/>
      <x v="3013"/>
    </i>
    <i>
      <x v="1719"/>
      <x v="5397"/>
      <x v="921"/>
    </i>
    <i>
      <x v="1720"/>
      <x v="5398"/>
      <x v="925"/>
    </i>
    <i>
      <x v="1721"/>
      <x v="5393"/>
      <x v="922"/>
    </i>
    <i>
      <x v="1722"/>
      <x v="5394"/>
      <x v="926"/>
    </i>
    <i>
      <x v="1723"/>
      <x v="5395"/>
      <x v="923"/>
    </i>
    <i>
      <x v="1724"/>
      <x v="5396"/>
      <x v="927"/>
    </i>
    <i>
      <x v="1725"/>
      <x v="5399"/>
      <x v="924"/>
    </i>
    <i>
      <x v="1726"/>
      <x v="5400"/>
      <x v="928"/>
    </i>
    <i>
      <x v="1727"/>
      <x v="4641"/>
      <x v="539"/>
    </i>
    <i>
      <x v="1728"/>
      <x v="4640"/>
      <x v="528"/>
    </i>
    <i>
      <x v="1729"/>
      <x v="4638"/>
      <x v="539"/>
    </i>
    <i r="1">
      <x v="5390"/>
      <x v="3090"/>
    </i>
    <i>
      <x v="1730"/>
      <x v="4637"/>
      <x v="3028"/>
    </i>
    <i r="1">
      <x v="5391"/>
      <x v="3088"/>
    </i>
    <i r="2">
      <x v="3089"/>
    </i>
    <i>
      <x v="1731"/>
      <x v="4635"/>
      <x v="539"/>
    </i>
    <i>
      <x v="1732"/>
      <x v="4636"/>
      <x v="748"/>
    </i>
    <i>
      <x v="1733"/>
      <x v="4634"/>
      <x v="539"/>
    </i>
    <i r="1">
      <x v="5388"/>
      <x v="3092"/>
    </i>
    <i>
      <x v="1734"/>
      <x v="5389"/>
      <x v="3091"/>
    </i>
    <i>
      <x v="1735"/>
      <x v="5387"/>
      <x v="3093"/>
    </i>
    <i>
      <x v="1736"/>
      <x v="4590"/>
      <x v="30"/>
    </i>
    <i>
      <x v="1737"/>
      <x v="4589"/>
      <x v="144"/>
    </i>
    <i>
      <x v="1738"/>
      <x v="4588"/>
      <x v="1020"/>
    </i>
    <i>
      <x v="1739"/>
      <x v="4587"/>
      <x v="1021"/>
    </i>
    <i>
      <x v="1740"/>
      <x v="4586"/>
      <x v="2659"/>
    </i>
    <i>
      <x v="1741"/>
      <x v="4585"/>
      <x v="1022"/>
    </i>
    <i>
      <x v="1742"/>
      <x v="4602"/>
      <x v="3103"/>
    </i>
    <i>
      <x v="1743"/>
      <x v="5667"/>
      <x v="131"/>
    </i>
    <i>
      <x v="1744"/>
      <x v="5666"/>
      <x v="1045"/>
    </i>
    <i>
      <x v="1745"/>
      <x v="5665"/>
      <x v="1046"/>
    </i>
    <i>
      <x v="1746"/>
      <x v="5664"/>
      <x v="1047"/>
    </i>
    <i>
      <x v="1747"/>
      <x v="5663"/>
      <x v="31"/>
    </i>
    <i>
      <x v="1748"/>
      <x v="5669"/>
      <x v="1048"/>
    </i>
    <i>
      <x v="1749"/>
      <x v="5668"/>
      <x v="1049"/>
    </i>
    <i>
      <x v="1750"/>
      <x v="5160"/>
      <x v="16"/>
    </i>
    <i>
      <x v="1751"/>
      <x v="4196"/>
      <x v="33"/>
    </i>
    <i r="1">
      <x v="5159"/>
      <x v="33"/>
    </i>
    <i>
      <x v="1752"/>
      <x v="4189"/>
      <x v="34"/>
    </i>
    <i r="1">
      <x v="5158"/>
      <x v="34"/>
    </i>
    <i>
      <x v="1753"/>
      <x v="4248"/>
      <x v="35"/>
    </i>
    <i r="1">
      <x v="5164"/>
      <x v="2664"/>
    </i>
    <i>
      <x v="1754"/>
      <x v="4238"/>
      <x v="36"/>
    </i>
    <i r="1">
      <x v="5163"/>
      <x v="34"/>
    </i>
    <i>
      <x v="1755"/>
      <x v="4229"/>
      <x v="37"/>
    </i>
    <i r="1">
      <x v="5162"/>
      <x v="34"/>
    </i>
    <i>
      <x v="1756"/>
      <x v="4222"/>
      <x v="464"/>
    </i>
    <i>
      <x v="1757"/>
      <x v="4218"/>
      <x v="38"/>
    </i>
    <i r="1">
      <x v="5161"/>
      <x v="34"/>
    </i>
    <i>
      <x v="1758"/>
      <x v="5176"/>
      <x v="39"/>
    </i>
    <i>
      <x v="1759"/>
      <x v="4198"/>
      <x v="40"/>
    </i>
    <i r="1">
      <x v="5175"/>
      <x v="2661"/>
    </i>
    <i>
      <x v="1760"/>
      <x v="4191"/>
      <x v="41"/>
    </i>
    <i r="1">
      <x v="5174"/>
      <x v="2662"/>
    </i>
    <i>
      <x v="1761"/>
      <x v="4250"/>
      <x v="3097"/>
    </i>
    <i r="1">
      <x v="5179"/>
      <x v="42"/>
    </i>
    <i>
      <x v="1762"/>
      <x v="4240"/>
      <x v="43"/>
    </i>
    <i r="1">
      <x v="5178"/>
      <x v="43"/>
    </i>
    <i>
      <x v="1763"/>
      <x v="5177"/>
      <x v="43"/>
    </i>
    <i>
      <x v="1764"/>
      <x v="4231"/>
      <x v="44"/>
    </i>
    <i>
      <x v="1765"/>
      <x v="4220"/>
      <x v="252"/>
    </i>
    <i>
      <x v="1766"/>
      <x v="4582"/>
      <x v="540"/>
    </i>
    <i>
      <x v="1767"/>
      <x v="4581"/>
      <x v="540"/>
    </i>
    <i>
      <x v="1768"/>
      <x v="4580"/>
      <x v="2684"/>
    </i>
    <i>
      <x v="1769"/>
      <x v="4579"/>
      <x v="2684"/>
    </i>
    <i>
      <x v="1770"/>
      <x v="4475"/>
      <x v="865"/>
    </i>
    <i>
      <x v="1771"/>
      <x v="4474"/>
      <x v="866"/>
    </i>
    <i>
      <x v="1772"/>
      <x v="4472"/>
      <x v="866"/>
    </i>
    <i>
      <x v="1773"/>
      <x v="4478"/>
      <x v="867"/>
    </i>
    <i>
      <x v="1774"/>
      <x v="4477"/>
      <x v="868"/>
    </i>
    <i>
      <x v="1775"/>
      <x v="4476"/>
      <x v="868"/>
    </i>
    <i>
      <x v="1776"/>
      <x v="4426"/>
      <x v="868"/>
    </i>
    <i>
      <x v="1777"/>
      <x v="4425"/>
      <x v="868"/>
    </i>
    <i>
      <x v="1778"/>
      <x v="4424"/>
      <x v="2693"/>
    </i>
    <i>
      <x v="1779"/>
      <x v="4423"/>
      <x v="868"/>
    </i>
    <i>
      <x v="1780"/>
      <x v="4422"/>
      <x v="868"/>
    </i>
    <i>
      <x v="1781"/>
      <x v="4429"/>
      <x v="868"/>
    </i>
    <i>
      <x v="1782"/>
      <x v="4428"/>
      <x v="868"/>
    </i>
    <i>
      <x v="1783"/>
      <x v="4427"/>
      <x v="868"/>
    </i>
    <i>
      <x v="1784"/>
      <x v="4791"/>
      <x v="177"/>
    </i>
    <i>
      <x v="1785"/>
      <x v="4787"/>
      <x v="177"/>
    </i>
    <i>
      <x v="1786"/>
      <x v="4783"/>
      <x v="177"/>
    </i>
    <i>
      <x v="1787"/>
      <x v="4781"/>
      <x v="179"/>
    </i>
    <i>
      <x v="1788"/>
      <x v="4777"/>
      <x v="179"/>
    </i>
    <i>
      <x v="1789"/>
      <x v="4775"/>
      <x v="180"/>
    </i>
    <i>
      <x v="1790"/>
      <x v="4802"/>
      <x v="180"/>
    </i>
    <i>
      <x v="1791"/>
      <x v="4800"/>
      <x v="181"/>
    </i>
    <i>
      <x v="1792"/>
      <x v="4795"/>
      <x v="183"/>
    </i>
    <i>
      <x v="1793"/>
      <x v="4789"/>
      <x v="176"/>
    </i>
    <i>
      <x v="1794"/>
      <x v="4785"/>
      <x v="176"/>
    </i>
    <i>
      <x v="1795"/>
      <x v="4782"/>
      <x v="176"/>
    </i>
    <i>
      <x v="1796"/>
      <x v="4779"/>
      <x v="178"/>
    </i>
    <i>
      <x v="1797"/>
      <x v="4776"/>
      <x v="176"/>
    </i>
    <i>
      <x v="1798"/>
      <x v="4773"/>
      <x v="2687"/>
    </i>
    <i>
      <x v="1799"/>
      <x v="4801"/>
      <x v="2688"/>
    </i>
    <i>
      <x v="1800"/>
      <x v="4798"/>
      <x v="2687"/>
    </i>
    <i>
      <x v="1801"/>
      <x v="4796"/>
      <x v="182"/>
    </i>
    <i>
      <x v="1802"/>
      <x v="4793"/>
      <x v="182"/>
    </i>
    <i>
      <x v="1803"/>
      <x v="5127"/>
      <x v="113"/>
    </i>
    <i>
      <x v="1804"/>
      <x v="5125"/>
      <x v="2665"/>
    </i>
    <i>
      <x v="1805"/>
      <x v="5123"/>
      <x v="190"/>
    </i>
    <i>
      <x v="1806"/>
      <x v="5121"/>
      <x v="2666"/>
    </i>
    <i>
      <x v="1807"/>
      <x v="5120"/>
      <x v="2667"/>
    </i>
    <i>
      <x v="1808"/>
      <x v="5119"/>
      <x v="2668"/>
    </i>
    <i>
      <x v="1809"/>
      <x v="5118"/>
      <x v="2669"/>
    </i>
    <i>
      <x v="1810"/>
      <x v="5117"/>
      <x v="2670"/>
    </i>
    <i>
      <x v="1811"/>
      <x v="5133"/>
      <x v="2670"/>
    </i>
    <i>
      <x v="1812"/>
      <x v="5130"/>
      <x v="2671"/>
    </i>
    <i>
      <x v="1813"/>
      <x v="5145"/>
      <x v="122"/>
    </i>
    <i>
      <x v="1814"/>
      <x v="5143"/>
      <x v="123"/>
    </i>
    <i>
      <x v="1815"/>
      <x v="5142"/>
      <x v="100"/>
    </i>
    <i>
      <x v="1816"/>
      <x v="5153"/>
      <x v="99"/>
    </i>
    <i>
      <x v="1817"/>
      <x v="5151"/>
      <x v="191"/>
    </i>
    <i>
      <x v="1818"/>
      <x v="5149"/>
      <x v="191"/>
    </i>
    <i>
      <x v="1819"/>
      <x v="1436"/>
      <x v="1010"/>
    </i>
    <i>
      <x v="1820"/>
      <x v="1435"/>
      <x v="1524"/>
    </i>
    <i>
      <x v="1821"/>
      <x v="1433"/>
      <x v="1525"/>
    </i>
    <i>
      <x v="1822"/>
      <x v="1431"/>
      <x v="63"/>
    </i>
    <i>
      <x v="1823"/>
      <x v="1325"/>
      <x v="1012"/>
    </i>
    <i r="1">
      <x v="1429"/>
      <x v="1012"/>
    </i>
    <i>
      <x v="1824"/>
      <x v="1324"/>
      <x v="61"/>
    </i>
    <i r="1">
      <x v="1427"/>
      <x v="1528"/>
    </i>
    <i>
      <x v="1825"/>
      <x v="1437"/>
      <x v="1529"/>
    </i>
    <i>
      <x v="1826"/>
      <x v="1323"/>
      <x v="62"/>
    </i>
    <i r="1">
      <x v="1424"/>
      <x v="1530"/>
    </i>
    <i>
      <x v="1827"/>
      <x v="1322"/>
      <x v="1531"/>
    </i>
    <i r="1">
      <x v="1422"/>
      <x v="1531"/>
    </i>
    <i>
      <x v="1828"/>
      <x v="1321"/>
      <x v="85"/>
    </i>
    <i r="1">
      <x v="1420"/>
      <x v="85"/>
    </i>
    <i>
      <x v="1829"/>
      <x v="1320"/>
      <x v="1010"/>
    </i>
    <i r="1">
      <x v="1418"/>
      <x v="1010"/>
    </i>
    <i>
      <x v="1830"/>
      <x v="1319"/>
      <x v="1524"/>
    </i>
    <i r="1">
      <x v="1416"/>
      <x v="1524"/>
    </i>
    <i>
      <x v="1831"/>
      <x v="1318"/>
      <x v="1525"/>
    </i>
    <i r="1">
      <x v="1414"/>
      <x v="1525"/>
    </i>
    <i>
      <x v="1832"/>
      <x v="1317"/>
      <x v="1526"/>
    </i>
    <i r="1">
      <x v="1412"/>
      <x v="1526"/>
    </i>
    <i>
      <x v="1833"/>
      <x v="1410"/>
      <x v="1527"/>
    </i>
    <i>
      <x v="1834"/>
      <x v="1316"/>
      <x v="1528"/>
    </i>
    <i r="1">
      <x v="1408"/>
      <x v="1528"/>
    </i>
    <i>
      <x v="1835"/>
      <x v="1315"/>
      <x v="1010"/>
    </i>
    <i r="1">
      <x v="1406"/>
      <x v="1010"/>
    </i>
    <i>
      <x v="1836"/>
      <x v="1314"/>
      <x v="294"/>
    </i>
    <i>
      <x v="1837"/>
      <x v="1404"/>
      <x v="1530"/>
    </i>
    <i>
      <x v="1838"/>
      <x v="1313"/>
      <x v="1011"/>
    </i>
    <i r="1">
      <x v="1402"/>
      <x v="1011"/>
    </i>
    <i>
      <x v="1839"/>
      <x v="939"/>
      <x v="239"/>
    </i>
    <i r="1">
      <x v="1400"/>
      <x v="1010"/>
    </i>
    <i>
      <x v="1840"/>
      <x v="938"/>
      <x v="493"/>
    </i>
    <i r="1">
      <x v="1312"/>
      <x v="1524"/>
    </i>
    <i r="1">
      <x v="1398"/>
      <x v="1524"/>
    </i>
    <i>
      <x v="1841"/>
      <x v="937"/>
      <x v="493"/>
    </i>
    <i r="1">
      <x v="1311"/>
      <x v="1525"/>
    </i>
    <i r="1">
      <x v="1396"/>
      <x v="1525"/>
    </i>
    <i>
      <x v="1842"/>
      <x v="936"/>
      <x v="493"/>
    </i>
    <i r="1">
      <x v="1394"/>
      <x v="1526"/>
    </i>
    <i>
      <x v="1843"/>
      <x v="935"/>
      <x v="493"/>
    </i>
    <i r="1">
      <x v="1308"/>
      <x v="1527"/>
    </i>
    <i r="1">
      <x v="1392"/>
      <x v="1527"/>
    </i>
    <i>
      <x v="1844"/>
      <x v="934"/>
      <x v="493"/>
    </i>
    <i r="1">
      <x v="1306"/>
      <x v="1528"/>
    </i>
    <i r="1">
      <x v="1390"/>
      <x v="1528"/>
    </i>
    <i>
      <x v="1845"/>
      <x v="933"/>
      <x v="493"/>
    </i>
    <i>
      <x v="1846"/>
      <x v="932"/>
      <x v="2501"/>
    </i>
    <i>
      <x v="1847"/>
      <x v="5700"/>
      <x v="881"/>
    </i>
    <i>
      <x v="1848"/>
      <x v="5701"/>
      <x v="886"/>
    </i>
    <i>
      <x v="1849"/>
      <x v="5698"/>
      <x v="882"/>
    </i>
    <i>
      <x v="1850"/>
      <x v="5699"/>
      <x v="887"/>
    </i>
    <i>
      <x v="1851"/>
      <x v="5696"/>
      <x v="883"/>
    </i>
    <i>
      <x v="1852"/>
      <x v="5697"/>
      <x v="888"/>
    </i>
    <i>
      <x v="1853"/>
      <x v="5694"/>
      <x v="884"/>
    </i>
    <i>
      <x v="1854"/>
      <x v="5695"/>
      <x v="889"/>
    </i>
    <i>
      <x v="1855"/>
      <x v="5692"/>
      <x v="885"/>
    </i>
    <i>
      <x v="1856"/>
      <x v="5693"/>
      <x v="890"/>
    </i>
    <i>
      <x v="1857"/>
      <x v="4395"/>
      <x v="891"/>
    </i>
    <i>
      <x v="1858"/>
      <x v="4396"/>
      <x v="894"/>
    </i>
    <i>
      <x v="1859"/>
      <x v="4393"/>
      <x v="892"/>
    </i>
    <i>
      <x v="1860"/>
      <x v="4394"/>
      <x v="895"/>
    </i>
    <i>
      <x v="1861"/>
      <x v="4391"/>
      <x v="893"/>
    </i>
    <i>
      <x v="1862"/>
      <x v="4392"/>
      <x v="896"/>
    </i>
    <i>
      <x v="1863"/>
      <x v="4036"/>
      <x v="916"/>
    </i>
    <i>
      <x v="1864"/>
      <x v="4038"/>
      <x v="919"/>
    </i>
    <i>
      <x v="1865"/>
      <x v="4035"/>
      <x v="918"/>
    </i>
    <i>
      <x v="1866"/>
      <x v="4032"/>
      <x v="917"/>
    </i>
    <i>
      <x v="1867"/>
      <x v="4033"/>
      <x v="920"/>
    </i>
    <i>
      <x v="1868"/>
      <x v="5027"/>
      <x v="3024"/>
    </i>
    <i>
      <x v="1869"/>
      <x v="5025"/>
      <x v="3025"/>
    </i>
    <i>
      <x v="1870"/>
      <x v="5026"/>
      <x v="3024"/>
    </i>
    <i>
      <x v="1871"/>
      <x v="5023"/>
      <x v="3025"/>
    </i>
    <i>
      <x v="1872"/>
      <x v="5024"/>
      <x v="3024"/>
    </i>
    <i>
      <x v="1873"/>
      <x v="5021"/>
      <x v="3025"/>
    </i>
    <i>
      <x v="1874"/>
      <x v="5022"/>
      <x v="3024"/>
    </i>
    <i>
      <x v="1875"/>
      <x v="5384"/>
      <x v="485"/>
    </i>
    <i>
      <x v="1876"/>
      <x v="5383"/>
      <x v="2214"/>
    </i>
    <i>
      <x v="1877"/>
      <x v="5370"/>
      <x v="476"/>
    </i>
    <i>
      <x v="1878"/>
      <x v="5382"/>
      <x v="3023"/>
    </i>
    <i>
      <x v="1879"/>
      <x v="5015"/>
      <x v="45"/>
    </i>
    <i>
      <x v="1880"/>
      <x v="5017"/>
      <x v="46"/>
    </i>
    <i>
      <x v="1881"/>
      <x v="5011"/>
      <x v="65"/>
    </i>
    <i>
      <x v="1882"/>
      <x v="5013"/>
      <x v="47"/>
    </i>
    <i>
      <x v="1883"/>
      <x v="5007"/>
      <x v="3027"/>
    </i>
    <i>
      <x v="1884"/>
      <x v="5009"/>
      <x v="3026"/>
    </i>
    <i>
      <x v="1885"/>
      <x v="5003"/>
      <x v="3027"/>
    </i>
    <i>
      <x v="1886"/>
      <x v="5005"/>
      <x v="3026"/>
    </i>
    <i>
      <x v="1887"/>
      <x v="5691"/>
      <x v="527"/>
    </i>
    <i>
      <x v="1888"/>
      <x v="5690"/>
      <x v="483"/>
    </i>
    <i>
      <x v="1889"/>
      <x v="5252"/>
      <x v="1050"/>
    </i>
    <i>
      <x v="1890"/>
      <x v="5687"/>
      <x v="3019"/>
    </i>
    <i>
      <x v="1891"/>
      <x v="5689"/>
      <x v="3016"/>
    </i>
    <i>
      <x v="1892"/>
      <x v="5683"/>
      <x v="3020"/>
    </i>
    <i>
      <x v="1893"/>
      <x v="5685"/>
      <x v="3017"/>
    </i>
    <i>
      <x v="1894"/>
      <x v="5680"/>
      <x v="3021"/>
    </i>
    <i>
      <x v="1895"/>
      <x v="5682"/>
      <x v="3018"/>
    </i>
    <i>
      <x v="1896"/>
      <x v="5677"/>
      <x v="3022"/>
    </i>
    <i>
      <x v="1897"/>
      <x v="5035"/>
      <x v="1023"/>
    </i>
    <i>
      <x v="1898"/>
      <x v="5036"/>
      <x v="1030"/>
    </i>
    <i>
      <x v="1899"/>
      <x v="5032"/>
      <x v="1024"/>
    </i>
    <i>
      <x v="1900"/>
      <x v="5033"/>
      <x v="1031"/>
    </i>
    <i>
      <x v="1901"/>
      <x v="5028"/>
      <x v="1026"/>
    </i>
    <i>
      <x v="1902"/>
      <x v="5029"/>
      <x v="1033"/>
    </i>
    <i>
      <x v="1903"/>
      <x v="5044"/>
      <x v="1025"/>
    </i>
    <i>
      <x v="1904"/>
      <x v="5045"/>
      <x v="1032"/>
    </i>
    <i>
      <x v="1905"/>
      <x v="5051"/>
      <x v="1027"/>
    </i>
    <i r="1">
      <x v="5052"/>
      <x v="1028"/>
    </i>
    <i>
      <x v="1906"/>
      <x v="3824"/>
      <x v="1035"/>
    </i>
    <i r="1">
      <x v="5042"/>
      <x v="1034"/>
    </i>
    <i>
      <x v="1907"/>
      <x v="3822"/>
      <x v="1029"/>
    </i>
    <i r="1">
      <x v="5038"/>
      <x v="170"/>
    </i>
    <i>
      <x v="1908"/>
      <x v="3823"/>
      <x v="1037"/>
    </i>
    <i r="1">
      <x v="5039"/>
      <x v="1036"/>
    </i>
    <i>
      <x v="1909"/>
      <x v="5674"/>
      <x v="187"/>
    </i>
    <i>
      <x v="1910"/>
      <x v="5675"/>
      <x v="143"/>
    </i>
    <i>
      <x v="1911"/>
      <x v="5672"/>
      <x v="3015"/>
    </i>
    <i>
      <x v="1912"/>
      <x v="5673"/>
      <x v="3014"/>
    </i>
    <i>
      <x v="1913"/>
      <x v="5670"/>
      <x v="307"/>
    </i>
    <i>
      <x v="1914"/>
      <x v="5671"/>
      <x v="67"/>
    </i>
    <i>
      <x v="1915"/>
      <x v="4303"/>
      <x v="2230"/>
    </i>
    <i>
      <x v="1916"/>
      <x v="4304"/>
      <x v="2229"/>
    </i>
    <i>
      <x v="1917"/>
      <x v="4301"/>
      <x v="2232"/>
    </i>
    <i>
      <x v="1918"/>
      <x v="4302"/>
      <x v="2231"/>
    </i>
    <i>
      <x v="1919"/>
      <x v="4299"/>
      <x v="2234"/>
    </i>
    <i>
      <x v="1920"/>
      <x v="4300"/>
      <x v="2233"/>
    </i>
    <i>
      <x v="1921"/>
      <x v="5227"/>
      <x v="879"/>
    </i>
    <i>
      <x v="1922"/>
      <x v="5229"/>
      <x v="880"/>
    </i>
    <i>
      <x v="1923"/>
      <x v="5223"/>
      <x v="260"/>
    </i>
    <i>
      <x v="1924"/>
      <x v="5225"/>
      <x v="2701"/>
    </i>
    <i>
      <x v="1925"/>
      <x v="5219"/>
      <x v="261"/>
    </i>
    <i>
      <x v="1926"/>
      <x v="5221"/>
      <x v="264"/>
    </i>
    <i>
      <x v="1927"/>
      <x v="5215"/>
      <x v="262"/>
    </i>
    <i>
      <x v="1928"/>
      <x v="5217"/>
      <x v="300"/>
    </i>
    <i>
      <x v="1929"/>
      <x v="5211"/>
      <x v="304"/>
    </i>
    <i>
      <x v="1930"/>
      <x v="5213"/>
      <x v="265"/>
    </i>
    <i>
      <x v="1931"/>
      <x v="5207"/>
      <x v="204"/>
    </i>
    <i>
      <x v="1932"/>
      <x v="5209"/>
      <x v="2702"/>
    </i>
    <i>
      <x v="1933"/>
      <x v="5091"/>
      <x v="1107"/>
    </i>
    <i>
      <x v="1934"/>
      <x v="5092"/>
      <x v="2672"/>
    </i>
    <i>
      <x v="1935"/>
      <x v="5089"/>
      <x v="68"/>
    </i>
    <i>
      <x v="1936"/>
      <x v="5090"/>
      <x v="104"/>
    </i>
    <i>
      <x v="1937"/>
      <x v="5087"/>
      <x v="2676"/>
    </i>
    <i>
      <x v="1938"/>
      <x v="5088"/>
      <x v="2673"/>
    </i>
    <i>
      <x v="1939"/>
      <x v="5085"/>
      <x v="105"/>
    </i>
    <i>
      <x v="1940"/>
      <x v="5086"/>
      <x v="2674"/>
    </i>
    <i>
      <x v="1941"/>
      <x v="5083"/>
      <x v="2677"/>
    </i>
    <i>
      <x v="1942"/>
      <x v="5084"/>
      <x v="2675"/>
    </i>
    <i>
      <x v="1943"/>
      <x v="5100"/>
      <x v="2678"/>
    </i>
    <i>
      <x v="1944"/>
      <x v="5101"/>
      <x v="106"/>
    </i>
    <i>
      <x v="1945"/>
      <x v="5098"/>
      <x v="2678"/>
    </i>
    <i>
      <x v="1946"/>
      <x v="5099"/>
      <x v="106"/>
    </i>
    <i>
      <x v="1947"/>
      <x v="5096"/>
      <x v="2679"/>
    </i>
    <i>
      <x v="1948"/>
      <x v="5097"/>
      <x v="49"/>
    </i>
    <i>
      <x v="1949"/>
      <x v="5094"/>
      <x v="102"/>
    </i>
    <i>
      <x v="1950"/>
      <x v="5095"/>
      <x v="106"/>
    </i>
    <i>
      <x v="1951"/>
      <x v="5093"/>
      <x v="102"/>
    </i>
    <i>
      <x v="1952"/>
      <x v="4998"/>
      <x v="139"/>
    </i>
    <i>
      <x v="1953"/>
      <x v="4997"/>
      <x v="130"/>
    </i>
    <i>
      <x v="1954"/>
      <x v="4996"/>
      <x v="2689"/>
    </i>
    <i>
      <x v="1955"/>
      <x v="4995"/>
      <x v="2221"/>
    </i>
    <i>
      <x v="1956"/>
      <x v="4994"/>
      <x v="129"/>
    </i>
    <i>
      <x v="1957"/>
      <x v="5364"/>
      <x v="129"/>
    </i>
    <i>
      <x v="1958"/>
      <x v="5363"/>
      <x v="2222"/>
    </i>
    <i>
      <x v="1959"/>
      <x v="5362"/>
      <x v="129"/>
    </i>
    <i>
      <x v="1960"/>
      <x v="4509"/>
      <x v="967"/>
    </i>
    <i>
      <x v="1961"/>
      <x v="4511"/>
      <x v="242"/>
    </i>
    <i>
      <x v="1962"/>
      <x v="4506"/>
      <x v="869"/>
    </i>
    <i>
      <x v="1963"/>
      <x v="4502"/>
      <x v="968"/>
    </i>
    <i>
      <x v="1964"/>
      <x v="4504"/>
      <x v="314"/>
    </i>
    <i>
      <x v="1965"/>
      <x v="4498"/>
      <x v="969"/>
    </i>
    <i>
      <x v="1966"/>
      <x v="4500"/>
      <x v="973"/>
    </i>
    <i>
      <x v="1967"/>
      <x v="4522"/>
      <x v="970"/>
    </i>
    <i>
      <x v="1968"/>
      <x v="4524"/>
      <x v="974"/>
    </i>
    <i>
      <x v="1969"/>
      <x v="4518"/>
      <x v="971"/>
    </i>
    <i>
      <x v="1970"/>
      <x v="4520"/>
      <x v="972"/>
    </i>
    <i>
      <x v="1971"/>
      <x v="4514"/>
      <x v="2692"/>
    </i>
    <i>
      <x v="1972"/>
      <x v="4516"/>
      <x v="975"/>
    </i>
    <i>
      <x v="1973"/>
      <x v="4809"/>
      <x v="209"/>
    </i>
    <i>
      <x v="1974"/>
      <x v="4810"/>
      <x v="206"/>
    </i>
    <i>
      <x v="1975"/>
      <x v="4807"/>
      <x v="207"/>
    </i>
    <i>
      <x v="1976"/>
      <x v="4808"/>
      <x v="161"/>
    </i>
    <i>
      <x v="1977"/>
      <x v="4805"/>
      <x v="151"/>
    </i>
    <i>
      <x v="1978"/>
      <x v="4806"/>
      <x v="2694"/>
    </i>
    <i>
      <x v="1979"/>
      <x v="4803"/>
      <x v="208"/>
    </i>
    <i>
      <x v="1980"/>
      <x v="4804"/>
      <x v="141"/>
    </i>
    <i>
      <x v="1981"/>
      <x v="4817"/>
      <x v="101"/>
    </i>
    <i>
      <x v="1982"/>
      <x v="4819"/>
      <x v="2695"/>
    </i>
    <i>
      <x v="1983"/>
      <x v="4814"/>
      <x v="101"/>
    </i>
    <i>
      <x v="1984"/>
      <x v="4816"/>
      <x v="51"/>
    </i>
    <i>
      <x v="1985"/>
      <x v="4812"/>
      <x v="160"/>
    </i>
    <i>
      <x v="1986"/>
      <x v="4562"/>
      <x v="897"/>
    </i>
    <i>
      <x v="1987"/>
      <x v="4563"/>
      <x v="906"/>
    </i>
    <i>
      <x v="1988"/>
      <x v="4560"/>
      <x v="898"/>
    </i>
    <i>
      <x v="1989"/>
      <x v="4561"/>
      <x v="907"/>
    </i>
    <i r="2">
      <x v="908"/>
    </i>
    <i>
      <x v="1990"/>
      <x v="4558"/>
      <x v="899"/>
    </i>
    <i>
      <x v="1991"/>
      <x v="4559"/>
      <x v="909"/>
    </i>
    <i>
      <x v="1992"/>
      <x v="4574"/>
      <x v="900"/>
    </i>
    <i>
      <x v="1993"/>
      <x v="4575"/>
      <x v="910"/>
    </i>
    <i>
      <x v="1994"/>
      <x v="4572"/>
      <x v="901"/>
    </i>
    <i>
      <x v="1995"/>
      <x v="4573"/>
      <x v="911"/>
    </i>
    <i>
      <x v="1996"/>
      <x v="4570"/>
      <x v="902"/>
    </i>
    <i>
      <x v="1997"/>
      <x v="4571"/>
      <x v="912"/>
    </i>
    <i>
      <x v="1998"/>
      <x v="4568"/>
      <x v="903"/>
    </i>
    <i>
      <x v="1999"/>
      <x v="4569"/>
      <x v="913"/>
    </i>
    <i>
      <x v="2000"/>
      <x v="4566"/>
      <x v="904"/>
    </i>
    <i>
      <x v="2001"/>
      <x v="4567"/>
      <x v="914"/>
    </i>
    <i>
      <x v="2002"/>
      <x v="4564"/>
      <x v="905"/>
    </i>
    <i>
      <x v="2003"/>
      <x v="4565"/>
      <x v="915"/>
    </i>
    <i>
      <x v="2004"/>
      <x v="4740"/>
      <x v="192"/>
    </i>
    <i>
      <x v="2005"/>
      <x v="4741"/>
      <x v="2696"/>
    </i>
    <i>
      <x v="2006"/>
      <x v="4738"/>
      <x v="193"/>
    </i>
    <i>
      <x v="2007"/>
      <x v="4739"/>
      <x v="2697"/>
    </i>
    <i>
      <x v="2008"/>
      <x v="4736"/>
      <x v="194"/>
    </i>
    <i>
      <x v="2009"/>
      <x v="4737"/>
      <x v="2698"/>
    </i>
    <i>
      <x v="2010"/>
      <x v="4734"/>
      <x v="195"/>
    </i>
    <i>
      <x v="2011"/>
      <x v="4735"/>
      <x v="2699"/>
    </i>
    <i>
      <x v="2012"/>
      <x v="4733"/>
      <x v="196"/>
    </i>
    <i>
      <x v="2013"/>
      <x v="4732"/>
      <x v="2700"/>
    </i>
    <i>
      <x v="2014"/>
      <x v="4452"/>
      <x v="377"/>
    </i>
    <i>
      <x v="2015"/>
      <x v="4447"/>
      <x v="77"/>
    </i>
    <i>
      <x v="2016"/>
      <x v="4454"/>
      <x v="377"/>
    </i>
    <i>
      <x v="2017"/>
      <x v="5358"/>
      <x v="77"/>
    </i>
    <i>
      <x v="2018"/>
      <x v="4453"/>
      <x v="377"/>
    </i>
    <i>
      <x v="2019"/>
      <x v="4442"/>
      <x v="77"/>
    </i>
    <i>
      <x v="2020"/>
      <x v="4459"/>
      <x v="2680"/>
    </i>
    <i>
      <x v="2021"/>
      <x v="4451"/>
      <x v="77"/>
    </i>
    <i>
      <x v="2022"/>
      <x v="4458"/>
      <x v="2681"/>
    </i>
    <i>
      <x v="2023"/>
      <x v="4448"/>
      <x v="77"/>
    </i>
    <i>
      <x v="2024"/>
      <x v="4456"/>
      <x v="2682"/>
    </i>
    <i>
      <x v="2025"/>
      <x v="4457"/>
      <x v="70"/>
    </i>
    <i>
      <x v="2026"/>
      <x v="4455"/>
      <x v="2683"/>
    </i>
    <i>
      <x v="2027"/>
      <x v="4639"/>
      <x v="863"/>
    </i>
    <i>
      <x v="2028"/>
      <x v="4593"/>
      <x v="3010"/>
    </i>
    <i>
      <x v="2029"/>
      <x v="4592"/>
      <x v="3010"/>
    </i>
    <i>
      <x v="2030"/>
      <x v="4591"/>
      <x v="3010"/>
    </i>
    <i>
      <x v="2031"/>
      <x v="5361"/>
      <x v="3010"/>
    </i>
    <i>
      <x v="2032"/>
      <x v="5360"/>
      <x v="3010"/>
    </i>
    <i>
      <x v="2033"/>
      <x v="5359"/>
      <x v="3010"/>
    </i>
    <i>
      <x v="2034"/>
      <x v="5648"/>
      <x v="976"/>
    </i>
    <i>
      <x v="2035"/>
      <x v="5649"/>
      <x v="983"/>
    </i>
    <i>
      <x v="2036"/>
      <x v="5644"/>
      <x v="977"/>
    </i>
    <i>
      <x v="2037"/>
      <x v="5646"/>
      <x v="984"/>
    </i>
    <i>
      <x v="2038"/>
      <x v="5640"/>
      <x v="978"/>
    </i>
    <i>
      <x v="2039"/>
      <x v="5642"/>
      <x v="985"/>
    </i>
    <i>
      <x v="2040"/>
      <x v="5636"/>
      <x v="979"/>
    </i>
    <i>
      <x v="2041"/>
      <x v="5638"/>
      <x v="986"/>
    </i>
    <i>
      <x v="2042"/>
      <x v="5659"/>
      <x v="980"/>
    </i>
    <i>
      <x v="2043"/>
      <x v="5661"/>
      <x v="987"/>
    </i>
    <i>
      <x v="2044"/>
      <x v="5655"/>
      <x v="981"/>
    </i>
    <i>
      <x v="2045"/>
      <x v="5657"/>
      <x v="988"/>
    </i>
    <i>
      <x v="2046"/>
      <x v="5651"/>
      <x v="982"/>
    </i>
    <i>
      <x v="2047"/>
      <x v="5653"/>
      <x v="989"/>
    </i>
    <i>
      <x v="2048"/>
      <x v="4401"/>
      <x v="929"/>
    </i>
    <i>
      <x v="2049"/>
      <x v="4402"/>
      <x v="938"/>
    </i>
    <i>
      <x v="2050"/>
      <x v="4399"/>
      <x v="930"/>
    </i>
    <i>
      <x v="2051"/>
      <x v="4400"/>
      <x v="939"/>
    </i>
    <i>
      <x v="2052"/>
      <x v="4397"/>
      <x v="931"/>
    </i>
    <i>
      <x v="2053"/>
      <x v="4398"/>
      <x v="940"/>
    </i>
    <i>
      <x v="2054"/>
      <x v="4413"/>
      <x v="932"/>
    </i>
    <i>
      <x v="2055"/>
      <x v="4414"/>
      <x v="941"/>
    </i>
    <i>
      <x v="2056"/>
      <x v="4411"/>
      <x v="933"/>
    </i>
    <i>
      <x v="2057"/>
      <x v="4412"/>
      <x v="942"/>
    </i>
    <i>
      <x v="2058"/>
      <x v="4409"/>
      <x v="934"/>
    </i>
    <i>
      <x v="2059"/>
      <x v="4410"/>
      <x v="943"/>
    </i>
    <i>
      <x v="2060"/>
      <x v="4407"/>
      <x v="935"/>
    </i>
    <i>
      <x v="2061"/>
      <x v="4408"/>
      <x v="944"/>
    </i>
    <i>
      <x v="2062"/>
      <x v="4405"/>
      <x v="936"/>
    </i>
    <i>
      <x v="2063"/>
      <x v="4406"/>
      <x v="945"/>
    </i>
    <i>
      <x v="2064"/>
      <x v="4403"/>
      <x v="937"/>
    </i>
    <i>
      <x v="2065"/>
      <x v="4404"/>
      <x v="946"/>
    </i>
    <i>
      <x v="2066"/>
      <x v="4389"/>
      <x v="1006"/>
    </i>
    <i>
      <x v="2067"/>
      <x v="4390"/>
      <x v="1007"/>
    </i>
    <i>
      <x v="2068"/>
      <x v="4438"/>
      <x v="947"/>
    </i>
    <i>
      <x v="2069"/>
      <x v="4439"/>
      <x v="952"/>
    </i>
    <i>
      <x v="2070"/>
      <x v="4434"/>
      <x v="948"/>
    </i>
    <i>
      <x v="2071"/>
      <x v="4437"/>
      <x v="953"/>
    </i>
    <i>
      <x v="2072"/>
      <x v="4436"/>
      <x v="949"/>
    </i>
    <i>
      <x v="2073"/>
      <x v="4435"/>
      <x v="954"/>
    </i>
    <i>
      <x v="2074"/>
      <x v="4432"/>
      <x v="950"/>
    </i>
    <i>
      <x v="2075"/>
      <x v="4433"/>
      <x v="955"/>
    </i>
    <i>
      <x v="2076"/>
      <x v="4430"/>
      <x v="951"/>
    </i>
    <i>
      <x v="2077"/>
      <x v="4431"/>
      <x v="956"/>
    </i>
    <i>
      <x v="2078"/>
      <x v="5156"/>
      <x v="2663"/>
    </i>
    <i>
      <x v="2079"/>
      <x v="5157"/>
      <x v="2663"/>
    </i>
    <i>
      <x v="2080"/>
      <x v="5155"/>
      <x v="43"/>
    </i>
    <i>
      <x v="2081"/>
      <x v="5154"/>
      <x v="43"/>
    </i>
    <i>
      <x v="2082"/>
      <x v="7521"/>
      <x v="1416"/>
    </i>
    <i>
      <x v="2083"/>
      <x v="7519"/>
      <x v="2828"/>
    </i>
    <i>
      <x v="2084"/>
      <x v="7517"/>
      <x v="2829"/>
    </i>
    <i>
      <x v="2085"/>
      <x v="7515"/>
      <x v="1433"/>
    </i>
    <i>
      <x v="2086"/>
      <x v="7513"/>
      <x v="1434"/>
    </i>
    <i>
      <x v="2087"/>
      <x v="7542"/>
      <x v="1436"/>
    </i>
    <i>
      <x v="2088"/>
      <x v="7538"/>
      <x v="1447"/>
    </i>
    <i>
      <x v="2089"/>
      <x v="7536"/>
      <x v="1453"/>
    </i>
    <i>
      <x v="2090"/>
      <x v="7534"/>
      <x v="1456"/>
    </i>
    <i>
      <x v="2091"/>
      <x v="7532"/>
      <x v="1459"/>
    </i>
    <i>
      <x v="2092"/>
      <x v="7530"/>
      <x v="1467"/>
    </i>
    <i r="1">
      <x v="7540"/>
      <x v="1442"/>
    </i>
    <i>
      <x v="2093"/>
      <x v="7528"/>
      <x v="1467"/>
    </i>
    <i>
      <x v="2094"/>
      <x v="7526"/>
      <x v="1469"/>
    </i>
    <i>
      <x v="2095"/>
      <x v="7524"/>
      <x v="1470"/>
    </i>
    <i>
      <x v="2096"/>
      <x v="6624"/>
      <x v="1338"/>
    </i>
    <i>
      <x v="2097"/>
      <x v="6622"/>
      <x v="1342"/>
    </i>
    <i>
      <x v="2098"/>
      <x v="6620"/>
      <x v="1348"/>
    </i>
    <i>
      <x v="2099"/>
      <x v="6618"/>
      <x v="1356"/>
    </i>
    <i>
      <x v="2100"/>
      <x v="6616"/>
      <x v="1360"/>
    </i>
    <i>
      <x v="2101"/>
      <x v="6614"/>
      <x v="1366"/>
    </i>
    <i>
      <x v="2102"/>
      <x v="6612"/>
      <x v="1369"/>
    </i>
    <i>
      <x v="2103"/>
      <x v="6604"/>
      <x v="1377"/>
    </i>
    <i r="1">
      <x v="6610"/>
      <x v="1375"/>
    </i>
    <i>
      <x v="2104"/>
      <x v="6608"/>
      <x v="1381"/>
    </i>
    <i>
      <x v="2105"/>
      <x v="6606"/>
      <x v="1386"/>
    </i>
    <i>
      <x v="2106"/>
      <x v="6603"/>
      <x v="1388"/>
    </i>
    <i>
      <x v="2107"/>
      <x v="6601"/>
      <x v="1390"/>
    </i>
    <i>
      <x v="2108"/>
      <x v="6599"/>
      <x v="1396"/>
    </i>
    <i>
      <x v="2109"/>
      <x v="6597"/>
      <x v="1401"/>
    </i>
    <i>
      <x v="2110"/>
      <x v="6595"/>
      <x v="1409"/>
    </i>
    <i>
      <x v="2111"/>
      <x v="5620"/>
      <x v="3031"/>
    </i>
    <i>
      <x v="2112"/>
      <x v="5618"/>
      <x v="3032"/>
    </i>
    <i>
      <x v="2113"/>
      <x v="5616"/>
      <x v="3033"/>
    </i>
    <i>
      <x v="2114"/>
      <x v="5619"/>
      <x v="3033"/>
    </i>
    <i>
      <x v="2115"/>
      <x v="5617"/>
      <x v="3033"/>
    </i>
    <i>
      <x v="2116"/>
      <x v="3554"/>
      <x v="332"/>
    </i>
    <i>
      <x v="2117"/>
      <x v="4632"/>
      <x v="1623"/>
    </i>
    <i r="1">
      <x v="4633"/>
      <x v="1623"/>
    </i>
    <i>
      <x v="2118"/>
      <x v="6845"/>
      <x v="2807"/>
    </i>
    <i>
      <x v="2119"/>
      <x v="6766"/>
      <x v="2816"/>
    </i>
    <i>
      <x v="2120"/>
      <x v="6767"/>
      <x v="1187"/>
    </i>
    <i>
      <x v="2121"/>
      <x v="6765"/>
      <x v="2817"/>
    </i>
    <i>
      <x v="2122"/>
      <x v="4365"/>
      <x v="1750"/>
    </i>
    <i>
      <x v="2123"/>
      <x v="4363"/>
      <x v="2311"/>
    </i>
    <i>
      <x v="2124"/>
      <x v="4367"/>
      <x v="3102"/>
    </i>
    <i>
      <x v="2125"/>
      <x v="4366"/>
      <x v="2310"/>
    </i>
    <i>
      <x v="2126"/>
      <x v="4364"/>
      <x v="3099"/>
    </i>
    <i>
      <x v="2127"/>
      <x v="4369"/>
      <x v="3100"/>
    </i>
    <i>
      <x v="2128"/>
      <x v="4368"/>
      <x v="3101"/>
    </i>
    <i>
      <x v="2129"/>
      <x v="6636"/>
      <x v="1184"/>
    </i>
    <i>
      <x v="2130"/>
      <x v="6634"/>
      <x v="2805"/>
    </i>
    <i>
      <x v="2131"/>
      <x v="6638"/>
      <x v="2804"/>
    </i>
    <i>
      <x v="2132"/>
      <x v="6637"/>
      <x v="1183"/>
    </i>
    <i>
      <x v="2133"/>
      <x v="6635"/>
      <x v="2806"/>
    </i>
    <i>
      <x v="2134"/>
      <x v="6829"/>
      <x v="2808"/>
    </i>
    <i>
      <x v="2135"/>
      <x v="6820"/>
      <x v="2809"/>
    </i>
    <i>
      <x v="2136"/>
      <x v="6809"/>
      <x v="2811"/>
    </i>
    <i>
      <x v="2137"/>
      <x v="6847"/>
      <x v="2808"/>
    </i>
    <i>
      <x v="2138"/>
      <x v="6831"/>
      <x v="1185"/>
    </i>
    <i>
      <x v="2139"/>
      <x v="6821"/>
      <x v="2810"/>
    </i>
    <i>
      <x v="2140"/>
      <x v="6811"/>
      <x v="2812"/>
    </i>
    <i>
      <x v="2141"/>
      <x v="6770"/>
      <x v="2813"/>
    </i>
    <i>
      <x v="2142"/>
      <x v="6768"/>
      <x v="2814"/>
    </i>
    <i>
      <x v="2143"/>
      <x v="6764"/>
      <x v="2818"/>
    </i>
    <i>
      <x v="2144"/>
      <x v="6771"/>
      <x v="2813"/>
    </i>
    <i>
      <x v="2145"/>
      <x v="6769"/>
      <x v="2815"/>
    </i>
    <i>
      <x v="2146"/>
      <x v="6725"/>
      <x v="2819"/>
    </i>
    <i>
      <x v="2147"/>
      <x v="6720"/>
      <x v="2821"/>
    </i>
    <i>
      <x v="2148"/>
      <x v="6717"/>
      <x v="2820"/>
    </i>
    <i>
      <x v="2149"/>
      <x v="6715"/>
      <x v="2824"/>
    </i>
    <i>
      <x v="2150"/>
      <x v="6726"/>
      <x v="2820"/>
    </i>
    <i>
      <x v="2151"/>
      <x v="6721"/>
      <x v="2822"/>
    </i>
    <i>
      <x v="2152"/>
      <x v="6718"/>
      <x v="2823"/>
    </i>
    <i>
      <x v="2153"/>
      <x v="6716"/>
      <x v="2825"/>
    </i>
    <i>
      <x v="2154"/>
      <x v="5774"/>
      <x v="2930"/>
    </i>
    <i r="2">
      <x v="2944"/>
    </i>
    <i>
      <x v="2155"/>
      <x v="5772"/>
      <x v="365"/>
    </i>
    <i>
      <x v="2156"/>
      <x v="5784"/>
      <x v="2931"/>
    </i>
    <i r="2">
      <x v="2932"/>
    </i>
    <i r="2">
      <x v="2933"/>
    </i>
    <i r="2">
      <x v="2934"/>
    </i>
    <i>
      <x v="2157"/>
      <x v="5782"/>
      <x v="2935"/>
    </i>
    <i>
      <x v="2158"/>
      <x v="5780"/>
      <x v="2936"/>
    </i>
    <i r="2">
      <x v="2937"/>
    </i>
    <i>
      <x v="2159"/>
      <x v="5779"/>
      <x v="358"/>
    </i>
    <i r="2">
      <x v="2938"/>
    </i>
    <i r="2">
      <x v="2939"/>
    </i>
    <i>
      <x v="2160"/>
      <x v="5768"/>
      <x v="350"/>
    </i>
    <i r="2">
      <x v="356"/>
    </i>
    <i r="2">
      <x v="2940"/>
    </i>
    <i>
      <x v="2161"/>
      <x v="5777"/>
      <x v="328"/>
    </i>
    <i r="2">
      <x v="2941"/>
    </i>
    <i r="2">
      <x v="2942"/>
    </i>
    <i>
      <x v="2162"/>
      <x v="5776"/>
      <x v="2943"/>
    </i>
    <i>
      <x v="2163"/>
      <x v="6388"/>
      <x v="2945"/>
    </i>
    <i>
      <x v="2164"/>
      <x v="6387"/>
      <x v="2946"/>
    </i>
    <i r="2">
      <x v="2947"/>
    </i>
    <i>
      <x v="2165"/>
      <x v="6386"/>
      <x v="323"/>
    </i>
    <i r="2">
      <x v="2948"/>
    </i>
    <i r="2">
      <x v="2949"/>
    </i>
    <i>
      <x v="2166"/>
      <x v="6385"/>
      <x v="2950"/>
    </i>
    <i r="2">
      <x v="2951"/>
    </i>
    <i>
      <x v="2167"/>
      <x v="6384"/>
      <x v="2952"/>
    </i>
    <i r="2">
      <x v="2953"/>
    </i>
    <i>
      <x v="2168"/>
      <x v="6383"/>
      <x v="2954"/>
    </i>
    <i r="2">
      <x v="2955"/>
    </i>
    <i r="2">
      <x v="2956"/>
    </i>
    <i>
      <x v="2169"/>
      <x v="6382"/>
      <x v="2957"/>
    </i>
    <i r="2">
      <x v="2958"/>
    </i>
    <i r="2">
      <x v="2959"/>
    </i>
    <i r="2">
      <x v="2960"/>
    </i>
    <i>
      <x v="2170"/>
      <x v="6381"/>
      <x v="2961"/>
    </i>
    <i r="2">
      <x v="2962"/>
    </i>
    <i>
      <x v="2171"/>
      <x v="6380"/>
      <x v="2963"/>
    </i>
    <i r="2">
      <x v="2964"/>
    </i>
    <i>
      <x v="2172"/>
      <x v="6033"/>
      <x v="3121"/>
    </i>
    <i>
      <x v="2173"/>
      <x v="6032"/>
      <x v="3122"/>
    </i>
    <i>
      <x v="2174"/>
      <x v="6031"/>
      <x v="3123"/>
    </i>
    <i r="2">
      <x v="3124"/>
    </i>
    <i>
      <x v="2175"/>
      <x v="6030"/>
      <x v="3125"/>
    </i>
    <i>
      <x v="2176"/>
      <x v="6029"/>
      <x v="3126"/>
    </i>
    <i>
      <x v="2177"/>
      <x v="6028"/>
      <x v="3127"/>
    </i>
    <i r="2">
      <x v="3128"/>
    </i>
    <i>
      <x v="2178"/>
      <x v="6027"/>
      <x v="3129"/>
    </i>
    <i>
      <x v="2179"/>
      <x v="6371"/>
      <x v="2903"/>
    </i>
    <i r="2">
      <x v="2904"/>
    </i>
    <i r="2">
      <x v="2905"/>
    </i>
    <i>
      <x v="2180"/>
      <x v="6370"/>
      <x v="2906"/>
    </i>
    <i>
      <x v="2181"/>
      <x v="6369"/>
      <x v="2908"/>
    </i>
    <i r="2">
      <x v="2909"/>
    </i>
    <i>
      <x v="2182"/>
      <x v="6368"/>
      <x v="2910"/>
    </i>
    <i r="2">
      <x v="2911"/>
    </i>
    <i r="2">
      <x v="2912"/>
    </i>
    <i r="2">
      <x v="2913"/>
    </i>
    <i r="2">
      <x v="2914"/>
    </i>
    <i>
      <x v="2183"/>
      <x v="6371"/>
      <x v="2901"/>
    </i>
    <i r="2">
      <x v="2902"/>
    </i>
    <i>
      <x v="2184"/>
      <x v="6370"/>
      <x v="2907"/>
    </i>
    <i>
      <x v="2185"/>
      <x v="756"/>
      <x v="2579"/>
    </i>
    <i>
      <x v="2186"/>
      <x v="754"/>
      <x v="2580"/>
    </i>
    <i>
      <x v="2187"/>
      <x v="752"/>
      <x v="1821"/>
    </i>
    <i>
      <x v="2188"/>
      <x v="750"/>
      <x v="2583"/>
    </i>
    <i>
      <x v="2189"/>
      <x v="748"/>
      <x v="2585"/>
    </i>
    <i>
      <x v="2190"/>
      <x v="746"/>
      <x v="2587"/>
    </i>
    <i>
      <x v="2191"/>
      <x v="744"/>
      <x v="2589"/>
    </i>
    <i>
      <x v="2192"/>
      <x v="742"/>
      <x v="2590"/>
    </i>
    <i>
      <x v="2193"/>
      <x v="740"/>
      <x v="2592"/>
    </i>
    <i>
      <x v="2194"/>
      <x v="736"/>
      <x v="2596"/>
    </i>
    <i>
      <x v="2195"/>
      <x v="733"/>
      <x v="2599"/>
    </i>
    <i>
      <x v="2196"/>
      <x v="732"/>
      <x v="2599"/>
    </i>
    <i>
      <x v="2197"/>
      <x v="727"/>
      <x v="2604"/>
    </i>
    <i>
      <x v="2198"/>
      <x v="724"/>
      <x v="2607"/>
    </i>
    <i>
      <x v="2199"/>
      <x v="6576"/>
      <x v="1260"/>
    </i>
    <i r="1">
      <x v="6592"/>
      <x v="1241"/>
    </i>
    <i>
      <x v="2200"/>
      <x v="6590"/>
      <x v="1245"/>
    </i>
    <i>
      <x v="2201"/>
      <x v="6588"/>
      <x v="1248"/>
    </i>
    <i>
      <x v="2202"/>
      <x v="6586"/>
      <x v="1250"/>
    </i>
    <i>
      <x v="2203"/>
      <x v="6584"/>
      <x v="1254"/>
    </i>
    <i>
      <x v="2204"/>
      <x v="6582"/>
      <x v="1255"/>
    </i>
    <i>
      <x v="2205"/>
      <x v="6580"/>
      <x v="1258"/>
    </i>
    <i>
      <x v="2206"/>
      <x v="6579"/>
      <x v="1260"/>
    </i>
    <i>
      <x v="2207"/>
      <x v="6575"/>
      <x v="1262"/>
    </i>
    <i>
      <x v="2208"/>
      <x v="6574"/>
      <x v="1265"/>
    </i>
    <i>
      <x v="2209"/>
      <x v="6572"/>
      <x v="1267"/>
    </i>
    <i>
      <x v="2210"/>
      <x v="6570"/>
      <x v="1270"/>
    </i>
    <i>
      <x v="2211"/>
      <x v="6569"/>
      <x v="1273"/>
    </i>
    <i>
      <x v="2212"/>
      <x v="6561"/>
      <x v="1193"/>
    </i>
    <i>
      <x v="2213"/>
      <x v="6559"/>
      <x v="1194"/>
    </i>
    <i>
      <x v="2214"/>
      <x v="6557"/>
      <x v="1198"/>
    </i>
    <i>
      <x v="2215"/>
      <x v="6555"/>
      <x v="1202"/>
    </i>
    <i>
      <x v="2216"/>
      <x v="6549"/>
      <x v="1216"/>
    </i>
    <i>
      <x v="2217"/>
      <x v="6547"/>
      <x v="1218"/>
    </i>
    <i>
      <x v="2218"/>
      <x v="6545"/>
      <x v="1219"/>
    </i>
    <i>
      <x v="2219"/>
      <x v="6543"/>
      <x v="1220"/>
    </i>
    <i>
      <x v="2220"/>
      <x v="6541"/>
      <x v="1221"/>
    </i>
    <i>
      <x v="2221"/>
      <x v="6539"/>
      <x v="2826"/>
    </i>
    <i>
      <x v="2222"/>
      <x v="6537"/>
      <x v="1232"/>
    </i>
    <i>
      <x v="2223"/>
      <x v="6535"/>
      <x v="1236"/>
    </i>
    <i>
      <x v="2224"/>
      <x v="6533"/>
      <x v="1237"/>
    </i>
    <i>
      <x v="2225"/>
      <x v="6531"/>
      <x v="1240"/>
    </i>
    <i>
      <x v="2226"/>
      <x v="811"/>
      <x v="414"/>
    </i>
    <i>
      <x v="2227"/>
      <x v="810"/>
      <x v="409"/>
    </i>
    <i>
      <x v="2228"/>
      <x v="809"/>
      <x v="419"/>
    </i>
    <i>
      <x v="2229"/>
      <x v="808"/>
      <x v="1820"/>
    </i>
    <i>
      <x v="2230"/>
      <x v="807"/>
      <x v="1821"/>
    </i>
    <i>
      <x v="2231"/>
      <x v="806"/>
      <x v="1822"/>
    </i>
    <i>
      <x v="2232"/>
      <x v="805"/>
      <x v="1823"/>
    </i>
    <i>
      <x v="2233"/>
      <x v="804"/>
      <x v="1859"/>
    </i>
    <i>
      <x v="2234"/>
      <x v="803"/>
      <x v="1540"/>
    </i>
    <i>
      <x v="2235"/>
      <x v="802"/>
      <x v="1861"/>
    </i>
    <i>
      <x v="2236"/>
      <x v="801"/>
      <x v="1827"/>
    </i>
    <i>
      <x v="2237"/>
      <x v="800"/>
      <x v="3369"/>
    </i>
    <i>
      <x v="2238"/>
      <x v="799"/>
      <x v="3370"/>
    </i>
    <i>
      <x v="2239"/>
      <x v="795"/>
      <x v="3371"/>
    </i>
    <i>
      <x v="2240"/>
      <x v="798"/>
      <x v="1265"/>
    </i>
    <i>
      <x v="2241"/>
      <x v="797"/>
      <x v="1265"/>
    </i>
    <i>
      <x v="2242"/>
      <x v="796"/>
      <x v="1265"/>
    </i>
    <i>
      <x v="2243"/>
      <x v="828"/>
      <x v="2438"/>
    </i>
    <i>
      <x v="2244"/>
      <x v="831"/>
      <x v="2436"/>
    </i>
    <i>
      <x v="2245"/>
      <x v="830"/>
      <x v="2437"/>
    </i>
    <i>
      <x v="2246"/>
      <x v="829"/>
      <x v="2438"/>
    </i>
    <i>
      <x v="2247"/>
      <x v="2068"/>
      <x v="448"/>
    </i>
    <i>
      <x v="2248"/>
      <x v="2065"/>
      <x v="458"/>
    </i>
    <i>
      <x v="2249"/>
      <x v="2084"/>
      <x v="457"/>
    </i>
    <i>
      <x v="2250"/>
      <x v="2080"/>
      <x v="461"/>
    </i>
    <i>
      <x v="2251"/>
      <x v="2050"/>
      <x v="3187"/>
    </i>
    <i r="1">
      <x v="2076"/>
      <x v="459"/>
    </i>
    <i>
      <x v="2252"/>
      <x v="2033"/>
      <x v="3184"/>
    </i>
    <i>
      <x v="2253"/>
      <x v="2060"/>
      <x v="3184"/>
    </i>
    <i>
      <x v="2254"/>
      <x v="1948"/>
      <x v="408"/>
    </i>
    <i>
      <x v="2255"/>
      <x v="1945"/>
      <x v="415"/>
    </i>
    <i>
      <x v="2256"/>
      <x v="1942"/>
      <x v="426"/>
    </i>
    <i>
      <x v="2257"/>
      <x v="1940"/>
      <x v="413"/>
    </i>
    <i>
      <x v="2258"/>
      <x v="1937"/>
      <x v="413"/>
    </i>
    <i>
      <x v="2259"/>
      <x v="1935"/>
      <x v="1478"/>
    </i>
    <i>
      <x v="2260"/>
      <x v="1933"/>
      <x v="1479"/>
    </i>
    <i>
      <x v="2261"/>
      <x v="1184"/>
      <x v="3083"/>
    </i>
    <i r="1">
      <x v="1384"/>
      <x v="450"/>
    </i>
    <i r="2">
      <x v="3083"/>
    </i>
    <i r="1">
      <x v="2037"/>
      <x v="3183"/>
    </i>
    <i>
      <x v="2262"/>
      <x v="1183"/>
      <x v="3083"/>
    </i>
    <i>
      <x v="2263"/>
      <x v="1190"/>
      <x v="3083"/>
    </i>
    <i>
      <x v="2264"/>
      <x v="1175"/>
      <x v="1482"/>
    </i>
    <i r="1">
      <x v="1185"/>
      <x v="3179"/>
    </i>
    <i r="1">
      <x v="1189"/>
      <x v="3083"/>
    </i>
    <i r="1">
      <x v="2040"/>
      <x v="452"/>
    </i>
    <i r="1">
      <x v="2041"/>
      <x v="450"/>
    </i>
    <i r="1">
      <x v="2042"/>
      <x v="459"/>
    </i>
    <i r="1">
      <x v="2045"/>
      <x v="461"/>
    </i>
    <i r="1">
      <x v="2048"/>
      <x v="457"/>
    </i>
    <i r="1">
      <x v="2054"/>
      <x v="3186"/>
    </i>
    <i>
      <x v="2265"/>
      <x v="1171"/>
      <x v="1484"/>
    </i>
    <i r="1">
      <x v="1188"/>
      <x v="3178"/>
    </i>
    <i>
      <x v="2266"/>
      <x v="1169"/>
      <x v="1484"/>
    </i>
    <i r="1">
      <x v="1187"/>
      <x v="3178"/>
    </i>
    <i>
      <x v="2267"/>
      <x v="1166"/>
      <x v="1485"/>
    </i>
    <i r="1">
      <x v="1186"/>
      <x v="3178"/>
    </i>
    <i>
      <x v="2268"/>
      <x v="1163"/>
      <x v="1484"/>
    </i>
    <i>
      <x v="2269"/>
      <x v="1162"/>
      <x v="457"/>
    </i>
    <i>
      <x v="2270"/>
      <x v="1161"/>
      <x v="461"/>
    </i>
    <i>
      <x v="2271"/>
      <x v="1182"/>
      <x v="1485"/>
    </i>
    <i>
      <x v="2272"/>
      <x v="1158"/>
      <x v="3180"/>
    </i>
    <i r="1">
      <x v="1382"/>
      <x v="460"/>
    </i>
    <i>
      <x v="2273"/>
      <x v="1153"/>
      <x v="3181"/>
    </i>
    <i r="1">
      <x v="1381"/>
      <x v="440"/>
    </i>
    <i>
      <x v="2274"/>
      <x v="1179"/>
      <x v="3182"/>
    </i>
    <i r="1">
      <x v="1383"/>
      <x v="395"/>
    </i>
    <i r="1">
      <x v="2057"/>
      <x v="3185"/>
    </i>
    <i>
      <x v="2275"/>
      <x v="1114"/>
      <x v="443"/>
    </i>
    <i>
      <x v="2276"/>
      <x v="1113"/>
      <x v="3208"/>
    </i>
    <i r="1">
      <x v="1356"/>
      <x v="408"/>
    </i>
    <i>
      <x v="2277"/>
      <x v="1111"/>
      <x v="415"/>
    </i>
    <i r="1">
      <x v="1354"/>
      <x v="415"/>
    </i>
    <i>
      <x v="2278"/>
      <x v="1109"/>
      <x v="426"/>
    </i>
    <i r="1">
      <x v="1352"/>
      <x v="426"/>
    </i>
    <i>
      <x v="2279"/>
      <x v="1108"/>
      <x v="1478"/>
    </i>
    <i r="1">
      <x v="1350"/>
      <x v="413"/>
    </i>
    <i>
      <x v="2280"/>
      <x v="1106"/>
      <x v="1478"/>
    </i>
    <i>
      <x v="2281"/>
      <x v="1104"/>
      <x v="557"/>
    </i>
    <i>
      <x v="2282"/>
      <x v="1102"/>
      <x v="557"/>
    </i>
    <i>
      <x v="2283"/>
      <x v="1101"/>
      <x v="592"/>
    </i>
    <i>
      <x v="2284"/>
      <x v="1099"/>
      <x v="591"/>
    </i>
    <i>
      <x v="2285"/>
      <x v="1097"/>
      <x v="675"/>
    </i>
    <i>
      <x v="2286"/>
      <x v="1095"/>
      <x v="541"/>
    </i>
    <i>
      <x v="2287"/>
      <x v="1093"/>
      <x v="1998"/>
    </i>
    <i>
      <x v="2288"/>
      <x v="1092"/>
      <x v="1999"/>
    </i>
    <i>
      <x v="2289"/>
      <x v="1091"/>
      <x v="2000"/>
    </i>
    <i>
      <x v="2290"/>
      <x v="1090"/>
      <x v="1480"/>
    </i>
    <i>
      <x v="2291"/>
      <x v="1089"/>
      <x v="2001"/>
    </i>
    <i>
      <x v="2292"/>
      <x v="1088"/>
      <x v="2002"/>
    </i>
    <i>
      <x v="2293"/>
      <x v="1344"/>
      <x v="428"/>
    </i>
    <i>
      <x v="2294"/>
      <x v="1087"/>
      <x v="2003"/>
    </i>
    <i>
      <x v="2295"/>
      <x v="1086"/>
      <x v="2004"/>
    </i>
    <i>
      <x v="2296"/>
      <x v="1085"/>
      <x v="2005"/>
    </i>
    <i r="1">
      <x v="1340"/>
      <x v="438"/>
    </i>
    <i>
      <x v="2297"/>
      <x v="1084"/>
      <x v="2006"/>
    </i>
    <i>
      <x v="2298"/>
      <x v="1083"/>
      <x v="2007"/>
    </i>
    <i>
      <x v="2299"/>
      <x v="1337"/>
      <x v="416"/>
    </i>
    <i>
      <x v="2300"/>
      <x v="1082"/>
      <x v="2006"/>
    </i>
    <i>
      <x v="2301"/>
      <x v="1081"/>
      <x v="2008"/>
    </i>
    <i>
      <x v="2302"/>
      <x v="1080"/>
      <x v="410"/>
    </i>
    <i r="1">
      <x v="1333"/>
      <x v="410"/>
    </i>
    <i>
      <x v="2303"/>
      <x v="1079"/>
      <x v="418"/>
    </i>
    <i r="1">
      <x v="1332"/>
      <x v="429"/>
    </i>
    <i>
      <x v="2304"/>
      <x v="1078"/>
      <x v="411"/>
    </i>
    <i r="1">
      <x v="1331"/>
      <x v="411"/>
    </i>
    <i>
      <x v="2305"/>
      <x v="1330"/>
      <x v="419"/>
    </i>
    <i>
      <x v="2306"/>
      <x v="1329"/>
      <x v="462"/>
    </i>
    <i>
      <x v="2307"/>
      <x v="1327"/>
      <x v="3061"/>
    </i>
    <i>
      <x v="2308"/>
      <x v="1438"/>
      <x v="2429"/>
    </i>
    <i>
      <x v="2309"/>
      <x v="1434"/>
      <x v="1923"/>
    </i>
    <i>
      <x v="2310"/>
      <x v="1432"/>
      <x v="1924"/>
    </i>
    <i>
      <x v="2311"/>
      <x v="1430"/>
      <x v="1925"/>
    </i>
    <i>
      <x v="2312"/>
      <x v="1428"/>
      <x v="1923"/>
    </i>
    <i>
      <x v="2313"/>
      <x v="1426"/>
      <x v="1925"/>
    </i>
    <i>
      <x v="2314"/>
      <x v="1425"/>
      <x v="1928"/>
    </i>
    <i>
      <x v="2315"/>
      <x v="1423"/>
      <x v="1929"/>
    </i>
    <i>
      <x v="2316"/>
      <x v="1421"/>
      <x v="2429"/>
    </i>
    <i>
      <x v="2317"/>
      <x v="1419"/>
      <x v="1932"/>
    </i>
    <i>
      <x v="2318"/>
      <x v="1417"/>
      <x v="1932"/>
    </i>
    <i>
      <x v="2319"/>
      <x v="1415"/>
      <x v="1933"/>
    </i>
    <i>
      <x v="2320"/>
      <x v="1413"/>
      <x v="1930"/>
    </i>
    <i>
      <x v="2321"/>
      <x v="1411"/>
      <x v="1934"/>
    </i>
    <i>
      <x v="2322"/>
      <x v="1409"/>
      <x v="1930"/>
    </i>
    <i>
      <x v="2323"/>
      <x v="1407"/>
      <x v="1931"/>
    </i>
    <i>
      <x v="2324"/>
      <x v="1405"/>
      <x v="1931"/>
    </i>
    <i>
      <x v="2325"/>
      <x v="1403"/>
      <x v="2430"/>
    </i>
    <i>
      <x v="2326"/>
      <x v="1401"/>
      <x v="2430"/>
    </i>
    <i>
      <x v="2327"/>
      <x v="1399"/>
      <x v="2431"/>
    </i>
    <i>
      <x v="2328"/>
      <x v="1397"/>
      <x v="1924"/>
    </i>
    <i>
      <x v="2329"/>
      <x v="1310"/>
      <x v="175"/>
    </i>
    <i r="1">
      <x v="1395"/>
      <x v="1932"/>
    </i>
    <i>
      <x v="2330"/>
      <x v="1309"/>
      <x v="89"/>
    </i>
    <i r="1">
      <x v="1393"/>
      <x v="1932"/>
    </i>
    <i>
      <x v="2331"/>
      <x v="1307"/>
      <x v="174"/>
    </i>
    <i r="1">
      <x v="1391"/>
      <x v="3304"/>
    </i>
    <i>
      <x v="2332"/>
      <x v="1305"/>
      <x v="111"/>
    </i>
    <i r="1">
      <x v="1389"/>
      <x v="2431"/>
    </i>
    <i>
      <x v="2333"/>
      <x v="1388"/>
      <x v="2431"/>
    </i>
    <i>
      <x v="2334"/>
      <x v="594"/>
      <x v="1753"/>
    </i>
    <i>
      <x v="2335"/>
      <x v="593"/>
      <x v="1754"/>
    </i>
    <i>
      <x v="2336"/>
      <x v="607"/>
      <x v="1755"/>
    </i>
    <i>
      <x v="2337"/>
      <x v="606"/>
      <x v="1756"/>
    </i>
    <i>
      <x v="2338"/>
      <x v="605"/>
      <x v="1757"/>
    </i>
    <i>
      <x v="2339"/>
      <x v="604"/>
      <x v="1757"/>
    </i>
    <i>
      <x v="2340"/>
      <x v="603"/>
      <x v="1757"/>
    </i>
    <i>
      <x v="2341"/>
      <x v="602"/>
      <x v="1558"/>
    </i>
    <i>
      <x v="2342"/>
      <x v="601"/>
      <x v="1559"/>
    </i>
    <i>
      <x v="2343"/>
      <x v="600"/>
      <x v="1559"/>
    </i>
    <i>
      <x v="2344"/>
      <x v="599"/>
      <x v="1560"/>
    </i>
    <i>
      <x v="2345"/>
      <x v="598"/>
      <x v="849"/>
    </i>
    <i>
      <x v="2346"/>
      <x v="597"/>
      <x v="850"/>
    </i>
    <i>
      <x v="2347"/>
      <x v="596"/>
      <x v="851"/>
    </i>
    <i>
      <x v="2348"/>
      <x v="595"/>
      <x v="852"/>
    </i>
    <i>
      <x v="2349"/>
      <x v="574"/>
      <x v="1761"/>
    </i>
    <i>
      <x v="2350"/>
      <x v="573"/>
      <x v="1762"/>
    </i>
    <i>
      <x v="2351"/>
      <x v="572"/>
      <x v="1763"/>
    </i>
    <i>
      <x v="2352"/>
      <x v="571"/>
      <x v="1764"/>
    </i>
    <i>
      <x v="2353"/>
      <x v="570"/>
      <x v="1765"/>
    </i>
    <i>
      <x v="2354"/>
      <x v="569"/>
      <x v="1765"/>
    </i>
    <i>
      <x v="2355"/>
      <x v="568"/>
      <x v="1767"/>
    </i>
    <i>
      <x v="2356"/>
      <x v="567"/>
      <x v="1768"/>
    </i>
    <i>
      <x v="2357"/>
      <x v="566"/>
      <x v="853"/>
    </i>
    <i>
      <x v="2358"/>
      <x v="565"/>
      <x v="854"/>
    </i>
    <i>
      <x v="2359"/>
      <x v="564"/>
      <x v="855"/>
    </i>
    <i>
      <x v="2360"/>
      <x v="563"/>
      <x v="855"/>
    </i>
    <i>
      <x v="2361"/>
      <x v="562"/>
      <x v="856"/>
    </i>
    <i>
      <x v="2362"/>
      <x v="542"/>
      <x v="1769"/>
    </i>
    <i>
      <x v="2363"/>
      <x v="541"/>
      <x v="1770"/>
    </i>
    <i>
      <x v="2364"/>
      <x v="540"/>
      <x v="1771"/>
    </i>
    <i>
      <x v="2365"/>
      <x v="539"/>
      <x v="1771"/>
    </i>
    <i>
      <x v="2366"/>
      <x v="538"/>
      <x v="1773"/>
    </i>
    <i>
      <x v="2367"/>
      <x v="537"/>
      <x v="1774"/>
    </i>
    <i>
      <x v="2368"/>
      <x v="536"/>
      <x v="1775"/>
    </i>
    <i>
      <x v="2369"/>
      <x v="535"/>
      <x v="1776"/>
    </i>
    <i>
      <x v="2370"/>
      <x v="534"/>
      <x v="1777"/>
    </i>
    <i>
      <x v="2371"/>
      <x v="533"/>
      <x v="858"/>
    </i>
    <i>
      <x v="2372"/>
      <x v="532"/>
      <x v="859"/>
    </i>
    <i>
      <x v="2373"/>
      <x v="531"/>
      <x v="860"/>
    </i>
    <i>
      <x v="2374"/>
      <x v="530"/>
      <x v="861"/>
    </i>
    <i>
      <x v="2375"/>
      <x v="529"/>
      <x v="861"/>
    </i>
    <i>
      <x v="2376"/>
      <x v="528"/>
      <x v="861"/>
    </i>
    <i>
      <x v="2377"/>
      <x v="1815"/>
      <x v="436"/>
    </i>
    <i>
      <x v="2378"/>
      <x v="1809"/>
      <x v="3085"/>
    </i>
    <i>
      <x v="2379"/>
      <x v="1805"/>
      <x v="3086"/>
    </i>
    <i>
      <x v="2380"/>
      <x v="1802"/>
      <x v="444"/>
    </i>
    <i>
      <x v="2381"/>
      <x v="1557"/>
      <x v="3237"/>
    </i>
    <i>
      <x v="2382"/>
      <x v="1553"/>
      <x v="3238"/>
    </i>
    <i>
      <x v="2383"/>
      <x v="1549"/>
      <x v="3239"/>
    </i>
    <i>
      <x v="2384"/>
      <x v="1548"/>
      <x v="3240"/>
    </i>
    <i>
      <x v="2385"/>
      <x v="1541"/>
      <x v="3241"/>
    </i>
    <i>
      <x v="2386"/>
      <x v="1537"/>
      <x v="3242"/>
    </i>
    <i>
      <x v="2387"/>
      <x v="1531"/>
      <x v="2564"/>
    </i>
    <i>
      <x v="2388"/>
      <x v="2355"/>
      <x v="2478"/>
    </i>
    <i>
      <x v="2389"/>
      <x v="2354"/>
      <x v="2479"/>
    </i>
    <i>
      <x v="2390"/>
      <x v="2353"/>
      <x v="2480"/>
    </i>
    <i>
      <x v="2391"/>
      <x v="2352"/>
      <x v="2481"/>
    </i>
    <i>
      <x v="2392"/>
      <x v="2351"/>
      <x v="2482"/>
    </i>
    <i>
      <x v="2393"/>
      <x v="2350"/>
      <x v="2483"/>
    </i>
    <i>
      <x v="2394"/>
      <x v="2349"/>
      <x v="2484"/>
    </i>
    <i>
      <x v="2395"/>
      <x v="2348"/>
      <x v="2485"/>
    </i>
    <i>
      <x v="2396"/>
      <x v="2347"/>
      <x v="2486"/>
    </i>
    <i>
      <x v="2397"/>
      <x v="2346"/>
      <x v="2487"/>
    </i>
    <i>
      <x v="2398"/>
      <x v="2254"/>
      <x v="2628"/>
    </i>
    <i>
      <x v="2399"/>
      <x v="4470"/>
      <x v="1090"/>
    </i>
    <i>
      <x v="2400"/>
      <x v="4469"/>
      <x v="1094"/>
    </i>
    <i>
      <x v="2401"/>
      <x v="4463"/>
      <x v="1094"/>
    </i>
    <i>
      <x v="2402"/>
      <x v="4461"/>
      <x v="1095"/>
    </i>
    <i>
      <x v="2403"/>
      <x v="4460"/>
      <x v="1091"/>
    </i>
    <i>
      <x v="2404"/>
      <x v="4467"/>
      <x v="1096"/>
    </i>
    <i>
      <x v="2405"/>
      <x v="4465"/>
      <x v="2727"/>
    </i>
    <i>
      <x v="2406"/>
      <x v="4464"/>
      <x v="1083"/>
    </i>
    <i>
      <x v="2407"/>
      <x v="4462"/>
      <x v="1084"/>
    </i>
    <i>
      <x v="2408"/>
      <x v="4468"/>
      <x v="1085"/>
    </i>
    <i>
      <x v="2409"/>
      <x v="4445"/>
      <x v="2735"/>
    </i>
    <i>
      <x v="2410"/>
      <x v="4443"/>
      <x v="2736"/>
    </i>
    <i r="1">
      <x v="4444"/>
      <x v="1089"/>
    </i>
    <i>
      <x v="2411"/>
      <x v="4440"/>
      <x v="2738"/>
    </i>
    <i r="1">
      <x v="4441"/>
      <x v="1088"/>
    </i>
    <i>
      <x v="2412"/>
      <x v="4449"/>
      <x v="2739"/>
    </i>
    <i r="1">
      <x v="4450"/>
      <x v="1087"/>
    </i>
    <i>
      <x v="2413"/>
      <x v="4446"/>
      <x v="1086"/>
    </i>
    <i>
      <x v="2414"/>
      <x v="4788"/>
      <x v="2753"/>
    </i>
    <i>
      <x v="2415"/>
      <x v="4784"/>
      <x v="2754"/>
    </i>
    <i>
      <x v="2416"/>
      <x v="4778"/>
      <x v="2755"/>
    </i>
    <i>
      <x v="2417"/>
      <x v="4772"/>
      <x v="2756"/>
    </i>
    <i>
      <x v="2418"/>
      <x v="4797"/>
      <x v="2757"/>
    </i>
    <i>
      <x v="2419"/>
      <x v="4792"/>
      <x v="1101"/>
    </i>
    <i>
      <x v="2420"/>
      <x v="4790"/>
      <x v="1094"/>
    </i>
    <i>
      <x v="2421"/>
      <x v="4786"/>
      <x v="2744"/>
    </i>
    <i>
      <x v="2422"/>
      <x v="4780"/>
      <x v="2745"/>
    </i>
    <i>
      <x v="2423"/>
      <x v="4774"/>
      <x v="2746"/>
    </i>
    <i>
      <x v="2424"/>
      <x v="4799"/>
      <x v="2747"/>
    </i>
    <i>
      <x v="2425"/>
      <x v="4794"/>
      <x v="1100"/>
    </i>
    <i>
      <x v="2426"/>
      <x v="5077"/>
      <x v="2740"/>
    </i>
    <i>
      <x v="2427"/>
      <x v="5075"/>
      <x v="2741"/>
    </i>
    <i>
      <x v="2428"/>
      <x v="5073"/>
      <x v="2742"/>
    </i>
    <i>
      <x v="2429"/>
      <x v="5081"/>
      <x v="2743"/>
    </i>
    <i>
      <x v="2430"/>
      <x v="5079"/>
      <x v="1092"/>
    </i>
    <i>
      <x v="2431"/>
      <x v="5078"/>
      <x v="2728"/>
    </i>
    <i>
      <x v="2432"/>
      <x v="5076"/>
      <x v="2729"/>
    </i>
    <i>
      <x v="2433"/>
      <x v="5074"/>
      <x v="2730"/>
    </i>
    <i>
      <x v="2434"/>
      <x v="5082"/>
      <x v="2731"/>
    </i>
    <i>
      <x v="2435"/>
      <x v="5080"/>
      <x v="2732"/>
    </i>
    <i>
      <x v="2436"/>
      <x v="4731"/>
      <x v="487"/>
    </i>
    <i>
      <x v="2437"/>
      <x v="4159"/>
      <x v="486"/>
    </i>
    <i r="1">
      <x v="4730"/>
      <x v="486"/>
    </i>
    <i>
      <x v="2438"/>
      <x v="5250"/>
      <x v="1959"/>
    </i>
    <i>
      <x v="2439"/>
      <x v="5248"/>
      <x v="1960"/>
    </i>
    <i>
      <x v="2440"/>
      <x v="5251"/>
      <x v="3307"/>
    </i>
    <i>
      <x v="2441"/>
      <x v="5249"/>
      <x v="1961"/>
    </i>
    <i>
      <x v="2442"/>
      <x v="5246"/>
      <x v="1960"/>
    </i>
    <i>
      <x v="2443"/>
      <x v="5247"/>
      <x v="1648"/>
    </i>
    <i>
      <x v="2444"/>
      <x v="4630"/>
      <x v="1627"/>
    </i>
    <i>
      <x v="2445"/>
      <x v="4629"/>
      <x v="1630"/>
    </i>
    <i>
      <x v="2446"/>
      <x v="872"/>
      <x v="2445"/>
    </i>
    <i>
      <x v="2447"/>
      <x v="871"/>
      <x v="2445"/>
    </i>
    <i>
      <x v="2448"/>
      <x v="870"/>
      <x v="2446"/>
    </i>
    <i>
      <x v="2449"/>
      <x v="869"/>
      <x v="2447"/>
    </i>
    <i>
      <x v="2450"/>
      <x v="868"/>
      <x v="2448"/>
    </i>
    <i>
      <x v="2451"/>
      <x v="867"/>
      <x v="2449"/>
    </i>
    <i>
      <x v="2452"/>
      <x v="866"/>
      <x v="2450"/>
    </i>
    <i>
      <x v="2453"/>
      <x v="865"/>
      <x v="2451"/>
    </i>
    <i>
      <x v="2454"/>
      <x v="864"/>
      <x v="2452"/>
    </i>
    <i>
      <x v="2455"/>
      <x v="863"/>
      <x v="2453"/>
    </i>
    <i>
      <x v="2456"/>
      <x v="827"/>
      <x v="2454"/>
    </i>
    <i>
      <x v="2457"/>
      <x v="826"/>
      <x v="2455"/>
    </i>
    <i>
      <x v="2458"/>
      <x v="825"/>
      <x v="2456"/>
    </i>
    <i>
      <x v="2459"/>
      <x v="824"/>
      <x v="2457"/>
    </i>
    <i>
      <x v="2460"/>
      <x v="823"/>
      <x v="2458"/>
    </i>
    <i>
      <x v="2461"/>
      <x v="822"/>
      <x v="2459"/>
    </i>
    <i>
      <x v="2462"/>
      <x v="821"/>
      <x v="2460"/>
    </i>
    <i>
      <x v="2463"/>
      <x v="820"/>
      <x v="2461"/>
    </i>
    <i>
      <x v="2464"/>
      <x v="819"/>
      <x v="2462"/>
    </i>
    <i>
      <x v="2465"/>
      <x v="818"/>
      <x v="2463"/>
    </i>
    <i>
      <x v="2466"/>
      <x v="817"/>
      <x v="2464"/>
    </i>
    <i>
      <x v="2467"/>
      <x v="816"/>
      <x v="2465"/>
    </i>
    <i>
      <x v="2468"/>
      <x v="815"/>
      <x v="2466"/>
    </i>
    <i>
      <x v="2469"/>
      <x v="814"/>
      <x v="2467"/>
    </i>
    <i>
      <x v="2470"/>
      <x v="813"/>
      <x v="2468"/>
    </i>
    <i>
      <x v="2471"/>
      <x v="812"/>
      <x v="2469"/>
    </i>
    <i>
      <x v="2472"/>
      <x v="1359"/>
      <x v="434"/>
    </i>
    <i>
      <x v="2473"/>
      <x v="1358"/>
      <x v="394"/>
    </i>
    <i r="2">
      <x v="433"/>
    </i>
    <i>
      <x v="2474"/>
      <x v="1357"/>
      <x v="393"/>
    </i>
    <i r="2">
      <x v="446"/>
    </i>
    <i>
      <x v="2475"/>
      <x v="5386"/>
      <x v="1099"/>
    </i>
    <i>
      <x v="2476"/>
      <x v="5385"/>
      <x v="1093"/>
    </i>
    <i>
      <x v="2477"/>
      <x v="5037"/>
      <x v="1114"/>
    </i>
    <i>
      <x v="2478"/>
      <x v="5034"/>
      <x v="2763"/>
    </i>
    <i>
      <x v="2479"/>
      <x v="5030"/>
      <x v="1115"/>
    </i>
    <i>
      <x v="2480"/>
      <x v="5046"/>
      <x v="1116"/>
    </i>
    <i>
      <x v="2481"/>
      <x v="5041"/>
      <x v="1118"/>
    </i>
    <i>
      <x v="2482"/>
      <x v="5050"/>
      <x v="1117"/>
    </i>
    <i>
      <x v="2483"/>
      <x v="5049"/>
      <x v="1108"/>
    </i>
    <i>
      <x v="2484"/>
      <x v="5048"/>
      <x v="1109"/>
    </i>
    <i>
      <x v="2485"/>
      <x v="5031"/>
      <x v="1110"/>
    </i>
    <i>
      <x v="2486"/>
      <x v="5047"/>
      <x v="1111"/>
    </i>
    <i>
      <x v="2487"/>
      <x v="5043"/>
      <x v="1112"/>
    </i>
    <i>
      <x v="2488"/>
      <x v="5040"/>
      <x v="1113"/>
    </i>
    <i>
      <x v="2489"/>
      <x v="1792"/>
      <x v="1547"/>
    </i>
    <i>
      <x v="2490"/>
      <x v="1788"/>
      <x v="1547"/>
    </i>
    <i>
      <x v="2491"/>
      <x v="1784"/>
      <x v="1548"/>
    </i>
    <i>
      <x v="2492"/>
      <x v="1780"/>
      <x v="1549"/>
    </i>
    <i>
      <x v="2493"/>
      <x v="1776"/>
      <x v="1549"/>
    </i>
    <i>
      <x v="2494"/>
      <x v="1771"/>
      <x v="1550"/>
    </i>
    <i>
      <x v="2495"/>
      <x v="1766"/>
      <x v="1551"/>
    </i>
    <i>
      <x v="2496"/>
      <x v="1761"/>
      <x v="1552"/>
    </i>
    <i>
      <x v="2497"/>
      <x v="1756"/>
      <x v="1553"/>
    </i>
    <i>
      <x v="2498"/>
      <x v="1751"/>
      <x v="1553"/>
    </i>
    <i>
      <x v="2499"/>
      <x v="1746"/>
      <x v="1554"/>
    </i>
    <i>
      <x v="2500"/>
      <x v="1741"/>
      <x v="1554"/>
    </i>
    <i>
      <x v="2501"/>
      <x v="1736"/>
      <x v="1554"/>
    </i>
    <i>
      <x v="2502"/>
      <x v="1732"/>
      <x v="1554"/>
    </i>
    <i>
      <x v="2503"/>
      <x v="1728"/>
      <x v="1554"/>
    </i>
    <i>
      <x v="2504"/>
      <x v="1724"/>
      <x v="1553"/>
    </i>
    <i>
      <x v="2505"/>
      <x v="1720"/>
      <x v="1553"/>
    </i>
    <i>
      <x v="2506"/>
      <x v="1715"/>
      <x v="1553"/>
    </i>
    <i>
      <x v="2507"/>
      <x v="1711"/>
      <x v="1553"/>
    </i>
    <i>
      <x v="2508"/>
      <x v="1707"/>
      <x v="1553"/>
    </i>
    <i>
      <x v="2509"/>
      <x v="1700"/>
      <x v="3205"/>
    </i>
    <i>
      <x v="2510"/>
      <x v="1693"/>
      <x v="3085"/>
    </i>
    <i>
      <x v="2511"/>
      <x v="1636"/>
      <x v="2548"/>
    </i>
    <i>
      <x v="2512"/>
      <x v="1633"/>
      <x v="2548"/>
    </i>
    <i>
      <x v="2513"/>
      <x v="1630"/>
      <x v="2548"/>
    </i>
    <i>
      <x v="2514"/>
      <x v="1626"/>
      <x v="1922"/>
    </i>
    <i>
      <x v="2515"/>
      <x v="1622"/>
      <x v="1922"/>
    </i>
    <i>
      <x v="2516"/>
      <x v="1618"/>
      <x v="2549"/>
    </i>
    <i>
      <x v="2517"/>
      <x v="1614"/>
      <x v="2550"/>
    </i>
    <i>
      <x v="2518"/>
      <x v="1610"/>
      <x v="1926"/>
    </i>
    <i r="1">
      <x v="1665"/>
      <x v="1926"/>
    </i>
    <i>
      <x v="2519"/>
      <x v="1606"/>
      <x v="2551"/>
    </i>
    <i r="1">
      <x v="1662"/>
      <x v="2551"/>
    </i>
    <i>
      <x v="2520"/>
      <x v="1602"/>
      <x v="1928"/>
    </i>
    <i r="1">
      <x v="1659"/>
      <x v="1928"/>
    </i>
    <i>
      <x v="2521"/>
      <x v="1598"/>
      <x v="2552"/>
    </i>
    <i r="1">
      <x v="1656"/>
      <x v="2552"/>
    </i>
    <i>
      <x v="2522"/>
      <x v="1594"/>
      <x v="2553"/>
    </i>
    <i r="1">
      <x v="1651"/>
      <x v="2553"/>
    </i>
    <i>
      <x v="2523"/>
      <x v="1590"/>
      <x v="2554"/>
    </i>
    <i r="1">
      <x v="2122"/>
      <x v="2554"/>
    </i>
    <i>
      <x v="2524"/>
      <x v="1586"/>
      <x v="2555"/>
    </i>
    <i r="1">
      <x v="1644"/>
      <x v="2555"/>
    </i>
    <i>
      <x v="2525"/>
      <x v="1582"/>
      <x v="1933"/>
    </i>
    <i r="1">
      <x v="1641"/>
      <x v="1933"/>
    </i>
    <i>
      <x v="2526"/>
      <x v="1577"/>
      <x v="2556"/>
    </i>
    <i>
      <x v="2527"/>
      <x v="1573"/>
      <x v="2557"/>
    </i>
    <i>
      <x v="2528"/>
      <x v="1569"/>
      <x v="2558"/>
    </i>
    <i r="1">
      <x v="1639"/>
      <x v="2558"/>
    </i>
    <i>
      <x v="2529"/>
      <x v="1565"/>
      <x v="2559"/>
    </i>
    <i>
      <x v="2530"/>
      <x v="1561"/>
      <x v="2560"/>
    </i>
    <i>
      <x v="2531"/>
      <x v="1543"/>
      <x v="2564"/>
    </i>
    <i>
      <x v="2532"/>
      <x v="7686"/>
      <x v="1489"/>
    </i>
    <i>
      <x v="2533"/>
      <x v="7678"/>
      <x v="1489"/>
    </i>
    <i>
      <x v="2534"/>
      <x v="2501"/>
      <x v="1009"/>
    </i>
    <i>
      <x v="2535"/>
      <x v="2473"/>
      <x v="3233"/>
    </i>
    <i>
      <x v="2536"/>
      <x v="2470"/>
      <x v="3234"/>
    </i>
    <i>
      <x v="2537"/>
      <x v="2467"/>
      <x v="3235"/>
    </i>
    <i>
      <x v="2538"/>
      <x v="2464"/>
      <x v="3236"/>
    </i>
    <i>
      <x v="2539"/>
      <x v="2457"/>
      <x v="2477"/>
    </i>
    <i>
      <x v="2540"/>
      <x v="2454"/>
      <x v="2524"/>
    </i>
    <i>
      <x v="2541"/>
      <x v="5621"/>
      <x v="1678"/>
    </i>
    <i>
      <x v="2542"/>
      <x v="3559"/>
      <x v="1679"/>
    </i>
    <i>
      <x v="2543"/>
      <x v="3558"/>
      <x v="1681"/>
    </i>
    <i>
      <x v="2544"/>
      <x v="3557"/>
      <x v="1682"/>
    </i>
    <i>
      <x v="2545"/>
      <x v="3556"/>
      <x v="1682"/>
    </i>
    <i>
      <x v="2546"/>
      <x v="2258"/>
      <x v="2518"/>
    </i>
    <i>
      <x v="2547"/>
      <x v="2257"/>
      <x v="2519"/>
    </i>
    <i>
      <x v="2548"/>
      <x v="2477"/>
      <x v="2475"/>
    </i>
    <i>
      <x v="2549"/>
      <x v="2337"/>
      <x v="1803"/>
    </i>
    <i>
      <x v="2550"/>
      <x v="2336"/>
      <x v="2415"/>
    </i>
    <i>
      <x v="2551"/>
      <x v="2335"/>
      <x v="2628"/>
    </i>
    <i>
      <x v="2552"/>
      <x v="2334"/>
      <x v="2629"/>
    </i>
    <i>
      <x v="2553"/>
      <x v="2295"/>
      <x v="492"/>
    </i>
    <i>
      <x v="2554"/>
      <x v="2290"/>
      <x v="2506"/>
    </i>
    <i>
      <x v="2555"/>
      <x v="2285"/>
      <x v="2508"/>
    </i>
    <i>
      <x v="2556"/>
      <x v="2280"/>
      <x v="3338"/>
    </i>
    <i>
      <x v="2557"/>
      <x v="2275"/>
      <x v="3339"/>
    </i>
    <i>
      <x v="2558"/>
      <x v="2271"/>
      <x v="3340"/>
    </i>
    <i>
      <x v="2559"/>
      <x v="2266"/>
      <x v="3341"/>
    </i>
    <i>
      <x v="2560"/>
      <x v="2262"/>
      <x v="3342"/>
    </i>
    <i>
      <x v="2561"/>
      <x v="2329"/>
      <x v="3343"/>
    </i>
    <i>
      <x v="2562"/>
      <x v="2324"/>
      <x v="1816"/>
    </i>
    <i>
      <x v="2563"/>
      <x v="2322"/>
      <x v="1817"/>
    </i>
    <i>
      <x v="2564"/>
      <x v="2320"/>
      <x v="1818"/>
    </i>
    <i>
      <x v="2565"/>
      <x v="2318"/>
      <x v="1819"/>
    </i>
    <i>
      <x v="2566"/>
      <x v="2259"/>
      <x v="3306"/>
    </i>
    <i>
      <x v="2567"/>
      <x v="2256"/>
      <x v="3305"/>
    </i>
    <i>
      <x v="2568"/>
      <x v="2255"/>
      <x v="1541"/>
    </i>
    <i>
      <x v="2569"/>
      <x v="2253"/>
      <x v="2629"/>
    </i>
    <i>
      <x v="2570"/>
      <x v="2252"/>
      <x v="492"/>
    </i>
    <i>
      <x v="2571"/>
      <x v="6567"/>
      <x v="1277"/>
    </i>
    <i>
      <x v="2572"/>
      <x v="6953"/>
      <x v="1176"/>
    </i>
    <i>
      <x v="2573"/>
      <x v="6724"/>
      <x v="1177"/>
    </i>
    <i>
      <x v="2574"/>
      <x v="6723"/>
      <x v="1178"/>
    </i>
    <i>
      <x v="2575"/>
      <x v="6722"/>
      <x v="1179"/>
    </i>
    <i>
      <x v="2576"/>
      <x v="6719"/>
      <x v="1180"/>
    </i>
    <i>
      <x v="2577"/>
      <x v="4645"/>
      <x v="1609"/>
    </i>
    <i>
      <x v="2578"/>
      <x v="4644"/>
      <x v="1609"/>
    </i>
    <i>
      <x v="2579"/>
      <x v="4643"/>
      <x v="1617"/>
    </i>
    <i>
      <x v="2580"/>
      <x v="4419"/>
      <x v="2737"/>
    </i>
    <i>
      <x v="2581"/>
      <x v="4421"/>
      <x v="2737"/>
    </i>
    <i>
      <x v="2582"/>
      <x v="5189"/>
      <x v="1067"/>
    </i>
    <i>
      <x v="2583"/>
      <x v="5188"/>
      <x v="2705"/>
    </i>
    <i>
      <x v="2584"/>
      <x v="5187"/>
      <x v="1068"/>
    </i>
    <i>
      <x v="2585"/>
      <x v="5194"/>
      <x v="1068"/>
    </i>
    <i>
      <x v="2586"/>
      <x v="5193"/>
      <x v="1067"/>
    </i>
    <i>
      <x v="2587"/>
      <x v="5192"/>
      <x v="1067"/>
    </i>
    <i>
      <x v="2588"/>
      <x v="5191"/>
      <x v="1067"/>
    </i>
    <i>
      <x v="2589"/>
      <x v="5190"/>
      <x v="1067"/>
    </i>
    <i>
      <x v="2590"/>
      <x v="4601"/>
      <x v="1722"/>
    </i>
    <i>
      <x v="2591"/>
      <x v="4600"/>
      <x v="1722"/>
    </i>
    <i>
      <x v="2592"/>
      <x v="4599"/>
      <x v="1722"/>
    </i>
    <i>
      <x v="2593"/>
      <x v="4598"/>
      <x v="1723"/>
    </i>
    <i>
      <x v="2594"/>
      <x v="4597"/>
      <x v="1723"/>
    </i>
    <i>
      <x v="2595"/>
      <x v="4596"/>
      <x v="1723"/>
    </i>
    <i>
      <x v="2596"/>
      <x v="5132"/>
      <x v="1072"/>
    </i>
    <i>
      <x v="2597"/>
      <x v="5131"/>
      <x v="1072"/>
    </i>
    <i>
      <x v="2598"/>
      <x v="5129"/>
      <x v="1072"/>
    </i>
    <i>
      <x v="2599"/>
      <x v="5128"/>
      <x v="1072"/>
    </i>
    <i>
      <x v="2600"/>
      <x v="5146"/>
      <x v="1076"/>
    </i>
    <i>
      <x v="2601"/>
      <x v="5144"/>
      <x v="1076"/>
    </i>
    <i>
      <x v="2602"/>
      <x v="5141"/>
      <x v="1076"/>
    </i>
    <i>
      <x v="2603"/>
      <x v="5152"/>
      <x v="1076"/>
    </i>
    <i>
      <x v="2604"/>
      <x v="5150"/>
      <x v="1077"/>
    </i>
    <i>
      <x v="2605"/>
      <x v="5148"/>
      <x v="1078"/>
    </i>
    <i>
      <x v="2606"/>
      <x v="5147"/>
      <x v="1077"/>
    </i>
    <i>
      <x v="2607"/>
      <x v="6565"/>
      <x v="1276"/>
    </i>
    <i>
      <x v="2608"/>
      <x v="1141"/>
      <x v="1476"/>
    </i>
    <i>
      <x v="2609"/>
      <x v="1374"/>
      <x v="1477"/>
    </i>
    <i>
      <x v="2610"/>
      <x v="1372"/>
      <x v="3078"/>
    </i>
    <i r="1">
      <x v="1373"/>
      <x v="3078"/>
    </i>
    <i>
      <x v="2611"/>
      <x v="1370"/>
      <x v="1477"/>
    </i>
    <i r="1">
      <x v="1371"/>
      <x v="3079"/>
    </i>
    <i>
      <x v="2612"/>
      <x v="1368"/>
      <x v="3080"/>
    </i>
    <i r="1">
      <x v="1369"/>
      <x v="3080"/>
    </i>
    <i>
      <x v="2613"/>
      <x v="1367"/>
      <x v="3080"/>
    </i>
    <i>
      <x v="2614"/>
      <x v="1366"/>
      <x v="3081"/>
    </i>
    <i>
      <x v="2615"/>
      <x v="1364"/>
      <x v="3081"/>
    </i>
    <i r="1">
      <x v="1365"/>
      <x v="3081"/>
    </i>
    <i>
      <x v="2616"/>
      <x v="1362"/>
      <x v="3082"/>
    </i>
    <i r="1">
      <x v="1363"/>
      <x v="3082"/>
    </i>
    <i>
      <x v="2617"/>
      <x v="1361"/>
      <x v="3174"/>
    </i>
    <i>
      <x v="2618"/>
      <x v="1360"/>
      <x v="1477"/>
    </i>
    <i>
      <x v="2619"/>
      <x v="4663"/>
      <x v="3263"/>
    </i>
    <i>
      <x v="2620"/>
      <x v="4664"/>
      <x v="3261"/>
    </i>
    <i>
      <x v="2621"/>
      <x v="4661"/>
      <x v="3264"/>
    </i>
    <i>
      <x v="2622"/>
      <x v="4662"/>
      <x v="3262"/>
    </i>
    <i>
      <x v="2623"/>
      <x v="4659"/>
      <x v="1607"/>
    </i>
    <i>
      <x v="2624"/>
      <x v="4660"/>
      <x v="3263"/>
    </i>
    <i>
      <x v="2625"/>
      <x v="4668"/>
      <x v="3258"/>
    </i>
    <i>
      <x v="2626"/>
      <x v="4669"/>
      <x v="3256"/>
    </i>
    <i>
      <x v="2627"/>
      <x v="4667"/>
      <x v="3259"/>
    </i>
    <i>
      <x v="2628"/>
      <x v="4692"/>
      <x v="3253"/>
    </i>
    <i r="1">
      <x v="4700"/>
      <x v="1571"/>
    </i>
    <i>
      <x v="2629"/>
      <x v="4693"/>
      <x v="201"/>
    </i>
    <i r="1">
      <x v="4701"/>
      <x v="1561"/>
    </i>
    <i r="1">
      <x v="5328"/>
      <x v="3062"/>
    </i>
    <i>
      <x v="2630"/>
      <x v="4690"/>
      <x v="3063"/>
    </i>
    <i r="1">
      <x v="4698"/>
      <x v="1572"/>
    </i>
    <i r="1">
      <x v="5320"/>
      <x v="3063"/>
    </i>
    <i>
      <x v="2631"/>
      <x v="4691"/>
      <x v="3252"/>
    </i>
    <i r="1">
      <x v="4699"/>
      <x v="1562"/>
    </i>
    <i>
      <x v="2632"/>
      <x v="4688"/>
      <x v="1566"/>
    </i>
    <i r="1">
      <x v="4696"/>
      <x v="3254"/>
    </i>
    <i>
      <x v="2633"/>
      <x v="4689"/>
      <x v="1567"/>
    </i>
    <i r="1">
      <x v="4697"/>
      <x v="1568"/>
    </i>
    <i>
      <x v="2634"/>
      <x v="4686"/>
      <x v="1573"/>
    </i>
    <i r="1">
      <x v="4694"/>
      <x v="1574"/>
    </i>
    <i>
      <x v="2635"/>
      <x v="4687"/>
      <x v="1569"/>
    </i>
    <i r="1">
      <x v="4695"/>
      <x v="1570"/>
    </i>
    <i>
      <x v="2636"/>
      <x v="4684"/>
      <x v="1575"/>
    </i>
    <i>
      <x v="2637"/>
      <x v="4685"/>
      <x v="1575"/>
    </i>
    <i>
      <x v="2638"/>
      <x v="4682"/>
      <x v="1575"/>
    </i>
    <i>
      <x v="2639"/>
      <x v="4683"/>
      <x v="1575"/>
    </i>
    <i>
      <x v="2640"/>
      <x v="4678"/>
      <x v="3255"/>
    </i>
    <i r="1">
      <x v="4680"/>
      <x v="1579"/>
    </i>
    <i>
      <x v="2641"/>
      <x v="4681"/>
      <x v="1577"/>
    </i>
    <i>
      <x v="2642"/>
      <x v="4679"/>
      <x v="1591"/>
    </i>
    <i>
      <x v="2643"/>
      <x v="4676"/>
      <x v="1579"/>
    </i>
    <i>
      <x v="2644"/>
      <x v="4677"/>
      <x v="1578"/>
    </i>
    <i>
      <x v="2645"/>
      <x v="4674"/>
      <x v="1594"/>
    </i>
    <i>
      <x v="2646"/>
      <x v="4675"/>
      <x v="1589"/>
    </i>
    <i>
      <x v="2647"/>
      <x v="5168"/>
      <x v="2703"/>
    </i>
    <i>
      <x v="2648"/>
      <x v="5167"/>
      <x v="2704"/>
    </i>
    <i>
      <x v="2649"/>
      <x v="5166"/>
      <x v="1057"/>
    </i>
    <i>
      <x v="2650"/>
      <x v="5165"/>
      <x v="1058"/>
    </i>
    <i>
      <x v="2651"/>
      <x v="5173"/>
      <x v="1059"/>
    </i>
    <i>
      <x v="2652"/>
      <x v="5172"/>
      <x v="1060"/>
    </i>
    <i>
      <x v="2653"/>
      <x v="5171"/>
      <x v="1061"/>
    </i>
    <i>
      <x v="2654"/>
      <x v="5170"/>
      <x v="1062"/>
    </i>
    <i>
      <x v="2655"/>
      <x v="5169"/>
      <x v="1063"/>
    </i>
    <i>
      <x v="2656"/>
      <x v="5126"/>
      <x v="1070"/>
    </i>
    <i>
      <x v="2657"/>
      <x v="5124"/>
      <x v="1069"/>
    </i>
    <i>
      <x v="2658"/>
      <x v="5122"/>
      <x v="1071"/>
    </i>
    <i>
      <x v="2659"/>
      <x v="1303"/>
      <x v="2432"/>
    </i>
    <i>
      <x v="2660"/>
      <x v="1301"/>
      <x v="3068"/>
    </i>
    <i>
      <x v="2661"/>
      <x v="1300"/>
      <x v="2433"/>
    </i>
    <i>
      <x v="2662"/>
      <x v="1297"/>
      <x v="3069"/>
    </i>
    <i>
      <x v="2663"/>
      <x v="1295"/>
      <x v="3070"/>
    </i>
    <i>
      <x v="2664"/>
      <x v="1294"/>
      <x v="3071"/>
    </i>
    <i>
      <x v="2665"/>
      <x v="1288"/>
      <x v="3072"/>
    </i>
    <i>
      <x v="2666"/>
      <x v="1286"/>
      <x v="3072"/>
    </i>
    <i>
      <x v="2667"/>
      <x v="1284"/>
      <x v="3072"/>
    </i>
    <i>
      <x v="2668"/>
      <x v="1282"/>
      <x v="3072"/>
    </i>
    <i>
      <x v="2669"/>
      <x v="1281"/>
      <x v="3072"/>
    </i>
    <i>
      <x v="2670"/>
      <x v="930"/>
      <x v="1542"/>
    </i>
    <i>
      <x v="2671"/>
      <x v="929"/>
      <x v="1543"/>
    </i>
    <i>
      <x v="2672"/>
      <x v="928"/>
      <x v="1544"/>
    </i>
    <i>
      <x v="2673"/>
      <x v="927"/>
      <x v="1545"/>
    </i>
    <i>
      <x v="2674"/>
      <x v="926"/>
      <x v="1546"/>
    </i>
    <i>
      <x v="2675"/>
      <x v="925"/>
      <x v="2434"/>
    </i>
    <i>
      <x v="2676"/>
      <x v="924"/>
      <x v="2435"/>
    </i>
    <i>
      <x v="2677"/>
      <x v="2345"/>
      <x v="2624"/>
    </i>
    <i>
      <x v="2678"/>
      <x v="2344"/>
      <x v="2625"/>
    </i>
    <i>
      <x v="2679"/>
      <x v="2343"/>
      <x v="2626"/>
    </i>
    <i>
      <x v="2680"/>
      <x v="2342"/>
      <x v="2627"/>
    </i>
    <i>
      <x v="2681"/>
      <x v="2341"/>
      <x v="2630"/>
    </i>
    <i>
      <x v="2682"/>
      <x v="2340"/>
      <x v="2631"/>
    </i>
    <i>
      <x v="2683"/>
      <x v="2339"/>
      <x v="2632"/>
    </i>
    <i>
      <x v="2684"/>
      <x v="2338"/>
      <x v="2633"/>
    </i>
    <i>
      <x v="2685"/>
      <x v="5226"/>
      <x v="1675"/>
    </i>
    <i>
      <x v="2686"/>
      <x v="5228"/>
      <x v="1670"/>
    </i>
    <i>
      <x v="2687"/>
      <x v="5222"/>
      <x v="1675"/>
    </i>
    <i>
      <x v="2688"/>
      <x v="5224"/>
      <x v="1671"/>
    </i>
    <i>
      <x v="2689"/>
      <x v="5218"/>
      <x v="1676"/>
    </i>
    <i>
      <x v="2690"/>
      <x v="5220"/>
      <x v="1672"/>
    </i>
    <i>
      <x v="2691"/>
      <x v="5214"/>
      <x v="1677"/>
    </i>
    <i>
      <x v="2692"/>
      <x v="5216"/>
      <x v="1673"/>
    </i>
    <i>
      <x v="2693"/>
      <x v="5210"/>
      <x v="1677"/>
    </i>
    <i>
      <x v="2694"/>
      <x v="5212"/>
      <x v="1673"/>
    </i>
    <i>
      <x v="2695"/>
      <x v="5206"/>
      <x v="1677"/>
    </i>
    <i>
      <x v="2696"/>
      <x v="5208"/>
      <x v="1674"/>
    </i>
    <i>
      <x v="2697"/>
      <x v="4728"/>
      <x v="1073"/>
    </i>
    <i>
      <x v="2698"/>
      <x v="4727"/>
      <x v="1074"/>
    </i>
    <i>
      <x v="2699"/>
      <x v="4723"/>
      <x v="1075"/>
    </i>
    <i>
      <x v="2700"/>
      <x v="4726"/>
      <x v="2718"/>
    </i>
    <i>
      <x v="2701"/>
      <x v="4722"/>
      <x v="2719"/>
    </i>
    <i>
      <x v="2702"/>
      <x v="4725"/>
      <x v="2720"/>
    </i>
    <i>
      <x v="2703"/>
      <x v="4721"/>
      <x v="2721"/>
    </i>
    <i>
      <x v="2704"/>
      <x v="4729"/>
      <x v="2722"/>
    </i>
    <i>
      <x v="2705"/>
      <x v="4724"/>
      <x v="1076"/>
    </i>
    <i>
      <x v="2706"/>
      <x v="5647"/>
      <x v="990"/>
    </i>
    <i>
      <x v="2707"/>
      <x v="5662"/>
      <x v="995"/>
    </i>
    <i>
      <x v="2708"/>
      <x v="5643"/>
      <x v="2764"/>
    </i>
    <i>
      <x v="2709"/>
      <x v="5645"/>
      <x v="996"/>
    </i>
    <i>
      <x v="2710"/>
      <x v="5639"/>
      <x v="991"/>
    </i>
    <i>
      <x v="2711"/>
      <x v="5641"/>
      <x v="997"/>
    </i>
    <i>
      <x v="2712"/>
      <x v="5635"/>
      <x v="992"/>
    </i>
    <i>
      <x v="2713"/>
      <x v="5637"/>
      <x v="998"/>
    </i>
    <i>
      <x v="2714"/>
      <x v="5658"/>
      <x v="993"/>
    </i>
    <i>
      <x v="2715"/>
      <x v="5660"/>
      <x v="999"/>
    </i>
    <i>
      <x v="2716"/>
      <x v="5654"/>
      <x v="994"/>
    </i>
    <i>
      <x v="2717"/>
      <x v="5656"/>
      <x v="1000"/>
    </i>
    <i>
      <x v="2718"/>
      <x v="5650"/>
      <x v="995"/>
    </i>
    <i>
      <x v="2719"/>
      <x v="5652"/>
      <x v="1001"/>
    </i>
    <i>
      <x v="2720"/>
      <x v="5238"/>
      <x v="957"/>
    </i>
    <i>
      <x v="2721"/>
      <x v="5239"/>
      <x v="962"/>
    </i>
    <i>
      <x v="2722"/>
      <x v="5236"/>
      <x v="958"/>
    </i>
    <i>
      <x v="2723"/>
      <x v="5237"/>
      <x v="963"/>
    </i>
    <i>
      <x v="2724"/>
      <x v="5234"/>
      <x v="959"/>
    </i>
    <i>
      <x v="2725"/>
      <x v="5235"/>
      <x v="964"/>
    </i>
    <i>
      <x v="2726"/>
      <x v="5232"/>
      <x v="960"/>
    </i>
    <i>
      <x v="2727"/>
      <x v="5233"/>
      <x v="965"/>
    </i>
    <i>
      <x v="2728"/>
      <x v="5230"/>
      <x v="961"/>
    </i>
    <i>
      <x v="2729"/>
      <x v="5231"/>
      <x v="966"/>
    </i>
    <i>
      <x v="2730"/>
      <x v="1121"/>
      <x v="2659"/>
    </i>
    <i>
      <x v="2731"/>
      <x v="1120"/>
      <x v="2659"/>
    </i>
    <i>
      <x v="2732"/>
      <x v="1119"/>
      <x v="2659"/>
    </i>
    <i>
      <x v="2733"/>
      <x v="1118"/>
      <x v="2659"/>
    </i>
    <i>
      <x v="2734"/>
      <x v="1117"/>
      <x v="2659"/>
    </i>
    <i>
      <x v="2735"/>
      <x v="1116"/>
      <x v="2659"/>
    </i>
    <i>
      <x v="2736"/>
      <x v="4628"/>
      <x v="1631"/>
    </i>
    <i>
      <x v="2737"/>
      <x v="4631"/>
      <x v="1625"/>
    </i>
    <i>
      <x v="2738"/>
      <x v="4642"/>
      <x v="1634"/>
    </i>
    <i>
      <x v="2739"/>
      <x v="7520"/>
      <x v="1419"/>
    </i>
    <i>
      <x v="2740"/>
      <x v="7518"/>
      <x v="1424"/>
    </i>
    <i>
      <x v="2741"/>
      <x v="7516"/>
      <x v="1430"/>
    </i>
    <i>
      <x v="2742"/>
      <x v="7514"/>
      <x v="1433"/>
    </i>
    <i>
      <x v="2743"/>
      <x v="7512"/>
      <x v="1435"/>
    </i>
    <i>
      <x v="2744"/>
      <x v="7541"/>
      <x v="1440"/>
    </i>
    <i>
      <x v="2745"/>
      <x v="7539"/>
      <x v="1443"/>
    </i>
    <i>
      <x v="2746"/>
      <x v="7537"/>
      <x v="1449"/>
    </i>
    <i>
      <x v="2747"/>
      <x v="7535"/>
      <x v="1455"/>
    </i>
    <i>
      <x v="2748"/>
      <x v="7533"/>
      <x v="2830"/>
    </i>
    <i>
      <x v="2749"/>
      <x v="7531"/>
      <x v="1463"/>
    </i>
    <i>
      <x v="2750"/>
      <x v="7529"/>
      <x v="1467"/>
    </i>
    <i>
      <x v="2751"/>
      <x v="7527"/>
      <x v="1459"/>
    </i>
    <i>
      <x v="2752"/>
      <x v="7525"/>
      <x v="1469"/>
    </i>
    <i>
      <x v="2753"/>
      <x v="6623"/>
      <x v="1341"/>
    </i>
    <i>
      <x v="2754"/>
      <x v="6621"/>
      <x v="1345"/>
    </i>
    <i>
      <x v="2755"/>
      <x v="6619"/>
      <x v="1351"/>
    </i>
    <i>
      <x v="2756"/>
      <x v="6617"/>
      <x v="1359"/>
    </i>
    <i>
      <x v="2757"/>
      <x v="6615"/>
      <x v="1361"/>
    </i>
    <i>
      <x v="2758"/>
      <x v="6613"/>
      <x v="1340"/>
    </i>
    <i>
      <x v="2759"/>
      <x v="6611"/>
      <x v="1371"/>
    </i>
    <i>
      <x v="2760"/>
      <x v="6609"/>
      <x v="1379"/>
    </i>
    <i>
      <x v="2761"/>
      <x v="6602"/>
      <x v="1389"/>
    </i>
    <i r="1">
      <x v="6607"/>
      <x v="1385"/>
    </i>
    <i>
      <x v="2762"/>
      <x v="6600"/>
      <x v="1392"/>
    </i>
    <i r="1">
      <x v="6605"/>
      <x v="1387"/>
    </i>
    <i>
      <x v="2763"/>
      <x v="6598"/>
      <x v="1398"/>
    </i>
    <i>
      <x v="2764"/>
      <x v="6596"/>
      <x v="1405"/>
    </i>
    <i>
      <x v="2765"/>
      <x v="6594"/>
      <x v="1413"/>
    </i>
    <i>
      <x v="2766"/>
      <x v="6633"/>
      <x v="2801"/>
    </i>
    <i>
      <x v="2767"/>
      <x v="6736"/>
      <x v="1175"/>
    </i>
    <i>
      <x v="2768"/>
      <x v="6774"/>
      <x v="1167"/>
    </i>
    <i>
      <x v="2769"/>
      <x v="4466"/>
      <x v="2733"/>
    </i>
    <i>
      <x v="2770"/>
      <x v="4420"/>
      <x v="2734"/>
    </i>
    <i>
      <x v="2771"/>
      <x v="6553"/>
      <x v="1210"/>
    </i>
    <i>
      <x v="2772"/>
      <x v="6551"/>
      <x v="1213"/>
    </i>
    <i>
      <x v="2773"/>
      <x/>
      <x v="2659"/>
    </i>
    <i r="1">
      <x v="19"/>
      <x v="2659"/>
    </i>
    <i r="1">
      <x v="2005"/>
      <x v="2659"/>
    </i>
    <i r="1">
      <x v="2006"/>
      <x v="2659"/>
    </i>
    <i r="1">
      <x v="2007"/>
      <x v="2659"/>
    </i>
    <i r="1">
      <x v="2015"/>
      <x v="2659"/>
    </i>
    <i r="1">
      <x v="7522"/>
      <x v="1419"/>
    </i>
    <i r="1">
      <x v="7523"/>
      <x v="1419"/>
    </i>
  </rowItems>
  <colItems count="1">
    <i/>
  </colItems>
  <dataFields count="1">
    <dataField name="Suma de Cantidad" fld="6" baseField="0" baseItem="0"/>
  </dataFields>
  <formats count="2482">
    <format dxfId="2488">
      <pivotArea dataOnly="0" labelOnly="1" grandRow="1" outline="0" fieldPosition="0"/>
    </format>
    <format dxfId="2487">
      <pivotArea dataOnly="0" labelOnly="1" outline="0" fieldPosition="0">
        <references count="3">
          <reference field="3" count="1" selected="0">
            <x v="867"/>
          </reference>
          <reference field="4" count="1">
            <x v="495"/>
          </reference>
          <reference field="5" count="1" selected="0">
            <x v="515"/>
          </reference>
        </references>
      </pivotArea>
    </format>
    <format dxfId="2486">
      <pivotArea dataOnly="0" labelOnly="1" outline="0" fieldPosition="0">
        <references count="3">
          <reference field="3" count="1" selected="0">
            <x v="933"/>
          </reference>
          <reference field="4" count="1">
            <x v="467"/>
          </reference>
          <reference field="5" count="1" selected="0">
            <x v="1642"/>
          </reference>
        </references>
      </pivotArea>
    </format>
    <format dxfId="2485">
      <pivotArea dataOnly="0" labelOnly="1" outline="0" fieldPosition="0">
        <references count="3">
          <reference field="3" count="1" selected="0">
            <x v="935"/>
          </reference>
          <reference field="4" count="1">
            <x v="467"/>
          </reference>
          <reference field="5" count="1" selected="0">
            <x v="1640"/>
          </reference>
        </references>
      </pivotArea>
    </format>
    <format dxfId="2484">
      <pivotArea dataOnly="0" labelOnly="1" outline="0" fieldPosition="0">
        <references count="3">
          <reference field="3" count="1" selected="0">
            <x v="1159"/>
          </reference>
          <reference field="4" count="1">
            <x v="771"/>
          </reference>
          <reference field="5" count="1" selected="0">
            <x v="2560"/>
          </reference>
        </references>
      </pivotArea>
    </format>
    <format dxfId="2483">
      <pivotArea dataOnly="0" labelOnly="1" outline="0" fieldPosition="0">
        <references count="3">
          <reference field="3" count="1" selected="0">
            <x v="1358"/>
          </reference>
          <reference field="4" count="1">
            <x v="474"/>
          </reference>
          <reference field="5" count="1" selected="0">
            <x v="1074"/>
          </reference>
        </references>
      </pivotArea>
    </format>
    <format dxfId="2482">
      <pivotArea dataOnly="0" labelOnly="1" outline="0" fieldPosition="0">
        <references count="3">
          <reference field="3" count="1" selected="0">
            <x v="1359"/>
          </reference>
          <reference field="4" count="1">
            <x v="474"/>
          </reference>
          <reference field="5" count="1" selected="0">
            <x v="1070"/>
          </reference>
        </references>
      </pivotArea>
    </format>
    <format dxfId="2481">
      <pivotArea dataOnly="0" labelOnly="1" outline="0" fieldPosition="0">
        <references count="3">
          <reference field="3" count="1" selected="0">
            <x v="1361"/>
          </reference>
          <reference field="4" count="1">
            <x v="473"/>
          </reference>
          <reference field="5" count="1" selected="0">
            <x v="1061"/>
          </reference>
        </references>
      </pivotArea>
    </format>
    <format dxfId="2480">
      <pivotArea dataOnly="0" labelOnly="1" outline="0" fieldPosition="0">
        <references count="3">
          <reference field="3" count="1" selected="0">
            <x v="1362"/>
          </reference>
          <reference field="4" count="1">
            <x v="473"/>
          </reference>
          <reference field="5" count="1" selected="0">
            <x v="1058"/>
          </reference>
        </references>
      </pivotArea>
    </format>
    <format dxfId="2479">
      <pivotArea dataOnly="0" labelOnly="1" outline="0" fieldPosition="0">
        <references count="3">
          <reference field="3" count="1" selected="0">
            <x v="1623"/>
          </reference>
          <reference field="4" count="1">
            <x v="560"/>
          </reference>
          <reference field="5" count="1" selected="0">
            <x v="71"/>
          </reference>
        </references>
      </pivotArea>
    </format>
    <format dxfId="2478">
      <pivotArea dataOnly="0" labelOnly="1" outline="0" fieldPosition="0">
        <references count="3">
          <reference field="3" count="1" selected="0">
            <x v="1707"/>
          </reference>
          <reference field="4" count="1">
            <x v="109"/>
          </reference>
          <reference field="5" count="1" selected="0">
            <x v="5322"/>
          </reference>
        </references>
      </pivotArea>
    </format>
    <format dxfId="2477">
      <pivotArea dataOnly="0" labelOnly="1" outline="0" fieldPosition="0">
        <references count="3">
          <reference field="3" count="1" selected="0">
            <x v="1753"/>
          </reference>
          <reference field="4" count="2">
            <x v="34"/>
            <x v="35"/>
          </reference>
          <reference field="5" count="1" selected="0">
            <x v="4247"/>
          </reference>
        </references>
      </pivotArea>
    </format>
    <format dxfId="2476">
      <pivotArea dataOnly="0" labelOnly="1" outline="0" fieldPosition="0">
        <references count="3">
          <reference field="3" count="1" selected="0">
            <x v="1762"/>
          </reference>
          <reference field="4" count="1">
            <x v="43"/>
          </reference>
          <reference field="5" count="1" selected="0">
            <x v="4239"/>
          </reference>
        </references>
      </pivotArea>
    </format>
    <format dxfId="2475">
      <pivotArea dataOnly="0" labelOnly="1" outline="0" fieldPosition="0">
        <references count="3">
          <reference field="3" count="1" selected="0">
            <x v="1763"/>
          </reference>
          <reference field="4" count="1">
            <x v="43"/>
          </reference>
          <reference field="5" count="1" selected="0">
            <x v="4232"/>
          </reference>
        </references>
      </pivotArea>
    </format>
    <format dxfId="2474">
      <pivotArea dataOnly="0" labelOnly="1" outline="0" fieldPosition="0">
        <references count="3">
          <reference field="3" count="1" selected="0">
            <x v="1764"/>
          </reference>
          <reference field="4" count="2">
            <x v="43"/>
            <x v="44"/>
          </reference>
          <reference field="5" count="1" selected="0">
            <x v="4230"/>
          </reference>
        </references>
      </pivotArea>
    </format>
    <format dxfId="2473">
      <pivotArea dataOnly="0" labelOnly="1" outline="0" fieldPosition="0">
        <references count="3">
          <reference field="3" count="1" selected="0">
            <x v="1765"/>
          </reference>
          <reference field="4" count="2">
            <x v="43"/>
            <x v="252"/>
          </reference>
          <reference field="5" count="1" selected="0">
            <x v="4219"/>
          </reference>
        </references>
      </pivotArea>
    </format>
    <format dxfId="2472">
      <pivotArea dataOnly="0" labelOnly="1" outline="0" fieldPosition="0">
        <references count="3">
          <reference field="3" count="1" selected="0">
            <x v="1770"/>
          </reference>
          <reference field="4" count="1">
            <x v="15"/>
          </reference>
          <reference field="5" count="1" selected="0">
            <x v="3521"/>
          </reference>
        </references>
      </pivotArea>
    </format>
    <format dxfId="2471">
      <pivotArea dataOnly="0" labelOnly="1" outline="0" fieldPosition="0">
        <references count="3">
          <reference field="3" count="1" selected="0">
            <x v="1771"/>
          </reference>
          <reference field="4" count="1">
            <x v="15"/>
          </reference>
          <reference field="5" count="1" selected="0">
            <x v="3520"/>
          </reference>
        </references>
      </pivotArea>
    </format>
    <format dxfId="2470">
      <pivotArea dataOnly="0" labelOnly="1" outline="0" fieldPosition="0">
        <references count="3">
          <reference field="3" count="1" selected="0">
            <x v="1772"/>
          </reference>
          <reference field="4" count="1">
            <x v="15"/>
          </reference>
          <reference field="5" count="1" selected="0">
            <x v="3518"/>
          </reference>
        </references>
      </pivotArea>
    </format>
    <format dxfId="2469">
      <pivotArea dataOnly="0" labelOnly="1" outline="0" fieldPosition="0">
        <references count="3">
          <reference field="3" count="1" selected="0">
            <x v="1773"/>
          </reference>
          <reference field="4" count="1">
            <x v="15"/>
          </reference>
          <reference field="5" count="1" selected="0">
            <x v="3516"/>
          </reference>
        </references>
      </pivotArea>
    </format>
    <format dxfId="2468">
      <pivotArea dataOnly="0" labelOnly="1" outline="0" fieldPosition="0">
        <references count="3">
          <reference field="3" count="1" selected="0">
            <x v="1774"/>
          </reference>
          <reference field="4" count="1">
            <x v="15"/>
          </reference>
          <reference field="5" count="1" selected="0">
            <x v="3515"/>
          </reference>
        </references>
      </pivotArea>
    </format>
    <format dxfId="2467">
      <pivotArea dataOnly="0" labelOnly="1" outline="0" fieldPosition="0">
        <references count="3">
          <reference field="3" count="1" selected="0">
            <x v="1776"/>
          </reference>
          <reference field="4" count="1">
            <x v="15"/>
          </reference>
          <reference field="5" count="1" selected="0">
            <x v="3513"/>
          </reference>
        </references>
      </pivotArea>
    </format>
    <format dxfId="2466">
      <pivotArea dataOnly="0" labelOnly="1" outline="0" fieldPosition="0">
        <references count="3">
          <reference field="3" count="1" selected="0">
            <x v="1777"/>
          </reference>
          <reference field="4" count="1">
            <x v="15"/>
          </reference>
          <reference field="5" count="1" selected="0">
            <x v="3511"/>
          </reference>
        </references>
      </pivotArea>
    </format>
    <format dxfId="2465">
      <pivotArea dataOnly="0" labelOnly="1" outline="0" fieldPosition="0">
        <references count="3">
          <reference field="3" count="1" selected="0">
            <x v="1778"/>
          </reference>
          <reference field="4" count="1">
            <x v="15"/>
          </reference>
          <reference field="5" count="1" selected="0">
            <x v="3510"/>
          </reference>
        </references>
      </pivotArea>
    </format>
    <format dxfId="2464">
      <pivotArea dataOnly="0" labelOnly="1" outline="0" fieldPosition="0">
        <references count="3">
          <reference field="3" count="1" selected="0">
            <x v="1779"/>
          </reference>
          <reference field="4" count="1">
            <x v="15"/>
          </reference>
          <reference field="5" count="1" selected="0">
            <x v="3509"/>
          </reference>
        </references>
      </pivotArea>
    </format>
    <format dxfId="2463">
      <pivotArea dataOnly="0" labelOnly="1" outline="0" fieldPosition="0">
        <references count="3">
          <reference field="3" count="1" selected="0">
            <x v="1780"/>
          </reference>
          <reference field="4" count="1">
            <x v="15"/>
          </reference>
          <reference field="5" count="1" selected="0">
            <x v="3508"/>
          </reference>
        </references>
      </pivotArea>
    </format>
    <format dxfId="2462">
      <pivotArea dataOnly="0" labelOnly="1" outline="0" fieldPosition="0">
        <references count="3">
          <reference field="3" count="1" selected="0">
            <x v="1781"/>
          </reference>
          <reference field="4" count="1">
            <x v="15"/>
          </reference>
          <reference field="5" count="1" selected="0">
            <x v="3507"/>
          </reference>
        </references>
      </pivotArea>
    </format>
    <format dxfId="2461">
      <pivotArea dataOnly="0" labelOnly="1" outline="0" fieldPosition="0">
        <references count="3">
          <reference field="3" count="1" selected="0">
            <x v="1782"/>
          </reference>
          <reference field="4" count="1">
            <x v="15"/>
          </reference>
          <reference field="5" count="1" selected="0">
            <x v="3506"/>
          </reference>
        </references>
      </pivotArea>
    </format>
    <format dxfId="2460">
      <pivotArea dataOnly="0" labelOnly="1" outline="0" fieldPosition="0">
        <references count="3">
          <reference field="3" count="1" selected="0">
            <x v="1798"/>
          </reference>
          <reference field="4" count="2">
            <x v="182"/>
            <x v="465"/>
          </reference>
          <reference field="5" count="1" selected="0">
            <x v="5199"/>
          </reference>
        </references>
      </pivotArea>
    </format>
    <format dxfId="2459">
      <pivotArea dataOnly="0" labelOnly="1" outline="0" fieldPosition="0">
        <references count="3">
          <reference field="3" count="1" selected="0">
            <x v="1799"/>
          </reference>
          <reference field="4" count="1">
            <x v="465"/>
          </reference>
          <reference field="5" count="1" selected="0">
            <x v="5205"/>
          </reference>
        </references>
      </pivotArea>
    </format>
    <format dxfId="2458">
      <pivotArea dataOnly="0" labelOnly="1" outline="0" fieldPosition="0">
        <references count="3">
          <reference field="3" count="1" selected="0">
            <x v="1808"/>
          </reference>
          <reference field="4" count="1">
            <x v="190"/>
          </reference>
          <reference field="5" count="1" selected="0">
            <x v="3909"/>
          </reference>
        </references>
      </pivotArea>
    </format>
    <format dxfId="2457">
      <pivotArea dataOnly="0" labelOnly="1" outline="0" fieldPosition="0">
        <references count="3">
          <reference field="3" count="1" selected="0">
            <x v="1809"/>
          </reference>
          <reference field="4" count="1">
            <x v="190"/>
          </reference>
          <reference field="5" count="1" selected="0">
            <x v="3905"/>
          </reference>
        </references>
      </pivotArea>
    </format>
    <format dxfId="2456">
      <pivotArea dataOnly="0" labelOnly="1" outline="0" fieldPosition="0">
        <references count="3">
          <reference field="3" count="1" selected="0">
            <x v="1810"/>
          </reference>
          <reference field="4" count="1">
            <x v="190"/>
          </reference>
          <reference field="5" count="1" selected="0">
            <x v="3901"/>
          </reference>
        </references>
      </pivotArea>
    </format>
    <format dxfId="2455">
      <pivotArea dataOnly="0" labelOnly="1" outline="0" fieldPosition="0">
        <references count="3">
          <reference field="3" count="1" selected="0">
            <x v="1811"/>
          </reference>
          <reference field="4" count="1">
            <x v="190"/>
          </reference>
          <reference field="5" count="1" selected="0">
            <x v="3944"/>
          </reference>
        </references>
      </pivotArea>
    </format>
    <format dxfId="2454">
      <pivotArea dataOnly="0" labelOnly="1" outline="0" fieldPosition="0">
        <references count="3">
          <reference field="3" count="1" selected="0">
            <x v="1946"/>
          </reference>
          <reference field="4" count="1">
            <x v="106"/>
          </reference>
          <reference field="5" count="1" selected="0">
            <x v="5066"/>
          </reference>
        </references>
      </pivotArea>
    </format>
    <format dxfId="2453">
      <pivotArea dataOnly="0" labelOnly="1" outline="0" fieldPosition="0">
        <references count="3">
          <reference field="3" count="1" selected="0">
            <x v="259"/>
          </reference>
          <reference field="4" count="1">
            <x v="316"/>
          </reference>
          <reference field="5" count="1" selected="0">
            <x v="1873"/>
          </reference>
        </references>
      </pivotArea>
    </format>
    <format dxfId="2452">
      <pivotArea dataOnly="0" labelOnly="1" outline="0" fieldPosition="0">
        <references count="3">
          <reference field="3" count="1" selected="0">
            <x v="260"/>
          </reference>
          <reference field="4" count="1">
            <x v="316"/>
          </reference>
          <reference field="5" count="1" selected="0">
            <x v="1868"/>
          </reference>
        </references>
      </pivotArea>
    </format>
    <format dxfId="2451">
      <pivotArea dataOnly="0" labelOnly="1" outline="0" fieldPosition="0">
        <references count="3">
          <reference field="3" count="1" selected="0">
            <x v="263"/>
          </reference>
          <reference field="4" count="1">
            <x v="316"/>
          </reference>
          <reference field="5" count="1" selected="0">
            <x v="1859"/>
          </reference>
        </references>
      </pivotArea>
    </format>
    <format dxfId="2450">
      <pivotArea dataOnly="0" labelOnly="1" outline="0" fieldPosition="0">
        <references count="3">
          <reference field="3" count="1" selected="0">
            <x v="264"/>
          </reference>
          <reference field="4" count="1">
            <x v="316"/>
          </reference>
          <reference field="5" count="1" selected="0">
            <x v="1856"/>
          </reference>
        </references>
      </pivotArea>
    </format>
    <format dxfId="2449">
      <pivotArea dataOnly="0" labelOnly="1" outline="0" fieldPosition="0">
        <references count="3">
          <reference field="3" count="1" selected="0">
            <x v="265"/>
          </reference>
          <reference field="4" count="1">
            <x v="316"/>
          </reference>
          <reference field="5" count="1" selected="0">
            <x v="1853"/>
          </reference>
        </references>
      </pivotArea>
    </format>
    <format dxfId="2448">
      <pivotArea dataOnly="0" labelOnly="1" outline="0" fieldPosition="0">
        <references count="3">
          <reference field="3" count="1" selected="0">
            <x v="266"/>
          </reference>
          <reference field="4" count="1">
            <x v="316"/>
          </reference>
          <reference field="5" count="1" selected="0">
            <x v="1850"/>
          </reference>
        </references>
      </pivotArea>
    </format>
    <format dxfId="2447">
      <pivotArea dataOnly="0" labelOnly="1" outline="0" fieldPosition="0">
        <references count="3">
          <reference field="3" count="1" selected="0">
            <x v="267"/>
          </reference>
          <reference field="4" count="1">
            <x v="316"/>
          </reference>
          <reference field="5" count="1" selected="0">
            <x v="1847"/>
          </reference>
        </references>
      </pivotArea>
    </format>
    <format dxfId="2446">
      <pivotArea dataOnly="0" labelOnly="1" outline="0" fieldPosition="0">
        <references count="3">
          <reference field="3" count="1" selected="0">
            <x v="268"/>
          </reference>
          <reference field="4" count="1">
            <x v="316"/>
          </reference>
          <reference field="5" count="1" selected="0">
            <x v="1844"/>
          </reference>
        </references>
      </pivotArea>
    </format>
    <format dxfId="2445">
      <pivotArea dataOnly="0" labelOnly="1" outline="0" fieldPosition="0">
        <references count="3">
          <reference field="3" count="1" selected="0">
            <x v="269"/>
          </reference>
          <reference field="4" count="1">
            <x v="316"/>
          </reference>
          <reference field="5" count="1" selected="0">
            <x v="1841"/>
          </reference>
        </references>
      </pivotArea>
    </format>
    <format dxfId="2444">
      <pivotArea dataOnly="0" labelOnly="1" outline="0" fieldPosition="0">
        <references count="3">
          <reference field="3" count="1" selected="0">
            <x v="270"/>
          </reference>
          <reference field="4" count="1">
            <x v="316"/>
          </reference>
          <reference field="5" count="1" selected="0">
            <x v="1838"/>
          </reference>
        </references>
      </pivotArea>
    </format>
    <format dxfId="2443">
      <pivotArea dataOnly="0" labelOnly="1" outline="0" fieldPosition="0">
        <references count="3">
          <reference field="3" count="1" selected="0">
            <x v="271"/>
          </reference>
          <reference field="4" count="1">
            <x v="316"/>
          </reference>
          <reference field="5" count="1" selected="0">
            <x v="1835"/>
          </reference>
        </references>
      </pivotArea>
    </format>
    <format dxfId="2442">
      <pivotArea dataOnly="0" labelOnly="1" outline="0" fieldPosition="0">
        <references count="3">
          <reference field="3" count="1" selected="0">
            <x v="272"/>
          </reference>
          <reference field="4" count="1">
            <x v="316"/>
          </reference>
          <reference field="5" count="1" selected="0">
            <x v="1832"/>
          </reference>
        </references>
      </pivotArea>
    </format>
    <format dxfId="2441">
      <pivotArea dataOnly="0" labelOnly="1" outline="0" fieldPosition="0">
        <references count="3">
          <reference field="3" count="1" selected="0">
            <x v="273"/>
          </reference>
          <reference field="4" count="1">
            <x v="316"/>
          </reference>
          <reference field="5" count="1" selected="0">
            <x v="1829"/>
          </reference>
        </references>
      </pivotArea>
    </format>
    <format dxfId="2440">
      <pivotArea dataOnly="0" labelOnly="1" outline="0" fieldPosition="0">
        <references count="3">
          <reference field="3" count="1" selected="0">
            <x v="274"/>
          </reference>
          <reference field="4" count="1">
            <x v="316"/>
          </reference>
          <reference field="5" count="1" selected="0">
            <x v="1826"/>
          </reference>
        </references>
      </pivotArea>
    </format>
    <format dxfId="2439">
      <pivotArea dataOnly="0" labelOnly="1" outline="0" fieldPosition="0">
        <references count="3">
          <reference field="3" count="1" selected="0">
            <x v="275"/>
          </reference>
          <reference field="4" count="1">
            <x v="316"/>
          </reference>
          <reference field="5" count="1" selected="0">
            <x v="1823"/>
          </reference>
        </references>
      </pivotArea>
    </format>
    <format dxfId="2438">
      <pivotArea dataOnly="0" labelOnly="1" outline="0" fieldPosition="0">
        <references count="3">
          <reference field="3" count="1" selected="0">
            <x v="276"/>
          </reference>
          <reference field="4" count="1">
            <x v="316"/>
          </reference>
          <reference field="5" count="1" selected="0">
            <x v="1820"/>
          </reference>
        </references>
      </pivotArea>
    </format>
    <format dxfId="2437">
      <pivotArea dataOnly="0" labelOnly="1" outline="0" fieldPosition="0">
        <references count="3">
          <reference field="3" count="1" selected="0">
            <x v="277"/>
          </reference>
          <reference field="4" count="1">
            <x v="316"/>
          </reference>
          <reference field="5" count="1" selected="0">
            <x v="1816"/>
          </reference>
        </references>
      </pivotArea>
    </format>
    <format dxfId="2436">
      <pivotArea dataOnly="0" labelOnly="1" outline="0" fieldPosition="0">
        <references count="3">
          <reference field="3" count="1" selected="0">
            <x v="278"/>
          </reference>
          <reference field="4" count="1">
            <x v="316"/>
          </reference>
          <reference field="5" count="1" selected="0">
            <x v="1812"/>
          </reference>
        </references>
      </pivotArea>
    </format>
    <format dxfId="2435">
      <pivotArea dataOnly="0" labelOnly="1" outline="0" fieldPosition="0">
        <references count="3">
          <reference field="3" count="1" selected="0">
            <x v="565"/>
          </reference>
          <reference field="4" count="1">
            <x v="316"/>
          </reference>
          <reference field="5" count="1" selected="0">
            <x v="2601"/>
          </reference>
        </references>
      </pivotArea>
    </format>
    <format dxfId="2434">
      <pivotArea dataOnly="0" labelOnly="1" outline="0" fieldPosition="0">
        <references count="3">
          <reference field="3" count="1" selected="0">
            <x v="869"/>
          </reference>
          <reference field="4" count="1">
            <x v="316"/>
          </reference>
          <reference field="5" count="1" selected="0">
            <x v="1982"/>
          </reference>
        </references>
      </pivotArea>
    </format>
    <format dxfId="2433">
      <pivotArea dataOnly="0" labelOnly="1" outline="0" fieldPosition="0">
        <references count="3">
          <reference field="3" count="1" selected="0">
            <x v="870"/>
          </reference>
          <reference field="4" count="1">
            <x v="316"/>
          </reference>
          <reference field="5" count="1" selected="0">
            <x v="1980"/>
          </reference>
        </references>
      </pivotArea>
    </format>
    <format dxfId="2432">
      <pivotArea dataOnly="0" labelOnly="1" outline="0" fieldPosition="0">
        <references count="3">
          <reference field="3" count="1" selected="0">
            <x v="871"/>
          </reference>
          <reference field="4" count="1">
            <x v="316"/>
          </reference>
          <reference field="5" count="1" selected="0">
            <x v="1978"/>
          </reference>
        </references>
      </pivotArea>
    </format>
    <format dxfId="2431">
      <pivotArea dataOnly="0" labelOnly="1" outline="0" fieldPosition="0">
        <references count="3">
          <reference field="3" count="1" selected="0">
            <x v="872"/>
          </reference>
          <reference field="4" count="1">
            <x v="316"/>
          </reference>
          <reference field="5" count="1" selected="0">
            <x v="1973"/>
          </reference>
        </references>
      </pivotArea>
    </format>
    <format dxfId="2430">
      <pivotArea dataOnly="0" labelOnly="1" outline="0" fieldPosition="0">
        <references count="3">
          <reference field="3" count="1" selected="0">
            <x v="873"/>
          </reference>
          <reference field="4" count="1">
            <x v="316"/>
          </reference>
          <reference field="5" count="1" selected="0">
            <x v="1970"/>
          </reference>
        </references>
      </pivotArea>
    </format>
    <format dxfId="2429">
      <pivotArea dataOnly="0" labelOnly="1" outline="0" fieldPosition="0">
        <references count="3">
          <reference field="3" count="1" selected="0">
            <x v="874"/>
          </reference>
          <reference field="4" count="1">
            <x v="316"/>
          </reference>
          <reference field="5" count="1" selected="0">
            <x v="1879"/>
          </reference>
        </references>
      </pivotArea>
    </format>
    <format dxfId="2428">
      <pivotArea dataOnly="0" labelOnly="1" outline="0" fieldPosition="0">
        <references count="3">
          <reference field="3" count="1" selected="0">
            <x v="878"/>
          </reference>
          <reference field="4" count="1">
            <x v="316"/>
          </reference>
          <reference field="5" count="1" selected="0">
            <x v="1865"/>
          </reference>
        </references>
      </pivotArea>
    </format>
    <format dxfId="2427">
      <pivotArea dataOnly="0" labelOnly="1" outline="0" fieldPosition="0">
        <references count="3">
          <reference field="3" count="1" selected="0">
            <x v="881"/>
          </reference>
          <reference field="4" count="1">
            <x v="316"/>
          </reference>
          <reference field="5" count="1" selected="0">
            <x v="1856"/>
          </reference>
        </references>
      </pivotArea>
    </format>
    <format dxfId="2426">
      <pivotArea dataOnly="0" labelOnly="1" outline="0" fieldPosition="0">
        <references count="3">
          <reference field="3" count="1" selected="0">
            <x v="882"/>
          </reference>
          <reference field="4" count="1">
            <x v="316"/>
          </reference>
          <reference field="5" count="1" selected="0">
            <x v="1853"/>
          </reference>
        </references>
      </pivotArea>
    </format>
    <format dxfId="2425">
      <pivotArea dataOnly="0" labelOnly="1" outline="0" fieldPosition="0">
        <references count="3">
          <reference field="3" count="1" selected="0">
            <x v="884"/>
          </reference>
          <reference field="4" count="1">
            <x v="316"/>
          </reference>
          <reference field="5" count="1" selected="0">
            <x v="1847"/>
          </reference>
        </references>
      </pivotArea>
    </format>
    <format dxfId="2424">
      <pivotArea dataOnly="0" labelOnly="1" outline="0" fieldPosition="0">
        <references count="3">
          <reference field="3" count="1" selected="0">
            <x v="885"/>
          </reference>
          <reference field="4" count="1">
            <x v="316"/>
          </reference>
          <reference field="5" count="1" selected="0">
            <x v="1844"/>
          </reference>
        </references>
      </pivotArea>
    </format>
    <format dxfId="2423">
      <pivotArea dataOnly="0" labelOnly="1" outline="0" fieldPosition="0">
        <references count="3">
          <reference field="3" count="1" selected="0">
            <x v="886"/>
          </reference>
          <reference field="4" count="1">
            <x v="316"/>
          </reference>
          <reference field="5" count="1" selected="0">
            <x v="1841"/>
          </reference>
        </references>
      </pivotArea>
    </format>
    <format dxfId="2422">
      <pivotArea dataOnly="0" labelOnly="1" outline="0" fieldPosition="0">
        <references count="3">
          <reference field="3" count="1" selected="0">
            <x v="897"/>
          </reference>
          <reference field="4" count="1">
            <x v="316"/>
          </reference>
          <reference field="5" count="1" selected="0">
            <x v="1810"/>
          </reference>
        </references>
      </pivotArea>
    </format>
    <format dxfId="2421">
      <pivotArea dataOnly="0" labelOnly="1" outline="0" fieldPosition="0">
        <references count="3">
          <reference field="3" count="1" selected="0">
            <x v="959"/>
          </reference>
          <reference field="4" count="1">
            <x v="316"/>
          </reference>
          <reference field="5" count="1" selected="0">
            <x v="193"/>
          </reference>
        </references>
      </pivotArea>
    </format>
    <format dxfId="2420">
      <pivotArea dataOnly="0" labelOnly="1" outline="0" fieldPosition="0">
        <references count="3">
          <reference field="3" count="1" selected="0">
            <x v="960"/>
          </reference>
          <reference field="4" count="1">
            <x v="316"/>
          </reference>
          <reference field="5" count="1" selected="0">
            <x v="192"/>
          </reference>
        </references>
      </pivotArea>
    </format>
    <format dxfId="2419">
      <pivotArea dataOnly="0" labelOnly="1" outline="0" fieldPosition="0">
        <references count="3">
          <reference field="3" count="1" selected="0">
            <x v="961"/>
          </reference>
          <reference field="4" count="1">
            <x v="316"/>
          </reference>
          <reference field="5" count="1" selected="0">
            <x v="191"/>
          </reference>
        </references>
      </pivotArea>
    </format>
    <format dxfId="2418">
      <pivotArea dataOnly="0" labelOnly="1" outline="0" fieldPosition="0">
        <references count="3">
          <reference field="3" count="1" selected="0">
            <x v="962"/>
          </reference>
          <reference field="4" count="1">
            <x v="316"/>
          </reference>
          <reference field="5" count="1" selected="0">
            <x v="204"/>
          </reference>
        </references>
      </pivotArea>
    </format>
    <format dxfId="2417">
      <pivotArea dataOnly="0" labelOnly="1" outline="0" fieldPosition="0">
        <references count="3">
          <reference field="3" count="1" selected="0">
            <x v="1665"/>
          </reference>
          <reference field="4" count="1">
            <x v="316"/>
          </reference>
          <reference field="5" count="1" selected="0">
            <x v="3238"/>
          </reference>
        </references>
      </pivotArea>
    </format>
    <format dxfId="2416">
      <pivotArea dataOnly="0" labelOnly="1" outline="0" fieldPosition="0">
        <references count="3">
          <reference field="3" count="1" selected="0">
            <x v="1666"/>
          </reference>
          <reference field="4" count="1">
            <x v="316"/>
          </reference>
          <reference field="5" count="1" selected="0">
            <x v="3233"/>
          </reference>
        </references>
      </pivotArea>
    </format>
    <format dxfId="2415">
      <pivotArea dataOnly="0" labelOnly="1" outline="0" fieldPosition="0">
        <references count="3">
          <reference field="3" count="1" selected="0">
            <x v="1672"/>
          </reference>
          <reference field="4" count="1">
            <x v="316"/>
          </reference>
          <reference field="5" count="1" selected="0">
            <x v="3165"/>
          </reference>
        </references>
      </pivotArea>
    </format>
    <format dxfId="2414">
      <pivotArea dataOnly="0" labelOnly="1" outline="0" fieldPosition="0">
        <references count="3">
          <reference field="3" count="1" selected="0">
            <x v="1678"/>
          </reference>
          <reference field="4" count="1">
            <x v="316"/>
          </reference>
          <reference field="5" count="1" selected="0">
            <x v="3138"/>
          </reference>
        </references>
      </pivotArea>
    </format>
    <format dxfId="2413">
      <pivotArea dataOnly="0" labelOnly="1" outline="0" fieldPosition="0">
        <references count="3">
          <reference field="3" count="1" selected="0">
            <x v="1679"/>
          </reference>
          <reference field="4" count="1">
            <x v="316"/>
          </reference>
          <reference field="5" count="1" selected="0">
            <x v="3134"/>
          </reference>
        </references>
      </pivotArea>
    </format>
    <format dxfId="2412">
      <pivotArea dataOnly="0" labelOnly="1" outline="0" fieldPosition="0">
        <references count="3">
          <reference field="3" count="1" selected="0">
            <x v="1680"/>
          </reference>
          <reference field="4" count="1">
            <x v="316"/>
          </reference>
          <reference field="5" count="1" selected="0">
            <x v="3130"/>
          </reference>
        </references>
      </pivotArea>
    </format>
    <format dxfId="2411">
      <pivotArea dataOnly="0" labelOnly="1" outline="0" fieldPosition="0">
        <references count="3">
          <reference field="3" count="1" selected="0">
            <x v="1681"/>
          </reference>
          <reference field="4" count="1">
            <x v="316"/>
          </reference>
          <reference field="5" count="1" selected="0">
            <x v="3126"/>
          </reference>
        </references>
      </pivotArea>
    </format>
    <format dxfId="2410">
      <pivotArea dataOnly="0" labelOnly="1" outline="0" fieldPosition="0">
        <references count="3">
          <reference field="3" count="1" selected="0">
            <x v="1683"/>
          </reference>
          <reference field="4" count="1">
            <x v="316"/>
          </reference>
          <reference field="5" count="1" selected="0">
            <x v="3122"/>
          </reference>
        </references>
      </pivotArea>
    </format>
    <format dxfId="2409">
      <pivotArea dataOnly="0" labelOnly="1" outline="0" fieldPosition="0">
        <references count="3">
          <reference field="3" count="1" selected="0">
            <x v="1686"/>
          </reference>
          <reference field="4" count="1">
            <x v="316"/>
          </reference>
          <reference field="5" count="1" selected="0">
            <x v="3114"/>
          </reference>
        </references>
      </pivotArea>
    </format>
    <format dxfId="2408">
      <pivotArea dataOnly="0" labelOnly="1" outline="0" fieldPosition="0">
        <references count="3">
          <reference field="3" count="1" selected="0">
            <x v="1687"/>
          </reference>
          <reference field="4" count="1">
            <x v="316"/>
          </reference>
          <reference field="5" count="1" selected="0">
            <x v="3112"/>
          </reference>
        </references>
      </pivotArea>
    </format>
    <format dxfId="2407">
      <pivotArea dataOnly="0" labelOnly="1" outline="0" fieldPosition="0">
        <references count="3">
          <reference field="3" count="1" selected="0">
            <x v="1688"/>
          </reference>
          <reference field="4" count="1">
            <x v="316"/>
          </reference>
          <reference field="5" count="1" selected="0">
            <x v="3109"/>
          </reference>
        </references>
      </pivotArea>
    </format>
    <format dxfId="2406">
      <pivotArea dataOnly="0" labelOnly="1" outline="0" fieldPosition="0">
        <references count="3">
          <reference field="3" count="1" selected="0">
            <x v="1689"/>
          </reference>
          <reference field="4" count="1">
            <x v="316"/>
          </reference>
          <reference field="5" count="1" selected="0">
            <x v="3107"/>
          </reference>
        </references>
      </pivotArea>
    </format>
    <format dxfId="2405">
      <pivotArea dataOnly="0" labelOnly="1" outline="0" fieldPosition="0">
        <references count="3">
          <reference field="3" count="1" selected="0">
            <x v="1820"/>
          </reference>
          <reference field="4" count="1">
            <x v="316"/>
          </reference>
          <reference field="5" count="1" selected="0">
            <x v="2842"/>
          </reference>
        </references>
      </pivotArea>
    </format>
    <format dxfId="2404">
      <pivotArea dataOnly="0" labelOnly="1" outline="0" fieldPosition="0">
        <references count="3">
          <reference field="3" count="1" selected="0">
            <x v="1821"/>
          </reference>
          <reference field="4" count="1">
            <x v="316"/>
          </reference>
          <reference field="5" count="1" selected="0">
            <x v="2838"/>
          </reference>
        </references>
      </pivotArea>
    </format>
    <format dxfId="2403">
      <pivotArea dataOnly="0" labelOnly="1" outline="0" fieldPosition="0">
        <references count="3">
          <reference field="3" count="1" selected="0">
            <x v="1822"/>
          </reference>
          <reference field="4" count="1">
            <x v="316"/>
          </reference>
          <reference field="5" count="1" selected="0">
            <x v="2836"/>
          </reference>
        </references>
      </pivotArea>
    </format>
    <format dxfId="2402">
      <pivotArea dataOnly="0" labelOnly="1" outline="0" fieldPosition="0">
        <references count="3">
          <reference field="3" count="1" selected="0">
            <x v="1823"/>
          </reference>
          <reference field="4" count="1">
            <x v="316"/>
          </reference>
          <reference field="5" count="1" selected="0">
            <x v="2832"/>
          </reference>
        </references>
      </pivotArea>
    </format>
    <format dxfId="2401">
      <pivotArea dataOnly="0" labelOnly="1" outline="0" fieldPosition="0">
        <references count="3">
          <reference field="3" count="1" selected="0">
            <x v="1825"/>
          </reference>
          <reference field="4" count="1">
            <x v="316"/>
          </reference>
          <reference field="5" count="1" selected="0">
            <x v="2828"/>
          </reference>
        </references>
      </pivotArea>
    </format>
    <format dxfId="2400">
      <pivotArea dataOnly="0" labelOnly="1" outline="0" fieldPosition="0">
        <references count="3">
          <reference field="3" count="1" selected="0">
            <x v="1833"/>
          </reference>
          <reference field="4" count="1">
            <x v="316"/>
          </reference>
          <reference field="5" count="1" selected="0">
            <x v="2812"/>
          </reference>
        </references>
      </pivotArea>
    </format>
    <format dxfId="2399">
      <pivotArea dataOnly="0" labelOnly="1" outline="0" fieldPosition="0">
        <references count="3">
          <reference field="3" count="1" selected="0">
            <x v="1835"/>
          </reference>
          <reference field="4" count="1">
            <x v="316"/>
          </reference>
          <reference field="5" count="1" selected="0">
            <x v="2808"/>
          </reference>
        </references>
      </pivotArea>
    </format>
    <format dxfId="2398">
      <pivotArea dataOnly="0" labelOnly="1" outline="0" fieldPosition="0">
        <references count="3">
          <reference field="3" count="1" selected="0">
            <x v="1838"/>
          </reference>
          <reference field="4" count="1">
            <x v="316"/>
          </reference>
          <reference field="5" count="1" selected="0">
            <x v="2802"/>
          </reference>
        </references>
      </pivotArea>
    </format>
    <format dxfId="2397">
      <pivotArea dataOnly="0" labelOnly="1" outline="0" fieldPosition="0">
        <references count="3">
          <reference field="3" count="1" selected="0">
            <x v="1842"/>
          </reference>
          <reference field="4" count="1">
            <x v="316"/>
          </reference>
          <reference field="5" count="1" selected="0">
            <x v="2793"/>
          </reference>
        </references>
      </pivotArea>
    </format>
    <format dxfId="2396">
      <pivotArea dataOnly="0" labelOnly="1" outline="0" fieldPosition="0">
        <references count="3">
          <reference field="3" count="1" selected="0">
            <x v="2115"/>
          </reference>
          <reference field="4" count="1">
            <x v="316"/>
          </reference>
          <reference field="5" count="1" selected="0">
            <x v="3698"/>
          </reference>
        </references>
      </pivotArea>
    </format>
    <format dxfId="2395">
      <pivotArea dataOnly="0" labelOnly="1" outline="0" fieldPosition="0">
        <references count="3">
          <reference field="3" count="1" selected="0">
            <x v="917"/>
          </reference>
          <reference field="4" count="1">
            <x v="316"/>
          </reference>
          <reference field="5" count="1" selected="0">
            <x v="111"/>
          </reference>
        </references>
      </pivotArea>
    </format>
    <format dxfId="2394">
      <pivotArea dataOnly="0" labelOnly="1" outline="0" fieldPosition="0">
        <references count="3">
          <reference field="3" count="1" selected="0">
            <x v="923"/>
          </reference>
          <reference field="4" count="1">
            <x v="467"/>
          </reference>
          <reference field="5" count="1" selected="0">
            <x v="1667"/>
          </reference>
        </references>
      </pivotArea>
    </format>
    <format dxfId="2393">
      <pivotArea dataOnly="0" labelOnly="1" outline="0" fieldPosition="0">
        <references count="3">
          <reference field="3" count="1" selected="0">
            <x v="928"/>
          </reference>
          <reference field="4" count="2">
            <x v="80"/>
            <x v="467"/>
          </reference>
          <reference field="5" count="1" selected="0">
            <x v="1660"/>
          </reference>
        </references>
      </pivotArea>
    </format>
    <format dxfId="2392">
      <pivotArea dataOnly="0" labelOnly="1" outline="0" fieldPosition="0">
        <references count="3">
          <reference field="3" count="1" selected="0">
            <x v="929"/>
          </reference>
          <reference field="4" count="2">
            <x v="81"/>
            <x v="467"/>
          </reference>
          <reference field="5" count="1" selected="0">
            <x v="1658"/>
          </reference>
        </references>
      </pivotArea>
    </format>
    <format dxfId="2391">
      <pivotArea dataOnly="0" labelOnly="1" outline="0" fieldPosition="0">
        <references count="3">
          <reference field="3" count="1" selected="0">
            <x v="930"/>
          </reference>
          <reference field="4" count="3">
            <x v="82"/>
            <x v="91"/>
            <x v="467"/>
          </reference>
          <reference field="5" count="1" selected="0">
            <x v="1652"/>
          </reference>
        </references>
      </pivotArea>
    </format>
    <format dxfId="2390">
      <pivotArea dataOnly="0" labelOnly="1" outline="0" fieldPosition="0">
        <references count="3">
          <reference field="3" count="1" selected="0">
            <x v="932"/>
          </reference>
          <reference field="4" count="1">
            <x v="467"/>
          </reference>
          <reference field="5" count="1" selected="0">
            <x v="1645"/>
          </reference>
        </references>
      </pivotArea>
    </format>
    <format dxfId="2389">
      <pivotArea dataOnly="0" labelOnly="1" outline="0" fieldPosition="0">
        <references count="3">
          <reference field="3" count="1" selected="0">
            <x v="1819"/>
          </reference>
          <reference field="4" count="1">
            <x v="316"/>
          </reference>
          <reference field="5" count="1" selected="0">
            <x v="2844"/>
          </reference>
        </references>
      </pivotArea>
    </format>
    <format dxfId="2388">
      <pivotArea dataOnly="0" labelOnly="1" outline="0" fieldPosition="0">
        <references count="3">
          <reference field="3" count="1" selected="0">
            <x v="1880"/>
          </reference>
          <reference field="4" count="1">
            <x v="316"/>
          </reference>
          <reference field="5" count="1" selected="0">
            <x v="5497"/>
          </reference>
        </references>
      </pivotArea>
    </format>
    <format dxfId="2387">
      <pivotArea dataOnly="0" labelOnly="1" outline="0" fieldPosition="0">
        <references count="3">
          <reference field="3" count="1" selected="0">
            <x v="2440"/>
          </reference>
          <reference field="4" count="1">
            <x v="862"/>
          </reference>
          <reference field="5" count="1" selected="0">
            <x v="4039"/>
          </reference>
        </references>
      </pivotArea>
    </format>
    <format dxfId="2386">
      <pivotArea dataOnly="0" labelOnly="1" outline="0" fieldPosition="0">
        <references count="3">
          <reference field="3" count="1" selected="0">
            <x v="671"/>
          </reference>
          <reference field="4" count="1">
            <x v="750"/>
          </reference>
          <reference field="5" count="1" selected="0">
            <x v="2166"/>
          </reference>
        </references>
      </pivotArea>
    </format>
    <format dxfId="2385">
      <pivotArea dataOnly="0" labelOnly="1" outline="0" fieldPosition="0">
        <references count="3">
          <reference field="3" count="1" selected="0">
            <x v="672"/>
          </reference>
          <reference field="4" count="1">
            <x v="547"/>
          </reference>
          <reference field="5" count="1" selected="0">
            <x v="2163"/>
          </reference>
        </references>
      </pivotArea>
    </format>
    <format dxfId="2384">
      <pivotArea dataOnly="0" labelOnly="1" outline="0" fieldPosition="0">
        <references count="3">
          <reference field="3" count="1" selected="0">
            <x v="674"/>
          </reference>
          <reference field="4" count="1">
            <x v="743"/>
          </reference>
          <reference field="5" count="1" selected="0">
            <x v="2158"/>
          </reference>
        </references>
      </pivotArea>
    </format>
    <format dxfId="2383">
      <pivotArea dataOnly="0" labelOnly="1" outline="0" fieldPosition="0">
        <references count="3">
          <reference field="3" count="1" selected="0">
            <x v="675"/>
          </reference>
          <reference field="4" count="1">
            <x v="535"/>
          </reference>
          <reference field="5" count="1" selected="0">
            <x v="2155"/>
          </reference>
        </references>
      </pivotArea>
    </format>
    <format dxfId="2382">
      <pivotArea dataOnly="0" labelOnly="1" outline="0" fieldPosition="0">
        <references count="3">
          <reference field="3" count="1" selected="0">
            <x v="258"/>
          </reference>
          <reference field="4" count="1">
            <x v="316"/>
          </reference>
          <reference field="5" count="1" selected="0">
            <x v="1877"/>
          </reference>
        </references>
      </pivotArea>
    </format>
    <format dxfId="2381">
      <pivotArea dataOnly="0" labelOnly="1" outline="0" fieldPosition="0">
        <references count="3">
          <reference field="3" count="1" selected="0">
            <x v="261"/>
          </reference>
          <reference field="4" count="2">
            <x v="79"/>
            <x v="316"/>
          </reference>
          <reference field="5" count="1" selected="0">
            <x v="1865"/>
          </reference>
        </references>
      </pivotArea>
    </format>
    <format dxfId="2380">
      <pivotArea dataOnly="0" labelOnly="1" outline="0" fieldPosition="0">
        <references count="3">
          <reference field="3" count="1" selected="0">
            <x v="262"/>
          </reference>
          <reference field="4" count="2">
            <x v="71"/>
            <x v="316"/>
          </reference>
          <reference field="5" count="1" selected="0">
            <x v="1862"/>
          </reference>
        </references>
      </pivotArea>
    </format>
    <format dxfId="2379">
      <pivotArea dataOnly="0" labelOnly="1" outline="0" fieldPosition="0">
        <references count="3">
          <reference field="3" count="1" selected="0">
            <x v="564"/>
          </reference>
          <reference field="4" count="2">
            <x v="52"/>
            <x v="316"/>
          </reference>
          <reference field="5" count="1" selected="0">
            <x v="2604"/>
          </reference>
        </references>
      </pivotArea>
    </format>
    <format dxfId="2378">
      <pivotArea dataOnly="0" labelOnly="1" outline="0" fieldPosition="0">
        <references count="3">
          <reference field="3" count="1" selected="0">
            <x v="566"/>
          </reference>
          <reference field="4" count="2">
            <x v="132"/>
            <x v="316"/>
          </reference>
          <reference field="5" count="1" selected="0">
            <x v="2600"/>
          </reference>
        </references>
      </pivotArea>
    </format>
    <format dxfId="2377">
      <pivotArea dataOnly="0" labelOnly="1" outline="0" fieldPosition="0">
        <references count="3">
          <reference field="3" count="1" selected="0">
            <x v="567"/>
          </reference>
          <reference field="4" count="2">
            <x v="211"/>
            <x v="316"/>
          </reference>
          <reference field="5" count="1" selected="0">
            <x v="2597"/>
          </reference>
        </references>
      </pivotArea>
    </format>
    <format dxfId="2376">
      <pivotArea dataOnly="0" labelOnly="1" outline="0" fieldPosition="0">
        <references count="3">
          <reference field="3" count="1" selected="0">
            <x v="568"/>
          </reference>
          <reference field="4" count="2">
            <x v="133"/>
            <x v="316"/>
          </reference>
          <reference field="5" count="1" selected="0">
            <x v="2594"/>
          </reference>
        </references>
      </pivotArea>
    </format>
    <format dxfId="2375">
      <pivotArea dataOnly="0" labelOnly="1" outline="0" fieldPosition="0">
        <references count="3">
          <reference field="3" count="1" selected="0">
            <x v="569"/>
          </reference>
          <reference field="4" count="2">
            <x v="212"/>
            <x v="316"/>
          </reference>
          <reference field="5" count="1" selected="0">
            <x v="2591"/>
          </reference>
        </references>
      </pivotArea>
    </format>
    <format dxfId="2374">
      <pivotArea dataOnly="0" labelOnly="1" outline="0" fieldPosition="0">
        <references count="3">
          <reference field="3" count="1" selected="0">
            <x v="868"/>
          </reference>
          <reference field="4" count="1">
            <x v="316"/>
          </reference>
          <reference field="5" count="1" selected="0">
            <x v="1983"/>
          </reference>
        </references>
      </pivotArea>
    </format>
    <format dxfId="2373">
      <pivotArea dataOnly="0" labelOnly="1" outline="0" fieldPosition="0">
        <references count="3">
          <reference field="3" count="1" selected="0">
            <x v="875"/>
          </reference>
          <reference field="4" count="4">
            <x v="246"/>
            <x v="256"/>
            <x v="316"/>
            <x v="874"/>
          </reference>
          <reference field="5" count="1" selected="0">
            <x v="1877"/>
          </reference>
        </references>
      </pivotArea>
    </format>
    <format dxfId="2372">
      <pivotArea dataOnly="0" labelOnly="1" outline="0" fieldPosition="0">
        <references count="3">
          <reference field="3" count="1" selected="0">
            <x v="876"/>
          </reference>
          <reference field="4" count="4">
            <x v="268"/>
            <x v="316"/>
            <x v="875"/>
            <x v="876"/>
          </reference>
          <reference field="5" count="1" selected="0">
            <x v="1873"/>
          </reference>
        </references>
      </pivotArea>
    </format>
    <format dxfId="2371">
      <pivotArea dataOnly="0" labelOnly="1" outline="0" fieldPosition="0">
        <references count="3">
          <reference field="3" count="1" selected="0">
            <x v="877"/>
          </reference>
          <reference field="4" count="3">
            <x v="267"/>
            <x v="269"/>
            <x v="316"/>
          </reference>
          <reference field="5" count="1" selected="0">
            <x v="1868"/>
          </reference>
        </references>
      </pivotArea>
    </format>
    <format dxfId="2370">
      <pivotArea dataOnly="0" labelOnly="1" outline="0" fieldPosition="0">
        <references count="3">
          <reference field="3" count="1" selected="0">
            <x v="879"/>
          </reference>
          <reference field="4" count="2">
            <x v="71"/>
            <x v="316"/>
          </reference>
          <reference field="5" count="1" selected="0">
            <x v="1862"/>
          </reference>
        </references>
      </pivotArea>
    </format>
    <format dxfId="2369">
      <pivotArea dataOnly="0" labelOnly="1" outline="0" fieldPosition="0">
        <references count="3">
          <reference field="3" count="1" selected="0">
            <x v="880"/>
          </reference>
          <reference field="4" count="2">
            <x v="72"/>
            <x v="316"/>
          </reference>
          <reference field="5" count="1" selected="0">
            <x v="1859"/>
          </reference>
        </references>
      </pivotArea>
    </format>
    <format dxfId="2368">
      <pivotArea dataOnly="0" labelOnly="1" outline="0" fieldPosition="0">
        <references count="3">
          <reference field="3" count="1" selected="0">
            <x v="883"/>
          </reference>
          <reference field="4" count="1">
            <x v="316"/>
          </reference>
          <reference field="5" count="1" selected="0">
            <x v="1850"/>
          </reference>
        </references>
      </pivotArea>
    </format>
    <format dxfId="2367">
      <pivotArea dataOnly="0" labelOnly="1" outline="0" fieldPosition="0">
        <references count="3">
          <reference field="3" count="1" selected="0">
            <x v="887"/>
          </reference>
          <reference field="4" count="1">
            <x v="316"/>
          </reference>
          <reference field="5" count="1" selected="0">
            <x v="1838"/>
          </reference>
        </references>
      </pivotArea>
    </format>
    <format dxfId="2366">
      <pivotArea dataOnly="0" labelOnly="1" outline="0" fieldPosition="0">
        <references count="3">
          <reference field="3" count="1" selected="0">
            <x v="888"/>
          </reference>
          <reference field="4" count="2">
            <x v="227"/>
            <x v="316"/>
          </reference>
          <reference field="5" count="1" selected="0">
            <x v="1835"/>
          </reference>
        </references>
      </pivotArea>
    </format>
    <format dxfId="2365">
      <pivotArea dataOnly="0" labelOnly="1" outline="0" fieldPosition="0">
        <references count="3">
          <reference field="3" count="1" selected="0">
            <x v="889"/>
          </reference>
          <reference field="4" count="2">
            <x v="168"/>
            <x v="316"/>
          </reference>
          <reference field="5" count="1" selected="0">
            <x v="1832"/>
          </reference>
        </references>
      </pivotArea>
    </format>
    <format dxfId="2364">
      <pivotArea dataOnly="0" labelOnly="1" outline="0" fieldPosition="0">
        <references count="3">
          <reference field="3" count="1" selected="0">
            <x v="890"/>
          </reference>
          <reference field="4" count="2">
            <x v="169"/>
            <x v="316"/>
          </reference>
          <reference field="5" count="1" selected="0">
            <x v="1829"/>
          </reference>
        </references>
      </pivotArea>
    </format>
    <format dxfId="2363">
      <pivotArea dataOnly="0" labelOnly="1" outline="0" fieldPosition="0">
        <references count="3">
          <reference field="3" count="1" selected="0">
            <x v="891"/>
          </reference>
          <reference field="4" count="2">
            <x v="241"/>
            <x v="316"/>
          </reference>
          <reference field="5" count="1" selected="0">
            <x v="1826"/>
          </reference>
        </references>
      </pivotArea>
    </format>
    <format dxfId="2362">
      <pivotArea dataOnly="0" labelOnly="1" outline="0" fieldPosition="0">
        <references count="3">
          <reference field="3" count="1" selected="0">
            <x v="892"/>
          </reference>
          <reference field="4" count="3">
            <x v="17"/>
            <x v="248"/>
            <x v="316"/>
          </reference>
          <reference field="5" count="1" selected="0">
            <x v="1823"/>
          </reference>
        </references>
      </pivotArea>
    </format>
    <format dxfId="2361">
      <pivotArea dataOnly="0" labelOnly="1" outline="0" fieldPosition="0">
        <references count="3">
          <reference field="3" count="1" selected="0">
            <x v="893"/>
          </reference>
          <reference field="4" count="2">
            <x v="249"/>
            <x v="316"/>
          </reference>
          <reference field="5" count="1" selected="0">
            <x v="1820"/>
          </reference>
        </references>
      </pivotArea>
    </format>
    <format dxfId="2360">
      <pivotArea dataOnly="0" labelOnly="1" outline="0" fieldPosition="0">
        <references count="3">
          <reference field="3" count="1" selected="0">
            <x v="894"/>
          </reference>
          <reference field="4" count="2">
            <x v="254"/>
            <x v="316"/>
          </reference>
          <reference field="5" count="1" selected="0">
            <x v="1818"/>
          </reference>
        </references>
      </pivotArea>
    </format>
    <format dxfId="2359">
      <pivotArea dataOnly="0" labelOnly="1" outline="0" fieldPosition="0">
        <references count="3">
          <reference field="3" count="1" selected="0">
            <x v="895"/>
          </reference>
          <reference field="4" count="2">
            <x v="250"/>
            <x v="316"/>
          </reference>
          <reference field="5" count="1" selected="0">
            <x v="1816"/>
          </reference>
        </references>
      </pivotArea>
    </format>
    <format dxfId="2358">
      <pivotArea dataOnly="0" labelOnly="1" outline="0" fieldPosition="0">
        <references count="3">
          <reference field="3" count="1" selected="0">
            <x v="896"/>
          </reference>
          <reference field="4" count="3">
            <x v="90"/>
            <x v="120"/>
            <x v="316"/>
          </reference>
          <reference field="5" count="1" selected="0">
            <x v="1812"/>
          </reference>
        </references>
      </pivotArea>
    </format>
    <format dxfId="2357">
      <pivotArea dataOnly="0" labelOnly="1" outline="0" fieldPosition="0">
        <references count="3">
          <reference field="3" count="1" selected="0">
            <x v="898"/>
          </reference>
          <reference field="4" count="2">
            <x v="291"/>
            <x v="316"/>
          </reference>
          <reference field="5" count="1" selected="0">
            <x v="1806"/>
          </reference>
        </references>
      </pivotArea>
    </format>
    <format dxfId="2356">
      <pivotArea dataOnly="0" labelOnly="1" outline="0" fieldPosition="0">
        <references count="3">
          <reference field="3" count="1" selected="0">
            <x v="899"/>
          </reference>
          <reference field="4" count="2">
            <x v="292"/>
            <x v="316"/>
          </reference>
          <reference field="5" count="1" selected="0">
            <x v="1803"/>
          </reference>
        </references>
      </pivotArea>
    </format>
    <format dxfId="2355">
      <pivotArea dataOnly="0" labelOnly="1" outline="0" fieldPosition="0">
        <references count="3">
          <reference field="3" count="1" selected="0">
            <x v="900"/>
          </reference>
          <reference field="4" count="2">
            <x v="293"/>
            <x v="316"/>
          </reference>
          <reference field="5" count="1" selected="0">
            <x v="1798"/>
          </reference>
        </references>
      </pivotArea>
    </format>
    <format dxfId="2354">
      <pivotArea dataOnly="0" labelOnly="1" outline="0" fieldPosition="0">
        <references count="3">
          <reference field="3" count="1" selected="0">
            <x v="958"/>
          </reference>
          <reference field="4" count="1">
            <x v="316"/>
          </reference>
          <reference field="5" count="1" selected="0">
            <x v="194"/>
          </reference>
        </references>
      </pivotArea>
    </format>
    <format dxfId="2353">
      <pivotArea dataOnly="0" labelOnly="1" outline="0" fieldPosition="0">
        <references count="3">
          <reference field="3" count="1" selected="0">
            <x v="1102"/>
          </reference>
          <reference field="4" count="1">
            <x v="316"/>
          </reference>
          <reference field="5" count="1" selected="0">
            <x v="6007"/>
          </reference>
        </references>
      </pivotArea>
    </format>
    <format dxfId="2352">
      <pivotArea dataOnly="0" labelOnly="1" outline="0" fieldPosition="0">
        <references count="3">
          <reference field="3" count="1" selected="0">
            <x v="1664"/>
          </reference>
          <reference field="4" count="1">
            <x v="316"/>
          </reference>
          <reference field="5" count="1" selected="0">
            <x v="3242"/>
          </reference>
        </references>
      </pivotArea>
    </format>
    <format dxfId="2351">
      <pivotArea dataOnly="0" labelOnly="1" outline="0" fieldPosition="0">
        <references count="3">
          <reference field="3" count="1" selected="0">
            <x v="1667"/>
          </reference>
          <reference field="4" count="1">
            <x v="316"/>
          </reference>
          <reference field="5" count="1" selected="0">
            <x v="3228"/>
          </reference>
        </references>
      </pivotArea>
    </format>
    <format dxfId="2350">
      <pivotArea dataOnly="0" labelOnly="1" outline="0" fieldPosition="0">
        <references count="3">
          <reference field="3" count="1" selected="0">
            <x v="1673"/>
          </reference>
          <reference field="4" count="2">
            <x v="56"/>
            <x v="316"/>
          </reference>
          <reference field="5" count="1" selected="0">
            <x v="3161"/>
          </reference>
        </references>
      </pivotArea>
    </format>
    <format dxfId="2349">
      <pivotArea dataOnly="0" labelOnly="1" outline="0" fieldPosition="0">
        <references count="3">
          <reference field="3" count="1" selected="0">
            <x v="1674"/>
          </reference>
          <reference field="4" count="2">
            <x v="57"/>
            <x v="316"/>
          </reference>
          <reference field="5" count="1" selected="0">
            <x v="3156"/>
          </reference>
        </references>
      </pivotArea>
    </format>
    <format dxfId="2348">
      <pivotArea dataOnly="0" labelOnly="1" outline="0" fieldPosition="0">
        <references count="3">
          <reference field="3" count="1" selected="0">
            <x v="1691"/>
          </reference>
          <reference field="4" count="2">
            <x v="76"/>
            <x v="316"/>
          </reference>
          <reference field="5" count="1" selected="0">
            <x v="3102"/>
          </reference>
        </references>
      </pivotArea>
    </format>
    <format dxfId="2347">
      <pivotArea dataOnly="0" labelOnly="1" outline="0" fieldPosition="0">
        <references count="3">
          <reference field="3" count="1" selected="0">
            <x v="1837"/>
          </reference>
          <reference field="4" count="1">
            <x v="316"/>
          </reference>
          <reference field="5" count="1" selected="0">
            <x v="2804"/>
          </reference>
        </references>
      </pivotArea>
    </format>
    <format dxfId="2346">
      <pivotArea dataOnly="0" labelOnly="1" outline="0" fieldPosition="0">
        <references count="3">
          <reference field="3" count="1" selected="0">
            <x v="1776"/>
          </reference>
          <reference field="4" count="1">
            <x v="868"/>
          </reference>
          <reference field="5" count="1" selected="0">
            <x v="3513"/>
          </reference>
        </references>
      </pivotArea>
    </format>
    <format dxfId="2345">
      <pivotArea dataOnly="0" labelOnly="1" outline="0" fieldPosition="0">
        <references count="3">
          <reference field="3" count="1" selected="0">
            <x v="1777"/>
          </reference>
          <reference field="4" count="1">
            <x v="868"/>
          </reference>
          <reference field="5" count="1" selected="0">
            <x v="3511"/>
          </reference>
        </references>
      </pivotArea>
    </format>
    <format dxfId="2344">
      <pivotArea dataOnly="0" labelOnly="1" outline="0" fieldPosition="0">
        <references count="3">
          <reference field="3" count="1" selected="0">
            <x v="1778"/>
          </reference>
          <reference field="4" count="2">
            <x v="316"/>
            <x v="868"/>
          </reference>
          <reference field="5" count="1" selected="0">
            <x v="3510"/>
          </reference>
        </references>
      </pivotArea>
    </format>
    <format dxfId="2343">
      <pivotArea dataOnly="0" labelOnly="1" outline="0" fieldPosition="0">
        <references count="3">
          <reference field="3" count="1" selected="0">
            <x v="1779"/>
          </reference>
          <reference field="4" count="2">
            <x v="316"/>
            <x v="868"/>
          </reference>
          <reference field="5" count="1" selected="0">
            <x v="3509"/>
          </reference>
        </references>
      </pivotArea>
    </format>
    <format dxfId="2342">
      <pivotArea dataOnly="0" labelOnly="1" outline="0" fieldPosition="0">
        <references count="3">
          <reference field="3" count="1" selected="0">
            <x v="1780"/>
          </reference>
          <reference field="4" count="2">
            <x v="316"/>
            <x v="868"/>
          </reference>
          <reference field="5" count="1" selected="0">
            <x v="3508"/>
          </reference>
        </references>
      </pivotArea>
    </format>
    <format dxfId="2341">
      <pivotArea dataOnly="0" labelOnly="1" outline="0" fieldPosition="0">
        <references count="3">
          <reference field="3" count="1" selected="0">
            <x v="1781"/>
          </reference>
          <reference field="4" count="2">
            <x v="316"/>
            <x v="868"/>
          </reference>
          <reference field="5" count="1" selected="0">
            <x v="3507"/>
          </reference>
        </references>
      </pivotArea>
    </format>
    <format dxfId="2340">
      <pivotArea dataOnly="0" labelOnly="1" outline="0" fieldPosition="0">
        <references count="3">
          <reference field="3" count="1" selected="0">
            <x v="1253"/>
          </reference>
          <reference field="4" count="1">
            <x v="316"/>
          </reference>
          <reference field="5" count="1" selected="0">
            <x v="1511"/>
          </reference>
        </references>
      </pivotArea>
    </format>
    <format dxfId="2339">
      <pivotArea dataOnly="0" labelOnly="1" outline="0" fieldPosition="0">
        <references count="3">
          <reference field="3" count="1" selected="0">
            <x v="383"/>
          </reference>
          <reference field="4" count="4">
            <x v="8"/>
            <x v="115"/>
            <x v="118"/>
            <x v="316"/>
          </reference>
          <reference field="5" count="1" selected="0">
            <x v="5574"/>
          </reference>
        </references>
      </pivotArea>
    </format>
    <format dxfId="2338">
      <pivotArea dataOnly="0" labelOnly="1" outline="0" fieldPosition="0">
        <references count="3">
          <reference field="3" count="1" selected="0">
            <x v="588"/>
          </reference>
          <reference field="4" count="1">
            <x v="316"/>
          </reference>
          <reference field="5" count="1" selected="0">
            <x v="3017"/>
          </reference>
        </references>
      </pivotArea>
    </format>
    <format dxfId="2337">
      <pivotArea dataOnly="0" labelOnly="1" outline="0" fieldPosition="0">
        <references count="3">
          <reference field="3" count="1" selected="0">
            <x v="589"/>
          </reference>
          <reference field="4" count="1">
            <x v="316"/>
          </reference>
          <reference field="5" count="1" selected="0">
            <x v="3015"/>
          </reference>
        </references>
      </pivotArea>
    </format>
    <format dxfId="2336">
      <pivotArea dataOnly="0" labelOnly="1" outline="0" fieldPosition="0">
        <references count="3">
          <reference field="3" count="1" selected="0">
            <x v="590"/>
          </reference>
          <reference field="4" count="1">
            <x v="316"/>
          </reference>
          <reference field="5" count="1" selected="0">
            <x v="3013"/>
          </reference>
        </references>
      </pivotArea>
    </format>
    <format dxfId="2335">
      <pivotArea dataOnly="0" labelOnly="1" outline="0" fieldPosition="0">
        <references count="3">
          <reference field="3" count="1" selected="0">
            <x v="591"/>
          </reference>
          <reference field="4" count="1">
            <x v="316"/>
          </reference>
          <reference field="5" count="1" selected="0">
            <x v="3011"/>
          </reference>
        </references>
      </pivotArea>
    </format>
    <format dxfId="2334">
      <pivotArea dataOnly="0" labelOnly="1" outline="0" fieldPosition="0">
        <references count="3">
          <reference field="3" count="1" selected="0">
            <x v="592"/>
          </reference>
          <reference field="4" count="1">
            <x v="316"/>
          </reference>
          <reference field="5" count="1" selected="0">
            <x v="3009"/>
          </reference>
        </references>
      </pivotArea>
    </format>
    <format dxfId="2333">
      <pivotArea dataOnly="0" labelOnly="1" outline="0" fieldPosition="0">
        <references count="3">
          <reference field="3" count="1" selected="0">
            <x v="593"/>
          </reference>
          <reference field="4" count="1">
            <x v="316"/>
          </reference>
          <reference field="5" count="1" selected="0">
            <x v="3007"/>
          </reference>
        </references>
      </pivotArea>
    </format>
    <format dxfId="2332">
      <pivotArea dataOnly="0" labelOnly="1" outline="0" fieldPosition="0">
        <references count="3">
          <reference field="3" count="1" selected="0">
            <x v="594"/>
          </reference>
          <reference field="4" count="1">
            <x v="316"/>
          </reference>
          <reference field="5" count="1" selected="0">
            <x v="3005"/>
          </reference>
        </references>
      </pivotArea>
    </format>
    <format dxfId="2331">
      <pivotArea dataOnly="0" labelOnly="1" outline="0" fieldPosition="0">
        <references count="3">
          <reference field="3" count="1" selected="0">
            <x v="595"/>
          </reference>
          <reference field="4" count="1">
            <x v="316"/>
          </reference>
          <reference field="5" count="1" selected="0">
            <x v="3003"/>
          </reference>
        </references>
      </pivotArea>
    </format>
    <format dxfId="2330">
      <pivotArea dataOnly="0" labelOnly="1" outline="0" fieldPosition="0">
        <references count="3">
          <reference field="3" count="1" selected="0">
            <x v="596"/>
          </reference>
          <reference field="4" count="1">
            <x v="316"/>
          </reference>
          <reference field="5" count="1" selected="0">
            <x v="3001"/>
          </reference>
        </references>
      </pivotArea>
    </format>
    <format dxfId="2329">
      <pivotArea dataOnly="0" labelOnly="1" outline="0" fieldPosition="0">
        <references count="3">
          <reference field="3" count="1" selected="0">
            <x v="597"/>
          </reference>
          <reference field="4" count="1">
            <x v="316"/>
          </reference>
          <reference field="5" count="1" selected="0">
            <x v="2999"/>
          </reference>
        </references>
      </pivotArea>
    </format>
    <format dxfId="2328">
      <pivotArea dataOnly="0" labelOnly="1" outline="0" fieldPosition="0">
        <references count="3">
          <reference field="3" count="1" selected="0">
            <x v="598"/>
          </reference>
          <reference field="4" count="1">
            <x v="316"/>
          </reference>
          <reference field="5" count="1" selected="0">
            <x v="2997"/>
          </reference>
        </references>
      </pivotArea>
    </format>
    <format dxfId="2327">
      <pivotArea dataOnly="0" labelOnly="1" outline="0" fieldPosition="0">
        <references count="3">
          <reference field="3" count="1" selected="0">
            <x v="599"/>
          </reference>
          <reference field="4" count="1">
            <x v="316"/>
          </reference>
          <reference field="5" count="1" selected="0">
            <x v="2995"/>
          </reference>
        </references>
      </pivotArea>
    </format>
    <format dxfId="2326">
      <pivotArea dataOnly="0" labelOnly="1" outline="0" fieldPosition="0">
        <references count="3">
          <reference field="3" count="1" selected="0">
            <x v="600"/>
          </reference>
          <reference field="4" count="1">
            <x v="316"/>
          </reference>
          <reference field="5" count="1" selected="0">
            <x v="2993"/>
          </reference>
        </references>
      </pivotArea>
    </format>
    <format dxfId="2325">
      <pivotArea dataOnly="0" labelOnly="1" outline="0" fieldPosition="0">
        <references count="3">
          <reference field="3" count="1" selected="0">
            <x v="601"/>
          </reference>
          <reference field="4" count="1">
            <x v="316"/>
          </reference>
          <reference field="5" count="1" selected="0">
            <x v="2991"/>
          </reference>
        </references>
      </pivotArea>
    </format>
    <format dxfId="2324">
      <pivotArea dataOnly="0" labelOnly="1" outline="0" fieldPosition="0">
        <references count="3">
          <reference field="3" count="1" selected="0">
            <x v="632"/>
          </reference>
          <reference field="4" count="1">
            <x v="316"/>
          </reference>
          <reference field="5" count="1" selected="0">
            <x v="5741"/>
          </reference>
        </references>
      </pivotArea>
    </format>
    <format dxfId="2323">
      <pivotArea dataOnly="0" labelOnly="1" outline="0" fieldPosition="0">
        <references count="3">
          <reference field="3" count="1" selected="0">
            <x v="677"/>
          </reference>
          <reference field="4" count="1">
            <x v="316"/>
          </reference>
          <reference field="5" count="1" selected="0">
            <x v="2151"/>
          </reference>
        </references>
      </pivotArea>
    </format>
    <format dxfId="2322">
      <pivotArea dataOnly="0" labelOnly="1" outline="0" fieldPosition="0">
        <references count="3">
          <reference field="3" count="1" selected="0">
            <x v="861"/>
          </reference>
          <reference field="4" count="1">
            <x v="316"/>
          </reference>
          <reference field="5" count="1" selected="0">
            <x v="526"/>
          </reference>
        </references>
      </pivotArea>
    </format>
    <format dxfId="2321">
      <pivotArea dataOnly="0" labelOnly="1" outline="0" fieldPosition="0">
        <references count="3">
          <reference field="3" count="1" selected="0">
            <x v="916"/>
          </reference>
          <reference field="4" count="1">
            <x v="316"/>
          </reference>
          <reference field="5" count="1" selected="0">
            <x v="3750"/>
          </reference>
        </references>
      </pivotArea>
    </format>
    <format dxfId="2320">
      <pivotArea dataOnly="0" labelOnly="1" outline="0" fieldPosition="0">
        <references count="3">
          <reference field="3" count="1" selected="0">
            <x v="923"/>
          </reference>
          <reference field="4" count="1">
            <x v="316"/>
          </reference>
          <reference field="5" count="1" selected="0">
            <x v="1667"/>
          </reference>
        </references>
      </pivotArea>
    </format>
    <format dxfId="2319">
      <pivotArea dataOnly="0" labelOnly="1" outline="0" fieldPosition="0">
        <references count="3">
          <reference field="3" count="1" selected="0">
            <x v="928"/>
          </reference>
          <reference field="4" count="2">
            <x v="80"/>
            <x v="316"/>
          </reference>
          <reference field="5" count="1" selected="0">
            <x v="1660"/>
          </reference>
        </references>
      </pivotArea>
    </format>
    <format dxfId="2318">
      <pivotArea dataOnly="0" labelOnly="1" outline="0" fieldPosition="0">
        <references count="3">
          <reference field="3" count="1" selected="0">
            <x v="929"/>
          </reference>
          <reference field="4" count="2">
            <x v="81"/>
            <x v="316"/>
          </reference>
          <reference field="5" count="1" selected="0">
            <x v="1658"/>
          </reference>
        </references>
      </pivotArea>
    </format>
    <format dxfId="2317">
      <pivotArea dataOnly="0" labelOnly="1" outline="0" fieldPosition="0">
        <references count="3">
          <reference field="3" count="1" selected="0">
            <x v="930"/>
          </reference>
          <reference field="4" count="3">
            <x v="82"/>
            <x v="91"/>
            <x v="316"/>
          </reference>
          <reference field="5" count="1" selected="0">
            <x v="1652"/>
          </reference>
        </references>
      </pivotArea>
    </format>
    <format dxfId="2316">
      <pivotArea dataOnly="0" labelOnly="1" outline="0" fieldPosition="0">
        <references count="3">
          <reference field="3" count="1" selected="0">
            <x v="932"/>
          </reference>
          <reference field="4" count="1">
            <x v="316"/>
          </reference>
          <reference field="5" count="1" selected="0">
            <x v="1645"/>
          </reference>
        </references>
      </pivotArea>
    </format>
    <format dxfId="2315">
      <pivotArea dataOnly="0" labelOnly="1" outline="0" fieldPosition="0">
        <references count="3">
          <reference field="3" count="1" selected="0">
            <x v="1027"/>
          </reference>
          <reference field="4" count="2">
            <x v="19"/>
            <x v="316"/>
          </reference>
          <reference field="5" count="1" selected="0">
            <x v="4283"/>
          </reference>
        </references>
      </pivotArea>
    </format>
    <format dxfId="2314">
      <pivotArea dataOnly="0" labelOnly="1" outline="0" fieldPosition="0">
        <references count="3">
          <reference field="3" count="1" selected="0">
            <x v="1031"/>
          </reference>
          <reference field="4" count="1">
            <x v="316"/>
          </reference>
          <reference field="5" count="1" selected="0">
            <x v="4262"/>
          </reference>
        </references>
      </pivotArea>
    </format>
    <format dxfId="2313">
      <pivotArea dataOnly="0" labelOnly="1" outline="0" fieldPosition="0">
        <references count="3">
          <reference field="3" count="1" selected="0">
            <x v="1033"/>
          </reference>
          <reference field="4" count="1">
            <x v="316"/>
          </reference>
          <reference field="5" count="1" selected="0">
            <x v="4261"/>
          </reference>
        </references>
      </pivotArea>
    </format>
    <format dxfId="2312">
      <pivotArea dataOnly="0" labelOnly="1" outline="0" fieldPosition="0">
        <references count="3">
          <reference field="3" count="1" selected="0">
            <x v="1061"/>
          </reference>
          <reference field="4" count="1">
            <x v="467"/>
          </reference>
          <reference field="5" count="1" selected="0">
            <x v="6216"/>
          </reference>
        </references>
      </pivotArea>
    </format>
    <format dxfId="2311">
      <pivotArea dataOnly="0" labelOnly="1" outline="0" fieldPosition="0">
        <references count="3">
          <reference field="3" count="1" selected="0">
            <x v="1065"/>
          </reference>
          <reference field="4" count="1">
            <x v="467"/>
          </reference>
          <reference field="5" count="1" selected="0">
            <x v="6224"/>
          </reference>
        </references>
      </pivotArea>
    </format>
    <format dxfId="2310">
      <pivotArea dataOnly="0" labelOnly="1" outline="0" fieldPosition="0">
        <references count="3">
          <reference field="3" count="1" selected="0">
            <x v="1066"/>
          </reference>
          <reference field="4" count="1">
            <x v="467"/>
          </reference>
          <reference field="5" count="1" selected="0">
            <x v="6223"/>
          </reference>
        </references>
      </pivotArea>
    </format>
    <format dxfId="2309">
      <pivotArea dataOnly="0" labelOnly="1" outline="0" fieldPosition="0">
        <references count="3">
          <reference field="3" count="1" selected="0">
            <x v="1067"/>
          </reference>
          <reference field="4" count="1">
            <x v="467"/>
          </reference>
          <reference field="5" count="1" selected="0">
            <x v="6222"/>
          </reference>
        </references>
      </pivotArea>
    </format>
    <format dxfId="2308">
      <pivotArea dataOnly="0" labelOnly="1" outline="0" fieldPosition="0">
        <references count="3">
          <reference field="3" count="1" selected="0">
            <x v="1068"/>
          </reference>
          <reference field="4" count="1">
            <x v="467"/>
          </reference>
          <reference field="5" count="1" selected="0">
            <x v="6221"/>
          </reference>
        </references>
      </pivotArea>
    </format>
    <format dxfId="2307">
      <pivotArea dataOnly="0" labelOnly="1" outline="0" fieldPosition="0">
        <references count="3">
          <reference field="3" count="1" selected="0">
            <x v="1069"/>
          </reference>
          <reference field="4" count="1">
            <x v="467"/>
          </reference>
          <reference field="5" count="1" selected="0">
            <x v="6220"/>
          </reference>
        </references>
      </pivotArea>
    </format>
    <format dxfId="2306">
      <pivotArea dataOnly="0" labelOnly="1" outline="0" fieldPosition="0">
        <references count="3">
          <reference field="3" count="1" selected="0">
            <x v="1070"/>
          </reference>
          <reference field="4" count="1">
            <x v="467"/>
          </reference>
          <reference field="5" count="1" selected="0">
            <x v="6219"/>
          </reference>
        </references>
      </pivotArea>
    </format>
    <format dxfId="2305">
      <pivotArea dataOnly="0" labelOnly="1" outline="0" fieldPosition="0">
        <references count="3">
          <reference field="3" count="1" selected="0">
            <x v="1071"/>
          </reference>
          <reference field="4" count="1">
            <x v="467"/>
          </reference>
          <reference field="5" count="1" selected="0">
            <x v="6218"/>
          </reference>
        </references>
      </pivotArea>
    </format>
    <format dxfId="2304">
      <pivotArea dataOnly="0" labelOnly="1" outline="0" fieldPosition="0">
        <references count="3">
          <reference field="3" count="1" selected="0">
            <x v="1072"/>
          </reference>
          <reference field="4" count="1">
            <x v="467"/>
          </reference>
          <reference field="5" count="1" selected="0">
            <x v="6037"/>
          </reference>
        </references>
      </pivotArea>
    </format>
    <format dxfId="2303">
      <pivotArea dataOnly="0" labelOnly="1" outline="0" fieldPosition="0">
        <references count="3">
          <reference field="3" count="1" selected="0">
            <x v="1073"/>
          </reference>
          <reference field="4" count="1">
            <x v="467"/>
          </reference>
          <reference field="5" count="1" selected="0">
            <x v="6036"/>
          </reference>
        </references>
      </pivotArea>
    </format>
    <format dxfId="2302">
      <pivotArea dataOnly="0" labelOnly="1" outline="0" fieldPosition="0">
        <references count="3">
          <reference field="3" count="1" selected="0">
            <x v="1074"/>
          </reference>
          <reference field="4" count="2">
            <x v="467"/>
            <x v="687"/>
          </reference>
          <reference field="5" count="1" selected="0">
            <x v="6035"/>
          </reference>
        </references>
      </pivotArea>
    </format>
    <format dxfId="2301">
      <pivotArea dataOnly="0" labelOnly="1" outline="0" fieldPosition="0">
        <references count="3">
          <reference field="3" count="1" selected="0">
            <x v="1075"/>
          </reference>
          <reference field="4" count="1">
            <x v="467"/>
          </reference>
          <reference field="5" count="1" selected="0">
            <x v="6034"/>
          </reference>
        </references>
      </pivotArea>
    </format>
    <format dxfId="2300">
      <pivotArea dataOnly="0" labelOnly="1" outline="0" fieldPosition="0">
        <references count="3">
          <reference field="3" count="1" selected="0">
            <x v="1076"/>
          </reference>
          <reference field="4" count="2">
            <x v="467"/>
            <x v="693"/>
          </reference>
          <reference field="5" count="1" selected="0">
            <x v="6045"/>
          </reference>
        </references>
      </pivotArea>
    </format>
    <format dxfId="2299">
      <pivotArea dataOnly="0" labelOnly="1" outline="0" fieldPosition="0">
        <references count="3">
          <reference field="3" count="1" selected="0">
            <x v="1078"/>
          </reference>
          <reference field="4" count="2">
            <x v="467"/>
            <x v="655"/>
          </reference>
          <reference field="5" count="1" selected="0">
            <x v="6043"/>
          </reference>
        </references>
      </pivotArea>
    </format>
    <format dxfId="2298">
      <pivotArea dataOnly="0" labelOnly="1" outline="0" fieldPosition="0">
        <references count="3">
          <reference field="3" count="1" selected="0">
            <x v="1079"/>
          </reference>
          <reference field="4" count="1">
            <x v="467"/>
          </reference>
          <reference field="5" count="1" selected="0">
            <x v="6042"/>
          </reference>
        </references>
      </pivotArea>
    </format>
    <format dxfId="2297">
      <pivotArea dataOnly="0" labelOnly="1" outline="0" fieldPosition="0">
        <references count="3">
          <reference field="3" count="1" selected="0">
            <x v="1080"/>
          </reference>
          <reference field="4" count="1">
            <x v="467"/>
          </reference>
          <reference field="5" count="1" selected="0">
            <x v="6041"/>
          </reference>
        </references>
      </pivotArea>
    </format>
    <format dxfId="2296">
      <pivotArea dataOnly="0" labelOnly="1" outline="0" fieldPosition="0">
        <references count="3">
          <reference field="3" count="1" selected="0">
            <x v="1081"/>
          </reference>
          <reference field="4" count="1">
            <x v="467"/>
          </reference>
          <reference field="5" count="1" selected="0">
            <x v="6040"/>
          </reference>
        </references>
      </pivotArea>
    </format>
    <format dxfId="2295">
      <pivotArea dataOnly="0" labelOnly="1" outline="0" fieldPosition="0">
        <references count="3">
          <reference field="3" count="1" selected="0">
            <x v="1083"/>
          </reference>
          <reference field="4" count="1">
            <x v="467"/>
          </reference>
          <reference field="5" count="1" selected="0">
            <x v="6038"/>
          </reference>
        </references>
      </pivotArea>
    </format>
    <format dxfId="2294">
      <pivotArea dataOnly="0" labelOnly="1" outline="0" fieldPosition="0">
        <references count="3">
          <reference field="3" count="1" selected="0">
            <x v="1096"/>
          </reference>
          <reference field="4" count="1">
            <x v="316"/>
          </reference>
          <reference field="5" count="1" selected="0">
            <x v="3730"/>
          </reference>
        </references>
      </pivotArea>
    </format>
    <format dxfId="2293">
      <pivotArea dataOnly="0" labelOnly="1" outline="0" fieldPosition="0">
        <references count="3">
          <reference field="3" count="1" selected="0">
            <x v="1104"/>
          </reference>
          <reference field="4" count="1">
            <x v="467"/>
          </reference>
          <reference field="5" count="1" selected="0">
            <x v="7917"/>
          </reference>
        </references>
      </pivotArea>
    </format>
    <format dxfId="2292">
      <pivotArea dataOnly="0" labelOnly="1" outline="0" fieldPosition="0">
        <references count="3">
          <reference field="3" count="1" selected="0">
            <x v="1105"/>
          </reference>
          <reference field="4" count="1">
            <x v="467"/>
          </reference>
          <reference field="5" count="1" selected="0">
            <x v="7915"/>
          </reference>
        </references>
      </pivotArea>
    </format>
    <format dxfId="2291">
      <pivotArea dataOnly="0" labelOnly="1" outline="0" fieldPosition="0">
        <references count="3">
          <reference field="3" count="1" selected="0">
            <x v="1108"/>
          </reference>
          <reference field="4" count="1">
            <x v="467"/>
          </reference>
          <reference field="5" count="1" selected="0">
            <x v="7932"/>
          </reference>
        </references>
      </pivotArea>
    </format>
    <format dxfId="2290">
      <pivotArea dataOnly="0" labelOnly="1" outline="0" fieldPosition="0">
        <references count="3">
          <reference field="3" count="1" selected="0">
            <x v="1111"/>
          </reference>
          <reference field="4" count="1">
            <x v="467"/>
          </reference>
          <reference field="5" count="1" selected="0">
            <x v="7926"/>
          </reference>
        </references>
      </pivotArea>
    </format>
    <format dxfId="2289">
      <pivotArea dataOnly="0" labelOnly="1" outline="0" fieldPosition="0">
        <references count="3">
          <reference field="3" count="1" selected="0">
            <x v="1114"/>
          </reference>
          <reference field="4" count="1">
            <x v="467"/>
          </reference>
          <reference field="5" count="1" selected="0">
            <x v="7921"/>
          </reference>
        </references>
      </pivotArea>
    </format>
    <format dxfId="2288">
      <pivotArea dataOnly="0" labelOnly="1" outline="0" fieldPosition="0">
        <references count="3">
          <reference field="3" count="1" selected="0">
            <x v="1115"/>
          </reference>
          <reference field="4" count="1">
            <x v="467"/>
          </reference>
          <reference field="5" count="1" selected="0">
            <x v="7919"/>
          </reference>
        </references>
      </pivotArea>
    </format>
    <format dxfId="2287">
      <pivotArea dataOnly="0" labelOnly="1" outline="0" fieldPosition="0">
        <references count="3">
          <reference field="3" count="1" selected="0">
            <x v="1116"/>
          </reference>
          <reference field="4" count="1">
            <x v="467"/>
          </reference>
          <reference field="5" count="1" selected="0">
            <x v="7916"/>
          </reference>
        </references>
      </pivotArea>
    </format>
    <format dxfId="2286">
      <pivotArea dataOnly="0" labelOnly="1" outline="0" fieldPosition="0">
        <references count="3">
          <reference field="3" count="1" selected="0">
            <x v="1117"/>
          </reference>
          <reference field="4" count="1">
            <x v="467"/>
          </reference>
          <reference field="5" count="1" selected="0">
            <x v="7914"/>
          </reference>
        </references>
      </pivotArea>
    </format>
    <format dxfId="2285">
      <pivotArea dataOnly="0" labelOnly="1" outline="0" fieldPosition="0">
        <references count="3">
          <reference field="3" count="1" selected="0">
            <x v="1118"/>
          </reference>
          <reference field="4" count="1">
            <x v="467"/>
          </reference>
          <reference field="5" count="1" selected="0">
            <x v="7912"/>
          </reference>
        </references>
      </pivotArea>
    </format>
    <format dxfId="2284">
      <pivotArea dataOnly="0" labelOnly="1" outline="0" fieldPosition="0">
        <references count="3">
          <reference field="3" count="1" selected="0">
            <x v="1119"/>
          </reference>
          <reference field="4" count="1">
            <x v="467"/>
          </reference>
          <reference field="5" count="1" selected="0">
            <x v="7910"/>
          </reference>
        </references>
      </pivotArea>
    </format>
    <format dxfId="2283">
      <pivotArea dataOnly="0" labelOnly="1" outline="0" fieldPosition="0">
        <references count="3">
          <reference field="3" count="1" selected="0">
            <x v="1120"/>
          </reference>
          <reference field="4" count="1">
            <x v="467"/>
          </reference>
          <reference field="5" count="1" selected="0">
            <x v="7931"/>
          </reference>
        </references>
      </pivotArea>
    </format>
    <format dxfId="2282">
      <pivotArea dataOnly="0" labelOnly="1" outline="0" fieldPosition="0">
        <references count="3">
          <reference field="3" count="1" selected="0">
            <x v="1121"/>
          </reference>
          <reference field="4" count="1">
            <x v="467"/>
          </reference>
          <reference field="5" count="1" selected="0">
            <x v="7929"/>
          </reference>
        </references>
      </pivotArea>
    </format>
    <format dxfId="2281">
      <pivotArea dataOnly="0" labelOnly="1" outline="0" fieldPosition="0">
        <references count="3">
          <reference field="3" count="1" selected="0">
            <x v="1123"/>
          </reference>
          <reference field="4" count="1">
            <x v="467"/>
          </reference>
          <reference field="5" count="1" selected="0">
            <x v="7925"/>
          </reference>
        </references>
      </pivotArea>
    </format>
    <format dxfId="2280">
      <pivotArea dataOnly="0" labelOnly="1" outline="0" fieldPosition="0">
        <references count="3">
          <reference field="3" count="1" selected="0">
            <x v="1126"/>
          </reference>
          <reference field="4" count="1">
            <x v="467"/>
          </reference>
          <reference field="5" count="1" selected="0">
            <x v="7920"/>
          </reference>
        </references>
      </pivotArea>
    </format>
    <format dxfId="2279">
      <pivotArea dataOnly="0" labelOnly="1" outline="0" fieldPosition="0">
        <references count="3">
          <reference field="3" count="1" selected="0">
            <x v="1127"/>
          </reference>
          <reference field="4" count="1">
            <x v="467"/>
          </reference>
          <reference field="5" count="1" selected="0">
            <x v="7918"/>
          </reference>
        </references>
      </pivotArea>
    </format>
    <format dxfId="2278">
      <pivotArea dataOnly="0" labelOnly="1" outline="0" fieldPosition="0">
        <references count="3">
          <reference field="3" count="1" selected="0">
            <x v="1254"/>
          </reference>
          <reference field="4" count="1">
            <x v="316"/>
          </reference>
          <reference field="5" count="1" selected="0">
            <x v="1510"/>
          </reference>
        </references>
      </pivotArea>
    </format>
    <format dxfId="2277">
      <pivotArea dataOnly="0" labelOnly="1" outline="0" fieldPosition="0">
        <references count="3">
          <reference field="3" count="1" selected="0">
            <x v="1322"/>
          </reference>
          <reference field="4" count="1">
            <x v="316"/>
          </reference>
          <reference field="5" count="1" selected="0">
            <x v="2948"/>
          </reference>
        </references>
      </pivotArea>
    </format>
    <format dxfId="2276">
      <pivotArea dataOnly="0" labelOnly="1" outline="0" fieldPosition="0">
        <references count="3">
          <reference field="3" count="1" selected="0">
            <x v="1343"/>
          </reference>
          <reference field="4" count="1">
            <x v="316"/>
          </reference>
          <reference field="5" count="1" selected="0">
            <x v="3728"/>
          </reference>
        </references>
      </pivotArea>
    </format>
    <format dxfId="2275">
      <pivotArea dataOnly="0" labelOnly="1" outline="0" fieldPosition="0">
        <references count="3">
          <reference field="3" count="1" selected="0">
            <x v="1631"/>
          </reference>
          <reference field="4" count="1">
            <x v="316"/>
          </reference>
          <reference field="5" count="1" selected="0">
            <x v="786"/>
          </reference>
        </references>
      </pivotArea>
    </format>
    <format dxfId="2274">
      <pivotArea dataOnly="0" labelOnly="1" outline="0" fieldPosition="0">
        <references count="3">
          <reference field="3" count="1" selected="0">
            <x v="1675"/>
          </reference>
          <reference field="4" count="2">
            <x v="316"/>
            <x v="1492"/>
          </reference>
          <reference field="5" count="1" selected="0">
            <x v="3151"/>
          </reference>
        </references>
      </pivotArea>
    </format>
    <format dxfId="2273">
      <pivotArea dataOnly="0" labelOnly="1" outline="0" fieldPosition="0">
        <references count="3">
          <reference field="3" count="1" selected="0">
            <x v="1677"/>
          </reference>
          <reference field="4" count="2">
            <x v="316"/>
            <x v="1493"/>
          </reference>
          <reference field="5" count="1" selected="0">
            <x v="3142"/>
          </reference>
        </references>
      </pivotArea>
    </format>
    <format dxfId="2272">
      <pivotArea dataOnly="0" labelOnly="1" outline="0" fieldPosition="0">
        <references count="3">
          <reference field="3" count="1" selected="0">
            <x v="1682"/>
          </reference>
          <reference field="4" count="1">
            <x v="316"/>
          </reference>
          <reference field="5" count="1" selected="0">
            <x v="3122"/>
          </reference>
        </references>
      </pivotArea>
    </format>
    <format dxfId="2271">
      <pivotArea dataOnly="0" labelOnly="1" outline="0" fieldPosition="0">
        <references count="3">
          <reference field="3" count="1" selected="0">
            <x v="1684"/>
          </reference>
          <reference field="4" count="2">
            <x v="316"/>
            <x v="1499"/>
          </reference>
          <reference field="5" count="1" selected="0">
            <x v="3118"/>
          </reference>
        </references>
      </pivotArea>
    </format>
    <format dxfId="2270">
      <pivotArea dataOnly="0" labelOnly="1" outline="0" fieldPosition="0">
        <references count="3">
          <reference field="3" count="1" selected="0">
            <x v="1685"/>
          </reference>
          <reference field="4" count="2">
            <x v="316"/>
            <x v="1500"/>
          </reference>
          <reference field="5" count="1" selected="0">
            <x v="3116"/>
          </reference>
        </references>
      </pivotArea>
    </format>
    <format dxfId="2269">
      <pivotArea dataOnly="0" labelOnly="1" outline="0" fieldPosition="0">
        <references count="3">
          <reference field="3" count="1" selected="0">
            <x v="1690"/>
          </reference>
          <reference field="4" count="4">
            <x v="12"/>
            <x v="75"/>
            <x v="316"/>
            <x v="1505"/>
          </reference>
          <reference field="5" count="1" selected="0">
            <x v="3104"/>
          </reference>
        </references>
      </pivotArea>
    </format>
    <format dxfId="2268">
      <pivotArea dataOnly="0" labelOnly="1" outline="0" fieldPosition="0">
        <references count="3">
          <reference field="3" count="1" selected="0">
            <x v="1692"/>
          </reference>
          <reference field="4" count="2">
            <x v="288"/>
            <x v="316"/>
          </reference>
          <reference field="5" count="1" selected="0">
            <x v="3100"/>
          </reference>
        </references>
      </pivotArea>
    </format>
    <format dxfId="2267">
      <pivotArea dataOnly="0" labelOnly="1" outline="0" fieldPosition="0">
        <references count="3">
          <reference field="3" count="1" selected="0">
            <x v="1710"/>
          </reference>
          <reference field="4" count="1">
            <x v="316"/>
          </reference>
          <reference field="5" count="1" selected="0">
            <x v="3694"/>
          </reference>
        </references>
      </pivotArea>
    </format>
    <format dxfId="2266">
      <pivotArea dataOnly="0" labelOnly="1" outline="0" fieldPosition="0">
        <references count="3">
          <reference field="3" count="1" selected="0">
            <x v="1730"/>
          </reference>
          <reference field="4" count="1">
            <x v="316"/>
          </reference>
          <reference field="5" count="1" selected="0">
            <x v="5354"/>
          </reference>
        </references>
      </pivotArea>
    </format>
    <format dxfId="2265">
      <pivotArea dataOnly="0" labelOnly="1" outline="0" fieldPosition="0">
        <references count="3">
          <reference field="3" count="1" selected="0">
            <x v="1731"/>
          </reference>
          <reference field="4" count="1">
            <x v="316"/>
          </reference>
          <reference field="5" count="1" selected="0">
            <x v="5348"/>
          </reference>
        </references>
      </pivotArea>
    </format>
    <format dxfId="2264">
      <pivotArea dataOnly="0" labelOnly="1" outline="0" fieldPosition="0">
        <references count="3">
          <reference field="3" count="1" selected="0">
            <x v="1734"/>
          </reference>
          <reference field="4" count="1">
            <x v="316"/>
          </reference>
          <reference field="5" count="1" selected="0">
            <x v="5346"/>
          </reference>
        </references>
      </pivotArea>
    </format>
    <format dxfId="2263">
      <pivotArea dataOnly="0" labelOnly="1" outline="0" fieldPosition="0">
        <references count="3">
          <reference field="3" count="1" selected="0">
            <x v="1736"/>
          </reference>
          <reference field="4" count="2">
            <x v="30"/>
            <x v="316"/>
          </reference>
          <reference field="5" count="1" selected="0">
            <x v="4610"/>
          </reference>
        </references>
      </pivotArea>
    </format>
    <format dxfId="2262">
      <pivotArea dataOnly="0" labelOnly="1" outline="0" fieldPosition="0">
        <references count="3">
          <reference field="3" count="1" selected="0">
            <x v="1737"/>
          </reference>
          <reference field="4" count="4">
            <x v="144"/>
            <x v="316"/>
            <x v="1003"/>
            <x v="1019"/>
          </reference>
          <reference field="5" count="1" selected="0">
            <x v="4609"/>
          </reference>
        </references>
      </pivotArea>
    </format>
    <format dxfId="2261">
      <pivotArea dataOnly="0" labelOnly="1" outline="0" fieldPosition="0">
        <references count="3">
          <reference field="3" count="1" selected="0">
            <x v="1738"/>
          </reference>
          <reference field="4" count="4">
            <x v="316"/>
            <x v="1004"/>
            <x v="1019"/>
            <x v="1020"/>
          </reference>
          <reference field="5" count="1" selected="0">
            <x v="4608"/>
          </reference>
        </references>
      </pivotArea>
    </format>
    <format dxfId="2260">
      <pivotArea dataOnly="0" labelOnly="1" outline="0" fieldPosition="0">
        <references count="3">
          <reference field="3" count="1" selected="0">
            <x v="1739"/>
          </reference>
          <reference field="4" count="4">
            <x v="316"/>
            <x v="1005"/>
            <x v="1020"/>
            <x v="1021"/>
          </reference>
          <reference field="5" count="1" selected="0">
            <x v="4607"/>
          </reference>
        </references>
      </pivotArea>
    </format>
    <format dxfId="2259">
      <pivotArea dataOnly="0" labelOnly="1" outline="0" fieldPosition="0">
        <references count="3">
          <reference field="3" count="1" selected="0">
            <x v="1740"/>
          </reference>
          <reference field="4" count="1">
            <x v="316"/>
          </reference>
          <reference field="5" count="1" selected="0">
            <x v="4606"/>
          </reference>
        </references>
      </pivotArea>
    </format>
    <format dxfId="2258">
      <pivotArea dataOnly="0" labelOnly="1" outline="0" fieldPosition="0">
        <references count="3">
          <reference field="3" count="1" selected="0">
            <x v="1824"/>
          </reference>
          <reference field="4" count="3">
            <x v="61"/>
            <x v="316"/>
            <x v="1528"/>
          </reference>
          <reference field="5" count="1" selected="0">
            <x v="2830"/>
          </reference>
        </references>
      </pivotArea>
    </format>
    <format dxfId="2257">
      <pivotArea dataOnly="0" labelOnly="1" outline="0" fieldPosition="0">
        <references count="3">
          <reference field="3" count="1" selected="0">
            <x v="1826"/>
          </reference>
          <reference field="4" count="3">
            <x v="62"/>
            <x v="316"/>
            <x v="1530"/>
          </reference>
          <reference field="5" count="1" selected="0">
            <x v="2826"/>
          </reference>
        </references>
      </pivotArea>
    </format>
    <format dxfId="2256">
      <pivotArea dataOnly="0" labelOnly="1" outline="0" fieldPosition="0">
        <references count="3">
          <reference field="3" count="1" selected="0">
            <x v="1827"/>
          </reference>
          <reference field="4" count="3">
            <x v="63"/>
            <x v="316"/>
            <x v="1531"/>
          </reference>
          <reference field="5" count="1" selected="0">
            <x v="2824"/>
          </reference>
        </references>
      </pivotArea>
    </format>
    <format dxfId="2255">
      <pivotArea dataOnly="0" labelOnly="1" outline="0" fieldPosition="0">
        <references count="3">
          <reference field="3" count="1" selected="0">
            <x v="1828"/>
          </reference>
          <reference field="4" count="3">
            <x v="64"/>
            <x v="85"/>
            <x v="316"/>
          </reference>
          <reference field="5" count="1" selected="0">
            <x v="2822"/>
          </reference>
        </references>
      </pivotArea>
    </format>
    <format dxfId="2254">
      <pivotArea dataOnly="0" labelOnly="1" outline="0" fieldPosition="0">
        <references count="3">
          <reference field="3" count="1" selected="0">
            <x v="1829"/>
          </reference>
          <reference field="4" count="2">
            <x v="316"/>
            <x v="1010"/>
          </reference>
          <reference field="5" count="1" selected="0">
            <x v="2820"/>
          </reference>
        </references>
      </pivotArea>
    </format>
    <format dxfId="2253">
      <pivotArea dataOnly="0" labelOnly="1" outline="0" fieldPosition="0">
        <references count="3">
          <reference field="3" count="1" selected="0">
            <x v="1830"/>
          </reference>
          <reference field="4" count="2">
            <x v="316"/>
            <x v="1524"/>
          </reference>
          <reference field="5" count="1" selected="0">
            <x v="2818"/>
          </reference>
        </references>
      </pivotArea>
    </format>
    <format dxfId="2252">
      <pivotArea dataOnly="0" labelOnly="1" outline="0" fieldPosition="0">
        <references count="3">
          <reference field="3" count="1" selected="0">
            <x v="1831"/>
          </reference>
          <reference field="4" count="2">
            <x v="316"/>
            <x v="1525"/>
          </reference>
          <reference field="5" count="1" selected="0">
            <x v="2816"/>
          </reference>
        </references>
      </pivotArea>
    </format>
    <format dxfId="2251">
      <pivotArea dataOnly="0" labelOnly="1" outline="0" fieldPosition="0">
        <references count="3">
          <reference field="3" count="1" selected="0">
            <x v="1832"/>
          </reference>
          <reference field="4" count="2">
            <x v="316"/>
            <x v="1526"/>
          </reference>
          <reference field="5" count="1" selected="0">
            <x v="2814"/>
          </reference>
        </references>
      </pivotArea>
    </format>
    <format dxfId="2250">
      <pivotArea dataOnly="0" labelOnly="1" outline="0" fieldPosition="0">
        <references count="3">
          <reference field="3" count="1" selected="0">
            <x v="1834"/>
          </reference>
          <reference field="4" count="2">
            <x v="316"/>
            <x v="1528"/>
          </reference>
          <reference field="5" count="1" selected="0">
            <x v="2810"/>
          </reference>
        </references>
      </pivotArea>
    </format>
    <format dxfId="2249">
      <pivotArea dataOnly="0" labelOnly="1" outline="0" fieldPosition="0">
        <references count="3">
          <reference field="3" count="1" selected="0">
            <x v="1839"/>
          </reference>
          <reference field="4" count="3">
            <x v="239"/>
            <x v="316"/>
            <x v="1010"/>
          </reference>
          <reference field="5" count="1" selected="0">
            <x v="2800"/>
          </reference>
        </references>
      </pivotArea>
    </format>
    <format dxfId="2248">
      <pivotArea dataOnly="0" labelOnly="1" outline="0" fieldPosition="0">
        <references count="3">
          <reference field="3" count="1" selected="0">
            <x v="1840"/>
          </reference>
          <reference field="4" count="2">
            <x v="316"/>
            <x v="1524"/>
          </reference>
          <reference field="5" count="1" selected="0">
            <x v="2798"/>
          </reference>
        </references>
      </pivotArea>
    </format>
    <format dxfId="2247">
      <pivotArea dataOnly="0" labelOnly="1" outline="0" fieldPosition="0">
        <references count="3">
          <reference field="3" count="1" selected="0">
            <x v="1841"/>
          </reference>
          <reference field="4" count="2">
            <x v="316"/>
            <x v="1525"/>
          </reference>
          <reference field="5" count="1" selected="0">
            <x v="2796"/>
          </reference>
        </references>
      </pivotArea>
    </format>
    <format dxfId="2246">
      <pivotArea dataOnly="0" labelOnly="1" outline="0" fieldPosition="0">
        <references count="3">
          <reference field="3" count="1" selected="0">
            <x v="1843"/>
          </reference>
          <reference field="4" count="2">
            <x v="316"/>
            <x v="1527"/>
          </reference>
          <reference field="5" count="1" selected="0">
            <x v="2790"/>
          </reference>
        </references>
      </pivotArea>
    </format>
    <format dxfId="2245">
      <pivotArea dataOnly="0" labelOnly="1" outline="0" fieldPosition="0">
        <references count="3">
          <reference field="3" count="1" selected="0">
            <x v="1844"/>
          </reference>
          <reference field="4" count="2">
            <x v="316"/>
            <x v="1528"/>
          </reference>
          <reference field="5" count="1" selected="0">
            <x v="2786"/>
          </reference>
        </references>
      </pivotArea>
    </format>
    <format dxfId="2244">
      <pivotArea dataOnly="0" labelOnly="1" outline="0" fieldPosition="0">
        <references count="3">
          <reference field="3" count="1" selected="0">
            <x v="1875"/>
          </reference>
          <reference field="4" count="1">
            <x v="316"/>
          </reference>
          <reference field="5" count="1" selected="0">
            <x v="5506"/>
          </reference>
        </references>
      </pivotArea>
    </format>
    <format dxfId="2243">
      <pivotArea dataOnly="0" labelOnly="1" outline="0" fieldPosition="0">
        <references count="3">
          <reference field="3" count="1" selected="0">
            <x v="1881"/>
          </reference>
          <reference field="4" count="1">
            <x v="316"/>
          </reference>
          <reference field="5" count="1" selected="0">
            <x v="5495"/>
          </reference>
        </references>
      </pivotArea>
    </format>
    <format dxfId="2242">
      <pivotArea dataOnly="0" labelOnly="1" outline="0" fieldPosition="0">
        <references count="3">
          <reference field="3" count="1" selected="0">
            <x v="1883"/>
          </reference>
          <reference field="4" count="1">
            <x v="316"/>
          </reference>
          <reference field="5" count="1" selected="0">
            <x v="5493"/>
          </reference>
        </references>
      </pivotArea>
    </format>
    <format dxfId="2241">
      <pivotArea dataOnly="0" labelOnly="1" outline="0" fieldPosition="0">
        <references count="3">
          <reference field="3" count="1" selected="0">
            <x v="1909"/>
          </reference>
          <reference field="4" count="2">
            <x v="305"/>
            <x v="316"/>
          </reference>
          <reference field="5" count="1" selected="0">
            <x v="5475"/>
          </reference>
        </references>
      </pivotArea>
    </format>
    <format dxfId="2240">
      <pivotArea dataOnly="0" labelOnly="1" outline="0" fieldPosition="0">
        <references count="3">
          <reference field="3" count="1" selected="0">
            <x v="1910"/>
          </reference>
          <reference field="4" count="4">
            <x v="143"/>
            <x v="188"/>
            <x v="308"/>
            <x v="316"/>
          </reference>
          <reference field="5" count="1" selected="0">
            <x v="5476"/>
          </reference>
        </references>
      </pivotArea>
    </format>
    <format dxfId="2239">
      <pivotArea dataOnly="0" labelOnly="1" outline="0" fieldPosition="0">
        <references count="3">
          <reference field="3" count="1" selected="0">
            <x v="1911"/>
          </reference>
          <reference field="4" count="2">
            <x v="306"/>
            <x v="316"/>
          </reference>
          <reference field="5" count="1" selected="0">
            <x v="5472"/>
          </reference>
        </references>
      </pivotArea>
    </format>
    <format dxfId="2238">
      <pivotArea dataOnly="0" labelOnly="1" outline="0" fieldPosition="0">
        <references count="3">
          <reference field="3" count="1" selected="0">
            <x v="1912"/>
          </reference>
          <reference field="4" count="2">
            <x v="309"/>
            <x v="316"/>
          </reference>
          <reference field="5" count="1" selected="0">
            <x v="5473"/>
          </reference>
        </references>
      </pivotArea>
    </format>
    <format dxfId="2237">
      <pivotArea dataOnly="0" labelOnly="1" outline="0" fieldPosition="0">
        <references count="3">
          <reference field="3" count="1" selected="0">
            <x v="1913"/>
          </reference>
          <reference field="4" count="2">
            <x v="307"/>
            <x v="316"/>
          </reference>
          <reference field="5" count="1" selected="0">
            <x v="5469"/>
          </reference>
        </references>
      </pivotArea>
    </format>
    <format dxfId="2236">
      <pivotArea dataOnly="0" labelOnly="1" outline="0" fieldPosition="0">
        <references count="3">
          <reference field="3" count="1" selected="0">
            <x v="1914"/>
          </reference>
          <reference field="4" count="2">
            <x v="310"/>
            <x v="316"/>
          </reference>
          <reference field="5" count="1" selected="0">
            <x v="5470"/>
          </reference>
        </references>
      </pivotArea>
    </format>
    <format dxfId="2235">
      <pivotArea dataOnly="0" labelOnly="1" outline="0" fieldPosition="0">
        <references count="3">
          <reference field="3" count="1" selected="0">
            <x v="2112"/>
          </reference>
          <reference field="4" count="1">
            <x v="316"/>
          </reference>
          <reference field="5" count="1" selected="0">
            <x v="3699"/>
          </reference>
        </references>
      </pivotArea>
    </format>
    <format dxfId="2234">
      <pivotArea dataOnly="0" labelOnly="1" outline="0" fieldPosition="0">
        <references count="3">
          <reference field="3" count="1" selected="0">
            <x v="2187"/>
          </reference>
          <reference field="4" count="1">
            <x v="316"/>
          </reference>
          <reference field="5" count="1" selected="0">
            <x v="783"/>
          </reference>
        </references>
      </pivotArea>
    </format>
    <format dxfId="2233">
      <pivotArea dataOnly="0" labelOnly="1" outline="0" fieldPosition="0">
        <references count="3">
          <reference field="3" count="1" selected="0">
            <x v="2235"/>
          </reference>
          <reference field="4" count="1">
            <x v="316"/>
          </reference>
          <reference field="5" count="1" selected="0">
            <x v="2659"/>
          </reference>
        </references>
      </pivotArea>
    </format>
    <format dxfId="2232">
      <pivotArea dataOnly="0" labelOnly="1" outline="0" fieldPosition="0">
        <references count="3">
          <reference field="3" count="1" selected="0">
            <x v="2237"/>
          </reference>
          <reference field="4" count="1">
            <x v="316"/>
          </reference>
          <reference field="5" count="1" selected="0">
            <x v="2657"/>
          </reference>
        </references>
      </pivotArea>
    </format>
    <format dxfId="2231">
      <pivotArea dataOnly="0" labelOnly="1" outline="0" fieldPosition="0">
        <references count="3">
          <reference field="3" count="1" selected="0">
            <x v="2240"/>
          </reference>
          <reference field="4" count="1">
            <x v="316"/>
          </reference>
          <reference field="5" count="1" selected="0">
            <x v="2655"/>
          </reference>
        </references>
      </pivotArea>
    </format>
    <format dxfId="2230">
      <pivotArea dataOnly="0" labelOnly="1" outline="0" fieldPosition="0">
        <references count="3">
          <reference field="3" count="1" selected="0">
            <x v="2244"/>
          </reference>
          <reference field="4" count="1">
            <x v="316"/>
          </reference>
          <reference field="5" count="1" selected="0">
            <x v="2645"/>
          </reference>
        </references>
      </pivotArea>
    </format>
    <format dxfId="2229">
      <pivotArea dataOnly="0" labelOnly="1" outline="0" fieldPosition="0">
        <references count="3">
          <reference field="3" count="1" selected="0">
            <x v="2313"/>
          </reference>
          <reference field="4" count="1">
            <x v="316"/>
          </reference>
          <reference field="5" count="1" selected="0">
            <x v="2755"/>
          </reference>
        </references>
      </pivotArea>
    </format>
    <format dxfId="2228">
      <pivotArea dataOnly="0" labelOnly="1" outline="0" fieldPosition="0">
        <references count="3">
          <reference field="3" count="1" selected="0">
            <x v="2314"/>
          </reference>
          <reference field="4" count="1">
            <x v="316"/>
          </reference>
          <reference field="5" count="1" selected="0">
            <x v="2750"/>
          </reference>
        </references>
      </pivotArea>
    </format>
    <format dxfId="2227">
      <pivotArea dataOnly="0" labelOnly="1" outline="0" fieldPosition="0">
        <references count="3">
          <reference field="3" count="1" selected="0">
            <x v="2315"/>
          </reference>
          <reference field="4" count="1">
            <x v="316"/>
          </reference>
          <reference field="5" count="1" selected="0">
            <x v="2743"/>
          </reference>
        </references>
      </pivotArea>
    </format>
    <format dxfId="2226">
      <pivotArea dataOnly="0" labelOnly="1" outline="0" fieldPosition="0">
        <references count="3">
          <reference field="3" count="1" selected="0">
            <x v="2316"/>
          </reference>
          <reference field="4" count="1">
            <x v="316"/>
          </reference>
          <reference field="5" count="1" selected="0">
            <x v="2736"/>
          </reference>
        </references>
      </pivotArea>
    </format>
    <format dxfId="2225">
      <pivotArea dataOnly="0" labelOnly="1" outline="0" fieldPosition="0">
        <references count="3">
          <reference field="3" count="1" selected="0">
            <x v="2317"/>
          </reference>
          <reference field="4" count="1">
            <x v="316"/>
          </reference>
          <reference field="5" count="1" selected="0">
            <x v="2729"/>
          </reference>
        </references>
      </pivotArea>
    </format>
    <format dxfId="2224">
      <pivotArea dataOnly="0" labelOnly="1" outline="0" fieldPosition="0">
        <references count="3">
          <reference field="3" count="1" selected="0">
            <x v="2323"/>
          </reference>
          <reference field="4" count="1">
            <x v="316"/>
          </reference>
          <reference field="5" count="1" selected="0">
            <x v="2715"/>
          </reference>
        </references>
      </pivotArea>
    </format>
    <format dxfId="2223">
      <pivotArea dataOnly="0" labelOnly="1" outline="0" fieldPosition="0">
        <references count="3">
          <reference field="3" count="1" selected="0">
            <x v="2324"/>
          </reference>
          <reference field="4" count="1">
            <x v="316"/>
          </reference>
          <reference field="5" count="1" selected="0">
            <x v="2712"/>
          </reference>
        </references>
      </pivotArea>
    </format>
    <format dxfId="2222">
      <pivotArea dataOnly="0" labelOnly="1" outline="0" fieldPosition="0">
        <references count="3">
          <reference field="3" count="1" selected="0">
            <x v="2325"/>
          </reference>
          <reference field="4" count="1">
            <x v="316"/>
          </reference>
          <reference field="5" count="1" selected="0">
            <x v="2706"/>
          </reference>
        </references>
      </pivotArea>
    </format>
    <format dxfId="2221">
      <pivotArea dataOnly="0" labelOnly="1" outline="0" fieldPosition="0">
        <references count="3">
          <reference field="3" count="1" selected="0">
            <x v="2326"/>
          </reference>
          <reference field="4" count="1">
            <x v="316"/>
          </reference>
          <reference field="5" count="1" selected="0">
            <x v="2703"/>
          </reference>
        </references>
      </pivotArea>
    </format>
    <format dxfId="2220">
      <pivotArea dataOnly="0" labelOnly="1" outline="0" fieldPosition="0">
        <references count="3">
          <reference field="3" count="1" selected="0">
            <x v="2327"/>
          </reference>
          <reference field="4" count="1">
            <x v="316"/>
          </reference>
          <reference field="5" count="1" selected="0">
            <x v="2700"/>
          </reference>
        </references>
      </pivotArea>
    </format>
    <format dxfId="2219">
      <pivotArea dataOnly="0" labelOnly="1" outline="0" fieldPosition="0">
        <references count="3">
          <reference field="3" count="1" selected="0">
            <x v="2549"/>
          </reference>
          <reference field="4" count="1">
            <x v="316"/>
          </reference>
          <reference field="5" count="1" selected="0">
            <x v="2312"/>
          </reference>
        </references>
      </pivotArea>
    </format>
    <format dxfId="2218">
      <pivotArea dataOnly="0" labelOnly="1" outline="0" fieldPosition="0">
        <references count="3">
          <reference field="3" count="1" selected="0">
            <x v="408"/>
          </reference>
          <reference field="4" count="1">
            <x v="467"/>
          </reference>
          <reference field="5" count="1" selected="0">
            <x v="7546"/>
          </reference>
        </references>
      </pivotArea>
    </format>
    <format dxfId="2217">
      <pivotArea dataOnly="0" labelOnly="1" outline="0" fieldPosition="0">
        <references count="3">
          <reference field="3" count="1" selected="0">
            <x v="409"/>
          </reference>
          <reference field="4" count="1">
            <x v="467"/>
          </reference>
          <reference field="5" count="1" selected="0">
            <x v="7545"/>
          </reference>
        </references>
      </pivotArea>
    </format>
    <format dxfId="2216">
      <pivotArea dataOnly="0" labelOnly="1" outline="0" fieldPosition="0">
        <references count="3">
          <reference field="3" count="1" selected="0">
            <x v="2535"/>
          </reference>
          <reference field="4" count="1">
            <x v="316"/>
          </reference>
          <reference field="5" count="1" selected="0">
            <x v="2236"/>
          </reference>
        </references>
      </pivotArea>
    </format>
    <format dxfId="2215">
      <pivotArea dataOnly="0" labelOnly="1" outline="0" fieldPosition="0">
        <references count="3">
          <reference field="3" count="1" selected="0">
            <x v="688"/>
          </reference>
          <reference field="4" count="1">
            <x v="467"/>
          </reference>
          <reference field="5" count="1" selected="0">
            <x v="2627"/>
          </reference>
        </references>
      </pivotArea>
    </format>
    <format dxfId="2214">
      <pivotArea dataOnly="0" labelOnly="1" outline="0" fieldPosition="0">
        <references count="3">
          <reference field="3" count="1" selected="0">
            <x v="497"/>
          </reference>
          <reference field="4" count="1">
            <x v="467"/>
          </reference>
          <reference field="5" count="1" selected="0">
            <x v="3861"/>
          </reference>
        </references>
      </pivotArea>
    </format>
    <format dxfId="2213">
      <pivotArea dataOnly="0" labelOnly="1" outline="0" fieldPosition="0">
        <references count="3">
          <reference field="3" count="1" selected="0">
            <x v="1206"/>
          </reference>
          <reference field="4" count="1">
            <x v="467"/>
          </reference>
          <reference field="5" count="1" selected="0">
            <x v="7874"/>
          </reference>
        </references>
      </pivotArea>
    </format>
    <format dxfId="2212">
      <pivotArea dataOnly="0" labelOnly="1" outline="0" fieldPosition="0">
        <references count="3">
          <reference field="3" count="1" selected="0">
            <x v="1251"/>
          </reference>
          <reference field="4" count="3">
            <x v="467"/>
            <x v="734"/>
            <x v="774"/>
          </reference>
          <reference field="5" count="1" selected="0">
            <x v="7833"/>
          </reference>
        </references>
      </pivotArea>
    </format>
    <format dxfId="2211">
      <pivotArea dataOnly="0" labelOnly="1" outline="0" fieldPosition="0">
        <references count="3">
          <reference field="3" count="1" selected="0">
            <x v="1256"/>
          </reference>
          <reference field="4" count="2">
            <x v="467"/>
            <x v="704"/>
          </reference>
          <reference field="5" count="1" selected="0">
            <x v="7828"/>
          </reference>
        </references>
      </pivotArea>
    </format>
    <format dxfId="2210">
      <pivotArea dataOnly="0" labelOnly="1" outline="0" fieldPosition="0">
        <references count="3">
          <reference field="3" count="1" selected="0">
            <x v="1257"/>
          </reference>
          <reference field="4" count="2">
            <x v="467"/>
            <x v="704"/>
          </reference>
          <reference field="5" count="1" selected="0">
            <x v="7827"/>
          </reference>
        </references>
      </pivotArea>
    </format>
    <format dxfId="2209">
      <pivotArea dataOnly="0" labelOnly="1" outline="0" fieldPosition="0">
        <references count="3">
          <reference field="3" count="1" selected="0">
            <x v="1258"/>
          </reference>
          <reference field="4" count="2">
            <x v="467"/>
            <x v="704"/>
          </reference>
          <reference field="5" count="1" selected="0">
            <x v="7826"/>
          </reference>
        </references>
      </pivotArea>
    </format>
    <format dxfId="2208">
      <pivotArea dataOnly="0" labelOnly="1" outline="0" fieldPosition="0">
        <references count="3">
          <reference field="3" count="1" selected="0">
            <x v="1507"/>
          </reference>
          <reference field="4" count="1">
            <x v="467"/>
          </reference>
          <reference field="5" count="1" selected="0">
            <x v="3405"/>
          </reference>
        </references>
      </pivotArea>
    </format>
    <format dxfId="2207">
      <pivotArea dataOnly="0" labelOnly="1" outline="0" fieldPosition="0">
        <references count="3">
          <reference field="3" count="1" selected="0">
            <x v="1125"/>
          </reference>
          <reference field="4" count="2">
            <x v="467"/>
            <x v="645"/>
          </reference>
          <reference field="5" count="1" selected="0">
            <x v="7922"/>
          </reference>
        </references>
      </pivotArea>
    </format>
    <format dxfId="2206">
      <pivotArea dataOnly="0" labelOnly="1" outline="0" fieldPosition="0">
        <references count="3">
          <reference field="3" count="1" selected="0">
            <x v="1106"/>
          </reference>
          <reference field="4" count="2">
            <x v="467"/>
            <x v="609"/>
          </reference>
          <reference field="5" count="1" selected="0">
            <x v="7913"/>
          </reference>
        </references>
      </pivotArea>
    </format>
    <format dxfId="2205">
      <pivotArea dataOnly="0" labelOnly="1" outline="0" fieldPosition="0">
        <references count="3">
          <reference field="3" count="1" selected="0">
            <x v="1107"/>
          </reference>
          <reference field="4" count="2">
            <x v="467"/>
            <x v="609"/>
          </reference>
          <reference field="5" count="1" selected="0">
            <x v="7911"/>
          </reference>
        </references>
      </pivotArea>
    </format>
    <format dxfId="2204">
      <pivotArea dataOnly="0" labelOnly="1" outline="0" fieldPosition="0">
        <references count="3">
          <reference field="3" count="1" selected="0">
            <x v="1109"/>
          </reference>
          <reference field="4" count="2">
            <x v="467"/>
            <x v="609"/>
          </reference>
          <reference field="5" count="1" selected="0">
            <x v="7930"/>
          </reference>
        </references>
      </pivotArea>
    </format>
    <format dxfId="2203">
      <pivotArea dataOnly="0" labelOnly="1" outline="0" fieldPosition="0">
        <references count="3">
          <reference field="3" count="1" selected="0">
            <x v="1110"/>
          </reference>
          <reference field="4" count="2">
            <x v="467"/>
            <x v="609"/>
          </reference>
          <reference field="5" count="1" selected="0">
            <x v="7928"/>
          </reference>
        </references>
      </pivotArea>
    </format>
    <format dxfId="2202">
      <pivotArea dataOnly="0" labelOnly="1" outline="0" fieldPosition="0">
        <references count="3">
          <reference field="3" count="1" selected="0">
            <x v="1112"/>
          </reference>
          <reference field="4" count="2">
            <x v="467"/>
            <x v="609"/>
          </reference>
          <reference field="5" count="1" selected="0">
            <x v="7924"/>
          </reference>
        </references>
      </pivotArea>
    </format>
    <format dxfId="2201">
      <pivotArea dataOnly="0" labelOnly="1" outline="0" fieldPosition="0">
        <references count="3">
          <reference field="3" count="1" selected="0">
            <x v="1113"/>
          </reference>
          <reference field="4" count="2">
            <x v="467"/>
            <x v="609"/>
          </reference>
          <reference field="5" count="1" selected="0">
            <x v="7923"/>
          </reference>
        </references>
      </pivotArea>
    </format>
    <format dxfId="2200">
      <pivotArea dataOnly="0" labelOnly="1" outline="0" fieldPosition="0">
        <references count="3">
          <reference field="3" count="1" selected="0">
            <x v="1077"/>
          </reference>
          <reference field="4" count="2">
            <x v="467"/>
            <x v="693"/>
          </reference>
          <reference field="5" count="1" selected="0">
            <x v="6044"/>
          </reference>
        </references>
      </pivotArea>
    </format>
    <format dxfId="2199">
      <pivotArea dataOnly="0" labelOnly="1" outline="0" fieldPosition="0">
        <references count="3">
          <reference field="3" count="1" selected="0">
            <x v="1082"/>
          </reference>
          <reference field="4" count="2">
            <x v="467"/>
            <x v="641"/>
          </reference>
          <reference field="5" count="1" selected="0">
            <x v="6039"/>
          </reference>
        </references>
      </pivotArea>
    </format>
    <format dxfId="2198">
      <pivotArea dataOnly="0" labelOnly="1" outline="0" fieldPosition="0">
        <references count="3">
          <reference field="3" count="1" selected="0">
            <x v="1060"/>
          </reference>
          <reference field="4" count="2">
            <x v="467"/>
            <x v="641"/>
          </reference>
          <reference field="5" count="1" selected="0">
            <x v="6217"/>
          </reference>
        </references>
      </pivotArea>
    </format>
    <format dxfId="2197">
      <pivotArea dataOnly="0" labelOnly="1" outline="0" fieldPosition="0">
        <references count="3">
          <reference field="3" count="1" selected="0">
            <x v="1062"/>
          </reference>
          <reference field="4" count="2">
            <x v="467"/>
            <x v="641"/>
          </reference>
          <reference field="5" count="1" selected="0">
            <x v="6215"/>
          </reference>
        </references>
      </pivotArea>
    </format>
    <format dxfId="2196">
      <pivotArea dataOnly="0" labelOnly="1" outline="0" fieldPosition="0">
        <references count="3">
          <reference field="3" count="1" selected="0">
            <x v="1063"/>
          </reference>
          <reference field="4" count="2">
            <x v="467"/>
            <x v="641"/>
          </reference>
          <reference field="5" count="1" selected="0">
            <x v="6214"/>
          </reference>
        </references>
      </pivotArea>
    </format>
    <format dxfId="2195">
      <pivotArea dataOnly="0" labelOnly="1" outline="0" fieldPosition="0">
        <references count="3">
          <reference field="3" count="1" selected="0">
            <x v="1064"/>
          </reference>
          <reference field="4" count="2">
            <x v="467"/>
            <x v="641"/>
          </reference>
          <reference field="5" count="1" selected="0">
            <x v="6225"/>
          </reference>
        </references>
      </pivotArea>
    </format>
    <format dxfId="2194">
      <pivotArea dataOnly="0" labelOnly="1" outline="0" fieldPosition="0">
        <references count="3">
          <reference field="3" count="1" selected="0">
            <x v="1264"/>
          </reference>
          <reference field="4" count="1">
            <x v="467"/>
          </reference>
          <reference field="5" count="1" selected="0">
            <x v="6296"/>
          </reference>
        </references>
      </pivotArea>
    </format>
    <format dxfId="2193">
      <pivotArea dataOnly="0" labelOnly="1" outline="0" fieldPosition="0">
        <references count="3">
          <reference field="3" count="1" selected="0">
            <x v="1272"/>
          </reference>
          <reference field="4" count="1">
            <x v="467"/>
          </reference>
          <reference field="5" count="1" selected="0">
            <x v="6255"/>
          </reference>
        </references>
      </pivotArea>
    </format>
    <format dxfId="2192">
      <pivotArea dataOnly="0" labelOnly="1" outline="0" fieldPosition="0">
        <references count="3">
          <reference field="3" count="1" selected="0">
            <x v="2"/>
          </reference>
          <reference field="4" count="1">
            <x v="467"/>
          </reference>
          <reference field="5" count="1" selected="0">
            <x v="7696"/>
          </reference>
        </references>
      </pivotArea>
    </format>
    <format dxfId="2191">
      <pivotArea dataOnly="0" labelOnly="1" outline="0" fieldPosition="0">
        <references count="3">
          <reference field="3" count="1" selected="0">
            <x v="427"/>
          </reference>
          <reference field="4" count="1">
            <x v="467"/>
          </reference>
          <reference field="5" count="1" selected="0">
            <x v="3359"/>
          </reference>
        </references>
      </pivotArea>
    </format>
    <format dxfId="2190">
      <pivotArea field="5" type="button" dataOnly="0" labelOnly="1" outline="0" axis="axisRow" fieldPosition="1"/>
    </format>
    <format dxfId="2189">
      <pivotArea dataOnly="0" labelOnly="1" outline="0" fieldPosition="0">
        <references count="3">
          <reference field="3" count="1" selected="0">
            <x v="1822"/>
          </reference>
          <reference field="4" count="1">
            <x v="1526"/>
          </reference>
          <reference field="5" count="1" selected="0">
            <x v="2836"/>
          </reference>
        </references>
      </pivotArea>
    </format>
    <format dxfId="2188">
      <pivotArea dataOnly="0" labelOnly="1" outline="0" fieldPosition="0">
        <references count="3">
          <reference field="3" count="1" selected="0">
            <x v="1825"/>
          </reference>
          <reference field="4" count="1">
            <x v="1529"/>
          </reference>
          <reference field="5" count="1" selected="0">
            <x v="2828"/>
          </reference>
        </references>
      </pivotArea>
    </format>
    <format dxfId="2187">
      <pivotArea dataOnly="0" labelOnly="1" outline="0" fieldPosition="0">
        <references count="3">
          <reference field="3" count="1" selected="0">
            <x v="1834"/>
          </reference>
          <reference field="4" count="1">
            <x v="1528"/>
          </reference>
          <reference field="5" count="1" selected="0">
            <x v="2810"/>
          </reference>
        </references>
      </pivotArea>
    </format>
    <format dxfId="2186">
      <pivotArea dataOnly="0" labelOnly="1" outline="0" fieldPosition="0">
        <references count="3">
          <reference field="3" count="1" selected="0">
            <x v="1844"/>
          </reference>
          <reference field="4" count="1">
            <x v="1528"/>
          </reference>
          <reference field="5" count="1" selected="0">
            <x v="2786"/>
          </reference>
        </references>
      </pivotArea>
    </format>
    <format dxfId="2185">
      <pivotArea dataOnly="0" labelOnly="1" outline="0" fieldPosition="0">
        <references count="3">
          <reference field="3" count="1" selected="0">
            <x v="569"/>
          </reference>
          <reference field="4" count="1">
            <x v="212"/>
          </reference>
          <reference field="5" count="1" selected="0">
            <x v="2590"/>
          </reference>
        </references>
      </pivotArea>
    </format>
    <format dxfId="2184">
      <pivotArea dataOnly="0" labelOnly="1" outline="0" fieldPosition="0">
        <references count="3">
          <reference field="3" count="1" selected="0">
            <x v="1134"/>
          </reference>
          <reference field="4" count="1">
            <x v="735"/>
          </reference>
          <reference field="5" count="1" selected="0">
            <x v="3677"/>
          </reference>
        </references>
      </pivotArea>
    </format>
    <format dxfId="2183">
      <pivotArea dataOnly="0" labelOnly="1" outline="0" fieldPosition="0">
        <references count="3">
          <reference field="3" count="1" selected="0">
            <x v="1142"/>
          </reference>
          <reference field="4" count="1">
            <x v="695"/>
          </reference>
          <reference field="5" count="1" selected="0">
            <x v="7976"/>
          </reference>
        </references>
      </pivotArea>
    </format>
    <format dxfId="2182">
      <pivotArea dataOnly="0" labelOnly="1" outline="0" fieldPosition="0">
        <references count="3">
          <reference field="3" count="1" selected="0">
            <x v="1143"/>
          </reference>
          <reference field="4" count="1">
            <x v="701"/>
          </reference>
          <reference field="5" count="1" selected="0">
            <x v="3687"/>
          </reference>
        </references>
      </pivotArea>
    </format>
    <format dxfId="2181">
      <pivotArea dataOnly="0" labelOnly="1" outline="0" fieldPosition="0">
        <references count="3">
          <reference field="3" count="1" selected="0">
            <x v="1158"/>
          </reference>
          <reference field="4" count="1">
            <x v="732"/>
          </reference>
          <reference field="5" count="1" selected="0">
            <x v="7907"/>
          </reference>
        </references>
      </pivotArea>
    </format>
    <format dxfId="2180">
      <pivotArea dataOnly="0" labelOnly="1" outline="0" fieldPosition="0">
        <references count="3">
          <reference field="3" count="1" selected="0">
            <x v="1159"/>
          </reference>
          <reference field="4" count="1">
            <x v="691"/>
          </reference>
          <reference field="5" count="1" selected="0">
            <x v="7997"/>
          </reference>
        </references>
      </pivotArea>
    </format>
    <format dxfId="2179">
      <pivotArea dataOnly="0" labelOnly="1" outline="0" fieldPosition="0">
        <references count="3">
          <reference field="3" count="1" selected="0">
            <x v="1160"/>
          </reference>
          <reference field="4" count="1">
            <x v="697"/>
          </reference>
          <reference field="5" count="1" selected="0">
            <x v="2559"/>
          </reference>
        </references>
      </pivotArea>
    </format>
    <format dxfId="2178">
      <pivotArea dataOnly="0" labelOnly="1" outline="0" fieldPosition="0">
        <references count="3">
          <reference field="3" count="1" selected="0">
            <x v="1161"/>
          </reference>
          <reference field="4" count="1">
            <x v="694"/>
          </reference>
          <reference field="5" count="1" selected="0">
            <x v="2558"/>
          </reference>
        </references>
      </pivotArea>
    </format>
    <format dxfId="2177">
      <pivotArea dataOnly="0" labelOnly="1" outline="0" fieldPosition="0">
        <references count="3">
          <reference field="3" count="1" selected="0">
            <x v="1162"/>
          </reference>
          <reference field="4" count="1">
            <x v="692"/>
          </reference>
          <reference field="5" count="1" selected="0">
            <x v="7994"/>
          </reference>
        </references>
      </pivotArea>
    </format>
    <format dxfId="2176">
      <pivotArea dataOnly="0" labelOnly="1" outline="0" fieldPosition="0">
        <references count="3">
          <reference field="3" count="1" selected="0">
            <x v="1163"/>
          </reference>
          <reference field="4" count="1">
            <x v="679"/>
          </reference>
          <reference field="5" count="1" selected="0">
            <x v="7993"/>
          </reference>
        </references>
      </pivotArea>
    </format>
    <format dxfId="2175">
      <pivotArea dataOnly="0" labelOnly="1" outline="0" fieldPosition="0">
        <references count="3">
          <reference field="3" count="1" selected="0">
            <x v="1243"/>
          </reference>
          <reference field="4" count="1">
            <x v="636"/>
          </reference>
          <reference field="5" count="1" selected="0">
            <x v="7594"/>
          </reference>
        </references>
      </pivotArea>
    </format>
    <format dxfId="2174">
      <pivotArea dataOnly="0" labelOnly="1" outline="0" fieldPosition="0">
        <references count="3">
          <reference field="3" count="1" selected="0">
            <x v="1489"/>
          </reference>
          <reference field="4" count="1">
            <x v="400"/>
          </reference>
          <reference field="5" count="1" selected="0">
            <x v="6340"/>
          </reference>
        </references>
      </pivotArea>
    </format>
    <format dxfId="2173">
      <pivotArea dataOnly="0" labelOnly="1" outline="0" fieldPosition="0">
        <references count="3">
          <reference field="3" count="1" selected="0">
            <x v="1490"/>
          </reference>
          <reference field="4" count="1">
            <x v="354"/>
          </reference>
          <reference field="5" count="1" selected="0">
            <x v="6339"/>
          </reference>
        </references>
      </pivotArea>
    </format>
    <format dxfId="2172">
      <pivotArea dataOnly="0" labelOnly="1" outline="0" fieldPosition="0">
        <references count="3">
          <reference field="3" count="1" selected="0">
            <x v="1558"/>
          </reference>
          <reference field="4" count="1">
            <x v="232"/>
          </reference>
          <reference field="5" count="1" selected="0">
            <x v="6163"/>
          </reference>
        </references>
      </pivotArea>
    </format>
    <format dxfId="2171">
      <pivotArea dataOnly="0" labelOnly="1" outline="0" fieldPosition="0">
        <references count="3">
          <reference field="3" count="1" selected="0">
            <x v="1819"/>
          </reference>
          <reference field="4" count="2">
            <x v="467"/>
            <x v="1010"/>
          </reference>
          <reference field="5" count="1" selected="0">
            <x v="2784"/>
          </reference>
        </references>
      </pivotArea>
    </format>
    <format dxfId="2170">
      <pivotArea dataOnly="0" labelOnly="1" outline="0" fieldPosition="0">
        <references count="3">
          <reference field="3" count="1" selected="0">
            <x v="1826"/>
          </reference>
          <reference field="4" count="2">
            <x v="62"/>
            <x v="63"/>
          </reference>
          <reference field="5" count="1" selected="0">
            <x v="2748"/>
          </reference>
        </references>
      </pivotArea>
    </format>
    <format dxfId="2169">
      <pivotArea dataOnly="0" labelOnly="1" outline="0" fieldPosition="0">
        <references count="3">
          <reference field="3" count="1" selected="0">
            <x v="1827"/>
          </reference>
          <reference field="4" count="2">
            <x v="63"/>
            <x v="64"/>
          </reference>
          <reference field="5" count="1" selected="0">
            <x v="2741"/>
          </reference>
        </references>
      </pivotArea>
    </format>
    <format dxfId="2168">
      <pivotArea dataOnly="0" labelOnly="1" outline="0" fieldPosition="0">
        <references count="3">
          <reference field="3" count="1" selected="0">
            <x v="1912"/>
          </reference>
          <reference field="4" count="1">
            <x v="309"/>
          </reference>
          <reference field="5" count="1" selected="0">
            <x v="3620"/>
          </reference>
        </references>
      </pivotArea>
    </format>
    <format dxfId="2167">
      <pivotArea dataOnly="0" labelOnly="1" outline="0" fieldPosition="0">
        <references count="3">
          <reference field="3" count="1" selected="0">
            <x v="2160"/>
          </reference>
          <reference field="4" count="1">
            <x v="350"/>
          </reference>
          <reference field="5" count="1" selected="0">
            <x v="5778"/>
          </reference>
        </references>
      </pivotArea>
    </format>
    <format dxfId="2166">
      <pivotArea dataOnly="0" labelOnly="1" outline="0" fieldPosition="0">
        <references count="3">
          <reference field="3" count="1" selected="0">
            <x v="2234"/>
          </reference>
          <reference field="4" count="1">
            <x v="1540"/>
          </reference>
          <reference field="5" count="1" selected="0">
            <x v="2660"/>
          </reference>
        </references>
      </pivotArea>
    </format>
    <format dxfId="2165">
      <pivotArea dataOnly="0" labelOnly="1" outline="0" fieldPosition="0">
        <references count="3">
          <reference field="3" count="1" selected="0">
            <x v="2249"/>
          </reference>
          <reference field="4" count="1">
            <x v="448"/>
          </reference>
          <reference field="5" count="1" selected="0">
            <x v="2083"/>
          </reference>
        </references>
      </pivotArea>
    </format>
    <format dxfId="2164">
      <pivotArea dataOnly="0" labelOnly="1" outline="0" fieldPosition="0">
        <references count="3">
          <reference field="3" count="1" selected="0">
            <x v="2250"/>
          </reference>
          <reference field="4" count="1">
            <x v="458"/>
          </reference>
          <reference field="5" count="1" selected="0">
            <x v="2079"/>
          </reference>
        </references>
      </pivotArea>
    </format>
    <format dxfId="2163">
      <pivotArea dataOnly="0" labelOnly="1" outline="0" fieldPosition="0">
        <references count="3">
          <reference field="3" count="1" selected="0">
            <x v="1493"/>
          </reference>
          <reference field="4" count="1">
            <x v="815"/>
          </reference>
          <reference field="5" count="1" selected="0">
            <x v="6334"/>
          </reference>
        </references>
      </pivotArea>
    </format>
    <format dxfId="2162">
      <pivotArea dataOnly="0" labelOnly="1" outline="0" fieldPosition="0">
        <references count="3">
          <reference field="3" count="1" selected="0">
            <x v="1495"/>
          </reference>
          <reference field="4" count="1">
            <x v="817"/>
          </reference>
          <reference field="5" count="1" selected="0">
            <x v="6336"/>
          </reference>
        </references>
      </pivotArea>
    </format>
    <format dxfId="2161">
      <pivotArea dataOnly="0" labelOnly="1" outline="0" fieldPosition="0">
        <references count="3">
          <reference field="3" count="1" selected="0">
            <x v="1530"/>
          </reference>
          <reference field="4" count="1">
            <x v="819"/>
          </reference>
          <reference field="5" count="1" selected="0">
            <x v="7670"/>
          </reference>
        </references>
      </pivotArea>
    </format>
    <format dxfId="2160">
      <pivotArea dataOnly="0" labelOnly="1" outline="0" fieldPosition="0">
        <references count="3">
          <reference field="3" count="1" selected="0">
            <x v="1531"/>
          </reference>
          <reference field="4" count="1">
            <x v="821"/>
          </reference>
          <reference field="5" count="1" selected="0">
            <x v="7668"/>
          </reference>
        </references>
      </pivotArea>
    </format>
    <format dxfId="2159">
      <pivotArea dataOnly="0" labelOnly="1" outline="0" fieldPosition="0">
        <references count="3">
          <reference field="3" count="1" selected="0">
            <x v="2049"/>
          </reference>
          <reference field="4" count="1">
            <x v="938"/>
          </reference>
          <reference field="5" count="1" selected="0">
            <x v="3993"/>
          </reference>
        </references>
      </pivotArea>
    </format>
    <format dxfId="2158">
      <pivotArea dataOnly="0" labelOnly="1" outline="0" fieldPosition="0">
        <references count="3">
          <reference field="3" count="1" selected="0">
            <x v="1318"/>
          </reference>
          <reference field="4" count="1">
            <x v="1137"/>
          </reference>
          <reference field="5" count="1" selected="0">
            <x v="7217"/>
          </reference>
        </references>
      </pivotArea>
    </format>
    <format dxfId="2157">
      <pivotArea dataOnly="0" labelOnly="1" outline="0" fieldPosition="0">
        <references count="3">
          <reference field="3" count="1" selected="0">
            <x v="811"/>
          </reference>
          <reference field="4" count="1">
            <x v="1164"/>
          </reference>
          <reference field="5" count="1" selected="0">
            <x v="6991"/>
          </reference>
        </references>
      </pivotArea>
    </format>
    <format dxfId="2156">
      <pivotArea dataOnly="0" labelOnly="1" outline="0" fieldPosition="0">
        <references count="3">
          <reference field="3" count="1" selected="0">
            <x v="2204"/>
          </reference>
          <reference field="4" count="3">
            <x v="1255"/>
            <x v="1256"/>
            <x v="1257"/>
          </reference>
          <reference field="5" count="1" selected="0">
            <x v="7094"/>
          </reference>
        </references>
      </pivotArea>
    </format>
    <format dxfId="2155">
      <pivotArea dataOnly="0" labelOnly="1" outline="0" fieldPosition="0">
        <references count="3">
          <reference field="3" count="1" selected="0">
            <x v="504"/>
          </reference>
          <reference field="4" count="1">
            <x v="1474"/>
          </reference>
          <reference field="5" count="1" selected="0">
            <x v="2024"/>
          </reference>
        </references>
      </pivotArea>
    </format>
    <format dxfId="2154">
      <pivotArea dataOnly="0" labelOnly="1" outline="0" fieldPosition="0">
        <references count="3">
          <reference field="3" count="1" selected="0">
            <x v="2256"/>
          </reference>
          <reference field="4" count="1">
            <x v="426"/>
          </reference>
          <reference field="5" count="1" selected="0">
            <x v="1977"/>
          </reference>
        </references>
      </pivotArea>
    </format>
    <format dxfId="2153">
      <pivotArea dataOnly="0" labelOnly="1" outline="0" fieldPosition="0">
        <references count="3">
          <reference field="3" count="1" selected="0">
            <x v="1054"/>
          </reference>
          <reference field="4" count="1">
            <x v="1481"/>
          </reference>
          <reference field="5" count="1" selected="0">
            <x v="2121"/>
          </reference>
        </references>
      </pivotArea>
    </format>
    <format dxfId="2152">
      <pivotArea dataOnly="0" labelOnly="1" outline="0" fieldPosition="0">
        <references count="3">
          <reference field="3" count="1" selected="0">
            <x v="2263"/>
          </reference>
          <reference field="4" count="1">
            <x v="1481"/>
          </reference>
          <reference field="5" count="1" selected="0">
            <x v="1192"/>
          </reference>
        </references>
      </pivotArea>
    </format>
    <format dxfId="2151">
      <pivotArea dataOnly="0" labelOnly="1" outline="0" fieldPosition="0">
        <references count="3">
          <reference field="3" count="1" selected="0">
            <x v="283"/>
          </reference>
          <reference field="4" count="1">
            <x v="467"/>
          </reference>
          <reference field="5" count="1" selected="0">
            <x v="1629"/>
          </reference>
        </references>
      </pivotArea>
    </format>
    <format dxfId="2150">
      <pivotArea dataOnly="0" labelOnly="1" outline="0" fieldPosition="0">
        <references count="3">
          <reference field="3" count="1" selected="0">
            <x v="1845"/>
          </reference>
          <reference field="4" count="1">
            <x v="467"/>
          </reference>
          <reference field="5" count="1" selected="0">
            <x v="2690"/>
          </reference>
        </references>
      </pivotArea>
    </format>
    <format dxfId="2149">
      <pivotArea dataOnly="0" labelOnly="1" outline="0" fieldPosition="0">
        <references count="3">
          <reference field="3" count="1" selected="0">
            <x v="37"/>
          </reference>
          <reference field="4" count="1">
            <x v="467"/>
          </reference>
          <reference field="5" count="1" selected="0">
            <x v="3422"/>
          </reference>
        </references>
      </pivotArea>
    </format>
    <format dxfId="2148">
      <pivotArea dataOnly="0" labelOnly="1" outline="0" fieldPosition="0">
        <references count="3">
          <reference field="3" count="1" selected="0">
            <x v="303"/>
          </reference>
          <reference field="4" count="1">
            <x v="467"/>
          </reference>
          <reference field="5" count="1" selected="0">
            <x v="1546"/>
          </reference>
        </references>
      </pivotArea>
    </format>
    <format dxfId="2147">
      <pivotArea dataOnly="0" labelOnly="1" outline="0" fieldPosition="0">
        <references count="3">
          <reference field="3" count="1" selected="0">
            <x v="1371"/>
          </reference>
          <reference field="4" count="1">
            <x v="467"/>
          </reference>
          <reference field="5" count="1" selected="0">
            <x v="3735"/>
          </reference>
        </references>
      </pivotArea>
    </format>
    <format dxfId="2146">
      <pivotArea field="3" type="button" dataOnly="0" labelOnly="1" outline="0" axis="axisRow" fieldPosition="0"/>
    </format>
    <format dxfId="2145">
      <pivotArea dataOnly="0" labelOnly="1" outline="0" fieldPosition="0">
        <references count="1">
          <reference field="3" count="0"/>
        </references>
      </pivotArea>
    </format>
    <format dxfId="2144">
      <pivotArea dataOnly="0" labelOnly="1" outline="0" fieldPosition="0">
        <references count="3">
          <reference field="3" count="1" selected="0">
            <x v="671"/>
          </reference>
          <reference field="4" count="1">
            <x v="750"/>
          </reference>
          <reference field="5" count="1" selected="0">
            <x v="2167"/>
          </reference>
        </references>
      </pivotArea>
    </format>
    <format dxfId="2143">
      <pivotArea dataOnly="0" labelOnly="1" outline="0" fieldPosition="0">
        <references count="3">
          <reference field="3" count="1" selected="0">
            <x v="1157"/>
          </reference>
          <reference field="4" count="1">
            <x v="670"/>
          </reference>
          <reference field="5" count="1" selected="0">
            <x v="2562"/>
          </reference>
        </references>
      </pivotArea>
    </format>
    <format dxfId="2142">
      <pivotArea dataOnly="0" labelOnly="1" outline="0" fieldPosition="0">
        <references count="3">
          <reference field="3" count="1" selected="0">
            <x v="1193"/>
          </reference>
          <reference field="4" count="2">
            <x v="616"/>
            <x v="647"/>
          </reference>
          <reference field="5" count="1" selected="0">
            <x v="7640"/>
          </reference>
        </references>
      </pivotArea>
    </format>
    <format dxfId="2141">
      <pivotArea dataOnly="0" labelOnly="1" outline="0" fieldPosition="0">
        <references count="3">
          <reference field="3" count="1" selected="0">
            <x v="1957"/>
          </reference>
          <reference field="4" count="2">
            <x v="129"/>
            <x v="138"/>
          </reference>
          <reference field="5" count="1" selected="0">
            <x v="4713"/>
          </reference>
        </references>
      </pivotArea>
    </format>
    <format dxfId="2140">
      <pivotArea dataOnly="0" labelOnly="1" outline="0" fieldPosition="0">
        <references count="3">
          <reference field="3" count="1" selected="0">
            <x v="2584"/>
          </reference>
          <reference field="4" count="2">
            <x v="1067"/>
            <x v="1068"/>
          </reference>
          <reference field="5" count="1" selected="0">
            <x v="4184"/>
          </reference>
        </references>
      </pivotArea>
    </format>
    <format dxfId="2139">
      <pivotArea dataOnly="0" labelOnly="1" outline="0" fieldPosition="0">
        <references count="3">
          <reference field="3" count="1" selected="0">
            <x v="1441"/>
          </reference>
          <reference field="4" count="1">
            <x v="1105"/>
          </reference>
          <reference field="5" count="1" selected="0">
            <x v="5268"/>
          </reference>
        </references>
      </pivotArea>
    </format>
    <format dxfId="2138">
      <pivotArea dataOnly="0" labelOnly="1" outline="0" fieldPosition="0">
        <references count="3">
          <reference field="3" count="1" selected="0">
            <x v="2148"/>
          </reference>
          <reference field="4" count="1">
            <x v="1191"/>
          </reference>
          <reference field="5" count="1" selected="0">
            <x v="6910"/>
          </reference>
        </references>
      </pivotArea>
    </format>
    <format dxfId="2137">
      <pivotArea dataOnly="0" labelOnly="1" outline="0" fieldPosition="0">
        <references count="3">
          <reference field="3" count="1" selected="0">
            <x v="1783"/>
          </reference>
          <reference field="4" count="1">
            <x v="868"/>
          </reference>
          <reference field="5" count="1" selected="0">
            <x v="3506"/>
          </reference>
        </references>
      </pivotArea>
    </format>
    <format dxfId="2136">
      <pivotArea dataOnly="0" labelOnly="1" outline="0" fieldPosition="0">
        <references count="3">
          <reference field="3" count="1" selected="0">
            <x v="2342"/>
          </reference>
          <reference field="4" count="1">
            <x v="1559"/>
          </reference>
          <reference field="5" count="1" selected="0">
            <x v="3327"/>
          </reference>
        </references>
      </pivotArea>
    </format>
    <format dxfId="2135">
      <pivotArea dataOnly="0" labelOnly="1" outline="0" fieldPosition="0">
        <references count="3">
          <reference field="3" count="1" selected="0">
            <x v="2344"/>
          </reference>
          <reference field="4" count="1">
            <x v="1560"/>
          </reference>
          <reference field="5" count="1" selected="0">
            <x v="3326"/>
          </reference>
        </references>
      </pivotArea>
    </format>
    <format dxfId="2134">
      <pivotArea dataOnly="0" labelOnly="1" outline="0" fieldPosition="0">
        <references count="3">
          <reference field="3" count="1" selected="0">
            <x v="2633"/>
          </reference>
          <reference field="4" count="1">
            <x v="1566"/>
          </reference>
          <reference field="5" count="1" selected="0">
            <x v="5417"/>
          </reference>
        </references>
      </pivotArea>
    </format>
    <format dxfId="2133">
      <pivotArea dataOnly="0" labelOnly="1" outline="0" fieldPosition="0">
        <references count="3">
          <reference field="3" count="1" selected="0">
            <x v="1256"/>
          </reference>
          <reference field="4" count="1">
            <x v="704"/>
          </reference>
          <reference field="5" count="1" selected="0">
            <x v="7828"/>
          </reference>
        </references>
      </pivotArea>
    </format>
    <format dxfId="2132">
      <pivotArea dataOnly="0" labelOnly="1" outline="0" fieldPosition="0">
        <references count="3">
          <reference field="3" count="1" selected="0">
            <x v="1122"/>
          </reference>
          <reference field="4" count="1">
            <x v="608"/>
          </reference>
          <reference field="5" count="1" selected="0">
            <x v="7927"/>
          </reference>
        </references>
      </pivotArea>
    </format>
    <format dxfId="2131">
      <pivotArea dataOnly="0" labelOnly="1" outline="0" fieldPosition="0">
        <references count="3">
          <reference field="3" count="1" selected="0">
            <x v="1106"/>
          </reference>
          <reference field="4" count="1">
            <x v="609"/>
          </reference>
          <reference field="5" count="1" selected="0">
            <x v="7913"/>
          </reference>
        </references>
      </pivotArea>
    </format>
    <format dxfId="2130">
      <pivotArea dataOnly="0" labelOnly="1" outline="0" fieldPosition="0">
        <references count="3">
          <reference field="3" count="1" selected="0">
            <x v="1109"/>
          </reference>
          <reference field="4" count="1">
            <x v="609"/>
          </reference>
          <reference field="5" count="1" selected="0">
            <x v="7930"/>
          </reference>
        </references>
      </pivotArea>
    </format>
    <format dxfId="2129">
      <pivotArea dataOnly="0" labelOnly="1" outline="0" fieldPosition="0">
        <references count="3">
          <reference field="3" count="1" selected="0">
            <x v="1112"/>
          </reference>
          <reference field="4" count="1">
            <x v="609"/>
          </reference>
          <reference field="5" count="1" selected="0">
            <x v="7924"/>
          </reference>
        </references>
      </pivotArea>
    </format>
    <format dxfId="2128">
      <pivotArea dataOnly="0" labelOnly="1" outline="0" fieldPosition="0">
        <references count="3">
          <reference field="3" count="1" selected="0">
            <x v="1077"/>
          </reference>
          <reference field="4" count="1">
            <x v="693"/>
          </reference>
          <reference field="5" count="1" selected="0">
            <x v="6044"/>
          </reference>
        </references>
      </pivotArea>
    </format>
    <format dxfId="2127">
      <pivotArea dataOnly="0" labelOnly="1" outline="0" fieldPosition="0">
        <references count="3">
          <reference field="3" count="1" selected="0">
            <x v="1219"/>
          </reference>
          <reference field="4" count="1">
            <x v="765"/>
          </reference>
          <reference field="5" count="1" selected="0">
            <x v="7861"/>
          </reference>
        </references>
      </pivotArea>
    </format>
    <format dxfId="2126">
      <pivotArea dataOnly="0" labelOnly="1" outline="0" fieldPosition="0">
        <references count="3">
          <reference field="3" count="1" selected="0">
            <x v="1221"/>
          </reference>
          <reference field="4" count="1">
            <x v="672"/>
          </reference>
          <reference field="5" count="1" selected="0">
            <x v="7859"/>
          </reference>
        </references>
      </pivotArea>
    </format>
    <format dxfId="2125">
      <pivotArea dataOnly="0" labelOnly="1" outline="0" fieldPosition="0">
        <references count="3">
          <reference field="3" count="1" selected="0">
            <x v="1223"/>
          </reference>
          <reference field="4" count="1">
            <x v="696"/>
          </reference>
          <reference field="5" count="1" selected="0">
            <x v="7857"/>
          </reference>
        </references>
      </pivotArea>
    </format>
    <format dxfId="2124">
      <pivotArea dataOnly="0" labelOnly="1" outline="0" fieldPosition="0">
        <references count="3">
          <reference field="3" count="1" selected="0">
            <x v="564"/>
          </reference>
          <reference field="4" count="2">
            <x v="52"/>
            <x v="1532"/>
          </reference>
          <reference field="5" count="1" selected="0">
            <x v="2604"/>
          </reference>
        </references>
      </pivotArea>
    </format>
    <format dxfId="2123">
      <pivotArea dataOnly="0" labelOnly="1" outline="0" fieldPosition="0">
        <references count="3">
          <reference field="3" count="1" selected="0">
            <x v="671"/>
          </reference>
          <reference field="4" count="1">
            <x v="750"/>
          </reference>
          <reference field="5" count="1" selected="0">
            <x v="3355"/>
          </reference>
        </references>
      </pivotArea>
    </format>
    <format dxfId="2122">
      <pivotArea dataOnly="0" labelOnly="1" outline="0" fieldPosition="0">
        <references count="3">
          <reference field="3" count="1" selected="0">
            <x v="685"/>
          </reference>
          <reference field="4" count="1">
            <x v="482"/>
          </reference>
          <reference field="5" count="1" selected="0">
            <x v="3358"/>
          </reference>
        </references>
      </pivotArea>
    </format>
    <format dxfId="2121">
      <pivotArea dataOnly="0" labelOnly="1" outline="0" fieldPosition="0">
        <references count="3">
          <reference field="3" count="1" selected="0">
            <x v="686"/>
          </reference>
          <reference field="4" count="1">
            <x v="536"/>
          </reference>
          <reference field="5" count="1" selected="0">
            <x v="3357"/>
          </reference>
        </references>
      </pivotArea>
    </format>
    <format dxfId="2120">
      <pivotArea dataOnly="0" labelOnly="1" outline="0" fieldPosition="0">
        <references count="3">
          <reference field="3" count="1" selected="0">
            <x v="963"/>
          </reference>
          <reference field="4" count="1">
            <x v="493"/>
          </reference>
          <reference field="5" count="1" selected="0">
            <x v="7690"/>
          </reference>
        </references>
      </pivotArea>
    </format>
    <format dxfId="2119">
      <pivotArea dataOnly="0" labelOnly="1" outline="0" fieldPosition="0">
        <references count="3">
          <reference field="3" count="1" selected="0">
            <x v="1060"/>
          </reference>
          <reference field="4" count="1">
            <x v="641"/>
          </reference>
          <reference field="5" count="1" selected="0">
            <x v="6217"/>
          </reference>
        </references>
      </pivotArea>
    </format>
    <format dxfId="2118">
      <pivotArea dataOnly="0" labelOnly="1" outline="0" fieldPosition="0">
        <references count="3">
          <reference field="3" count="1" selected="0">
            <x v="1062"/>
          </reference>
          <reference field="4" count="1">
            <x v="641"/>
          </reference>
          <reference field="5" count="1" selected="0">
            <x v="6215"/>
          </reference>
        </references>
      </pivotArea>
    </format>
    <format dxfId="2117">
      <pivotArea dataOnly="0" labelOnly="1" outline="0" fieldPosition="0">
        <references count="3">
          <reference field="3" count="1" selected="0">
            <x v="1063"/>
          </reference>
          <reference field="4" count="1">
            <x v="641"/>
          </reference>
          <reference field="5" count="1" selected="0">
            <x v="6214"/>
          </reference>
        </references>
      </pivotArea>
    </format>
    <format dxfId="2116">
      <pivotArea dataOnly="0" labelOnly="1" outline="0" fieldPosition="0">
        <references count="3">
          <reference field="3" count="1" selected="0">
            <x v="1064"/>
          </reference>
          <reference field="4" count="1">
            <x v="641"/>
          </reference>
          <reference field="5" count="1" selected="0">
            <x v="6225"/>
          </reference>
        </references>
      </pivotArea>
    </format>
    <format dxfId="2115">
      <pivotArea dataOnly="0" labelOnly="1" outline="0" fieldPosition="0">
        <references count="3">
          <reference field="3" count="1" selected="0">
            <x v="1107"/>
          </reference>
          <reference field="4" count="1">
            <x v="609"/>
          </reference>
          <reference field="5" count="1" selected="0">
            <x v="7911"/>
          </reference>
        </references>
      </pivotArea>
    </format>
    <format dxfId="2114">
      <pivotArea dataOnly="0" labelOnly="1" outline="0" fieldPosition="0">
        <references count="3">
          <reference field="3" count="1" selected="0">
            <x v="1110"/>
          </reference>
          <reference field="4" count="1">
            <x v="609"/>
          </reference>
          <reference field="5" count="1" selected="0">
            <x v="7928"/>
          </reference>
        </references>
      </pivotArea>
    </format>
    <format dxfId="2113">
      <pivotArea dataOnly="0" labelOnly="1" outline="0" fieldPosition="0">
        <references count="3">
          <reference field="3" count="1" selected="0">
            <x v="1113"/>
          </reference>
          <reference field="4" count="1">
            <x v="609"/>
          </reference>
          <reference field="5" count="1" selected="0">
            <x v="7923"/>
          </reference>
        </references>
      </pivotArea>
    </format>
    <format dxfId="2112">
      <pivotArea dataOnly="0" labelOnly="1" outline="0" fieldPosition="0">
        <references count="3">
          <reference field="3" count="1" selected="0">
            <x v="1125"/>
          </reference>
          <reference field="4" count="1">
            <x v="645"/>
          </reference>
          <reference field="5" count="1" selected="0">
            <x v="7922"/>
          </reference>
        </references>
      </pivotArea>
    </format>
    <format dxfId="2111">
      <pivotArea dataOnly="0" labelOnly="1" outline="0" fieldPosition="0">
        <references count="3">
          <reference field="3" count="1" selected="0">
            <x v="1251"/>
          </reference>
          <reference field="4" count="2">
            <x v="734"/>
            <x v="774"/>
          </reference>
          <reference field="5" count="1" selected="0">
            <x v="7833"/>
          </reference>
        </references>
      </pivotArea>
    </format>
    <format dxfId="2110">
      <pivotArea dataOnly="0" labelOnly="1" outline="0" fieldPosition="0">
        <references count="3">
          <reference field="3" count="1" selected="0">
            <x v="1254"/>
          </reference>
          <reference field="4" count="2">
            <x v="704"/>
            <x v="774"/>
          </reference>
          <reference field="5" count="1" selected="0">
            <x v="7830"/>
          </reference>
        </references>
      </pivotArea>
    </format>
    <format dxfId="2109">
      <pivotArea dataOnly="0" labelOnly="1" outline="0" fieldPosition="0">
        <references count="3">
          <reference field="3" count="1" selected="0">
            <x v="1257"/>
          </reference>
          <reference field="4" count="1">
            <x v="704"/>
          </reference>
          <reference field="5" count="1" selected="0">
            <x v="7827"/>
          </reference>
        </references>
      </pivotArea>
    </format>
    <format dxfId="2108">
      <pivotArea dataOnly="0" labelOnly="1" outline="0" fieldPosition="0">
        <references count="3">
          <reference field="3" count="1" selected="0">
            <x v="1258"/>
          </reference>
          <reference field="4" count="1">
            <x v="704"/>
          </reference>
          <reference field="5" count="1" selected="0">
            <x v="7826"/>
          </reference>
        </references>
      </pivotArea>
    </format>
    <format dxfId="2107">
      <pivotArea dataOnly="0" labelOnly="1" outline="0" fieldPosition="0">
        <references count="3">
          <reference field="3" count="1" selected="0">
            <x v="1312"/>
          </reference>
          <reference field="4" count="1">
            <x v="1120"/>
          </reference>
          <reference field="5" count="1" selected="0">
            <x v="7227"/>
          </reference>
        </references>
      </pivotArea>
    </format>
    <format dxfId="2106">
      <pivotArea dataOnly="0" labelOnly="1" outline="0" fieldPosition="0">
        <references count="3">
          <reference field="3" count="1" selected="0">
            <x v="1313"/>
          </reference>
          <reference field="4" count="1">
            <x v="1122"/>
          </reference>
          <reference field="5" count="1" selected="0">
            <x v="7226"/>
          </reference>
        </references>
      </pivotArea>
    </format>
    <format dxfId="2105">
      <pivotArea dataOnly="0" labelOnly="1" outline="0" fieldPosition="0">
        <references count="3">
          <reference field="3" count="1" selected="0">
            <x v="1569"/>
          </reference>
          <reference field="4" count="1">
            <x v="1278"/>
          </reference>
          <reference field="5" count="1" selected="0">
            <x v="6513"/>
          </reference>
        </references>
      </pivotArea>
    </format>
    <format dxfId="2104">
      <pivotArea dataOnly="0" labelOnly="1" outline="0" fieldPosition="0">
        <references count="3">
          <reference field="3" count="1" selected="0">
            <x v="1570"/>
          </reference>
          <reference field="4" count="1">
            <x v="1279"/>
          </reference>
          <reference field="5" count="1" selected="0">
            <x v="6512"/>
          </reference>
        </references>
      </pivotArea>
    </format>
    <format dxfId="2103">
      <pivotArea dataOnly="0" labelOnly="1" outline="0" fieldPosition="0">
        <references count="3">
          <reference field="3" count="1" selected="0">
            <x v="1577"/>
          </reference>
          <reference field="4" count="1">
            <x v="1290"/>
          </reference>
          <reference field="5" count="1" selected="0">
            <x v="6505"/>
          </reference>
        </references>
      </pivotArea>
    </format>
    <format dxfId="2102">
      <pivotArea dataOnly="0" labelOnly="1" outline="0" fieldPosition="0">
        <references count="3">
          <reference field="3" count="1" selected="0">
            <x v="1597"/>
          </reference>
          <reference field="4" count="1">
            <x v="1323"/>
          </reference>
          <reference field="5" count="1" selected="0">
            <x v="6521"/>
          </reference>
        </references>
      </pivotArea>
    </format>
    <format dxfId="2101">
      <pivotArea dataOnly="0" labelOnly="1" outline="0" fieldPosition="0">
        <references count="3">
          <reference field="3" count="1" selected="0">
            <x v="1605"/>
          </reference>
          <reference field="4" count="1">
            <x v="21"/>
          </reference>
          <reference field="5" count="1" selected="0">
            <x v="2926"/>
          </reference>
        </references>
      </pivotArea>
    </format>
    <format dxfId="2100">
      <pivotArea dataOnly="0" labelOnly="1" outline="0" fieldPosition="0">
        <references count="3">
          <reference field="3" count="1" selected="0">
            <x v="1606"/>
          </reference>
          <reference field="4" count="1">
            <x v="22"/>
          </reference>
          <reference field="5" count="1" selected="0">
            <x v="2925"/>
          </reference>
        </references>
      </pivotArea>
    </format>
    <format dxfId="2099">
      <pivotArea dataOnly="0" labelOnly="1" outline="0" fieldPosition="0">
        <references count="3">
          <reference field="3" count="1" selected="0">
            <x v="1607"/>
          </reference>
          <reference field="4" count="1">
            <x v="23"/>
          </reference>
          <reference field="5" count="1" selected="0">
            <x v="2924"/>
          </reference>
        </references>
      </pivotArea>
    </format>
    <format dxfId="2098">
      <pivotArea dataOnly="0" labelOnly="1" outline="0" fieldPosition="0">
        <references count="3">
          <reference field="3" count="1" selected="0">
            <x v="1608"/>
          </reference>
          <reference field="4" count="1">
            <x v="55"/>
          </reference>
          <reference field="5" count="1" selected="0">
            <x v="2923"/>
          </reference>
        </references>
      </pivotArea>
    </format>
    <format dxfId="2097">
      <pivotArea dataOnly="0" labelOnly="1" outline="0" fieldPosition="0">
        <references count="3">
          <reference field="3" count="1" selected="0">
            <x v="1609"/>
          </reference>
          <reference field="4" count="1">
            <x v="24"/>
          </reference>
          <reference field="5" count="1" selected="0">
            <x v="2922"/>
          </reference>
        </references>
      </pivotArea>
    </format>
    <format dxfId="2096">
      <pivotArea dataOnly="0" labelOnly="1" outline="0" fieldPosition="0">
        <references count="3">
          <reference field="3" count="1" selected="0">
            <x v="1610"/>
          </reference>
          <reference field="4" count="1">
            <x v="25"/>
          </reference>
          <reference field="5" count="1" selected="0">
            <x v="2921"/>
          </reference>
        </references>
      </pivotArea>
    </format>
    <format dxfId="2095">
      <pivotArea dataOnly="0" labelOnly="1" outline="0" fieldPosition="0">
        <references count="3">
          <reference field="3" count="1" selected="0">
            <x v="1611"/>
          </reference>
          <reference field="4" count="1">
            <x v="26"/>
          </reference>
          <reference field="5" count="1" selected="0">
            <x v="2920"/>
          </reference>
        </references>
      </pivotArea>
    </format>
    <format dxfId="2094">
      <pivotArea dataOnly="0" labelOnly="1" outline="0" fieldPosition="0">
        <references count="3">
          <reference field="3" count="1" selected="0">
            <x v="1612"/>
          </reference>
          <reference field="4" count="1">
            <x v="27"/>
          </reference>
          <reference field="5" count="1" selected="0">
            <x v="2919"/>
          </reference>
        </references>
      </pivotArea>
    </format>
    <format dxfId="2093">
      <pivotArea dataOnly="0" labelOnly="1" outline="0" fieldPosition="0">
        <references count="3">
          <reference field="3" count="1" selected="0">
            <x v="2234"/>
          </reference>
          <reference field="4" count="1">
            <x v="1540"/>
          </reference>
          <reference field="5" count="1" selected="0">
            <x v="2975"/>
          </reference>
        </references>
      </pivotArea>
    </format>
    <format dxfId="2092">
      <pivotArea dataOnly="0" labelOnly="1" outline="0" fieldPosition="0">
        <references count="3">
          <reference field="3" count="1" selected="0">
            <x v="2329"/>
          </reference>
          <reference field="4" count="2">
            <x v="173"/>
            <x v="175"/>
          </reference>
          <reference field="5" count="1" selected="0">
            <x v="2795"/>
          </reference>
        </references>
      </pivotArea>
    </format>
    <format dxfId="2091">
      <pivotArea dataOnly="0" labelOnly="1" outline="0" fieldPosition="0">
        <references count="3">
          <reference field="3" count="1" selected="0">
            <x v="2330"/>
          </reference>
          <reference field="4" count="1">
            <x v="89"/>
          </reference>
          <reference field="5" count="1" selected="0">
            <x v="2792"/>
          </reference>
        </references>
      </pivotArea>
    </format>
    <format dxfId="2090">
      <pivotArea dataOnly="0" labelOnly="1" outline="0" fieldPosition="0">
        <references count="3">
          <reference field="3" count="1" selected="0">
            <x v="2330"/>
          </reference>
          <reference field="4" count="1">
            <x v="89"/>
          </reference>
          <reference field="5" count="1" selected="0">
            <x v="2694"/>
          </reference>
        </references>
      </pivotArea>
    </format>
    <format dxfId="2089">
      <pivotArea dataOnly="0" labelOnly="1" outline="0" fieldPosition="0">
        <references count="3">
          <reference field="3" count="1" selected="0">
            <x v="2332"/>
          </reference>
          <reference field="4" count="2">
            <x v="74"/>
            <x v="111"/>
          </reference>
          <reference field="5" count="1" selected="0">
            <x v="2785"/>
          </reference>
        </references>
      </pivotArea>
    </format>
    <format dxfId="2088">
      <pivotArea dataOnly="0" labelOnly="1" outline="0" fieldPosition="0">
        <references count="3">
          <reference field="3" count="1" selected="0">
            <x v="2347"/>
          </reference>
          <reference field="4" count="1">
            <x v="851"/>
          </reference>
          <reference field="5" count="1" selected="0">
            <x v="7728"/>
          </reference>
        </references>
      </pivotArea>
    </format>
    <format dxfId="2087">
      <pivotArea dataOnly="0" labelOnly="1" outline="0" fieldPosition="0">
        <references count="3">
          <reference field="3" count="1" selected="0">
            <x v="2440"/>
          </reference>
          <reference field="4" count="1">
            <x v="862"/>
          </reference>
          <reference field="5" count="1" selected="0">
            <x v="3966"/>
          </reference>
        </references>
      </pivotArea>
    </format>
    <format dxfId="2086">
      <pivotArea dataOnly="0" labelOnly="1" outline="0" fieldPosition="0">
        <references count="3">
          <reference field="3" count="1" selected="0">
            <x v="2660"/>
          </reference>
          <reference field="4" count="1">
            <x v="171"/>
          </reference>
          <reference field="5" count="1" selected="0">
            <x v="2758"/>
          </reference>
        </references>
      </pivotArea>
    </format>
    <format dxfId="2085">
      <pivotArea dataOnly="0" labelOnly="1" outline="0" fieldPosition="0">
        <references count="3">
          <reference field="3" count="1" selected="0">
            <x v="2662"/>
          </reference>
          <reference field="4" count="1">
            <x v="86"/>
          </reference>
          <reference field="5" count="1" selected="0">
            <x v="2746"/>
          </reference>
        </references>
      </pivotArea>
    </format>
    <format dxfId="2084">
      <pivotArea dataOnly="0" labelOnly="1" outline="0" fieldPosition="0">
        <references count="3">
          <reference field="3" count="1" selected="0">
            <x v="2663"/>
          </reference>
          <reference field="4" count="1">
            <x v="172"/>
          </reference>
          <reference field="5" count="1" selected="0">
            <x v="2739"/>
          </reference>
        </references>
      </pivotArea>
    </format>
    <format dxfId="2083">
      <pivotArea dataOnly="0" labelOnly="1" outline="0" fieldPosition="0">
        <references count="3">
          <reference field="3" count="1" selected="0">
            <x v="2664"/>
          </reference>
          <reference field="4" count="1">
            <x v="87"/>
          </reference>
          <reference field="5" count="1" selected="0">
            <x v="2732"/>
          </reference>
        </references>
      </pivotArea>
    </format>
    <format dxfId="2082">
      <pivotArea dataOnly="0" labelOnly="1" outline="0" fieldPosition="0">
        <references count="3">
          <reference field="3" count="0" selected="0"/>
          <reference field="4" count="1">
            <x v="52"/>
          </reference>
          <reference field="5" count="1" selected="0">
            <x v="2603"/>
          </reference>
        </references>
      </pivotArea>
    </format>
    <format dxfId="2081">
      <pivotArea dataOnly="0" labelOnly="1" outline="0" fieldPosition="0">
        <references count="3">
          <reference field="3" count="1" selected="0">
            <x v="257"/>
          </reference>
          <reference field="4" count="1">
            <x v="247"/>
          </reference>
          <reference field="5" count="1" selected="0">
            <x v="1879"/>
          </reference>
        </references>
      </pivotArea>
    </format>
    <format dxfId="2080">
      <pivotArea dataOnly="0" labelOnly="1" outline="0" fieldPosition="0">
        <references count="3">
          <reference field="3" count="1" selected="0">
            <x v="258"/>
          </reference>
          <reference field="4" count="1">
            <x v="1487"/>
          </reference>
          <reference field="5" count="1" selected="0">
            <x v="1877"/>
          </reference>
        </references>
      </pivotArea>
    </format>
    <format dxfId="2079">
      <pivotArea dataOnly="0" labelOnly="1" outline="0" fieldPosition="0">
        <references count="3">
          <reference field="3" count="1" selected="0">
            <x v="259"/>
          </reference>
          <reference field="4" count="1">
            <x v="256"/>
          </reference>
          <reference field="5" count="1" selected="0">
            <x v="1873"/>
          </reference>
        </references>
      </pivotArea>
    </format>
    <format dxfId="2078">
      <pivotArea dataOnly="0" labelOnly="1" outline="0" fieldPosition="0">
        <references count="3">
          <reference field="3" count="1" selected="0">
            <x v="260"/>
          </reference>
          <reference field="4" count="1">
            <x v="268"/>
          </reference>
          <reference field="5" count="1" selected="0">
            <x v="1868"/>
          </reference>
        </references>
      </pivotArea>
    </format>
    <format dxfId="2077">
      <pivotArea dataOnly="0" labelOnly="1" outline="0" fieldPosition="0">
        <references count="3">
          <reference field="3" count="1" selected="0">
            <x v="261"/>
          </reference>
          <reference field="4" count="2">
            <x v="79"/>
            <x v="269"/>
          </reference>
          <reference field="5" count="1" selected="0">
            <x v="1865"/>
          </reference>
        </references>
      </pivotArea>
    </format>
    <format dxfId="2076">
      <pivotArea dataOnly="0" labelOnly="1" outline="0" fieldPosition="0">
        <references count="3">
          <reference field="3" count="1" selected="0">
            <x v="262"/>
          </reference>
          <reference field="4" count="2">
            <x v="71"/>
            <x v="227"/>
          </reference>
          <reference field="5" count="1" selected="0">
            <x v="1862"/>
          </reference>
        </references>
      </pivotArea>
    </format>
    <format dxfId="2075">
      <pivotArea dataOnly="0" labelOnly="1" outline="0" fieldPosition="0">
        <references count="3">
          <reference field="3" count="1" selected="0">
            <x v="263"/>
          </reference>
          <reference field="4" count="1">
            <x v="168"/>
          </reference>
          <reference field="5" count="1" selected="0">
            <x v="1859"/>
          </reference>
        </references>
      </pivotArea>
    </format>
    <format dxfId="2074">
      <pivotArea dataOnly="0" labelOnly="1" outline="0" fieldPosition="0">
        <references count="3">
          <reference field="3" count="1" selected="0">
            <x v="264"/>
          </reference>
          <reference field="4" count="1">
            <x v="169"/>
          </reference>
          <reference field="5" count="1" selected="0">
            <x v="1856"/>
          </reference>
        </references>
      </pivotArea>
    </format>
    <format dxfId="2073">
      <pivotArea dataOnly="0" labelOnly="1" outline="0" fieldPosition="0">
        <references count="3">
          <reference field="3" count="1" selected="0">
            <x v="265"/>
          </reference>
          <reference field="4" count="1">
            <x v="241"/>
          </reference>
          <reference field="5" count="1" selected="0">
            <x v="1853"/>
          </reference>
        </references>
      </pivotArea>
    </format>
    <format dxfId="2072">
      <pivotArea dataOnly="0" labelOnly="1" outline="0" fieldPosition="0">
        <references count="3">
          <reference field="3" count="1" selected="0">
            <x v="266"/>
          </reference>
          <reference field="4" count="1">
            <x v="248"/>
          </reference>
          <reference field="5" count="1" selected="0">
            <x v="1850"/>
          </reference>
        </references>
      </pivotArea>
    </format>
    <format dxfId="2071">
      <pivotArea dataOnly="0" labelOnly="1" outline="0" fieldPosition="0">
        <references count="3">
          <reference field="3" count="1" selected="0">
            <x v="267"/>
          </reference>
          <reference field="4" count="1">
            <x v="249"/>
          </reference>
          <reference field="5" count="1" selected="0">
            <x v="1847"/>
          </reference>
        </references>
      </pivotArea>
    </format>
    <format dxfId="2070">
      <pivotArea dataOnly="0" labelOnly="1" outline="0" fieldPosition="0">
        <references count="3">
          <reference field="3" count="1" selected="0">
            <x v="268"/>
          </reference>
          <reference field="4" count="1">
            <x v="254"/>
          </reference>
          <reference field="5" count="1" selected="0">
            <x v="1844"/>
          </reference>
        </references>
      </pivotArea>
    </format>
    <format dxfId="2069">
      <pivotArea dataOnly="0" labelOnly="1" outline="0" fieldPosition="0">
        <references count="3">
          <reference field="3" count="1" selected="0">
            <x v="269"/>
          </reference>
          <reference field="4" count="1">
            <x v="250"/>
          </reference>
          <reference field="5" count="1" selected="0">
            <x v="1841"/>
          </reference>
        </references>
      </pivotArea>
    </format>
    <format dxfId="2068">
      <pivotArea dataOnly="0" labelOnly="1" outline="0" fieldPosition="0">
        <references count="3">
          <reference field="3" count="1" selected="0">
            <x v="270"/>
          </reference>
          <reference field="4" count="1">
            <x v="90"/>
          </reference>
          <reference field="5" count="1" selected="0">
            <x v="1838"/>
          </reference>
        </references>
      </pivotArea>
    </format>
    <format dxfId="2067">
      <pivotArea dataOnly="0" labelOnly="1" outline="0" fieldPosition="0">
        <references count="3">
          <reference field="3" count="1" selected="0">
            <x v="271"/>
          </reference>
          <reference field="4" count="1">
            <x v="251"/>
          </reference>
          <reference field="5" count="1" selected="0">
            <x v="1835"/>
          </reference>
        </references>
      </pivotArea>
    </format>
    <format dxfId="2066">
      <pivotArea dataOnly="0" labelOnly="1" outline="0" fieldPosition="0">
        <references count="3">
          <reference field="3" count="1" selected="0">
            <x v="272"/>
          </reference>
          <reference field="4" count="1">
            <x v="291"/>
          </reference>
          <reference field="5" count="1" selected="0">
            <x v="1832"/>
          </reference>
        </references>
      </pivotArea>
    </format>
    <format dxfId="2065">
      <pivotArea dataOnly="0" labelOnly="1" outline="0" fieldPosition="0">
        <references count="3">
          <reference field="3" count="1" selected="0">
            <x v="273"/>
          </reference>
          <reference field="4" count="1">
            <x v="292"/>
          </reference>
          <reference field="5" count="1" selected="0">
            <x v="1829"/>
          </reference>
        </references>
      </pivotArea>
    </format>
    <format dxfId="2064">
      <pivotArea dataOnly="0" labelOnly="1" outline="0" fieldPosition="0">
        <references count="3">
          <reference field="3" count="1" selected="0">
            <x v="274"/>
          </reference>
          <reference field="4" count="1">
            <x v="293"/>
          </reference>
          <reference field="5" count="1" selected="0">
            <x v="1826"/>
          </reference>
        </references>
      </pivotArea>
    </format>
    <format dxfId="2063">
      <pivotArea dataOnly="0" labelOnly="1" outline="0" fieldPosition="0">
        <references count="3">
          <reference field="3" count="1" selected="0">
            <x v="279"/>
          </reference>
          <reference field="4" count="1">
            <x v="251"/>
          </reference>
          <reference field="5" count="1" selected="0">
            <x v="1810"/>
          </reference>
        </references>
      </pivotArea>
    </format>
    <format dxfId="2062">
      <pivotArea dataOnly="0" labelOnly="1" outline="0" fieldPosition="0">
        <references count="3">
          <reference field="3" count="1" selected="0">
            <x v="389"/>
          </reference>
          <reference field="4" count="1">
            <x v="245"/>
          </reference>
          <reference field="5" count="1" selected="0">
            <x v="429"/>
          </reference>
        </references>
      </pivotArea>
    </format>
    <format dxfId="2061">
      <pivotArea dataOnly="0" labelOnly="1" outline="0" fieldPosition="0">
        <references count="3">
          <reference field="3" count="1" selected="0">
            <x v="898"/>
          </reference>
          <reference field="4" count="2">
            <x v="251"/>
            <x v="291"/>
          </reference>
          <reference field="5" count="1" selected="0">
            <x v="1806"/>
          </reference>
        </references>
      </pivotArea>
    </format>
    <format dxfId="2060">
      <pivotArea dataOnly="0" labelOnly="1" outline="0" fieldPosition="0">
        <references count="3">
          <reference field="3" count="1" selected="0">
            <x v="1084"/>
          </reference>
          <reference field="4" count="1">
            <x v="489"/>
          </reference>
          <reference field="5" count="1" selected="0">
            <x v="449"/>
          </reference>
        </references>
      </pivotArea>
    </format>
    <format dxfId="2059">
      <pivotArea dataOnly="0" labelOnly="1" outline="0" fieldPosition="0">
        <references count="3">
          <reference field="3" count="1" selected="0">
            <x v="1085"/>
          </reference>
          <reference field="4" count="1">
            <x v="489"/>
          </reference>
          <reference field="5" count="1" selected="0">
            <x v="446"/>
          </reference>
        </references>
      </pivotArea>
    </format>
    <format dxfId="2058">
      <pivotArea dataOnly="0" labelOnly="1" outline="0" fieldPosition="0">
        <references count="3">
          <reference field="3" count="1" selected="0">
            <x v="1675"/>
          </reference>
          <reference field="4" count="1">
            <x v="1492"/>
          </reference>
          <reference field="5" count="1" selected="0">
            <x v="3151"/>
          </reference>
        </references>
      </pivotArea>
    </format>
    <format dxfId="2057">
      <pivotArea dataOnly="0" labelOnly="1" outline="0" fieldPosition="0">
        <references count="3">
          <reference field="3" count="1" selected="0">
            <x v="1677"/>
          </reference>
          <reference field="4" count="1">
            <x v="1493"/>
          </reference>
          <reference field="5" count="1" selected="0">
            <x v="3142"/>
          </reference>
        </references>
      </pivotArea>
    </format>
    <format dxfId="2056">
      <pivotArea dataOnly="0" labelOnly="1" outline="0" fieldPosition="0">
        <references count="3">
          <reference field="3" count="1" selected="0">
            <x v="1685"/>
          </reference>
          <reference field="4" count="1">
            <x v="1500"/>
          </reference>
          <reference field="5" count="1" selected="0">
            <x v="3116"/>
          </reference>
        </references>
      </pivotArea>
    </format>
    <format dxfId="2055">
      <pivotArea dataOnly="0" labelOnly="1" outline="0" fieldPosition="0">
        <references count="3">
          <reference field="3" count="1" selected="0">
            <x v="1690"/>
          </reference>
          <reference field="4" count="3">
            <x v="12"/>
            <x v="75"/>
            <x v="1505"/>
          </reference>
          <reference field="5" count="1" selected="0">
            <x v="3104"/>
          </reference>
        </references>
      </pivotArea>
    </format>
    <format dxfId="2054">
      <pivotArea dataOnly="0" labelOnly="1" outline="0" fieldPosition="0">
        <references count="3">
          <reference field="3" count="1" selected="0">
            <x v="1692"/>
          </reference>
          <reference field="4" count="1">
            <x v="288"/>
          </reference>
          <reference field="5" count="1" selected="0">
            <x v="3100"/>
          </reference>
        </references>
      </pivotArea>
    </format>
    <format dxfId="2053">
      <pivotArea dataOnly="0" labelOnly="1" outline="0" fieldPosition="0">
        <references count="3">
          <reference field="3" count="1" selected="0">
            <x v="225"/>
          </reference>
          <reference field="4" count="1">
            <x v="429"/>
          </reference>
          <reference field="5" count="1" selected="0">
            <x v="7186"/>
          </reference>
        </references>
      </pivotArea>
    </format>
    <format dxfId="2052">
      <pivotArea dataOnly="0" labelOnly="1" outline="0" fieldPosition="0">
        <references count="3">
          <reference field="3" count="1" selected="0">
            <x v="226"/>
          </reference>
          <reference field="4" count="1">
            <x v="429"/>
          </reference>
          <reference field="5" count="1" selected="0">
            <x v="7184"/>
          </reference>
        </references>
      </pivotArea>
    </format>
    <format dxfId="2051">
      <pivotArea dataOnly="0" labelOnly="1" outline="0" fieldPosition="0">
        <references count="3">
          <reference field="3" count="1" selected="0">
            <x v="227"/>
          </reference>
          <reference field="4" count="1">
            <x v="414"/>
          </reference>
          <reference field="5" count="1" selected="0">
            <x v="7182"/>
          </reference>
        </references>
      </pivotArea>
    </format>
    <format dxfId="2050">
      <pivotArea dataOnly="0" labelOnly="1" outline="0" fieldPosition="0">
        <references count="3">
          <reference field="3" count="1" selected="0">
            <x v="229"/>
          </reference>
          <reference field="4" count="1">
            <x v="419"/>
          </reference>
          <reference field="5" count="1" selected="0">
            <x v="7178"/>
          </reference>
        </references>
      </pivotArea>
    </format>
    <format dxfId="2049">
      <pivotArea dataOnly="0" labelOnly="1" outline="0" fieldPosition="0">
        <references count="3">
          <reference field="3" count="1" selected="0">
            <x v="231"/>
          </reference>
          <reference field="4" count="2">
            <x v="1834"/>
            <x v="1858"/>
          </reference>
          <reference field="5" count="1" selected="0">
            <x v="7169"/>
          </reference>
        </references>
      </pivotArea>
    </format>
    <format dxfId="2048">
      <pivotArea dataOnly="0" labelOnly="1" outline="0" fieldPosition="0">
        <references count="3">
          <reference field="3" count="1" selected="0">
            <x v="232"/>
          </reference>
          <reference field="4" count="1">
            <x v="431"/>
          </reference>
          <reference field="5" count="1" selected="0">
            <x v="7168"/>
          </reference>
        </references>
      </pivotArea>
    </format>
    <format dxfId="2047">
      <pivotArea dataOnly="0" labelOnly="1" outline="0" fieldPosition="0">
        <references count="3">
          <reference field="3" count="1" selected="0">
            <x v="308"/>
          </reference>
          <reference field="4" count="1">
            <x v="1010"/>
          </reference>
          <reference field="5" count="1" selected="0">
            <x v="1528"/>
          </reference>
        </references>
      </pivotArea>
    </format>
    <format dxfId="2046">
      <pivotArea dataOnly="0" labelOnly="1" outline="0" fieldPosition="0">
        <references count="3">
          <reference field="3" count="1" selected="0">
            <x v="383"/>
          </reference>
          <reference field="4" count="3">
            <x v="8"/>
            <x v="115"/>
            <x v="118"/>
          </reference>
          <reference field="5" count="1" selected="0">
            <x v="5574"/>
          </reference>
        </references>
      </pivotArea>
    </format>
    <format dxfId="2045">
      <pivotArea dataOnly="0" labelOnly="1" outline="0" fieldPosition="0">
        <references count="3">
          <reference field="3" count="1" selected="0">
            <x v="444"/>
          </reference>
          <reference field="4" count="1">
            <x v="1752"/>
          </reference>
          <reference field="5" count="1" selected="0">
            <x v="6230"/>
          </reference>
        </references>
      </pivotArea>
    </format>
    <format dxfId="2044">
      <pivotArea dataOnly="0" labelOnly="1" outline="0" fieldPosition="0">
        <references count="3">
          <reference field="3" count="1" selected="0">
            <x v="445"/>
          </reference>
          <reference field="4" count="1">
            <x v="1751"/>
          </reference>
          <reference field="5" count="1" selected="0">
            <x v="7659"/>
          </reference>
        </references>
      </pivotArea>
    </format>
    <format dxfId="2043">
      <pivotArea dataOnly="0" labelOnly="1" outline="0" fieldPosition="0">
        <references count="3">
          <reference field="3" count="1" selected="0">
            <x v="554"/>
          </reference>
          <reference field="4" count="1">
            <x v="542"/>
          </reference>
          <reference field="5" count="1" selected="0">
            <x v="3144"/>
          </reference>
        </references>
      </pivotArea>
    </format>
    <format dxfId="2042">
      <pivotArea dataOnly="0" labelOnly="1" outline="0" fieldPosition="0">
        <references count="3">
          <reference field="3" count="1" selected="0">
            <x v="555"/>
          </reference>
          <reference field="4" count="1">
            <x v="544"/>
          </reference>
          <reference field="5" count="1" selected="0">
            <x v="3140"/>
          </reference>
        </references>
      </pivotArea>
    </format>
    <format dxfId="2041">
      <pivotArea dataOnly="0" labelOnly="1" outline="0" fieldPosition="0">
        <references count="3">
          <reference field="3" count="1" selected="0">
            <x v="556"/>
          </reference>
          <reference field="4" count="1">
            <x v="557"/>
          </reference>
          <reference field="5" count="1" selected="0">
            <x v="3136"/>
          </reference>
        </references>
      </pivotArea>
    </format>
    <format dxfId="2040">
      <pivotArea dataOnly="0" labelOnly="1" outline="0" fieldPosition="0">
        <references count="3">
          <reference field="3" count="1" selected="0">
            <x v="557"/>
          </reference>
          <reference field="4" count="1">
            <x v="592"/>
          </reference>
          <reference field="5" count="1" selected="0">
            <x v="3132"/>
          </reference>
        </references>
      </pivotArea>
    </format>
    <format dxfId="2039">
      <pivotArea dataOnly="0" labelOnly="1" outline="0" fieldPosition="0">
        <references count="3">
          <reference field="3" count="1" selected="0">
            <x v="558"/>
          </reference>
          <reference field="4" count="1">
            <x v="591"/>
          </reference>
          <reference field="5" count="1" selected="0">
            <x v="3128"/>
          </reference>
        </references>
      </pivotArea>
    </format>
    <format dxfId="2038">
      <pivotArea dataOnly="0" labelOnly="1" outline="0" fieldPosition="0">
        <references count="3">
          <reference field="3" count="1" selected="0">
            <x v="559"/>
          </reference>
          <reference field="4" count="1">
            <x v="675"/>
          </reference>
          <reference field="5" count="1" selected="0">
            <x v="3124"/>
          </reference>
        </references>
      </pivotArea>
    </format>
    <format dxfId="2037">
      <pivotArea dataOnly="0" labelOnly="1" outline="0" fieldPosition="0">
        <references count="3">
          <reference field="3" count="1" selected="0">
            <x v="560"/>
          </reference>
          <reference field="4" count="1">
            <x v="541"/>
          </reference>
          <reference field="5" count="1" selected="0">
            <x v="3120"/>
          </reference>
        </references>
      </pivotArea>
    </format>
    <format dxfId="2036">
      <pivotArea dataOnly="0" labelOnly="1" outline="0" fieldPosition="0">
        <references count="3">
          <reference field="3" count="1" selected="0">
            <x v="564"/>
          </reference>
          <reference field="4" count="2">
            <x v="52"/>
            <x v="132"/>
          </reference>
          <reference field="5" count="1" selected="0">
            <x v="2604"/>
          </reference>
        </references>
      </pivotArea>
    </format>
    <format dxfId="2035">
      <pivotArea dataOnly="0" labelOnly="1" outline="0" fieldPosition="0">
        <references count="3">
          <reference field="3" count="1" selected="0">
            <x v="564"/>
          </reference>
          <reference field="4" count="1">
            <x v="52"/>
          </reference>
          <reference field="5" count="1" selected="0">
            <x v="2603"/>
          </reference>
        </references>
      </pivotArea>
    </format>
    <format dxfId="2034">
      <pivotArea dataOnly="0" labelOnly="1" outline="0" fieldPosition="0">
        <references count="3">
          <reference field="3" count="1" selected="0">
            <x v="566"/>
          </reference>
          <reference field="4" count="2">
            <x v="132"/>
            <x v="1533"/>
          </reference>
          <reference field="5" count="1" selected="0">
            <x v="2600"/>
          </reference>
        </references>
      </pivotArea>
    </format>
    <format dxfId="2033">
      <pivotArea dataOnly="0" labelOnly="1" outline="0" fieldPosition="0">
        <references count="3">
          <reference field="3" count="1" selected="0">
            <x v="567"/>
          </reference>
          <reference field="4" count="2">
            <x v="211"/>
            <x v="1534"/>
          </reference>
          <reference field="5" count="1" selected="0">
            <x v="2597"/>
          </reference>
        </references>
      </pivotArea>
    </format>
    <format dxfId="2032">
      <pivotArea dataOnly="0" labelOnly="1" outline="0" fieldPosition="0">
        <references count="3">
          <reference field="3" count="1" selected="0">
            <x v="568"/>
          </reference>
          <reference field="4" count="2">
            <x v="133"/>
            <x v="1535"/>
          </reference>
          <reference field="5" count="1" selected="0">
            <x v="2594"/>
          </reference>
        </references>
      </pivotArea>
    </format>
    <format dxfId="2031">
      <pivotArea dataOnly="0" labelOnly="1" outline="0" fieldPosition="0">
        <references count="3">
          <reference field="3" count="1" selected="0">
            <x v="570"/>
          </reference>
          <reference field="4" count="1">
            <x v="134"/>
          </reference>
          <reference field="5" count="1" selected="0">
            <x v="2588"/>
          </reference>
        </references>
      </pivotArea>
    </format>
    <format dxfId="2030">
      <pivotArea dataOnly="0" labelOnly="1" outline="0" fieldPosition="0">
        <references count="3">
          <reference field="3" count="1" selected="0">
            <x v="571"/>
          </reference>
          <reference field="4" count="1">
            <x v="53"/>
          </reference>
          <reference field="5" count="1" selected="0">
            <x v="2586"/>
          </reference>
        </references>
      </pivotArea>
    </format>
    <format dxfId="2029">
      <pivotArea dataOnly="0" labelOnly="1" outline="0" fieldPosition="0">
        <references count="3">
          <reference field="3" count="1" selected="0">
            <x v="572"/>
          </reference>
          <reference field="4" count="1">
            <x v="135"/>
          </reference>
          <reference field="5" count="1" selected="0">
            <x v="2584"/>
          </reference>
        </references>
      </pivotArea>
    </format>
    <format dxfId="2028">
      <pivotArea dataOnly="0" labelOnly="1" outline="0" fieldPosition="0">
        <references count="3">
          <reference field="3" count="1" selected="0">
            <x v="573"/>
          </reference>
          <reference field="4" count="1">
            <x v="213"/>
          </reference>
          <reference field="5" count="1" selected="0">
            <x v="2582"/>
          </reference>
        </references>
      </pivotArea>
    </format>
    <format dxfId="2027">
      <pivotArea dataOnly="0" labelOnly="1" outline="0" fieldPosition="0">
        <references count="3">
          <reference field="3" count="1" selected="0">
            <x v="574"/>
          </reference>
          <reference field="4" count="1">
            <x v="214"/>
          </reference>
          <reference field="5" count="1" selected="0">
            <x v="2580"/>
          </reference>
        </references>
      </pivotArea>
    </format>
    <format dxfId="2026">
      <pivotArea dataOnly="0" labelOnly="1" outline="0" fieldPosition="0">
        <references count="3">
          <reference field="3" count="1" selected="0">
            <x v="584"/>
          </reference>
          <reference field="4" count="1">
            <x v="216"/>
          </reference>
          <reference field="5" count="1" selected="0">
            <x v="2576"/>
          </reference>
        </references>
      </pivotArea>
    </format>
    <format dxfId="2025">
      <pivotArea dataOnly="0" labelOnly="1" outline="0" fieldPosition="0">
        <references count="3">
          <reference field="3" count="1" selected="0">
            <x v="585"/>
          </reference>
          <reference field="4" count="1">
            <x v="218"/>
          </reference>
          <reference field="5" count="1" selected="0">
            <x v="2573"/>
          </reference>
        </references>
      </pivotArea>
    </format>
    <format dxfId="2024">
      <pivotArea dataOnly="0" labelOnly="1" outline="0" fieldPosition="0">
        <references count="3">
          <reference field="3" count="1" selected="0">
            <x v="586"/>
          </reference>
          <reference field="4" count="1">
            <x v="219"/>
          </reference>
          <reference field="5" count="1" selected="0">
            <x v="2570"/>
          </reference>
        </references>
      </pivotArea>
    </format>
    <format dxfId="2023">
      <pivotArea dataOnly="0" labelOnly="1" outline="0" fieldPosition="0">
        <references count="3">
          <reference field="3" count="1" selected="0">
            <x v="670"/>
          </reference>
          <reference field="4" count="1">
            <x v="750"/>
          </reference>
          <reference field="5" count="1" selected="0">
            <x v="3356"/>
          </reference>
        </references>
      </pivotArea>
    </format>
    <format dxfId="2022">
      <pivotArea dataOnly="0" labelOnly="1" outline="0" fieldPosition="0">
        <references count="3">
          <reference field="3" count="1" selected="0">
            <x v="672"/>
          </reference>
          <reference field="4" count="1">
            <x v="547"/>
          </reference>
          <reference field="5" count="1" selected="0">
            <x v="3354"/>
          </reference>
        </references>
      </pivotArea>
    </format>
    <format dxfId="2021">
      <pivotArea dataOnly="0" labelOnly="1" outline="0" fieldPosition="0">
        <references count="3">
          <reference field="3" count="1" selected="0">
            <x v="673"/>
          </reference>
          <reference field="4" count="1">
            <x v="534"/>
          </reference>
          <reference field="5" count="1" selected="0">
            <x v="3353"/>
          </reference>
        </references>
      </pivotArea>
    </format>
    <format dxfId="2020">
      <pivotArea dataOnly="0" labelOnly="1" outline="0" fieldPosition="0">
        <references count="3">
          <reference field="3" count="1" selected="0">
            <x v="674"/>
          </reference>
          <reference field="4" count="1">
            <x v="743"/>
          </reference>
          <reference field="5" count="1" selected="0">
            <x v="3352"/>
          </reference>
        </references>
      </pivotArea>
    </format>
    <format dxfId="2019">
      <pivotArea dataOnly="0" labelOnly="1" outline="0" fieldPosition="0">
        <references count="3">
          <reference field="3" count="1" selected="0">
            <x v="676"/>
          </reference>
          <reference field="4" count="1">
            <x v="744"/>
          </reference>
          <reference field="5" count="1" selected="0">
            <x v="3350"/>
          </reference>
        </references>
      </pivotArea>
    </format>
    <format dxfId="2018">
      <pivotArea dataOnly="0" labelOnly="1" outline="0" fieldPosition="0">
        <references count="3">
          <reference field="3" count="1" selected="0">
            <x v="679"/>
          </reference>
          <reference field="4" count="1">
            <x v="749"/>
          </reference>
          <reference field="5" count="1" selected="0">
            <x v="3347"/>
          </reference>
        </references>
      </pivotArea>
    </format>
    <format dxfId="2017">
      <pivotArea dataOnly="0" labelOnly="1" outline="0" fieldPosition="0">
        <references count="3">
          <reference field="3" count="1" selected="0">
            <x v="680"/>
          </reference>
          <reference field="4" count="1">
            <x v="538"/>
          </reference>
          <reference field="5" count="1" selected="0">
            <x v="3346"/>
          </reference>
        </references>
      </pivotArea>
    </format>
    <format dxfId="2016">
      <pivotArea dataOnly="0" labelOnly="1" outline="0" fieldPosition="0">
        <references count="3">
          <reference field="3" count="1" selected="0">
            <x v="681"/>
          </reference>
          <reference field="4" count="1">
            <x v="531"/>
          </reference>
          <reference field="5" count="1" selected="0">
            <x v="3345"/>
          </reference>
        </references>
      </pivotArea>
    </format>
    <format dxfId="2015">
      <pivotArea dataOnly="0" labelOnly="1" outline="0" fieldPosition="0">
        <references count="3">
          <reference field="3" count="1" selected="0">
            <x v="682"/>
          </reference>
          <reference field="4" count="1">
            <x v="533"/>
          </reference>
          <reference field="5" count="1" selected="0">
            <x v="3361"/>
          </reference>
        </references>
      </pivotArea>
    </format>
    <format dxfId="2014">
      <pivotArea dataOnly="0" labelOnly="1" outline="0" fieldPosition="0">
        <references count="3">
          <reference field="3" count="1" selected="0">
            <x v="684"/>
          </reference>
          <reference field="4" count="1">
            <x v="532"/>
          </reference>
          <reference field="5" count="1" selected="0">
            <x v="3359"/>
          </reference>
        </references>
      </pivotArea>
    </format>
    <format dxfId="2013">
      <pivotArea dataOnly="0" labelOnly="1" outline="0" fieldPosition="0">
        <references count="3">
          <reference field="3" count="1" selected="0">
            <x v="685"/>
          </reference>
          <reference field="4" count="1">
            <x v="482"/>
          </reference>
          <reference field="5" count="1" selected="0">
            <x v="3358"/>
          </reference>
        </references>
      </pivotArea>
    </format>
    <format dxfId="2012">
      <pivotArea dataOnly="0" labelOnly="1" outline="0" fieldPosition="0">
        <references count="3">
          <reference field="3" count="1" selected="0">
            <x v="700"/>
          </reference>
          <reference field="4" count="1">
            <x v="481"/>
          </reference>
          <reference field="5" count="1" selected="0">
            <x v="6199"/>
          </reference>
        </references>
      </pivotArea>
    </format>
    <format dxfId="2011">
      <pivotArea dataOnly="0" labelOnly="1" outline="0" fieldPosition="0">
        <references count="3">
          <reference field="3" count="1" selected="0">
            <x v="706"/>
          </reference>
          <reference field="4" count="1">
            <x v="550"/>
          </reference>
          <reference field="5" count="1" selected="0">
            <x v="6203"/>
          </reference>
        </references>
      </pivotArea>
    </format>
    <format dxfId="2010">
      <pivotArea dataOnly="0" labelOnly="1" outline="0" fieldPosition="0">
        <references count="3">
          <reference field="3" count="1" selected="0">
            <x v="708"/>
          </reference>
          <reference field="4" count="1">
            <x v="612"/>
          </reference>
          <reference field="5" count="1" selected="0">
            <x v="6201"/>
          </reference>
        </references>
      </pivotArea>
    </format>
    <format dxfId="2009">
      <pivotArea dataOnly="0" labelOnly="1" outline="0" fieldPosition="0">
        <references count="3">
          <reference field="3" count="1" selected="0">
            <x v="709"/>
          </reference>
          <reference field="4" count="1">
            <x v="549"/>
          </reference>
          <reference field="5" count="1" selected="0">
            <x v="6200"/>
          </reference>
        </references>
      </pivotArea>
    </format>
    <format dxfId="2008">
      <pivotArea dataOnly="0" labelOnly="1" outline="0" fieldPosition="0">
        <references count="3">
          <reference field="3" count="1" selected="0">
            <x v="712"/>
          </reference>
          <reference field="4" count="1">
            <x v="784"/>
          </reference>
          <reference field="5" count="1" selected="0">
            <x v="7206"/>
          </reference>
        </references>
      </pivotArea>
    </format>
    <format dxfId="2007">
      <pivotArea dataOnly="0" labelOnly="1" outline="0" fieldPosition="0">
        <references count="3">
          <reference field="3" count="1" selected="0">
            <x v="805"/>
          </reference>
          <reference field="4" count="2">
            <x v="599"/>
            <x v="601"/>
          </reference>
          <reference field="5" count="1" selected="0">
            <x v="6258"/>
          </reference>
        </references>
      </pivotArea>
    </format>
    <format dxfId="2006">
      <pivotArea dataOnly="0" labelOnly="1" outline="0" fieldPosition="0">
        <references count="3">
          <reference field="3" count="1" selected="0">
            <x v="806"/>
          </reference>
          <reference field="4" count="1">
            <x v="578"/>
          </reference>
          <reference field="5" count="1" selected="0">
            <x v="6257"/>
          </reference>
        </references>
      </pivotArea>
    </format>
    <format dxfId="2005">
      <pivotArea dataOnly="0" labelOnly="1" outline="0" fieldPosition="0">
        <references count="3">
          <reference field="3" count="1" selected="0">
            <x v="808"/>
          </reference>
          <reference field="4" count="2">
            <x v="1162"/>
            <x v="1163"/>
          </reference>
          <reference field="5" count="1" selected="0">
            <x v="6949"/>
          </reference>
        </references>
      </pivotArea>
    </format>
    <format dxfId="2004">
      <pivotArea dataOnly="0" labelOnly="1" outline="0" fieldPosition="0">
        <references count="3">
          <reference field="3" count="1" selected="0">
            <x v="814"/>
          </reference>
          <reference field="4" count="1">
            <x v="1165"/>
          </reference>
          <reference field="5" count="1" selected="0">
            <x v="6968"/>
          </reference>
        </references>
      </pivotArea>
    </format>
    <format dxfId="2003">
      <pivotArea dataOnly="0" labelOnly="1" outline="0" fieldPosition="0">
        <references count="3">
          <reference field="3" count="1" selected="0">
            <x v="864"/>
          </reference>
          <reference field="4" count="1">
            <x v="153"/>
          </reference>
          <reference field="5" count="1" selected="0">
            <x v="522"/>
          </reference>
        </references>
      </pivotArea>
    </format>
    <format dxfId="2002">
      <pivotArea dataOnly="0" labelOnly="1" outline="0" fieldPosition="0">
        <references count="3">
          <reference field="3" count="1" selected="0">
            <x v="865"/>
          </reference>
          <reference field="4" count="1">
            <x v="494"/>
          </reference>
          <reference field="5" count="1" selected="0">
            <x v="520"/>
          </reference>
        </references>
      </pivotArea>
    </format>
    <format dxfId="2001">
      <pivotArea dataOnly="0" labelOnly="1" outline="0" fieldPosition="0">
        <references count="3">
          <reference field="3" count="1" selected="0">
            <x v="866"/>
          </reference>
          <reference field="4" count="1">
            <x v="495"/>
          </reference>
          <reference field="5" count="1" selected="0">
            <x v="518"/>
          </reference>
        </references>
      </pivotArea>
    </format>
    <format dxfId="2000">
      <pivotArea dataOnly="0" labelOnly="1" outline="0" fieldPosition="0">
        <references count="3">
          <reference field="3" count="1" selected="0">
            <x v="882"/>
          </reference>
          <reference field="4" count="3">
            <x v="227"/>
            <x v="241"/>
            <x v="877"/>
          </reference>
          <reference field="5" count="1" selected="0">
            <x v="1853"/>
          </reference>
        </references>
      </pivotArea>
    </format>
    <format dxfId="1999">
      <pivotArea dataOnly="0" labelOnly="1" outline="0" fieldPosition="0">
        <references count="3">
          <reference field="3" count="1" selected="0">
            <x v="883"/>
          </reference>
          <reference field="4" count="2">
            <x v="168"/>
            <x v="248"/>
          </reference>
          <reference field="5" count="1" selected="0">
            <x v="1850"/>
          </reference>
        </references>
      </pivotArea>
    </format>
    <format dxfId="1998">
      <pivotArea dataOnly="0" labelOnly="1" outline="0" fieldPosition="0">
        <references count="3">
          <reference field="3" count="1" selected="0">
            <x v="884"/>
          </reference>
          <reference field="4" count="2">
            <x v="169"/>
            <x v="249"/>
          </reference>
          <reference field="5" count="1" selected="0">
            <x v="1847"/>
          </reference>
        </references>
      </pivotArea>
    </format>
    <format dxfId="1997">
      <pivotArea dataOnly="0" labelOnly="1" outline="0" fieldPosition="0">
        <references count="3">
          <reference field="3" count="1" selected="0">
            <x v="885"/>
          </reference>
          <reference field="4" count="2">
            <x v="241"/>
            <x v="254"/>
          </reference>
          <reference field="5" count="1" selected="0">
            <x v="1844"/>
          </reference>
        </references>
      </pivotArea>
    </format>
    <format dxfId="1996">
      <pivotArea dataOnly="0" labelOnly="1" outline="0" fieldPosition="0">
        <references count="3">
          <reference field="3" count="1" selected="0">
            <x v="886"/>
          </reference>
          <reference field="4" count="3">
            <x v="248"/>
            <x v="250"/>
            <x v="878"/>
          </reference>
          <reference field="5" count="1" selected="0">
            <x v="1841"/>
          </reference>
        </references>
      </pivotArea>
    </format>
    <format dxfId="1995">
      <pivotArea dataOnly="0" labelOnly="1" outline="0" fieldPosition="0">
        <references count="3">
          <reference field="3" count="1" selected="0">
            <x v="890"/>
          </reference>
          <reference field="4" count="3">
            <x v="90"/>
            <x v="169"/>
            <x v="292"/>
          </reference>
          <reference field="5" count="1" selected="0">
            <x v="1829"/>
          </reference>
        </references>
      </pivotArea>
    </format>
    <format dxfId="1994">
      <pivotArea dataOnly="0" labelOnly="1" outline="0" fieldPosition="0">
        <references count="3">
          <reference field="3" count="1" selected="0">
            <x v="894"/>
          </reference>
          <reference field="4" count="2">
            <x v="254"/>
            <x v="293"/>
          </reference>
          <reference field="5" count="1" selected="0">
            <x v="1818"/>
          </reference>
        </references>
      </pivotArea>
    </format>
    <format dxfId="1993">
      <pivotArea dataOnly="0" labelOnly="1" outline="0" fieldPosition="0">
        <references count="3">
          <reference field="3" count="1" selected="0">
            <x v="895"/>
          </reference>
          <reference field="4" count="3">
            <x v="250"/>
            <x v="254"/>
            <x v="293"/>
          </reference>
          <reference field="5" count="1" selected="0">
            <x v="1816"/>
          </reference>
        </references>
      </pivotArea>
    </format>
    <format dxfId="1992">
      <pivotArea dataOnly="0" labelOnly="1" outline="0" fieldPosition="0">
        <references count="3">
          <reference field="3" count="1" selected="0">
            <x v="896"/>
          </reference>
          <reference field="4" count="4">
            <x v="90"/>
            <x v="120"/>
            <x v="250"/>
            <x v="293"/>
          </reference>
          <reference field="5" count="1" selected="0">
            <x v="1812"/>
          </reference>
        </references>
      </pivotArea>
    </format>
    <format dxfId="1991">
      <pivotArea dataOnly="0" labelOnly="1" outline="0" fieldPosition="0">
        <references count="3">
          <reference field="3" count="1" selected="0">
            <x v="897"/>
          </reference>
          <reference field="4" count="2">
            <x v="90"/>
            <x v="251"/>
          </reference>
          <reference field="5" count="1" selected="0">
            <x v="1810"/>
          </reference>
        </references>
      </pivotArea>
    </format>
    <format dxfId="1990">
      <pivotArea dataOnly="0" labelOnly="1" outline="0" fieldPosition="0">
        <references count="3">
          <reference field="3" count="1" selected="0">
            <x v="928"/>
          </reference>
          <reference field="4" count="1">
            <x v="80"/>
          </reference>
          <reference field="5" count="1" selected="0">
            <x v="1660"/>
          </reference>
        </references>
      </pivotArea>
    </format>
    <format dxfId="1989">
      <pivotArea dataOnly="0" labelOnly="1" outline="0" fieldPosition="0">
        <references count="3">
          <reference field="3" count="1" selected="0">
            <x v="930"/>
          </reference>
          <reference field="4" count="2">
            <x v="82"/>
            <x v="91"/>
          </reference>
          <reference field="5" count="1" selected="0">
            <x v="1652"/>
          </reference>
        </references>
      </pivotArea>
    </format>
    <format dxfId="1988">
      <pivotArea dataOnly="0" labelOnly="1" outline="0" fieldPosition="0">
        <references count="3">
          <reference field="3" count="1" selected="0">
            <x v="1027"/>
          </reference>
          <reference field="4" count="1">
            <x v="19"/>
          </reference>
          <reference field="5" count="1" selected="0">
            <x v="4283"/>
          </reference>
        </references>
      </pivotArea>
    </format>
    <format dxfId="1987">
      <pivotArea dataOnly="0" labelOnly="1" outline="0" fieldPosition="0">
        <references count="3">
          <reference field="3" count="1" selected="0">
            <x v="1074"/>
          </reference>
          <reference field="4" count="1">
            <x v="687"/>
          </reference>
          <reference field="5" count="1" selected="0">
            <x v="6035"/>
          </reference>
        </references>
      </pivotArea>
    </format>
    <format dxfId="1986">
      <pivotArea dataOnly="0" labelOnly="1" outline="0" fieldPosition="0">
        <references count="3">
          <reference field="3" count="1" selected="0">
            <x v="1076"/>
          </reference>
          <reference field="4" count="1">
            <x v="693"/>
          </reference>
          <reference field="5" count="1" selected="0">
            <x v="6045"/>
          </reference>
        </references>
      </pivotArea>
    </format>
    <format dxfId="1985">
      <pivotArea dataOnly="0" labelOnly="1" outline="0" fieldPosition="0">
        <references count="3">
          <reference field="3" count="1" selected="0">
            <x v="1078"/>
          </reference>
          <reference field="4" count="1">
            <x v="655"/>
          </reference>
          <reference field="5" count="1" selected="0">
            <x v="6043"/>
          </reference>
        </references>
      </pivotArea>
    </format>
    <format dxfId="1984">
      <pivotArea dataOnly="0" labelOnly="1" outline="0" fieldPosition="0">
        <references count="3">
          <reference field="3" count="1" selected="0">
            <x v="1082"/>
          </reference>
          <reference field="4" count="1">
            <x v="641"/>
          </reference>
          <reference field="5" count="1" selected="0">
            <x v="6039"/>
          </reference>
        </references>
      </pivotArea>
    </format>
    <format dxfId="1983">
      <pivotArea dataOnly="0" labelOnly="1" outline="0" fieldPosition="0">
        <references count="3">
          <reference field="3" count="1" selected="0">
            <x v="1105"/>
          </reference>
          <reference field="4" count="1">
            <x v="609"/>
          </reference>
          <reference field="5" count="1" selected="0">
            <x v="2036"/>
          </reference>
        </references>
      </pivotArea>
    </format>
    <format dxfId="1982">
      <pivotArea dataOnly="0" labelOnly="1" outline="0" fieldPosition="0">
        <references count="3">
          <reference field="3" count="1" selected="0">
            <x v="1131"/>
          </reference>
          <reference field="4" count="1">
            <x v="707"/>
          </reference>
          <reference field="5" count="1" selected="0">
            <x v="7969"/>
          </reference>
        </references>
      </pivotArea>
    </format>
    <format dxfId="1981">
      <pivotArea dataOnly="0" labelOnly="1" outline="0" fieldPosition="0">
        <references count="3">
          <reference field="3" count="1" selected="0">
            <x v="1138"/>
          </reference>
          <reference field="4" count="1">
            <x v="702"/>
          </reference>
          <reference field="5" count="1" selected="0">
            <x v="7968"/>
          </reference>
        </references>
      </pivotArea>
    </format>
    <format dxfId="1980">
      <pivotArea dataOnly="0" labelOnly="1" outline="0" fieldPosition="0">
        <references count="3">
          <reference field="3" count="1" selected="0">
            <x v="1140"/>
          </reference>
          <reference field="4" count="1">
            <x v="703"/>
          </reference>
          <reference field="5" count="1" selected="0">
            <x v="7966"/>
          </reference>
        </references>
      </pivotArea>
    </format>
    <format dxfId="1979">
      <pivotArea dataOnly="0" labelOnly="1" outline="0" fieldPosition="0">
        <references count="3">
          <reference field="3" count="1" selected="0">
            <x v="1146"/>
          </reference>
          <reference field="4" count="1">
            <x v="772"/>
          </reference>
          <reference field="5" count="1" selected="0">
            <x v="7978"/>
          </reference>
        </references>
      </pivotArea>
    </format>
    <format dxfId="1978">
      <pivotArea dataOnly="0" labelOnly="1" outline="0" fieldPosition="0">
        <references count="3">
          <reference field="3" count="1" selected="0">
            <x v="1147"/>
          </reference>
          <reference field="4" count="1">
            <x v="737"/>
          </reference>
          <reference field="5" count="1" selected="0">
            <x v="7977"/>
          </reference>
        </references>
      </pivotArea>
    </format>
    <format dxfId="1977">
      <pivotArea dataOnly="0" labelOnly="1" outline="0" fieldPosition="0">
        <references count="3">
          <reference field="3" count="1" selected="0">
            <x v="1148"/>
          </reference>
          <reference field="4" count="1">
            <x v="722"/>
          </reference>
          <reference field="5" count="1" selected="0">
            <x v="6074"/>
          </reference>
        </references>
      </pivotArea>
    </format>
    <format dxfId="1976">
      <pivotArea dataOnly="0" labelOnly="1" outline="0" fieldPosition="0">
        <references count="3">
          <reference field="3" count="1" selected="0">
            <x v="1151"/>
          </reference>
          <reference field="4" count="1">
            <x v="777"/>
          </reference>
          <reference field="5" count="1" selected="0">
            <x v="6071"/>
          </reference>
        </references>
      </pivotArea>
    </format>
    <format dxfId="1975">
      <pivotArea dataOnly="0" labelOnly="1" outline="0" fieldPosition="0">
        <references count="3">
          <reference field="3" count="1" selected="0">
            <x v="1152"/>
          </reference>
          <reference field="4" count="1">
            <x v="698"/>
          </reference>
          <reference field="5" count="1" selected="0">
            <x v="6076"/>
          </reference>
        </references>
      </pivotArea>
    </format>
    <format dxfId="1974">
      <pivotArea dataOnly="0" labelOnly="1" outline="0" fieldPosition="0">
        <references count="3">
          <reference field="3" count="1" selected="0">
            <x v="1155"/>
          </reference>
          <reference field="4" count="1">
            <x v="779"/>
          </reference>
          <reference field="5" count="1" selected="0">
            <x v="6073"/>
          </reference>
        </references>
      </pivotArea>
    </format>
    <format dxfId="1973">
      <pivotArea dataOnly="0" labelOnly="1" outline="0" fieldPosition="0">
        <references count="3">
          <reference field="3" count="1" selected="0">
            <x v="1165"/>
          </reference>
          <reference field="4" count="1">
            <x v="499"/>
          </reference>
          <reference field="5" count="1" selected="0">
            <x v="3656"/>
          </reference>
        </references>
      </pivotArea>
    </format>
    <format dxfId="1972">
      <pivotArea dataOnly="0" labelOnly="1" outline="0" fieldPosition="0">
        <references count="3">
          <reference field="3" count="1" selected="0">
            <x v="1166"/>
          </reference>
          <reference field="4" count="1">
            <x v="657"/>
          </reference>
          <reference field="5" count="1" selected="0">
            <x v="3657"/>
          </reference>
        </references>
      </pivotArea>
    </format>
    <format dxfId="1971">
      <pivotArea dataOnly="0" labelOnly="1" outline="0" fieldPosition="0">
        <references count="3">
          <reference field="3" count="1" selected="0">
            <x v="1167"/>
          </reference>
          <reference field="4" count="1">
            <x v="718"/>
          </reference>
          <reference field="5" count="1" selected="0">
            <x v="3658"/>
          </reference>
        </references>
      </pivotArea>
    </format>
    <format dxfId="1970">
      <pivotArea dataOnly="0" labelOnly="1" outline="0" fieldPosition="0">
        <references count="3">
          <reference field="3" count="1" selected="0">
            <x v="1168"/>
          </reference>
          <reference field="4" count="1">
            <x v="719"/>
          </reference>
          <reference field="5" count="1" selected="0">
            <x v="3659"/>
          </reference>
        </references>
      </pivotArea>
    </format>
    <format dxfId="1969">
      <pivotArea dataOnly="0" labelOnly="1" outline="0" fieldPosition="0">
        <references count="3">
          <reference field="3" count="1" selected="0">
            <x v="1169"/>
          </reference>
          <reference field="4" count="1">
            <x v="720"/>
          </reference>
          <reference field="5" count="1" selected="0">
            <x v="3652"/>
          </reference>
        </references>
      </pivotArea>
    </format>
    <format dxfId="1968">
      <pivotArea dataOnly="0" labelOnly="1" outline="0" fieldPosition="0">
        <references count="3">
          <reference field="3" count="1" selected="0">
            <x v="1170"/>
          </reference>
          <reference field="4" count="1">
            <x v="721"/>
          </reference>
          <reference field="5" count="1" selected="0">
            <x v="3653"/>
          </reference>
        </references>
      </pivotArea>
    </format>
    <format dxfId="1967">
      <pivotArea dataOnly="0" labelOnly="1" outline="0" fieldPosition="0">
        <references count="3">
          <reference field="3" count="1" selected="0">
            <x v="1171"/>
          </reference>
          <reference field="4" count="1">
            <x v="711"/>
          </reference>
          <reference field="5" count="1" selected="0">
            <x v="3654"/>
          </reference>
        </references>
      </pivotArea>
    </format>
    <format dxfId="1966">
      <pivotArea dataOnly="0" labelOnly="1" outline="0" fieldPosition="0">
        <references count="3">
          <reference field="3" count="1" selected="0">
            <x v="1172"/>
          </reference>
          <reference field="4" count="1">
            <x v="690"/>
          </reference>
          <reference field="5" count="1" selected="0">
            <x v="3655"/>
          </reference>
        </references>
      </pivotArea>
    </format>
    <format dxfId="1965">
      <pivotArea dataOnly="0" labelOnly="1" outline="0" fieldPosition="0">
        <references count="3">
          <reference field="3" count="1" selected="0">
            <x v="1179"/>
          </reference>
          <reference field="4" count="2">
            <x v="417"/>
            <x v="1849"/>
          </reference>
          <reference field="5" count="1" selected="0">
            <x v="7202"/>
          </reference>
        </references>
      </pivotArea>
    </format>
    <format dxfId="1964">
      <pivotArea dataOnly="0" labelOnly="1" outline="0" fieldPosition="0">
        <references count="3">
          <reference field="3" count="1" selected="0">
            <x v="1247"/>
          </reference>
          <reference field="4" count="1">
            <x v="622"/>
          </reference>
          <reference field="5" count="1" selected="0">
            <x v="7588"/>
          </reference>
        </references>
      </pivotArea>
    </format>
    <format dxfId="1963">
      <pivotArea dataOnly="0" labelOnly="1" outline="0" fieldPosition="0">
        <references count="3">
          <reference field="3" count="1" selected="0">
            <x v="1252"/>
          </reference>
          <reference field="4" count="1">
            <x v="774"/>
          </reference>
          <reference field="5" count="1" selected="0">
            <x v="7832"/>
          </reference>
        </references>
      </pivotArea>
    </format>
    <format dxfId="1962">
      <pivotArea dataOnly="0" labelOnly="1" outline="0" fieldPosition="0">
        <references count="3">
          <reference field="3" count="1" selected="0">
            <x v="1255"/>
          </reference>
          <reference field="4" count="1">
            <x v="704"/>
          </reference>
          <reference field="5" count="1" selected="0">
            <x v="7829"/>
          </reference>
        </references>
      </pivotArea>
    </format>
    <format dxfId="1961">
      <pivotArea dataOnly="0" labelOnly="1" outline="0" fieldPosition="0">
        <references count="3">
          <reference field="3" count="1" selected="0">
            <x v="1258"/>
          </reference>
          <reference field="4" count="1">
            <x v="704"/>
          </reference>
          <reference field="5" count="1" selected="0">
            <x v="7826"/>
          </reference>
        </references>
      </pivotArea>
    </format>
    <format dxfId="1960">
      <pivotArea dataOnly="0" labelOnly="1" outline="0" fieldPosition="0">
        <references count="3">
          <reference field="3" count="1" selected="0">
            <x v="1318"/>
          </reference>
          <reference field="4" count="3">
            <x v="414"/>
            <x v="1137"/>
            <x v="1262"/>
          </reference>
          <reference field="5" count="1" selected="0">
            <x v="7190"/>
          </reference>
        </references>
      </pivotArea>
    </format>
    <format dxfId="1959">
      <pivotArea dataOnly="0" labelOnly="1" outline="0" fieldPosition="0">
        <references count="3">
          <reference field="3" count="1" selected="0">
            <x v="1324"/>
          </reference>
          <reference field="4" count="3">
            <x v="418"/>
            <x v="429"/>
            <x v="1861"/>
          </reference>
          <reference field="5" count="1" selected="0">
            <x v="1072"/>
          </reference>
        </references>
      </pivotArea>
    </format>
    <format dxfId="1958">
      <pivotArea dataOnly="0" labelOnly="1" outline="0" fieldPosition="0">
        <references count="3">
          <reference field="3" count="1" selected="0">
            <x v="1480"/>
          </reference>
          <reference field="4" count="1">
            <x v="804"/>
          </reference>
          <reference field="5" count="1" selected="0">
            <x v="6358"/>
          </reference>
        </references>
      </pivotArea>
    </format>
    <format dxfId="1957">
      <pivotArea dataOnly="0" labelOnly="1" outline="0" fieldPosition="0">
        <references count="3">
          <reference field="3" count="1" selected="0">
            <x v="1483"/>
          </reference>
          <reference field="4" count="2">
            <x v="397"/>
            <x v="398"/>
          </reference>
          <reference field="5" count="1" selected="0">
            <x v="6353"/>
          </reference>
        </references>
      </pivotArea>
    </format>
    <format dxfId="1956">
      <pivotArea dataOnly="0" labelOnly="1" outline="0" fieldPosition="0">
        <references count="3">
          <reference field="3" count="1" selected="0">
            <x v="1485"/>
          </reference>
          <reference field="4" count="1">
            <x v="808"/>
          </reference>
          <reference field="5" count="1" selected="0">
            <x v="6348"/>
          </reference>
        </references>
      </pivotArea>
    </format>
    <format dxfId="1955">
      <pivotArea dataOnly="0" labelOnly="1" outline="0" fieldPosition="0">
        <references count="3">
          <reference field="3" count="1" selected="0">
            <x v="1505"/>
          </reference>
          <reference field="4" count="1">
            <x v="1784"/>
          </reference>
          <reference field="5" count="1" selected="0">
            <x v="6228"/>
          </reference>
        </references>
      </pivotArea>
    </format>
    <format dxfId="1954">
      <pivotArea dataOnly="0" labelOnly="1" outline="0" fieldPosition="0">
        <references count="3">
          <reference field="3" count="1" selected="0">
            <x v="1512"/>
          </reference>
          <reference field="4" count="1">
            <x v="1796"/>
          </reference>
          <reference field="5" count="1" selected="0">
            <x v="6066"/>
          </reference>
        </references>
      </pivotArea>
    </format>
    <format dxfId="1953">
      <pivotArea dataOnly="0" labelOnly="1" outline="0" fieldPosition="0">
        <references count="3">
          <reference field="3" count="1" selected="0">
            <x v="1513"/>
          </reference>
          <reference field="4" count="1">
            <x v="1789"/>
          </reference>
          <reference field="5" count="1" selected="0">
            <x v="6062"/>
          </reference>
        </references>
      </pivotArea>
    </format>
    <format dxfId="1952">
      <pivotArea dataOnly="0" labelOnly="1" outline="0" fieldPosition="0">
        <references count="3">
          <reference field="3" count="1" selected="0">
            <x v="1514"/>
          </reference>
          <reference field="4" count="1">
            <x v="1795"/>
          </reference>
          <reference field="5" count="1" selected="0">
            <x v="6061"/>
          </reference>
        </references>
      </pivotArea>
    </format>
    <format dxfId="1951">
      <pivotArea dataOnly="0" labelOnly="1" outline="0" fieldPosition="0">
        <references count="3">
          <reference field="3" count="1" selected="0">
            <x v="1515"/>
          </reference>
          <reference field="4" count="1">
            <x v="1797"/>
          </reference>
          <reference field="5" count="1" selected="0">
            <x v="6063"/>
          </reference>
        </references>
      </pivotArea>
    </format>
    <format dxfId="1950">
      <pivotArea dataOnly="0" labelOnly="1" outline="0" fieldPosition="0">
        <references count="3">
          <reference field="3" count="1" selected="0">
            <x v="1517"/>
          </reference>
          <reference field="4" count="1">
            <x v="1785"/>
          </reference>
          <reference field="5" count="1" selected="0">
            <x v="3413"/>
          </reference>
        </references>
      </pivotArea>
    </format>
    <format dxfId="1949">
      <pivotArea dataOnly="0" labelOnly="1" outline="0" fieldPosition="0">
        <references count="3">
          <reference field="3" count="1" selected="0">
            <x v="1518"/>
          </reference>
          <reference field="4" count="1">
            <x v="1786"/>
          </reference>
          <reference field="5" count="1" selected="0">
            <x v="3410"/>
          </reference>
        </references>
      </pivotArea>
    </format>
    <format dxfId="1948">
      <pivotArea dataOnly="0" labelOnly="1" outline="0" fieldPosition="0">
        <references count="3">
          <reference field="3" count="1" selected="0">
            <x v="1520"/>
          </reference>
          <reference field="4" count="1">
            <x v="1790"/>
          </reference>
          <reference field="5" count="1" selected="0">
            <x v="3412"/>
          </reference>
        </references>
      </pivotArea>
    </format>
    <format dxfId="1947">
      <pivotArea dataOnly="0" labelOnly="1" outline="0" fieldPosition="0">
        <references count="3">
          <reference field="3" count="1" selected="0">
            <x v="1521"/>
          </reference>
          <reference field="4" count="1">
            <x v="1791"/>
          </reference>
          <reference field="5" count="1" selected="0">
            <x v="3411"/>
          </reference>
        </references>
      </pivotArea>
    </format>
    <format dxfId="1946">
      <pivotArea dataOnly="0" labelOnly="1" outline="0" fieldPosition="0">
        <references count="3">
          <reference field="3" count="1" selected="0">
            <x v="1522"/>
          </reference>
          <reference field="4" count="1">
            <x v="1792"/>
          </reference>
          <reference field="5" count="1" selected="0">
            <x v="3409"/>
          </reference>
        </references>
      </pivotArea>
    </format>
    <format dxfId="1945">
      <pivotArea dataOnly="0" labelOnly="1" outline="0" fieldPosition="0">
        <references count="3">
          <reference field="3" count="1" selected="0">
            <x v="1523"/>
          </reference>
          <reference field="4" count="1">
            <x v="1793"/>
          </reference>
          <reference field="5" count="1" selected="0">
            <x v="3408"/>
          </reference>
        </references>
      </pivotArea>
    </format>
    <format dxfId="1944">
      <pivotArea dataOnly="0" labelOnly="1" outline="0" fieldPosition="0">
        <references count="3">
          <reference field="3" count="1" selected="0">
            <x v="1524"/>
          </reference>
          <reference field="4" count="1">
            <x v="1794"/>
          </reference>
          <reference field="5" count="1" selected="0">
            <x v="20"/>
          </reference>
        </references>
      </pivotArea>
    </format>
    <format dxfId="1943">
      <pivotArea dataOnly="0" labelOnly="1" outline="0" fieldPosition="0">
        <references count="3">
          <reference field="3" count="1" selected="0">
            <x v="1527"/>
          </reference>
          <reference field="4" count="1">
            <x v="1787"/>
          </reference>
          <reference field="5" count="1" selected="0">
            <x v="1"/>
          </reference>
        </references>
      </pivotArea>
    </format>
    <format dxfId="1942">
      <pivotArea dataOnly="0" labelOnly="1" outline="0" fieldPosition="0">
        <references count="3">
          <reference field="3" count="1" selected="0">
            <x v="1530"/>
          </reference>
          <reference field="4" count="1">
            <x v="820"/>
          </reference>
          <reference field="5" count="1" selected="0">
            <x v="7671"/>
          </reference>
        </references>
      </pivotArea>
    </format>
    <format dxfId="1941">
      <pivotArea dataOnly="0" labelOnly="1" outline="0" fieldPosition="0">
        <references count="3">
          <reference field="3" count="1" selected="0">
            <x v="1532"/>
          </reference>
          <reference field="4" count="2">
            <x v="441"/>
            <x v="824"/>
          </reference>
          <reference field="5" count="1" selected="0">
            <x v="7667"/>
          </reference>
        </references>
      </pivotArea>
    </format>
    <format dxfId="1940">
      <pivotArea dataOnly="0" labelOnly="1" outline="0" fieldPosition="0">
        <references count="3">
          <reference field="3" count="1" selected="0">
            <x v="1533"/>
          </reference>
          <reference field="4" count="3">
            <x v="368"/>
            <x v="386"/>
            <x v="447"/>
          </reference>
          <reference field="5" count="1" selected="0">
            <x v="7665"/>
          </reference>
        </references>
      </pivotArea>
    </format>
    <format dxfId="1939">
      <pivotArea dataOnly="0" labelOnly="1" outline="0" fieldPosition="0">
        <references count="3">
          <reference field="3" count="1" selected="0">
            <x v="1550"/>
          </reference>
          <reference field="4" count="2">
            <x v="234"/>
            <x v="517"/>
          </reference>
          <reference field="5" count="1" selected="0">
            <x v="6194"/>
          </reference>
        </references>
      </pivotArea>
    </format>
    <format dxfId="1938">
      <pivotArea dataOnly="0" labelOnly="1" outline="0" fieldPosition="0">
        <references count="3">
          <reference field="3" count="1" selected="0">
            <x v="1550"/>
          </reference>
          <reference field="4" count="1">
            <x v="234"/>
          </reference>
          <reference field="5" count="1" selected="0">
            <x v="6184"/>
          </reference>
        </references>
      </pivotArea>
    </format>
    <format dxfId="1937">
      <pivotArea dataOnly="0" labelOnly="1" outline="0" fieldPosition="0">
        <references count="3">
          <reference field="3" count="1" selected="0">
            <x v="1551"/>
          </reference>
          <reference field="4" count="2">
            <x v="235"/>
            <x v="518"/>
          </reference>
          <reference field="5" count="1" selected="0">
            <x v="6193"/>
          </reference>
        </references>
      </pivotArea>
    </format>
    <format dxfId="1936">
      <pivotArea dataOnly="0" labelOnly="1" outline="0" fieldPosition="0">
        <references count="3">
          <reference field="3" count="1" selected="0">
            <x v="1551"/>
          </reference>
          <reference field="4" count="1">
            <x v="235"/>
          </reference>
          <reference field="5" count="1" selected="0">
            <x v="6181"/>
          </reference>
        </references>
      </pivotArea>
    </format>
    <format dxfId="1935">
      <pivotArea dataOnly="0" labelOnly="1" outline="0" fieldPosition="0">
        <references count="3">
          <reference field="3" count="1" selected="0">
            <x v="1552"/>
          </reference>
          <reference field="4" count="2">
            <x v="236"/>
            <x v="519"/>
          </reference>
          <reference field="5" count="1" selected="0">
            <x v="6192"/>
          </reference>
        </references>
      </pivotArea>
    </format>
    <format dxfId="1934">
      <pivotArea dataOnly="0" labelOnly="1" outline="0" fieldPosition="0">
        <references count="3">
          <reference field="3" count="1" selected="0">
            <x v="1552"/>
          </reference>
          <reference field="4" count="1">
            <x v="236"/>
          </reference>
          <reference field="5" count="1" selected="0">
            <x v="6178"/>
          </reference>
        </references>
      </pivotArea>
    </format>
    <format dxfId="1933">
      <pivotArea dataOnly="0" labelOnly="1" outline="0" fieldPosition="0">
        <references count="3">
          <reference field="3" count="1" selected="0">
            <x v="1553"/>
          </reference>
          <reference field="4" count="2">
            <x v="237"/>
            <x v="520"/>
          </reference>
          <reference field="5" count="1" selected="0">
            <x v="6191"/>
          </reference>
        </references>
      </pivotArea>
    </format>
    <format dxfId="1932">
      <pivotArea dataOnly="0" labelOnly="1" outline="0" fieldPosition="0">
        <references count="3">
          <reference field="3" count="1" selected="0">
            <x v="1553"/>
          </reference>
          <reference field="4" count="1">
            <x v="237"/>
          </reference>
          <reference field="5" count="1" selected="0">
            <x v="6175"/>
          </reference>
        </references>
      </pivotArea>
    </format>
    <format dxfId="1931">
      <pivotArea dataOnly="0" labelOnly="1" outline="0" fieldPosition="0">
        <references count="3">
          <reference field="3" count="1" selected="0">
            <x v="1554"/>
          </reference>
          <reference field="4" count="2">
            <x v="238"/>
            <x v="521"/>
          </reference>
          <reference field="5" count="1" selected="0">
            <x v="6190"/>
          </reference>
        </references>
      </pivotArea>
    </format>
    <format dxfId="1930">
      <pivotArea dataOnly="0" labelOnly="1" outline="0" fieldPosition="0">
        <references count="3">
          <reference field="3" count="1" selected="0">
            <x v="1554"/>
          </reference>
          <reference field="4" count="1">
            <x v="238"/>
          </reference>
          <reference field="5" count="1" selected="0">
            <x v="6172"/>
          </reference>
        </references>
      </pivotArea>
    </format>
    <format dxfId="1929">
      <pivotArea dataOnly="0" labelOnly="1" outline="0" fieldPosition="0">
        <references count="3">
          <reference field="3" count="1" selected="0">
            <x v="1556"/>
          </reference>
          <reference field="4" count="2">
            <x v="230"/>
            <x v="512"/>
          </reference>
          <reference field="5" count="1" selected="0">
            <x v="6189"/>
          </reference>
        </references>
      </pivotArea>
    </format>
    <format dxfId="1928">
      <pivotArea dataOnly="0" labelOnly="1" outline="0" fieldPosition="0">
        <references count="3">
          <reference field="3" count="1" selected="0">
            <x v="1556"/>
          </reference>
          <reference field="4" count="1">
            <x v="230"/>
          </reference>
          <reference field="5" count="1" selected="0">
            <x v="6169"/>
          </reference>
        </references>
      </pivotArea>
    </format>
    <format dxfId="1927">
      <pivotArea dataOnly="0" labelOnly="1" outline="0" fieldPosition="0">
        <references count="3">
          <reference field="3" count="1" selected="0">
            <x v="1557"/>
          </reference>
          <reference field="4" count="2">
            <x v="231"/>
            <x v="513"/>
          </reference>
          <reference field="5" count="1" selected="0">
            <x v="6188"/>
          </reference>
        </references>
      </pivotArea>
    </format>
    <format dxfId="1926">
      <pivotArea dataOnly="0" labelOnly="1" outline="0" fieldPosition="0">
        <references count="3">
          <reference field="3" count="1" selected="0">
            <x v="1557"/>
          </reference>
          <reference field="4" count="1">
            <x v="231"/>
          </reference>
          <reference field="5" count="1" selected="0">
            <x v="6166"/>
          </reference>
        </references>
      </pivotArea>
    </format>
    <format dxfId="1925">
      <pivotArea dataOnly="0" labelOnly="1" outline="0" fieldPosition="0">
        <references count="3">
          <reference field="3" count="1" selected="0">
            <x v="1559"/>
          </reference>
          <reference field="4" count="1">
            <x v="515"/>
          </reference>
          <reference field="5" count="1" selected="0">
            <x v="6186"/>
          </reference>
        </references>
      </pivotArea>
    </format>
    <format dxfId="1924">
      <pivotArea dataOnly="0" labelOnly="1" outline="0" fieldPosition="0">
        <references count="3">
          <reference field="3" count="1" selected="0">
            <x v="1560"/>
          </reference>
          <reference field="4" count="2">
            <x v="233"/>
            <x v="516"/>
          </reference>
          <reference field="5" count="1" selected="0">
            <x v="6185"/>
          </reference>
        </references>
      </pivotArea>
    </format>
    <format dxfId="1923">
      <pivotArea dataOnly="0" labelOnly="1" outline="0" fieldPosition="0">
        <references count="3">
          <reference field="3" count="1" selected="0">
            <x v="1560"/>
          </reference>
          <reference field="4" count="1">
            <x v="233"/>
          </reference>
          <reference field="5" count="1" selected="0">
            <x v="6158"/>
          </reference>
        </references>
      </pivotArea>
    </format>
    <format dxfId="1922">
      <pivotArea dataOnly="0" labelOnly="1" outline="0" fieldPosition="0">
        <references count="3">
          <reference field="3" count="1" selected="0">
            <x v="1572"/>
          </reference>
          <reference field="4" count="2">
            <x v="1282"/>
            <x v="1283"/>
          </reference>
          <reference field="5" count="1" selected="0">
            <x v="6510"/>
          </reference>
        </references>
      </pivotArea>
    </format>
    <format dxfId="1921">
      <pivotArea dataOnly="0" labelOnly="1" outline="0" fieldPosition="0">
        <references count="3">
          <reference field="3" count="1" selected="0">
            <x v="1574"/>
          </reference>
          <reference field="4" count="2">
            <x v="1285"/>
            <x v="1286"/>
          </reference>
          <reference field="5" count="1" selected="0">
            <x v="6508"/>
          </reference>
        </references>
      </pivotArea>
    </format>
    <format dxfId="1920">
      <pivotArea dataOnly="0" labelOnly="1" outline="0" fieldPosition="0">
        <references count="3">
          <reference field="3" count="1" selected="0">
            <x v="1575"/>
          </reference>
          <reference field="4" count="2">
            <x v="1287"/>
            <x v="1288"/>
          </reference>
          <reference field="5" count="1" selected="0">
            <x v="6507"/>
          </reference>
        </references>
      </pivotArea>
    </format>
    <format dxfId="1919">
      <pivotArea dataOnly="0" labelOnly="1" outline="0" fieldPosition="0">
        <references count="3">
          <reference field="3" count="1" selected="0">
            <x v="1576"/>
          </reference>
          <reference field="4" count="1">
            <x v="1289"/>
          </reference>
          <reference field="5" count="1" selected="0">
            <x v="6506"/>
          </reference>
        </references>
      </pivotArea>
    </format>
    <format dxfId="1918">
      <pivotArea dataOnly="0" labelOnly="1" outline="0" fieldPosition="0">
        <references count="3">
          <reference field="3" count="1" selected="0">
            <x v="1577"/>
          </reference>
          <reference field="4" count="1">
            <x v="1290"/>
          </reference>
          <reference field="5" count="1" selected="0">
            <x v="7015"/>
          </reference>
        </references>
      </pivotArea>
    </format>
    <format dxfId="1917">
      <pivotArea dataOnly="0" labelOnly="1" outline="0" fieldPosition="0">
        <references count="3">
          <reference field="3" count="1" selected="0">
            <x v="1578"/>
          </reference>
          <reference field="4" count="1">
            <x v="1291"/>
          </reference>
          <reference field="5" count="1" selected="0">
            <x v="7013"/>
          </reference>
        </references>
      </pivotArea>
    </format>
    <format dxfId="1916">
      <pivotArea dataOnly="0" labelOnly="1" outline="0" fieldPosition="0">
        <references count="3">
          <reference field="3" count="1" selected="0">
            <x v="1580"/>
          </reference>
          <reference field="4" count="1">
            <x v="1296"/>
          </reference>
          <reference field="5" count="1" selected="0">
            <x v="7009"/>
          </reference>
        </references>
      </pivotArea>
    </format>
    <format dxfId="1915">
      <pivotArea dataOnly="0" labelOnly="1" outline="0" fieldPosition="0">
        <references count="3">
          <reference field="3" count="1" selected="0">
            <x v="1585"/>
          </reference>
          <reference field="4" count="1">
            <x v="1305"/>
          </reference>
          <reference field="5" count="1" selected="0">
            <x v="6999"/>
          </reference>
        </references>
      </pivotArea>
    </format>
    <format dxfId="1914">
      <pivotArea dataOnly="0" labelOnly="1" outline="0" fieldPosition="0">
        <references count="3">
          <reference field="3" count="1" selected="0">
            <x v="1586"/>
          </reference>
          <reference field="4" count="1">
            <x v="1306"/>
          </reference>
          <reference field="5" count="1" selected="0">
            <x v="6997"/>
          </reference>
        </references>
      </pivotArea>
    </format>
    <format dxfId="1913">
      <pivotArea dataOnly="0" labelOnly="1" outline="0" fieldPosition="0">
        <references count="3">
          <reference field="3" count="1" selected="0">
            <x v="1587"/>
          </reference>
          <reference field="4" count="1">
            <x v="1307"/>
          </reference>
          <reference field="5" count="1" selected="0">
            <x v="7067"/>
          </reference>
        </references>
      </pivotArea>
    </format>
    <format dxfId="1912">
      <pivotArea dataOnly="0" labelOnly="1" outline="0" fieldPosition="0">
        <references count="3">
          <reference field="3" count="1" selected="0">
            <x v="1589"/>
          </reference>
          <reference field="4" count="1">
            <x v="1309"/>
          </reference>
          <reference field="5" count="1" selected="0">
            <x v="7063"/>
          </reference>
        </references>
      </pivotArea>
    </format>
    <format dxfId="1911">
      <pivotArea dataOnly="0" labelOnly="1" outline="0" fieldPosition="0">
        <references count="3">
          <reference field="3" count="1" selected="0">
            <x v="1591"/>
          </reference>
          <reference field="4" count="1">
            <x v="1315"/>
          </reference>
          <reference field="5" count="1" selected="0">
            <x v="7059"/>
          </reference>
        </references>
      </pivotArea>
    </format>
    <format dxfId="1910">
      <pivotArea dataOnly="0" labelOnly="1" outline="0" fieldPosition="0">
        <references count="3">
          <reference field="3" count="1" selected="0">
            <x v="1593"/>
          </reference>
          <reference field="4" count="1">
            <x v="1319"/>
          </reference>
          <reference field="5" count="1" selected="0">
            <x v="7055"/>
          </reference>
        </references>
      </pivotArea>
    </format>
    <format dxfId="1909">
      <pivotArea dataOnly="0" labelOnly="1" outline="0" fieldPosition="0">
        <references count="3">
          <reference field="3" count="1" selected="0">
            <x v="1594"/>
          </reference>
          <reference field="4" count="1">
            <x v="1320"/>
          </reference>
          <reference field="5" count="1" selected="0">
            <x v="7053"/>
          </reference>
        </references>
      </pivotArea>
    </format>
    <format dxfId="1908">
      <pivotArea dataOnly="0" labelOnly="1" outline="0" fieldPosition="0">
        <references count="3">
          <reference field="3" count="1" selected="0">
            <x v="1598"/>
          </reference>
          <reference field="4" count="1">
            <x v="1326"/>
          </reference>
          <reference field="5" count="1" selected="0">
            <x v="7045"/>
          </reference>
        </references>
      </pivotArea>
    </format>
    <format dxfId="1907">
      <pivotArea dataOnly="0" labelOnly="1" outline="0" fieldPosition="0">
        <references count="3">
          <reference field="3" count="1" selected="0">
            <x v="1600"/>
          </reference>
          <reference field="4" count="1">
            <x v="1332"/>
          </reference>
          <reference field="5" count="1" selected="0">
            <x v="7041"/>
          </reference>
        </references>
      </pivotArea>
    </format>
    <format dxfId="1906">
      <pivotArea dataOnly="0" labelOnly="1" outline="0" fieldPosition="0">
        <references count="3">
          <reference field="3" count="1" selected="0">
            <x v="1602"/>
          </reference>
          <reference field="4" count="1">
            <x v="1335"/>
          </reference>
          <reference field="5" count="1" selected="0">
            <x v="7037"/>
          </reference>
        </references>
      </pivotArea>
    </format>
    <format dxfId="1905">
      <pivotArea dataOnly="0" labelOnly="1" outline="0" fieldPosition="0">
        <references count="3">
          <reference field="3" count="1" selected="0">
            <x v="1603"/>
          </reference>
          <reference field="4" count="1">
            <x v="1336"/>
          </reference>
          <reference field="5" count="1" selected="0">
            <x v="7035"/>
          </reference>
        </references>
      </pivotArea>
    </format>
    <format dxfId="1904">
      <pivotArea dataOnly="0" labelOnly="1" outline="0" fieldPosition="0">
        <references count="3">
          <reference field="3" count="1" selected="0">
            <x v="1604"/>
          </reference>
          <reference field="4" count="1">
            <x v="1337"/>
          </reference>
          <reference field="5" count="1" selected="0">
            <x v="7033"/>
          </reference>
        </references>
      </pivotArea>
    </format>
    <format dxfId="1903">
      <pivotArea dataOnly="0" labelOnly="1" outline="0" fieldPosition="0">
        <references count="3">
          <reference field="3" count="1" selected="0">
            <x v="1652"/>
          </reference>
          <reference field="4" count="1">
            <x v="469"/>
          </reference>
          <reference field="5" count="1" selected="0">
            <x v="6244"/>
          </reference>
        </references>
      </pivotArea>
    </format>
    <format dxfId="1902">
      <pivotArea dataOnly="0" labelOnly="1" outline="0" fieldPosition="0">
        <references count="3">
          <reference field="3" count="1" selected="0">
            <x v="1657"/>
          </reference>
          <reference field="4" count="1">
            <x v="158"/>
          </reference>
          <reference field="5" count="1" selected="0">
            <x v="886"/>
          </reference>
        </references>
      </pivotArea>
    </format>
    <format dxfId="1901">
      <pivotArea dataOnly="0" labelOnly="1" outline="0" fieldPosition="0">
        <references count="3">
          <reference field="3" count="1" selected="0">
            <x v="1661"/>
          </reference>
          <reference field="4" count="1">
            <x v="505"/>
          </reference>
          <reference field="5" count="1" selected="0">
            <x v="878"/>
          </reference>
        </references>
      </pivotArea>
    </format>
    <format dxfId="1900">
      <pivotArea dataOnly="0" labelOnly="1" outline="0" fieldPosition="0">
        <references count="3">
          <reference field="3" count="1" selected="0">
            <x v="1674"/>
          </reference>
          <reference field="4" count="2">
            <x v="57"/>
            <x v="1491"/>
          </reference>
          <reference field="5" count="1" selected="0">
            <x v="3156"/>
          </reference>
        </references>
      </pivotArea>
    </format>
    <format dxfId="1899">
      <pivotArea dataOnly="0" labelOnly="1" outline="0" fieldPosition="0">
        <references count="3">
          <reference field="3" count="1" selected="0">
            <x v="1675"/>
          </reference>
          <reference field="4" count="2">
            <x v="1492"/>
            <x v="1944"/>
          </reference>
          <reference field="5" count="1" selected="0">
            <x v="3151"/>
          </reference>
        </references>
      </pivotArea>
    </format>
    <format dxfId="1898">
      <pivotArea dataOnly="0" labelOnly="1" outline="0" fieldPosition="0">
        <references count="3">
          <reference field="3" count="1" selected="0">
            <x v="1676"/>
          </reference>
          <reference field="4" count="1">
            <x v="58"/>
          </reference>
          <reference field="5" count="1" selected="0">
            <x v="3146"/>
          </reference>
        </references>
      </pivotArea>
    </format>
    <format dxfId="1897">
      <pivotArea dataOnly="0" labelOnly="1" outline="0" fieldPosition="0">
        <references count="3">
          <reference field="3" count="1" selected="0">
            <x v="1677"/>
          </reference>
          <reference field="4" count="1">
            <x v="1493"/>
          </reference>
          <reference field="5" count="1" selected="0">
            <x v="3142"/>
          </reference>
        </references>
      </pivotArea>
    </format>
    <format dxfId="1896">
      <pivotArea dataOnly="0" labelOnly="1" outline="0" fieldPosition="0">
        <references count="3">
          <reference field="3" count="1" selected="0">
            <x v="1678"/>
          </reference>
          <reference field="4" count="1">
            <x v="1494"/>
          </reference>
          <reference field="5" count="1" selected="0">
            <x v="3138"/>
          </reference>
        </references>
      </pivotArea>
    </format>
    <format dxfId="1895">
      <pivotArea dataOnly="0" labelOnly="1" outline="0" fieldPosition="0">
        <references count="3">
          <reference field="3" count="1" selected="0">
            <x v="1679"/>
          </reference>
          <reference field="4" count="1">
            <x v="1495"/>
          </reference>
          <reference field="5" count="1" selected="0">
            <x v="3134"/>
          </reference>
        </references>
      </pivotArea>
    </format>
    <format dxfId="1894">
      <pivotArea dataOnly="0" labelOnly="1" outline="0" fieldPosition="0">
        <references count="3">
          <reference field="3" count="1" selected="0">
            <x v="1680"/>
          </reference>
          <reference field="4" count="1">
            <x v="1496"/>
          </reference>
          <reference field="5" count="1" selected="0">
            <x v="3130"/>
          </reference>
        </references>
      </pivotArea>
    </format>
    <format dxfId="1893">
      <pivotArea dataOnly="0" labelOnly="1" outline="0" fieldPosition="0">
        <references count="3">
          <reference field="3" count="1" selected="0">
            <x v="1681"/>
          </reference>
          <reference field="4" count="1">
            <x v="1497"/>
          </reference>
          <reference field="5" count="1" selected="0">
            <x v="3126"/>
          </reference>
        </references>
      </pivotArea>
    </format>
    <format dxfId="1892">
      <pivotArea dataOnly="0" labelOnly="1" outline="0" fieldPosition="0">
        <references count="3">
          <reference field="3" count="1" selected="0">
            <x v="1683"/>
          </reference>
          <reference field="4" count="1">
            <x v="1498"/>
          </reference>
          <reference field="5" count="1" selected="0">
            <x v="3122"/>
          </reference>
        </references>
      </pivotArea>
    </format>
    <format dxfId="1891">
      <pivotArea dataOnly="0" labelOnly="1" outline="0" fieldPosition="0">
        <references count="3">
          <reference field="3" count="1" selected="0">
            <x v="1684"/>
          </reference>
          <reference field="4" count="1">
            <x v="1499"/>
          </reference>
          <reference field="5" count="1" selected="0">
            <x v="3118"/>
          </reference>
        </references>
      </pivotArea>
    </format>
    <format dxfId="1890">
      <pivotArea dataOnly="0" labelOnly="1" outline="0" fieldPosition="0">
        <references count="3">
          <reference field="3" count="1" selected="0">
            <x v="1686"/>
          </reference>
          <reference field="4" count="1">
            <x v="1501"/>
          </reference>
          <reference field="5" count="1" selected="0">
            <x v="3114"/>
          </reference>
        </references>
      </pivotArea>
    </format>
    <format dxfId="1889">
      <pivotArea dataOnly="0" labelOnly="1" outline="0" fieldPosition="0">
        <references count="3">
          <reference field="3" count="1" selected="0">
            <x v="1687"/>
          </reference>
          <reference field="4" count="1">
            <x v="1502"/>
          </reference>
          <reference field="5" count="1" selected="0">
            <x v="3112"/>
          </reference>
        </references>
      </pivotArea>
    </format>
    <format dxfId="1888">
      <pivotArea dataOnly="0" labelOnly="1" outline="0" fieldPosition="0">
        <references count="3">
          <reference field="3" count="1" selected="0">
            <x v="1688"/>
          </reference>
          <reference field="4" count="1">
            <x v="1503"/>
          </reference>
          <reference field="5" count="1" selected="0">
            <x v="3109"/>
          </reference>
        </references>
      </pivotArea>
    </format>
    <format dxfId="1887">
      <pivotArea dataOnly="0" labelOnly="1" outline="0" fieldPosition="0">
        <references count="3">
          <reference field="3" count="1" selected="0">
            <x v="1689"/>
          </reference>
          <reference field="4" count="1">
            <x v="1504"/>
          </reference>
          <reference field="5" count="1" selected="0">
            <x v="3107"/>
          </reference>
        </references>
      </pivotArea>
    </format>
    <format dxfId="1886">
      <pivotArea dataOnly="0" labelOnly="1" outline="0" fieldPosition="0">
        <references count="3">
          <reference field="3" count="1" selected="0">
            <x v="1699"/>
          </reference>
          <reference field="4" count="3">
            <x v="14"/>
            <x v="59"/>
            <x v="124"/>
          </reference>
          <reference field="5" count="1" selected="0">
            <x v="4761"/>
          </reference>
        </references>
      </pivotArea>
    </format>
    <format dxfId="1885">
      <pivotArea dataOnly="0" labelOnly="1" outline="0" fieldPosition="0">
        <references count="3">
          <reference field="3" count="1" selected="0">
            <x v="1700"/>
          </reference>
          <reference field="4" count="2">
            <x v="60"/>
            <x v="311"/>
          </reference>
          <reference field="5" count="1" selected="0">
            <x v="4759"/>
          </reference>
        </references>
      </pivotArea>
    </format>
    <format dxfId="1884">
      <pivotArea dataOnly="0" labelOnly="1" outline="0" fieldPosition="0">
        <references count="3">
          <reference field="3" count="1" selected="0">
            <x v="1701"/>
          </reference>
          <reference field="4" count="2">
            <x v="88"/>
            <x v="1038"/>
          </reference>
          <reference field="5" count="1" selected="0">
            <x v="5319"/>
          </reference>
        </references>
      </pivotArea>
    </format>
    <format dxfId="1883">
      <pivotArea dataOnly="0" labelOnly="1" outline="0" fieldPosition="0">
        <references count="3">
          <reference field="3" count="1" selected="0">
            <x v="1702"/>
          </reference>
          <reference field="4" count="3">
            <x v="145"/>
            <x v="1039"/>
            <x v="1040"/>
          </reference>
          <reference field="5" count="1" selected="0">
            <x v="5325"/>
          </reference>
        </references>
      </pivotArea>
    </format>
    <format dxfId="1882">
      <pivotArea dataOnly="0" labelOnly="1" outline="0" fieldPosition="0">
        <references count="3">
          <reference field="3" count="1" selected="0">
            <x v="1702"/>
          </reference>
          <reference field="4" count="1">
            <x v="145"/>
          </reference>
          <reference field="5" count="1" selected="0">
            <x v="3821"/>
          </reference>
        </references>
      </pivotArea>
    </format>
    <format dxfId="1881">
      <pivotArea dataOnly="0" labelOnly="1" outline="0" fieldPosition="0">
        <references count="3">
          <reference field="3" count="1" selected="0">
            <x v="1703"/>
          </reference>
          <reference field="4" count="2">
            <x v="107"/>
            <x v="1041"/>
          </reference>
          <reference field="5" count="1" selected="0">
            <x v="5318"/>
          </reference>
        </references>
      </pivotArea>
    </format>
    <format dxfId="1880">
      <pivotArea dataOnly="0" labelOnly="1" outline="0" fieldPosition="0">
        <references count="3">
          <reference field="3" count="1" selected="0">
            <x v="1704"/>
          </reference>
          <reference field="4" count="3">
            <x v="186"/>
            <x v="1042"/>
            <x v="1043"/>
          </reference>
          <reference field="5" count="1" selected="0">
            <x v="5324"/>
          </reference>
        </references>
      </pivotArea>
    </format>
    <format dxfId="1879">
      <pivotArea dataOnly="0" labelOnly="1" outline="0" fieldPosition="0">
        <references count="3">
          <reference field="3" count="1" selected="0">
            <x v="1704"/>
          </reference>
          <reference field="4" count="1">
            <x v="186"/>
          </reference>
          <reference field="5" count="1" selected="0">
            <x v="3815"/>
          </reference>
        </references>
      </pivotArea>
    </format>
    <format dxfId="1878">
      <pivotArea dataOnly="0" labelOnly="1" outline="0" fieldPosition="0">
        <references count="3">
          <reference field="3" count="1" selected="0">
            <x v="1705"/>
          </reference>
          <reference field="4" count="1">
            <x v="108"/>
          </reference>
          <reference field="5" count="1" selected="0">
            <x v="5317"/>
          </reference>
        </references>
      </pivotArea>
    </format>
    <format dxfId="1877">
      <pivotArea dataOnly="0" labelOnly="1" outline="0" fieldPosition="0">
        <references count="3">
          <reference field="3" count="1" selected="0">
            <x v="1706"/>
          </reference>
          <reference field="4" count="1">
            <x v="109"/>
          </reference>
          <reference field="5" count="1" selected="0">
            <x v="5316"/>
          </reference>
        </references>
      </pivotArea>
    </format>
    <format dxfId="1876">
      <pivotArea dataOnly="0" labelOnly="1" outline="0" fieldPosition="0">
        <references count="3">
          <reference field="3" count="1" selected="0">
            <x v="1707"/>
          </reference>
          <reference field="4" count="1">
            <x v="109"/>
          </reference>
          <reference field="5" count="1" selected="0">
            <x v="3807"/>
          </reference>
        </references>
      </pivotArea>
    </format>
    <format dxfId="1875">
      <pivotArea dataOnly="0" labelOnly="1" outline="0" fieldPosition="0">
        <references count="3">
          <reference field="3" count="1" selected="0">
            <x v="1710"/>
          </reference>
          <reference field="4" count="1">
            <x v="94"/>
          </reference>
          <reference field="5" count="1" selected="0">
            <x v="4113"/>
          </reference>
        </references>
      </pivotArea>
    </format>
    <format dxfId="1874">
      <pivotArea dataOnly="0" labelOnly="1" outline="0" fieldPosition="0">
        <references count="3">
          <reference field="3" count="1" selected="0">
            <x v="1712"/>
          </reference>
          <reference field="4" count="1">
            <x v="95"/>
          </reference>
          <reference field="5" count="1" selected="0">
            <x v="4110"/>
          </reference>
        </references>
      </pivotArea>
    </format>
    <format dxfId="1873">
      <pivotArea dataOnly="0" labelOnly="1" outline="0" fieldPosition="0">
        <references count="3">
          <reference field="3" count="1" selected="0">
            <x v="1736"/>
          </reference>
          <reference field="4" count="1">
            <x v="30"/>
          </reference>
          <reference field="5" count="1" selected="0">
            <x v="4610"/>
          </reference>
        </references>
      </pivotArea>
    </format>
    <format dxfId="1872">
      <pivotArea dataOnly="0" labelOnly="1" outline="0" fieldPosition="0">
        <references count="3">
          <reference field="3" count="1" selected="0">
            <x v="1737"/>
          </reference>
          <reference field="4" count="3">
            <x v="144"/>
            <x v="1003"/>
            <x v="1019"/>
          </reference>
          <reference field="5" count="1" selected="0">
            <x v="4609"/>
          </reference>
        </references>
      </pivotArea>
    </format>
    <format dxfId="1871">
      <pivotArea dataOnly="0" labelOnly="1" outline="0" fieldPosition="0">
        <references count="3">
          <reference field="3" count="1" selected="0">
            <x v="1738"/>
          </reference>
          <reference field="4" count="3">
            <x v="1004"/>
            <x v="1019"/>
            <x v="1020"/>
          </reference>
          <reference field="5" count="1" selected="0">
            <x v="4608"/>
          </reference>
        </references>
      </pivotArea>
    </format>
    <format dxfId="1870">
      <pivotArea dataOnly="0" labelOnly="1" outline="0" fieldPosition="0">
        <references count="3">
          <reference field="3" count="1" selected="0">
            <x v="1739"/>
          </reference>
          <reference field="4" count="3">
            <x v="1005"/>
            <x v="1020"/>
            <x v="1021"/>
          </reference>
          <reference field="5" count="1" selected="0">
            <x v="4607"/>
          </reference>
        </references>
      </pivotArea>
    </format>
    <format dxfId="1869">
      <pivotArea dataOnly="0" labelOnly="1" outline="0" fieldPosition="0">
        <references count="3">
          <reference field="3" count="1" selected="0">
            <x v="1741"/>
          </reference>
          <reference field="4" count="1">
            <x v="1022"/>
          </reference>
          <reference field="5" count="1" selected="0">
            <x v="4605"/>
          </reference>
        </references>
      </pivotArea>
    </format>
    <format dxfId="1868">
      <pivotArea dataOnly="0" labelOnly="1" outline="0" fieldPosition="0">
        <references count="3">
          <reference field="3" count="1" selected="0">
            <x v="1807"/>
          </reference>
          <reference field="4" count="1">
            <x v="190"/>
          </reference>
          <reference field="5" count="1" selected="0">
            <x v="3913"/>
          </reference>
        </references>
      </pivotArea>
    </format>
    <format dxfId="1867">
      <pivotArea dataOnly="0" labelOnly="1" outline="0" fieldPosition="0">
        <references count="3">
          <reference field="3" count="1" selected="0">
            <x v="1819"/>
          </reference>
          <reference field="4" count="1">
            <x v="1010"/>
          </reference>
          <reference field="5" count="1" selected="0">
            <x v="2844"/>
          </reference>
        </references>
      </pivotArea>
    </format>
    <format dxfId="1866">
      <pivotArea dataOnly="0" labelOnly="1" outline="0" fieldPosition="0">
        <references count="3">
          <reference field="3" count="1" selected="0">
            <x v="1820"/>
          </reference>
          <reference field="4" count="2">
            <x v="1524"/>
            <x v="1525"/>
          </reference>
          <reference field="5" count="1" selected="0">
            <x v="2842"/>
          </reference>
        </references>
      </pivotArea>
    </format>
    <format dxfId="1865">
      <pivotArea dataOnly="0" labelOnly="1" outline="0" fieldPosition="0">
        <references count="3">
          <reference field="3" count="1" selected="0">
            <x v="1823"/>
          </reference>
          <reference field="4" count="2">
            <x v="1012"/>
            <x v="1527"/>
          </reference>
          <reference field="5" count="1" selected="0">
            <x v="2832"/>
          </reference>
        </references>
      </pivotArea>
    </format>
    <format dxfId="1864">
      <pivotArea dataOnly="0" labelOnly="1" outline="0" fieldPosition="0">
        <references count="3">
          <reference field="3" count="1" selected="0">
            <x v="1824"/>
          </reference>
          <reference field="4" count="2">
            <x v="61"/>
            <x v="1528"/>
          </reference>
          <reference field="5" count="1" selected="0">
            <x v="2830"/>
          </reference>
        </references>
      </pivotArea>
    </format>
    <format dxfId="1863">
      <pivotArea dataOnly="0" labelOnly="1" outline="0" fieldPosition="0">
        <references count="3">
          <reference field="3" count="1" selected="0">
            <x v="1828"/>
          </reference>
          <reference field="4" count="2">
            <x v="64"/>
            <x v="85"/>
          </reference>
          <reference field="5" count="1" selected="0">
            <x v="2822"/>
          </reference>
        </references>
      </pivotArea>
    </format>
    <format dxfId="1862">
      <pivotArea dataOnly="0" labelOnly="1" outline="0" fieldPosition="0">
        <references count="3">
          <reference field="3" count="1" selected="0">
            <x v="1837"/>
          </reference>
          <reference field="4" count="1">
            <x v="1530"/>
          </reference>
          <reference field="5" count="1" selected="0">
            <x v="2804"/>
          </reference>
        </references>
      </pivotArea>
    </format>
    <format dxfId="1861">
      <pivotArea dataOnly="0" labelOnly="1" outline="0" fieldPosition="0">
        <references count="3">
          <reference field="3" count="1" selected="0">
            <x v="1838"/>
          </reference>
          <reference field="4" count="2">
            <x v="1011"/>
            <x v="1531"/>
          </reference>
          <reference field="5" count="1" selected="0">
            <x v="2802"/>
          </reference>
        </references>
      </pivotArea>
    </format>
    <format dxfId="1860">
      <pivotArea dataOnly="0" labelOnly="1" outline="0" fieldPosition="0">
        <references count="3">
          <reference field="3" count="1" selected="0">
            <x v="1839"/>
          </reference>
          <reference field="4" count="2">
            <x v="239"/>
            <x v="1010"/>
          </reference>
          <reference field="5" count="1" selected="0">
            <x v="2800"/>
          </reference>
        </references>
      </pivotArea>
    </format>
    <format dxfId="1859">
      <pivotArea dataOnly="0" labelOnly="1" outline="0" fieldPosition="0">
        <references count="3">
          <reference field="3" count="1" selected="0">
            <x v="1863"/>
          </reference>
          <reference field="4" count="1">
            <x v="916"/>
          </reference>
          <reference field="5" count="1" selected="0">
            <x v="4036"/>
          </reference>
        </references>
      </pivotArea>
    </format>
    <format dxfId="1858">
      <pivotArea dataOnly="0" labelOnly="1" outline="0" fieldPosition="0">
        <references count="3">
          <reference field="3" count="1" selected="0">
            <x v="1864"/>
          </reference>
          <reference field="4" count="1">
            <x v="919"/>
          </reference>
          <reference field="5" count="1" selected="0">
            <x v="4038"/>
          </reference>
        </references>
      </pivotArea>
    </format>
    <format dxfId="1857">
      <pivotArea dataOnly="0" labelOnly="1" outline="0" fieldPosition="0">
        <references count="3">
          <reference field="3" count="1" selected="0">
            <x v="1865"/>
          </reference>
          <reference field="4" count="1">
            <x v="918"/>
          </reference>
          <reference field="5" count="1" selected="0">
            <x v="4035"/>
          </reference>
        </references>
      </pivotArea>
    </format>
    <format dxfId="1856">
      <pivotArea dataOnly="0" labelOnly="1" outline="0" fieldPosition="0">
        <references count="3">
          <reference field="3" count="1" selected="0">
            <x v="1866"/>
          </reference>
          <reference field="4" count="1">
            <x v="917"/>
          </reference>
          <reference field="5" count="1" selected="0">
            <x v="4032"/>
          </reference>
        </references>
      </pivotArea>
    </format>
    <format dxfId="1855">
      <pivotArea dataOnly="0" labelOnly="1" outline="0" fieldPosition="0">
        <references count="3">
          <reference field="3" count="1" selected="0">
            <x v="1875"/>
          </reference>
          <reference field="4" count="1">
            <x v="485"/>
          </reference>
          <reference field="5" count="1" selected="0">
            <x v="5511"/>
          </reference>
        </references>
      </pivotArea>
    </format>
    <format dxfId="1854">
      <pivotArea dataOnly="0" labelOnly="1" outline="0" fieldPosition="0">
        <references count="3">
          <reference field="3" count="1" selected="0">
            <x v="1909"/>
          </reference>
          <reference field="4" count="1">
            <x v="305"/>
          </reference>
          <reference field="5" count="1" selected="0">
            <x v="5475"/>
          </reference>
        </references>
      </pivotArea>
    </format>
    <format dxfId="1853">
      <pivotArea dataOnly="0" labelOnly="1" outline="0" fieldPosition="0">
        <references count="3">
          <reference field="3" count="1" selected="0">
            <x v="1910"/>
          </reference>
          <reference field="4" count="3">
            <x v="143"/>
            <x v="188"/>
            <x v="308"/>
          </reference>
          <reference field="5" count="1" selected="0">
            <x v="5476"/>
          </reference>
        </references>
      </pivotArea>
    </format>
    <format dxfId="1852">
      <pivotArea dataOnly="0" labelOnly="1" outline="0" fieldPosition="0">
        <references count="3">
          <reference field="3" count="1" selected="0">
            <x v="1911"/>
          </reference>
          <reference field="4" count="1">
            <x v="306"/>
          </reference>
          <reference field="5" count="1" selected="0">
            <x v="5472"/>
          </reference>
        </references>
      </pivotArea>
    </format>
    <format dxfId="1851">
      <pivotArea dataOnly="0" labelOnly="1" outline="0" fieldPosition="0">
        <references count="3">
          <reference field="3" count="1" selected="0">
            <x v="1912"/>
          </reference>
          <reference field="4" count="1">
            <x v="309"/>
          </reference>
          <reference field="5" count="1" selected="0">
            <x v="5473"/>
          </reference>
        </references>
      </pivotArea>
    </format>
    <format dxfId="1850">
      <pivotArea dataOnly="0" labelOnly="1" outline="0" fieldPosition="0">
        <references count="3">
          <reference field="3" count="1" selected="0">
            <x v="1913"/>
          </reference>
          <reference field="4" count="1">
            <x v="307"/>
          </reference>
          <reference field="5" count="1" selected="0">
            <x v="5469"/>
          </reference>
        </references>
      </pivotArea>
    </format>
    <format dxfId="1849">
      <pivotArea dataOnly="0" labelOnly="1" outline="0" fieldPosition="0">
        <references count="3">
          <reference field="3" count="1" selected="0">
            <x v="1913"/>
          </reference>
          <reference field="4" count="1">
            <x v="307"/>
          </reference>
          <reference field="5" count="1" selected="0">
            <x v="4340"/>
          </reference>
        </references>
      </pivotArea>
    </format>
    <format dxfId="1848">
      <pivotArea dataOnly="0" labelOnly="1" outline="0" fieldPosition="0">
        <references count="3">
          <reference field="3" count="1" selected="0">
            <x v="1914"/>
          </reference>
          <reference field="4" count="1">
            <x v="310"/>
          </reference>
          <reference field="5" count="1" selected="0">
            <x v="5470"/>
          </reference>
        </references>
      </pivotArea>
    </format>
    <format dxfId="1847">
      <pivotArea dataOnly="0" labelOnly="1" outline="0" fieldPosition="0">
        <references count="3">
          <reference field="3" count="1" selected="0">
            <x v="2157"/>
          </reference>
          <reference field="4" count="1">
            <x v="1954"/>
          </reference>
          <reference field="5" count="1" selected="0">
            <x v="5783"/>
          </reference>
        </references>
      </pivotArea>
    </format>
    <format dxfId="1846">
      <pivotArea dataOnly="0" labelOnly="1" outline="0" fieldPosition="0">
        <references count="3">
          <reference field="3" count="1" selected="0">
            <x v="2162"/>
          </reference>
          <reference field="4" count="1">
            <x v="370"/>
          </reference>
          <reference field="5" count="1" selected="0">
            <x v="5776"/>
          </reference>
        </references>
      </pivotArea>
    </format>
    <format dxfId="1845">
      <pivotArea dataOnly="0" labelOnly="1" outline="0" fieldPosition="0">
        <references count="3">
          <reference field="3" count="1" selected="0">
            <x v="2185"/>
          </reference>
          <reference field="4" count="1">
            <x v="1820"/>
          </reference>
          <reference field="5" count="1" selected="0">
            <x v="162"/>
          </reference>
        </references>
      </pivotArea>
    </format>
    <format dxfId="1844">
      <pivotArea dataOnly="0" labelOnly="1" outline="0" fieldPosition="0">
        <references count="3">
          <reference field="3" count="1" selected="0">
            <x v="2187"/>
          </reference>
          <reference field="4" count="1">
            <x v="1821"/>
          </reference>
          <reference field="5" count="1" selected="0">
            <x v="159"/>
          </reference>
        </references>
      </pivotArea>
    </format>
    <format dxfId="1843">
      <pivotArea dataOnly="0" labelOnly="1" outline="0" fieldPosition="0">
        <references count="3">
          <reference field="3" count="1" selected="0">
            <x v="2189"/>
          </reference>
          <reference field="4" count="1">
            <x v="1822"/>
          </reference>
          <reference field="5" count="1" selected="0">
            <x v="155"/>
          </reference>
        </references>
      </pivotArea>
    </format>
    <format dxfId="1842">
      <pivotArea dataOnly="0" labelOnly="1" outline="0" fieldPosition="0">
        <references count="3">
          <reference field="3" count="1" selected="0">
            <x v="2191"/>
          </reference>
          <reference field="4" count="1">
            <x v="1823"/>
          </reference>
          <reference field="5" count="1" selected="0">
            <x v="152"/>
          </reference>
        </references>
      </pivotArea>
    </format>
    <format dxfId="1841">
      <pivotArea dataOnly="0" labelOnly="1" outline="0" fieldPosition="0">
        <references count="3">
          <reference field="3" count="1" selected="0">
            <x v="2193"/>
          </reference>
          <reference field="4" count="1">
            <x v="1824"/>
          </reference>
          <reference field="5" count="1" selected="0">
            <x v="148"/>
          </reference>
        </references>
      </pivotArea>
    </format>
    <format dxfId="1840">
      <pivotArea dataOnly="0" labelOnly="1" outline="0" fieldPosition="0">
        <references count="3">
          <reference field="3" count="1" selected="0">
            <x v="2195"/>
          </reference>
          <reference field="4" count="1">
            <x v="1825"/>
          </reference>
          <reference field="5" count="1" selected="0">
            <x v="143"/>
          </reference>
        </references>
      </pivotArea>
    </format>
    <format dxfId="1839">
      <pivotArea dataOnly="0" labelOnly="1" outline="0" fieldPosition="0">
        <references count="3">
          <reference field="3" count="1" selected="0">
            <x v="2197"/>
          </reference>
          <reference field="4" count="1">
            <x v="1477"/>
          </reference>
          <reference field="5" count="1" selected="0">
            <x v="131"/>
          </reference>
        </references>
      </pivotArea>
    </format>
    <format dxfId="1838">
      <pivotArea dataOnly="0" labelOnly="1" outline="0" fieldPosition="0">
        <references count="3">
          <reference field="3" count="1" selected="0">
            <x v="2199"/>
          </reference>
          <reference field="4" count="1">
            <x v="1477"/>
          </reference>
          <reference field="5" count="1" selected="0">
            <x v="6593"/>
          </reference>
        </references>
      </pivotArea>
    </format>
    <format dxfId="1837">
      <pivotArea dataOnly="0" labelOnly="1" outline="0" fieldPosition="0">
        <references count="3">
          <reference field="3" count="1" selected="0">
            <x v="2216"/>
          </reference>
          <reference field="4" count="1">
            <x v="1820"/>
          </reference>
          <reference field="5" count="1" selected="0">
            <x v="6550"/>
          </reference>
        </references>
      </pivotArea>
    </format>
    <format dxfId="1836">
      <pivotArea dataOnly="0" labelOnly="1" outline="0" fieldPosition="0">
        <references count="3">
          <reference field="3" count="1" selected="0">
            <x v="2226"/>
          </reference>
          <reference field="4" count="1">
            <x v="414"/>
          </reference>
          <reference field="5" count="1" selected="0">
            <x v="2668"/>
          </reference>
        </references>
      </pivotArea>
    </format>
    <format dxfId="1835">
      <pivotArea dataOnly="0" labelOnly="1" outline="0" fieldPosition="0">
        <references count="3">
          <reference field="3" count="1" selected="0">
            <x v="2227"/>
          </reference>
          <reference field="4" count="1">
            <x v="409"/>
          </reference>
          <reference field="5" count="1" selected="0">
            <x v="2667"/>
          </reference>
        </references>
      </pivotArea>
    </format>
    <format dxfId="1834">
      <pivotArea dataOnly="0" labelOnly="1" outline="0" fieldPosition="0">
        <references count="3">
          <reference field="3" count="1" selected="0">
            <x v="2230"/>
          </reference>
          <reference field="4" count="1">
            <x v="1821"/>
          </reference>
          <reference field="5" count="1" selected="0">
            <x v="2664"/>
          </reference>
        </references>
      </pivotArea>
    </format>
    <format dxfId="1833">
      <pivotArea dataOnly="0" labelOnly="1" outline="0" fieldPosition="0">
        <references count="3">
          <reference field="3" count="1" selected="0">
            <x v="2231"/>
          </reference>
          <reference field="4" count="1">
            <x v="1822"/>
          </reference>
          <reference field="5" count="1" selected="0">
            <x v="2663"/>
          </reference>
        </references>
      </pivotArea>
    </format>
    <format dxfId="1832">
      <pivotArea dataOnly="0" labelOnly="1" outline="0" fieldPosition="0">
        <references count="3">
          <reference field="3" count="1" selected="0">
            <x v="2236"/>
          </reference>
          <reference field="4" count="1">
            <x v="1827"/>
          </reference>
          <reference field="5" count="1" selected="0">
            <x v="2658"/>
          </reference>
        </references>
      </pivotArea>
    </format>
    <format dxfId="1831">
      <pivotArea dataOnly="0" labelOnly="1" outline="0" fieldPosition="0">
        <references count="3">
          <reference field="3" count="1" selected="0">
            <x v="2237"/>
          </reference>
          <reference field="4" count="1">
            <x v="1261"/>
          </reference>
          <reference field="5" count="1" selected="0">
            <x v="2657"/>
          </reference>
        </references>
      </pivotArea>
    </format>
    <format dxfId="1830">
      <pivotArea dataOnly="0" labelOnly="1" outline="0" fieldPosition="0">
        <references count="3">
          <reference field="3" count="1" selected="0">
            <x v="2238"/>
          </reference>
          <reference field="4" count="1">
            <x v="1262"/>
          </reference>
          <reference field="5" count="1" selected="0">
            <x v="2656"/>
          </reference>
        </references>
      </pivotArea>
    </format>
    <format dxfId="1829">
      <pivotArea dataOnly="0" labelOnly="1" outline="0" fieldPosition="0">
        <references count="3">
          <reference field="3" count="1" selected="0">
            <x v="2240"/>
          </reference>
          <reference field="4" count="1">
            <x v="1265"/>
          </reference>
          <reference field="5" count="1" selected="0">
            <x v="2655"/>
          </reference>
        </references>
      </pivotArea>
    </format>
    <format dxfId="1828">
      <pivotArea dataOnly="0" labelOnly="1" outline="0" fieldPosition="0">
        <references count="3">
          <reference field="3" count="1" selected="0">
            <x v="2244"/>
          </reference>
          <reference field="4" count="1">
            <x v="1875"/>
          </reference>
          <reference field="5" count="1" selected="0">
            <x v="2645"/>
          </reference>
        </references>
      </pivotArea>
    </format>
    <format dxfId="1827">
      <pivotArea dataOnly="0" labelOnly="1" outline="0" fieldPosition="0">
        <references count="3">
          <reference field="3" count="1" selected="0">
            <x v="2245"/>
          </reference>
          <reference field="4" count="1">
            <x v="1876"/>
          </reference>
          <reference field="5" count="1" selected="0">
            <x v="2644"/>
          </reference>
        </references>
      </pivotArea>
    </format>
    <format dxfId="1826">
      <pivotArea dataOnly="0" labelOnly="1" outline="0" fieldPosition="0">
        <references count="3">
          <reference field="3" count="1" selected="0">
            <x v="2246"/>
          </reference>
          <reference field="4" count="1">
            <x v="1877"/>
          </reference>
          <reference field="5" count="1" selected="0">
            <x v="2643"/>
          </reference>
        </references>
      </pivotArea>
    </format>
    <format dxfId="1825">
      <pivotArea dataOnly="0" labelOnly="1" outline="0" fieldPosition="0">
        <references count="3">
          <reference field="3" count="1" selected="0">
            <x v="2254"/>
          </reference>
          <reference field="4" count="1">
            <x v="408"/>
          </reference>
          <reference field="5" count="1" selected="0">
            <x v="1981"/>
          </reference>
        </references>
      </pivotArea>
    </format>
    <format dxfId="1824">
      <pivotArea dataOnly="0" labelOnly="1" outline="0" fieldPosition="0">
        <references count="3">
          <reference field="3" count="1" selected="0">
            <x v="2255"/>
          </reference>
          <reference field="4" count="1">
            <x v="415"/>
          </reference>
          <reference field="5" count="1" selected="0">
            <x v="1979"/>
          </reference>
        </references>
      </pivotArea>
    </format>
    <format dxfId="1823">
      <pivotArea dataOnly="0" labelOnly="1" outline="0" fieldPosition="0">
        <references count="3">
          <reference field="3" count="1" selected="0">
            <x v="2258"/>
          </reference>
          <reference field="4" count="1">
            <x v="413"/>
          </reference>
          <reference field="5" count="1" selected="0">
            <x v="1969"/>
          </reference>
        </references>
      </pivotArea>
    </format>
    <format dxfId="1822">
      <pivotArea dataOnly="0" labelOnly="1" outline="0" fieldPosition="0">
        <references count="3">
          <reference field="3" count="1" selected="0">
            <x v="2259"/>
          </reference>
          <reference field="4" count="1">
            <x v="1478"/>
          </reference>
          <reference field="5" count="1" selected="0">
            <x v="1968"/>
          </reference>
        </references>
      </pivotArea>
    </format>
    <format dxfId="1821">
      <pivotArea dataOnly="0" labelOnly="1" outline="0" fieldPosition="0">
        <references count="3">
          <reference field="3" count="1" selected="0">
            <x v="2260"/>
          </reference>
          <reference field="4" count="1">
            <x v="1479"/>
          </reference>
          <reference field="5" count="1" selected="0">
            <x v="1967"/>
          </reference>
        </references>
      </pivotArea>
    </format>
    <format dxfId="1820">
      <pivotArea dataOnly="0" labelOnly="1" outline="0" fieldPosition="0">
        <references count="3">
          <reference field="3" count="1" selected="0">
            <x v="2276"/>
          </reference>
          <reference field="4" count="1">
            <x v="408"/>
          </reference>
          <reference field="5" count="1" selected="0">
            <x v="3163"/>
          </reference>
        </references>
      </pivotArea>
    </format>
    <format dxfId="1819">
      <pivotArea dataOnly="0" labelOnly="1" outline="0" fieldPosition="0">
        <references count="3">
          <reference field="3" count="1" selected="0">
            <x v="2277"/>
          </reference>
          <reference field="4" count="1">
            <x v="415"/>
          </reference>
          <reference field="5" count="1" selected="0">
            <x v="3158"/>
          </reference>
        </references>
      </pivotArea>
    </format>
    <format dxfId="1818">
      <pivotArea dataOnly="0" labelOnly="1" outline="0" fieldPosition="0">
        <references count="3">
          <reference field="3" count="1" selected="0">
            <x v="2278"/>
          </reference>
          <reference field="4" count="1">
            <x v="426"/>
          </reference>
          <reference field="5" count="1" selected="0">
            <x v="3153"/>
          </reference>
        </references>
      </pivotArea>
    </format>
    <format dxfId="1817">
      <pivotArea dataOnly="0" labelOnly="1" outline="0" fieldPosition="0">
        <references count="3">
          <reference field="3" count="1" selected="0">
            <x v="2279"/>
          </reference>
          <reference field="4" count="1">
            <x v="413"/>
          </reference>
          <reference field="5" count="1" selected="0">
            <x v="3148"/>
          </reference>
        </references>
      </pivotArea>
    </format>
    <format dxfId="1816">
      <pivotArea dataOnly="0" labelOnly="1" outline="0" fieldPosition="0">
        <references count="3">
          <reference field="3" count="1" selected="0">
            <x v="2290"/>
          </reference>
          <reference field="4" count="1">
            <x v="1480"/>
          </reference>
          <reference field="5" count="1" selected="0">
            <x v="3111"/>
          </reference>
        </references>
      </pivotArea>
    </format>
    <format dxfId="1815">
      <pivotArea dataOnly="0" labelOnly="1" outline="0" fieldPosition="0">
        <references count="3">
          <reference field="3" count="1" selected="0">
            <x v="2293"/>
          </reference>
          <reference field="4" count="1">
            <x v="428"/>
          </reference>
          <reference field="5" count="1" selected="0">
            <x v="3106"/>
          </reference>
        </references>
      </pivotArea>
    </format>
    <format dxfId="1814">
      <pivotArea dataOnly="0" labelOnly="1" outline="0" fieldPosition="0">
        <references count="3">
          <reference field="3" count="1" selected="0">
            <x v="2296"/>
          </reference>
          <reference field="4" count="1">
            <x v="438"/>
          </reference>
          <reference field="5" count="1" selected="0">
            <x v="3098"/>
          </reference>
        </references>
      </pivotArea>
    </format>
    <format dxfId="1813">
      <pivotArea dataOnly="0" labelOnly="1" outline="0" fieldPosition="0">
        <references count="3">
          <reference field="3" count="1" selected="0">
            <x v="2299"/>
          </reference>
          <reference field="4" count="1">
            <x v="416"/>
          </reference>
          <reference field="5" count="1" selected="0">
            <x v="3093"/>
          </reference>
        </references>
      </pivotArea>
    </format>
    <format dxfId="1812">
      <pivotArea dataOnly="0" labelOnly="1" outline="0" fieldPosition="0">
        <references count="3">
          <reference field="3" count="1" selected="0">
            <x v="2302"/>
          </reference>
          <reference field="4" count="2">
            <x v="410"/>
            <x v="417"/>
          </reference>
          <reference field="5" count="1" selected="0">
            <x v="3086"/>
          </reference>
        </references>
      </pivotArea>
    </format>
    <format dxfId="1811">
      <pivotArea dataOnly="0" labelOnly="1" outline="0" fieldPosition="0">
        <references count="3">
          <reference field="3" count="1" selected="0">
            <x v="2302"/>
          </reference>
          <reference field="4" count="1">
            <x v="410"/>
          </reference>
          <reference field="5" count="1" selected="0">
            <x v="3025"/>
          </reference>
        </references>
      </pivotArea>
    </format>
    <format dxfId="1810">
      <pivotArea dataOnly="0" labelOnly="1" outline="0" fieldPosition="0">
        <references count="3">
          <reference field="3" count="1" selected="0">
            <x v="2303"/>
          </reference>
          <reference field="4" count="2">
            <x v="418"/>
            <x v="429"/>
          </reference>
          <reference field="5" count="1" selected="0">
            <x v="3085"/>
          </reference>
        </references>
      </pivotArea>
    </format>
    <format dxfId="1809">
      <pivotArea dataOnly="0" labelOnly="1" outline="0" fieldPosition="0">
        <references count="3">
          <reference field="3" count="1" selected="0">
            <x v="2303"/>
          </reference>
          <reference field="4" count="1">
            <x v="418"/>
          </reference>
          <reference field="5" count="1" selected="0">
            <x v="3023"/>
          </reference>
        </references>
      </pivotArea>
    </format>
    <format dxfId="1808">
      <pivotArea dataOnly="0" labelOnly="1" outline="0" fieldPosition="0">
        <references count="3">
          <reference field="3" count="1" selected="0">
            <x v="2304"/>
          </reference>
          <reference field="4" count="2">
            <x v="411"/>
            <x v="414"/>
          </reference>
          <reference field="5" count="1" selected="0">
            <x v="3084"/>
          </reference>
        </references>
      </pivotArea>
    </format>
    <format dxfId="1807">
      <pivotArea dataOnly="0" labelOnly="1" outline="0" fieldPosition="0">
        <references count="3">
          <reference field="3" count="1" selected="0">
            <x v="2304"/>
          </reference>
          <reference field="4" count="1">
            <x v="411"/>
          </reference>
          <reference field="5" count="1" selected="0">
            <x v="3021"/>
          </reference>
        </references>
      </pivotArea>
    </format>
    <format dxfId="1806">
      <pivotArea dataOnly="0" labelOnly="1" outline="0" fieldPosition="0">
        <references count="3">
          <reference field="3" count="1" selected="0">
            <x v="2305"/>
          </reference>
          <reference field="4" count="2">
            <x v="409"/>
            <x v="419"/>
          </reference>
          <reference field="5" count="1" selected="0">
            <x v="3083"/>
          </reference>
        </references>
      </pivotArea>
    </format>
    <format dxfId="1805">
      <pivotArea dataOnly="0" labelOnly="1" outline="0" fieldPosition="0">
        <references count="3">
          <reference field="3" count="1" selected="0">
            <x v="2318"/>
          </reference>
          <reference field="4" count="1">
            <x v="1935"/>
          </reference>
          <reference field="5" count="1" selected="0">
            <x v="2727"/>
          </reference>
        </references>
      </pivotArea>
    </format>
    <format dxfId="1804">
      <pivotArea dataOnly="0" labelOnly="1" outline="0" fieldPosition="0">
        <references count="3">
          <reference field="3" count="1" selected="0">
            <x v="2319"/>
          </reference>
          <reference field="4" count="1">
            <x v="1936"/>
          </reference>
          <reference field="5" count="1" selected="0">
            <x v="2725"/>
          </reference>
        </references>
      </pivotArea>
    </format>
    <format dxfId="1803">
      <pivotArea dataOnly="0" labelOnly="1" outline="0" fieldPosition="0">
        <references count="3">
          <reference field="3" count="1" selected="0">
            <x v="2320"/>
          </reference>
          <reference field="4" count="1">
            <x v="1937"/>
          </reference>
          <reference field="5" count="1" selected="0">
            <x v="2723"/>
          </reference>
        </references>
      </pivotArea>
    </format>
    <format dxfId="1802">
      <pivotArea dataOnly="0" labelOnly="1" outline="0" fieldPosition="0">
        <references count="3">
          <reference field="3" count="1" selected="0">
            <x v="2329"/>
          </reference>
          <reference field="4" count="1">
            <x v="173"/>
          </reference>
          <reference field="5" count="1" selected="0">
            <x v="2696"/>
          </reference>
        </references>
      </pivotArea>
    </format>
    <format dxfId="1801">
      <pivotArea dataOnly="0" labelOnly="1" outline="0" fieldPosition="0">
        <references count="3">
          <reference field="3" count="1" selected="0">
            <x v="2332"/>
          </reference>
          <reference field="4" count="1">
            <x v="74"/>
          </reference>
          <reference field="5" count="1" selected="0">
            <x v="2691"/>
          </reference>
        </references>
      </pivotArea>
    </format>
    <format dxfId="1800">
      <pivotArea dataOnly="0" labelOnly="1" outline="0" fieldPosition="0">
        <references count="3">
          <reference field="3" count="1" selected="0">
            <x v="2333"/>
          </reference>
          <reference field="4" count="1">
            <x v="74"/>
          </reference>
          <reference field="5" count="1" selected="0">
            <x v="2689"/>
          </reference>
        </references>
      </pivotArea>
    </format>
    <format dxfId="1799">
      <pivotArea dataOnly="0" labelOnly="1" outline="0" fieldPosition="0">
        <references count="3">
          <reference field="3" count="1" selected="0">
            <x v="2341"/>
          </reference>
          <reference field="4" count="1">
            <x v="1558"/>
          </reference>
          <reference field="5" count="1" selected="0">
            <x v="7734"/>
          </reference>
        </references>
      </pivotArea>
    </format>
    <format dxfId="1798">
      <pivotArea dataOnly="0" labelOnly="1" outline="0" fieldPosition="0">
        <references count="3">
          <reference field="3" count="1" selected="0">
            <x v="2342"/>
          </reference>
          <reference field="4" count="1">
            <x v="1559"/>
          </reference>
          <reference field="5" count="1" selected="0">
            <x v="7733"/>
          </reference>
        </references>
      </pivotArea>
    </format>
    <format dxfId="1797">
      <pivotArea dataOnly="0" labelOnly="1" outline="0" fieldPosition="0">
        <references count="3">
          <reference field="3" count="1" selected="0">
            <x v="2344"/>
          </reference>
          <reference field="4" count="1">
            <x v="1560"/>
          </reference>
          <reference field="5" count="1" selected="0">
            <x v="7731"/>
          </reference>
        </references>
      </pivotArea>
    </format>
    <format dxfId="1796">
      <pivotArea dataOnly="0" labelOnly="1" outline="0" fieldPosition="0">
        <references count="3">
          <reference field="3" count="1" selected="0">
            <x v="2345"/>
          </reference>
          <reference field="4" count="1">
            <x v="849"/>
          </reference>
          <reference field="5" count="1" selected="0">
            <x v="7730"/>
          </reference>
        </references>
      </pivotArea>
    </format>
    <format dxfId="1795">
      <pivotArea dataOnly="0" labelOnly="1" outline="0" fieldPosition="0">
        <references count="3">
          <reference field="3" count="1" selected="0">
            <x v="2346"/>
          </reference>
          <reference field="4" count="1">
            <x v="850"/>
          </reference>
          <reference field="5" count="1" selected="0">
            <x v="7729"/>
          </reference>
        </references>
      </pivotArea>
    </format>
    <format dxfId="1794">
      <pivotArea dataOnly="0" labelOnly="1" outline="0" fieldPosition="0">
        <references count="3">
          <reference field="3" count="1" selected="0">
            <x v="2357"/>
          </reference>
          <reference field="4" count="1">
            <x v="853"/>
          </reference>
          <reference field="5" count="1" selected="0">
            <x v="7719"/>
          </reference>
        </references>
      </pivotArea>
    </format>
    <format dxfId="1793">
      <pivotArea dataOnly="0" labelOnly="1" outline="0" fieldPosition="0">
        <references count="3">
          <reference field="3" count="1" selected="0">
            <x v="2371"/>
          </reference>
          <reference field="4" count="1">
            <x v="858"/>
          </reference>
          <reference field="5" count="1" selected="0">
            <x v="7706"/>
          </reference>
        </references>
      </pivotArea>
    </format>
    <format dxfId="1792">
      <pivotArea dataOnly="0" labelOnly="1" outline="0" fieldPosition="0">
        <references count="3">
          <reference field="3" count="1" selected="0">
            <x v="2372"/>
          </reference>
          <reference field="4" count="1">
            <x v="859"/>
          </reference>
          <reference field="5" count="1" selected="0">
            <x v="7705"/>
          </reference>
        </references>
      </pivotArea>
    </format>
    <format dxfId="1791">
      <pivotArea dataOnly="0" labelOnly="1" outline="0" fieldPosition="0">
        <references count="3">
          <reference field="3" count="1" selected="0">
            <x v="2373"/>
          </reference>
          <reference field="4" count="1">
            <x v="860"/>
          </reference>
          <reference field="5" count="1" selected="0">
            <x v="7704"/>
          </reference>
        </references>
      </pivotArea>
    </format>
    <format dxfId="1790">
      <pivotArea dataOnly="0" labelOnly="1" outline="0" fieldPosition="0">
        <references count="3">
          <reference field="3" count="1" selected="0">
            <x v="2374"/>
          </reference>
          <reference field="4" count="1">
            <x v="861"/>
          </reference>
          <reference field="5" count="1" selected="0">
            <x v="7703"/>
          </reference>
        </references>
      </pivotArea>
    </format>
    <format dxfId="1789">
      <pivotArea dataOnly="0" labelOnly="1" outline="0" fieldPosition="0">
        <references count="3">
          <reference field="3" count="1" selected="0">
            <x v="2377"/>
          </reference>
          <reference field="4" count="1">
            <x v="436"/>
          </reference>
          <reference field="5" count="1" selected="0">
            <x v="1814"/>
          </reference>
        </references>
      </pivotArea>
    </format>
    <format dxfId="1788">
      <pivotArea dataOnly="0" labelOnly="1" outline="0" fieldPosition="0">
        <references count="3">
          <reference field="3" count="1" selected="0">
            <x v="2378"/>
          </reference>
          <reference field="4" count="2">
            <x v="437"/>
            <x v="443"/>
          </reference>
          <reference field="5" count="1" selected="0">
            <x v="1808"/>
          </reference>
        </references>
      </pivotArea>
    </format>
    <format dxfId="1787">
      <pivotArea dataOnly="0" labelOnly="1" outline="0" fieldPosition="0">
        <references count="3">
          <reference field="3" count="1" selected="0">
            <x v="2491"/>
          </reference>
          <reference field="4" count="1">
            <x v="1548"/>
          </reference>
          <reference field="5" count="1" selected="0">
            <x v="1872"/>
          </reference>
        </references>
      </pivotArea>
    </format>
    <format dxfId="1786">
      <pivotArea dataOnly="0" labelOnly="1" outline="0" fieldPosition="0">
        <references count="3">
          <reference field="3" count="1" selected="0">
            <x v="2492"/>
          </reference>
          <reference field="4" count="1">
            <x v="1549"/>
          </reference>
          <reference field="5" count="1" selected="0">
            <x v="1867"/>
          </reference>
        </references>
      </pivotArea>
    </format>
    <format dxfId="1785">
      <pivotArea dataOnly="0" labelOnly="1" outline="0" fieldPosition="0">
        <references count="3">
          <reference field="3" count="1" selected="0">
            <x v="2494"/>
          </reference>
          <reference field="4" count="1">
            <x v="1550"/>
          </reference>
          <reference field="5" count="1" selected="0">
            <x v="1861"/>
          </reference>
        </references>
      </pivotArea>
    </format>
    <format dxfId="1784">
      <pivotArea dataOnly="0" labelOnly="1" outline="0" fieldPosition="0">
        <references count="3">
          <reference field="3" count="1" selected="0">
            <x v="2495"/>
          </reference>
          <reference field="4" count="1">
            <x v="1551"/>
          </reference>
          <reference field="5" count="1" selected="0">
            <x v="1858"/>
          </reference>
        </references>
      </pivotArea>
    </format>
    <format dxfId="1783">
      <pivotArea dataOnly="0" labelOnly="1" outline="0" fieldPosition="0">
        <references count="3">
          <reference field="3" count="1" selected="0">
            <x v="2496"/>
          </reference>
          <reference field="4" count="1">
            <x v="1552"/>
          </reference>
          <reference field="5" count="1" selected="0">
            <x v="1855"/>
          </reference>
        </references>
      </pivotArea>
    </format>
    <format dxfId="1782">
      <pivotArea dataOnly="0" labelOnly="1" outline="0" fieldPosition="0">
        <references count="3">
          <reference field="3" count="1" selected="0">
            <x v="2497"/>
          </reference>
          <reference field="4" count="1">
            <x v="1553"/>
          </reference>
          <reference field="5" count="1" selected="0">
            <x v="1852"/>
          </reference>
        </references>
      </pivotArea>
    </format>
    <format dxfId="1781">
      <pivotArea dataOnly="0" labelOnly="1" outline="0" fieldPosition="0">
        <references count="3">
          <reference field="3" count="1" selected="0">
            <x v="2499"/>
          </reference>
          <reference field="4" count="1">
            <x v="1554"/>
          </reference>
          <reference field="5" count="1" selected="0">
            <x v="1846"/>
          </reference>
        </references>
      </pivotArea>
    </format>
    <format dxfId="1780">
      <pivotArea dataOnly="0" labelOnly="1" outline="0" fieldPosition="0">
        <references count="3">
          <reference field="3" count="1" selected="0">
            <x v="2504"/>
          </reference>
          <reference field="4" count="1">
            <x v="1553"/>
          </reference>
          <reference field="5" count="1" selected="0">
            <x v="1831"/>
          </reference>
        </references>
      </pivotArea>
    </format>
    <format dxfId="1779">
      <pivotArea dataOnly="0" labelOnly="1" outline="0" fieldPosition="0">
        <references count="3">
          <reference field="3" count="1" selected="0">
            <x v="2561"/>
          </reference>
          <reference field="4" count="1">
            <x v="1815"/>
          </reference>
          <reference field="5" count="1" selected="0">
            <x v="3341"/>
          </reference>
        </references>
      </pivotArea>
    </format>
    <format dxfId="1778">
      <pivotArea dataOnly="0" labelOnly="1" outline="0" fieldPosition="0">
        <references count="3">
          <reference field="3" count="1" selected="0">
            <x v="2644"/>
          </reference>
          <reference field="4" count="1">
            <x v="1587"/>
          </reference>
          <reference field="5" count="1" selected="0">
            <x v="4117"/>
          </reference>
        </references>
      </pivotArea>
    </format>
    <format dxfId="1777">
      <pivotArea dataOnly="0" labelOnly="1" outline="0" fieldPosition="0">
        <references count="3">
          <reference field="3" count="1" selected="0">
            <x v="2645"/>
          </reference>
          <reference field="4" count="1">
            <x v="1594"/>
          </reference>
          <reference field="5" count="1" selected="0">
            <x v="4114"/>
          </reference>
        </references>
      </pivotArea>
    </format>
    <format dxfId="1776">
      <pivotArea dataOnly="0" labelOnly="1" outline="0" fieldPosition="0">
        <references count="3">
          <reference field="3" count="1" selected="0">
            <x v="2660"/>
          </reference>
          <reference field="4" count="2">
            <x v="171"/>
            <x v="1480"/>
          </reference>
          <reference field="5" count="1" selected="0">
            <x v="2758"/>
          </reference>
        </references>
      </pivotArea>
    </format>
    <format dxfId="1775">
      <pivotArea dataOnly="0" labelOnly="1" outline="0" fieldPosition="0">
        <references count="3">
          <reference field="3" count="1" selected="0">
            <x v="2662"/>
          </reference>
          <reference field="4" count="2">
            <x v="86"/>
            <x v="438"/>
          </reference>
          <reference field="5" count="1" selected="0">
            <x v="2746"/>
          </reference>
        </references>
      </pivotArea>
    </format>
    <format dxfId="1774">
      <pivotArea dataOnly="0" labelOnly="1" outline="0" fieldPosition="0">
        <references count="3">
          <reference field="3" count="1" selected="0">
            <x v="2663"/>
          </reference>
          <reference field="4" count="2">
            <x v="172"/>
            <x v="416"/>
          </reference>
          <reference field="5" count="1" selected="0">
            <x v="2739"/>
          </reference>
        </references>
      </pivotArea>
    </format>
    <format dxfId="1773">
      <pivotArea dataOnly="0" labelOnly="1" outline="0" fieldPosition="0">
        <references count="3">
          <reference field="3" count="1" selected="0">
            <x v="2664"/>
          </reference>
          <reference field="4" count="2">
            <x v="87"/>
            <x v="410"/>
          </reference>
          <reference field="5" count="1" selected="0">
            <x v="2732"/>
          </reference>
        </references>
      </pivotArea>
    </format>
    <format dxfId="1772">
      <pivotArea field="4" type="button" dataOnly="0" labelOnly="1" outline="0" axis="axisRow" fieldPosition="2"/>
    </format>
    <format dxfId="1771">
      <pivotArea dataOnly="0" labelOnly="1" outline="0" fieldPosition="0">
        <references count="3">
          <reference field="3" count="1" selected="0">
            <x v="0"/>
          </reference>
          <reference field="4" count="1">
            <x v="297"/>
          </reference>
          <reference field="5" count="1" selected="0">
            <x v="6010"/>
          </reference>
        </references>
      </pivotArea>
    </format>
    <format dxfId="1770">
      <pivotArea dataOnly="0" labelOnly="1" outline="0" fieldPosition="0">
        <references count="3">
          <reference field="3" count="1" selected="0">
            <x v="2"/>
          </reference>
          <reference field="4" count="1">
            <x v="1488"/>
          </reference>
          <reference field="5" count="1" selected="0">
            <x v="7681"/>
          </reference>
        </references>
      </pivotArea>
    </format>
    <format dxfId="1769">
      <pivotArea dataOnly="0" labelOnly="1" outline="0" fieldPosition="0">
        <references count="3">
          <reference field="3" count="1" selected="0">
            <x v="7"/>
          </reference>
          <reference field="4" count="1">
            <x v="2019"/>
          </reference>
          <reference field="5" count="1" selected="0">
            <x v="7677"/>
          </reference>
        </references>
      </pivotArea>
    </format>
    <format dxfId="1768">
      <pivotArea dataOnly="0" labelOnly="1" outline="0" fieldPosition="0">
        <references count="3">
          <reference field="3" count="1" selected="0">
            <x v="8"/>
          </reference>
          <reference field="4" count="1">
            <x v="2020"/>
          </reference>
          <reference field="5" count="1" selected="0">
            <x v="7676"/>
          </reference>
        </references>
      </pivotArea>
    </format>
    <format dxfId="1767">
      <pivotArea dataOnly="0" labelOnly="1" outline="0" fieldPosition="0">
        <references count="3">
          <reference field="3" count="1" selected="0">
            <x v="9"/>
          </reference>
          <reference field="4" count="1">
            <x v="2021"/>
          </reference>
          <reference field="5" count="1" selected="0">
            <x v="7675"/>
          </reference>
        </references>
      </pivotArea>
    </format>
    <format dxfId="1766">
      <pivotArea dataOnly="0" labelOnly="1" outline="0" fieldPosition="0">
        <references count="3">
          <reference field="3" count="1" selected="0">
            <x v="10"/>
          </reference>
          <reference field="4" count="1">
            <x v="2022"/>
          </reference>
          <reference field="5" count="1" selected="0">
            <x v="7674"/>
          </reference>
        </references>
      </pivotArea>
    </format>
    <format dxfId="1765">
      <pivotArea dataOnly="0" labelOnly="1" outline="0" fieldPosition="0">
        <references count="3">
          <reference field="3" count="1" selected="0">
            <x v="11"/>
          </reference>
          <reference field="4" count="1">
            <x v="2023"/>
          </reference>
          <reference field="5" count="1" selected="0">
            <x v="7673"/>
          </reference>
        </references>
      </pivotArea>
    </format>
    <format dxfId="1764">
      <pivotArea dataOnly="0" labelOnly="1" outline="0" fieldPosition="0">
        <references count="3">
          <reference field="3" count="1" selected="0">
            <x v="12"/>
          </reference>
          <reference field="4" count="1">
            <x v="2024"/>
          </reference>
          <reference field="5" count="1" selected="0">
            <x v="7672"/>
          </reference>
        </references>
      </pivotArea>
    </format>
    <format dxfId="1763">
      <pivotArea dataOnly="0" labelOnly="1" outline="0" fieldPosition="0">
        <references count="3">
          <reference field="3" count="1" selected="0">
            <x v="13"/>
          </reference>
          <reference field="4" count="1">
            <x v="2025"/>
          </reference>
          <reference field="5" count="1" selected="0">
            <x v="6630"/>
          </reference>
        </references>
      </pivotArea>
    </format>
    <format dxfId="1762">
      <pivotArea dataOnly="0" labelOnly="1" outline="0" fieldPosition="0">
        <references count="3">
          <reference field="3" count="1" selected="0">
            <x v="14"/>
          </reference>
          <reference field="4" count="1">
            <x v="2026"/>
          </reference>
          <reference field="5" count="1" selected="0">
            <x v="6629"/>
          </reference>
        </references>
      </pivotArea>
    </format>
    <format dxfId="1761">
      <pivotArea dataOnly="0" labelOnly="1" outline="0" fieldPosition="0">
        <references count="3">
          <reference field="3" count="1" selected="0">
            <x v="15"/>
          </reference>
          <reference field="4" count="1">
            <x v="2027"/>
          </reference>
          <reference field="5" count="1" selected="0">
            <x v="6631"/>
          </reference>
        </references>
      </pivotArea>
    </format>
    <format dxfId="1760">
      <pivotArea dataOnly="0" labelOnly="1" outline="0" fieldPosition="0">
        <references count="3">
          <reference field="3" count="1" selected="0">
            <x v="16"/>
          </reference>
          <reference field="4" count="1">
            <x v="2028"/>
          </reference>
          <reference field="5" count="1" selected="0">
            <x v="6628"/>
          </reference>
        </references>
      </pivotArea>
    </format>
    <format dxfId="1759">
      <pivotArea dataOnly="0" labelOnly="1" outline="0" fieldPosition="0">
        <references count="3">
          <reference field="3" count="1" selected="0">
            <x v="25"/>
          </reference>
          <reference field="4" count="1">
            <x v="2030"/>
          </reference>
          <reference field="5" count="1" selected="0">
            <x v="6626"/>
          </reference>
        </references>
      </pivotArea>
    </format>
    <format dxfId="1758">
      <pivotArea dataOnly="0" labelOnly="1" outline="0" fieldPosition="0">
        <references count="3">
          <reference field="3" count="1" selected="0">
            <x v="37"/>
          </reference>
          <reference field="4" count="1">
            <x v="2031"/>
          </reference>
          <reference field="5" count="1" selected="0">
            <x v="3422"/>
          </reference>
        </references>
      </pivotArea>
    </format>
    <format dxfId="1757">
      <pivotArea dataOnly="0" labelOnly="1" outline="0" fieldPosition="0">
        <references count="3">
          <reference field="3" count="1" selected="0">
            <x v="38"/>
          </reference>
          <reference field="4" count="1">
            <x v="2032"/>
          </reference>
          <reference field="5" count="1" selected="0">
            <x v="3423"/>
          </reference>
        </references>
      </pivotArea>
    </format>
    <format dxfId="1756">
      <pivotArea dataOnly="0" labelOnly="1" outline="0" fieldPosition="0">
        <references count="3">
          <reference field="3" count="1" selected="0">
            <x v="39"/>
          </reference>
          <reference field="4" count="1">
            <x v="2033"/>
          </reference>
          <reference field="5" count="1" selected="0">
            <x v="3424"/>
          </reference>
        </references>
      </pivotArea>
    </format>
    <format dxfId="1755">
      <pivotArea dataOnly="0" labelOnly="1" outline="0" fieldPosition="0">
        <references count="3">
          <reference field="3" count="1" selected="0">
            <x v="40"/>
          </reference>
          <reference field="4" count="1">
            <x v="2034"/>
          </reference>
          <reference field="5" count="1" selected="0">
            <x v="3425"/>
          </reference>
        </references>
      </pivotArea>
    </format>
    <format dxfId="1754">
      <pivotArea dataOnly="0" labelOnly="1" outline="0" fieldPosition="0">
        <references count="3">
          <reference field="3" count="1" selected="0">
            <x v="41"/>
          </reference>
          <reference field="4" count="1">
            <x v="409"/>
          </reference>
          <reference field="5" count="1" selected="0">
            <x v="2941"/>
          </reference>
        </references>
      </pivotArea>
    </format>
    <format dxfId="1753">
      <pivotArea dataOnly="0" labelOnly="1" outline="0" fieldPosition="0">
        <references count="3">
          <reference field="3" count="1" selected="0">
            <x v="41"/>
          </reference>
          <reference field="4" count="3">
            <x v="409"/>
            <x v="411"/>
            <x v="1122"/>
          </reference>
          <reference field="5" count="1" selected="0">
            <x v="2943"/>
          </reference>
        </references>
      </pivotArea>
    </format>
    <format dxfId="1752">
      <pivotArea dataOnly="0" labelOnly="1" outline="0" fieldPosition="0">
        <references count="3">
          <reference field="3" count="1" selected="0">
            <x v="43"/>
          </reference>
          <reference field="4" count="1">
            <x v="1915"/>
          </reference>
          <reference field="5" count="1" selected="0">
            <x v="5140"/>
          </reference>
        </references>
      </pivotArea>
    </format>
    <format dxfId="1751">
      <pivotArea dataOnly="0" labelOnly="1" outline="0" fieldPosition="0">
        <references count="3">
          <reference field="3" count="1" selected="0">
            <x v="44"/>
          </reference>
          <reference field="4" count="2">
            <x v="1419"/>
            <x v="1420"/>
          </reference>
          <reference field="5" count="1" selected="0">
            <x v="7478"/>
          </reference>
        </references>
      </pivotArea>
    </format>
    <format dxfId="1750">
      <pivotArea dataOnly="0" labelOnly="1" outline="0" fieldPosition="0">
        <references count="3">
          <reference field="3" count="1" selected="0">
            <x v="45"/>
          </reference>
          <reference field="4" count="2">
            <x v="1424"/>
            <x v="1425"/>
          </reference>
          <reference field="5" count="1" selected="0">
            <x v="7477"/>
          </reference>
        </references>
      </pivotArea>
    </format>
    <format dxfId="1749">
      <pivotArea dataOnly="0" labelOnly="1" outline="0" fieldPosition="0">
        <references count="3">
          <reference field="3" count="1" selected="0">
            <x v="46"/>
          </reference>
          <reference field="4" count="1">
            <x v="1430"/>
          </reference>
          <reference field="5" count="1" selected="0">
            <x v="7476"/>
          </reference>
        </references>
      </pivotArea>
    </format>
    <format dxfId="1748">
      <pivotArea dataOnly="0" labelOnly="1" outline="0" fieldPosition="0">
        <references count="3">
          <reference field="3" count="1" selected="0">
            <x v="47"/>
          </reference>
          <reference field="4" count="1">
            <x v="1435"/>
          </reference>
          <reference field="5" count="1" selected="0">
            <x v="7475"/>
          </reference>
        </references>
      </pivotArea>
    </format>
    <format dxfId="1747">
      <pivotArea dataOnly="0" labelOnly="1" outline="0" fieldPosition="0">
        <references count="3">
          <reference field="3" count="1" selected="0">
            <x v="49"/>
          </reference>
          <reference field="4" count="2">
            <x v="1440"/>
            <x v="1441"/>
          </reference>
          <reference field="5" count="1" selected="0">
            <x v="7486"/>
          </reference>
        </references>
      </pivotArea>
    </format>
    <format dxfId="1746">
      <pivotArea dataOnly="0" labelOnly="1" outline="0" fieldPosition="0">
        <references count="3">
          <reference field="3" count="1" selected="0">
            <x v="49"/>
          </reference>
          <reference field="4" count="1">
            <x v="1440"/>
          </reference>
          <reference field="5" count="1" selected="0">
            <x v="7511"/>
          </reference>
        </references>
      </pivotArea>
    </format>
    <format dxfId="1745">
      <pivotArea dataOnly="0" labelOnly="1" outline="0" fieldPosition="0">
        <references count="3">
          <reference field="3" count="1" selected="0">
            <x v="50"/>
          </reference>
          <reference field="4" count="2">
            <x v="1443"/>
            <x v="1444"/>
          </reference>
          <reference field="5" count="1" selected="0">
            <x v="7485"/>
          </reference>
        </references>
      </pivotArea>
    </format>
    <format dxfId="1744">
      <pivotArea dataOnly="0" labelOnly="1" outline="0" fieldPosition="0">
        <references count="3">
          <reference field="3" count="1" selected="0">
            <x v="50"/>
          </reference>
          <reference field="4" count="1">
            <x v="1443"/>
          </reference>
          <reference field="5" count="1" selected="0">
            <x v="7510"/>
          </reference>
        </references>
      </pivotArea>
    </format>
    <format dxfId="1743">
      <pivotArea dataOnly="0" labelOnly="1" outline="0" fieldPosition="0">
        <references count="3">
          <reference field="3" count="1" selected="0">
            <x v="51"/>
          </reference>
          <reference field="4" count="1">
            <x v="1449"/>
          </reference>
          <reference field="5" count="1" selected="0">
            <x v="7484"/>
          </reference>
        </references>
      </pivotArea>
    </format>
    <format dxfId="1742">
      <pivotArea dataOnly="0" labelOnly="1" outline="0" fieldPosition="0">
        <references count="3">
          <reference field="3" count="1" selected="0">
            <x v="52"/>
          </reference>
          <reference field="4" count="1">
            <x v="1455"/>
          </reference>
          <reference field="5" count="1" selected="0">
            <x v="7483"/>
          </reference>
        </references>
      </pivotArea>
    </format>
    <format dxfId="1741">
      <pivotArea dataOnly="0" labelOnly="1" outline="0" fieldPosition="0">
        <references count="3">
          <reference field="3" count="1" selected="0">
            <x v="53"/>
          </reference>
          <reference field="4" count="1">
            <x v="1458"/>
          </reference>
          <reference field="5" count="1" selected="0">
            <x v="7482"/>
          </reference>
        </references>
      </pivotArea>
    </format>
    <format dxfId="1740">
      <pivotArea dataOnly="0" labelOnly="1" outline="0" fieldPosition="0">
        <references count="3">
          <reference field="3" count="1" selected="0">
            <x v="54"/>
          </reference>
          <reference field="4" count="2">
            <x v="1463"/>
            <x v="1464"/>
          </reference>
          <reference field="5" count="1" selected="0">
            <x v="7481"/>
          </reference>
        </references>
      </pivotArea>
    </format>
    <format dxfId="1739">
      <pivotArea dataOnly="0" labelOnly="1" outline="0" fieldPosition="0">
        <references count="3">
          <reference field="3" count="1" selected="0">
            <x v="55"/>
          </reference>
          <reference field="4" count="1">
            <x v="1419"/>
          </reference>
          <reference field="5" count="1" selected="0">
            <x v="7480"/>
          </reference>
        </references>
      </pivotArea>
    </format>
    <format dxfId="1738">
      <pivotArea dataOnly="0" labelOnly="1" outline="0" fieldPosition="0">
        <references count="3">
          <reference field="3" count="1" selected="0">
            <x v="68"/>
          </reference>
          <reference field="4" count="1">
            <x v="2035"/>
          </reference>
          <reference field="5" count="1" selected="0">
            <x v="6536"/>
          </reference>
        </references>
      </pivotArea>
    </format>
    <format dxfId="1737">
      <pivotArea dataOnly="0" labelOnly="1" outline="0" fieldPosition="0">
        <references count="3">
          <reference field="3" count="1" selected="0">
            <x v="78"/>
          </reference>
          <reference field="4" count="1">
            <x v="2036"/>
          </reference>
          <reference field="5" count="1" selected="0">
            <x v="5969"/>
          </reference>
        </references>
      </pivotArea>
    </format>
    <format dxfId="1736">
      <pivotArea dataOnly="0" labelOnly="1" outline="0" fieldPosition="0">
        <references count="3">
          <reference field="3" count="1" selected="0">
            <x v="79"/>
          </reference>
          <reference field="4" count="1">
            <x v="2037"/>
          </reference>
          <reference field="5" count="1" selected="0">
            <x v="5967"/>
          </reference>
        </references>
      </pivotArea>
    </format>
    <format dxfId="1735">
      <pivotArea dataOnly="0" labelOnly="1" outline="0" fieldPosition="0">
        <references count="3">
          <reference field="3" count="1" selected="0">
            <x v="80"/>
          </reference>
          <reference field="4" count="1">
            <x v="2038"/>
          </reference>
          <reference field="5" count="1" selected="0">
            <x v="5972"/>
          </reference>
        </references>
      </pivotArea>
    </format>
    <format dxfId="1734">
      <pivotArea dataOnly="0" labelOnly="1" outline="0" fieldPosition="0">
        <references count="3">
          <reference field="3" count="1" selected="0">
            <x v="81"/>
          </reference>
          <reference field="4" count="1">
            <x v="2039"/>
          </reference>
          <reference field="5" count="1" selected="0">
            <x v="5964"/>
          </reference>
        </references>
      </pivotArea>
    </format>
    <format dxfId="1733">
      <pivotArea dataOnly="0" labelOnly="1" outline="0" fieldPosition="0">
        <references count="3">
          <reference field="3" count="1" selected="0">
            <x v="82"/>
          </reference>
          <reference field="4" count="1">
            <x v="2040"/>
          </reference>
          <reference field="5" count="1" selected="0">
            <x v="5971"/>
          </reference>
        </references>
      </pivotArea>
    </format>
    <format dxfId="1732">
      <pivotArea dataOnly="0" labelOnly="1" outline="0" fieldPosition="0">
        <references count="3">
          <reference field="3" count="1" selected="0">
            <x v="83"/>
          </reference>
          <reference field="4" count="1">
            <x v="2041"/>
          </reference>
          <reference field="5" count="1" selected="0">
            <x v="5960"/>
          </reference>
        </references>
      </pivotArea>
    </format>
    <format dxfId="1731">
      <pivotArea dataOnly="0" labelOnly="1" outline="0" fieldPosition="0">
        <references count="3">
          <reference field="3" count="1" selected="0">
            <x v="85"/>
          </reference>
          <reference field="4" count="1">
            <x v="2043"/>
          </reference>
          <reference field="5" count="1" selected="0">
            <x v="5959"/>
          </reference>
        </references>
      </pivotArea>
    </format>
    <format dxfId="1730">
      <pivotArea dataOnly="0" labelOnly="1" outline="0" fieldPosition="0">
        <references count="3">
          <reference field="3" count="1" selected="0">
            <x v="86"/>
          </reference>
          <reference field="4" count="1">
            <x v="2044"/>
          </reference>
          <reference field="5" count="1" selected="0">
            <x v="5962"/>
          </reference>
        </references>
      </pivotArea>
    </format>
    <format dxfId="1729">
      <pivotArea dataOnly="0" labelOnly="1" outline="0" fieldPosition="0">
        <references count="3">
          <reference field="3" count="1" selected="0">
            <x v="87"/>
          </reference>
          <reference field="4" count="1">
            <x v="2045"/>
          </reference>
          <reference field="5" count="1" selected="0">
            <x v="5961"/>
          </reference>
        </references>
      </pivotArea>
    </format>
    <format dxfId="1728">
      <pivotArea dataOnly="0" labelOnly="1" outline="0" fieldPosition="0">
        <references count="3">
          <reference field="3" count="1" selected="0">
            <x v="88"/>
          </reference>
          <reference field="4" count="1">
            <x v="2046"/>
          </reference>
          <reference field="5" count="1" selected="0">
            <x v="5958"/>
          </reference>
        </references>
      </pivotArea>
    </format>
    <format dxfId="1727">
      <pivotArea dataOnly="0" labelOnly="1" outline="0" fieldPosition="0">
        <references count="3">
          <reference field="3" count="1" selected="0">
            <x v="89"/>
          </reference>
          <reference field="4" count="1">
            <x v="2047"/>
          </reference>
          <reference field="5" count="1" selected="0">
            <x v="5916"/>
          </reference>
        </references>
      </pivotArea>
    </format>
    <format dxfId="1726">
      <pivotArea dataOnly="0" labelOnly="1" outline="0" fieldPosition="0">
        <references count="3">
          <reference field="3" count="1" selected="0">
            <x v="90"/>
          </reference>
          <reference field="4" count="1">
            <x v="2048"/>
          </reference>
          <reference field="5" count="1" selected="0">
            <x v="5956"/>
          </reference>
        </references>
      </pivotArea>
    </format>
    <format dxfId="1725">
      <pivotArea dataOnly="0" labelOnly="1" outline="0" fieldPosition="0">
        <references count="3">
          <reference field="3" count="1" selected="0">
            <x v="101"/>
          </reference>
          <reference field="4" count="1">
            <x v="2058"/>
          </reference>
          <reference field="5" count="1" selected="0">
            <x v="5918"/>
          </reference>
        </references>
      </pivotArea>
    </format>
    <format dxfId="1724">
      <pivotArea dataOnly="0" labelOnly="1" outline="0" fieldPosition="0">
        <references count="3">
          <reference field="3" count="1" selected="0">
            <x v="102"/>
          </reference>
          <reference field="4" count="1">
            <x v="2059"/>
          </reference>
          <reference field="5" count="1" selected="0">
            <x v="5856"/>
          </reference>
        </references>
      </pivotArea>
    </format>
    <format dxfId="1723">
      <pivotArea dataOnly="0" labelOnly="1" outline="0" fieldPosition="0">
        <references count="3">
          <reference field="3" count="1" selected="0">
            <x v="103"/>
          </reference>
          <reference field="4" count="1">
            <x v="2060"/>
          </reference>
          <reference field="5" count="1" selected="0">
            <x v="5855"/>
          </reference>
        </references>
      </pivotArea>
    </format>
    <format dxfId="1722">
      <pivotArea dataOnly="0" labelOnly="1" outline="0" fieldPosition="0">
        <references count="3">
          <reference field="3" count="1" selected="0">
            <x v="104"/>
          </reference>
          <reference field="4" count="1">
            <x v="2061"/>
          </reference>
          <reference field="5" count="1" selected="0">
            <x v="5854"/>
          </reference>
        </references>
      </pivotArea>
    </format>
    <format dxfId="1721">
      <pivotArea dataOnly="0" labelOnly="1" outline="0" fieldPosition="0">
        <references count="3">
          <reference field="3" count="1" selected="0">
            <x v="105"/>
          </reference>
          <reference field="4" count="1">
            <x v="2062"/>
          </reference>
          <reference field="5" count="1" selected="0">
            <x v="5852"/>
          </reference>
        </references>
      </pivotArea>
    </format>
    <format dxfId="1720">
      <pivotArea dataOnly="0" labelOnly="1" outline="0" fieldPosition="0">
        <references count="3">
          <reference field="3" count="1" selected="0">
            <x v="106"/>
          </reference>
          <reference field="4" count="1">
            <x v="2063"/>
          </reference>
          <reference field="5" count="1" selected="0">
            <x v="5864"/>
          </reference>
        </references>
      </pivotArea>
    </format>
    <format dxfId="1719">
      <pivotArea dataOnly="0" labelOnly="1" outline="0" fieldPosition="0">
        <references count="3">
          <reference field="3" count="1" selected="0">
            <x v="107"/>
          </reference>
          <reference field="4" count="1">
            <x v="2064"/>
          </reference>
          <reference field="5" count="1" selected="0">
            <x v="5863"/>
          </reference>
        </references>
      </pivotArea>
    </format>
    <format dxfId="1718">
      <pivotArea dataOnly="0" labelOnly="1" outline="0" fieldPosition="0">
        <references count="3">
          <reference field="3" count="1" selected="0">
            <x v="108"/>
          </reference>
          <reference field="4" count="1">
            <x v="2065"/>
          </reference>
          <reference field="5" count="1" selected="0">
            <x v="5862"/>
          </reference>
        </references>
      </pivotArea>
    </format>
    <format dxfId="1717">
      <pivotArea dataOnly="0" labelOnly="1" outline="0" fieldPosition="0">
        <references count="3">
          <reference field="3" count="1" selected="0">
            <x v="109"/>
          </reference>
          <reference field="4" count="1">
            <x v="2066"/>
          </reference>
          <reference field="5" count="1" selected="0">
            <x v="5861"/>
          </reference>
        </references>
      </pivotArea>
    </format>
    <format dxfId="1716">
      <pivotArea dataOnly="0" labelOnly="1" outline="0" fieldPosition="0">
        <references count="3">
          <reference field="3" count="1" selected="0">
            <x v="110"/>
          </reference>
          <reference field="4" count="1">
            <x v="2067"/>
          </reference>
          <reference field="5" count="1" selected="0">
            <x v="5860"/>
          </reference>
        </references>
      </pivotArea>
    </format>
    <format dxfId="1715">
      <pivotArea dataOnly="0" labelOnly="1" outline="0" fieldPosition="0">
        <references count="3">
          <reference field="3" count="1" selected="0">
            <x v="111"/>
          </reference>
          <reference field="4" count="1">
            <x v="2068"/>
          </reference>
          <reference field="5" count="1" selected="0">
            <x v="5859"/>
          </reference>
        </references>
      </pivotArea>
    </format>
    <format dxfId="1714">
      <pivotArea dataOnly="0" labelOnly="1" outline="0" fieldPosition="0">
        <references count="3">
          <reference field="3" count="1" selected="0">
            <x v="112"/>
          </reference>
          <reference field="4" count="1">
            <x v="2069"/>
          </reference>
          <reference field="5" count="1" selected="0">
            <x v="5858"/>
          </reference>
        </references>
      </pivotArea>
    </format>
    <format dxfId="1713">
      <pivotArea dataOnly="0" labelOnly="1" outline="0" fieldPosition="0">
        <references count="3">
          <reference field="3" count="1" selected="0">
            <x v="113"/>
          </reference>
          <reference field="4" count="1">
            <x v="2070"/>
          </reference>
          <reference field="5" count="1" selected="0">
            <x v="5857"/>
          </reference>
        </references>
      </pivotArea>
    </format>
    <format dxfId="1712">
      <pivotArea dataOnly="0" labelOnly="1" outline="0" fieldPosition="0">
        <references count="3">
          <reference field="3" count="1" selected="0">
            <x v="114"/>
          </reference>
          <reference field="4" count="1">
            <x v="2071"/>
          </reference>
          <reference field="5" count="1" selected="0">
            <x v="5869"/>
          </reference>
        </references>
      </pivotArea>
    </format>
    <format dxfId="1711">
      <pivotArea dataOnly="0" labelOnly="1" outline="0" fieldPosition="0">
        <references count="3">
          <reference field="3" count="1" selected="0">
            <x v="115"/>
          </reference>
          <reference field="4" count="1">
            <x v="2072"/>
          </reference>
          <reference field="5" count="1" selected="0">
            <x v="5868"/>
          </reference>
        </references>
      </pivotArea>
    </format>
    <format dxfId="1710">
      <pivotArea dataOnly="0" labelOnly="1" outline="0" fieldPosition="0">
        <references count="3">
          <reference field="3" count="1" selected="0">
            <x v="116"/>
          </reference>
          <reference field="4" count="1">
            <x v="2073"/>
          </reference>
          <reference field="5" count="1" selected="0">
            <x v="5867"/>
          </reference>
        </references>
      </pivotArea>
    </format>
    <format dxfId="1709">
      <pivotArea dataOnly="0" labelOnly="1" outline="0" fieldPosition="0">
        <references count="3">
          <reference field="3" count="1" selected="0">
            <x v="117"/>
          </reference>
          <reference field="4" count="1">
            <x v="2074"/>
          </reference>
          <reference field="5" count="1" selected="0">
            <x v="5866"/>
          </reference>
        </references>
      </pivotArea>
    </format>
    <format dxfId="1708">
      <pivotArea dataOnly="0" labelOnly="1" outline="0" fieldPosition="0">
        <references count="3">
          <reference field="3" count="1" selected="0">
            <x v="118"/>
          </reference>
          <reference field="4" count="1">
            <x v="2075"/>
          </reference>
          <reference field="5" count="1" selected="0">
            <x v="5865"/>
          </reference>
        </references>
      </pivotArea>
    </format>
    <format dxfId="1707">
      <pivotArea dataOnly="0" labelOnly="1" outline="0" fieldPosition="0">
        <references count="3">
          <reference field="3" count="1" selected="0">
            <x v="119"/>
          </reference>
          <reference field="4" count="1">
            <x v="2076"/>
          </reference>
          <reference field="5" count="1" selected="0">
            <x v="5892"/>
          </reference>
        </references>
      </pivotArea>
    </format>
    <format dxfId="1706">
      <pivotArea dataOnly="0" labelOnly="1" outline="0" fieldPosition="0">
        <references count="3">
          <reference field="3" count="1" selected="0">
            <x v="120"/>
          </reference>
          <reference field="4" count="1">
            <x v="2077"/>
          </reference>
          <reference field="5" count="1" selected="0">
            <x v="5891"/>
          </reference>
        </references>
      </pivotArea>
    </format>
    <format dxfId="1705">
      <pivotArea dataOnly="0" labelOnly="1" outline="0" fieldPosition="0">
        <references count="3">
          <reference field="3" count="1" selected="0">
            <x v="121"/>
          </reference>
          <reference field="4" count="1">
            <x v="2078"/>
          </reference>
          <reference field="5" count="1" selected="0">
            <x v="5890"/>
          </reference>
        </references>
      </pivotArea>
    </format>
    <format dxfId="1704">
      <pivotArea dataOnly="0" labelOnly="1" outline="0" fieldPosition="0">
        <references count="3">
          <reference field="3" count="1" selected="0">
            <x v="122"/>
          </reference>
          <reference field="4" count="1">
            <x v="2079"/>
          </reference>
          <reference field="5" count="1" selected="0">
            <x v="5889"/>
          </reference>
        </references>
      </pivotArea>
    </format>
    <format dxfId="1703">
      <pivotArea dataOnly="0" labelOnly="1" outline="0" fieldPosition="0">
        <references count="3">
          <reference field="3" count="1" selected="0">
            <x v="123"/>
          </reference>
          <reference field="4" count="1">
            <x v="2080"/>
          </reference>
          <reference field="5" count="1" selected="0">
            <x v="5899"/>
          </reference>
        </references>
      </pivotArea>
    </format>
    <format dxfId="1702">
      <pivotArea dataOnly="0" labelOnly="1" outline="0" fieldPosition="0">
        <references count="3">
          <reference field="3" count="1" selected="0">
            <x v="124"/>
          </reference>
          <reference field="4" count="1">
            <x v="2081"/>
          </reference>
          <reference field="5" count="1" selected="0">
            <x v="5898"/>
          </reference>
        </references>
      </pivotArea>
    </format>
    <format dxfId="1701">
      <pivotArea dataOnly="0" labelOnly="1" outline="0" fieldPosition="0">
        <references count="3">
          <reference field="3" count="1" selected="0">
            <x v="125"/>
          </reference>
          <reference field="4" count="1">
            <x v="2082"/>
          </reference>
          <reference field="5" count="1" selected="0">
            <x v="5897"/>
          </reference>
        </references>
      </pivotArea>
    </format>
    <format dxfId="1700">
      <pivotArea dataOnly="0" labelOnly="1" outline="0" fieldPosition="0">
        <references count="3">
          <reference field="3" count="1" selected="0">
            <x v="126"/>
          </reference>
          <reference field="4" count="1">
            <x v="2083"/>
          </reference>
          <reference field="5" count="1" selected="0">
            <x v="5896"/>
          </reference>
        </references>
      </pivotArea>
    </format>
    <format dxfId="1699">
      <pivotArea dataOnly="0" labelOnly="1" outline="0" fieldPosition="0">
        <references count="3">
          <reference field="3" count="1" selected="0">
            <x v="127"/>
          </reference>
          <reference field="4" count="1">
            <x v="2084"/>
          </reference>
          <reference field="5" count="1" selected="0">
            <x v="5895"/>
          </reference>
        </references>
      </pivotArea>
    </format>
    <format dxfId="1698">
      <pivotArea dataOnly="0" labelOnly="1" outline="0" fieldPosition="0">
        <references count="3">
          <reference field="3" count="1" selected="0">
            <x v="128"/>
          </reference>
          <reference field="4" count="1">
            <x v="2085"/>
          </reference>
          <reference field="5" count="1" selected="0">
            <x v="5894"/>
          </reference>
        </references>
      </pivotArea>
    </format>
    <format dxfId="1697">
      <pivotArea dataOnly="0" labelOnly="1" outline="0" fieldPosition="0">
        <references count="3">
          <reference field="3" count="1" selected="0">
            <x v="129"/>
          </reference>
          <reference field="4" count="1">
            <x v="2086"/>
          </reference>
          <reference field="5" count="1" selected="0">
            <x v="5893"/>
          </reference>
        </references>
      </pivotArea>
    </format>
    <format dxfId="1696">
      <pivotArea dataOnly="0" labelOnly="1" outline="0" fieldPosition="0">
        <references count="3">
          <reference field="3" count="1" selected="0">
            <x v="130"/>
          </reference>
          <reference field="4" count="1">
            <x v="2087"/>
          </reference>
          <reference field="5" count="1" selected="0">
            <x v="5905"/>
          </reference>
        </references>
      </pivotArea>
    </format>
    <format dxfId="1695">
      <pivotArea dataOnly="0" labelOnly="1" outline="0" fieldPosition="0">
        <references count="3">
          <reference field="3" count="1" selected="0">
            <x v="131"/>
          </reference>
          <reference field="4" count="1">
            <x v="2088"/>
          </reference>
          <reference field="5" count="1" selected="0">
            <x v="5904"/>
          </reference>
        </references>
      </pivotArea>
    </format>
    <format dxfId="1694">
      <pivotArea dataOnly="0" labelOnly="1" outline="0" fieldPosition="0">
        <references count="3">
          <reference field="3" count="1" selected="0">
            <x v="132"/>
          </reference>
          <reference field="4" count="1">
            <x v="2089"/>
          </reference>
          <reference field="5" count="1" selected="0">
            <x v="5903"/>
          </reference>
        </references>
      </pivotArea>
    </format>
    <format dxfId="1693">
      <pivotArea dataOnly="0" labelOnly="1" outline="0" fieldPosition="0">
        <references count="3">
          <reference field="3" count="1" selected="0">
            <x v="133"/>
          </reference>
          <reference field="4" count="1">
            <x v="2090"/>
          </reference>
          <reference field="5" count="1" selected="0">
            <x v="5902"/>
          </reference>
        </references>
      </pivotArea>
    </format>
    <format dxfId="1692">
      <pivotArea dataOnly="0" labelOnly="1" outline="0" fieldPosition="0">
        <references count="3">
          <reference field="3" count="1" selected="0">
            <x v="134"/>
          </reference>
          <reference field="4" count="1">
            <x v="2091"/>
          </reference>
          <reference field="5" count="1" selected="0">
            <x v="5901"/>
          </reference>
        </references>
      </pivotArea>
    </format>
    <format dxfId="1691">
      <pivotArea dataOnly="0" labelOnly="1" outline="0" fieldPosition="0">
        <references count="3">
          <reference field="3" count="1" selected="0">
            <x v="135"/>
          </reference>
          <reference field="4" count="1">
            <x v="2092"/>
          </reference>
          <reference field="5" count="1" selected="0">
            <x v="5900"/>
          </reference>
        </references>
      </pivotArea>
    </format>
    <format dxfId="1690">
      <pivotArea dataOnly="0" labelOnly="1" outline="0" fieldPosition="0">
        <references count="3">
          <reference field="3" count="1" selected="0">
            <x v="136"/>
          </reference>
          <reference field="4" count="1">
            <x v="2093"/>
          </reference>
          <reference field="5" count="1" selected="0">
            <x v="5839"/>
          </reference>
        </references>
      </pivotArea>
    </format>
    <format dxfId="1689">
      <pivotArea dataOnly="0" labelOnly="1" outline="0" fieldPosition="0">
        <references count="3">
          <reference field="3" count="1" selected="0">
            <x v="137"/>
          </reference>
          <reference field="4" count="1">
            <x v="2094"/>
          </reference>
          <reference field="5" count="1" selected="0">
            <x v="5838"/>
          </reference>
        </references>
      </pivotArea>
    </format>
    <format dxfId="1688">
      <pivotArea dataOnly="0" labelOnly="1" outline="0" fieldPosition="0">
        <references count="3">
          <reference field="3" count="1" selected="0">
            <x v="138"/>
          </reference>
          <reference field="4" count="1">
            <x v="2095"/>
          </reference>
          <reference field="5" count="1" selected="0">
            <x v="5837"/>
          </reference>
        </references>
      </pivotArea>
    </format>
    <format dxfId="1687">
      <pivotArea dataOnly="0" labelOnly="1" outline="0" fieldPosition="0">
        <references count="3">
          <reference field="3" count="1" selected="0">
            <x v="139"/>
          </reference>
          <reference field="4" count="1">
            <x v="2096"/>
          </reference>
          <reference field="5" count="1" selected="0">
            <x v="5845"/>
          </reference>
        </references>
      </pivotArea>
    </format>
    <format dxfId="1686">
      <pivotArea dataOnly="0" labelOnly="1" outline="0" fieldPosition="0">
        <references count="3">
          <reference field="3" count="1" selected="0">
            <x v="140"/>
          </reference>
          <reference field="4" count="1">
            <x v="2097"/>
          </reference>
          <reference field="5" count="1" selected="0">
            <x v="5844"/>
          </reference>
        </references>
      </pivotArea>
    </format>
    <format dxfId="1685">
      <pivotArea dataOnly="0" labelOnly="1" outline="0" fieldPosition="0">
        <references count="3">
          <reference field="3" count="1" selected="0">
            <x v="141"/>
          </reference>
          <reference field="4" count="1">
            <x v="2098"/>
          </reference>
          <reference field="5" count="1" selected="0">
            <x v="5843"/>
          </reference>
        </references>
      </pivotArea>
    </format>
    <format dxfId="1684">
      <pivotArea dataOnly="0" labelOnly="1" outline="0" fieldPosition="0">
        <references count="3">
          <reference field="3" count="1" selected="0">
            <x v="142"/>
          </reference>
          <reference field="4" count="1">
            <x v="2099"/>
          </reference>
          <reference field="5" count="1" selected="0">
            <x v="5842"/>
          </reference>
        </references>
      </pivotArea>
    </format>
    <format dxfId="1683">
      <pivotArea dataOnly="0" labelOnly="1" outline="0" fieldPosition="0">
        <references count="3">
          <reference field="3" count="1" selected="0">
            <x v="143"/>
          </reference>
          <reference field="4" count="1">
            <x v="2100"/>
          </reference>
          <reference field="5" count="1" selected="0">
            <x v="5841"/>
          </reference>
        </references>
      </pivotArea>
    </format>
    <format dxfId="1682">
      <pivotArea dataOnly="0" labelOnly="1" outline="0" fieldPosition="0">
        <references count="3">
          <reference field="3" count="1" selected="0">
            <x v="144"/>
          </reference>
          <reference field="4" count="1">
            <x v="2101"/>
          </reference>
          <reference field="5" count="1" selected="0">
            <x v="5840"/>
          </reference>
        </references>
      </pivotArea>
    </format>
    <format dxfId="1681">
      <pivotArea dataOnly="0" labelOnly="1" outline="0" fieldPosition="0">
        <references count="3">
          <reference field="3" count="1" selected="0">
            <x v="145"/>
          </reference>
          <reference field="4" count="1">
            <x v="2102"/>
          </reference>
          <reference field="5" count="1" selected="0">
            <x v="5851"/>
          </reference>
        </references>
      </pivotArea>
    </format>
    <format dxfId="1680">
      <pivotArea dataOnly="0" labelOnly="1" outline="0" fieldPosition="0">
        <references count="3">
          <reference field="3" count="1" selected="0">
            <x v="146"/>
          </reference>
          <reference field="4" count="1">
            <x v="2103"/>
          </reference>
          <reference field="5" count="1" selected="0">
            <x v="5850"/>
          </reference>
        </references>
      </pivotArea>
    </format>
    <format dxfId="1679">
      <pivotArea dataOnly="0" labelOnly="1" outline="0" fieldPosition="0">
        <references count="3">
          <reference field="3" count="1" selected="0">
            <x v="147"/>
          </reference>
          <reference field="4" count="1">
            <x v="2104"/>
          </reference>
          <reference field="5" count="1" selected="0">
            <x v="5849"/>
          </reference>
        </references>
      </pivotArea>
    </format>
    <format dxfId="1678">
      <pivotArea dataOnly="0" labelOnly="1" outline="0" fieldPosition="0">
        <references count="3">
          <reference field="3" count="1" selected="0">
            <x v="148"/>
          </reference>
          <reference field="4" count="1">
            <x v="2105"/>
          </reference>
          <reference field="5" count="1" selected="0">
            <x v="5848"/>
          </reference>
        </references>
      </pivotArea>
    </format>
    <format dxfId="1677">
      <pivotArea dataOnly="0" labelOnly="1" outline="0" fieldPosition="0">
        <references count="3">
          <reference field="3" count="1" selected="0">
            <x v="149"/>
          </reference>
          <reference field="4" count="1">
            <x v="2106"/>
          </reference>
          <reference field="5" count="1" selected="0">
            <x v="5847"/>
          </reference>
        </references>
      </pivotArea>
    </format>
    <format dxfId="1676">
      <pivotArea dataOnly="0" labelOnly="1" outline="0" fieldPosition="0">
        <references count="3">
          <reference field="3" count="1" selected="0">
            <x v="150"/>
          </reference>
          <reference field="4" count="1">
            <x v="2107"/>
          </reference>
          <reference field="5" count="1" selected="0">
            <x v="5846"/>
          </reference>
        </references>
      </pivotArea>
    </format>
    <format dxfId="1675">
      <pivotArea dataOnly="0" labelOnly="1" outline="0" fieldPosition="0">
        <references count="3">
          <reference field="3" count="1" selected="0">
            <x v="151"/>
          </reference>
          <reference field="4" count="1">
            <x v="2108"/>
          </reference>
          <reference field="5" count="1" selected="0">
            <x v="5882"/>
          </reference>
        </references>
      </pivotArea>
    </format>
    <format dxfId="1674">
      <pivotArea dataOnly="0" labelOnly="1" outline="0" fieldPosition="0">
        <references count="3">
          <reference field="3" count="1" selected="0">
            <x v="152"/>
          </reference>
          <reference field="4" count="1">
            <x v="2109"/>
          </reference>
          <reference field="5" count="1" selected="0">
            <x v="5881"/>
          </reference>
        </references>
      </pivotArea>
    </format>
    <format dxfId="1673">
      <pivotArea dataOnly="0" labelOnly="1" outline="0" fieldPosition="0">
        <references count="3">
          <reference field="3" count="1" selected="0">
            <x v="153"/>
          </reference>
          <reference field="4" count="1">
            <x v="2110"/>
          </reference>
          <reference field="5" count="1" selected="0">
            <x v="5880"/>
          </reference>
        </references>
      </pivotArea>
    </format>
    <format dxfId="1672">
      <pivotArea dataOnly="0" labelOnly="1" outline="0" fieldPosition="0">
        <references count="3">
          <reference field="3" count="1" selected="0">
            <x v="154"/>
          </reference>
          <reference field="4" count="1">
            <x v="2111"/>
          </reference>
          <reference field="5" count="1" selected="0">
            <x v="5940"/>
          </reference>
        </references>
      </pivotArea>
    </format>
    <format dxfId="1671">
      <pivotArea dataOnly="0" labelOnly="1" outline="0" fieldPosition="0">
        <references count="3">
          <reference field="3" count="1" selected="0">
            <x v="155"/>
          </reference>
          <reference field="4" count="1">
            <x v="2112"/>
          </reference>
          <reference field="5" count="1" selected="0">
            <x v="5932"/>
          </reference>
        </references>
      </pivotArea>
    </format>
    <format dxfId="1670">
      <pivotArea dataOnly="0" labelOnly="1" outline="0" fieldPosition="0">
        <references count="3">
          <reference field="3" count="1" selected="0">
            <x v="156"/>
          </reference>
          <reference field="4" count="1">
            <x v="2113"/>
          </reference>
          <reference field="5" count="1" selected="0">
            <x v="5931"/>
          </reference>
        </references>
      </pivotArea>
    </format>
    <format dxfId="1669">
      <pivotArea dataOnly="0" labelOnly="1" outline="0" fieldPosition="0">
        <references count="3">
          <reference field="3" count="1" selected="0">
            <x v="157"/>
          </reference>
          <reference field="4" count="1">
            <x v="2114"/>
          </reference>
          <reference field="5" count="1" selected="0">
            <x v="5930"/>
          </reference>
        </references>
      </pivotArea>
    </format>
    <format dxfId="1668">
      <pivotArea dataOnly="0" labelOnly="1" outline="0" fieldPosition="0">
        <references count="3">
          <reference field="3" count="1" selected="0">
            <x v="158"/>
          </reference>
          <reference field="4" count="1">
            <x v="2115"/>
          </reference>
          <reference field="5" count="1" selected="0">
            <x v="5929"/>
          </reference>
        </references>
      </pivotArea>
    </format>
    <format dxfId="1667">
      <pivotArea dataOnly="0" labelOnly="1" outline="0" fieldPosition="0">
        <references count="3">
          <reference field="3" count="1" selected="0">
            <x v="159"/>
          </reference>
          <reference field="4" count="1">
            <x v="2116"/>
          </reference>
          <reference field="5" count="1" selected="0">
            <x v="5928"/>
          </reference>
        </references>
      </pivotArea>
    </format>
    <format dxfId="1666">
      <pivotArea dataOnly="0" labelOnly="1" outline="0" fieldPosition="0">
        <references count="3">
          <reference field="3" count="1" selected="0">
            <x v="160"/>
          </reference>
          <reference field="4" count="1">
            <x v="2117"/>
          </reference>
          <reference field="5" count="1" selected="0">
            <x v="5927"/>
          </reference>
        </references>
      </pivotArea>
    </format>
    <format dxfId="1665">
      <pivotArea dataOnly="0" labelOnly="1" outline="0" fieldPosition="0">
        <references count="3">
          <reference field="3" count="1" selected="0">
            <x v="161"/>
          </reference>
          <reference field="4" count="1">
            <x v="2118"/>
          </reference>
          <reference field="5" count="1" selected="0">
            <x v="5926"/>
          </reference>
        </references>
      </pivotArea>
    </format>
    <format dxfId="1664">
      <pivotArea dataOnly="0" labelOnly="1" outline="0" fieldPosition="0">
        <references count="3">
          <reference field="3" count="1" selected="0">
            <x v="162"/>
          </reference>
          <reference field="4" count="1">
            <x v="2119"/>
          </reference>
          <reference field="5" count="1" selected="0">
            <x v="5888"/>
          </reference>
        </references>
      </pivotArea>
    </format>
    <format dxfId="1663">
      <pivotArea dataOnly="0" labelOnly="1" outline="0" fieldPosition="0">
        <references count="3">
          <reference field="3" count="1" selected="0">
            <x v="163"/>
          </reference>
          <reference field="4" count="1">
            <x v="2120"/>
          </reference>
          <reference field="5" count="1" selected="0">
            <x v="5887"/>
          </reference>
        </references>
      </pivotArea>
    </format>
    <format dxfId="1662">
      <pivotArea dataOnly="0" labelOnly="1" outline="0" fieldPosition="0">
        <references count="3">
          <reference field="3" count="1" selected="0">
            <x v="164"/>
          </reference>
          <reference field="4" count="1">
            <x v="2121"/>
          </reference>
          <reference field="5" count="1" selected="0">
            <x v="5886"/>
          </reference>
        </references>
      </pivotArea>
    </format>
    <format dxfId="1661">
      <pivotArea dataOnly="0" labelOnly="1" outline="0" fieldPosition="0">
        <references count="3">
          <reference field="3" count="1" selected="0">
            <x v="165"/>
          </reference>
          <reference field="4" count="1">
            <x v="2122"/>
          </reference>
          <reference field="5" count="1" selected="0">
            <x v="5885"/>
          </reference>
        </references>
      </pivotArea>
    </format>
    <format dxfId="1660">
      <pivotArea dataOnly="0" labelOnly="1" outline="0" fieldPosition="0">
        <references count="3">
          <reference field="3" count="1" selected="0">
            <x v="166"/>
          </reference>
          <reference field="4" count="1">
            <x v="2123"/>
          </reference>
          <reference field="5" count="1" selected="0">
            <x v="5884"/>
          </reference>
        </references>
      </pivotArea>
    </format>
    <format dxfId="1659">
      <pivotArea dataOnly="0" labelOnly="1" outline="0" fieldPosition="0">
        <references count="3">
          <reference field="3" count="1" selected="0">
            <x v="167"/>
          </reference>
          <reference field="4" count="1">
            <x v="2124"/>
          </reference>
          <reference field="5" count="1" selected="0">
            <x v="5883"/>
          </reference>
        </references>
      </pivotArea>
    </format>
    <format dxfId="1658">
      <pivotArea dataOnly="0" labelOnly="1" outline="0" fieldPosition="0">
        <references count="3">
          <reference field="3" count="1" selected="0">
            <x v="168"/>
          </reference>
          <reference field="4" count="1">
            <x v="2125"/>
          </reference>
          <reference field="5" count="1" selected="0">
            <x v="5827"/>
          </reference>
        </references>
      </pivotArea>
    </format>
    <format dxfId="1657">
      <pivotArea dataOnly="0" labelOnly="1" outline="0" fieldPosition="0">
        <references count="3">
          <reference field="3" count="1" selected="0">
            <x v="169"/>
          </reference>
          <reference field="4" count="1">
            <x v="2126"/>
          </reference>
          <reference field="5" count="1" selected="0">
            <x v="5826"/>
          </reference>
        </references>
      </pivotArea>
    </format>
    <format dxfId="1656">
      <pivotArea dataOnly="0" labelOnly="1" outline="0" fieldPosition="0">
        <references count="3">
          <reference field="3" count="1" selected="0">
            <x v="170"/>
          </reference>
          <reference field="4" count="1">
            <x v="2127"/>
          </reference>
          <reference field="5" count="1" selected="0">
            <x v="5836"/>
          </reference>
        </references>
      </pivotArea>
    </format>
    <format dxfId="1655">
      <pivotArea dataOnly="0" labelOnly="1" outline="0" fieldPosition="0">
        <references count="3">
          <reference field="3" count="1" selected="0">
            <x v="171"/>
          </reference>
          <reference field="4" count="1">
            <x v="2128"/>
          </reference>
          <reference field="5" count="1" selected="0">
            <x v="5835"/>
          </reference>
        </references>
      </pivotArea>
    </format>
    <format dxfId="1654">
      <pivotArea dataOnly="0" labelOnly="1" outline="0" fieldPosition="0">
        <references count="3">
          <reference field="3" count="1" selected="0">
            <x v="172"/>
          </reference>
          <reference field="4" count="1">
            <x v="2129"/>
          </reference>
          <reference field="5" count="1" selected="0">
            <x v="5834"/>
          </reference>
        </references>
      </pivotArea>
    </format>
    <format dxfId="1653">
      <pivotArea dataOnly="0" labelOnly="1" outline="0" fieldPosition="0">
        <references count="3">
          <reference field="3" count="1" selected="0">
            <x v="173"/>
          </reference>
          <reference field="4" count="1">
            <x v="2130"/>
          </reference>
          <reference field="5" count="1" selected="0">
            <x v="5833"/>
          </reference>
        </references>
      </pivotArea>
    </format>
    <format dxfId="1652">
      <pivotArea dataOnly="0" labelOnly="1" outline="0" fieldPosition="0">
        <references count="3">
          <reference field="3" count="1" selected="0">
            <x v="174"/>
          </reference>
          <reference field="4" count="1">
            <x v="2131"/>
          </reference>
          <reference field="5" count="1" selected="0">
            <x v="5832"/>
          </reference>
        </references>
      </pivotArea>
    </format>
    <format dxfId="1651">
      <pivotArea dataOnly="0" labelOnly="1" outline="0" fieldPosition="0">
        <references count="3">
          <reference field="3" count="1" selected="0">
            <x v="175"/>
          </reference>
          <reference field="4" count="1">
            <x v="2132"/>
          </reference>
          <reference field="5" count="1" selected="0">
            <x v="5831"/>
          </reference>
        </references>
      </pivotArea>
    </format>
    <format dxfId="1650">
      <pivotArea dataOnly="0" labelOnly="1" outline="0" fieldPosition="0">
        <references count="3">
          <reference field="3" count="1" selected="0">
            <x v="176"/>
          </reference>
          <reference field="4" count="1">
            <x v="2133"/>
          </reference>
          <reference field="5" count="1" selected="0">
            <x v="5830"/>
          </reference>
        </references>
      </pivotArea>
    </format>
    <format dxfId="1649">
      <pivotArea dataOnly="0" labelOnly="1" outline="0" fieldPosition="0">
        <references count="3">
          <reference field="3" count="1" selected="0">
            <x v="177"/>
          </reference>
          <reference field="4" count="1">
            <x v="2134"/>
          </reference>
          <reference field="5" count="1" selected="0">
            <x v="5829"/>
          </reference>
        </references>
      </pivotArea>
    </format>
    <format dxfId="1648">
      <pivotArea dataOnly="0" labelOnly="1" outline="0" fieldPosition="0">
        <references count="3">
          <reference field="3" count="1" selected="0">
            <x v="178"/>
          </reference>
          <reference field="4" count="1">
            <x v="2135"/>
          </reference>
          <reference field="5" count="1" selected="0">
            <x v="5828"/>
          </reference>
        </references>
      </pivotArea>
    </format>
    <format dxfId="1647">
      <pivotArea dataOnly="0" labelOnly="1" outline="0" fieldPosition="0">
        <references count="3">
          <reference field="3" count="1" selected="0">
            <x v="179"/>
          </reference>
          <reference field="4" count="1">
            <x v="2136"/>
          </reference>
          <reference field="5" count="1" selected="0">
            <x v="5924"/>
          </reference>
        </references>
      </pivotArea>
    </format>
    <format dxfId="1646">
      <pivotArea dataOnly="0" labelOnly="1" outline="0" fieldPosition="0">
        <references count="3">
          <reference field="3" count="1" selected="0">
            <x v="180"/>
          </reference>
          <reference field="4" count="1">
            <x v="2137"/>
          </reference>
          <reference field="5" count="1" selected="0">
            <x v="5923"/>
          </reference>
        </references>
      </pivotArea>
    </format>
    <format dxfId="1645">
      <pivotArea dataOnly="0" labelOnly="1" outline="0" fieldPosition="0">
        <references count="3">
          <reference field="3" count="1" selected="0">
            <x v="181"/>
          </reference>
          <reference field="4" count="1">
            <x v="2138"/>
          </reference>
          <reference field="5" count="1" selected="0">
            <x v="5874"/>
          </reference>
        </references>
      </pivotArea>
    </format>
    <format dxfId="1644">
      <pivotArea dataOnly="0" labelOnly="1" outline="0" fieldPosition="0">
        <references count="3">
          <reference field="3" count="1" selected="0">
            <x v="182"/>
          </reference>
          <reference field="4" count="1">
            <x v="2139"/>
          </reference>
          <reference field="5" count="1" selected="0">
            <x v="5873"/>
          </reference>
        </references>
      </pivotArea>
    </format>
    <format dxfId="1643">
      <pivotArea dataOnly="0" labelOnly="1" outline="0" fieldPosition="0">
        <references count="3">
          <reference field="3" count="1" selected="0">
            <x v="183"/>
          </reference>
          <reference field="4" count="1">
            <x v="2140"/>
          </reference>
          <reference field="5" count="1" selected="0">
            <x v="5872"/>
          </reference>
        </references>
      </pivotArea>
    </format>
    <format dxfId="1642">
      <pivotArea dataOnly="0" labelOnly="1" outline="0" fieldPosition="0">
        <references count="3">
          <reference field="3" count="1" selected="0">
            <x v="184"/>
          </reference>
          <reference field="4" count="1">
            <x v="2141"/>
          </reference>
          <reference field="5" count="1" selected="0">
            <x v="5871"/>
          </reference>
        </references>
      </pivotArea>
    </format>
    <format dxfId="1641">
      <pivotArea dataOnly="0" labelOnly="1" outline="0" fieldPosition="0">
        <references count="3">
          <reference field="3" count="1" selected="0">
            <x v="185"/>
          </reference>
          <reference field="4" count="1">
            <x v="2142"/>
          </reference>
          <reference field="5" count="1" selected="0">
            <x v="5870"/>
          </reference>
        </references>
      </pivotArea>
    </format>
    <format dxfId="1640">
      <pivotArea dataOnly="0" labelOnly="1" outline="0" fieldPosition="0">
        <references count="3">
          <reference field="3" count="1" selected="0">
            <x v="186"/>
          </reference>
          <reference field="4" count="1">
            <x v="2143"/>
          </reference>
          <reference field="5" count="1" selected="0">
            <x v="5879"/>
          </reference>
        </references>
      </pivotArea>
    </format>
    <format dxfId="1639">
      <pivotArea dataOnly="0" labelOnly="1" outline="0" fieldPosition="0">
        <references count="3">
          <reference field="3" count="1" selected="0">
            <x v="187"/>
          </reference>
          <reference field="4" count="1">
            <x v="2144"/>
          </reference>
          <reference field="5" count="1" selected="0">
            <x v="5878"/>
          </reference>
        </references>
      </pivotArea>
    </format>
    <format dxfId="1638">
      <pivotArea dataOnly="0" labelOnly="1" outline="0" fieldPosition="0">
        <references count="3">
          <reference field="3" count="1" selected="0">
            <x v="188"/>
          </reference>
          <reference field="4" count="1">
            <x v="2145"/>
          </reference>
          <reference field="5" count="1" selected="0">
            <x v="5877"/>
          </reference>
        </references>
      </pivotArea>
    </format>
    <format dxfId="1637">
      <pivotArea dataOnly="0" labelOnly="1" outline="0" fieldPosition="0">
        <references count="3">
          <reference field="3" count="1" selected="0">
            <x v="189"/>
          </reference>
          <reference field="4" count="1">
            <x v="2146"/>
          </reference>
          <reference field="5" count="1" selected="0">
            <x v="5876"/>
          </reference>
        </references>
      </pivotArea>
    </format>
    <format dxfId="1636">
      <pivotArea dataOnly="0" labelOnly="1" outline="0" fieldPosition="0">
        <references count="3">
          <reference field="3" count="1" selected="0">
            <x v="190"/>
          </reference>
          <reference field="4" count="1">
            <x v="2147"/>
          </reference>
          <reference field="5" count="1" selected="0">
            <x v="5875"/>
          </reference>
        </references>
      </pivotArea>
    </format>
    <format dxfId="1635">
      <pivotArea dataOnly="0" labelOnly="1" outline="0" fieldPosition="0">
        <references count="3">
          <reference field="3" count="1" selected="0">
            <x v="191"/>
          </reference>
          <reference field="4" count="1">
            <x v="2148"/>
          </reference>
          <reference field="5" count="1" selected="0">
            <x v="5812"/>
          </reference>
        </references>
      </pivotArea>
    </format>
    <format dxfId="1634">
      <pivotArea dataOnly="0" labelOnly="1" outline="0" fieldPosition="0">
        <references count="3">
          <reference field="3" count="1" selected="0">
            <x v="192"/>
          </reference>
          <reference field="4" count="1">
            <x v="2149"/>
          </reference>
          <reference field="5" count="1" selected="0">
            <x v="5811"/>
          </reference>
        </references>
      </pivotArea>
    </format>
    <format dxfId="1633">
      <pivotArea dataOnly="0" labelOnly="1" outline="0" fieldPosition="0">
        <references count="3">
          <reference field="3" count="1" selected="0">
            <x v="193"/>
          </reference>
          <reference field="4" count="1">
            <x v="2150"/>
          </reference>
          <reference field="5" count="1" selected="0">
            <x v="5825"/>
          </reference>
        </references>
      </pivotArea>
    </format>
    <format dxfId="1632">
      <pivotArea dataOnly="0" labelOnly="1" outline="0" fieldPosition="0">
        <references count="3">
          <reference field="3" count="1" selected="0">
            <x v="194"/>
          </reference>
          <reference field="4" count="1">
            <x v="2151"/>
          </reference>
          <reference field="5" count="1" selected="0">
            <x v="5824"/>
          </reference>
        </references>
      </pivotArea>
    </format>
    <format dxfId="1631">
      <pivotArea dataOnly="0" labelOnly="1" outline="0" fieldPosition="0">
        <references count="3">
          <reference field="3" count="1" selected="0">
            <x v="195"/>
          </reference>
          <reference field="4" count="1">
            <x v="2152"/>
          </reference>
          <reference field="5" count="1" selected="0">
            <x v="5823"/>
          </reference>
        </references>
      </pivotArea>
    </format>
    <format dxfId="1630">
      <pivotArea dataOnly="0" labelOnly="1" outline="0" fieldPosition="0">
        <references count="3">
          <reference field="3" count="1" selected="0">
            <x v="196"/>
          </reference>
          <reference field="4" count="1">
            <x v="2153"/>
          </reference>
          <reference field="5" count="1" selected="0">
            <x v="5822"/>
          </reference>
        </references>
      </pivotArea>
    </format>
    <format dxfId="1629">
      <pivotArea dataOnly="0" labelOnly="1" outline="0" fieldPosition="0">
        <references count="3">
          <reference field="3" count="1" selected="0">
            <x v="197"/>
          </reference>
          <reference field="4" count="1">
            <x v="2154"/>
          </reference>
          <reference field="5" count="1" selected="0">
            <x v="5821"/>
          </reference>
        </references>
      </pivotArea>
    </format>
    <format dxfId="1628">
      <pivotArea dataOnly="0" labelOnly="1" outline="0" fieldPosition="0">
        <references count="3">
          <reference field="3" count="1" selected="0">
            <x v="198"/>
          </reference>
          <reference field="4" count="1">
            <x v="2155"/>
          </reference>
          <reference field="5" count="1" selected="0">
            <x v="5820"/>
          </reference>
        </references>
      </pivotArea>
    </format>
    <format dxfId="1627">
      <pivotArea dataOnly="0" labelOnly="1" outline="0" fieldPosition="0">
        <references count="3">
          <reference field="3" count="1" selected="0">
            <x v="199"/>
          </reference>
          <reference field="4" count="1">
            <x v="2156"/>
          </reference>
          <reference field="5" count="1" selected="0">
            <x v="5819"/>
          </reference>
        </references>
      </pivotArea>
    </format>
    <format dxfId="1626">
      <pivotArea dataOnly="0" labelOnly="1" outline="0" fieldPosition="0">
        <references count="3">
          <reference field="3" count="1" selected="0">
            <x v="200"/>
          </reference>
          <reference field="4" count="1">
            <x v="2157"/>
          </reference>
          <reference field="5" count="1" selected="0">
            <x v="5818"/>
          </reference>
        </references>
      </pivotArea>
    </format>
    <format dxfId="1625">
      <pivotArea dataOnly="0" labelOnly="1" outline="0" fieldPosition="0">
        <references count="3">
          <reference field="3" count="1" selected="0">
            <x v="201"/>
          </reference>
          <reference field="4" count="1">
            <x v="2158"/>
          </reference>
          <reference field="5" count="1" selected="0">
            <x v="5817"/>
          </reference>
        </references>
      </pivotArea>
    </format>
    <format dxfId="1624">
      <pivotArea dataOnly="0" labelOnly="1" outline="0" fieldPosition="0">
        <references count="3">
          <reference field="3" count="1" selected="0">
            <x v="202"/>
          </reference>
          <reference field="4" count="1">
            <x v="2159"/>
          </reference>
          <reference field="5" count="1" selected="0">
            <x v="5816"/>
          </reference>
        </references>
      </pivotArea>
    </format>
    <format dxfId="1623">
      <pivotArea dataOnly="0" labelOnly="1" outline="0" fieldPosition="0">
        <references count="3">
          <reference field="3" count="1" selected="0">
            <x v="203"/>
          </reference>
          <reference field="4" count="1">
            <x v="2160"/>
          </reference>
          <reference field="5" count="1" selected="0">
            <x v="5815"/>
          </reference>
        </references>
      </pivotArea>
    </format>
    <format dxfId="1622">
      <pivotArea dataOnly="0" labelOnly="1" outline="0" fieldPosition="0">
        <references count="3">
          <reference field="3" count="1" selected="0">
            <x v="204"/>
          </reference>
          <reference field="4" count="1">
            <x v="2161"/>
          </reference>
          <reference field="5" count="1" selected="0">
            <x v="5814"/>
          </reference>
        </references>
      </pivotArea>
    </format>
    <format dxfId="1621">
      <pivotArea dataOnly="0" labelOnly="1" outline="0" fieldPosition="0">
        <references count="3">
          <reference field="3" count="1" selected="0">
            <x v="205"/>
          </reference>
          <reference field="4" count="1">
            <x v="2162"/>
          </reference>
          <reference field="5" count="1" selected="0">
            <x v="5813"/>
          </reference>
        </references>
      </pivotArea>
    </format>
    <format dxfId="1620">
      <pivotArea dataOnly="0" labelOnly="1" outline="0" fieldPosition="0">
        <references count="3">
          <reference field="3" count="1" selected="0">
            <x v="212"/>
          </reference>
          <reference field="4" count="1">
            <x v="1856"/>
          </reference>
          <reference field="5" count="1" selected="0">
            <x v="7171"/>
          </reference>
        </references>
      </pivotArea>
    </format>
    <format dxfId="1619">
      <pivotArea dataOnly="0" labelOnly="1" outline="0" fieldPosition="0">
        <references count="3">
          <reference field="3" count="1" selected="0">
            <x v="218"/>
          </reference>
          <reference field="4" count="1">
            <x v="2187"/>
          </reference>
          <reference field="5" count="1" selected="0">
            <x v="5935"/>
          </reference>
        </references>
      </pivotArea>
    </format>
    <format dxfId="1618">
      <pivotArea dataOnly="0" labelOnly="1" outline="0" fieldPosition="0">
        <references count="3">
          <reference field="3" count="1" selected="0">
            <x v="219"/>
          </reference>
          <reference field="4" count="1">
            <x v="1151"/>
          </reference>
          <reference field="5" count="1" selected="0">
            <x v="7200"/>
          </reference>
        </references>
      </pivotArea>
    </format>
    <format dxfId="1617">
      <pivotArea dataOnly="0" labelOnly="1" outline="0" fieldPosition="0">
        <references count="3">
          <reference field="3" count="1" selected="0">
            <x v="221"/>
          </reference>
          <reference field="4" count="1">
            <x v="1261"/>
          </reference>
          <reference field="5" count="1" selected="0">
            <x v="7198"/>
          </reference>
        </references>
      </pivotArea>
    </format>
    <format dxfId="1616">
      <pivotArea dataOnly="0" labelOnly="1" outline="0" fieldPosition="0">
        <references count="3">
          <reference field="3" count="1" selected="0">
            <x v="222"/>
          </reference>
          <reference field="4" count="1">
            <x v="416"/>
          </reference>
          <reference field="5" count="1" selected="0">
            <x v="7197"/>
          </reference>
        </references>
      </pivotArea>
    </format>
    <format dxfId="1615">
      <pivotArea dataOnly="0" labelOnly="1" outline="0" fieldPosition="0">
        <references count="3">
          <reference field="3" count="1" selected="0">
            <x v="223"/>
          </reference>
          <reference field="4" count="1">
            <x v="410"/>
          </reference>
          <reference field="5" count="1" selected="0">
            <x v="7206"/>
          </reference>
        </references>
      </pivotArea>
    </format>
    <format dxfId="1614">
      <pivotArea dataOnly="0" labelOnly="1" outline="0" fieldPosition="0">
        <references count="3">
          <reference field="3" count="1" selected="0">
            <x v="224"/>
          </reference>
          <reference field="4" count="1">
            <x v="418"/>
          </reference>
          <reference field="5" count="1" selected="0">
            <x v="7188"/>
          </reference>
        </references>
      </pivotArea>
    </format>
    <format dxfId="1613">
      <pivotArea dataOnly="0" labelOnly="1" outline="0" fieldPosition="0">
        <references count="3">
          <reference field="3" count="1" selected="0">
            <x v="225"/>
          </reference>
          <reference field="4" count="2">
            <x v="429"/>
            <x v="2012"/>
          </reference>
          <reference field="5" count="1" selected="0">
            <x v="7186"/>
          </reference>
        </references>
      </pivotArea>
    </format>
    <format dxfId="1612">
      <pivotArea dataOnly="0" labelOnly="1" outline="0" fieldPosition="0">
        <references count="3">
          <reference field="3" count="1" selected="0">
            <x v="226"/>
          </reference>
          <reference field="4" count="2">
            <x v="429"/>
            <x v="2012"/>
          </reference>
          <reference field="5" count="1" selected="0">
            <x v="7184"/>
          </reference>
        </references>
      </pivotArea>
    </format>
    <format dxfId="1611">
      <pivotArea dataOnly="0" labelOnly="1" outline="0" fieldPosition="0">
        <references count="3">
          <reference field="3" count="1" selected="0">
            <x v="227"/>
          </reference>
          <reference field="4" count="2">
            <x v="414"/>
            <x v="2013"/>
          </reference>
          <reference field="5" count="1" selected="0">
            <x v="7182"/>
          </reference>
        </references>
      </pivotArea>
    </format>
    <format dxfId="1610">
      <pivotArea dataOnly="0" labelOnly="1" outline="0" fieldPosition="0">
        <references count="3">
          <reference field="3" count="1" selected="0">
            <x v="229"/>
          </reference>
          <reference field="4" count="2">
            <x v="419"/>
            <x v="2014"/>
          </reference>
          <reference field="5" count="1" selected="0">
            <x v="7178"/>
          </reference>
        </references>
      </pivotArea>
    </format>
    <format dxfId="1609">
      <pivotArea dataOnly="0" labelOnly="1" outline="0" fieldPosition="0">
        <references count="3">
          <reference field="3" count="1" selected="0">
            <x v="230"/>
          </reference>
          <reference field="4" count="2">
            <x v="1857"/>
            <x v="2015"/>
          </reference>
          <reference field="5" count="1" selected="0">
            <x v="7170"/>
          </reference>
        </references>
      </pivotArea>
    </format>
    <format dxfId="1608">
      <pivotArea dataOnly="0" labelOnly="1" outline="0" fieldPosition="0">
        <references count="3">
          <reference field="3" count="1" selected="0">
            <x v="231"/>
          </reference>
          <reference field="4" count="3">
            <x v="1834"/>
            <x v="1858"/>
            <x v="2015"/>
          </reference>
          <reference field="5" count="1" selected="0">
            <x v="7169"/>
          </reference>
        </references>
      </pivotArea>
    </format>
    <format dxfId="1607">
      <pivotArea dataOnly="0" labelOnly="1" outline="0" fieldPosition="0">
        <references count="3">
          <reference field="3" count="1" selected="0">
            <x v="232"/>
          </reference>
          <reference field="4" count="2">
            <x v="431"/>
            <x v="2016"/>
          </reference>
          <reference field="5" count="1" selected="0">
            <x v="7168"/>
          </reference>
        </references>
      </pivotArea>
    </format>
    <format dxfId="1606">
      <pivotArea dataOnly="0" labelOnly="1" outline="0" fieldPosition="0">
        <references count="3">
          <reference field="3" count="1" selected="0">
            <x v="234"/>
          </reference>
          <reference field="4" count="2">
            <x v="1859"/>
            <x v="2017"/>
          </reference>
          <reference field="5" count="1" selected="0">
            <x v="7166"/>
          </reference>
        </references>
      </pivotArea>
    </format>
    <format dxfId="1605">
      <pivotArea dataOnly="0" labelOnly="1" outline="0" fieldPosition="0">
        <references count="3">
          <reference field="3" count="1" selected="0">
            <x v="235"/>
          </reference>
          <reference field="4" count="1">
            <x v="1860"/>
          </reference>
          <reference field="5" count="1" selected="0">
            <x v="2948"/>
          </reference>
        </references>
      </pivotArea>
    </format>
    <format dxfId="1604">
      <pivotArea dataOnly="0" labelOnly="1" outline="0" fieldPosition="0">
        <references count="3">
          <reference field="3" count="1" selected="0">
            <x v="308"/>
          </reference>
          <reference field="4" count="1">
            <x v="1010"/>
          </reference>
          <reference field="5" count="1" selected="0">
            <x v="1528"/>
          </reference>
        </references>
      </pivotArea>
    </format>
    <format dxfId="1603">
      <pivotArea dataOnly="0" labelOnly="1" outline="0" fieldPosition="0">
        <references count="3">
          <reference field="3" count="1" selected="0">
            <x v="383"/>
          </reference>
          <reference field="4" count="4">
            <x v="8"/>
            <x v="115"/>
            <x v="118"/>
            <x v="2209"/>
          </reference>
          <reference field="5" count="1" selected="0">
            <x v="5574"/>
          </reference>
        </references>
      </pivotArea>
    </format>
    <format dxfId="1602">
      <pivotArea dataOnly="0" labelOnly="1" outline="0" fieldPosition="0">
        <references count="3">
          <reference field="3" count="1" selected="0">
            <x v="384"/>
          </reference>
          <reference field="4" count="1">
            <x v="116"/>
          </reference>
          <reference field="5" count="1" selected="0">
            <x v="5573"/>
          </reference>
        </references>
      </pivotArea>
    </format>
    <format dxfId="1601">
      <pivotArea dataOnly="0" labelOnly="1" outline="0" fieldPosition="0">
        <references count="3">
          <reference field="3" count="1" selected="0">
            <x v="384"/>
          </reference>
          <reference field="4" count="1">
            <x v="119"/>
          </reference>
          <reference field="5" count="1" selected="0">
            <x v="5583"/>
          </reference>
        </references>
      </pivotArea>
    </format>
    <format dxfId="1600">
      <pivotArea dataOnly="0" labelOnly="1" outline="0" fieldPosition="0">
        <references count="3">
          <reference field="3" count="1" selected="0">
            <x v="385"/>
          </reference>
          <reference field="4" count="1">
            <x v="110"/>
          </reference>
          <reference field="5" count="1" selected="0">
            <x v="5581"/>
          </reference>
        </references>
      </pivotArea>
    </format>
    <format dxfId="1599">
      <pivotArea dataOnly="0" labelOnly="1" outline="0" fieldPosition="0">
        <references count="3">
          <reference field="3" count="1" selected="0">
            <x v="386"/>
          </reference>
          <reference field="4" count="1">
            <x v="93"/>
          </reference>
          <reference field="5" count="1" selected="0">
            <x v="5579"/>
          </reference>
        </references>
      </pivotArea>
    </format>
    <format dxfId="1598">
      <pivotArea dataOnly="0" labelOnly="1" outline="0" fieldPosition="0">
        <references count="3">
          <reference field="3" count="1" selected="0">
            <x v="389"/>
          </reference>
          <reference field="4" count="1">
            <x v="1526"/>
          </reference>
          <reference field="5" count="1" selected="0">
            <x v="429"/>
          </reference>
        </references>
      </pivotArea>
    </format>
    <format dxfId="1597">
      <pivotArea dataOnly="0" labelOnly="1" outline="0" fieldPosition="0">
        <references count="3">
          <reference field="3" count="1" selected="0">
            <x v="414"/>
          </reference>
          <reference field="4" count="1">
            <x v="2397"/>
          </reference>
          <reference field="5" count="1" selected="0">
            <x v="3580"/>
          </reference>
        </references>
      </pivotArea>
    </format>
    <format dxfId="1596">
      <pivotArea dataOnly="0" labelOnly="1" outline="0" fieldPosition="0">
        <references count="3">
          <reference field="3" count="1" selected="0">
            <x v="415"/>
          </reference>
          <reference field="4" count="1">
            <x v="2398"/>
          </reference>
          <reference field="5" count="1" selected="0">
            <x v="3579"/>
          </reference>
        </references>
      </pivotArea>
    </format>
    <format dxfId="1595">
      <pivotArea dataOnly="0" labelOnly="1" outline="0" fieldPosition="0">
        <references count="3">
          <reference field="3" count="1" selected="0">
            <x v="416"/>
          </reference>
          <reference field="4" count="1">
            <x v="2399"/>
          </reference>
          <reference field="5" count="1" selected="0">
            <x v="3578"/>
          </reference>
        </references>
      </pivotArea>
    </format>
    <format dxfId="1594">
      <pivotArea dataOnly="0" labelOnly="1" outline="0" fieldPosition="0">
        <references count="3">
          <reference field="3" count="1" selected="0">
            <x v="417"/>
          </reference>
          <reference field="4" count="1">
            <x v="2400"/>
          </reference>
          <reference field="5" count="1" selected="0">
            <x v="3577"/>
          </reference>
        </references>
      </pivotArea>
    </format>
    <format dxfId="1593">
      <pivotArea dataOnly="0" labelOnly="1" outline="0" fieldPosition="0">
        <references count="3">
          <reference field="3" count="1" selected="0">
            <x v="418"/>
          </reference>
          <reference field="4" count="1">
            <x v="2396"/>
          </reference>
          <reference field="5" count="1" selected="0">
            <x v="3581"/>
          </reference>
        </references>
      </pivotArea>
    </format>
    <format dxfId="1592">
      <pivotArea dataOnly="0" labelOnly="1" outline="0" fieldPosition="0">
        <references count="3">
          <reference field="3" count="1" selected="0">
            <x v="419"/>
          </reference>
          <reference field="4" count="1">
            <x v="1156"/>
          </reference>
          <reference field="5" count="1" selected="0">
            <x v="6971"/>
          </reference>
        </references>
      </pivotArea>
    </format>
    <format dxfId="1591">
      <pivotArea dataOnly="0" labelOnly="1" outline="0" fieldPosition="0">
        <references count="3">
          <reference field="3" count="1" selected="0">
            <x v="420"/>
          </reference>
          <reference field="4" count="1">
            <x v="1157"/>
          </reference>
          <reference field="5" count="1" selected="0">
            <x v="6969"/>
          </reference>
        </references>
      </pivotArea>
    </format>
    <format dxfId="1590">
      <pivotArea dataOnly="0" labelOnly="1" outline="0" fieldPosition="0">
        <references count="3">
          <reference field="3" count="1" selected="0">
            <x v="421"/>
          </reference>
          <reference field="4" count="1">
            <x v="1158"/>
          </reference>
          <reference field="5" count="1" selected="0">
            <x v="6967"/>
          </reference>
        </references>
      </pivotArea>
    </format>
    <format dxfId="1589">
      <pivotArea dataOnly="0" labelOnly="1" outline="0" fieldPosition="0">
        <references count="3">
          <reference field="3" count="1" selected="0">
            <x v="422"/>
          </reference>
          <reference field="4" count="1">
            <x v="1159"/>
          </reference>
          <reference field="5" count="1" selected="0">
            <x v="6963"/>
          </reference>
        </references>
      </pivotArea>
    </format>
    <format dxfId="1588">
      <pivotArea dataOnly="0" labelOnly="1" outline="0" fieldPosition="0">
        <references count="3">
          <reference field="3" count="1" selected="0">
            <x v="423"/>
          </reference>
          <reference field="4" count="1">
            <x v="1160"/>
          </reference>
          <reference field="5" count="1" selected="0">
            <x v="6959"/>
          </reference>
        </references>
      </pivotArea>
    </format>
    <format dxfId="1587">
      <pivotArea dataOnly="0" labelOnly="1" outline="0" fieldPosition="0">
        <references count="3">
          <reference field="3" count="1" selected="0">
            <x v="424"/>
          </reference>
          <reference field="4" count="1">
            <x v="2643"/>
          </reference>
          <reference field="5" count="1" selected="0">
            <x v="112"/>
          </reference>
        </references>
      </pivotArea>
    </format>
    <format dxfId="1586">
      <pivotArea dataOnly="0" labelOnly="1" outline="0" fieldPosition="0">
        <references count="3">
          <reference field="3" count="1" selected="0">
            <x v="425"/>
          </reference>
          <reference field="4" count="1">
            <x v="533"/>
          </reference>
          <reference field="5" count="1" selected="0">
            <x v="3361"/>
          </reference>
        </references>
      </pivotArea>
    </format>
    <format dxfId="1585">
      <pivotArea dataOnly="0" labelOnly="1" outline="0" fieldPosition="0">
        <references count="3">
          <reference field="3" count="1" selected="0">
            <x v="426"/>
          </reference>
          <reference field="4" count="1">
            <x v="2414"/>
          </reference>
          <reference field="5" count="1" selected="0">
            <x v="3360"/>
          </reference>
        </references>
      </pivotArea>
    </format>
    <format dxfId="1584">
      <pivotArea dataOnly="0" labelOnly="1" outline="0" fieldPosition="0">
        <references count="3">
          <reference field="3" count="1" selected="0">
            <x v="430"/>
          </reference>
          <reference field="4" count="1">
            <x v="2442"/>
          </reference>
          <reference field="5" count="1" selected="0">
            <x v="2611"/>
          </reference>
        </references>
      </pivotArea>
    </format>
    <format dxfId="1583">
      <pivotArea dataOnly="0" labelOnly="1" outline="0" fieldPosition="0">
        <references count="3">
          <reference field="3" count="1" selected="0">
            <x v="431"/>
          </reference>
          <reference field="4" count="1">
            <x v="2443"/>
          </reference>
          <reference field="5" count="1" selected="0">
            <x v="2609"/>
          </reference>
        </references>
      </pivotArea>
    </format>
    <format dxfId="1582">
      <pivotArea dataOnly="0" labelOnly="1" outline="0" fieldPosition="0">
        <references count="3">
          <reference field="3" count="1" selected="0">
            <x v="432"/>
          </reference>
          <reference field="4" count="1">
            <x v="2444"/>
          </reference>
          <reference field="5" count="1" selected="0">
            <x v="2607"/>
          </reference>
        </references>
      </pivotArea>
    </format>
    <format dxfId="1581">
      <pivotArea dataOnly="0" labelOnly="1" outline="0" fieldPosition="0">
        <references count="3">
          <reference field="3" count="1" selected="0">
            <x v="444"/>
          </reference>
          <reference field="4" count="1">
            <x v="1752"/>
          </reference>
          <reference field="5" count="1" selected="0">
            <x v="6230"/>
          </reference>
        </references>
      </pivotArea>
    </format>
    <format dxfId="1580">
      <pivotArea dataOnly="0" labelOnly="1" outline="0" fieldPosition="0">
        <references count="3">
          <reference field="3" count="1" selected="0">
            <x v="445"/>
          </reference>
          <reference field="4" count="1">
            <x v="1751"/>
          </reference>
          <reference field="5" count="1" selected="0">
            <x v="7659"/>
          </reference>
        </references>
      </pivotArea>
    </format>
    <format dxfId="1579">
      <pivotArea dataOnly="0" labelOnly="1" outline="0" fieldPosition="0">
        <references count="3">
          <reference field="3" count="1" selected="0">
            <x v="446"/>
          </reference>
          <reference field="4" count="1">
            <x v="1064"/>
          </reference>
          <reference field="5" count="1" selected="0">
            <x v="4079"/>
          </reference>
        </references>
      </pivotArea>
    </format>
    <format dxfId="1578">
      <pivotArea dataOnly="0" labelOnly="1" outline="0" fieldPosition="0">
        <references count="3">
          <reference field="3" count="1" selected="0">
            <x v="447"/>
          </reference>
          <reference field="4" count="1">
            <x v="1065"/>
          </reference>
          <reference field="5" count="1" selected="0">
            <x v="4078"/>
          </reference>
        </references>
      </pivotArea>
    </format>
    <format dxfId="1577">
      <pivotArea dataOnly="0" labelOnly="1" outline="0" fieldPosition="0">
        <references count="3">
          <reference field="3" count="1" selected="0">
            <x v="448"/>
          </reference>
          <reference field="4" count="1">
            <x v="1066"/>
          </reference>
          <reference field="5" count="1" selected="0">
            <x v="4077"/>
          </reference>
        </references>
      </pivotArea>
    </format>
    <format dxfId="1576">
      <pivotArea dataOnly="0" labelOnly="1" outline="0" fieldPosition="0">
        <references count="3">
          <reference field="3" count="1" selected="0">
            <x v="464"/>
          </reference>
          <reference field="4" count="1">
            <x v="589"/>
          </reference>
          <reference field="5" count="1" selected="0">
            <x v="4533"/>
          </reference>
        </references>
      </pivotArea>
    </format>
    <format dxfId="1575">
      <pivotArea dataOnly="0" labelOnly="1" outline="0" fieldPosition="0">
        <references count="3">
          <reference field="3" count="1" selected="0">
            <x v="465"/>
          </reference>
          <reference field="4" count="1">
            <x v="548"/>
          </reference>
          <reference field="5" count="1" selected="0">
            <x v="4531"/>
          </reference>
        </references>
      </pivotArea>
    </format>
    <format dxfId="1574">
      <pivotArea dataOnly="0" labelOnly="1" outline="0" fieldPosition="0">
        <references count="3">
          <reference field="3" count="1" selected="0">
            <x v="466"/>
          </reference>
          <reference field="4" count="1">
            <x v="751"/>
          </reference>
          <reference field="5" count="1" selected="0">
            <x v="4529"/>
          </reference>
        </references>
      </pivotArea>
    </format>
    <format dxfId="1573">
      <pivotArea dataOnly="0" labelOnly="1" outline="0" fieldPosition="0">
        <references count="3">
          <reference field="3" count="1" selected="0">
            <x v="467"/>
          </reference>
          <reference field="4" count="1">
            <x v="558"/>
          </reference>
          <reference field="5" count="1" selected="0">
            <x v="4537"/>
          </reference>
        </references>
      </pivotArea>
    </format>
    <format dxfId="1572">
      <pivotArea dataOnly="0" labelOnly="1" outline="0" fieldPosition="0">
        <references count="3">
          <reference field="3" count="1" selected="0">
            <x v="468"/>
          </reference>
          <reference field="4" count="1">
            <x v="755"/>
          </reference>
          <reference field="5" count="1" selected="0">
            <x v="4535"/>
          </reference>
        </references>
      </pivotArea>
    </format>
    <format dxfId="1571">
      <pivotArea dataOnly="0" labelOnly="1" outline="0" fieldPosition="0">
        <references count="3">
          <reference field="3" count="1" selected="0">
            <x v="470"/>
          </reference>
          <reference field="4" count="1">
            <x v="559"/>
          </reference>
          <reference field="5" count="1" selected="0">
            <x v="4541"/>
          </reference>
        </references>
      </pivotArea>
    </format>
    <format dxfId="1570">
      <pivotArea dataOnly="0" labelOnly="1" outline="0" fieldPosition="0">
        <references count="3">
          <reference field="3" count="1" selected="0">
            <x v="471"/>
          </reference>
          <reference field="4" count="1">
            <x v="551"/>
          </reference>
          <reference field="5" count="1" selected="0">
            <x v="4539"/>
          </reference>
        </references>
      </pivotArea>
    </format>
    <format dxfId="1569">
      <pivotArea dataOnly="0" labelOnly="1" outline="0" fieldPosition="0">
        <references count="3">
          <reference field="3" count="1" selected="0">
            <x v="472"/>
          </reference>
          <reference field="4" count="1">
            <x v="588"/>
          </reference>
          <reference field="5" count="1" selected="0">
            <x v="4547"/>
          </reference>
        </references>
      </pivotArea>
    </format>
    <format dxfId="1568">
      <pivotArea dataOnly="0" labelOnly="1" outline="0" fieldPosition="0">
        <references count="3">
          <reference field="3" count="1" selected="0">
            <x v="473"/>
          </reference>
          <reference field="4" count="1">
            <x v="590"/>
          </reference>
          <reference field="5" count="1" selected="0">
            <x v="4545"/>
          </reference>
        </references>
      </pivotArea>
    </format>
    <format dxfId="1567">
      <pivotArea dataOnly="0" labelOnly="1" outline="0" fieldPosition="0">
        <references count="3">
          <reference field="3" count="1" selected="0">
            <x v="484"/>
          </reference>
          <reference field="4" count="1">
            <x v="546"/>
          </reference>
          <reference field="5" count="1" selected="0">
            <x v="4483"/>
          </reference>
        </references>
      </pivotArea>
    </format>
    <format dxfId="1566">
      <pivotArea dataOnly="0" labelOnly="1" outline="0" fieldPosition="0">
        <references count="3">
          <reference field="3" count="1" selected="0">
            <x v="485"/>
          </reference>
          <reference field="4" count="1">
            <x v="676"/>
          </reference>
          <reference field="5" count="1" selected="0">
            <x v="4481"/>
          </reference>
        </references>
      </pivotArea>
    </format>
    <format dxfId="1565">
      <pivotArea dataOnly="0" labelOnly="1" outline="0" fieldPosition="0">
        <references count="3">
          <reference field="3" count="1" selected="0">
            <x v="486"/>
          </reference>
          <reference field="4" count="1">
            <x v="545"/>
          </reference>
          <reference field="5" count="1" selected="0">
            <x v="4479"/>
          </reference>
        </references>
      </pivotArea>
    </format>
    <format dxfId="1564">
      <pivotArea dataOnly="0" labelOnly="1" outline="0" fieldPosition="0">
        <references count="3">
          <reference field="3" count="1" selected="0">
            <x v="487"/>
          </reference>
          <reference field="4" count="1">
            <x v="585"/>
          </reference>
          <reference field="5" count="1" selected="0">
            <x v="4487"/>
          </reference>
        </references>
      </pivotArea>
    </format>
    <format dxfId="1563">
      <pivotArea dataOnly="0" labelOnly="1" outline="0" fieldPosition="0">
        <references count="3">
          <reference field="3" count="1" selected="0">
            <x v="488"/>
          </reference>
          <reference field="4" count="1">
            <x v="543"/>
          </reference>
          <reference field="5" count="1" selected="0">
            <x v="4485"/>
          </reference>
        </references>
      </pivotArea>
    </format>
    <format dxfId="1562">
      <pivotArea dataOnly="0" labelOnly="1" outline="0" fieldPosition="0">
        <references count="3">
          <reference field="3" count="1" selected="0">
            <x v="489"/>
          </reference>
          <reference field="4" count="1">
            <x v="584"/>
          </reference>
          <reference field="5" count="1" selected="0">
            <x v="4491"/>
          </reference>
        </references>
      </pivotArea>
    </format>
    <format dxfId="1561">
      <pivotArea dataOnly="0" labelOnly="1" outline="0" fieldPosition="0">
        <references count="3">
          <reference field="3" count="1" selected="0">
            <x v="493"/>
          </reference>
          <reference field="4" count="1">
            <x v="754"/>
          </reference>
          <reference field="5" count="1" selected="0">
            <x v="4493"/>
          </reference>
        </references>
      </pivotArea>
    </format>
    <format dxfId="1560">
      <pivotArea dataOnly="0" labelOnly="1" outline="0" fieldPosition="0">
        <references count="3">
          <reference field="3" count="1" selected="0">
            <x v="502"/>
          </reference>
          <reference field="4" count="1">
            <x v="1474"/>
          </reference>
          <reference field="5" count="1" selected="0">
            <x v="2028"/>
          </reference>
        </references>
      </pivotArea>
    </format>
    <format dxfId="1559">
      <pivotArea dataOnly="0" labelOnly="1" outline="0" fieldPosition="0">
        <references count="3">
          <reference field="3" count="1" selected="0">
            <x v="503"/>
          </reference>
          <reference field="4" count="1">
            <x v="1475"/>
          </reference>
          <reference field="5" count="1" selected="0">
            <x v="2026"/>
          </reference>
        </references>
      </pivotArea>
    </format>
    <format dxfId="1558">
      <pivotArea dataOnly="0" labelOnly="1" outline="0" fieldPosition="0">
        <references count="3">
          <reference field="3" count="1" selected="0">
            <x v="504"/>
          </reference>
          <reference field="4" count="1">
            <x v="1474"/>
          </reference>
          <reference field="5" count="1" selected="0">
            <x v="2022"/>
          </reference>
        </references>
      </pivotArea>
    </format>
    <format dxfId="1557">
      <pivotArea dataOnly="0" labelOnly="1" outline="0" fieldPosition="0">
        <references count="3">
          <reference field="3" count="1" selected="0">
            <x v="505"/>
          </reference>
          <reference field="4" count="1">
            <x v="1475"/>
          </reference>
          <reference field="5" count="1" selected="0">
            <x v="2020"/>
          </reference>
        </references>
      </pivotArea>
    </format>
    <format dxfId="1556">
      <pivotArea dataOnly="0" labelOnly="1" outline="0" fieldPosition="0">
        <references count="3">
          <reference field="3" count="1" selected="0">
            <x v="508"/>
          </reference>
          <reference field="4" count="2">
            <x v="598"/>
            <x v="600"/>
          </reference>
          <reference field="5" count="1" selected="0">
            <x v="6256"/>
          </reference>
        </references>
      </pivotArea>
    </format>
    <format dxfId="1555">
      <pivotArea dataOnly="0" labelOnly="1" outline="0" fieldPosition="0">
        <references count="3">
          <reference field="3" count="1" selected="0">
            <x v="509"/>
          </reference>
          <reference field="4" count="1">
            <x v="2361"/>
          </reference>
          <reference field="5" count="1" selected="0">
            <x v="3855"/>
          </reference>
        </references>
      </pivotArea>
    </format>
    <format dxfId="1554">
      <pivotArea dataOnly="0" labelOnly="1" outline="0" fieldPosition="0">
        <references count="3">
          <reference field="3" count="1" selected="0">
            <x v="510"/>
          </reference>
          <reference field="4" count="1">
            <x v="2362"/>
          </reference>
          <reference field="5" count="1" selected="0">
            <x v="3854"/>
          </reference>
        </references>
      </pivotArea>
    </format>
    <format dxfId="1553">
      <pivotArea dataOnly="0" labelOnly="1" outline="0" fieldPosition="0">
        <references count="3">
          <reference field="3" count="1" selected="0">
            <x v="538"/>
          </reference>
          <reference field="4" count="1">
            <x v="1556"/>
          </reference>
          <reference field="5" count="1" selected="0">
            <x v="307"/>
          </reference>
        </references>
      </pivotArea>
    </format>
    <format dxfId="1552">
      <pivotArea dataOnly="0" labelOnly="1" outline="0" fieldPosition="0">
        <references count="3">
          <reference field="3" count="1" selected="0">
            <x v="540"/>
          </reference>
          <reference field="4" count="1">
            <x v="1557"/>
          </reference>
          <reference field="5" count="1" selected="0">
            <x v="216"/>
          </reference>
        </references>
      </pivotArea>
    </format>
    <format dxfId="1551">
      <pivotArea dataOnly="0" labelOnly="1" outline="0" fieldPosition="0">
        <references count="3">
          <reference field="3" count="1" selected="0">
            <x v="553"/>
          </reference>
          <reference field="4" count="1">
            <x v="674"/>
          </reference>
          <reference field="5" count="1" selected="0">
            <x v="3167"/>
          </reference>
        </references>
      </pivotArea>
    </format>
    <format dxfId="1550">
      <pivotArea dataOnly="0" labelOnly="1" outline="0" fieldPosition="0">
        <references count="3">
          <reference field="3" count="1" selected="0">
            <x v="554"/>
          </reference>
          <reference field="4" count="1">
            <x v="542"/>
          </reference>
          <reference field="5" count="1" selected="0">
            <x v="3070"/>
          </reference>
        </references>
      </pivotArea>
    </format>
    <format dxfId="1549">
      <pivotArea dataOnly="0" labelOnly="1" outline="0" fieldPosition="0">
        <references count="3">
          <reference field="3" count="1" selected="0">
            <x v="555"/>
          </reference>
          <reference field="4" count="1">
            <x v="544"/>
          </reference>
          <reference field="5" count="1" selected="0">
            <x v="3068"/>
          </reference>
        </references>
      </pivotArea>
    </format>
    <format dxfId="1548">
      <pivotArea dataOnly="0" labelOnly="1" outline="0" fieldPosition="0">
        <references count="3">
          <reference field="3" count="1" selected="0">
            <x v="556"/>
          </reference>
          <reference field="4" count="1">
            <x v="557"/>
          </reference>
          <reference field="5" count="1" selected="0">
            <x v="3066"/>
          </reference>
        </references>
      </pivotArea>
    </format>
    <format dxfId="1547">
      <pivotArea dataOnly="0" labelOnly="1" outline="0" fieldPosition="0">
        <references count="3">
          <reference field="3" count="1" selected="0">
            <x v="557"/>
          </reference>
          <reference field="4" count="1">
            <x v="592"/>
          </reference>
          <reference field="5" count="1" selected="0">
            <x v="3064"/>
          </reference>
        </references>
      </pivotArea>
    </format>
    <format dxfId="1546">
      <pivotArea dataOnly="0" labelOnly="1" outline="0" fieldPosition="0">
        <references count="3">
          <reference field="3" count="1" selected="0">
            <x v="558"/>
          </reference>
          <reference field="4" count="1">
            <x v="591"/>
          </reference>
          <reference field="5" count="1" selected="0">
            <x v="3062"/>
          </reference>
        </references>
      </pivotArea>
    </format>
    <format dxfId="1545">
      <pivotArea dataOnly="0" labelOnly="1" outline="0" fieldPosition="0">
        <references count="3">
          <reference field="3" count="1" selected="0">
            <x v="559"/>
          </reference>
          <reference field="4" count="1">
            <x v="675"/>
          </reference>
          <reference field="5" count="1" selected="0">
            <x v="3060"/>
          </reference>
        </references>
      </pivotArea>
    </format>
    <format dxfId="1544">
      <pivotArea dataOnly="0" labelOnly="1" outline="0" fieldPosition="0">
        <references count="3">
          <reference field="3" count="1" selected="0">
            <x v="560"/>
          </reference>
          <reference field="4" count="1">
            <x v="541"/>
          </reference>
          <reference field="5" count="1" selected="0">
            <x v="3058"/>
          </reference>
        </references>
      </pivotArea>
    </format>
    <format dxfId="1543">
      <pivotArea dataOnly="0" labelOnly="1" outline="0" fieldPosition="0">
        <references count="3">
          <reference field="3" count="1" selected="0">
            <x v="564"/>
          </reference>
          <reference field="4" count="1">
            <x v="52"/>
          </reference>
          <reference field="5" count="1" selected="0">
            <x v="2602"/>
          </reference>
        </references>
      </pivotArea>
    </format>
    <format dxfId="1542">
      <pivotArea dataOnly="0" labelOnly="1" outline="0" fieldPosition="0">
        <references count="3">
          <reference field="3" count="1" selected="0">
            <x v="564"/>
          </reference>
          <reference field="4" count="1">
            <x v="132"/>
          </reference>
          <reference field="5" count="1" selected="0">
            <x v="2604"/>
          </reference>
        </references>
      </pivotArea>
    </format>
    <format dxfId="1541">
      <pivotArea dataOnly="0" labelOnly="1" outline="0" fieldPosition="0">
        <references count="3">
          <reference field="3" count="1" selected="0">
            <x v="565"/>
          </reference>
          <reference field="4" count="1">
            <x v="1532"/>
          </reference>
          <reference field="5" count="1" selected="0">
            <x v="2601"/>
          </reference>
        </references>
      </pivotArea>
    </format>
    <format dxfId="1540">
      <pivotArea dataOnly="0" labelOnly="1" outline="0" fieldPosition="0">
        <references count="3">
          <reference field="3" count="1" selected="0">
            <x v="566"/>
          </reference>
          <reference field="4" count="1">
            <x v="132"/>
          </reference>
          <reference field="5" count="1" selected="0">
            <x v="2598"/>
          </reference>
        </references>
      </pivotArea>
    </format>
    <format dxfId="1539">
      <pivotArea dataOnly="0" labelOnly="1" outline="0" fieldPosition="0">
        <references count="3">
          <reference field="3" count="1" selected="0">
            <x v="566"/>
          </reference>
          <reference field="4" count="1">
            <x v="1533"/>
          </reference>
          <reference field="5" count="1" selected="0">
            <x v="2600"/>
          </reference>
        </references>
      </pivotArea>
    </format>
    <format dxfId="1538">
      <pivotArea dataOnly="0" labelOnly="1" outline="0" fieldPosition="0">
        <references count="3">
          <reference field="3" count="1" selected="0">
            <x v="567"/>
          </reference>
          <reference field="4" count="1">
            <x v="211"/>
          </reference>
          <reference field="5" count="1" selected="0">
            <x v="2595"/>
          </reference>
        </references>
      </pivotArea>
    </format>
    <format dxfId="1537">
      <pivotArea dataOnly="0" labelOnly="1" outline="0" fieldPosition="0">
        <references count="3">
          <reference field="3" count="1" selected="0">
            <x v="567"/>
          </reference>
          <reference field="4" count="1">
            <x v="1534"/>
          </reference>
          <reference field="5" count="1" selected="0">
            <x v="2597"/>
          </reference>
        </references>
      </pivotArea>
    </format>
    <format dxfId="1536">
      <pivotArea dataOnly="0" labelOnly="1" outline="0" fieldPosition="0">
        <references count="3">
          <reference field="3" count="1" selected="0">
            <x v="568"/>
          </reference>
          <reference field="4" count="1">
            <x v="133"/>
          </reference>
          <reference field="5" count="1" selected="0">
            <x v="2592"/>
          </reference>
        </references>
      </pivotArea>
    </format>
    <format dxfId="1535">
      <pivotArea dataOnly="0" labelOnly="1" outline="0" fieldPosition="0">
        <references count="3">
          <reference field="3" count="1" selected="0">
            <x v="568"/>
          </reference>
          <reference field="4" count="1">
            <x v="1535"/>
          </reference>
          <reference field="5" count="1" selected="0">
            <x v="2594"/>
          </reference>
        </references>
      </pivotArea>
    </format>
    <format dxfId="1534">
      <pivotArea dataOnly="0" labelOnly="1" outline="0" fieldPosition="0">
        <references count="3">
          <reference field="3" count="1" selected="0">
            <x v="569"/>
          </reference>
          <reference field="4" count="2">
            <x v="212"/>
            <x v="1536"/>
          </reference>
          <reference field="5" count="1" selected="0">
            <x v="2591"/>
          </reference>
        </references>
      </pivotArea>
    </format>
    <format dxfId="1533">
      <pivotArea dataOnly="0" labelOnly="1" outline="0" fieldPosition="0">
        <references count="3">
          <reference field="3" count="1" selected="0">
            <x v="570"/>
          </reference>
          <reference field="4" count="1">
            <x v="134"/>
          </reference>
          <reference field="5" count="1" selected="0">
            <x v="2587"/>
          </reference>
        </references>
      </pivotArea>
    </format>
    <format dxfId="1532">
      <pivotArea dataOnly="0" labelOnly="1" outline="0" fieldPosition="0">
        <references count="3">
          <reference field="3" count="1" selected="0">
            <x v="571"/>
          </reference>
          <reference field="4" count="1">
            <x v="53"/>
          </reference>
          <reference field="5" count="1" selected="0">
            <x v="2585"/>
          </reference>
        </references>
      </pivotArea>
    </format>
    <format dxfId="1531">
      <pivotArea dataOnly="0" labelOnly="1" outline="0" fieldPosition="0">
        <references count="3">
          <reference field="3" count="1" selected="0">
            <x v="575"/>
          </reference>
          <reference field="4" count="2">
            <x v="142"/>
            <x v="217"/>
          </reference>
          <reference field="5" count="1" selected="0">
            <x v="2578"/>
          </reference>
        </references>
      </pivotArea>
    </format>
    <format dxfId="1530">
      <pivotArea dataOnly="0" labelOnly="1" outline="0" fieldPosition="0">
        <references count="3">
          <reference field="3" count="1" selected="0">
            <x v="576"/>
          </reference>
          <reference field="4" count="1">
            <x v="1990"/>
          </reference>
          <reference field="5" count="1" selected="0">
            <x v="1778"/>
          </reference>
        </references>
      </pivotArea>
    </format>
    <format dxfId="1529">
      <pivotArea dataOnly="0" labelOnly="1" outline="0" fieldPosition="0">
        <references count="3">
          <reference field="3" count="1" selected="0">
            <x v="577"/>
          </reference>
          <reference field="4" count="1">
            <x v="1991"/>
          </reference>
          <reference field="5" count="1" selected="0">
            <x v="1773"/>
          </reference>
        </references>
      </pivotArea>
    </format>
    <format dxfId="1528">
      <pivotArea dataOnly="0" labelOnly="1" outline="0" fieldPosition="0">
        <references count="3">
          <reference field="3" count="1" selected="0">
            <x v="578"/>
          </reference>
          <reference field="4" count="1">
            <x v="1992"/>
          </reference>
          <reference field="5" count="1" selected="0">
            <x v="1768"/>
          </reference>
        </references>
      </pivotArea>
    </format>
    <format dxfId="1527">
      <pivotArea dataOnly="0" labelOnly="1" outline="0" fieldPosition="0">
        <references count="3">
          <reference field="3" count="1" selected="0">
            <x v="579"/>
          </reference>
          <reference field="4" count="1">
            <x v="1993"/>
          </reference>
          <reference field="5" count="1" selected="0">
            <x v="1763"/>
          </reference>
        </references>
      </pivotArea>
    </format>
    <format dxfId="1526">
      <pivotArea dataOnly="0" labelOnly="1" outline="0" fieldPosition="0">
        <references count="3">
          <reference field="3" count="1" selected="0">
            <x v="580"/>
          </reference>
          <reference field="4" count="1">
            <x v="1995"/>
          </reference>
          <reference field="5" count="1" selected="0">
            <x v="1758"/>
          </reference>
        </references>
      </pivotArea>
    </format>
    <format dxfId="1525">
      <pivotArea dataOnly="0" labelOnly="1" outline="0" fieldPosition="0">
        <references count="3">
          <reference field="3" count="1" selected="0">
            <x v="581"/>
          </reference>
          <reference field="4" count="1">
            <x v="1996"/>
          </reference>
          <reference field="5" count="1" selected="0">
            <x v="1753"/>
          </reference>
        </references>
      </pivotArea>
    </format>
    <format dxfId="1524">
      <pivotArea dataOnly="0" labelOnly="1" outline="0" fieldPosition="0">
        <references count="3">
          <reference field="3" count="1" selected="0">
            <x v="582"/>
          </reference>
          <reference field="4" count="1">
            <x v="1997"/>
          </reference>
          <reference field="5" count="1" selected="0">
            <x v="7798"/>
          </reference>
        </references>
      </pivotArea>
    </format>
    <format dxfId="1523">
      <pivotArea dataOnly="0" labelOnly="1" outline="0" fieldPosition="0">
        <references count="3">
          <reference field="3" count="1" selected="0">
            <x v="583"/>
          </reference>
          <reference field="4" count="1">
            <x v="215"/>
          </reference>
          <reference field="5" count="1" selected="0">
            <x v="2577"/>
          </reference>
        </references>
      </pivotArea>
    </format>
    <format dxfId="1522">
      <pivotArea dataOnly="0" labelOnly="1" outline="0" fieldPosition="0">
        <references count="3">
          <reference field="3" count="1" selected="0">
            <x v="584"/>
          </reference>
          <reference field="4" count="1">
            <x v="216"/>
          </reference>
          <reference field="5" count="1" selected="0">
            <x v="2574"/>
          </reference>
        </references>
      </pivotArea>
    </format>
    <format dxfId="1521">
      <pivotArea dataOnly="0" labelOnly="1" outline="0" fieldPosition="0">
        <references count="3">
          <reference field="3" count="1" selected="0">
            <x v="585"/>
          </reference>
          <reference field="4" count="1">
            <x v="218"/>
          </reference>
          <reference field="5" count="1" selected="0">
            <x v="2571"/>
          </reference>
        </references>
      </pivotArea>
    </format>
    <format dxfId="1520">
      <pivotArea dataOnly="0" labelOnly="1" outline="0" fieldPosition="0">
        <references count="3">
          <reference field="3" count="1" selected="0">
            <x v="586"/>
          </reference>
          <reference field="4" count="1">
            <x v="219"/>
          </reference>
          <reference field="5" count="1" selected="0">
            <x v="2568"/>
          </reference>
        </references>
      </pivotArea>
    </format>
    <format dxfId="1519">
      <pivotArea dataOnly="0" labelOnly="1" outline="0" fieldPosition="0">
        <references count="3">
          <reference field="3" count="1" selected="0">
            <x v="587"/>
          </reference>
          <reference field="4" count="1">
            <x v="220"/>
          </reference>
          <reference field="5" count="1" selected="0">
            <x v="2567"/>
          </reference>
        </references>
      </pivotArea>
    </format>
    <format dxfId="1518">
      <pivotArea dataOnly="0" labelOnly="1" outline="0" fieldPosition="0">
        <references count="3">
          <reference field="3" count="1" selected="0">
            <x v="588"/>
          </reference>
          <reference field="4" count="1">
            <x v="274"/>
          </reference>
          <reference field="5" count="1" selected="0">
            <x v="2989"/>
          </reference>
        </references>
      </pivotArea>
    </format>
    <format dxfId="1517">
      <pivotArea dataOnly="0" labelOnly="1" outline="0" fieldPosition="0">
        <references count="3">
          <reference field="3" count="1" selected="0">
            <x v="589"/>
          </reference>
          <reference field="4" count="1">
            <x v="275"/>
          </reference>
          <reference field="5" count="1" selected="0">
            <x v="2985"/>
          </reference>
        </references>
      </pivotArea>
    </format>
    <format dxfId="1516">
      <pivotArea dataOnly="0" labelOnly="1" outline="0" fieldPosition="0">
        <references count="3">
          <reference field="3" count="1" selected="0">
            <x v="590"/>
          </reference>
          <reference field="4" count="1">
            <x v="276"/>
          </reference>
          <reference field="5" count="1" selected="0">
            <x v="2983"/>
          </reference>
        </references>
      </pivotArea>
    </format>
    <format dxfId="1515">
      <pivotArea dataOnly="0" labelOnly="1" outline="0" fieldPosition="0">
        <references count="3">
          <reference field="3" count="1" selected="0">
            <x v="591"/>
          </reference>
          <reference field="4" count="1">
            <x v="277"/>
          </reference>
          <reference field="5" count="1" selected="0">
            <x v="2979"/>
          </reference>
        </references>
      </pivotArea>
    </format>
    <format dxfId="1514">
      <pivotArea dataOnly="0" labelOnly="1" outline="0" fieldPosition="0">
        <references count="3">
          <reference field="3" count="1" selected="0">
            <x v="592"/>
          </reference>
          <reference field="4" count="1">
            <x v="278"/>
          </reference>
          <reference field="5" count="1" selected="0">
            <x v="2977"/>
          </reference>
        </references>
      </pivotArea>
    </format>
    <format dxfId="1513">
      <pivotArea dataOnly="0" labelOnly="1" outline="0" fieldPosition="0">
        <references count="3">
          <reference field="3" count="1" selected="0">
            <x v="593"/>
          </reference>
          <reference field="4" count="1">
            <x v="279"/>
          </reference>
          <reference field="5" count="1" selected="0">
            <x v="2973"/>
          </reference>
        </references>
      </pivotArea>
    </format>
    <format dxfId="1512">
      <pivotArea dataOnly="0" labelOnly="1" outline="0" fieldPosition="0">
        <references count="3">
          <reference field="3" count="1" selected="0">
            <x v="594"/>
          </reference>
          <reference field="4" count="1">
            <x v="280"/>
          </reference>
          <reference field="5" count="1" selected="0">
            <x v="2970"/>
          </reference>
        </references>
      </pivotArea>
    </format>
    <format dxfId="1511">
      <pivotArea dataOnly="0" labelOnly="1" outline="0" fieldPosition="0">
        <references count="3">
          <reference field="3" count="1" selected="0">
            <x v="595"/>
          </reference>
          <reference field="4" count="1">
            <x v="281"/>
          </reference>
          <reference field="5" count="1" selected="0">
            <x v="2965"/>
          </reference>
        </references>
      </pivotArea>
    </format>
    <format dxfId="1510">
      <pivotArea dataOnly="0" labelOnly="1" outline="0" fieldPosition="0">
        <references count="3">
          <reference field="3" count="1" selected="0">
            <x v="596"/>
          </reference>
          <reference field="4" count="1">
            <x v="282"/>
          </reference>
          <reference field="5" count="1" selected="0">
            <x v="2962"/>
          </reference>
        </references>
      </pivotArea>
    </format>
    <format dxfId="1509">
      <pivotArea dataOnly="0" labelOnly="1" outline="0" fieldPosition="0">
        <references count="3">
          <reference field="3" count="1" selected="0">
            <x v="597"/>
          </reference>
          <reference field="4" count="1">
            <x v="283"/>
          </reference>
          <reference field="5" count="1" selected="0">
            <x v="2960"/>
          </reference>
        </references>
      </pivotArea>
    </format>
    <format dxfId="1508">
      <pivotArea dataOnly="0" labelOnly="1" outline="0" fieldPosition="0">
        <references count="3">
          <reference field="3" count="1" selected="0">
            <x v="598"/>
          </reference>
          <reference field="4" count="1">
            <x v="284"/>
          </reference>
          <reference field="5" count="1" selected="0">
            <x v="2958"/>
          </reference>
        </references>
      </pivotArea>
    </format>
    <format dxfId="1507">
      <pivotArea dataOnly="0" labelOnly="1" outline="0" fieldPosition="0">
        <references count="3">
          <reference field="3" count="1" selected="0">
            <x v="599"/>
          </reference>
          <reference field="4" count="1">
            <x v="285"/>
          </reference>
          <reference field="5" count="1" selected="0">
            <x v="2956"/>
          </reference>
        </references>
      </pivotArea>
    </format>
    <format dxfId="1506">
      <pivotArea dataOnly="0" labelOnly="1" outline="0" fieldPosition="0">
        <references count="3">
          <reference field="3" count="1" selected="0">
            <x v="600"/>
          </reference>
          <reference field="4" count="1">
            <x v="286"/>
          </reference>
          <reference field="5" count="1" selected="0">
            <x v="2954"/>
          </reference>
        </references>
      </pivotArea>
    </format>
    <format dxfId="1505">
      <pivotArea dataOnly="0" labelOnly="1" outline="0" fieldPosition="0">
        <references count="3">
          <reference field="3" count="1" selected="0">
            <x v="601"/>
          </reference>
          <reference field="4" count="1">
            <x v="287"/>
          </reference>
          <reference field="5" count="1" selected="0">
            <x v="2952"/>
          </reference>
        </references>
      </pivotArea>
    </format>
    <format dxfId="1504">
      <pivotArea dataOnly="0" labelOnly="1" outline="0" fieldPosition="0">
        <references count="3">
          <reference field="3" count="1" selected="0">
            <x v="602"/>
          </reference>
          <reference field="4" count="1">
            <x v="572"/>
          </reference>
          <reference field="5" count="1" selected="0">
            <x v="1485"/>
          </reference>
        </references>
      </pivotArea>
    </format>
    <format dxfId="1503">
      <pivotArea dataOnly="0" labelOnly="1" outline="0" fieldPosition="0">
        <references count="3">
          <reference field="3" count="1" selected="0">
            <x v="603"/>
          </reference>
          <reference field="4" count="1">
            <x v="574"/>
          </reference>
          <reference field="5" count="1" selected="0">
            <x v="1483"/>
          </reference>
        </references>
      </pivotArea>
    </format>
    <format dxfId="1502">
      <pivotArea dataOnly="0" labelOnly="1" outline="0" fieldPosition="0">
        <references count="3">
          <reference field="3" count="1" selected="0">
            <x v="604"/>
          </reference>
          <reference field="4" count="1">
            <x v="573"/>
          </reference>
          <reference field="5" count="1" selected="0">
            <x v="1481"/>
          </reference>
        </references>
      </pivotArea>
    </format>
    <format dxfId="1501">
      <pivotArea dataOnly="0" labelOnly="1" outline="0" fieldPosition="0">
        <references count="3">
          <reference field="3" count="1" selected="0">
            <x v="605"/>
          </reference>
          <reference field="4" count="1">
            <x v="576"/>
          </reference>
          <reference field="5" count="1" selected="0">
            <x v="1479"/>
          </reference>
        </references>
      </pivotArea>
    </format>
    <format dxfId="1500">
      <pivotArea dataOnly="0" labelOnly="1" outline="0" fieldPosition="0">
        <references count="3">
          <reference field="3" count="1" selected="0">
            <x v="606"/>
          </reference>
          <reference field="4" count="1">
            <x v="575"/>
          </reference>
          <reference field="5" count="1" selected="0">
            <x v="1477"/>
          </reference>
        </references>
      </pivotArea>
    </format>
    <format dxfId="1499">
      <pivotArea dataOnly="0" labelOnly="1" outline="0" fieldPosition="0">
        <references count="3">
          <reference field="3" count="1" selected="0">
            <x v="607"/>
          </reference>
          <reference field="4" count="1">
            <x v="571"/>
          </reference>
          <reference field="5" count="1" selected="0">
            <x v="1475"/>
          </reference>
        </references>
      </pivotArea>
    </format>
    <format dxfId="1498">
      <pivotArea dataOnly="0" labelOnly="1" outline="0" fieldPosition="0">
        <references count="3">
          <reference field="3" count="1" selected="0">
            <x v="608"/>
          </reference>
          <reference field="4" count="1">
            <x v="575"/>
          </reference>
          <reference field="5" count="1" selected="0">
            <x v="1473"/>
          </reference>
        </references>
      </pivotArea>
    </format>
    <format dxfId="1497">
      <pivotArea dataOnly="0" labelOnly="1" outline="0" fieldPosition="0">
        <references count="3">
          <reference field="3" count="1" selected="0">
            <x v="608"/>
          </reference>
          <reference field="4" count="1">
            <x v="2009"/>
          </reference>
          <reference field="5" count="1" selected="0">
            <x v="7747"/>
          </reference>
        </references>
      </pivotArea>
    </format>
    <format dxfId="1496">
      <pivotArea dataOnly="0" labelOnly="1" outline="0" fieldPosition="0">
        <references count="3">
          <reference field="3" count="1" selected="0">
            <x v="609"/>
          </reference>
          <reference field="4" count="1">
            <x v="562"/>
          </reference>
          <reference field="5" count="1" selected="0">
            <x v="1471"/>
          </reference>
        </references>
      </pivotArea>
    </format>
    <format dxfId="1495">
      <pivotArea dataOnly="0" labelOnly="1" outline="0" fieldPosition="0">
        <references count="3">
          <reference field="3" count="1" selected="0">
            <x v="610"/>
          </reference>
          <reference field="4" count="1">
            <x v="561"/>
          </reference>
          <reference field="5" count="1" selected="0">
            <x v="1469"/>
          </reference>
        </references>
      </pivotArea>
    </format>
    <format dxfId="1494">
      <pivotArea dataOnly="0" labelOnly="1" outline="0" fieldPosition="0">
        <references count="3">
          <reference field="3" count="1" selected="0">
            <x v="611"/>
          </reference>
          <reference field="4" count="1">
            <x v="577"/>
          </reference>
          <reference field="5" count="1" selected="0">
            <x v="1467"/>
          </reference>
        </references>
      </pivotArea>
    </format>
    <format dxfId="1493">
      <pivotArea dataOnly="0" labelOnly="1" outline="0" fieldPosition="0">
        <references count="3">
          <reference field="3" count="1" selected="0">
            <x v="632"/>
          </reference>
          <reference field="4" count="1">
            <x v="274"/>
          </reference>
          <reference field="5" count="1" selected="0">
            <x v="5741"/>
          </reference>
        </references>
      </pivotArea>
    </format>
    <format dxfId="1492">
      <pivotArea dataOnly="0" labelOnly="1" outline="0" fieldPosition="0">
        <references count="3">
          <reference field="3" count="1" selected="0">
            <x v="634"/>
          </reference>
          <reference field="4" count="1">
            <x v="2190"/>
          </reference>
          <reference field="5" count="1" selected="0">
            <x v="5739"/>
          </reference>
        </references>
      </pivotArea>
    </format>
    <format dxfId="1491">
      <pivotArea dataOnly="0" labelOnly="1" outline="0" fieldPosition="0">
        <references count="3">
          <reference field="3" count="1" selected="0">
            <x v="636"/>
          </reference>
          <reference field="4" count="1">
            <x v="2191"/>
          </reference>
          <reference field="5" count="1" selected="0">
            <x v="5737"/>
          </reference>
        </references>
      </pivotArea>
    </format>
    <format dxfId="1490">
      <pivotArea dataOnly="0" labelOnly="1" outline="0" fieldPosition="0">
        <references count="3">
          <reference field="3" count="1" selected="0">
            <x v="637"/>
          </reference>
          <reference field="4" count="1">
            <x v="2192"/>
          </reference>
          <reference field="5" count="1" selected="0">
            <x v="5736"/>
          </reference>
        </references>
      </pivotArea>
    </format>
    <format dxfId="1489">
      <pivotArea dataOnly="0" labelOnly="1" outline="0" fieldPosition="0">
        <references count="3">
          <reference field="3" count="1" selected="0">
            <x v="638"/>
          </reference>
          <reference field="4" count="1">
            <x v="2193"/>
          </reference>
          <reference field="5" count="1" selected="0">
            <x v="5735"/>
          </reference>
        </references>
      </pivotArea>
    </format>
    <format dxfId="1488">
      <pivotArea dataOnly="0" labelOnly="1" outline="0" fieldPosition="0">
        <references count="3">
          <reference field="3" count="1" selected="0">
            <x v="639"/>
          </reference>
          <reference field="4" count="1">
            <x v="2194"/>
          </reference>
          <reference field="5" count="1" selected="0">
            <x v="5734"/>
          </reference>
        </references>
      </pivotArea>
    </format>
    <format dxfId="1487">
      <pivotArea dataOnly="0" labelOnly="1" outline="0" fieldPosition="0">
        <references count="3">
          <reference field="3" count="1" selected="0">
            <x v="641"/>
          </reference>
          <reference field="4" count="1">
            <x v="2195"/>
          </reference>
          <reference field="5" count="1" selected="0">
            <x v="5732"/>
          </reference>
        </references>
      </pivotArea>
    </format>
    <format dxfId="1486">
      <pivotArea dataOnly="0" labelOnly="1" outline="0" fieldPosition="0">
        <references count="3">
          <reference field="3" count="1" selected="0">
            <x v="642"/>
          </reference>
          <reference field="4" count="1">
            <x v="2196"/>
          </reference>
          <reference field="5" count="1" selected="0">
            <x v="5731"/>
          </reference>
        </references>
      </pivotArea>
    </format>
    <format dxfId="1485">
      <pivotArea dataOnly="0" labelOnly="1" outline="0" fieldPosition="0">
        <references count="3">
          <reference field="3" count="1" selected="0">
            <x v="644"/>
          </reference>
          <reference field="4" count="1">
            <x v="2197"/>
          </reference>
          <reference field="5" count="1" selected="0">
            <x v="5729"/>
          </reference>
        </references>
      </pivotArea>
    </format>
    <format dxfId="1484">
      <pivotArea dataOnly="0" labelOnly="1" outline="0" fieldPosition="0">
        <references count="3">
          <reference field="3" count="1" selected="0">
            <x v="646"/>
          </reference>
          <reference field="4" count="1">
            <x v="2198"/>
          </reference>
          <reference field="5" count="1" selected="0">
            <x v="5727"/>
          </reference>
        </references>
      </pivotArea>
    </format>
    <format dxfId="1483">
      <pivotArea dataOnly="0" labelOnly="1" outline="0" fieldPosition="0">
        <references count="3">
          <reference field="3" count="1" selected="0">
            <x v="648"/>
          </reference>
          <reference field="4" count="1">
            <x v="2199"/>
          </reference>
          <reference field="5" count="1" selected="0">
            <x v="5725"/>
          </reference>
        </references>
      </pivotArea>
    </format>
    <format dxfId="1482">
      <pivotArea dataOnly="0" labelOnly="1" outline="0" fieldPosition="0">
        <references count="3">
          <reference field="3" count="1" selected="0">
            <x v="649"/>
          </reference>
          <reference field="4" count="1">
            <x v="2200"/>
          </reference>
          <reference field="5" count="1" selected="0">
            <x v="5724"/>
          </reference>
        </references>
      </pivotArea>
    </format>
    <format dxfId="1481">
      <pivotArea dataOnly="0" labelOnly="1" outline="0" fieldPosition="0">
        <references count="3">
          <reference field="3" count="1" selected="0">
            <x v="652"/>
          </reference>
          <reference field="4" count="1">
            <x v="2646"/>
          </reference>
          <reference field="5" count="1" selected="0">
            <x v="103"/>
          </reference>
        </references>
      </pivotArea>
    </format>
    <format dxfId="1480">
      <pivotArea dataOnly="0" labelOnly="1" outline="0" fieldPosition="0">
        <references count="3">
          <reference field="3" count="1" selected="0">
            <x v="654"/>
          </reference>
          <reference field="4" count="1">
            <x v="2648"/>
          </reference>
          <reference field="5" count="1" selected="0">
            <x v="100"/>
          </reference>
        </references>
      </pivotArea>
    </format>
    <format dxfId="1479">
      <pivotArea dataOnly="0" labelOnly="1" outline="0" fieldPosition="0">
        <references count="3">
          <reference field="3" count="1" selected="0">
            <x v="656"/>
          </reference>
          <reference field="4" count="1">
            <x v="2649"/>
          </reference>
          <reference field="5" count="1" selected="0">
            <x v="98"/>
          </reference>
        </references>
      </pivotArea>
    </format>
    <format dxfId="1478">
      <pivotArea dataOnly="0" labelOnly="1" outline="0" fieldPosition="0">
        <references count="3">
          <reference field="3" count="1" selected="0">
            <x v="657"/>
          </reference>
          <reference field="4" count="1">
            <x v="2644"/>
          </reference>
          <reference field="5" count="1" selected="0">
            <x v="107"/>
          </reference>
        </references>
      </pivotArea>
    </format>
    <format dxfId="1477">
      <pivotArea dataOnly="0" labelOnly="1" outline="0" fieldPosition="0">
        <references count="3">
          <reference field="3" count="1" selected="0">
            <x v="658"/>
          </reference>
          <reference field="4" count="1">
            <x v="2645"/>
          </reference>
          <reference field="5" count="1" selected="0">
            <x v="105"/>
          </reference>
        </references>
      </pivotArea>
    </format>
    <format dxfId="1476">
      <pivotArea dataOnly="0" labelOnly="1" outline="0" fieldPosition="0">
        <references count="3">
          <reference field="3" count="1" selected="0">
            <x v="659"/>
          </reference>
          <reference field="4" count="1">
            <x v="2650"/>
          </reference>
          <reference field="5" count="1" selected="0">
            <x v="94"/>
          </reference>
        </references>
      </pivotArea>
    </format>
    <format dxfId="1475">
      <pivotArea dataOnly="0" labelOnly="1" outline="0" fieldPosition="0">
        <references count="3">
          <reference field="3" count="1" selected="0">
            <x v="660"/>
          </reference>
          <reference field="4" count="1">
            <x v="2651"/>
          </reference>
          <reference field="5" count="1" selected="0">
            <x v="92"/>
          </reference>
        </references>
      </pivotArea>
    </format>
    <format dxfId="1474">
      <pivotArea dataOnly="0" labelOnly="1" outline="0" fieldPosition="0">
        <references count="3">
          <reference field="3" count="1" selected="0">
            <x v="661"/>
          </reference>
          <reference field="4" count="1">
            <x v="2652"/>
          </reference>
          <reference field="5" count="1" selected="0">
            <x v="90"/>
          </reference>
        </references>
      </pivotArea>
    </format>
    <format dxfId="1473">
      <pivotArea dataOnly="0" labelOnly="1" outline="0" fieldPosition="0">
        <references count="3">
          <reference field="3" count="1" selected="0">
            <x v="662"/>
          </reference>
          <reference field="4" count="1">
            <x v="2653"/>
          </reference>
          <reference field="5" count="1" selected="0">
            <x v="88"/>
          </reference>
        </references>
      </pivotArea>
    </format>
    <format dxfId="1472">
      <pivotArea dataOnly="0" labelOnly="1" outline="0" fieldPosition="0">
        <references count="3">
          <reference field="3" count="1" selected="0">
            <x v="664"/>
          </reference>
          <reference field="4" count="1">
            <x v="2471"/>
          </reference>
          <reference field="5" count="1" selected="0">
            <x v="2391"/>
          </reference>
        </references>
      </pivotArea>
    </format>
    <format dxfId="1471">
      <pivotArea dataOnly="0" labelOnly="1" outline="0" fieldPosition="0">
        <references count="3">
          <reference field="3" count="1" selected="0">
            <x v="665"/>
          </reference>
          <reference field="4" count="1">
            <x v="2472"/>
          </reference>
          <reference field="5" count="1" selected="0">
            <x v="2388"/>
          </reference>
        </references>
      </pivotArea>
    </format>
    <format dxfId="1470">
      <pivotArea dataOnly="0" labelOnly="1" outline="0" fieldPosition="0">
        <references count="3">
          <reference field="3" count="1" selected="0">
            <x v="666"/>
          </reference>
          <reference field="4" count="1">
            <x v="2473"/>
          </reference>
          <reference field="5" count="1" selected="0">
            <x v="2384"/>
          </reference>
        </references>
      </pivotArea>
    </format>
    <format dxfId="1469">
      <pivotArea dataOnly="0" labelOnly="1" outline="0" fieldPosition="0">
        <references count="3">
          <reference field="3" count="1" selected="0">
            <x v="667"/>
          </reference>
          <reference field="4" count="1">
            <x v="2474"/>
          </reference>
          <reference field="5" count="1" selected="0">
            <x v="2381"/>
          </reference>
        </references>
      </pivotArea>
    </format>
    <format dxfId="1468">
      <pivotArea dataOnly="0" labelOnly="1" outline="0" fieldPosition="0">
        <references count="3">
          <reference field="3" count="1" selected="0">
            <x v="668"/>
          </reference>
          <reference field="4" count="1">
            <x v="2475"/>
          </reference>
          <reference field="5" count="1" selected="0">
            <x v="2378"/>
          </reference>
        </references>
      </pivotArea>
    </format>
    <format dxfId="1467">
      <pivotArea dataOnly="0" labelOnly="1" outline="0" fieldPosition="0">
        <references count="3">
          <reference field="3" count="1" selected="0">
            <x v="669"/>
          </reference>
          <reference field="4" count="1">
            <x v="2476"/>
          </reference>
          <reference field="5" count="1" selected="0">
            <x v="2377"/>
          </reference>
        </references>
      </pivotArea>
    </format>
    <format dxfId="1466">
      <pivotArea dataOnly="0" labelOnly="1" outline="0" fieldPosition="0">
        <references count="3">
          <reference field="3" count="1" selected="0">
            <x v="670"/>
          </reference>
          <reference field="4" count="1">
            <x v="750"/>
          </reference>
          <reference field="5" count="1" selected="0">
            <x v="2169"/>
          </reference>
        </references>
      </pivotArea>
    </format>
    <format dxfId="1465">
      <pivotArea dataOnly="0" labelOnly="1" outline="0" fieldPosition="0">
        <references count="3">
          <reference field="3" count="1" selected="0">
            <x v="672"/>
          </reference>
          <reference field="4" count="1">
            <x v="547"/>
          </reference>
          <reference field="5" count="1" selected="0">
            <x v="2164"/>
          </reference>
        </references>
      </pivotArea>
    </format>
    <format dxfId="1464">
      <pivotArea dataOnly="0" labelOnly="1" outline="0" fieldPosition="0">
        <references count="3">
          <reference field="3" count="1" selected="0">
            <x v="673"/>
          </reference>
          <reference field="4" count="1">
            <x v="534"/>
          </reference>
          <reference field="5" count="1" selected="0">
            <x v="2161"/>
          </reference>
        </references>
      </pivotArea>
    </format>
    <format dxfId="1463">
      <pivotArea dataOnly="0" labelOnly="1" outline="0" fieldPosition="0">
        <references count="3">
          <reference field="3" count="1" selected="0">
            <x v="674"/>
          </reference>
          <reference field="4" count="1">
            <x v="743"/>
          </reference>
          <reference field="5" count="1" selected="0">
            <x v="2159"/>
          </reference>
        </references>
      </pivotArea>
    </format>
    <format dxfId="1462">
      <pivotArea dataOnly="0" labelOnly="1" outline="0" fieldPosition="0">
        <references count="3">
          <reference field="3" count="1" selected="0">
            <x v="675"/>
          </reference>
          <reference field="4" count="1">
            <x v="535"/>
          </reference>
          <reference field="5" count="1" selected="0">
            <x v="2156"/>
          </reference>
        </references>
      </pivotArea>
    </format>
    <format dxfId="1461">
      <pivotArea dataOnly="0" labelOnly="1" outline="0" fieldPosition="0">
        <references count="3">
          <reference field="3" count="1" selected="0">
            <x v="675"/>
          </reference>
          <reference field="4" count="1">
            <x v="535"/>
          </reference>
          <reference field="5" count="1" selected="0">
            <x v="3351"/>
          </reference>
        </references>
      </pivotArea>
    </format>
    <format dxfId="1460">
      <pivotArea dataOnly="0" labelOnly="1" outline="0" fieldPosition="0">
        <references count="3">
          <reference field="3" count="1" selected="0">
            <x v="676"/>
          </reference>
          <reference field="4" count="1">
            <x v="744"/>
          </reference>
          <reference field="5" count="1" selected="0">
            <x v="2153"/>
          </reference>
        </references>
      </pivotArea>
    </format>
    <format dxfId="1459">
      <pivotArea dataOnly="0" labelOnly="1" outline="0" fieldPosition="0">
        <references count="3">
          <reference field="3" count="1" selected="0">
            <x v="678"/>
          </reference>
          <reference field="4" count="1">
            <x v="537"/>
          </reference>
          <reference field="5" count="1" selected="0">
            <x v="2149"/>
          </reference>
        </references>
      </pivotArea>
    </format>
    <format dxfId="1458">
      <pivotArea dataOnly="0" labelOnly="1" outline="0" fieldPosition="0">
        <references count="3">
          <reference field="3" count="1" selected="0">
            <x v="678"/>
          </reference>
          <reference field="4" count="1">
            <x v="537"/>
          </reference>
          <reference field="5" count="1" selected="0">
            <x v="3348"/>
          </reference>
        </references>
      </pivotArea>
    </format>
    <format dxfId="1457">
      <pivotArea dataOnly="0" labelOnly="1" outline="0" fieldPosition="0">
        <references count="3">
          <reference field="3" count="1" selected="0">
            <x v="679"/>
          </reference>
          <reference field="4" count="1">
            <x v="749"/>
          </reference>
          <reference field="5" count="1" selected="0">
            <x v="2147"/>
          </reference>
        </references>
      </pivotArea>
    </format>
    <format dxfId="1456">
      <pivotArea dataOnly="0" labelOnly="1" outline="0" fieldPosition="0">
        <references count="3">
          <reference field="3" count="1" selected="0">
            <x v="680"/>
          </reference>
          <reference field="4" count="1">
            <x v="538"/>
          </reference>
          <reference field="5" count="1" selected="0">
            <x v="2145"/>
          </reference>
        </references>
      </pivotArea>
    </format>
    <format dxfId="1455">
      <pivotArea dataOnly="0" labelOnly="1" outline="0" fieldPosition="0">
        <references count="3">
          <reference field="3" count="1" selected="0">
            <x v="681"/>
          </reference>
          <reference field="4" count="1">
            <x v="531"/>
          </reference>
          <reference field="5" count="1" selected="0">
            <x v="2143"/>
          </reference>
        </references>
      </pivotArea>
    </format>
    <format dxfId="1454">
      <pivotArea dataOnly="0" labelOnly="1" outline="0" fieldPosition="0">
        <references count="3">
          <reference field="3" count="1" selected="0">
            <x v="682"/>
          </reference>
          <reference field="4" count="1">
            <x v="533"/>
          </reference>
          <reference field="5" count="1" selected="0">
            <x v="2177"/>
          </reference>
        </references>
      </pivotArea>
    </format>
    <format dxfId="1453">
      <pivotArea dataOnly="0" labelOnly="1" outline="0" fieldPosition="0">
        <references count="3">
          <reference field="3" count="1" selected="0">
            <x v="683"/>
          </reference>
          <reference field="4" count="1">
            <x v="602"/>
          </reference>
          <reference field="5" count="1" selected="0">
            <x v="2175"/>
          </reference>
        </references>
      </pivotArea>
    </format>
    <format dxfId="1452">
      <pivotArea dataOnly="0" labelOnly="1" outline="0" fieldPosition="0">
        <references count="3">
          <reference field="3" count="1" selected="0">
            <x v="684"/>
          </reference>
          <reference field="4" count="1">
            <x v="532"/>
          </reference>
          <reference field="5" count="1" selected="0">
            <x v="2173"/>
          </reference>
        </references>
      </pivotArea>
    </format>
    <format dxfId="1451">
      <pivotArea dataOnly="0" labelOnly="1" outline="0" fieldPosition="0">
        <references count="3">
          <reference field="3" count="1" selected="0">
            <x v="686"/>
          </reference>
          <reference field="4" count="1">
            <x v="536"/>
          </reference>
          <reference field="5" count="1" selected="0">
            <x v="2170"/>
          </reference>
        </references>
      </pivotArea>
    </format>
    <format dxfId="1450">
      <pivotArea dataOnly="0" labelOnly="1" outline="0" fieldPosition="0">
        <references count="3">
          <reference field="3" count="1" selected="0">
            <x v="689"/>
          </reference>
          <reference field="4" count="1">
            <x v="2439"/>
          </reference>
          <reference field="5" count="1" selected="0">
            <x v="2625"/>
          </reference>
        </references>
      </pivotArea>
    </format>
    <format dxfId="1449">
      <pivotArea dataOnly="0" labelOnly="1" outline="0" fieldPosition="0">
        <references count="3">
          <reference field="3" count="1" selected="0">
            <x v="690"/>
          </reference>
          <reference field="4" count="1">
            <x v="2440"/>
          </reference>
          <reference field="5" count="1" selected="0">
            <x v="2623"/>
          </reference>
        </references>
      </pivotArea>
    </format>
    <format dxfId="1448">
      <pivotArea dataOnly="0" labelOnly="1" outline="0" fieldPosition="0">
        <references count="3">
          <reference field="3" count="1" selected="0">
            <x v="691"/>
          </reference>
          <reference field="4" count="1">
            <x v="2441"/>
          </reference>
          <reference field="5" count="1" selected="0">
            <x v="2621"/>
          </reference>
        </references>
      </pivotArea>
    </format>
    <format dxfId="1447">
      <pivotArea dataOnly="0" labelOnly="1" outline="0" fieldPosition="0">
        <references count="3">
          <reference field="3" count="1" selected="0">
            <x v="700"/>
          </reference>
          <reference field="4" count="1">
            <x v="481"/>
          </reference>
          <reference field="5" count="1" selected="0">
            <x v="6112"/>
          </reference>
        </references>
      </pivotArea>
    </format>
    <format dxfId="1446">
      <pivotArea dataOnly="0" labelOnly="1" outline="0" fieldPosition="0">
        <references count="3">
          <reference field="3" count="1" selected="0">
            <x v="701"/>
          </reference>
          <reference field="4" count="1">
            <x v="607"/>
          </reference>
          <reference field="5" count="1" selected="0">
            <x v="6151"/>
          </reference>
        </references>
      </pivotArea>
    </format>
    <format dxfId="1445">
      <pivotArea dataOnly="0" labelOnly="1" outline="0" fieldPosition="0">
        <references count="3">
          <reference field="3" count="1" selected="0">
            <x v="702"/>
          </reference>
          <reference field="4" count="1">
            <x v="605"/>
          </reference>
          <reference field="5" count="1" selected="0">
            <x v="6148"/>
          </reference>
        </references>
      </pivotArea>
    </format>
    <format dxfId="1444">
      <pivotArea dataOnly="0" labelOnly="1" outline="0" fieldPosition="0">
        <references count="3">
          <reference field="3" count="1" selected="0">
            <x v="703"/>
          </reference>
          <reference field="4" count="2">
            <x v="606"/>
            <x v="680"/>
          </reference>
          <reference field="5" count="1" selected="0">
            <x v="6144"/>
          </reference>
        </references>
      </pivotArea>
    </format>
    <format dxfId="1443">
      <pivotArea dataOnly="0" labelOnly="1" outline="0" fieldPosition="0">
        <references count="3">
          <reference field="3" count="1" selected="0">
            <x v="704"/>
          </reference>
          <reference field="4" count="1">
            <x v="604"/>
          </reference>
          <reference field="5" count="1" selected="0">
            <x v="6141"/>
          </reference>
        </references>
      </pivotArea>
    </format>
    <format dxfId="1442">
      <pivotArea dataOnly="0" labelOnly="1" outline="0" fieldPosition="0">
        <references count="3">
          <reference field="3" count="1" selected="0">
            <x v="705"/>
          </reference>
          <reference field="4" count="1">
            <x v="603"/>
          </reference>
          <reference field="5" count="1" selected="0">
            <x v="6204"/>
          </reference>
        </references>
      </pivotArea>
    </format>
    <format dxfId="1441">
      <pivotArea dataOnly="0" labelOnly="1" outline="0" fieldPosition="0">
        <references count="3">
          <reference field="3" count="1" selected="0">
            <x v="706"/>
          </reference>
          <reference field="4" count="1">
            <x v="550"/>
          </reference>
          <reference field="5" count="1" selected="0">
            <x v="6131"/>
          </reference>
        </references>
      </pivotArea>
    </format>
    <format dxfId="1440">
      <pivotArea dataOnly="0" labelOnly="1" outline="0" fieldPosition="0">
        <references count="3">
          <reference field="3" count="1" selected="0">
            <x v="708"/>
          </reference>
          <reference field="4" count="1">
            <x v="612"/>
          </reference>
          <reference field="5" count="1" selected="0">
            <x v="6122"/>
          </reference>
        </references>
      </pivotArea>
    </format>
    <format dxfId="1439">
      <pivotArea dataOnly="0" labelOnly="1" outline="0" fieldPosition="0">
        <references count="3">
          <reference field="3" count="1" selected="0">
            <x v="709"/>
          </reference>
          <reference field="4" count="1">
            <x v="549"/>
          </reference>
          <reference field="5" count="1" selected="0">
            <x v="6117"/>
          </reference>
        </references>
      </pivotArea>
    </format>
    <format dxfId="1438">
      <pivotArea dataOnly="0" labelOnly="1" outline="0" fieldPosition="0">
        <references count="3">
          <reference field="3" count="1" selected="0">
            <x v="710"/>
          </reference>
          <reference field="4" count="1">
            <x v="1945"/>
          </reference>
          <reference field="5" count="1" selected="0">
            <x v="7209"/>
          </reference>
        </references>
      </pivotArea>
    </format>
    <format dxfId="1437">
      <pivotArea dataOnly="0" labelOnly="1" outline="0" fieldPosition="0">
        <references count="3">
          <reference field="3" count="1" selected="0">
            <x v="711"/>
          </reference>
          <reference field="4" count="2">
            <x v="1946"/>
            <x v="1947"/>
          </reference>
          <reference field="5" count="1" selected="0">
            <x v="7207"/>
          </reference>
        </references>
      </pivotArea>
    </format>
    <format dxfId="1436">
      <pivotArea dataOnly="0" labelOnly="1" outline="0" fieldPosition="0">
        <references count="3">
          <reference field="3" count="1" selected="0">
            <x v="712"/>
          </reference>
          <reference field="4" count="1">
            <x v="784"/>
          </reference>
          <reference field="5" count="1" selected="0">
            <x v="7204"/>
          </reference>
        </references>
      </pivotArea>
    </format>
    <format dxfId="1435">
      <pivotArea dataOnly="0" labelOnly="1" outline="0" fieldPosition="0">
        <references count="3">
          <reference field="3" count="1" selected="0">
            <x v="722"/>
          </reference>
          <reference field="4" count="1">
            <x v="480"/>
          </reference>
          <reference field="5" count="1" selected="0">
            <x v="7334"/>
          </reference>
        </references>
      </pivotArea>
    </format>
    <format dxfId="1434">
      <pivotArea dataOnly="0" labelOnly="1" outline="0" fieldPosition="0">
        <references count="3">
          <reference field="3" count="1" selected="0">
            <x v="804"/>
          </reference>
          <reference field="4" count="1">
            <x v="1472"/>
          </reference>
          <reference field="5" count="1" selected="0">
            <x v="3382"/>
          </reference>
        </references>
      </pivotArea>
    </format>
    <format dxfId="1433">
      <pivotArea dataOnly="0" labelOnly="1" outline="0" fieldPosition="0">
        <references count="3">
          <reference field="3" count="1" selected="0">
            <x v="805"/>
          </reference>
          <reference field="4" count="2">
            <x v="599"/>
            <x v="601"/>
          </reference>
          <reference field="5" count="1" selected="0">
            <x v="6258"/>
          </reference>
        </references>
      </pivotArea>
    </format>
    <format dxfId="1432">
      <pivotArea dataOnly="0" labelOnly="1" outline="0" fieldPosition="0">
        <references count="3">
          <reference field="3" count="1" selected="0">
            <x v="806"/>
          </reference>
          <reference field="4" count="1">
            <x v="578"/>
          </reference>
          <reference field="5" count="1" selected="0">
            <x v="3399"/>
          </reference>
        </references>
      </pivotArea>
    </format>
    <format dxfId="1431">
      <pivotArea dataOnly="0" labelOnly="1" outline="0" fieldPosition="0">
        <references count="3">
          <reference field="3" count="1" selected="0">
            <x v="808"/>
          </reference>
          <reference field="4" count="1">
            <x v="1162"/>
          </reference>
          <reference field="5" count="1" selected="0">
            <x v="6709"/>
          </reference>
        </references>
      </pivotArea>
    </format>
    <format dxfId="1430">
      <pivotArea dataOnly="0" labelOnly="1" outline="0" fieldPosition="0">
        <references count="3">
          <reference field="3" count="1" selected="0">
            <x v="808"/>
          </reference>
          <reference field="4" count="1">
            <x v="1163"/>
          </reference>
          <reference field="5" count="1" selected="0">
            <x v="6949"/>
          </reference>
        </references>
      </pivotArea>
    </format>
    <format dxfId="1429">
      <pivotArea dataOnly="0" labelOnly="1" outline="0" fieldPosition="0">
        <references count="3">
          <reference field="3" count="1" selected="0">
            <x v="811"/>
          </reference>
          <reference field="4" count="1">
            <x v="1164"/>
          </reference>
          <reference field="5" count="1" selected="0">
            <x v="6900"/>
          </reference>
        </references>
      </pivotArea>
    </format>
    <format dxfId="1428">
      <pivotArea dataOnly="0" labelOnly="1" outline="0" fieldPosition="0">
        <references count="3">
          <reference field="3" count="1" selected="0">
            <x v="814"/>
          </reference>
          <reference field="4" count="1">
            <x v="1165"/>
          </reference>
          <reference field="5" count="1" selected="0">
            <x v="6968"/>
          </reference>
        </references>
      </pivotArea>
    </format>
    <format dxfId="1427">
      <pivotArea dataOnly="0" labelOnly="1" outline="0" fieldPosition="0">
        <references count="3">
          <reference field="3" count="1" selected="0">
            <x v="821"/>
          </reference>
          <reference field="4" count="1">
            <x v="587"/>
          </reference>
          <reference field="5" count="1" selected="0">
            <x v="7462"/>
          </reference>
        </references>
      </pivotArea>
    </format>
    <format dxfId="1426">
      <pivotArea dataOnly="0" labelOnly="1" outline="0" fieldPosition="0">
        <references count="3">
          <reference field="3" count="1" selected="0">
            <x v="822"/>
          </reference>
          <reference field="4" count="1">
            <x v="597"/>
          </reference>
          <reference field="5" count="1" selected="0">
            <x v="7472"/>
          </reference>
        </references>
      </pivotArea>
    </format>
    <format dxfId="1425">
      <pivotArea dataOnly="0" labelOnly="1" outline="0" fieldPosition="0">
        <references count="3">
          <reference field="3" count="1" selected="0">
            <x v="823"/>
          </reference>
          <reference field="4" count="1">
            <x v="683"/>
          </reference>
          <reference field="5" count="1" selected="0">
            <x v="7466"/>
          </reference>
        </references>
      </pivotArea>
    </format>
    <format dxfId="1424">
      <pivotArea dataOnly="0" labelOnly="1" outline="0" fieldPosition="0">
        <references count="3">
          <reference field="3" count="1" selected="0">
            <x v="824"/>
          </reference>
          <reference field="4" count="1">
            <x v="759"/>
          </reference>
          <reference field="5" count="1" selected="0">
            <x v="7470"/>
          </reference>
        </references>
      </pivotArea>
    </format>
    <format dxfId="1423">
      <pivotArea dataOnly="0" labelOnly="1" outline="0" fieldPosition="0">
        <references count="3">
          <reference field="3" count="1" selected="0">
            <x v="825"/>
          </reference>
          <reference field="4" count="1">
            <x v="752"/>
          </reference>
          <reference field="5" count="1" selected="0">
            <x v="7464"/>
          </reference>
        </references>
      </pivotArea>
    </format>
    <format dxfId="1422">
      <pivotArea dataOnly="0" labelOnly="1" outline="0" fieldPosition="0">
        <references count="3">
          <reference field="3" count="1" selected="0">
            <x v="826"/>
          </reference>
          <reference field="4" count="1">
            <x v="586"/>
          </reference>
          <reference field="5" count="1" selected="0">
            <x v="7468"/>
          </reference>
        </references>
      </pivotArea>
    </format>
    <format dxfId="1421">
      <pivotArea dataOnly="0" labelOnly="1" outline="0" fieldPosition="0">
        <references count="3">
          <reference field="3" count="1" selected="0">
            <x v="827"/>
          </reference>
          <reference field="4" count="1">
            <x v="565"/>
          </reference>
          <reference field="5" count="1" selected="0">
            <x v="391"/>
          </reference>
        </references>
      </pivotArea>
    </format>
    <format dxfId="1420">
      <pivotArea dataOnly="0" labelOnly="1" outline="0" fieldPosition="0">
        <references count="3">
          <reference field="3" count="1" selected="0">
            <x v="828"/>
          </reference>
          <reference field="4" count="1">
            <x v="564"/>
          </reference>
          <reference field="5" count="1" selected="0">
            <x v="389"/>
          </reference>
        </references>
      </pivotArea>
    </format>
    <format dxfId="1419">
      <pivotArea dataOnly="0" labelOnly="1" outline="0" fieldPosition="0">
        <references count="3">
          <reference field="3" count="1" selected="0">
            <x v="829"/>
          </reference>
          <reference field="4" count="1">
            <x v="563"/>
          </reference>
          <reference field="5" count="1" selected="0">
            <x v="387"/>
          </reference>
        </references>
      </pivotArea>
    </format>
    <format dxfId="1418">
      <pivotArea dataOnly="0" labelOnly="1" outline="0" fieldPosition="0">
        <references count="3">
          <reference field="3" count="1" selected="0">
            <x v="830"/>
          </reference>
          <reference field="4" count="1">
            <x v="760"/>
          </reference>
          <reference field="5" count="1" selected="0">
            <x v="385"/>
          </reference>
        </references>
      </pivotArea>
    </format>
    <format dxfId="1417">
      <pivotArea dataOnly="0" labelOnly="1" outline="0" fieldPosition="0">
        <references count="3">
          <reference field="3" count="1" selected="0">
            <x v="831"/>
          </reference>
          <reference field="4" count="1">
            <x v="758"/>
          </reference>
          <reference field="5" count="1" selected="0">
            <x v="383"/>
          </reference>
        </references>
      </pivotArea>
    </format>
    <format dxfId="1416">
      <pivotArea dataOnly="0" labelOnly="1" outline="0" fieldPosition="0">
        <references count="3">
          <reference field="3" count="1" selected="0">
            <x v="832"/>
          </reference>
          <reference field="4" count="1">
            <x v="756"/>
          </reference>
          <reference field="5" count="1" selected="0">
            <x v="381"/>
          </reference>
        </references>
      </pivotArea>
    </format>
    <format dxfId="1415">
      <pivotArea dataOnly="0" labelOnly="1" outline="0" fieldPosition="0">
        <references count="3">
          <reference field="3" count="1" selected="0">
            <x v="834"/>
          </reference>
          <reference field="4" count="1">
            <x v="566"/>
          </reference>
          <reference field="5" count="1" selected="0">
            <x v="377"/>
          </reference>
        </references>
      </pivotArea>
    </format>
    <format dxfId="1414">
      <pivotArea dataOnly="0" labelOnly="1" outline="0" fieldPosition="0">
        <references count="3">
          <reference field="3" count="1" selected="0">
            <x v="835"/>
          </reference>
          <reference field="4" count="1">
            <x v="761"/>
          </reference>
          <reference field="5" count="1" selected="0">
            <x v="375"/>
          </reference>
        </references>
      </pivotArea>
    </format>
    <format dxfId="1413">
      <pivotArea dataOnly="0" labelOnly="1" outline="0" fieldPosition="0">
        <references count="3">
          <reference field="3" count="1" selected="0">
            <x v="837"/>
          </reference>
          <reference field="4" count="1">
            <x v="746"/>
          </reference>
          <reference field="5" count="1" selected="0">
            <x v="1891"/>
          </reference>
        </references>
      </pivotArea>
    </format>
    <format dxfId="1412">
      <pivotArea dataOnly="0" labelOnly="1" outline="0" fieldPosition="0">
        <references count="3">
          <reference field="3" count="1" selected="0">
            <x v="838"/>
          </reference>
          <reference field="4" count="1">
            <x v="553"/>
          </reference>
          <reference field="5" count="1" selected="0">
            <x v="1889"/>
          </reference>
        </references>
      </pivotArea>
    </format>
    <format dxfId="1411">
      <pivotArea dataOnly="0" labelOnly="1" outline="0" fieldPosition="0">
        <references count="3">
          <reference field="3" count="1" selected="0">
            <x v="839"/>
          </reference>
          <reference field="4" count="1">
            <x v="745"/>
          </reference>
          <reference field="5" count="1" selected="0">
            <x v="1887"/>
          </reference>
        </references>
      </pivotArea>
    </format>
    <format dxfId="1410">
      <pivotArea dataOnly="0" labelOnly="1" outline="0" fieldPosition="0">
        <references count="3">
          <reference field="3" count="1" selected="0">
            <x v="840"/>
          </reference>
          <reference field="4" count="1">
            <x v="753"/>
          </reference>
          <reference field="5" count="1" selected="0">
            <x v="1885"/>
          </reference>
        </references>
      </pivotArea>
    </format>
    <format dxfId="1409">
      <pivotArea dataOnly="0" labelOnly="1" outline="0" fieldPosition="0">
        <references count="3">
          <reference field="3" count="1" selected="0">
            <x v="841"/>
          </reference>
          <reference field="4" count="1">
            <x v="579"/>
          </reference>
          <reference field="5" count="1" selected="0">
            <x v="1883"/>
          </reference>
        </references>
      </pivotArea>
    </format>
    <format dxfId="1408">
      <pivotArea dataOnly="0" labelOnly="1" outline="0" fieldPosition="0">
        <references count="3">
          <reference field="3" count="1" selected="0">
            <x v="842"/>
          </reference>
          <reference field="4" count="1">
            <x v="580"/>
          </reference>
          <reference field="5" count="1" selected="0">
            <x v="1881"/>
          </reference>
        </references>
      </pivotArea>
    </format>
    <format dxfId="1407">
      <pivotArea dataOnly="0" labelOnly="1" outline="0" fieldPosition="0">
        <references count="3">
          <reference field="3" count="1" selected="0">
            <x v="854"/>
          </reference>
          <reference field="4" count="1">
            <x v="595"/>
          </reference>
          <reference field="5" count="1" selected="0">
            <x v="1679"/>
          </reference>
        </references>
      </pivotArea>
    </format>
    <format dxfId="1406">
      <pivotArea dataOnly="0" labelOnly="1" outline="0" fieldPosition="0">
        <references count="3">
          <reference field="3" count="1" selected="0">
            <x v="855"/>
          </reference>
          <reference field="4" count="1">
            <x v="685"/>
          </reference>
          <reference field="5" count="1" selected="0">
            <x v="1677"/>
          </reference>
        </references>
      </pivotArea>
    </format>
    <format dxfId="1405">
      <pivotArea dataOnly="0" labelOnly="1" outline="0" fieldPosition="0">
        <references count="3">
          <reference field="3" count="1" selected="0">
            <x v="856"/>
          </reference>
          <reference field="4" count="1">
            <x v="684"/>
          </reference>
          <reference field="5" count="1" selected="0">
            <x v="1675"/>
          </reference>
        </references>
      </pivotArea>
    </format>
    <format dxfId="1404">
      <pivotArea dataOnly="0" labelOnly="1" outline="0" fieldPosition="0">
        <references count="3">
          <reference field="3" count="1" selected="0">
            <x v="857"/>
          </reference>
          <reference field="4" count="1">
            <x v="581"/>
          </reference>
          <reference field="5" count="1" selected="0">
            <x v="1673"/>
          </reference>
        </references>
      </pivotArea>
    </format>
    <format dxfId="1403">
      <pivotArea dataOnly="0" labelOnly="1" outline="0" fieldPosition="0">
        <references count="3">
          <reference field="3" count="1" selected="0">
            <x v="858"/>
          </reference>
          <reference field="4" count="1">
            <x v="554"/>
          </reference>
          <reference field="5" count="1" selected="0">
            <x v="1671"/>
          </reference>
        </references>
      </pivotArea>
    </format>
    <format dxfId="1402">
      <pivotArea dataOnly="0" labelOnly="1" outline="0" fieldPosition="0">
        <references count="3">
          <reference field="3" count="1" selected="0">
            <x v="859"/>
          </reference>
          <reference field="4" count="1">
            <x v="663"/>
          </reference>
          <reference field="5" count="1" selected="0">
            <x v="3403"/>
          </reference>
        </references>
      </pivotArea>
    </format>
    <format dxfId="1401">
      <pivotArea dataOnly="0" labelOnly="1" outline="0" fieldPosition="0">
        <references count="3">
          <reference field="3" count="1" selected="0">
            <x v="860"/>
          </reference>
          <reference field="4" count="1">
            <x v="664"/>
          </reference>
          <reference field="5" count="1" selected="0">
            <x v="3401"/>
          </reference>
        </references>
      </pivotArea>
    </format>
    <format dxfId="1400">
      <pivotArea dataOnly="0" labelOnly="1" outline="0" fieldPosition="0">
        <references count="3">
          <reference field="3" count="1" selected="0">
            <x v="861"/>
          </reference>
          <reference field="4" count="1">
            <x v="2608"/>
          </reference>
          <reference field="5" count="1" selected="0">
            <x v="526"/>
          </reference>
        </references>
      </pivotArea>
    </format>
    <format dxfId="1399">
      <pivotArea dataOnly="0" labelOnly="1" outline="0" fieldPosition="0">
        <references count="3">
          <reference field="3" count="1" selected="0">
            <x v="862"/>
          </reference>
          <reference field="4" count="1">
            <x v="2609"/>
          </reference>
          <reference field="5" count="1" selected="0">
            <x v="524"/>
          </reference>
        </references>
      </pivotArea>
    </format>
    <format dxfId="1398">
      <pivotArea dataOnly="0" labelOnly="1" outline="0" fieldPosition="0">
        <references count="3">
          <reference field="3" count="1" selected="0">
            <x v="864"/>
          </reference>
          <reference field="4" count="1">
            <x v="153"/>
          </reference>
          <reference field="5" count="1" selected="0">
            <x v="521"/>
          </reference>
        </references>
      </pivotArea>
    </format>
    <format dxfId="1397">
      <pivotArea dataOnly="0" labelOnly="1" outline="0" fieldPosition="0">
        <references count="3">
          <reference field="3" count="1" selected="0">
            <x v="865"/>
          </reference>
          <reference field="4" count="1">
            <x v="494"/>
          </reference>
          <reference field="5" count="1" selected="0">
            <x v="519"/>
          </reference>
        </references>
      </pivotArea>
    </format>
    <format dxfId="1396">
      <pivotArea dataOnly="0" labelOnly="1" outline="0" fieldPosition="0">
        <references count="3">
          <reference field="3" count="1" selected="0">
            <x v="866"/>
          </reference>
          <reference field="4" count="1">
            <x v="495"/>
          </reference>
          <reference field="5" count="1" selected="0">
            <x v="517"/>
          </reference>
        </references>
      </pivotArea>
    </format>
    <format dxfId="1395">
      <pivotArea dataOnly="0" labelOnly="1" outline="0" fieldPosition="0">
        <references count="3">
          <reference field="3" count="1" selected="0">
            <x v="868"/>
          </reference>
          <reference field="4" count="1">
            <x v="1520"/>
          </reference>
          <reference field="5" count="1" selected="0">
            <x v="1983"/>
          </reference>
        </references>
      </pivotArea>
    </format>
    <format dxfId="1394">
      <pivotArea dataOnly="0" labelOnly="1" outline="0" fieldPosition="0">
        <references count="3">
          <reference field="3" count="1" selected="0">
            <x v="869"/>
          </reference>
          <reference field="4" count="1">
            <x v="1523"/>
          </reference>
          <reference field="5" count="1" selected="0">
            <x v="1982"/>
          </reference>
        </references>
      </pivotArea>
    </format>
    <format dxfId="1393">
      <pivotArea dataOnly="0" labelOnly="1" outline="0" fieldPosition="0">
        <references count="3">
          <reference field="3" count="1" selected="0">
            <x v="870"/>
          </reference>
          <reference field="4" count="1">
            <x v="2533"/>
          </reference>
          <reference field="5" count="1" selected="0">
            <x v="1947"/>
          </reference>
        </references>
      </pivotArea>
    </format>
    <format dxfId="1392">
      <pivotArea dataOnly="0" labelOnly="1" outline="0" fieldPosition="0">
        <references count="3">
          <reference field="3" count="1" selected="0">
            <x v="870"/>
          </reference>
          <reference field="4" count="1">
            <x v="1522"/>
          </reference>
          <reference field="5" count="1" selected="0">
            <x v="1980"/>
          </reference>
        </references>
      </pivotArea>
    </format>
    <format dxfId="1391">
      <pivotArea dataOnly="0" labelOnly="1" outline="0" fieldPosition="0">
        <references count="3">
          <reference field="3" count="1" selected="0">
            <x v="871"/>
          </reference>
          <reference field="4" count="1">
            <x v="2534"/>
          </reference>
          <reference field="5" count="1" selected="0">
            <x v="1944"/>
          </reference>
        </references>
      </pivotArea>
    </format>
    <format dxfId="1390">
      <pivotArea dataOnly="0" labelOnly="1" outline="0" fieldPosition="0">
        <references count="3">
          <reference field="3" count="1" selected="0">
            <x v="871"/>
          </reference>
          <reference field="4" count="1">
            <x v="1521"/>
          </reference>
          <reference field="5" count="1" selected="0">
            <x v="1978"/>
          </reference>
        </references>
      </pivotArea>
    </format>
    <format dxfId="1389">
      <pivotArea dataOnly="0" labelOnly="1" outline="0" fieldPosition="0">
        <references count="3">
          <reference field="3" count="1" selected="0">
            <x v="872"/>
          </reference>
          <reference field="4" count="1">
            <x v="1522"/>
          </reference>
          <reference field="5" count="1" selected="0">
            <x v="1973"/>
          </reference>
        </references>
      </pivotArea>
    </format>
    <format dxfId="1388">
      <pivotArea dataOnly="0" labelOnly="1" outline="0" fieldPosition="0">
        <references count="3">
          <reference field="3" count="1" selected="0">
            <x v="873"/>
          </reference>
          <reference field="4" count="1">
            <x v="2536"/>
          </reference>
          <reference field="5" count="1" selected="0">
            <x v="1939"/>
          </reference>
        </references>
      </pivotArea>
    </format>
    <format dxfId="1387">
      <pivotArea dataOnly="0" labelOnly="1" outline="0" fieldPosition="0">
        <references count="3">
          <reference field="3" count="1" selected="0">
            <x v="873"/>
          </reference>
          <reference field="4" count="1">
            <x v="1523"/>
          </reference>
          <reference field="5" count="1" selected="0">
            <x v="1970"/>
          </reference>
        </references>
      </pivotArea>
    </format>
    <format dxfId="1386">
      <pivotArea dataOnly="0" labelOnly="1" outline="0" fieldPosition="0">
        <references count="3">
          <reference field="3" count="1" selected="0">
            <x v="874"/>
          </reference>
          <reference field="4" count="1">
            <x v="247"/>
          </reference>
          <reference field="5" count="1" selected="0">
            <x v="1879"/>
          </reference>
        </references>
      </pivotArea>
    </format>
    <format dxfId="1385">
      <pivotArea dataOnly="0" labelOnly="1" outline="0" fieldPosition="0">
        <references count="3">
          <reference field="3" count="1" selected="0">
            <x v="875"/>
          </reference>
          <reference field="4" count="4">
            <x v="246"/>
            <x v="256"/>
            <x v="874"/>
            <x v="1487"/>
          </reference>
          <reference field="5" count="1" selected="0">
            <x v="1877"/>
          </reference>
        </references>
      </pivotArea>
    </format>
    <format dxfId="1384">
      <pivotArea dataOnly="0" labelOnly="1" outline="0" fieldPosition="0">
        <references count="3">
          <reference field="3" count="1" selected="0">
            <x v="876"/>
          </reference>
          <reference field="4" count="4">
            <x v="256"/>
            <x v="268"/>
            <x v="875"/>
            <x v="876"/>
          </reference>
          <reference field="5" count="1" selected="0">
            <x v="1873"/>
          </reference>
        </references>
      </pivotArea>
    </format>
    <format dxfId="1383">
      <pivotArea dataOnly="0" labelOnly="1" outline="0" fieldPosition="0">
        <references count="3">
          <reference field="3" count="1" selected="0">
            <x v="877"/>
          </reference>
          <reference field="4" count="3">
            <x v="267"/>
            <x v="268"/>
            <x v="269"/>
          </reference>
          <reference field="5" count="1" selected="0">
            <x v="1868"/>
          </reference>
        </references>
      </pivotArea>
    </format>
    <format dxfId="1382">
      <pivotArea dataOnly="0" labelOnly="1" outline="0" fieldPosition="0">
        <references count="3">
          <reference field="3" count="1" selected="0">
            <x v="878"/>
          </reference>
          <reference field="4" count="1">
            <x v="1487"/>
          </reference>
          <reference field="5" count="1" selected="0">
            <x v="1779"/>
          </reference>
        </references>
      </pivotArea>
    </format>
    <format dxfId="1381">
      <pivotArea dataOnly="0" labelOnly="1" outline="0" fieldPosition="0">
        <references count="3">
          <reference field="3" count="1" selected="0">
            <x v="878"/>
          </reference>
          <reference field="4" count="3">
            <x v="79"/>
            <x v="269"/>
            <x v="1487"/>
          </reference>
          <reference field="5" count="1" selected="0">
            <x v="1865"/>
          </reference>
        </references>
      </pivotArea>
    </format>
    <format dxfId="1380">
      <pivotArea dataOnly="0" labelOnly="1" outline="0" fieldPosition="0">
        <references count="3">
          <reference field="3" count="1" selected="0">
            <x v="879"/>
          </reference>
          <reference field="4" count="1">
            <x v="256"/>
          </reference>
          <reference field="5" count="1" selected="0">
            <x v="1774"/>
          </reference>
        </references>
      </pivotArea>
    </format>
    <format dxfId="1379">
      <pivotArea dataOnly="0" labelOnly="1" outline="0" fieldPosition="0">
        <references count="3">
          <reference field="3" count="1" selected="0">
            <x v="879"/>
          </reference>
          <reference field="4" count="3">
            <x v="71"/>
            <x v="227"/>
            <x v="256"/>
          </reference>
          <reference field="5" count="1" selected="0">
            <x v="1862"/>
          </reference>
        </references>
      </pivotArea>
    </format>
    <format dxfId="1378">
      <pivotArea dataOnly="0" labelOnly="1" outline="0" fieldPosition="0">
        <references count="3">
          <reference field="3" count="1" selected="0">
            <x v="880"/>
          </reference>
          <reference field="4" count="1">
            <x v="268"/>
          </reference>
          <reference field="5" count="1" selected="0">
            <x v="1769"/>
          </reference>
        </references>
      </pivotArea>
    </format>
    <format dxfId="1377">
      <pivotArea dataOnly="0" labelOnly="1" outline="0" fieldPosition="0">
        <references count="3">
          <reference field="3" count="1" selected="0">
            <x v="880"/>
          </reference>
          <reference field="4" count="3">
            <x v="72"/>
            <x v="168"/>
            <x v="268"/>
          </reference>
          <reference field="5" count="1" selected="0">
            <x v="1859"/>
          </reference>
        </references>
      </pivotArea>
    </format>
    <format dxfId="1376">
      <pivotArea dataOnly="0" labelOnly="1" outline="0" fieldPosition="0">
        <references count="3">
          <reference field="3" count="1" selected="0">
            <x v="881"/>
          </reference>
          <reference field="4" count="1">
            <x v="269"/>
          </reference>
          <reference field="5" count="1" selected="0">
            <x v="1764"/>
          </reference>
        </references>
      </pivotArea>
    </format>
    <format dxfId="1375">
      <pivotArea dataOnly="0" labelOnly="1" outline="0" fieldPosition="0">
        <references count="3">
          <reference field="3" count="1" selected="0">
            <x v="881"/>
          </reference>
          <reference field="4" count="2">
            <x v="169"/>
            <x v="269"/>
          </reference>
          <reference field="5" count="1" selected="0">
            <x v="1856"/>
          </reference>
        </references>
      </pivotArea>
    </format>
    <format dxfId="1374">
      <pivotArea dataOnly="0" labelOnly="1" outline="0" fieldPosition="0">
        <references count="3">
          <reference field="3" count="1" selected="0">
            <x v="882"/>
          </reference>
          <reference field="4" count="1">
            <x v="227"/>
          </reference>
          <reference field="5" count="1" selected="0">
            <x v="1759"/>
          </reference>
        </references>
      </pivotArea>
    </format>
    <format dxfId="1373">
      <pivotArea dataOnly="0" labelOnly="1" outline="0" fieldPosition="0">
        <references count="3">
          <reference field="3" count="1" selected="0">
            <x v="882"/>
          </reference>
          <reference field="4" count="2">
            <x v="241"/>
            <x v="877"/>
          </reference>
          <reference field="5" count="1" selected="0">
            <x v="1853"/>
          </reference>
        </references>
      </pivotArea>
    </format>
    <format dxfId="1372">
      <pivotArea dataOnly="0" labelOnly="1" outline="0" fieldPosition="0">
        <references count="3">
          <reference field="3" count="1" selected="0">
            <x v="883"/>
          </reference>
          <reference field="4" count="1">
            <x v="168"/>
          </reference>
          <reference field="5" count="1" selected="0">
            <x v="1754"/>
          </reference>
        </references>
      </pivotArea>
    </format>
    <format dxfId="1371">
      <pivotArea dataOnly="0" labelOnly="1" outline="0" fieldPosition="0">
        <references count="3">
          <reference field="3" count="1" selected="0">
            <x v="883"/>
          </reference>
          <reference field="4" count="1">
            <x v="248"/>
          </reference>
          <reference field="5" count="1" selected="0">
            <x v="1850"/>
          </reference>
        </references>
      </pivotArea>
    </format>
    <format dxfId="1370">
      <pivotArea dataOnly="0" labelOnly="1" outline="0" fieldPosition="0">
        <references count="3">
          <reference field="3" count="1" selected="0">
            <x v="884"/>
          </reference>
          <reference field="4" count="1">
            <x v="169"/>
          </reference>
          <reference field="5" count="1" selected="0">
            <x v="1749"/>
          </reference>
        </references>
      </pivotArea>
    </format>
    <format dxfId="1369">
      <pivotArea dataOnly="0" labelOnly="1" outline="0" fieldPosition="0">
        <references count="3">
          <reference field="3" count="1" selected="0">
            <x v="884"/>
          </reference>
          <reference field="4" count="1">
            <x v="249"/>
          </reference>
          <reference field="5" count="1" selected="0">
            <x v="1847"/>
          </reference>
        </references>
      </pivotArea>
    </format>
    <format dxfId="1368">
      <pivotArea dataOnly="0" labelOnly="1" outline="0" fieldPosition="0">
        <references count="3">
          <reference field="3" count="1" selected="0">
            <x v="885"/>
          </reference>
          <reference field="4" count="1">
            <x v="241"/>
          </reference>
          <reference field="5" count="1" selected="0">
            <x v="1744"/>
          </reference>
        </references>
      </pivotArea>
    </format>
    <format dxfId="1367">
      <pivotArea dataOnly="0" labelOnly="1" outline="0" fieldPosition="0">
        <references count="3">
          <reference field="3" count="1" selected="0">
            <x v="885"/>
          </reference>
          <reference field="4" count="1">
            <x v="254"/>
          </reference>
          <reference field="5" count="1" selected="0">
            <x v="1844"/>
          </reference>
        </references>
      </pivotArea>
    </format>
    <format dxfId="1366">
      <pivotArea dataOnly="0" labelOnly="1" outline="0" fieldPosition="0">
        <references count="3">
          <reference field="3" count="1" selected="0">
            <x v="886"/>
          </reference>
          <reference field="4" count="1">
            <x v="248"/>
          </reference>
          <reference field="5" count="1" selected="0">
            <x v="1739"/>
          </reference>
        </references>
      </pivotArea>
    </format>
    <format dxfId="1365">
      <pivotArea dataOnly="0" labelOnly="1" outline="0" fieldPosition="0">
        <references count="3">
          <reference field="3" count="1" selected="0">
            <x v="886"/>
          </reference>
          <reference field="4" count="2">
            <x v="250"/>
            <x v="878"/>
          </reference>
          <reference field="5" count="1" selected="0">
            <x v="1841"/>
          </reference>
        </references>
      </pivotArea>
    </format>
    <format dxfId="1364">
      <pivotArea dataOnly="0" labelOnly="1" outline="0" fieldPosition="0">
        <references count="3">
          <reference field="3" count="1" selected="0">
            <x v="887"/>
          </reference>
          <reference field="4" count="1">
            <x v="249"/>
          </reference>
          <reference field="5" count="1" selected="0">
            <x v="1735"/>
          </reference>
        </references>
      </pivotArea>
    </format>
    <format dxfId="1363">
      <pivotArea dataOnly="0" labelOnly="1" outline="0" fieldPosition="0">
        <references count="3">
          <reference field="3" count="1" selected="0">
            <x v="887"/>
          </reference>
          <reference field="4" count="2">
            <x v="90"/>
            <x v="249"/>
          </reference>
          <reference field="5" count="1" selected="0">
            <x v="1838"/>
          </reference>
        </references>
      </pivotArea>
    </format>
    <format dxfId="1362">
      <pivotArea dataOnly="0" labelOnly="1" outline="0" fieldPosition="0">
        <references count="3">
          <reference field="3" count="1" selected="0">
            <x v="888"/>
          </reference>
          <reference field="4" count="1">
            <x v="254"/>
          </reference>
          <reference field="5" count="1" selected="0">
            <x v="1731"/>
          </reference>
        </references>
      </pivotArea>
    </format>
    <format dxfId="1361">
      <pivotArea dataOnly="0" labelOnly="1" outline="0" fieldPosition="0">
        <references count="3">
          <reference field="3" count="1" selected="0">
            <x v="888"/>
          </reference>
          <reference field="4" count="3">
            <x v="227"/>
            <x v="251"/>
            <x v="254"/>
          </reference>
          <reference field="5" count="1" selected="0">
            <x v="1835"/>
          </reference>
        </references>
      </pivotArea>
    </format>
    <format dxfId="1360">
      <pivotArea dataOnly="0" labelOnly="1" outline="0" fieldPosition="0">
        <references count="3">
          <reference field="3" count="1" selected="0">
            <x v="889"/>
          </reference>
          <reference field="4" count="1">
            <x v="250"/>
          </reference>
          <reference field="5" count="1" selected="0">
            <x v="1727"/>
          </reference>
        </references>
      </pivotArea>
    </format>
    <format dxfId="1359">
      <pivotArea dataOnly="0" labelOnly="1" outline="0" fieldPosition="0">
        <references count="3">
          <reference field="3" count="1" selected="0">
            <x v="889"/>
          </reference>
          <reference field="4" count="3">
            <x v="168"/>
            <x v="250"/>
            <x v="291"/>
          </reference>
          <reference field="5" count="1" selected="0">
            <x v="1832"/>
          </reference>
        </references>
      </pivotArea>
    </format>
    <format dxfId="1358">
      <pivotArea dataOnly="0" labelOnly="1" outline="0" fieldPosition="0">
        <references count="3">
          <reference field="3" count="1" selected="0">
            <x v="890"/>
          </reference>
          <reference field="4" count="1">
            <x v="90"/>
          </reference>
          <reference field="5" count="1" selected="0">
            <x v="1723"/>
          </reference>
        </references>
      </pivotArea>
    </format>
    <format dxfId="1357">
      <pivotArea dataOnly="0" labelOnly="1" outline="0" fieldPosition="0">
        <references count="3">
          <reference field="3" count="1" selected="0">
            <x v="890"/>
          </reference>
          <reference field="4" count="2">
            <x v="169"/>
            <x v="292"/>
          </reference>
          <reference field="5" count="1" selected="0">
            <x v="1829"/>
          </reference>
        </references>
      </pivotArea>
    </format>
    <format dxfId="1356">
      <pivotArea dataOnly="0" labelOnly="1" outline="0" fieldPosition="0">
        <references count="3">
          <reference field="3" count="1" selected="0">
            <x v="891"/>
          </reference>
          <reference field="4" count="1">
            <x v="251"/>
          </reference>
          <reference field="5" count="1" selected="0">
            <x v="1718"/>
          </reference>
        </references>
      </pivotArea>
    </format>
    <format dxfId="1355">
      <pivotArea dataOnly="0" labelOnly="1" outline="0" fieldPosition="0">
        <references count="3">
          <reference field="3" count="1" selected="0">
            <x v="891"/>
          </reference>
          <reference field="4" count="3">
            <x v="241"/>
            <x v="251"/>
            <x v="293"/>
          </reference>
          <reference field="5" count="1" selected="0">
            <x v="1826"/>
          </reference>
        </references>
      </pivotArea>
    </format>
    <format dxfId="1354">
      <pivotArea dataOnly="0" labelOnly="1" outline="0" fieldPosition="0">
        <references count="3">
          <reference field="3" count="1" selected="0">
            <x v="892"/>
          </reference>
          <reference field="4" count="1">
            <x v="291"/>
          </reference>
          <reference field="5" count="1" selected="0">
            <x v="1714"/>
          </reference>
        </references>
      </pivotArea>
    </format>
    <format dxfId="1353">
      <pivotArea dataOnly="0" labelOnly="1" outline="0" fieldPosition="0">
        <references count="3">
          <reference field="3" count="1" selected="0">
            <x v="892"/>
          </reference>
          <reference field="4" count="4">
            <x v="17"/>
            <x v="248"/>
            <x v="291"/>
            <x v="293"/>
          </reference>
          <reference field="5" count="1" selected="0">
            <x v="1823"/>
          </reference>
        </references>
      </pivotArea>
    </format>
    <format dxfId="1352">
      <pivotArea dataOnly="0" labelOnly="1" outline="0" fieldPosition="0">
        <references count="3">
          <reference field="3" count="1" selected="0">
            <x v="893"/>
          </reference>
          <reference field="4" count="1">
            <x v="292"/>
          </reference>
          <reference field="5" count="1" selected="0">
            <x v="1710"/>
          </reference>
        </references>
      </pivotArea>
    </format>
    <format dxfId="1351">
      <pivotArea dataOnly="0" labelOnly="1" outline="0" fieldPosition="0">
        <references count="3">
          <reference field="3" count="1" selected="0">
            <x v="893"/>
          </reference>
          <reference field="4" count="3">
            <x v="249"/>
            <x v="292"/>
            <x v="293"/>
          </reference>
          <reference field="5" count="1" selected="0">
            <x v="1820"/>
          </reference>
        </references>
      </pivotArea>
    </format>
    <format dxfId="1350">
      <pivotArea dataOnly="0" labelOnly="1" outline="0" fieldPosition="0">
        <references count="3">
          <reference field="3" count="1" selected="0">
            <x v="894"/>
          </reference>
          <reference field="4" count="1">
            <x v="254"/>
          </reference>
          <reference field="5" count="1" selected="0">
            <x v="1706"/>
          </reference>
        </references>
      </pivotArea>
    </format>
    <format dxfId="1349">
      <pivotArea dataOnly="0" labelOnly="1" outline="0" fieldPosition="0">
        <references count="3">
          <reference field="3" count="1" selected="0">
            <x v="894"/>
          </reference>
          <reference field="4" count="1">
            <x v="293"/>
          </reference>
          <reference field="5" count="1" selected="0">
            <x v="1818"/>
          </reference>
        </references>
      </pivotArea>
    </format>
    <format dxfId="1348">
      <pivotArea dataOnly="0" labelOnly="1" outline="0" fieldPosition="0">
        <references count="3">
          <reference field="3" count="1" selected="0">
            <x v="895"/>
          </reference>
          <reference field="4" count="1">
            <x v="250"/>
          </reference>
          <reference field="5" count="1" selected="0">
            <x v="1704"/>
          </reference>
        </references>
      </pivotArea>
    </format>
    <format dxfId="1347">
      <pivotArea dataOnly="0" labelOnly="1" outline="0" fieldPosition="0">
        <references count="3">
          <reference field="3" count="1" selected="0">
            <x v="895"/>
          </reference>
          <reference field="4" count="2">
            <x v="254"/>
            <x v="293"/>
          </reference>
          <reference field="5" count="1" selected="0">
            <x v="1816"/>
          </reference>
        </references>
      </pivotArea>
    </format>
    <format dxfId="1346">
      <pivotArea dataOnly="0" labelOnly="1" outline="0" fieldPosition="0">
        <references count="3">
          <reference field="3" count="1" selected="0">
            <x v="896"/>
          </reference>
          <reference field="4" count="1">
            <x v="90"/>
          </reference>
          <reference field="5" count="1" selected="0">
            <x v="1699"/>
          </reference>
        </references>
      </pivotArea>
    </format>
    <format dxfId="1345">
      <pivotArea dataOnly="0" labelOnly="1" outline="0" fieldPosition="0">
        <references count="3">
          <reference field="3" count="1" selected="0">
            <x v="896"/>
          </reference>
          <reference field="4" count="3">
            <x v="120"/>
            <x v="250"/>
            <x v="293"/>
          </reference>
          <reference field="5" count="1" selected="0">
            <x v="1812"/>
          </reference>
        </references>
      </pivotArea>
    </format>
    <format dxfId="1344">
      <pivotArea dataOnly="0" labelOnly="1" outline="0" fieldPosition="0">
        <references count="3">
          <reference field="3" count="1" selected="0">
            <x v="897"/>
          </reference>
          <reference field="4" count="1">
            <x v="90"/>
          </reference>
          <reference field="5" count="1" selected="0">
            <x v="1696"/>
          </reference>
        </references>
      </pivotArea>
    </format>
    <format dxfId="1343">
      <pivotArea dataOnly="0" labelOnly="1" outline="0" fieldPosition="0">
        <references count="3">
          <reference field="3" count="1" selected="0">
            <x v="897"/>
          </reference>
          <reference field="4" count="1">
            <x v="251"/>
          </reference>
          <reference field="5" count="1" selected="0">
            <x v="1810"/>
          </reference>
        </references>
      </pivotArea>
    </format>
    <format dxfId="1342">
      <pivotArea dataOnly="0" labelOnly="1" outline="0" fieldPosition="0">
        <references count="3">
          <reference field="3" count="1" selected="0">
            <x v="898"/>
          </reference>
          <reference field="4" count="1">
            <x v="291"/>
          </reference>
          <reference field="5" count="1" selected="0">
            <x v="1806"/>
          </reference>
        </references>
      </pivotArea>
    </format>
    <format dxfId="1341">
      <pivotArea dataOnly="0" labelOnly="1" outline="0" fieldPosition="0">
        <references count="3">
          <reference field="3" count="1" selected="0">
            <x v="899"/>
          </reference>
          <reference field="4" count="1">
            <x v="292"/>
          </reference>
          <reference field="5" count="1" selected="0">
            <x v="1803"/>
          </reference>
        </references>
      </pivotArea>
    </format>
    <format dxfId="1340">
      <pivotArea dataOnly="0" labelOnly="1" outline="0" fieldPosition="0">
        <references count="3">
          <reference field="3" count="1" selected="0">
            <x v="900"/>
          </reference>
          <reference field="4" count="1">
            <x v="293"/>
          </reference>
          <reference field="5" count="1" selected="0">
            <x v="1684"/>
          </reference>
        </references>
      </pivotArea>
    </format>
    <format dxfId="1339">
      <pivotArea dataOnly="0" labelOnly="1" outline="0" fieldPosition="0">
        <references count="3">
          <reference field="3" count="1" selected="0">
            <x v="900"/>
          </reference>
          <reference field="4" count="2">
            <x v="292"/>
            <x v="293"/>
          </reference>
          <reference field="5" count="1" selected="0">
            <x v="1798"/>
          </reference>
        </references>
      </pivotArea>
    </format>
    <format dxfId="1338">
      <pivotArea dataOnly="0" labelOnly="1" outline="0" fieldPosition="0">
        <references count="3">
          <reference field="3" count="1" selected="0">
            <x v="906"/>
          </reference>
          <reference field="4" count="1">
            <x v="1013"/>
          </reference>
          <reference field="5" count="1" selected="0">
            <x v="402"/>
          </reference>
        </references>
      </pivotArea>
    </format>
    <format dxfId="1337">
      <pivotArea dataOnly="0" labelOnly="1" outline="0" fieldPosition="0">
        <references count="3">
          <reference field="3" count="1" selected="0">
            <x v="907"/>
          </reference>
          <reference field="4" count="1">
            <x v="1014"/>
          </reference>
          <reference field="5" count="1" selected="0">
            <x v="401"/>
          </reference>
        </references>
      </pivotArea>
    </format>
    <format dxfId="1336">
      <pivotArea dataOnly="0" labelOnly="1" outline="0" fieldPosition="0">
        <references count="3">
          <reference field="3" count="1" selected="0">
            <x v="908"/>
          </reference>
          <reference field="4" count="1">
            <x v="1015"/>
          </reference>
          <reference field="5" count="1" selected="0">
            <x v="400"/>
          </reference>
        </references>
      </pivotArea>
    </format>
    <format dxfId="1335">
      <pivotArea dataOnly="0" labelOnly="1" outline="0" fieldPosition="0">
        <references count="3">
          <reference field="3" count="1" selected="0">
            <x v="909"/>
          </reference>
          <reference field="4" count="1">
            <x v="1016"/>
          </reference>
          <reference field="5" count="1" selected="0">
            <x v="399"/>
          </reference>
        </references>
      </pivotArea>
    </format>
    <format dxfId="1334">
      <pivotArea dataOnly="0" labelOnly="1" outline="0" fieldPosition="0">
        <references count="3">
          <reference field="3" count="1" selected="0">
            <x v="910"/>
          </reference>
          <reference field="4" count="1">
            <x v="1017"/>
          </reference>
          <reference field="5" count="1" selected="0">
            <x v="398"/>
          </reference>
        </references>
      </pivotArea>
    </format>
    <format dxfId="1333">
      <pivotArea dataOnly="0" labelOnly="1" outline="0" fieldPosition="0">
        <references count="3">
          <reference field="3" count="1" selected="0">
            <x v="911"/>
          </reference>
          <reference field="4" count="1">
            <x v="1018"/>
          </reference>
          <reference field="5" count="1" selected="0">
            <x v="397"/>
          </reference>
        </references>
      </pivotArea>
    </format>
    <format dxfId="1332">
      <pivotArea dataOnly="0" labelOnly="1" outline="0" fieldPosition="0">
        <references count="3">
          <reference field="3" count="1" selected="0">
            <x v="916"/>
          </reference>
          <reference field="4" count="1">
            <x v="2366"/>
          </reference>
          <reference field="5" count="1" selected="0">
            <x v="3750"/>
          </reference>
        </references>
      </pivotArea>
    </format>
    <format dxfId="1331">
      <pivotArea dataOnly="0" labelOnly="1" outline="0" fieldPosition="0">
        <references count="3">
          <reference field="3" count="1" selected="0">
            <x v="917"/>
          </reference>
          <reference field="4" count="1">
            <x v="243"/>
          </reference>
          <reference field="5" count="1" selected="0">
            <x v="111"/>
          </reference>
        </references>
      </pivotArea>
    </format>
    <format dxfId="1330">
      <pivotArea dataOnly="0" labelOnly="1" outline="0" fieldPosition="0">
        <references count="3">
          <reference field="3" count="1" selected="0">
            <x v="927"/>
          </reference>
          <reference field="4" count="2">
            <x v="270"/>
            <x v="313"/>
          </reference>
          <reference field="5" count="1" selected="0">
            <x v="1663"/>
          </reference>
        </references>
      </pivotArea>
    </format>
    <format dxfId="1329">
      <pivotArea dataOnly="0" labelOnly="1" outline="0" fieldPosition="0">
        <references count="3">
          <reference field="3" count="1" selected="0">
            <x v="928"/>
          </reference>
          <reference field="4" count="1">
            <x v="80"/>
          </reference>
          <reference field="5" count="1" selected="0">
            <x v="1660"/>
          </reference>
        </references>
      </pivotArea>
    </format>
    <format dxfId="1328">
      <pivotArea dataOnly="0" labelOnly="1" outline="0" fieldPosition="0">
        <references count="3">
          <reference field="3" count="1" selected="0">
            <x v="929"/>
          </reference>
          <reference field="4" count="1">
            <x v="1994"/>
          </reference>
          <reference field="5" count="1" selected="0">
            <x v="1601"/>
          </reference>
        </references>
      </pivotArea>
    </format>
    <format dxfId="1327">
      <pivotArea dataOnly="0" labelOnly="1" outline="0" fieldPosition="0">
        <references count="3">
          <reference field="3" count="1" selected="0">
            <x v="929"/>
          </reference>
          <reference field="4" count="2">
            <x v="81"/>
            <x v="1994"/>
          </reference>
          <reference field="5" count="1" selected="0">
            <x v="1658"/>
          </reference>
        </references>
      </pivotArea>
    </format>
    <format dxfId="1326">
      <pivotArea dataOnly="0" labelOnly="1" outline="0" fieldPosition="0">
        <references count="3">
          <reference field="3" count="1" selected="0">
            <x v="930"/>
          </reference>
          <reference field="4" count="2">
            <x v="82"/>
            <x v="91"/>
          </reference>
          <reference field="5" count="1" selected="0">
            <x v="1652"/>
          </reference>
        </references>
      </pivotArea>
    </format>
    <format dxfId="1325">
      <pivotArea dataOnly="0" labelOnly="1" outline="0" fieldPosition="0">
        <references count="3">
          <reference field="3" count="1" selected="0">
            <x v="931"/>
          </reference>
          <reference field="4" count="1">
            <x v="83"/>
          </reference>
          <reference field="5" count="1" selected="0">
            <x v="1648"/>
          </reference>
        </references>
      </pivotArea>
    </format>
    <format dxfId="1324">
      <pivotArea dataOnly="0" labelOnly="1" outline="0" fieldPosition="0">
        <references count="3">
          <reference field="3" count="1" selected="0">
            <x v="938"/>
          </reference>
          <reference field="4" count="1">
            <x v="1994"/>
          </reference>
          <reference field="5" count="1" selected="0">
            <x v="1564"/>
          </reference>
        </references>
      </pivotArea>
    </format>
    <format dxfId="1323">
      <pivotArea dataOnly="0" labelOnly="1" outline="0" fieldPosition="0">
        <references count="3">
          <reference field="3" count="1" selected="0">
            <x v="948"/>
          </reference>
          <reference field="4" count="1">
            <x v="243"/>
          </reference>
          <reference field="5" count="1" selected="0">
            <x v="203"/>
          </reference>
        </references>
      </pivotArea>
    </format>
    <format dxfId="1322">
      <pivotArea dataOnly="0" labelOnly="1" outline="0" fieldPosition="0">
        <references count="3">
          <reference field="3" count="1" selected="0">
            <x v="951"/>
          </reference>
          <reference field="4" count="1">
            <x v="243"/>
          </reference>
          <reference field="5" count="1" selected="0">
            <x v="200"/>
          </reference>
        </references>
      </pivotArea>
    </format>
    <format dxfId="1321">
      <pivotArea dataOnly="0" labelOnly="1" outline="0" fieldPosition="0">
        <references count="3">
          <reference field="3" count="1" selected="0">
            <x v="952"/>
          </reference>
          <reference field="4" count="1">
            <x v="243"/>
          </reference>
          <reference field="5" count="1" selected="0">
            <x v="199"/>
          </reference>
        </references>
      </pivotArea>
    </format>
    <format dxfId="1320">
      <pivotArea dataOnly="0" labelOnly="1" outline="0" fieldPosition="0">
        <references count="3">
          <reference field="3" count="1" selected="0">
            <x v="953"/>
          </reference>
          <reference field="4" count="1">
            <x v="243"/>
          </reference>
          <reference field="5" count="1" selected="0">
            <x v="198"/>
          </reference>
        </references>
      </pivotArea>
    </format>
    <format dxfId="1319">
      <pivotArea dataOnly="0" labelOnly="1" outline="0" fieldPosition="0">
        <references count="3">
          <reference field="3" count="1" selected="0">
            <x v="954"/>
          </reference>
          <reference field="4" count="1">
            <x v="243"/>
          </reference>
          <reference field="5" count="1" selected="0">
            <x v="197"/>
          </reference>
        </references>
      </pivotArea>
    </format>
    <format dxfId="1318">
      <pivotArea dataOnly="0" labelOnly="1" outline="0" fieldPosition="0">
        <references count="3">
          <reference field="3" count="1" selected="0">
            <x v="955"/>
          </reference>
          <reference field="4" count="1">
            <x v="243"/>
          </reference>
          <reference field="5" count="1" selected="0">
            <x v="196"/>
          </reference>
        </references>
      </pivotArea>
    </format>
    <format dxfId="1317">
      <pivotArea dataOnly="0" labelOnly="1" outline="0" fieldPosition="0">
        <references count="3">
          <reference field="3" count="1" selected="0">
            <x v="957"/>
          </reference>
          <reference field="4" count="1">
            <x v="243"/>
          </reference>
          <reference field="5" count="1" selected="0">
            <x v="195"/>
          </reference>
        </references>
      </pivotArea>
    </format>
    <format dxfId="1316">
      <pivotArea dataOnly="0" labelOnly="1" outline="0" fieldPosition="0">
        <references count="3">
          <reference field="3" count="1" selected="0">
            <x v="958"/>
          </reference>
          <reference field="4" count="1">
            <x v="243"/>
          </reference>
          <reference field="5" count="1" selected="0">
            <x v="194"/>
          </reference>
        </references>
      </pivotArea>
    </format>
    <format dxfId="1315">
      <pivotArea dataOnly="0" labelOnly="1" outline="0" fieldPosition="0">
        <references count="3">
          <reference field="3" count="1" selected="0">
            <x v="959"/>
          </reference>
          <reference field="4" count="1">
            <x v="243"/>
          </reference>
          <reference field="5" count="1" selected="0">
            <x v="193"/>
          </reference>
        </references>
      </pivotArea>
    </format>
    <format dxfId="1314">
      <pivotArea dataOnly="0" labelOnly="1" outline="0" fieldPosition="0">
        <references count="3">
          <reference field="3" count="1" selected="0">
            <x v="960"/>
          </reference>
          <reference field="4" count="1">
            <x v="243"/>
          </reference>
          <reference field="5" count="1" selected="0">
            <x v="192"/>
          </reference>
        </references>
      </pivotArea>
    </format>
    <format dxfId="1313">
      <pivotArea dataOnly="0" labelOnly="1" outline="0" fieldPosition="0">
        <references count="3">
          <reference field="3" count="1" selected="0">
            <x v="961"/>
          </reference>
          <reference field="4" count="1">
            <x v="243"/>
          </reference>
          <reference field="5" count="1" selected="0">
            <x v="191"/>
          </reference>
        </references>
      </pivotArea>
    </format>
    <format dxfId="1312">
      <pivotArea dataOnly="0" labelOnly="1" outline="0" fieldPosition="0">
        <references count="3">
          <reference field="3" count="1" selected="0">
            <x v="962"/>
          </reference>
          <reference field="4" count="1">
            <x v="243"/>
          </reference>
          <reference field="5" count="1" selected="0">
            <x v="204"/>
          </reference>
        </references>
      </pivotArea>
    </format>
    <format dxfId="1311">
      <pivotArea dataOnly="0" labelOnly="1" outline="0" fieldPosition="0">
        <references count="3">
          <reference field="3" count="1" selected="0">
            <x v="963"/>
          </reference>
          <reference field="4" count="2">
            <x v="184"/>
            <x v="493"/>
          </reference>
          <reference field="5" count="1" selected="0">
            <x v="7691"/>
          </reference>
        </references>
      </pivotArea>
    </format>
    <format dxfId="1310">
      <pivotArea dataOnly="0" labelOnly="1" outline="0" fieldPosition="0">
        <references count="3">
          <reference field="3" count="1" selected="0">
            <x v="964"/>
          </reference>
          <reference field="4" count="1">
            <x v="1489"/>
          </reference>
          <reference field="5" count="1" selected="0">
            <x v="7684"/>
          </reference>
        </references>
      </pivotArea>
    </format>
    <format dxfId="1309">
      <pivotArea dataOnly="0" labelOnly="1" outline="0" fieldPosition="0">
        <references count="3">
          <reference field="3" count="1" selected="0">
            <x v="965"/>
          </reference>
          <reference field="4" count="1">
            <x v="1008"/>
          </reference>
          <reference field="5" count="1" selected="0">
            <x v="2180"/>
          </reference>
        </references>
      </pivotArea>
    </format>
    <format dxfId="1308">
      <pivotArea dataOnly="0" labelOnly="1" outline="0" fieldPosition="0">
        <references count="3">
          <reference field="3" count="1" selected="0">
            <x v="1004"/>
          </reference>
          <reference field="4" count="1">
            <x v="1138"/>
          </reference>
          <reference field="5" count="1" selected="0">
            <x v="6993"/>
          </reference>
        </references>
      </pivotArea>
    </format>
    <format dxfId="1307">
      <pivotArea dataOnly="0" labelOnly="1" outline="0" fieldPosition="0">
        <references count="3">
          <reference field="3" count="1" selected="0">
            <x v="1006"/>
          </reference>
          <reference field="4" count="1">
            <x v="1139"/>
          </reference>
          <reference field="5" count="1" selected="0">
            <x v="6990"/>
          </reference>
        </references>
      </pivotArea>
    </format>
    <format dxfId="1306">
      <pivotArea dataOnly="0" labelOnly="1" outline="0" fieldPosition="0">
        <references count="3">
          <reference field="3" count="1" selected="0">
            <x v="1007"/>
          </reference>
          <reference field="4" count="1">
            <x v="1140"/>
          </reference>
          <reference field="5" count="1" selected="0">
            <x v="6988"/>
          </reference>
        </references>
      </pivotArea>
    </format>
    <format dxfId="1305">
      <pivotArea dataOnly="0" labelOnly="1" outline="0" fieldPosition="0">
        <references count="3">
          <reference field="3" count="1" selected="0">
            <x v="1008"/>
          </reference>
          <reference field="4" count="1">
            <x v="1141"/>
          </reference>
          <reference field="5" count="1" selected="0">
            <x v="6989"/>
          </reference>
        </references>
      </pivotArea>
    </format>
    <format dxfId="1304">
      <pivotArea dataOnly="0" labelOnly="1" outline="0" fieldPosition="0">
        <references count="3">
          <reference field="3" count="1" selected="0">
            <x v="1009"/>
          </reference>
          <reference field="4" count="1">
            <x v="1142"/>
          </reference>
          <reference field="5" count="1" selected="0">
            <x v="6986"/>
          </reference>
        </references>
      </pivotArea>
    </format>
    <format dxfId="1303">
      <pivotArea dataOnly="0" labelOnly="1" outline="0" fieldPosition="0">
        <references count="3">
          <reference field="3" count="1" selected="0">
            <x v="1010"/>
          </reference>
          <reference field="4" count="1">
            <x v="1143"/>
          </reference>
          <reference field="5" count="1" selected="0">
            <x v="6987"/>
          </reference>
        </references>
      </pivotArea>
    </format>
    <format dxfId="1302">
      <pivotArea dataOnly="0" labelOnly="1" outline="0" fieldPosition="0">
        <references count="3">
          <reference field="3" count="1" selected="0">
            <x v="1011"/>
          </reference>
          <reference field="4" count="1">
            <x v="1144"/>
          </reference>
          <reference field="5" count="1" selected="0">
            <x v="6984"/>
          </reference>
        </references>
      </pivotArea>
    </format>
    <format dxfId="1301">
      <pivotArea dataOnly="0" labelOnly="1" outline="0" fieldPosition="0">
        <references count="3">
          <reference field="3" count="1" selected="0">
            <x v="1012"/>
          </reference>
          <reference field="4" count="1">
            <x v="1145"/>
          </reference>
          <reference field="5" count="1" selected="0">
            <x v="6985"/>
          </reference>
        </references>
      </pivotArea>
    </format>
    <format dxfId="1300">
      <pivotArea dataOnly="0" labelOnly="1" outline="0" fieldPosition="0">
        <references count="3">
          <reference field="3" count="1" selected="0">
            <x v="1013"/>
          </reference>
          <reference field="4" count="1">
            <x v="1146"/>
          </reference>
          <reference field="5" count="1" selected="0">
            <x v="6982"/>
          </reference>
        </references>
      </pivotArea>
    </format>
    <format dxfId="1299">
      <pivotArea dataOnly="0" labelOnly="1" outline="0" fieldPosition="0">
        <references count="3">
          <reference field="3" count="1" selected="0">
            <x v="1014"/>
          </reference>
          <reference field="4" count="1">
            <x v="1147"/>
          </reference>
          <reference field="5" count="1" selected="0">
            <x v="6983"/>
          </reference>
        </references>
      </pivotArea>
    </format>
    <format dxfId="1298">
      <pivotArea dataOnly="0" labelOnly="1" outline="0" fieldPosition="0">
        <references count="3">
          <reference field="3" count="1" selected="0">
            <x v="1015"/>
          </reference>
          <reference field="4" count="2">
            <x v="1148"/>
            <x v="1149"/>
          </reference>
          <reference field="5" count="1" selected="0">
            <x v="6980"/>
          </reference>
        </references>
      </pivotArea>
    </format>
    <format dxfId="1297">
      <pivotArea dataOnly="0" labelOnly="1" outline="0" fieldPosition="0">
        <references count="3">
          <reference field="3" count="1" selected="0">
            <x v="1016"/>
          </reference>
          <reference field="4" count="1">
            <x v="1150"/>
          </reference>
          <reference field="5" count="1" selected="0">
            <x v="6981"/>
          </reference>
        </references>
      </pivotArea>
    </format>
    <format dxfId="1296">
      <pivotArea dataOnly="0" labelOnly="1" outline="0" fieldPosition="0">
        <references count="3">
          <reference field="3" count="1" selected="0">
            <x v="1017"/>
          </reference>
          <reference field="4" count="1">
            <x v="1152"/>
          </reference>
          <reference field="5" count="1" selected="0">
            <x v="6978"/>
          </reference>
        </references>
      </pivotArea>
    </format>
    <format dxfId="1295">
      <pivotArea dataOnly="0" labelOnly="1" outline="0" fieldPosition="0">
        <references count="3">
          <reference field="3" count="1" selected="0">
            <x v="1018"/>
          </reference>
          <reference field="4" count="1">
            <x v="1153"/>
          </reference>
          <reference field="5" count="1" selected="0">
            <x v="6979"/>
          </reference>
        </references>
      </pivotArea>
    </format>
    <format dxfId="1294">
      <pivotArea dataOnly="0" labelOnly="1" outline="0" fieldPosition="0">
        <references count="3">
          <reference field="3" count="1" selected="0">
            <x v="1019"/>
          </reference>
          <reference field="4" count="1">
            <x v="1154"/>
          </reference>
          <reference field="5" count="1" selected="0">
            <x v="6977"/>
          </reference>
        </references>
      </pivotArea>
    </format>
    <format dxfId="1293">
      <pivotArea dataOnly="0" labelOnly="1" outline="0" fieldPosition="0">
        <references count="3">
          <reference field="3" count="1" selected="0">
            <x v="1020"/>
          </reference>
          <reference field="4" count="1">
            <x v="1155"/>
          </reference>
          <reference field="5" count="1" selected="0">
            <x v="6977"/>
          </reference>
        </references>
      </pivotArea>
    </format>
    <format dxfId="1292">
      <pivotArea dataOnly="0" labelOnly="1" outline="0" fieldPosition="0">
        <references count="3">
          <reference field="3" count="1" selected="0">
            <x v="1027"/>
          </reference>
          <reference field="4" count="2">
            <x v="19"/>
            <x v="2316"/>
          </reference>
          <reference field="5" count="1" selected="0">
            <x v="4283"/>
          </reference>
        </references>
      </pivotArea>
    </format>
    <format dxfId="1291">
      <pivotArea dataOnly="0" labelOnly="1" outline="0" fieldPosition="0">
        <references count="3">
          <reference field="3" count="1" selected="0">
            <x v="1028"/>
          </reference>
          <reference field="4" count="1">
            <x v="20"/>
          </reference>
          <reference field="5" count="1" selected="0">
            <x v="4281"/>
          </reference>
        </references>
      </pivotArea>
    </format>
    <format dxfId="1290">
      <pivotArea dataOnly="0" labelOnly="1" outline="0" fieldPosition="0">
        <references count="3">
          <reference field="3" count="1" selected="0">
            <x v="1029"/>
          </reference>
          <reference field="4" count="1">
            <x v="18"/>
          </reference>
          <reference field="5" count="1" selected="0">
            <x v="4279"/>
          </reference>
        </references>
      </pivotArea>
    </format>
    <format dxfId="1289">
      <pivotArea dataOnly="0" labelOnly="1" outline="0" fieldPosition="0">
        <references count="3">
          <reference field="3" count="1" selected="0">
            <x v="1031"/>
          </reference>
          <reference field="4" count="1">
            <x v="2317"/>
          </reference>
          <reference field="5" count="1" selected="0">
            <x v="4262"/>
          </reference>
        </references>
      </pivotArea>
    </format>
    <format dxfId="1288">
      <pivotArea dataOnly="0" labelOnly="1" outline="0" fieldPosition="0">
        <references count="3">
          <reference field="3" count="1" selected="0">
            <x v="1033"/>
          </reference>
          <reference field="4" count="1">
            <x v="2318"/>
          </reference>
          <reference field="5" count="1" selected="0">
            <x v="4261"/>
          </reference>
        </references>
      </pivotArea>
    </format>
    <format dxfId="1287">
      <pivotArea dataOnly="0" labelOnly="1" outline="0" fieldPosition="0">
        <references count="3">
          <reference field="3" count="1" selected="0">
            <x v="1034"/>
          </reference>
          <reference field="4" count="1">
            <x v="1002"/>
          </reference>
          <reference field="5" count="1" selected="0">
            <x v="4610"/>
          </reference>
        </references>
      </pivotArea>
    </format>
    <format dxfId="1286">
      <pivotArea dataOnly="0" labelOnly="1" outline="0" fieldPosition="0">
        <references count="3">
          <reference field="3" count="1" selected="0">
            <x v="1052"/>
          </reference>
          <reference field="4" count="1">
            <x v="450"/>
          </reference>
          <reference field="5" count="1" selected="0">
            <x v="2114"/>
          </reference>
        </references>
      </pivotArea>
    </format>
    <format dxfId="1285">
      <pivotArea dataOnly="0" labelOnly="1" outline="0" fieldPosition="0">
        <references count="3">
          <reference field="3" count="1" selected="0">
            <x v="1053"/>
          </reference>
          <reference field="4" count="1">
            <x v="452"/>
          </reference>
          <reference field="5" count="1" selected="0">
            <x v="2113"/>
          </reference>
        </references>
      </pivotArea>
    </format>
    <format dxfId="1284">
      <pivotArea dataOnly="0" labelOnly="1" outline="0" fieldPosition="0">
        <references count="3">
          <reference field="3" count="1" selected="0">
            <x v="1054"/>
          </reference>
          <reference field="4" count="1">
            <x v="1481"/>
          </reference>
          <reference field="5" count="1" selected="0">
            <x v="5864"/>
          </reference>
        </references>
      </pivotArea>
    </format>
    <format dxfId="1283">
      <pivotArea dataOnly="0" labelOnly="1" outline="0" fieldPosition="0">
        <references count="3">
          <reference field="3" count="1" selected="0">
            <x v="1055"/>
          </reference>
          <reference field="4" count="1">
            <x v="1483"/>
          </reference>
          <reference field="5" count="1" selected="0">
            <x v="2119"/>
          </reference>
        </references>
      </pivotArea>
    </format>
    <format dxfId="1282">
      <pivotArea dataOnly="0" labelOnly="1" outline="0" fieldPosition="0">
        <references count="3">
          <reference field="3" count="1" selected="0">
            <x v="1056"/>
          </reference>
          <reference field="4" count="1">
            <x v="1484"/>
          </reference>
          <reference field="5" count="1" selected="0">
            <x v="2118"/>
          </reference>
        </references>
      </pivotArea>
    </format>
    <format dxfId="1281">
      <pivotArea dataOnly="0" labelOnly="1" outline="0" fieldPosition="0">
        <references count="3">
          <reference field="3" count="1" selected="0">
            <x v="1057"/>
          </reference>
          <reference field="4" count="1">
            <x v="1485"/>
          </reference>
          <reference field="5" count="1" selected="0">
            <x v="2117"/>
          </reference>
        </references>
      </pivotArea>
    </format>
    <format dxfId="1280">
      <pivotArea dataOnly="0" labelOnly="1" outline="0" fieldPosition="0">
        <references count="3">
          <reference field="3" count="1" selected="0">
            <x v="1058"/>
          </reference>
          <reference field="4" count="1">
            <x v="461"/>
          </reference>
          <reference field="5" count="1" selected="0">
            <x v="2116"/>
          </reference>
        </references>
      </pivotArea>
    </format>
    <format dxfId="1279">
      <pivotArea dataOnly="0" labelOnly="1" outline="0" fieldPosition="0">
        <references count="3">
          <reference field="3" count="1" selected="0">
            <x v="1059"/>
          </reference>
          <reference field="4" count="1">
            <x v="459"/>
          </reference>
          <reference field="5" count="1" selected="0">
            <x v="2115"/>
          </reference>
        </references>
      </pivotArea>
    </format>
    <format dxfId="1278">
      <pivotArea dataOnly="0" labelOnly="1" outline="0" fieldPosition="0">
        <references count="3">
          <reference field="3" count="1" selected="0">
            <x v="1061"/>
          </reference>
          <reference field="4" count="1">
            <x v="660"/>
          </reference>
          <reference field="5" count="1" selected="0">
            <x v="6205"/>
          </reference>
        </references>
      </pivotArea>
    </format>
    <format dxfId="1277">
      <pivotArea dataOnly="0" labelOnly="1" outline="0" fieldPosition="0">
        <references count="3">
          <reference field="3" count="1" selected="0">
            <x v="1065"/>
          </reference>
          <reference field="4" count="1">
            <x v="660"/>
          </reference>
          <reference field="5" count="1" selected="0">
            <x v="6211"/>
          </reference>
        </references>
      </pivotArea>
    </format>
    <format dxfId="1276">
      <pivotArea dataOnly="0" labelOnly="1" outline="0" fieldPosition="0">
        <references count="3">
          <reference field="3" count="1" selected="0">
            <x v="1066"/>
          </reference>
          <reference field="4" count="1">
            <x v="661"/>
          </reference>
          <reference field="5" count="1" selected="0">
            <x v="6210"/>
          </reference>
        </references>
      </pivotArea>
    </format>
    <format dxfId="1275">
      <pivotArea dataOnly="0" labelOnly="1" outline="0" fieldPosition="0">
        <references count="3">
          <reference field="3" count="1" selected="0">
            <x v="1066"/>
          </reference>
          <reference field="4" count="1">
            <x v="1782"/>
          </reference>
          <reference field="5" count="1" selected="0">
            <x v="6223"/>
          </reference>
        </references>
      </pivotArea>
    </format>
    <format dxfId="1274">
      <pivotArea dataOnly="0" labelOnly="1" outline="0" fieldPosition="0">
        <references count="3">
          <reference field="3" count="1" selected="0">
            <x v="1068"/>
          </reference>
          <reference field="4" count="1">
            <x v="662"/>
          </reference>
          <reference field="5" count="1" selected="0">
            <x v="6209"/>
          </reference>
        </references>
      </pivotArea>
    </format>
    <format dxfId="1273">
      <pivotArea dataOnly="0" labelOnly="1" outline="0" fieldPosition="0">
        <references count="3">
          <reference field="3" count="1" selected="0">
            <x v="1069"/>
          </reference>
          <reference field="4" count="1">
            <x v="644"/>
          </reference>
          <reference field="5" count="1" selected="0">
            <x v="6208"/>
          </reference>
        </references>
      </pivotArea>
    </format>
    <format dxfId="1272">
      <pivotArea dataOnly="0" labelOnly="1" outline="0" fieldPosition="0">
        <references count="3">
          <reference field="3" count="1" selected="0">
            <x v="1070"/>
          </reference>
          <reference field="4" count="1">
            <x v="643"/>
          </reference>
          <reference field="5" count="1" selected="0">
            <x v="6207"/>
          </reference>
        </references>
      </pivotArea>
    </format>
    <format dxfId="1271">
      <pivotArea dataOnly="0" labelOnly="1" outline="0" fieldPosition="0">
        <references count="3">
          <reference field="3" count="1" selected="0">
            <x v="1071"/>
          </reference>
          <reference field="4" count="1">
            <x v="643"/>
          </reference>
          <reference field="5" count="1" selected="0">
            <x v="6206"/>
          </reference>
        </references>
      </pivotArea>
    </format>
    <format dxfId="1270">
      <pivotArea dataOnly="0" labelOnly="1" outline="0" fieldPosition="0">
        <references count="3">
          <reference field="3" count="1" selected="0">
            <x v="1072"/>
          </reference>
          <reference field="4" count="1">
            <x v="658"/>
          </reference>
          <reference field="5" count="1" selected="0">
            <x v="1200"/>
          </reference>
        </references>
      </pivotArea>
    </format>
    <format dxfId="1269">
      <pivotArea dataOnly="0" labelOnly="1" outline="0" fieldPosition="0">
        <references count="3">
          <reference field="3" count="1" selected="0">
            <x v="1072"/>
          </reference>
          <reference field="4" count="1">
            <x v="658"/>
          </reference>
          <reference field="5" count="1" selected="0">
            <x v="6037"/>
          </reference>
        </references>
      </pivotArea>
    </format>
    <format dxfId="1268">
      <pivotArea dataOnly="0" labelOnly="1" outline="0" fieldPosition="0">
        <references count="3">
          <reference field="3" count="1" selected="0">
            <x v="1073"/>
          </reference>
          <reference field="4" count="1">
            <x v="659"/>
          </reference>
          <reference field="5" count="1" selected="0">
            <x v="1198"/>
          </reference>
        </references>
      </pivotArea>
    </format>
    <format dxfId="1267">
      <pivotArea dataOnly="0" labelOnly="1" outline="0" fieldPosition="0">
        <references count="3">
          <reference field="3" count="1" selected="0">
            <x v="1073"/>
          </reference>
          <reference field="4" count="1">
            <x v="659"/>
          </reference>
          <reference field="5" count="1" selected="0">
            <x v="6036"/>
          </reference>
        </references>
      </pivotArea>
    </format>
    <format dxfId="1266">
      <pivotArea dataOnly="0" labelOnly="1" outline="0" fieldPosition="0">
        <references count="3">
          <reference field="3" count="1" selected="0">
            <x v="1074"/>
          </reference>
          <reference field="4" count="1">
            <x v="687"/>
          </reference>
          <reference field="5" count="1" selected="0">
            <x v="1196"/>
          </reference>
        </references>
      </pivotArea>
    </format>
    <format dxfId="1265">
      <pivotArea dataOnly="0" labelOnly="1" outline="0" fieldPosition="0">
        <references count="3">
          <reference field="3" count="1" selected="0">
            <x v="1074"/>
          </reference>
          <reference field="4" count="1">
            <x v="687"/>
          </reference>
          <reference field="5" count="1" selected="0">
            <x v="6035"/>
          </reference>
        </references>
      </pivotArea>
    </format>
    <format dxfId="1264">
      <pivotArea dataOnly="0" labelOnly="1" outline="0" fieldPosition="0">
        <references count="3">
          <reference field="3" count="1" selected="0">
            <x v="1075"/>
          </reference>
          <reference field="4" count="1">
            <x v="686"/>
          </reference>
          <reference field="5" count="1" selected="0">
            <x v="1194"/>
          </reference>
        </references>
      </pivotArea>
    </format>
    <format dxfId="1263">
      <pivotArea dataOnly="0" labelOnly="1" outline="0" fieldPosition="0">
        <references count="3">
          <reference field="3" count="1" selected="0">
            <x v="1075"/>
          </reference>
          <reference field="4" count="1">
            <x v="686"/>
          </reference>
          <reference field="5" count="1" selected="0">
            <x v="6034"/>
          </reference>
        </references>
      </pivotArea>
    </format>
    <format dxfId="1262">
      <pivotArea dataOnly="0" labelOnly="1" outline="0" fieldPosition="0">
        <references count="3">
          <reference field="3" count="1" selected="0">
            <x v="1076"/>
          </reference>
          <reference field="4" count="1">
            <x v="693"/>
          </reference>
          <reference field="5" count="1" selected="0">
            <x v="1214"/>
          </reference>
        </references>
      </pivotArea>
    </format>
    <format dxfId="1261">
      <pivotArea dataOnly="0" labelOnly="1" outline="0" fieldPosition="0">
        <references count="3">
          <reference field="3" count="1" selected="0">
            <x v="1076"/>
          </reference>
          <reference field="4" count="1">
            <x v="693"/>
          </reference>
          <reference field="5" count="1" selected="0">
            <x v="6045"/>
          </reference>
        </references>
      </pivotArea>
    </format>
    <format dxfId="1260">
      <pivotArea dataOnly="0" labelOnly="1" outline="0" fieldPosition="0">
        <references count="3">
          <reference field="3" count="1" selected="0">
            <x v="1078"/>
          </reference>
          <reference field="4" count="1">
            <x v="655"/>
          </reference>
          <reference field="5" count="1" selected="0">
            <x v="1211"/>
          </reference>
        </references>
      </pivotArea>
    </format>
    <format dxfId="1259">
      <pivotArea dataOnly="0" labelOnly="1" outline="0" fieldPosition="0">
        <references count="3">
          <reference field="3" count="1" selected="0">
            <x v="1079"/>
          </reference>
          <reference field="4" count="1">
            <x v="648"/>
          </reference>
          <reference field="5" count="1" selected="0">
            <x v="1209"/>
          </reference>
        </references>
      </pivotArea>
    </format>
    <format dxfId="1258">
      <pivotArea dataOnly="0" labelOnly="1" outline="0" fieldPosition="0">
        <references count="3">
          <reference field="3" count="1" selected="0">
            <x v="1080"/>
          </reference>
          <reference field="4" count="1">
            <x v="762"/>
          </reference>
          <reference field="5" count="1" selected="0">
            <x v="1207"/>
          </reference>
        </references>
      </pivotArea>
    </format>
    <format dxfId="1257">
      <pivotArea dataOnly="0" labelOnly="1" outline="0" fieldPosition="0">
        <references count="3">
          <reference field="3" count="1" selected="0">
            <x v="1081"/>
          </reference>
          <reference field="4" count="1">
            <x v="641"/>
          </reference>
          <reference field="5" count="1" selected="0">
            <x v="1205"/>
          </reference>
        </references>
      </pivotArea>
    </format>
    <format dxfId="1256">
      <pivotArea dataOnly="0" labelOnly="1" outline="0" fieldPosition="0">
        <references count="3">
          <reference field="3" count="1" selected="0">
            <x v="1082"/>
          </reference>
          <reference field="4" count="1">
            <x v="641"/>
          </reference>
          <reference field="5" count="1" selected="0">
            <x v="6039"/>
          </reference>
        </references>
      </pivotArea>
    </format>
    <format dxfId="1255">
      <pivotArea dataOnly="0" labelOnly="1" outline="0" fieldPosition="0">
        <references count="3">
          <reference field="3" count="1" selected="0">
            <x v="1083"/>
          </reference>
          <reference field="4" count="1">
            <x v="641"/>
          </reference>
          <reference field="5" count="1" selected="0">
            <x v="1202"/>
          </reference>
        </references>
      </pivotArea>
    </format>
    <format dxfId="1254">
      <pivotArea dataOnly="0" labelOnly="1" outline="0" fieldPosition="0">
        <references count="3">
          <reference field="3" count="1" selected="0">
            <x v="1084"/>
          </reference>
          <reference field="4" count="1">
            <x v="1891"/>
          </reference>
          <reference field="5" count="1" selected="0">
            <x v="449"/>
          </reference>
        </references>
      </pivotArea>
    </format>
    <format dxfId="1253">
      <pivotArea dataOnly="0" labelOnly="1" outline="0" fieldPosition="0">
        <references count="3">
          <reference field="3" count="1" selected="0">
            <x v="1084"/>
          </reference>
          <reference field="4" count="1">
            <x v="529"/>
          </reference>
          <reference field="5" count="1" selected="0">
            <x v="450"/>
          </reference>
        </references>
      </pivotArea>
    </format>
    <format dxfId="1252">
      <pivotArea dataOnly="0" labelOnly="1" outline="0" fieldPosition="0">
        <references count="3">
          <reference field="3" count="1" selected="0">
            <x v="1085"/>
          </reference>
          <reference field="4" count="1">
            <x v="1892"/>
          </reference>
          <reference field="5" count="1" selected="0">
            <x v="446"/>
          </reference>
        </references>
      </pivotArea>
    </format>
    <format dxfId="1251">
      <pivotArea dataOnly="0" labelOnly="1" outline="0" fieldPosition="0">
        <references count="3">
          <reference field="3" count="1" selected="0">
            <x v="1085"/>
          </reference>
          <reference field="4" count="1">
            <x v="488"/>
          </reference>
          <reference field="5" count="1" selected="0">
            <x v="447"/>
          </reference>
        </references>
      </pivotArea>
    </format>
    <format dxfId="1250">
      <pivotArea dataOnly="0" labelOnly="1" outline="0" fieldPosition="0">
        <references count="3">
          <reference field="3" count="1" selected="0">
            <x v="1086"/>
          </reference>
          <reference field="4" count="3">
            <x v="489"/>
            <x v="498"/>
            <x v="1893"/>
          </reference>
          <reference field="5" count="1" selected="0">
            <x v="444"/>
          </reference>
        </references>
      </pivotArea>
    </format>
    <format dxfId="1249">
      <pivotArea dataOnly="0" labelOnly="1" outline="0" fieldPosition="0">
        <references count="3">
          <reference field="3" count="1" selected="0">
            <x v="1087"/>
          </reference>
          <reference field="4" count="2">
            <x v="148"/>
            <x v="1894"/>
          </reference>
          <reference field="5" count="1" selected="0">
            <x v="441"/>
          </reference>
        </references>
      </pivotArea>
    </format>
    <format dxfId="1248">
      <pivotArea dataOnly="0" labelOnly="1" outline="0" fieldPosition="0">
        <references count="3">
          <reference field="3" count="1" selected="0">
            <x v="1087"/>
          </reference>
          <reference field="4" count="2">
            <x v="148"/>
            <x v="496"/>
          </reference>
          <reference field="5" count="1" selected="0">
            <x v="442"/>
          </reference>
        </references>
      </pivotArea>
    </format>
    <format dxfId="1247">
      <pivotArea dataOnly="0" labelOnly="1" outline="0" fieldPosition="0">
        <references count="3">
          <reference field="3" count="1" selected="0">
            <x v="1088"/>
          </reference>
          <reference field="4" count="3">
            <x v="184"/>
            <x v="490"/>
            <x v="1895"/>
          </reference>
          <reference field="5" count="1" selected="0">
            <x v="439"/>
          </reference>
        </references>
      </pivotArea>
    </format>
    <format dxfId="1246">
      <pivotArea dataOnly="0" labelOnly="1" outline="0" fieldPosition="0">
        <references count="3">
          <reference field="3" count="1" selected="0">
            <x v="1089"/>
          </reference>
          <reference field="4" count="2">
            <x v="184"/>
            <x v="1896"/>
          </reference>
          <reference field="5" count="1" selected="0">
            <x v="437"/>
          </reference>
        </references>
      </pivotArea>
    </format>
    <format dxfId="1245">
      <pivotArea dataOnly="0" labelOnly="1" outline="0" fieldPosition="0">
        <references count="3">
          <reference field="3" count="1" selected="0">
            <x v="1090"/>
          </reference>
          <reference field="4" count="3">
            <x v="121"/>
            <x v="491"/>
            <x v="1897"/>
          </reference>
          <reference field="5" count="1" selected="0">
            <x v="435"/>
          </reference>
        </references>
      </pivotArea>
    </format>
    <format dxfId="1244">
      <pivotArea dataOnly="0" labelOnly="1" outline="0" fieldPosition="0">
        <references count="3">
          <reference field="3" count="1" selected="0">
            <x v="1091"/>
          </reference>
          <reference field="4" count="3">
            <x v="154"/>
            <x v="497"/>
            <x v="1898"/>
          </reference>
          <reference field="5" count="1" selected="0">
            <x v="433"/>
          </reference>
        </references>
      </pivotArea>
    </format>
    <format dxfId="1243">
      <pivotArea dataOnly="0" labelOnly="1" outline="0" fieldPosition="0">
        <references count="3">
          <reference field="3" count="1" selected="0">
            <x v="1092"/>
          </reference>
          <reference field="4" count="3">
            <x v="245"/>
            <x v="511"/>
            <x v="1525"/>
          </reference>
          <reference field="5" count="1" selected="0">
            <x v="431"/>
          </reference>
        </references>
      </pivotArea>
    </format>
    <format dxfId="1242">
      <pivotArea dataOnly="0" labelOnly="1" outline="0" fieldPosition="0">
        <references count="3">
          <reference field="3" count="1" selected="0">
            <x v="1093"/>
          </reference>
          <reference field="4" count="2">
            <x v="244"/>
            <x v="522"/>
          </reference>
          <reference field="5" count="1" selected="0">
            <x v="429"/>
          </reference>
        </references>
      </pivotArea>
    </format>
    <format dxfId="1241">
      <pivotArea dataOnly="0" labelOnly="1" outline="0" fieldPosition="0">
        <references count="3">
          <reference field="3" count="1" selected="0">
            <x v="1094"/>
          </reference>
          <reference field="4" count="3">
            <x v="185"/>
            <x v="478"/>
            <x v="1012"/>
          </reference>
          <reference field="5" count="1" selected="0">
            <x v="455"/>
          </reference>
        </references>
      </pivotArea>
    </format>
    <format dxfId="1240">
      <pivotArea dataOnly="0" labelOnly="1" outline="0" fieldPosition="0">
        <references count="3">
          <reference field="3" count="1" selected="0">
            <x v="1095"/>
          </reference>
          <reference field="4" count="3">
            <x v="61"/>
            <x v="96"/>
            <x v="471"/>
          </reference>
          <reference field="5" count="1" selected="0">
            <x v="453"/>
          </reference>
        </references>
      </pivotArea>
    </format>
    <format dxfId="1239">
      <pivotArea dataOnly="0" labelOnly="1" outline="0" fieldPosition="0">
        <references count="3">
          <reference field="3" count="1" selected="0">
            <x v="1096"/>
          </reference>
          <reference field="4" count="1">
            <x v="2373"/>
          </reference>
          <reference field="5" count="1" selected="0">
            <x v="3730"/>
          </reference>
        </references>
      </pivotArea>
    </format>
    <format dxfId="1238">
      <pivotArea dataOnly="0" labelOnly="1" outline="0" fieldPosition="0">
        <references count="3">
          <reference field="3" count="1" selected="0">
            <x v="1097"/>
          </reference>
          <reference field="4" count="1">
            <x v="273"/>
          </reference>
          <reference field="5" count="1" selected="0">
            <x v="6001"/>
          </reference>
        </references>
      </pivotArea>
    </format>
    <format dxfId="1237">
      <pivotArea dataOnly="0" labelOnly="1" outline="0" fieldPosition="0">
        <references count="3">
          <reference field="3" count="1" selected="0">
            <x v="1098"/>
          </reference>
          <reference field="4" count="2">
            <x v="64"/>
            <x v="297"/>
          </reference>
          <reference field="5" count="1" selected="0">
            <x v="5998"/>
          </reference>
        </references>
      </pivotArea>
    </format>
    <format dxfId="1236">
      <pivotArea dataOnly="0" labelOnly="1" outline="0" fieldPosition="0">
        <references count="3">
          <reference field="3" count="1" selected="0">
            <x v="1099"/>
          </reference>
          <reference field="4" count="1">
            <x v="312"/>
          </reference>
          <reference field="5" count="1" selected="0">
            <x v="5995"/>
          </reference>
        </references>
      </pivotArea>
    </format>
    <format dxfId="1235">
      <pivotArea dataOnly="0" labelOnly="1" outline="0" fieldPosition="0">
        <references count="3">
          <reference field="3" count="1" selected="0">
            <x v="1100"/>
          </reference>
          <reference field="4" count="1">
            <x v="298"/>
          </reference>
          <reference field="5" count="1" selected="0">
            <x v="5992"/>
          </reference>
        </references>
      </pivotArea>
    </format>
    <format dxfId="1234">
      <pivotArea dataOnly="0" labelOnly="1" outline="0" fieldPosition="0">
        <references count="3">
          <reference field="3" count="1" selected="0">
            <x v="1101"/>
          </reference>
          <reference field="4" count="1">
            <x v="272"/>
          </reference>
          <reference field="5" count="1" selected="0">
            <x v="7698"/>
          </reference>
        </references>
      </pivotArea>
    </format>
    <format dxfId="1233">
      <pivotArea dataOnly="0" labelOnly="1" outline="0" fieldPosition="0">
        <references count="3">
          <reference field="3" count="1" selected="0">
            <x v="1102"/>
          </reference>
          <reference field="4" count="1">
            <x v="273"/>
          </reference>
          <reference field="5" count="1" selected="0">
            <x v="6007"/>
          </reference>
        </references>
      </pivotArea>
    </format>
    <format dxfId="1232">
      <pivotArea dataOnly="0" labelOnly="1" outline="0" fieldPosition="0">
        <references count="3">
          <reference field="3" count="1" selected="0">
            <x v="1103"/>
          </reference>
          <reference field="4" count="2">
            <x v="272"/>
            <x v="296"/>
          </reference>
          <reference field="5" count="1" selected="0">
            <x v="6004"/>
          </reference>
        </references>
      </pivotArea>
    </format>
    <format dxfId="1231">
      <pivotArea dataOnly="0" labelOnly="1" outline="0" fieldPosition="0">
        <references count="3">
          <reference field="3" count="1" selected="0">
            <x v="1104"/>
          </reference>
          <reference field="4" count="1">
            <x v="609"/>
          </reference>
          <reference field="5" count="1" selected="0">
            <x v="2039"/>
          </reference>
        </references>
      </pivotArea>
    </format>
    <format dxfId="1230">
      <pivotArea dataOnly="0" labelOnly="1" outline="0" fieldPosition="0">
        <references count="3">
          <reference field="3" count="1" selected="0">
            <x v="1104"/>
          </reference>
          <reference field="4" count="1">
            <x v="609"/>
          </reference>
          <reference field="5" count="1" selected="0">
            <x v="7917"/>
          </reference>
        </references>
      </pivotArea>
    </format>
    <format dxfId="1229">
      <pivotArea dataOnly="0" labelOnly="1" outline="0" fieldPosition="0">
        <references count="3">
          <reference field="3" count="1" selected="0">
            <x v="1107"/>
          </reference>
          <reference field="4" count="1">
            <x v="609"/>
          </reference>
          <reference field="5" count="1" selected="0">
            <x v="7911"/>
          </reference>
        </references>
      </pivotArea>
    </format>
    <format dxfId="1228">
      <pivotArea dataOnly="0" labelOnly="1" outline="0" fieldPosition="0">
        <references count="3">
          <reference field="3" count="1" selected="0">
            <x v="1108"/>
          </reference>
          <reference field="4" count="1">
            <x v="609"/>
          </reference>
          <reference field="5" count="1" selected="0">
            <x v="2059"/>
          </reference>
        </references>
      </pivotArea>
    </format>
    <format dxfId="1227">
      <pivotArea dataOnly="0" labelOnly="1" outline="0" fieldPosition="0">
        <references count="3">
          <reference field="3" count="1" selected="0">
            <x v="1108"/>
          </reference>
          <reference field="4" count="1">
            <x v="609"/>
          </reference>
          <reference field="5" count="1" selected="0">
            <x v="7932"/>
          </reference>
        </references>
      </pivotArea>
    </format>
    <format dxfId="1226">
      <pivotArea dataOnly="0" labelOnly="1" outline="0" fieldPosition="0">
        <references count="3">
          <reference field="3" count="1" selected="0">
            <x v="1111"/>
          </reference>
          <reference field="4" count="1">
            <x v="609"/>
          </reference>
          <reference field="5" count="1" selected="0">
            <x v="2053"/>
          </reference>
        </references>
      </pivotArea>
    </format>
    <format dxfId="1225">
      <pivotArea dataOnly="0" labelOnly="1" outline="0" fieldPosition="0">
        <references count="3">
          <reference field="3" count="1" selected="0">
            <x v="1114"/>
          </reference>
          <reference field="4" count="1">
            <x v="766"/>
          </reference>
          <reference field="5" count="1" selected="0">
            <x v="2047"/>
          </reference>
        </references>
      </pivotArea>
    </format>
    <format dxfId="1224">
      <pivotArea dataOnly="0" labelOnly="1" outline="0" fieldPosition="0">
        <references count="3">
          <reference field="3" count="1" selected="0">
            <x v="1115"/>
          </reference>
          <reference field="4" count="1">
            <x v="649"/>
          </reference>
          <reference field="5" count="1" selected="0">
            <x v="2044"/>
          </reference>
        </references>
      </pivotArea>
    </format>
    <format dxfId="1223">
      <pivotArea dataOnly="0" labelOnly="1" outline="0" fieldPosition="0">
        <references count="3">
          <reference field="3" count="1" selected="0">
            <x v="1116"/>
          </reference>
          <reference field="4" count="1">
            <x v="610"/>
          </reference>
          <reference field="5" count="1" selected="0">
            <x v="1160"/>
          </reference>
        </references>
      </pivotArea>
    </format>
    <format dxfId="1222">
      <pivotArea dataOnly="0" labelOnly="1" outline="0" fieldPosition="0">
        <references count="3">
          <reference field="3" count="1" selected="0">
            <x v="1117"/>
          </reference>
          <reference field="4" count="1">
            <x v="764"/>
          </reference>
          <reference field="5" count="1" selected="0">
            <x v="1157"/>
          </reference>
        </references>
      </pivotArea>
    </format>
    <format dxfId="1221">
      <pivotArea dataOnly="0" labelOnly="1" outline="0" fieldPosition="0">
        <references count="3">
          <reference field="3" count="1" selected="0">
            <x v="1121"/>
          </reference>
          <reference field="4" count="1">
            <x v="608"/>
          </reference>
          <reference field="5" count="1" selected="0">
            <x v="1178"/>
          </reference>
        </references>
      </pivotArea>
    </format>
    <format dxfId="1220">
      <pivotArea dataOnly="0" labelOnly="1" outline="0" fieldPosition="0">
        <references count="3">
          <reference field="3" count="1" selected="0">
            <x v="1123"/>
          </reference>
          <reference field="4" count="1">
            <x v="656"/>
          </reference>
          <reference field="5" count="1" selected="0">
            <x v="1174"/>
          </reference>
        </references>
      </pivotArea>
    </format>
    <format dxfId="1219">
      <pivotArea dataOnly="0" labelOnly="1" outline="0" fieldPosition="0">
        <references count="3">
          <reference field="3" count="1" selected="0">
            <x v="1126"/>
          </reference>
          <reference field="4" count="1">
            <x v="645"/>
          </reference>
          <reference field="5" count="1" selected="0">
            <x v="1168"/>
          </reference>
        </references>
      </pivotArea>
    </format>
    <format dxfId="1218">
      <pivotArea dataOnly="0" labelOnly="1" outline="0" fieldPosition="0">
        <references count="3">
          <reference field="3" count="1" selected="0">
            <x v="1127"/>
          </reference>
          <reference field="4" count="1">
            <x v="763"/>
          </reference>
          <reference field="5" count="1" selected="0">
            <x v="1165"/>
          </reference>
        </references>
      </pivotArea>
    </format>
    <format dxfId="1217">
      <pivotArea dataOnly="0" labelOnly="1" outline="0" fieldPosition="0">
        <references count="3">
          <reference field="3" count="1" selected="0">
            <x v="1128"/>
          </reference>
          <reference field="4" count="1">
            <x v="1747"/>
          </reference>
          <reference field="5" count="1" selected="0">
            <x v="7658"/>
          </reference>
        </references>
      </pivotArea>
    </format>
    <format dxfId="1216">
      <pivotArea dataOnly="0" labelOnly="1" outline="0" fieldPosition="0">
        <references count="3">
          <reference field="3" count="1" selected="0">
            <x v="1129"/>
          </reference>
          <reference field="4" count="1">
            <x v="1748"/>
          </reference>
          <reference field="5" count="1" selected="0">
            <x v="7657"/>
          </reference>
        </references>
      </pivotArea>
    </format>
    <format dxfId="1215">
      <pivotArea dataOnly="0" labelOnly="1" outline="0" fieldPosition="0">
        <references count="3">
          <reference field="3" count="1" selected="0">
            <x v="1130"/>
          </reference>
          <reference field="4" count="1">
            <x v="708"/>
          </reference>
          <reference field="5" count="1" selected="0">
            <x v="3675"/>
          </reference>
        </references>
      </pivotArea>
    </format>
    <format dxfId="1214">
      <pivotArea dataOnly="0" labelOnly="1" outline="0" fieldPosition="0">
        <references count="3">
          <reference field="3" count="1" selected="0">
            <x v="1131"/>
          </reference>
          <reference field="4" count="1">
            <x v="707"/>
          </reference>
          <reference field="5" count="1" selected="0">
            <x v="3676"/>
          </reference>
        </references>
      </pivotArea>
    </format>
    <format dxfId="1213">
      <pivotArea dataOnly="0" labelOnly="1" outline="0" fieldPosition="0">
        <references count="3">
          <reference field="3" count="1" selected="0">
            <x v="1132"/>
          </reference>
          <reference field="4" count="1">
            <x v="781"/>
          </reference>
          <reference field="5" count="1" selected="0">
            <x v="3679"/>
          </reference>
        </references>
      </pivotArea>
    </format>
    <format dxfId="1212">
      <pivotArea dataOnly="0" labelOnly="1" outline="0" fieldPosition="0">
        <references count="3">
          <reference field="3" count="1" selected="0">
            <x v="1133"/>
          </reference>
          <reference field="4" count="1">
            <x v="671"/>
          </reference>
          <reference field="5" count="1" selected="0">
            <x v="3680"/>
          </reference>
        </references>
      </pivotArea>
    </format>
    <format dxfId="1211">
      <pivotArea dataOnly="0" labelOnly="1" outline="0" fieldPosition="0">
        <references count="3">
          <reference field="3" count="1" selected="0">
            <x v="1133"/>
          </reference>
          <reference field="4" count="1">
            <x v="671"/>
          </reference>
          <reference field="5" count="1" selected="0">
            <x v="7973"/>
          </reference>
        </references>
      </pivotArea>
    </format>
    <format dxfId="1210">
      <pivotArea dataOnly="0" labelOnly="1" outline="0" fieldPosition="0">
        <references count="3">
          <reference field="3" count="1" selected="0">
            <x v="1134"/>
          </reference>
          <reference field="4" count="1">
            <x v="735"/>
          </reference>
          <reference field="5" count="1" selected="0">
            <x v="3672"/>
          </reference>
        </references>
      </pivotArea>
    </format>
    <format dxfId="1209">
      <pivotArea dataOnly="0" labelOnly="1" outline="0" fieldPosition="0">
        <references count="3">
          <reference field="3" count="1" selected="0">
            <x v="1135"/>
          </reference>
          <reference field="4" count="1">
            <x v="769"/>
          </reference>
          <reference field="5" count="1" selected="0">
            <x v="3678"/>
          </reference>
        </references>
      </pivotArea>
    </format>
    <format dxfId="1208">
      <pivotArea dataOnly="0" labelOnly="1" outline="0" fieldPosition="0">
        <references count="3">
          <reference field="3" count="1" selected="0">
            <x v="1135"/>
          </reference>
          <reference field="4" count="1">
            <x v="769"/>
          </reference>
          <reference field="5" count="1" selected="0">
            <x v="7971"/>
          </reference>
        </references>
      </pivotArea>
    </format>
    <format dxfId="1207">
      <pivotArea dataOnly="0" labelOnly="1" outline="0" fieldPosition="0">
        <references count="3">
          <reference field="3" count="1" selected="0">
            <x v="1136"/>
          </reference>
          <reference field="4" count="1">
            <x v="733"/>
          </reference>
          <reference field="5" count="1" selected="0">
            <x v="3681"/>
          </reference>
        </references>
      </pivotArea>
    </format>
    <format dxfId="1206">
      <pivotArea dataOnly="0" labelOnly="1" outline="0" fieldPosition="0">
        <references count="3">
          <reference field="3" count="1" selected="0">
            <x v="1137"/>
          </reference>
          <reference field="4" count="1">
            <x v="705"/>
          </reference>
          <reference field="5" count="1" selected="0">
            <x v="3682"/>
          </reference>
        </references>
      </pivotArea>
    </format>
    <format dxfId="1205">
      <pivotArea dataOnly="0" labelOnly="1" outline="0" fieldPosition="0">
        <references count="3">
          <reference field="3" count="1" selected="0">
            <x v="1138"/>
          </reference>
          <reference field="4" count="1">
            <x v="702"/>
          </reference>
          <reference field="5" count="1" selected="0">
            <x v="3685"/>
          </reference>
        </references>
      </pivotArea>
    </format>
    <format dxfId="1204">
      <pivotArea dataOnly="0" labelOnly="1" outline="0" fieldPosition="0">
        <references count="3">
          <reference field="3" count="1" selected="0">
            <x v="1139"/>
          </reference>
          <reference field="4" count="1">
            <x v="673"/>
          </reference>
          <reference field="5" count="1" selected="0">
            <x v="3686"/>
          </reference>
        </references>
      </pivotArea>
    </format>
    <format dxfId="1203">
      <pivotArea dataOnly="0" labelOnly="1" outline="0" fieldPosition="0">
        <references count="3">
          <reference field="3" count="1" selected="0">
            <x v="1139"/>
          </reference>
          <reference field="4" count="1">
            <x v="673"/>
          </reference>
          <reference field="5" count="1" selected="0">
            <x v="7967"/>
          </reference>
        </references>
      </pivotArea>
    </format>
    <format dxfId="1202">
      <pivotArea dataOnly="0" labelOnly="1" outline="0" fieldPosition="0">
        <references count="3">
          <reference field="3" count="1" selected="0">
            <x v="1140"/>
          </reference>
          <reference field="4" count="1">
            <x v="703"/>
          </reference>
          <reference field="5" count="1" selected="0">
            <x v="3683"/>
          </reference>
        </references>
      </pivotArea>
    </format>
    <format dxfId="1201">
      <pivotArea dataOnly="0" labelOnly="1" outline="0" fieldPosition="0">
        <references count="3">
          <reference field="3" count="1" selected="0">
            <x v="1141"/>
          </reference>
          <reference field="4" count="1">
            <x v="736"/>
          </reference>
          <reference field="5" count="1" selected="0">
            <x v="3684"/>
          </reference>
        </references>
      </pivotArea>
    </format>
    <format dxfId="1200">
      <pivotArea dataOnly="0" labelOnly="1" outline="0" fieldPosition="0">
        <references count="3">
          <reference field="3" count="1" selected="0">
            <x v="1142"/>
          </reference>
          <reference field="4" count="1">
            <x v="695"/>
          </reference>
          <reference field="5" count="1" selected="0">
            <x v="3673"/>
          </reference>
        </references>
      </pivotArea>
    </format>
    <format dxfId="1199">
      <pivotArea dataOnly="0" labelOnly="1" outline="0" fieldPosition="0">
        <references count="3">
          <reference field="3" count="1" selected="0">
            <x v="1143"/>
          </reference>
          <reference field="4" count="1">
            <x v="701"/>
          </reference>
          <reference field="5" count="1" selected="0">
            <x v="3674"/>
          </reference>
        </references>
      </pivotArea>
    </format>
    <format dxfId="1198">
      <pivotArea dataOnly="0" labelOnly="1" outline="0" fieldPosition="0">
        <references count="3">
          <reference field="3" count="1" selected="0">
            <x v="1144"/>
          </reference>
          <reference field="4" count="1">
            <x v="770"/>
          </reference>
          <reference field="5" count="1" selected="0">
            <x v="3690"/>
          </reference>
        </references>
      </pivotArea>
    </format>
    <format dxfId="1197">
      <pivotArea dataOnly="0" labelOnly="1" outline="0" fieldPosition="0">
        <references count="3">
          <reference field="3" count="1" selected="0">
            <x v="1145"/>
          </reference>
          <reference field="4" count="2">
            <x v="767"/>
            <x v="783"/>
          </reference>
          <reference field="5" count="1" selected="0">
            <x v="3691"/>
          </reference>
        </references>
      </pivotArea>
    </format>
    <format dxfId="1196">
      <pivotArea dataOnly="0" labelOnly="1" outline="0" fieldPosition="0">
        <references count="3">
          <reference field="3" count="1" selected="0">
            <x v="1145"/>
          </reference>
          <reference field="4" count="1">
            <x v="767"/>
          </reference>
          <reference field="5" count="1" selected="0">
            <x v="7979"/>
          </reference>
        </references>
      </pivotArea>
    </format>
    <format dxfId="1195">
      <pivotArea dataOnly="0" labelOnly="1" outline="0" fieldPosition="0">
        <references count="3">
          <reference field="3" count="1" selected="0">
            <x v="1146"/>
          </reference>
          <reference field="4" count="1">
            <x v="772"/>
          </reference>
          <reference field="5" count="1" selected="0">
            <x v="3688"/>
          </reference>
        </references>
      </pivotArea>
    </format>
    <format dxfId="1194">
      <pivotArea dataOnly="0" labelOnly="1" outline="0" fieldPosition="0">
        <references count="3">
          <reference field="3" count="1" selected="0">
            <x v="1147"/>
          </reference>
          <reference field="4" count="1">
            <x v="737"/>
          </reference>
          <reference field="5" count="1" selected="0">
            <x v="3689"/>
          </reference>
        </references>
      </pivotArea>
    </format>
    <format dxfId="1193">
      <pivotArea dataOnly="0" labelOnly="1" outline="0" fieldPosition="0">
        <references count="3">
          <reference field="3" count="1" selected="0">
            <x v="1148"/>
          </reference>
          <reference field="4" count="1">
            <x v="722"/>
          </reference>
          <reference field="5" count="1" selected="0">
            <x v="3661"/>
          </reference>
        </references>
      </pivotArea>
    </format>
    <format dxfId="1192">
      <pivotArea dataOnly="0" labelOnly="1" outline="0" fieldPosition="0">
        <references count="3">
          <reference field="3" count="1" selected="0">
            <x v="1149"/>
          </reference>
          <reference field="4" count="1">
            <x v="706"/>
          </reference>
          <reference field="5" count="1" selected="0">
            <x v="3662"/>
          </reference>
        </references>
      </pivotArea>
    </format>
    <format dxfId="1191">
      <pivotArea dataOnly="0" labelOnly="1" outline="0" fieldPosition="0">
        <references count="3">
          <reference field="3" count="1" selected="0">
            <x v="1150"/>
          </reference>
          <reference field="4" count="1">
            <x v="778"/>
          </reference>
          <reference field="5" count="1" selected="0">
            <x v="3663"/>
          </reference>
        </references>
      </pivotArea>
    </format>
    <format dxfId="1190">
      <pivotArea dataOnly="0" labelOnly="1" outline="0" fieldPosition="0">
        <references count="3">
          <reference field="3" count="1" selected="0">
            <x v="1151"/>
          </reference>
          <reference field="4" count="1">
            <x v="777"/>
          </reference>
          <reference field="5" count="1" selected="0">
            <x v="3668"/>
          </reference>
        </references>
      </pivotArea>
    </format>
    <format dxfId="1189">
      <pivotArea dataOnly="0" labelOnly="1" outline="0" fieldPosition="0">
        <references count="3">
          <reference field="3" count="1" selected="0">
            <x v="1152"/>
          </reference>
          <reference field="4" count="1">
            <x v="698"/>
          </reference>
          <reference field="5" count="1" selected="0">
            <x v="3669"/>
          </reference>
        </references>
      </pivotArea>
    </format>
    <format dxfId="1188">
      <pivotArea dataOnly="0" labelOnly="1" outline="0" fieldPosition="0">
        <references count="3">
          <reference field="3" count="1" selected="0">
            <x v="1153"/>
          </reference>
          <reference field="4" count="1">
            <x v="738"/>
          </reference>
          <reference field="5" count="1" selected="0">
            <x v="3664"/>
          </reference>
        </references>
      </pivotArea>
    </format>
    <format dxfId="1187">
      <pivotArea dataOnly="0" labelOnly="1" outline="0" fieldPosition="0">
        <references count="3">
          <reference field="3" count="1" selected="0">
            <x v="1154"/>
          </reference>
          <reference field="4" count="1">
            <x v="739"/>
          </reference>
          <reference field="5" count="1" selected="0">
            <x v="3665"/>
          </reference>
        </references>
      </pivotArea>
    </format>
    <format dxfId="1186">
      <pivotArea dataOnly="0" labelOnly="1" outline="0" fieldPosition="0">
        <references count="3">
          <reference field="3" count="1" selected="0">
            <x v="1155"/>
          </reference>
          <reference field="4" count="1">
            <x v="779"/>
          </reference>
          <reference field="5" count="1" selected="0">
            <x v="3671"/>
          </reference>
        </references>
      </pivotArea>
    </format>
    <format dxfId="1185">
      <pivotArea dataOnly="0" labelOnly="1" outline="0" fieldPosition="0">
        <references count="3">
          <reference field="3" count="1" selected="0">
            <x v="1157"/>
          </reference>
          <reference field="4" count="1">
            <x v="670"/>
          </reference>
          <reference field="5" count="1" selected="0">
            <x v="7999"/>
          </reference>
        </references>
      </pivotArea>
    </format>
    <format dxfId="1184">
      <pivotArea dataOnly="0" labelOnly="1" outline="0" fieldPosition="0">
        <references count="3">
          <reference field="3" count="1" selected="0">
            <x v="1158"/>
          </reference>
          <reference field="4" count="1">
            <x v="732"/>
          </reference>
          <reference field="5" count="1" selected="0">
            <x v="2561"/>
          </reference>
        </references>
      </pivotArea>
    </format>
    <format dxfId="1183">
      <pivotArea dataOnly="0" labelOnly="1" outline="0" fieldPosition="0">
        <references count="3">
          <reference field="3" count="1" selected="0">
            <x v="1159"/>
          </reference>
          <reference field="4" count="2">
            <x v="691"/>
            <x v="771"/>
          </reference>
          <reference field="5" count="1" selected="0">
            <x v="7906"/>
          </reference>
        </references>
      </pivotArea>
    </format>
    <format dxfId="1182">
      <pivotArea dataOnly="0" labelOnly="1" outline="0" fieldPosition="0">
        <references count="3">
          <reference field="3" count="1" selected="0">
            <x v="1160"/>
          </reference>
          <reference field="4" count="1">
            <x v="697"/>
          </reference>
          <reference field="5" count="1" selected="0">
            <x v="7905"/>
          </reference>
        </references>
      </pivotArea>
    </format>
    <format dxfId="1181">
      <pivotArea dataOnly="0" labelOnly="1" outline="0" fieldPosition="0">
        <references count="3">
          <reference field="3" count="1" selected="0">
            <x v="1161"/>
          </reference>
          <reference field="4" count="1">
            <x v="694"/>
          </reference>
          <reference field="5" count="1" selected="0">
            <x v="7904"/>
          </reference>
        </references>
      </pivotArea>
    </format>
    <format dxfId="1180">
      <pivotArea dataOnly="0" labelOnly="1" outline="0" fieldPosition="0">
        <references count="3">
          <reference field="3" count="1" selected="0">
            <x v="1162"/>
          </reference>
          <reference field="4" count="7">
            <x v="493"/>
            <x v="692"/>
            <x v="1899"/>
            <x v="1901"/>
            <x v="1902"/>
            <x v="1903"/>
            <x v="1904"/>
          </reference>
          <reference field="5" count="1" selected="0">
            <x v="7903"/>
          </reference>
        </references>
      </pivotArea>
    </format>
    <format dxfId="1179">
      <pivotArea dataOnly="0" labelOnly="1" outline="0" fieldPosition="0">
        <references count="3">
          <reference field="3" count="1" selected="0">
            <x v="1163"/>
          </reference>
          <reference field="4" count="1">
            <x v="679"/>
          </reference>
          <reference field="5" count="1" selected="0">
            <x v="7902"/>
          </reference>
        </references>
      </pivotArea>
    </format>
    <format dxfId="1178">
      <pivotArea dataOnly="0" labelOnly="1" outline="0" fieldPosition="0">
        <references count="3">
          <reference field="3" count="1" selected="0">
            <x v="1164"/>
          </reference>
          <reference field="4" count="1">
            <x v="740"/>
          </reference>
          <reference field="5" count="1" selected="0">
            <x v="7901"/>
          </reference>
        </references>
      </pivotArea>
    </format>
    <format dxfId="1177">
      <pivotArea dataOnly="0" labelOnly="1" outline="0" fieldPosition="0">
        <references count="3">
          <reference field="3" count="1" selected="0">
            <x v="1165"/>
          </reference>
          <reference field="4" count="1">
            <x v="499"/>
          </reference>
          <reference field="5" count="1" selected="0">
            <x v="7"/>
          </reference>
        </references>
      </pivotArea>
    </format>
    <format dxfId="1176">
      <pivotArea dataOnly="0" labelOnly="1" outline="0" fieldPosition="0">
        <references count="3">
          <reference field="3" count="1" selected="0">
            <x v="1166"/>
          </reference>
          <reference field="4" count="1">
            <x v="657"/>
          </reference>
          <reference field="5" count="1" selected="0">
            <x v="3"/>
          </reference>
        </references>
      </pivotArea>
    </format>
    <format dxfId="1175">
      <pivotArea dataOnly="0" labelOnly="1" outline="0" fieldPosition="0">
        <references count="3">
          <reference field="3" count="1" selected="0">
            <x v="1167"/>
          </reference>
          <reference field="4" count="1">
            <x v="718"/>
          </reference>
          <reference field="5" count="1" selected="0">
            <x v="8"/>
          </reference>
        </references>
      </pivotArea>
    </format>
    <format dxfId="1174">
      <pivotArea dataOnly="0" labelOnly="1" outline="0" fieldPosition="0">
        <references count="3">
          <reference field="3" count="1" selected="0">
            <x v="1168"/>
          </reference>
          <reference field="4" count="1">
            <x v="719"/>
          </reference>
          <reference field="5" count="1" selected="0">
            <x v="4"/>
          </reference>
        </references>
      </pivotArea>
    </format>
    <format dxfId="1173">
      <pivotArea dataOnly="0" labelOnly="1" outline="0" fieldPosition="0">
        <references count="3">
          <reference field="3" count="1" selected="0">
            <x v="1169"/>
          </reference>
          <reference field="4" count="1">
            <x v="720"/>
          </reference>
          <reference field="5" count="1" selected="0">
            <x v="9"/>
          </reference>
        </references>
      </pivotArea>
    </format>
    <format dxfId="1172">
      <pivotArea dataOnly="0" labelOnly="1" outline="0" fieldPosition="0">
        <references count="3">
          <reference field="3" count="1" selected="0">
            <x v="1170"/>
          </reference>
          <reference field="4" count="1">
            <x v="721"/>
          </reference>
          <reference field="5" count="1" selected="0">
            <x v="5"/>
          </reference>
        </references>
      </pivotArea>
    </format>
    <format dxfId="1171">
      <pivotArea dataOnly="0" labelOnly="1" outline="0" fieldPosition="0">
        <references count="3">
          <reference field="3" count="1" selected="0">
            <x v="1171"/>
          </reference>
          <reference field="4" count="1">
            <x v="711"/>
          </reference>
          <reference field="5" count="1" selected="0">
            <x v="10"/>
          </reference>
        </references>
      </pivotArea>
    </format>
    <format dxfId="1170">
      <pivotArea dataOnly="0" labelOnly="1" outline="0" fieldPosition="0">
        <references count="3">
          <reference field="3" count="1" selected="0">
            <x v="1172"/>
          </reference>
          <reference field="4" count="1">
            <x v="690"/>
          </reference>
          <reference field="5" count="1" selected="0">
            <x v="6"/>
          </reference>
        </references>
      </pivotArea>
    </format>
    <format dxfId="1169">
      <pivotArea dataOnly="0" labelOnly="1" outline="0" fieldPosition="0">
        <references count="3">
          <reference field="3" count="1" selected="0">
            <x v="1173"/>
          </reference>
          <reference field="4" count="1">
            <x v="710"/>
          </reference>
          <reference field="5" count="1" selected="0">
            <x v="1518"/>
          </reference>
        </references>
      </pivotArea>
    </format>
    <format dxfId="1168">
      <pivotArea dataOnly="0" labelOnly="1" outline="0" fieldPosition="0">
        <references count="3">
          <reference field="3" count="1" selected="0">
            <x v="1174"/>
          </reference>
          <reference field="4" count="1">
            <x v="773"/>
          </reference>
          <reference field="5" count="1" selected="0">
            <x v="1517"/>
          </reference>
        </references>
      </pivotArea>
    </format>
    <format dxfId="1167">
      <pivotArea dataOnly="0" labelOnly="1" outline="0" fieldPosition="0">
        <references count="3">
          <reference field="3" count="1" selected="0">
            <x v="1175"/>
          </reference>
          <reference field="4" count="1">
            <x v="709"/>
          </reference>
          <reference field="5" count="1" selected="0">
            <x v="1516"/>
          </reference>
        </references>
      </pivotArea>
    </format>
    <format dxfId="1166">
      <pivotArea dataOnly="0" labelOnly="1" outline="0" fieldPosition="0">
        <references count="3">
          <reference field="3" count="1" selected="0">
            <x v="1176"/>
          </reference>
          <reference field="4" count="1">
            <x v="776"/>
          </reference>
          <reference field="5" count="1" selected="0">
            <x v="1515"/>
          </reference>
        </references>
      </pivotArea>
    </format>
    <format dxfId="1165">
      <pivotArea dataOnly="0" labelOnly="1" outline="0" fieldPosition="0">
        <references count="3">
          <reference field="3" count="1" selected="0">
            <x v="1178"/>
          </reference>
          <reference field="4" count="1">
            <x v="780"/>
          </reference>
          <reference field="5" count="1" selected="0">
            <x v="1513"/>
          </reference>
        </references>
      </pivotArea>
    </format>
    <format dxfId="1164">
      <pivotArea dataOnly="0" labelOnly="1" outline="0" fieldPosition="0">
        <references count="3">
          <reference field="3" count="1" selected="0">
            <x v="1179"/>
          </reference>
          <reference field="4" count="3">
            <x v="417"/>
            <x v="1849"/>
            <x v="2010"/>
          </reference>
          <reference field="5" count="1" selected="0">
            <x v="7202"/>
          </reference>
        </references>
      </pivotArea>
    </format>
    <format dxfId="1163">
      <pivotArea dataOnly="0" labelOnly="1" outline="0" fieldPosition="0">
        <references count="3">
          <reference field="3" count="1" selected="0">
            <x v="1182"/>
          </reference>
          <reference field="4" count="1">
            <x v="1832"/>
          </reference>
          <reference field="5" count="1" selected="0">
            <x v="7172"/>
          </reference>
        </references>
      </pivotArea>
    </format>
    <format dxfId="1162">
      <pivotArea dataOnly="0" labelOnly="1" outline="0" fieldPosition="0">
        <references count="3">
          <reference field="3" count="1" selected="0">
            <x v="1188"/>
          </reference>
          <reference field="4" count="2">
            <x v="647"/>
            <x v="653"/>
          </reference>
          <reference field="5" count="1" selected="0">
            <x v="7641"/>
          </reference>
        </references>
      </pivotArea>
    </format>
    <format dxfId="1161">
      <pivotArea dataOnly="0" labelOnly="1" outline="0" fieldPosition="0">
        <references count="3">
          <reference field="3" count="1" selected="0">
            <x v="1189"/>
          </reference>
          <reference field="4" count="1">
            <x v="614"/>
          </reference>
          <reference field="5" count="1" selected="0">
            <x v="7637"/>
          </reference>
        </references>
      </pivotArea>
    </format>
    <format dxfId="1160">
      <pivotArea dataOnly="0" labelOnly="1" outline="0" fieldPosition="0">
        <references count="3">
          <reference field="3" count="1" selected="0">
            <x v="1190"/>
          </reference>
          <reference field="4" count="1">
            <x v="654"/>
          </reference>
          <reference field="5" count="1" selected="0">
            <x v="7633"/>
          </reference>
        </references>
      </pivotArea>
    </format>
    <format dxfId="1159">
      <pivotArea dataOnly="0" labelOnly="1" outline="0" fieldPosition="0">
        <references count="3">
          <reference field="3" count="1" selected="0">
            <x v="1191"/>
          </reference>
          <reference field="4" count="1">
            <x v="665"/>
          </reference>
          <reference field="5" count="1" selected="0">
            <x v="7629"/>
          </reference>
        </references>
      </pivotArea>
    </format>
    <format dxfId="1158">
      <pivotArea dataOnly="0" labelOnly="1" outline="0" fieldPosition="0">
        <references count="3">
          <reference field="3" count="1" selected="0">
            <x v="1192"/>
          </reference>
          <reference field="4" count="1">
            <x v="618"/>
          </reference>
          <reference field="5" count="1" selected="0">
            <x v="7623"/>
          </reference>
        </references>
      </pivotArea>
    </format>
    <format dxfId="1157">
      <pivotArea dataOnly="0" labelOnly="1" outline="0" fieldPosition="0">
        <references count="3">
          <reference field="3" count="1" selected="0">
            <x v="1193"/>
          </reference>
          <reference field="4" count="1">
            <x v="647"/>
          </reference>
          <reference field="5" count="1" selected="0">
            <x v="7640"/>
          </reference>
        </references>
      </pivotArea>
    </format>
    <format dxfId="1156">
      <pivotArea dataOnly="0" labelOnly="1" outline="0" fieldPosition="0">
        <references count="3">
          <reference field="3" count="1" selected="0">
            <x v="1194"/>
          </reference>
          <reference field="4" count="3">
            <x v="614"/>
            <x v="615"/>
            <x v="638"/>
          </reference>
          <reference field="5" count="1" selected="0">
            <x v="7636"/>
          </reference>
        </references>
      </pivotArea>
    </format>
    <format dxfId="1155">
      <pivotArea dataOnly="0" labelOnly="1" outline="0" fieldPosition="0">
        <references count="3">
          <reference field="3" count="1" selected="0">
            <x v="1195"/>
          </reference>
          <reference field="4" count="1">
            <x v="639"/>
          </reference>
          <reference field="5" count="1" selected="0">
            <x v="7632"/>
          </reference>
        </references>
      </pivotArea>
    </format>
    <format dxfId="1154">
      <pivotArea dataOnly="0" labelOnly="1" outline="0" fieldPosition="0">
        <references count="3">
          <reference field="3" count="1" selected="0">
            <x v="1196"/>
          </reference>
          <reference field="4" count="1">
            <x v="619"/>
          </reference>
          <reference field="5" count="1" selected="0">
            <x v="7628"/>
          </reference>
        </references>
      </pivotArea>
    </format>
    <format dxfId="1153">
      <pivotArea dataOnly="0" labelOnly="1" outline="0" fieldPosition="0">
        <references count="3">
          <reference field="3" count="1" selected="0">
            <x v="1197"/>
          </reference>
          <reference field="4" count="1">
            <x v="617"/>
          </reference>
          <reference field="5" count="1" selected="0">
            <x v="7622"/>
          </reference>
        </references>
      </pivotArea>
    </format>
    <format dxfId="1152">
      <pivotArea dataOnly="0" labelOnly="1" outline="0" fieldPosition="0">
        <references count="3">
          <reference field="3" count="1" selected="0">
            <x v="1198"/>
          </reference>
          <reference field="4" count="1">
            <x v="640"/>
          </reference>
          <reference field="5" count="1" selected="0">
            <x v="7630"/>
          </reference>
        </references>
      </pivotArea>
    </format>
    <format dxfId="1151">
      <pivotArea dataOnly="0" labelOnly="1" outline="0" fieldPosition="0">
        <references count="3">
          <reference field="3" count="1" selected="0">
            <x v="1199"/>
          </reference>
          <reference field="4" count="1">
            <x v="1798"/>
          </reference>
          <reference field="5" count="1" selected="0">
            <x v="6049"/>
          </reference>
        </references>
      </pivotArea>
    </format>
    <format dxfId="1150">
      <pivotArea dataOnly="0" labelOnly="1" outline="0" fieldPosition="0">
        <references count="3">
          <reference field="3" count="1" selected="0">
            <x v="1200"/>
          </reference>
          <reference field="4" count="1">
            <x v="1799"/>
          </reference>
          <reference field="5" count="1" selected="0">
            <x v="6054"/>
          </reference>
        </references>
      </pivotArea>
    </format>
    <format dxfId="1149">
      <pivotArea dataOnly="0" labelOnly="1" outline="0" fieldPosition="0">
        <references count="3">
          <reference field="3" count="1" selected="0">
            <x v="1201"/>
          </reference>
          <reference field="4" count="1">
            <x v="1800"/>
          </reference>
          <reference field="5" count="1" selected="0">
            <x v="6053"/>
          </reference>
        </references>
      </pivotArea>
    </format>
    <format dxfId="1148">
      <pivotArea dataOnly="0" labelOnly="1" outline="0" fieldPosition="0">
        <references count="3">
          <reference field="3" count="1" selected="0">
            <x v="1202"/>
          </reference>
          <reference field="4" count="1">
            <x v="716"/>
          </reference>
          <reference field="5" count="1" selected="0">
            <x v="2556"/>
          </reference>
        </references>
      </pivotArea>
    </format>
    <format dxfId="1147">
      <pivotArea dataOnly="0" labelOnly="1" outline="0" fieldPosition="0">
        <references count="3">
          <reference field="3" count="1" selected="0">
            <x v="1207"/>
          </reference>
          <reference field="4" count="1">
            <x v="713"/>
          </reference>
          <reference field="5" count="1" selected="0">
            <x v="7873"/>
          </reference>
        </references>
      </pivotArea>
    </format>
    <format dxfId="1146">
      <pivotArea dataOnly="0" labelOnly="1" outline="0" fieldPosition="0">
        <references count="3">
          <reference field="3" count="1" selected="0">
            <x v="1208"/>
          </reference>
          <reference field="4" count="1">
            <x v="716"/>
          </reference>
          <reference field="5" count="1" selected="0">
            <x v="7872"/>
          </reference>
        </references>
      </pivotArea>
    </format>
    <format dxfId="1145">
      <pivotArea dataOnly="0" labelOnly="1" outline="0" fieldPosition="0">
        <references count="3">
          <reference field="3" count="1" selected="0">
            <x v="1209"/>
          </reference>
          <reference field="4" count="2">
            <x v="741"/>
            <x v="782"/>
          </reference>
          <reference field="5" count="1" selected="0">
            <x v="7871"/>
          </reference>
        </references>
      </pivotArea>
    </format>
    <format dxfId="1144">
      <pivotArea dataOnly="0" labelOnly="1" outline="0" fieldPosition="0">
        <references count="3">
          <reference field="3" count="1" selected="0">
            <x v="1210"/>
          </reference>
          <reference field="4" count="2">
            <x v="717"/>
            <x v="775"/>
          </reference>
          <reference field="5" count="1" selected="0">
            <x v="7870"/>
          </reference>
        </references>
      </pivotArea>
    </format>
    <format dxfId="1143">
      <pivotArea dataOnly="0" labelOnly="1" outline="0" fieldPosition="0">
        <references count="3">
          <reference field="3" count="1" selected="0">
            <x v="1214"/>
          </reference>
          <reference field="4" count="1">
            <x v="678"/>
          </reference>
          <reference field="5" count="1" selected="0">
            <x v="7866"/>
          </reference>
        </references>
      </pivotArea>
    </format>
    <format dxfId="1142">
      <pivotArea dataOnly="0" labelOnly="1" outline="0" fieldPosition="0">
        <references count="3">
          <reference field="3" count="1" selected="0">
            <x v="1216"/>
          </reference>
          <reference field="4" count="2">
            <x v="731"/>
            <x v="768"/>
          </reference>
          <reference field="5" count="1" selected="0">
            <x v="7864"/>
          </reference>
        </references>
      </pivotArea>
    </format>
    <format dxfId="1141">
      <pivotArea dataOnly="0" labelOnly="1" outline="0" fieldPosition="0">
        <references count="3">
          <reference field="3" count="1" selected="0">
            <x v="1218"/>
          </reference>
          <reference field="4" count="1">
            <x v="765"/>
          </reference>
          <reference field="5" count="1" selected="0">
            <x v="7862"/>
          </reference>
        </references>
      </pivotArea>
    </format>
    <format dxfId="1140">
      <pivotArea dataOnly="0" labelOnly="1" outline="0" fieldPosition="0">
        <references count="3">
          <reference field="3" count="1" selected="0">
            <x v="1220"/>
          </reference>
          <reference field="4" count="1">
            <x v="672"/>
          </reference>
          <reference field="5" count="1" selected="0">
            <x v="7860"/>
          </reference>
        </references>
      </pivotArea>
    </format>
    <format dxfId="1139">
      <pivotArea dataOnly="0" labelOnly="1" outline="0" fieldPosition="0">
        <references count="3">
          <reference field="3" count="1" selected="0">
            <x v="1222"/>
          </reference>
          <reference field="4" count="1">
            <x v="696"/>
          </reference>
          <reference field="5" count="1" selected="0">
            <x v="7858"/>
          </reference>
        </references>
      </pivotArea>
    </format>
    <format dxfId="1138">
      <pivotArea dataOnly="0" labelOnly="1" outline="0" fieldPosition="0">
        <references count="3">
          <reference field="3" count="1" selected="0">
            <x v="1225"/>
          </reference>
          <reference field="4" count="2">
            <x v="734"/>
            <x v="742"/>
          </reference>
          <reference field="5" count="1" selected="0">
            <x v="7855"/>
          </reference>
        </references>
      </pivotArea>
    </format>
    <format dxfId="1137">
      <pivotArea dataOnly="0" labelOnly="1" outline="0" fieldPosition="0">
        <references count="3">
          <reference field="3" count="1" selected="0">
            <x v="1226"/>
          </reference>
          <reference field="4" count="2">
            <x v="623"/>
            <x v="726"/>
          </reference>
          <reference field="5" count="1" selected="0">
            <x v="7609"/>
          </reference>
        </references>
      </pivotArea>
    </format>
    <format dxfId="1136">
      <pivotArea dataOnly="0" labelOnly="1" outline="0" fieldPosition="0">
        <references count="3">
          <reference field="3" count="1" selected="0">
            <x v="1227"/>
          </reference>
          <reference field="4" count="2">
            <x v="626"/>
            <x v="723"/>
          </reference>
          <reference field="5" count="1" selected="0">
            <x v="7603"/>
          </reference>
        </references>
      </pivotArea>
    </format>
    <format dxfId="1135">
      <pivotArea dataOnly="0" labelOnly="1" outline="0" fieldPosition="0">
        <references count="3">
          <reference field="3" count="1" selected="0">
            <x v="1228"/>
          </reference>
          <reference field="4" count="2">
            <x v="624"/>
            <x v="713"/>
          </reference>
          <reference field="5" count="1" selected="0">
            <x v="7608"/>
          </reference>
        </references>
      </pivotArea>
    </format>
    <format dxfId="1134">
      <pivotArea dataOnly="0" labelOnly="1" outline="0" fieldPosition="0">
        <references count="3">
          <reference field="3" count="1" selected="0">
            <x v="1229"/>
          </reference>
          <reference field="4" count="2">
            <x v="627"/>
            <x v="712"/>
          </reference>
          <reference field="5" count="1" selected="0">
            <x v="7602"/>
          </reference>
        </references>
      </pivotArea>
    </format>
    <format dxfId="1133">
      <pivotArea dataOnly="0" labelOnly="1" outline="0" fieldPosition="0">
        <references count="3">
          <reference field="3" count="1" selected="0">
            <x v="1230"/>
          </reference>
          <reference field="4" count="1">
            <x v="624"/>
          </reference>
          <reference field="5" count="1" selected="0">
            <x v="7607"/>
          </reference>
        </references>
      </pivotArea>
    </format>
    <format dxfId="1132">
      <pivotArea dataOnly="0" labelOnly="1" outline="0" fieldPosition="0">
        <references count="3">
          <reference field="3" count="1" selected="0">
            <x v="1231"/>
          </reference>
          <reference field="4" count="3">
            <x v="628"/>
            <x v="699"/>
            <x v="724"/>
          </reference>
          <reference field="5" count="1" selected="0">
            <x v="7601"/>
          </reference>
        </references>
      </pivotArea>
    </format>
    <format dxfId="1131">
      <pivotArea dataOnly="0" labelOnly="1" outline="0" fieldPosition="0">
        <references count="3">
          <reference field="3" count="1" selected="0">
            <x v="1232"/>
          </reference>
          <reference field="4" count="1">
            <x v="620"/>
          </reference>
          <reference field="5" count="1" selected="0">
            <x v="7606"/>
          </reference>
        </references>
      </pivotArea>
    </format>
    <format dxfId="1130">
      <pivotArea dataOnly="0" labelOnly="1" outline="0" fieldPosition="0">
        <references count="3">
          <reference field="3" count="1" selected="0">
            <x v="1233"/>
          </reference>
          <reference field="4" count="2">
            <x v="629"/>
            <x v="725"/>
          </reference>
          <reference field="5" count="1" selected="0">
            <x v="7600"/>
          </reference>
        </references>
      </pivotArea>
    </format>
    <format dxfId="1129">
      <pivotArea dataOnly="0" labelOnly="1" outline="0" fieldPosition="0">
        <references count="3">
          <reference field="3" count="1" selected="0">
            <x v="1234"/>
          </reference>
          <reference field="4" count="2">
            <x v="630"/>
            <x v="631"/>
          </reference>
          <reference field="5" count="1" selected="0">
            <x v="7599"/>
          </reference>
        </references>
      </pivotArea>
    </format>
    <format dxfId="1128">
      <pivotArea dataOnly="0" labelOnly="1" outline="0" fieldPosition="0">
        <references count="3">
          <reference field="3" count="1" selected="0">
            <x v="1235"/>
          </reference>
          <reference field="4" count="2">
            <x v="613"/>
            <x v="625"/>
          </reference>
          <reference field="5" count="1" selected="0">
            <x v="7604"/>
          </reference>
        </references>
      </pivotArea>
    </format>
    <format dxfId="1127">
      <pivotArea dataOnly="0" labelOnly="1" outline="0" fieldPosition="0">
        <references count="3">
          <reference field="3" count="1" selected="0">
            <x v="1236"/>
          </reference>
          <reference field="4" count="1">
            <x v="688"/>
          </reference>
          <reference field="5" count="1" selected="0">
            <x v="7598"/>
          </reference>
        </references>
      </pivotArea>
    </format>
    <format dxfId="1126">
      <pivotArea dataOnly="0" labelOnly="1" outline="0" fieldPosition="0">
        <references count="3">
          <reference field="3" count="1" selected="0">
            <x v="1237"/>
          </reference>
          <reference field="4" count="3">
            <x v="646"/>
            <x v="667"/>
            <x v="728"/>
          </reference>
          <reference field="5" count="1" selected="0">
            <x v="7570"/>
          </reference>
        </references>
      </pivotArea>
    </format>
    <format dxfId="1125">
      <pivotArea dataOnly="0" labelOnly="1" outline="0" fieldPosition="0">
        <references count="3">
          <reference field="3" count="1" selected="0">
            <x v="1238"/>
          </reference>
          <reference field="4" count="1">
            <x v="632"/>
          </reference>
          <reference field="5" count="1" selected="0">
            <x v="7592"/>
          </reference>
        </references>
      </pivotArea>
    </format>
    <format dxfId="1124">
      <pivotArea dataOnly="0" labelOnly="1" outline="0" fieldPosition="0">
        <references count="3">
          <reference field="3" count="1" selected="0">
            <x v="1238"/>
          </reference>
          <reference field="4" count="1">
            <x v="632"/>
          </reference>
          <reference field="5" count="1" selected="0">
            <x v="7596"/>
          </reference>
        </references>
      </pivotArea>
    </format>
    <format dxfId="1123">
      <pivotArea dataOnly="0" labelOnly="1" outline="0" fieldPosition="0">
        <references count="3">
          <reference field="3" count="1" selected="0">
            <x v="1239"/>
          </reference>
          <reference field="4" count="3">
            <x v="633"/>
            <x v="689"/>
            <x v="729"/>
          </reference>
          <reference field="5" count="1" selected="0">
            <x v="7569"/>
          </reference>
        </references>
      </pivotArea>
    </format>
    <format dxfId="1122">
      <pivotArea dataOnly="0" labelOnly="1" outline="0" fieldPosition="0">
        <references count="3">
          <reference field="3" count="1" selected="0">
            <x v="1240"/>
          </reference>
          <reference field="4" count="2">
            <x v="634"/>
            <x v="714"/>
          </reference>
          <reference field="5" count="1" selected="0">
            <x v="7591"/>
          </reference>
        </references>
      </pivotArea>
    </format>
    <format dxfId="1121">
      <pivotArea dataOnly="0" labelOnly="1" outline="0" fieldPosition="0">
        <references count="3">
          <reference field="3" count="1" selected="0">
            <x v="1240"/>
          </reference>
          <reference field="4" count="1">
            <x v="634"/>
          </reference>
          <reference field="5" count="1" selected="0">
            <x v="7595"/>
          </reference>
        </references>
      </pivotArea>
    </format>
    <format dxfId="1120">
      <pivotArea dataOnly="0" labelOnly="1" outline="0" fieldPosition="0">
        <references count="3">
          <reference field="3" count="1" selected="0">
            <x v="1241"/>
          </reference>
          <reference field="4" count="1">
            <x v="635"/>
          </reference>
          <reference field="5" count="1" selected="0">
            <x v="7568"/>
          </reference>
        </references>
      </pivotArea>
    </format>
    <format dxfId="1119">
      <pivotArea dataOnly="0" labelOnly="1" outline="0" fieldPosition="0">
        <references count="3">
          <reference field="3" count="1" selected="0">
            <x v="1243"/>
          </reference>
          <reference field="4" count="2">
            <x v="636"/>
            <x v="715"/>
          </reference>
          <reference field="5" count="1" selected="0">
            <x v="7590"/>
          </reference>
        </references>
      </pivotArea>
    </format>
    <format dxfId="1118">
      <pivotArea dataOnly="0" labelOnly="1" outline="0" fieldPosition="0">
        <references count="3">
          <reference field="3" count="1" selected="0">
            <x v="1244"/>
          </reference>
          <reference field="4" count="1">
            <x v="651"/>
          </reference>
          <reference field="5" count="1" selected="0">
            <x v="7586"/>
          </reference>
        </references>
      </pivotArea>
    </format>
    <format dxfId="1117">
      <pivotArea dataOnly="0" labelOnly="1" outline="0" fieldPosition="0">
        <references count="3">
          <reference field="3" count="1" selected="0">
            <x v="1245"/>
          </reference>
          <reference field="4" count="2">
            <x v="621"/>
            <x v="730"/>
          </reference>
          <reference field="5" count="1" selected="0">
            <x v="7567"/>
          </reference>
        </references>
      </pivotArea>
    </format>
    <format dxfId="1116">
      <pivotArea dataOnly="0" labelOnly="1" outline="0" fieldPosition="0">
        <references count="3">
          <reference field="3" count="1" selected="0">
            <x v="1246"/>
          </reference>
          <reference field="4" count="1">
            <x v="700"/>
          </reference>
          <reference field="5" count="1" selected="0">
            <x v="7589"/>
          </reference>
        </references>
      </pivotArea>
    </format>
    <format dxfId="1115">
      <pivotArea dataOnly="0" labelOnly="1" outline="0" fieldPosition="0">
        <references count="3">
          <reference field="3" count="1" selected="0">
            <x v="1247"/>
          </reference>
          <reference field="4" count="2">
            <x v="621"/>
            <x v="622"/>
          </reference>
          <reference field="5" count="1" selected="0">
            <x v="7571"/>
          </reference>
        </references>
      </pivotArea>
    </format>
    <format dxfId="1114">
      <pivotArea dataOnly="0" labelOnly="1" outline="0" fieldPosition="0">
        <references count="3">
          <reference field="3" count="1" selected="0">
            <x v="1248"/>
          </reference>
          <reference field="4" count="2">
            <x v="650"/>
            <x v="669"/>
          </reference>
          <reference field="5" count="1" selected="0">
            <x v="7588"/>
          </reference>
        </references>
      </pivotArea>
    </format>
    <format dxfId="1113">
      <pivotArea dataOnly="0" labelOnly="1" outline="0" fieldPosition="0">
        <references count="3">
          <reference field="3" count="1" selected="0">
            <x v="1249"/>
          </reference>
          <reference field="4" count="1">
            <x v="637"/>
          </reference>
          <reference field="5" count="1" selected="0">
            <x v="7597"/>
          </reference>
        </references>
      </pivotArea>
    </format>
    <format dxfId="1112">
      <pivotArea dataOnly="0" labelOnly="1" outline="0" fieldPosition="0">
        <references count="3">
          <reference field="3" count="1" selected="0">
            <x v="1250"/>
          </reference>
          <reference field="4" count="1">
            <x v="652"/>
          </reference>
          <reference field="5" count="1" selected="0">
            <x v="7587"/>
          </reference>
        </references>
      </pivotArea>
    </format>
    <format dxfId="1111">
      <pivotArea dataOnly="0" labelOnly="1" outline="0" fieldPosition="0">
        <references count="3">
          <reference field="3" count="1" selected="0">
            <x v="1251"/>
          </reference>
          <reference field="4" count="2">
            <x v="734"/>
            <x v="774"/>
          </reference>
          <reference field="5" count="1" selected="0">
            <x v="7833"/>
          </reference>
        </references>
      </pivotArea>
    </format>
    <format dxfId="1110">
      <pivotArea dataOnly="0" labelOnly="1" outline="0" fieldPosition="0">
        <references count="3">
          <reference field="3" count="1" selected="0">
            <x v="1252"/>
          </reference>
          <reference field="4" count="1">
            <x v="774"/>
          </reference>
          <reference field="5" count="1" selected="0">
            <x v="1512"/>
          </reference>
        </references>
      </pivotArea>
    </format>
    <format dxfId="1109">
      <pivotArea dataOnly="0" labelOnly="1" outline="0" fieldPosition="0">
        <references count="3">
          <reference field="3" count="1" selected="0">
            <x v="1253"/>
          </reference>
          <reference field="4" count="2">
            <x v="704"/>
            <x v="774"/>
          </reference>
          <reference field="5" count="1" selected="0">
            <x v="7831"/>
          </reference>
        </references>
      </pivotArea>
    </format>
    <format dxfId="1108">
      <pivotArea dataOnly="0" labelOnly="1" outline="0" fieldPosition="0">
        <references count="3">
          <reference field="3" count="1" selected="0">
            <x v="1254"/>
          </reference>
          <reference field="4" count="1">
            <x v="1781"/>
          </reference>
          <reference field="5" count="1" selected="0">
            <x v="1510"/>
          </reference>
        </references>
      </pivotArea>
    </format>
    <format dxfId="1107">
      <pivotArea dataOnly="0" labelOnly="1" outline="0" fieldPosition="0">
        <references count="3">
          <reference field="3" count="1" selected="0">
            <x v="1254"/>
          </reference>
          <reference field="4" count="3">
            <x v="704"/>
            <x v="774"/>
            <x v="1781"/>
          </reference>
          <reference field="5" count="1" selected="0">
            <x v="7830"/>
          </reference>
        </references>
      </pivotArea>
    </format>
    <format dxfId="1106">
      <pivotArea dataOnly="0" labelOnly="1" outline="0" fieldPosition="0">
        <references count="3">
          <reference field="3" count="1" selected="0">
            <x v="1255"/>
          </reference>
          <reference field="4" count="1">
            <x v="704"/>
          </reference>
          <reference field="5" count="1" selected="0">
            <x v="1509"/>
          </reference>
        </references>
      </pivotArea>
    </format>
    <format dxfId="1105">
      <pivotArea dataOnly="0" labelOnly="1" outline="0" fieldPosition="0">
        <references count="3">
          <reference field="3" count="1" selected="0">
            <x v="1257"/>
          </reference>
          <reference field="4" count="1">
            <x v="704"/>
          </reference>
          <reference field="5" count="1" selected="0">
            <x v="7827"/>
          </reference>
        </references>
      </pivotArea>
    </format>
    <format dxfId="1104">
      <pivotArea dataOnly="0" labelOnly="1" outline="0" fieldPosition="0">
        <references count="3">
          <reference field="3" count="1" selected="0">
            <x v="1258"/>
          </reference>
          <reference field="4" count="1">
            <x v="704"/>
          </reference>
          <reference field="5" count="1" selected="0">
            <x v="7821"/>
          </reference>
        </references>
      </pivotArea>
    </format>
    <format dxfId="1103">
      <pivotArea dataOnly="0" labelOnly="1" outline="0" fieldPosition="0">
        <references count="3">
          <reference field="3" count="1" selected="0">
            <x v="1259"/>
          </reference>
          <reference field="4" count="1">
            <x v="704"/>
          </reference>
          <reference field="5" count="1" selected="0">
            <x v="7825"/>
          </reference>
        </references>
      </pivotArea>
    </format>
    <format dxfId="1102">
      <pivotArea dataOnly="0" labelOnly="1" outline="0" fieldPosition="0">
        <references count="3">
          <reference field="3" count="1" selected="0">
            <x v="1270"/>
          </reference>
          <reference field="4" count="1">
            <x v="1780"/>
          </reference>
          <reference field="5" count="1" selected="0">
            <x v="6292"/>
          </reference>
        </references>
      </pivotArea>
    </format>
    <format dxfId="1101">
      <pivotArea dataOnly="0" labelOnly="1" outline="0" fieldPosition="0">
        <references count="3">
          <reference field="3" count="1" selected="0">
            <x v="1272"/>
          </reference>
          <reference field="4" count="1">
            <x v="1801"/>
          </reference>
          <reference field="5" count="1" selected="0">
            <x v="6255"/>
          </reference>
        </references>
      </pivotArea>
    </format>
    <format dxfId="1100">
      <pivotArea dataOnly="0" labelOnly="1" outline="0" fieldPosition="0">
        <references count="3">
          <reference field="3" count="1" selected="0">
            <x v="1312"/>
          </reference>
          <reference field="4" count="1">
            <x v="1120"/>
          </reference>
          <reference field="5" count="1" selected="0">
            <x v="7200"/>
          </reference>
        </references>
      </pivotArea>
    </format>
    <format dxfId="1099">
      <pivotArea dataOnly="0" labelOnly="1" outline="0" fieldPosition="0">
        <references count="3">
          <reference field="3" count="1" selected="0">
            <x v="1313"/>
          </reference>
          <reference field="4" count="1">
            <x v="1122"/>
          </reference>
          <reference field="5" count="1" selected="0">
            <x v="7210"/>
          </reference>
        </references>
      </pivotArea>
    </format>
    <format dxfId="1098">
      <pivotArea dataOnly="0" labelOnly="1" outline="0" fieldPosition="0">
        <references count="3">
          <reference field="3" count="1" selected="0">
            <x v="1315"/>
          </reference>
          <reference field="4" count="1">
            <x v="1122"/>
          </reference>
          <reference field="5" count="1" selected="0">
            <x v="7220"/>
          </reference>
        </references>
      </pivotArea>
    </format>
    <format dxfId="1097">
      <pivotArea dataOnly="0" labelOnly="1" outline="0" fieldPosition="0">
        <references count="3">
          <reference field="3" count="1" selected="0">
            <x v="1316"/>
          </reference>
          <reference field="4" count="1">
            <x v="1136"/>
          </reference>
          <reference field="5" count="1" selected="0">
            <x v="7219"/>
          </reference>
        </references>
      </pivotArea>
    </format>
    <format dxfId="1096">
      <pivotArea dataOnly="0" labelOnly="1" outline="0" fieldPosition="0">
        <references count="3">
          <reference field="3" count="1" selected="0">
            <x v="1318"/>
          </reference>
          <reference field="4" count="4">
            <x v="414"/>
            <x v="1137"/>
            <x v="1262"/>
            <x v="2011"/>
          </reference>
          <reference field="5" count="1" selected="0">
            <x v="7190"/>
          </reference>
        </references>
      </pivotArea>
    </format>
    <format dxfId="1095">
      <pivotArea dataOnly="0" labelOnly="1" outline="0" fieldPosition="0">
        <references count="3">
          <reference field="3" count="1" selected="0">
            <x v="1322"/>
          </reference>
          <reference field="4" count="2">
            <x v="416"/>
            <x v="1860"/>
          </reference>
          <reference field="5" count="1" selected="0">
            <x v="2948"/>
          </reference>
        </references>
      </pivotArea>
    </format>
    <format dxfId="1094">
      <pivotArea dataOnly="0" labelOnly="1" outline="0" fieldPosition="0">
        <references count="3">
          <reference field="3" count="1" selected="0">
            <x v="1323"/>
          </reference>
          <reference field="4" count="4">
            <x v="410"/>
            <x v="417"/>
            <x v="1861"/>
            <x v="1862"/>
          </reference>
          <reference field="5" count="1" selected="0">
            <x v="2946"/>
          </reference>
        </references>
      </pivotArea>
    </format>
    <format dxfId="1093">
      <pivotArea dataOnly="0" labelOnly="1" outline="0" fieldPosition="0">
        <references count="3">
          <reference field="3" count="1" selected="0">
            <x v="1324"/>
          </reference>
          <reference field="4" count="4">
            <x v="418"/>
            <x v="429"/>
            <x v="1861"/>
            <x v="2572"/>
          </reference>
          <reference field="5" count="1" selected="0">
            <x v="1072"/>
          </reference>
        </references>
      </pivotArea>
    </format>
    <format dxfId="1092">
      <pivotArea dataOnly="0" labelOnly="1" outline="0" fieldPosition="0">
        <references count="3">
          <reference field="3" count="1" selected="0">
            <x v="1325"/>
          </reference>
          <reference field="4" count="1">
            <x v="414"/>
          </reference>
          <reference field="5" count="1" selected="0">
            <x v="1068"/>
          </reference>
        </references>
      </pivotArea>
    </format>
    <format dxfId="1091">
      <pivotArea dataOnly="0" labelOnly="1" outline="0" fieldPosition="0">
        <references count="3">
          <reference field="3" count="1" selected="0">
            <x v="1326"/>
          </reference>
          <reference field="4" count="3">
            <x v="419"/>
            <x v="1856"/>
            <x v="1857"/>
          </reference>
          <reference field="5" count="1" selected="0">
            <x v="2938"/>
          </reference>
        </references>
      </pivotArea>
    </format>
    <format dxfId="1090">
      <pivotArea dataOnly="0" labelOnly="1" outline="0" fieldPosition="0">
        <references count="3">
          <reference field="3" count="1" selected="0">
            <x v="1327"/>
          </reference>
          <reference field="4" count="3">
            <x v="431"/>
            <x v="1136"/>
            <x v="1858"/>
          </reference>
          <reference field="5" count="1" selected="0">
            <x v="2936"/>
          </reference>
        </references>
      </pivotArea>
    </format>
    <format dxfId="1089">
      <pivotArea dataOnly="0" labelOnly="1" outline="0" fieldPosition="0">
        <references count="3">
          <reference field="3" count="1" selected="0">
            <x v="1328"/>
          </reference>
          <reference field="4" count="3">
            <x v="1137"/>
            <x v="1859"/>
            <x v="1860"/>
          </reference>
          <reference field="5" count="1" selected="0">
            <x v="1056"/>
          </reference>
        </references>
      </pivotArea>
    </format>
    <format dxfId="1088">
      <pivotArea dataOnly="0" labelOnly="1" outline="0" fieldPosition="0">
        <references count="3">
          <reference field="3" count="1" selected="0">
            <x v="1329"/>
          </reference>
          <reference field="4" count="2">
            <x v="1861"/>
            <x v="1862"/>
          </reference>
          <reference field="5" count="1" selected="0">
            <x v="1051"/>
          </reference>
        </references>
      </pivotArea>
    </format>
    <format dxfId="1087">
      <pivotArea dataOnly="0" labelOnly="1" outline="0" fieldPosition="0">
        <references count="3">
          <reference field="3" count="1" selected="0">
            <x v="1330"/>
          </reference>
          <reference field="4" count="1">
            <x v="2428"/>
          </reference>
          <reference field="5" count="1" selected="0">
            <x v="2932"/>
          </reference>
        </references>
      </pivotArea>
    </format>
    <format dxfId="1086">
      <pivotArea dataOnly="0" labelOnly="1" outline="0" fieldPosition="0">
        <references count="3">
          <reference field="3" count="1" selected="0">
            <x v="1343"/>
          </reference>
          <reference field="4" count="1">
            <x v="2374"/>
          </reference>
          <reference field="5" count="1" selected="0">
            <x v="3728"/>
          </reference>
        </references>
      </pivotArea>
    </format>
    <format dxfId="1085">
      <pivotArea dataOnly="0" labelOnly="1" outline="0" fieldPosition="0">
        <references count="3">
          <reference field="3" count="1" selected="0">
            <x v="1345"/>
          </reference>
          <reference field="4" count="1">
            <x v="1161"/>
          </reference>
          <reference field="5" count="1" selected="0">
            <x v="6951"/>
          </reference>
        </references>
      </pivotArea>
    </format>
    <format dxfId="1084">
      <pivotArea dataOnly="0" labelOnly="1" outline="0" fieldPosition="0">
        <references count="3">
          <reference field="3" count="1" selected="0">
            <x v="1346"/>
          </reference>
          <reference field="4" count="1">
            <x v="1845"/>
          </reference>
          <reference field="5" count="1" selected="0">
            <x v="7201"/>
          </reference>
        </references>
      </pivotArea>
    </format>
    <format dxfId="1083">
      <pivotArea dataOnly="0" labelOnly="1" outline="0" fieldPosition="0">
        <references count="3">
          <reference field="3" count="1" selected="0">
            <x v="1346"/>
          </reference>
          <reference field="4" count="1">
            <x v="1121"/>
          </reference>
          <reference field="5" count="1" selected="0">
            <x v="7268"/>
          </reference>
        </references>
      </pivotArea>
    </format>
    <format dxfId="1082">
      <pivotArea dataOnly="0" labelOnly="1" outline="0" fieldPosition="0">
        <references count="3">
          <reference field="3" count="1" selected="0">
            <x v="1347"/>
          </reference>
          <reference field="4" count="1">
            <x v="1123"/>
          </reference>
          <reference field="5" count="1" selected="0">
            <x v="7267"/>
          </reference>
        </references>
      </pivotArea>
    </format>
    <format dxfId="1081">
      <pivotArea dataOnly="0" labelOnly="1" outline="0" fieldPosition="0">
        <references count="3">
          <reference field="3" count="1" selected="0">
            <x v="1350"/>
          </reference>
          <reference field="4" count="1">
            <x v="1850"/>
          </reference>
          <reference field="5" count="1" selected="0">
            <x v="7189"/>
          </reference>
        </references>
      </pivotArea>
    </format>
    <format dxfId="1080">
      <pivotArea dataOnly="0" labelOnly="1" outline="0" fieldPosition="0">
        <references count="3">
          <reference field="3" count="1" selected="0">
            <x v="1351"/>
          </reference>
          <reference field="4" count="1">
            <x v="1852"/>
          </reference>
          <reference field="5" count="1" selected="0">
            <x v="7185"/>
          </reference>
        </references>
      </pivotArea>
    </format>
    <format dxfId="1079">
      <pivotArea dataOnly="0" labelOnly="1" outline="0" fieldPosition="0">
        <references count="3">
          <reference field="3" count="1" selected="0">
            <x v="1352"/>
          </reference>
          <reference field="4" count="1">
            <x v="1849"/>
          </reference>
          <reference field="5" count="1" selected="0">
            <x v="7183"/>
          </reference>
        </references>
      </pivotArea>
    </format>
    <format dxfId="1078">
      <pivotArea dataOnly="0" labelOnly="1" outline="0" fieldPosition="0">
        <references count="3">
          <reference field="3" count="1" selected="0">
            <x v="1354"/>
          </reference>
          <reference field="4" count="1">
            <x v="1849"/>
          </reference>
          <reference field="5" count="1" selected="0">
            <x v="7179"/>
          </reference>
        </references>
      </pivotArea>
    </format>
    <format dxfId="1077">
      <pivotArea dataOnly="0" labelOnly="1" outline="0" fieldPosition="0">
        <references count="3">
          <reference field="3" count="1" selected="0">
            <x v="1356"/>
          </reference>
          <reference field="4" count="1">
            <x v="1855"/>
          </reference>
          <reference field="5" count="1" selected="0">
            <x v="7167"/>
          </reference>
        </references>
      </pivotArea>
    </format>
    <format dxfId="1076">
      <pivotArea dataOnly="0" labelOnly="1" outline="0" fieldPosition="0">
        <references count="3">
          <reference field="3" count="1" selected="0">
            <x v="1357"/>
          </reference>
          <reference field="4" count="1">
            <x v="474"/>
          </reference>
          <reference field="5" count="1" selected="0">
            <x v="1076"/>
          </reference>
        </references>
      </pivotArea>
    </format>
    <format dxfId="1075">
      <pivotArea dataOnly="0" labelOnly="1" outline="0" fieldPosition="0">
        <references count="3">
          <reference field="3" count="1" selected="0">
            <x v="1360"/>
          </reference>
          <reference field="4" count="1">
            <x v="473"/>
          </reference>
          <reference field="5" count="1" selected="0">
            <x v="1064"/>
          </reference>
        </references>
      </pivotArea>
    </format>
    <format dxfId="1074">
      <pivotArea dataOnly="0" labelOnly="1" outline="0" fieldPosition="0">
        <references count="3">
          <reference field="3" count="1" selected="0">
            <x v="1363"/>
          </reference>
          <reference field="4" count="1">
            <x v="474"/>
          </reference>
          <reference field="5" count="1" selected="0">
            <x v="1053"/>
          </reference>
        </references>
      </pivotArea>
    </format>
    <format dxfId="1073">
      <pivotArea dataOnly="0" labelOnly="1" outline="0" fieldPosition="0">
        <references count="3">
          <reference field="3" count="1" selected="0">
            <x v="1365"/>
          </reference>
          <reference field="4" count="1">
            <x v="2371"/>
          </reference>
          <reference field="5" count="1" selected="0">
            <x v="3736"/>
          </reference>
        </references>
      </pivotArea>
    </format>
    <format dxfId="1072">
      <pivotArea dataOnly="0" labelOnly="1" outline="0" fieldPosition="0">
        <references count="3">
          <reference field="3" count="1" selected="0">
            <x v="1366"/>
          </reference>
          <reference field="4" count="1">
            <x v="2372"/>
          </reference>
          <reference field="5" count="1" selected="0">
            <x v="3734"/>
          </reference>
        </references>
      </pivotArea>
    </format>
    <format dxfId="1071">
      <pivotArea dataOnly="0" labelOnly="1" outline="0" fieldPosition="0">
        <references count="3">
          <reference field="3" count="1" selected="0">
            <x v="1369"/>
          </reference>
          <reference field="4" count="1">
            <x v="1079"/>
          </reference>
          <reference field="5" count="1" selected="0">
            <x v="3741"/>
          </reference>
        </references>
      </pivotArea>
    </format>
    <format dxfId="1070">
      <pivotArea dataOnly="0" labelOnly="1" outline="0" fieldPosition="0">
        <references count="3">
          <reference field="3" count="1" selected="0">
            <x v="1370"/>
          </reference>
          <reference field="4" count="1">
            <x v="1080"/>
          </reference>
          <reference field="5" count="1" selected="0">
            <x v="3738"/>
          </reference>
        </references>
      </pivotArea>
    </format>
    <format dxfId="1069">
      <pivotArea dataOnly="0" labelOnly="1" outline="0" fieldPosition="0">
        <references count="3">
          <reference field="3" count="1" selected="0">
            <x v="1371"/>
          </reference>
          <reference field="4" count="1">
            <x v="2372"/>
          </reference>
          <reference field="5" count="1" selected="0">
            <x v="3735"/>
          </reference>
        </references>
      </pivotArea>
    </format>
    <format dxfId="1068">
      <pivotArea dataOnly="0" labelOnly="1" outline="0" fieldPosition="0">
        <references count="3">
          <reference field="3" count="1" selected="0">
            <x v="1415"/>
          </reference>
          <reference field="4" count="1">
            <x v="449"/>
          </reference>
          <reference field="5" count="1" selected="0">
            <x v="5977"/>
          </reference>
        </references>
      </pivotArea>
    </format>
    <format dxfId="1067">
      <pivotArea dataOnly="0" labelOnly="1" outline="0" fieldPosition="0">
        <references count="3">
          <reference field="3" count="1" selected="0">
            <x v="1416"/>
          </reference>
          <reference field="4" count="2">
            <x v="454"/>
            <x v="455"/>
          </reference>
          <reference field="5" count="1" selected="0">
            <x v="5983"/>
          </reference>
        </references>
      </pivotArea>
    </format>
    <format dxfId="1066">
      <pivotArea dataOnly="0" labelOnly="1" outline="0" fieldPosition="0">
        <references count="3">
          <reference field="3" count="1" selected="0">
            <x v="1424"/>
          </reference>
          <reference field="4" count="2">
            <x v="508"/>
            <x v="787"/>
          </reference>
          <reference field="5" count="1" selected="0">
            <x v="4053"/>
          </reference>
        </references>
      </pivotArea>
    </format>
    <format dxfId="1065">
      <pivotArea dataOnly="0" labelOnly="1" outline="0" fieldPosition="0">
        <references count="3">
          <reference field="3" count="1" selected="0">
            <x v="1425"/>
          </reference>
          <reference field="4" count="2">
            <x v="507"/>
            <x v="788"/>
          </reference>
          <reference field="5" count="1" selected="0">
            <x v="4049"/>
          </reference>
        </references>
      </pivotArea>
    </format>
    <format dxfId="1064">
      <pivotArea dataOnly="0" labelOnly="1" outline="0" fieldPosition="0">
        <references count="3">
          <reference field="3" count="1" selected="0">
            <x v="1426"/>
          </reference>
          <reference field="4" count="2">
            <x v="506"/>
            <x v="789"/>
          </reference>
          <reference field="5" count="1" selected="0">
            <x v="4047"/>
          </reference>
        </references>
      </pivotArea>
    </format>
    <format dxfId="1063">
      <pivotArea dataOnly="0" labelOnly="1" outline="0" fieldPosition="0">
        <references count="3">
          <reference field="3" count="1" selected="0">
            <x v="1427"/>
          </reference>
          <reference field="4" count="2">
            <x v="509"/>
            <x v="790"/>
          </reference>
          <reference field="5" count="1" selected="0">
            <x v="4043"/>
          </reference>
        </references>
      </pivotArea>
    </format>
    <format dxfId="1062">
      <pivotArea dataOnly="0" labelOnly="1" outline="0" fieldPosition="0">
        <references count="3">
          <reference field="3" count="1" selected="0">
            <x v="1428"/>
          </reference>
          <reference field="4" count="1">
            <x v="347"/>
          </reference>
          <reference field="5" count="1" selected="0">
            <x v="4059"/>
          </reference>
        </references>
      </pivotArea>
    </format>
    <format dxfId="1061">
      <pivotArea dataOnly="0" labelOnly="1" outline="0" fieldPosition="0">
        <references count="3">
          <reference field="3" count="1" selected="0">
            <x v="1429"/>
          </reference>
          <reference field="4" count="2">
            <x v="318"/>
            <x v="791"/>
          </reference>
          <reference field="5" count="1" selected="0">
            <x v="4057"/>
          </reference>
        </references>
      </pivotArea>
    </format>
    <format dxfId="1060">
      <pivotArea dataOnly="0" labelOnly="1" outline="0" fieldPosition="0">
        <references count="3">
          <reference field="3" count="1" selected="0">
            <x v="1430"/>
          </reference>
          <reference field="4" count="2">
            <x v="320"/>
            <x v="792"/>
          </reference>
          <reference field="5" count="1" selected="0">
            <x v="4055"/>
          </reference>
        </references>
      </pivotArea>
    </format>
    <format dxfId="1059">
      <pivotArea dataOnly="0" labelOnly="1" outline="0" fieldPosition="0">
        <references count="3">
          <reference field="3" count="1" selected="0">
            <x v="1431"/>
          </reference>
          <reference field="4" count="3">
            <x v="387"/>
            <x v="510"/>
            <x v="793"/>
          </reference>
          <reference field="5" count="1" selected="0">
            <x v="4054"/>
          </reference>
        </references>
      </pivotArea>
    </format>
    <format dxfId="1058">
      <pivotArea dataOnly="0" labelOnly="1" outline="0" fieldPosition="0">
        <references count="3">
          <reference field="3" count="1" selected="0">
            <x v="1432"/>
          </reference>
          <reference field="4" count="3">
            <x v="524"/>
            <x v="794"/>
            <x v="795"/>
          </reference>
          <reference field="5" count="1" selected="0">
            <x v="4052"/>
          </reference>
        </references>
      </pivotArea>
    </format>
    <format dxfId="1057">
      <pivotArea dataOnly="0" labelOnly="1" outline="0" fieldPosition="0">
        <references count="3">
          <reference field="3" count="1" selected="0">
            <x v="1433"/>
          </reference>
          <reference field="4" count="2">
            <x v="525"/>
            <x v="796"/>
          </reference>
          <reference field="5" count="1" selected="0">
            <x v="4048"/>
          </reference>
        </references>
      </pivotArea>
    </format>
    <format dxfId="1056">
      <pivotArea dataOnly="0" labelOnly="1" outline="0" fieldPosition="0">
        <references count="3">
          <reference field="3" count="1" selected="0">
            <x v="1434"/>
          </reference>
          <reference field="4" count="2">
            <x v="526"/>
            <x v="797"/>
          </reference>
          <reference field="5" count="1" selected="0">
            <x v="4046"/>
          </reference>
        </references>
      </pivotArea>
    </format>
    <format dxfId="1055">
      <pivotArea dataOnly="0" labelOnly="1" outline="0" fieldPosition="0">
        <references count="3">
          <reference field="3" count="1" selected="0">
            <x v="1435"/>
          </reference>
          <reference field="4" count="1">
            <x v="348"/>
          </reference>
          <reference field="5" count="1" selected="0">
            <x v="4060"/>
          </reference>
        </references>
      </pivotArea>
    </format>
    <format dxfId="1054">
      <pivotArea dataOnly="0" labelOnly="1" outline="0" fieldPosition="0">
        <references count="3">
          <reference field="3" count="1" selected="0">
            <x v="1439"/>
          </reference>
          <reference field="4" count="1">
            <x v="1105"/>
          </reference>
          <reference field="5" count="1" selected="0">
            <x v="5546"/>
          </reference>
        </references>
      </pivotArea>
    </format>
    <format dxfId="1053">
      <pivotArea dataOnly="0" labelOnly="1" outline="0" fieldPosition="0">
        <references count="3">
          <reference field="3" count="1" selected="0">
            <x v="1441"/>
          </reference>
          <reference field="4" count="1">
            <x v="1105"/>
          </reference>
          <reference field="5" count="1" selected="0">
            <x v="5552"/>
          </reference>
        </references>
      </pivotArea>
    </format>
    <format dxfId="1052">
      <pivotArea dataOnly="0" labelOnly="1" outline="0" fieldPosition="0">
        <references count="3">
          <reference field="3" count="1" selected="0">
            <x v="1447"/>
          </reference>
          <reference field="4" count="1">
            <x v="1105"/>
          </reference>
          <reference field="5" count="1" selected="0">
            <x v="5545"/>
          </reference>
        </references>
      </pivotArea>
    </format>
    <format dxfId="1051">
      <pivotArea dataOnly="0" labelOnly="1" outline="0" fieldPosition="0">
        <references count="3">
          <reference field="3" count="1" selected="0">
            <x v="1451"/>
          </reference>
          <reference field="4" count="1">
            <x v="1746"/>
          </reference>
          <reference field="5" count="1" selected="0">
            <x v="5410"/>
          </reference>
        </references>
      </pivotArea>
    </format>
    <format dxfId="1050">
      <pivotArea dataOnly="0" labelOnly="1" outline="0" fieldPosition="0">
        <references count="3">
          <reference field="3" count="1" selected="0">
            <x v="1452"/>
          </reference>
          <reference field="4" count="1">
            <x v="1745"/>
          </reference>
          <reference field="5" count="1" selected="0">
            <x v="5411"/>
          </reference>
        </references>
      </pivotArea>
    </format>
    <format dxfId="1049">
      <pivotArea dataOnly="0" labelOnly="1" outline="0" fieldPosition="0">
        <references count="3">
          <reference field="3" count="1" selected="0">
            <x v="1453"/>
          </reference>
          <reference field="4" count="1">
            <x v="456"/>
          </reference>
          <reference field="5" count="1" selected="0">
            <x v="5974"/>
          </reference>
        </references>
      </pivotArea>
    </format>
    <format dxfId="1048">
      <pivotArea dataOnly="0" labelOnly="1" outline="0" fieldPosition="0">
        <references count="3">
          <reference field="3" count="1" selected="0">
            <x v="1454"/>
          </reference>
          <reference field="4" count="1">
            <x v="1728"/>
          </reference>
          <reference field="5" count="1" selected="0">
            <x v="5441"/>
          </reference>
        </references>
      </pivotArea>
    </format>
    <format dxfId="1047">
      <pivotArea dataOnly="0" labelOnly="1" outline="0" fieldPosition="0">
        <references count="3">
          <reference field="3" count="1" selected="0">
            <x v="1455"/>
          </reference>
          <reference field="4" count="1">
            <x v="1724"/>
          </reference>
          <reference field="5" count="1" selected="0">
            <x v="5446"/>
          </reference>
        </references>
      </pivotArea>
    </format>
    <format dxfId="1046">
      <pivotArea dataOnly="0" labelOnly="1" outline="0" fieldPosition="0">
        <references count="3">
          <reference field="3" count="1" selected="0">
            <x v="1456"/>
          </reference>
          <reference field="4" count="1">
            <x v="1725"/>
          </reference>
          <reference field="5" count="1" selected="0">
            <x v="5444"/>
          </reference>
        </references>
      </pivotArea>
    </format>
    <format dxfId="1045">
      <pivotArea dataOnly="0" labelOnly="1" outline="0" fieldPosition="0">
        <references count="3">
          <reference field="3" count="1" selected="0">
            <x v="1457"/>
          </reference>
          <reference field="4" count="1">
            <x v="1726"/>
          </reference>
          <reference field="5" count="1" selected="0">
            <x v="5442"/>
          </reference>
        </references>
      </pivotArea>
    </format>
    <format dxfId="1044">
      <pivotArea dataOnly="0" labelOnly="1" outline="0" fieldPosition="0">
        <references count="3">
          <reference field="3" count="1" selected="0">
            <x v="1458"/>
          </reference>
          <reference field="4" count="1">
            <x v="1727"/>
          </reference>
          <reference field="5" count="1" selected="0">
            <x v="5440"/>
          </reference>
        </references>
      </pivotArea>
    </format>
    <format dxfId="1043">
      <pivotArea dataOnly="0" labelOnly="1" outline="0" fieldPosition="0">
        <references count="3">
          <reference field="3" count="1" selected="0">
            <x v="1459"/>
          </reference>
          <reference field="4" count="1">
            <x v="1643"/>
          </reference>
          <reference field="5" count="1" selected="0">
            <x v="4305"/>
          </reference>
        </references>
      </pivotArea>
    </format>
    <format dxfId="1042">
      <pivotArea dataOnly="0" labelOnly="1" outline="0" fieldPosition="0">
        <references count="3">
          <reference field="3" count="1" selected="0">
            <x v="1460"/>
          </reference>
          <reference field="4" count="1">
            <x v="1640"/>
          </reference>
          <reference field="5" count="1" selected="0">
            <x v="4309"/>
          </reference>
        </references>
      </pivotArea>
    </format>
    <format dxfId="1041">
      <pivotArea dataOnly="0" labelOnly="1" outline="0" fieldPosition="0">
        <references count="3">
          <reference field="3" count="1" selected="0">
            <x v="1461"/>
          </reference>
          <reference field="4" count="1">
            <x v="1692"/>
          </reference>
          <reference field="5" count="1" selected="0">
            <x v="4256"/>
          </reference>
        </references>
      </pivotArea>
    </format>
    <format dxfId="1040">
      <pivotArea dataOnly="0" labelOnly="1" outline="0" fieldPosition="0">
        <references count="3">
          <reference field="3" count="1" selected="0">
            <x v="1462"/>
          </reference>
          <reference field="4" count="1">
            <x v="1694"/>
          </reference>
          <reference field="5" count="1" selected="0">
            <x v="4255"/>
          </reference>
        </references>
      </pivotArea>
    </format>
    <format dxfId="1039">
      <pivotArea dataOnly="0" labelOnly="1" outline="0" fieldPosition="0">
        <references count="3">
          <reference field="3" count="1" selected="0">
            <x v="1463"/>
          </reference>
          <reference field="4" count="1">
            <x v="1645"/>
          </reference>
          <reference field="5" count="1" selected="0">
            <x v="4306"/>
          </reference>
        </references>
      </pivotArea>
    </format>
    <format dxfId="1038">
      <pivotArea dataOnly="0" labelOnly="1" outline="0" fieldPosition="0">
        <references count="3">
          <reference field="3" count="1" selected="0">
            <x v="1464"/>
          </reference>
          <reference field="4" count="2">
            <x v="1641"/>
            <x v="1642"/>
          </reference>
          <reference field="5" count="1" selected="0">
            <x v="4310"/>
          </reference>
        </references>
      </pivotArea>
    </format>
    <format dxfId="1037">
      <pivotArea dataOnly="0" labelOnly="1" outline="0" fieldPosition="0">
        <references count="3">
          <reference field="3" count="1" selected="0">
            <x v="1465"/>
          </reference>
          <reference field="4" count="1">
            <x v="1644"/>
          </reference>
          <reference field="5" count="1" selected="0">
            <x v="4307"/>
          </reference>
        </references>
      </pivotArea>
    </format>
    <format dxfId="1036">
      <pivotArea dataOnly="0" labelOnly="1" outline="0" fieldPosition="0">
        <references count="3">
          <reference field="3" count="1" selected="0">
            <x v="1466"/>
          </reference>
          <reference field="4" count="1">
            <x v="1639"/>
          </reference>
          <reference field="5" count="1" selected="0">
            <x v="3471"/>
          </reference>
        </references>
      </pivotArea>
    </format>
    <format dxfId="1035">
      <pivotArea dataOnly="0" labelOnly="1" outline="0" fieldPosition="0">
        <references count="3">
          <reference field="3" count="1" selected="0">
            <x v="1467"/>
          </reference>
          <reference field="4" count="1">
            <x v="1740"/>
          </reference>
          <reference field="5" count="1" selected="0">
            <x v="3504"/>
          </reference>
        </references>
      </pivotArea>
    </format>
    <format dxfId="1034">
      <pivotArea dataOnly="0" labelOnly="1" outline="0" fieldPosition="0">
        <references count="3">
          <reference field="3" count="1" selected="0">
            <x v="1467"/>
          </reference>
          <reference field="4" count="1">
            <x v="2401"/>
          </reference>
          <reference field="5" count="1" selected="0">
            <x v="3505"/>
          </reference>
        </references>
      </pivotArea>
    </format>
    <format dxfId="1033">
      <pivotArea dataOnly="0" labelOnly="1" outline="0" fieldPosition="0">
        <references count="3">
          <reference field="3" count="1" selected="0">
            <x v="1468"/>
          </reference>
          <reference field="4" count="1">
            <x v="1608"/>
          </reference>
          <reference field="5" count="1" selected="0">
            <x v="4297"/>
          </reference>
        </references>
      </pivotArea>
    </format>
    <format dxfId="1032">
      <pivotArea dataOnly="0" labelOnly="1" outline="0" fieldPosition="0">
        <references count="3">
          <reference field="3" count="1" selected="0">
            <x v="1469"/>
          </reference>
          <reference field="4" count="3">
            <x v="1597"/>
            <x v="1598"/>
            <x v="1599"/>
          </reference>
          <reference field="5" count="1" selected="0">
            <x v="3475"/>
          </reference>
        </references>
      </pivotArea>
    </format>
    <format dxfId="1031">
      <pivotArea dataOnly="0" labelOnly="1" outline="0" fieldPosition="0">
        <references count="3">
          <reference field="3" count="1" selected="0">
            <x v="1470"/>
          </reference>
          <reference field="4" count="3">
            <x v="1602"/>
            <x v="1603"/>
            <x v="1604"/>
          </reference>
          <reference field="5" count="1" selected="0">
            <x v="3472"/>
          </reference>
        </references>
      </pivotArea>
    </format>
    <format dxfId="1030">
      <pivotArea dataOnly="0" labelOnly="1" outline="0" fieldPosition="0">
        <references count="3">
          <reference field="3" count="1" selected="0">
            <x v="1471"/>
          </reference>
          <reference field="4" count="2">
            <x v="1600"/>
            <x v="1601"/>
          </reference>
          <reference field="5" count="1" selected="0">
            <x v="3473"/>
          </reference>
        </references>
      </pivotArea>
    </format>
    <format dxfId="1029">
      <pivotArea dataOnly="0" labelOnly="1" outline="0" fieldPosition="0">
        <references count="3">
          <reference field="3" count="1" selected="0">
            <x v="1477"/>
          </reference>
          <reference field="4" count="3">
            <x v="800"/>
            <x v="1962"/>
            <x v="1963"/>
          </reference>
          <reference field="5" count="1" selected="0">
            <x v="6319"/>
          </reference>
        </references>
      </pivotArea>
    </format>
    <format dxfId="1028">
      <pivotArea dataOnly="0" labelOnly="1" outline="0" fieldPosition="0">
        <references count="3">
          <reference field="3" count="1" selected="0">
            <x v="1478"/>
          </reference>
          <reference field="4" count="1">
            <x v="801"/>
          </reference>
          <reference field="5" count="1" selected="0">
            <x v="6318"/>
          </reference>
        </references>
      </pivotArea>
    </format>
    <format dxfId="1027">
      <pivotArea dataOnly="0" labelOnly="1" outline="0" fieldPosition="0">
        <references count="3">
          <reference field="3" count="1" selected="0">
            <x v="1479"/>
          </reference>
          <reference field="4" count="3">
            <x v="359"/>
            <x v="360"/>
            <x v="803"/>
          </reference>
          <reference field="5" count="1" selected="0">
            <x v="6316"/>
          </reference>
        </references>
      </pivotArea>
    </format>
    <format dxfId="1026">
      <pivotArea dataOnly="0" labelOnly="1" outline="0" fieldPosition="0">
        <references count="3">
          <reference field="3" count="1" selected="0">
            <x v="1480"/>
          </reference>
          <reference field="4" count="3">
            <x v="352"/>
            <x v="375"/>
            <x v="804"/>
          </reference>
          <reference field="5" count="1" selected="0">
            <x v="6347"/>
          </reference>
        </references>
      </pivotArea>
    </format>
    <format dxfId="1025">
      <pivotArea dataOnly="0" labelOnly="1" outline="0" fieldPosition="0">
        <references count="3">
          <reference field="3" count="1" selected="0">
            <x v="1481"/>
          </reference>
          <reference field="4" count="1">
            <x v="412"/>
          </reference>
          <reference field="5" count="1" selected="0">
            <x v="6356"/>
          </reference>
        </references>
      </pivotArea>
    </format>
    <format dxfId="1024">
      <pivotArea dataOnly="0" labelOnly="1" outline="0" fieldPosition="0">
        <references count="3">
          <reference field="3" count="1" selected="0">
            <x v="1481"/>
          </reference>
          <reference field="4" count="3">
            <x v="379"/>
            <x v="412"/>
            <x v="1964"/>
          </reference>
          <reference field="5" count="1" selected="0">
            <x v="6357"/>
          </reference>
        </references>
      </pivotArea>
    </format>
    <format dxfId="1023">
      <pivotArea dataOnly="0" labelOnly="1" outline="0" fieldPosition="0">
        <references count="3">
          <reference field="3" count="1" selected="0">
            <x v="1482"/>
          </reference>
          <reference field="4" count="1">
            <x v="805"/>
          </reference>
          <reference field="5" count="1" selected="0">
            <x v="6354"/>
          </reference>
        </references>
      </pivotArea>
    </format>
    <format dxfId="1022">
      <pivotArea dataOnly="0" labelOnly="1" outline="0" fieldPosition="0">
        <references count="3">
          <reference field="3" count="1" selected="0">
            <x v="1482"/>
          </reference>
          <reference field="4" count="2">
            <x v="392"/>
            <x v="805"/>
          </reference>
          <reference field="5" count="1" selected="0">
            <x v="6355"/>
          </reference>
        </references>
      </pivotArea>
    </format>
    <format dxfId="1021">
      <pivotArea dataOnly="0" labelOnly="1" outline="0" fieldPosition="0">
        <references count="3">
          <reference field="3" count="1" selected="0">
            <x v="1483"/>
          </reference>
          <reference field="4" count="1">
            <x v="397"/>
          </reference>
          <reference field="5" count="1" selected="0">
            <x v="6352"/>
          </reference>
        </references>
      </pivotArea>
    </format>
    <format dxfId="1020">
      <pivotArea dataOnly="0" labelOnly="1" outline="0" fieldPosition="0">
        <references count="3">
          <reference field="3" count="1" selected="0">
            <x v="1483"/>
          </reference>
          <reference field="4" count="1">
            <x v="398"/>
          </reference>
          <reference field="5" count="1" selected="0">
            <x v="6353"/>
          </reference>
        </references>
      </pivotArea>
    </format>
    <format dxfId="1019">
      <pivotArea dataOnly="0" labelOnly="1" outline="0" fieldPosition="0">
        <references count="3">
          <reference field="3" count="1" selected="0">
            <x v="1484"/>
          </reference>
          <reference field="4" count="2">
            <x v="806"/>
            <x v="807"/>
          </reference>
          <reference field="5" count="1" selected="0">
            <x v="6346"/>
          </reference>
        </references>
      </pivotArea>
    </format>
    <format dxfId="1018">
      <pivotArea dataOnly="0" labelOnly="1" outline="0" fieldPosition="0">
        <references count="3">
          <reference field="3" count="1" selected="0">
            <x v="1484"/>
          </reference>
          <reference field="4" count="1">
            <x v="806"/>
          </reference>
          <reference field="5" count="1" selected="0">
            <x v="6350"/>
          </reference>
        </references>
      </pivotArea>
    </format>
    <format dxfId="1017">
      <pivotArea dataOnly="0" labelOnly="1" outline="0" fieldPosition="0">
        <references count="3">
          <reference field="3" count="1" selected="0">
            <x v="1485"/>
          </reference>
          <reference field="4" count="1">
            <x v="808"/>
          </reference>
          <reference field="5" count="1" selected="0">
            <x v="6345"/>
          </reference>
        </references>
      </pivotArea>
    </format>
    <format dxfId="1016">
      <pivotArea dataOnly="0" labelOnly="1" outline="0" fieldPosition="0">
        <references count="3">
          <reference field="3" count="1" selected="0">
            <x v="1486"/>
          </reference>
          <reference field="4" count="2">
            <x v="338"/>
            <x v="351"/>
          </reference>
          <reference field="5" count="1" selected="0">
            <x v="6344"/>
          </reference>
        </references>
      </pivotArea>
    </format>
    <format dxfId="1015">
      <pivotArea dataOnly="0" labelOnly="1" outline="0" fieldPosition="0">
        <references count="3">
          <reference field="3" count="1" selected="0">
            <x v="1487"/>
          </reference>
          <reference field="4" count="2">
            <x v="339"/>
            <x v="349"/>
          </reference>
          <reference field="5" count="1" selected="0">
            <x v="6343"/>
          </reference>
        </references>
      </pivotArea>
    </format>
    <format dxfId="1014">
      <pivotArea dataOnly="0" labelOnly="1" outline="0" fieldPosition="0">
        <references count="3">
          <reference field="3" count="1" selected="0">
            <x v="1488"/>
          </reference>
          <reference field="4" count="1">
            <x v="346"/>
          </reference>
          <reference field="5" count="1" selected="0">
            <x v="6341"/>
          </reference>
        </references>
      </pivotArea>
    </format>
    <format dxfId="1013">
      <pivotArea dataOnly="0" labelOnly="1" outline="0" fieldPosition="0">
        <references count="3">
          <reference field="3" count="1" selected="0">
            <x v="1489"/>
          </reference>
          <reference field="4" count="4">
            <x v="400"/>
            <x v="435"/>
            <x v="809"/>
            <x v="810"/>
          </reference>
          <reference field="5" count="1" selected="0">
            <x v="6333"/>
          </reference>
        </references>
      </pivotArea>
    </format>
    <format dxfId="1012">
      <pivotArea dataOnly="0" labelOnly="1" outline="0" fieldPosition="0">
        <references count="3">
          <reference field="3" count="1" selected="0">
            <x v="1490"/>
          </reference>
          <reference field="4" count="5">
            <x v="354"/>
            <x v="401"/>
            <x v="811"/>
            <x v="812"/>
            <x v="813"/>
          </reference>
          <reference field="5" count="1" selected="0">
            <x v="6331"/>
          </reference>
        </references>
      </pivotArea>
    </format>
    <format dxfId="1011">
      <pivotArea dataOnly="0" labelOnly="1" outline="0" fieldPosition="0">
        <references count="3">
          <reference field="3" count="1" selected="0">
            <x v="1491"/>
          </reference>
          <reference field="4" count="3">
            <x v="432"/>
            <x v="1965"/>
            <x v="1966"/>
          </reference>
          <reference field="5" count="1" selected="0">
            <x v="6329"/>
          </reference>
        </references>
      </pivotArea>
    </format>
    <format dxfId="1010">
      <pivotArea dataOnly="0" labelOnly="1" outline="0" fieldPosition="0">
        <references count="3">
          <reference field="3" count="1" selected="0">
            <x v="1492"/>
          </reference>
          <reference field="4" count="3">
            <x v="814"/>
            <x v="1967"/>
            <x v="1968"/>
          </reference>
          <reference field="5" count="1" selected="0">
            <x v="6325"/>
          </reference>
        </references>
      </pivotArea>
    </format>
    <format dxfId="1009">
      <pivotArea dataOnly="0" labelOnly="1" outline="0" fieldPosition="0">
        <references count="3">
          <reference field="3" count="1" selected="0">
            <x v="1493"/>
          </reference>
          <reference field="4" count="2">
            <x v="815"/>
            <x v="816"/>
          </reference>
          <reference field="5" count="1" selected="0">
            <x v="6321"/>
          </reference>
        </references>
      </pivotArea>
    </format>
    <format dxfId="1008">
      <pivotArea dataOnly="0" labelOnly="1" outline="0" fieldPosition="0">
        <references count="3">
          <reference field="3" count="1" selected="0">
            <x v="1494"/>
          </reference>
          <reference field="4" count="3">
            <x v="345"/>
            <x v="361"/>
            <x v="380"/>
          </reference>
          <reference field="5" count="1" selected="0">
            <x v="6323"/>
          </reference>
        </references>
      </pivotArea>
    </format>
    <format dxfId="1007">
      <pivotArea dataOnly="0" labelOnly="1" outline="0" fieldPosition="0">
        <references count="3">
          <reference field="3" count="1" selected="0">
            <x v="1494"/>
          </reference>
          <reference field="4" count="2">
            <x v="345"/>
            <x v="1969"/>
          </reference>
          <reference field="5" count="1" selected="0">
            <x v="6337"/>
          </reference>
        </references>
      </pivotArea>
    </format>
    <format dxfId="1006">
      <pivotArea dataOnly="0" labelOnly="1" outline="0" fieldPosition="0">
        <references count="3">
          <reference field="3" count="1" selected="0">
            <x v="1495"/>
          </reference>
          <reference field="4" count="3">
            <x v="817"/>
            <x v="818"/>
            <x v="1970"/>
          </reference>
          <reference field="5" count="1" selected="0">
            <x v="6322"/>
          </reference>
        </references>
      </pivotArea>
    </format>
    <format dxfId="1005">
      <pivotArea dataOnly="0" labelOnly="1" outline="0" fieldPosition="0">
        <references count="3">
          <reference field="3" count="1" selected="0">
            <x v="1503"/>
          </reference>
          <reference field="4" count="1">
            <x v="1743"/>
          </reference>
          <reference field="5" count="1" selected="0">
            <x v="4358"/>
          </reference>
        </references>
      </pivotArea>
    </format>
    <format dxfId="1004">
      <pivotArea dataOnly="0" labelOnly="1" outline="0" fieldPosition="0">
        <references count="3">
          <reference field="3" count="1" selected="0">
            <x v="1504"/>
          </reference>
          <reference field="4" count="1">
            <x v="1783"/>
          </reference>
          <reference field="5" count="1" selected="0">
            <x v="6229"/>
          </reference>
        </references>
      </pivotArea>
    </format>
    <format dxfId="1003">
      <pivotArea dataOnly="0" labelOnly="1" outline="0" fieldPosition="0">
        <references count="3">
          <reference field="3" count="1" selected="0">
            <x v="1505"/>
          </reference>
          <reference field="4" count="1">
            <x v="1784"/>
          </reference>
          <reference field="5" count="1" selected="0">
            <x v="6228"/>
          </reference>
        </references>
      </pivotArea>
    </format>
    <format dxfId="1002">
      <pivotArea dataOnly="0" labelOnly="1" outline="0" fieldPosition="0">
        <references count="3">
          <reference field="3" count="1" selected="0">
            <x v="1507"/>
          </reference>
          <reference field="4" count="1">
            <x v="1782"/>
          </reference>
          <reference field="5" count="1" selected="0">
            <x v="3405"/>
          </reference>
        </references>
      </pivotArea>
    </format>
    <format dxfId="1001">
      <pivotArea dataOnly="0" labelOnly="1" outline="0" fieldPosition="0">
        <references count="3">
          <reference field="3" count="1" selected="0">
            <x v="1510"/>
          </reference>
          <reference field="4" count="1">
            <x v="1788"/>
          </reference>
          <reference field="5" count="1" selected="0">
            <x v="6065"/>
          </reference>
        </references>
      </pivotArea>
    </format>
    <format dxfId="1000">
      <pivotArea dataOnly="0" labelOnly="1" outline="0" fieldPosition="0">
        <references count="3">
          <reference field="3" count="1" selected="0">
            <x v="1512"/>
          </reference>
          <reference field="4" count="1">
            <x v="1796"/>
          </reference>
          <reference field="5" count="1" selected="0">
            <x v="6066"/>
          </reference>
        </references>
      </pivotArea>
    </format>
    <format dxfId="999">
      <pivotArea dataOnly="0" labelOnly="1" outline="0" fieldPosition="0">
        <references count="3">
          <reference field="3" count="1" selected="0">
            <x v="1513"/>
          </reference>
          <reference field="4" count="1">
            <x v="1789"/>
          </reference>
          <reference field="5" count="1" selected="0">
            <x v="6062"/>
          </reference>
        </references>
      </pivotArea>
    </format>
    <format dxfId="998">
      <pivotArea dataOnly="0" labelOnly="1" outline="0" fieldPosition="0">
        <references count="3">
          <reference field="3" count="1" selected="0">
            <x v="1514"/>
          </reference>
          <reference field="4" count="1">
            <x v="1795"/>
          </reference>
          <reference field="5" count="1" selected="0">
            <x v="6061"/>
          </reference>
        </references>
      </pivotArea>
    </format>
    <format dxfId="997">
      <pivotArea dataOnly="0" labelOnly="1" outline="0" fieldPosition="0">
        <references count="3">
          <reference field="3" count="1" selected="0">
            <x v="1515"/>
          </reference>
          <reference field="4" count="2">
            <x v="1796"/>
            <x v="1797"/>
          </reference>
          <reference field="5" count="1" selected="0">
            <x v="6063"/>
          </reference>
        </references>
      </pivotArea>
    </format>
    <format dxfId="996">
      <pivotArea dataOnly="0" labelOnly="1" outline="0" fieldPosition="0">
        <references count="3">
          <reference field="3" count="1" selected="0">
            <x v="1517"/>
          </reference>
          <reference field="4" count="1">
            <x v="1785"/>
          </reference>
          <reference field="5" count="1" selected="0">
            <x v="3413"/>
          </reference>
        </references>
      </pivotArea>
    </format>
    <format dxfId="995">
      <pivotArea dataOnly="0" labelOnly="1" outline="0" fieldPosition="0">
        <references count="3">
          <reference field="3" count="1" selected="0">
            <x v="1518"/>
          </reference>
          <reference field="4" count="1">
            <x v="1786"/>
          </reference>
          <reference field="5" count="1" selected="0">
            <x v="3410"/>
          </reference>
        </references>
      </pivotArea>
    </format>
    <format dxfId="994">
      <pivotArea dataOnly="0" labelOnly="1" outline="0" fieldPosition="0">
        <references count="3">
          <reference field="3" count="1" selected="0">
            <x v="1520"/>
          </reference>
          <reference field="4" count="1">
            <x v="1790"/>
          </reference>
          <reference field="5" count="1" selected="0">
            <x v="3412"/>
          </reference>
        </references>
      </pivotArea>
    </format>
    <format dxfId="993">
      <pivotArea dataOnly="0" labelOnly="1" outline="0" fieldPosition="0">
        <references count="3">
          <reference field="3" count="1" selected="0">
            <x v="1521"/>
          </reference>
          <reference field="4" count="1">
            <x v="1791"/>
          </reference>
          <reference field="5" count="1" selected="0">
            <x v="3411"/>
          </reference>
        </references>
      </pivotArea>
    </format>
    <format dxfId="992">
      <pivotArea dataOnly="0" labelOnly="1" outline="0" fieldPosition="0">
        <references count="3">
          <reference field="3" count="1" selected="0">
            <x v="1522"/>
          </reference>
          <reference field="4" count="1">
            <x v="1792"/>
          </reference>
          <reference field="5" count="1" selected="0">
            <x v="3409"/>
          </reference>
        </references>
      </pivotArea>
    </format>
    <format dxfId="991">
      <pivotArea dataOnly="0" labelOnly="1" outline="0" fieldPosition="0">
        <references count="3">
          <reference field="3" count="1" selected="0">
            <x v="1523"/>
          </reference>
          <reference field="4" count="1">
            <x v="1793"/>
          </reference>
          <reference field="5" count="1" selected="0">
            <x v="3408"/>
          </reference>
        </references>
      </pivotArea>
    </format>
    <format dxfId="990">
      <pivotArea dataOnly="0" labelOnly="1" outline="0" fieldPosition="0">
        <references count="3">
          <reference field="3" count="1" selected="0">
            <x v="1524"/>
          </reference>
          <reference field="4" count="1">
            <x v="1794"/>
          </reference>
          <reference field="5" count="1" selected="0">
            <x v="20"/>
          </reference>
        </references>
      </pivotArea>
    </format>
    <format dxfId="989">
      <pivotArea dataOnly="0" labelOnly="1" outline="0" fieldPosition="0">
        <references count="3">
          <reference field="3" count="1" selected="0">
            <x v="1527"/>
          </reference>
          <reference field="4" count="1">
            <x v="1787"/>
          </reference>
          <reference field="5" count="1" selected="0">
            <x v="1"/>
          </reference>
        </references>
      </pivotArea>
    </format>
    <format dxfId="988">
      <pivotArea dataOnly="0" labelOnly="1" outline="0" fieldPosition="0">
        <references count="3">
          <reference field="3" count="1" selected="0">
            <x v="1530"/>
          </reference>
          <reference field="4" count="2">
            <x v="819"/>
            <x v="820"/>
          </reference>
          <reference field="5" count="1" selected="0">
            <x v="7663"/>
          </reference>
        </references>
      </pivotArea>
    </format>
    <format dxfId="987">
      <pivotArea dataOnly="0" labelOnly="1" outline="0" fieldPosition="0">
        <references count="3">
          <reference field="3" count="1" selected="0">
            <x v="1531"/>
          </reference>
          <reference field="4" count="4">
            <x v="821"/>
            <x v="822"/>
            <x v="823"/>
            <x v="1971"/>
          </reference>
          <reference field="5" count="1" selected="0">
            <x v="7669"/>
          </reference>
        </references>
      </pivotArea>
    </format>
    <format dxfId="986">
      <pivotArea dataOnly="0" labelOnly="1" outline="0" fieldPosition="0">
        <references count="3">
          <reference field="3" count="1" selected="0">
            <x v="1532"/>
          </reference>
          <reference field="4" count="1">
            <x v="441"/>
          </reference>
          <reference field="5" count="1" selected="0">
            <x v="7666"/>
          </reference>
        </references>
      </pivotArea>
    </format>
    <format dxfId="985">
      <pivotArea dataOnly="0" labelOnly="1" outline="0" fieldPosition="0">
        <references count="3">
          <reference field="3" count="1" selected="0">
            <x v="1532"/>
          </reference>
          <reference field="4" count="1">
            <x v="824"/>
          </reference>
          <reference field="5" count="1" selected="0">
            <x v="7667"/>
          </reference>
        </references>
      </pivotArea>
    </format>
    <format dxfId="984">
      <pivotArea dataOnly="0" labelOnly="1" outline="0" fieldPosition="0">
        <references count="3">
          <reference field="3" count="1" selected="0">
            <x v="1533"/>
          </reference>
          <reference field="4" count="1">
            <x v="368"/>
          </reference>
          <reference field="5" count="1" selected="0">
            <x v="7664"/>
          </reference>
        </references>
      </pivotArea>
    </format>
    <format dxfId="983">
      <pivotArea dataOnly="0" labelOnly="1" outline="0" fieldPosition="0">
        <references count="3">
          <reference field="3" count="1" selected="0">
            <x v="1533"/>
          </reference>
          <reference field="4" count="2">
            <x v="386"/>
            <x v="447"/>
          </reference>
          <reference field="5" count="1" selected="0">
            <x v="7665"/>
          </reference>
        </references>
      </pivotArea>
    </format>
    <format dxfId="982">
      <pivotArea dataOnly="0" labelOnly="1" outline="0" fieldPosition="0">
        <references count="3">
          <reference field="3" count="1" selected="0">
            <x v="1534"/>
          </reference>
          <reference field="4" count="1">
            <x v="825"/>
          </reference>
          <reference field="5" count="1" selected="0">
            <x v="7655"/>
          </reference>
        </references>
      </pivotArea>
    </format>
    <format dxfId="981">
      <pivotArea dataOnly="0" labelOnly="1" outline="0" fieldPosition="0">
        <references count="3">
          <reference field="3" count="1" selected="0">
            <x v="1535"/>
          </reference>
          <reference field="4" count="1">
            <x v="343"/>
          </reference>
          <reference field="5" count="1" selected="0">
            <x v="6315"/>
          </reference>
        </references>
      </pivotArea>
    </format>
    <format dxfId="980">
      <pivotArea dataOnly="0" labelOnly="1" outline="0" fieldPosition="0">
        <references count="3">
          <reference field="3" count="1" selected="0">
            <x v="1536"/>
          </reference>
          <reference field="4" count="1">
            <x v="826"/>
          </reference>
          <reference field="5" count="1" selected="0">
            <x v="6314"/>
          </reference>
        </references>
      </pivotArea>
    </format>
    <format dxfId="979">
      <pivotArea dataOnly="0" labelOnly="1" outline="0" fieldPosition="0">
        <references count="3">
          <reference field="3" count="1" selected="0">
            <x v="1537"/>
          </reference>
          <reference field="4" count="3">
            <x v="322"/>
            <x v="827"/>
            <x v="1972"/>
          </reference>
          <reference field="5" count="1" selected="0">
            <x v="6313"/>
          </reference>
        </references>
      </pivotArea>
    </format>
    <format dxfId="978">
      <pivotArea dataOnly="0" labelOnly="1" outline="0" fieldPosition="0">
        <references count="3">
          <reference field="3" count="1" selected="0">
            <x v="1538"/>
          </reference>
          <reference field="4" count="4">
            <x v="333"/>
            <x v="337"/>
            <x v="390"/>
            <x v="1973"/>
          </reference>
          <reference field="5" count="1" selected="0">
            <x v="6312"/>
          </reference>
        </references>
      </pivotArea>
    </format>
    <format dxfId="977">
      <pivotArea dataOnly="0" labelOnly="1" outline="0" fieldPosition="0">
        <references count="3">
          <reference field="3" count="1" selected="0">
            <x v="1539"/>
          </reference>
          <reference field="4" count="3">
            <x v="334"/>
            <x v="335"/>
            <x v="396"/>
          </reference>
          <reference field="5" count="1" selected="0">
            <x v="6311"/>
          </reference>
        </references>
      </pivotArea>
    </format>
    <format dxfId="976">
      <pivotArea dataOnly="0" labelOnly="1" outline="0" fieldPosition="0">
        <references count="3">
          <reference field="3" count="1" selected="0">
            <x v="1540"/>
          </reference>
          <reference field="4" count="4">
            <x v="336"/>
            <x v="371"/>
            <x v="391"/>
            <x v="828"/>
          </reference>
          <reference field="5" count="1" selected="0">
            <x v="6310"/>
          </reference>
        </references>
      </pivotArea>
    </format>
    <format dxfId="975">
      <pivotArea dataOnly="0" labelOnly="1" outline="0" fieldPosition="0">
        <references count="3">
          <reference field="3" count="1" selected="0">
            <x v="1541"/>
          </reference>
          <reference field="4" count="3">
            <x v="344"/>
            <x v="357"/>
            <x v="385"/>
          </reference>
          <reference field="5" count="1" selected="0">
            <x v="6309"/>
          </reference>
        </references>
      </pivotArea>
    </format>
    <format dxfId="974">
      <pivotArea dataOnly="0" labelOnly="1" outline="0" fieldPosition="0">
        <references count="3">
          <reference field="3" count="1" selected="0">
            <x v="1542"/>
          </reference>
          <reference field="4" count="1">
            <x v="341"/>
          </reference>
          <reference field="5" count="1" selected="0">
            <x v="3414"/>
          </reference>
        </references>
      </pivotArea>
    </format>
    <format dxfId="973">
      <pivotArea dataOnly="0" labelOnly="1" outline="0" fieldPosition="0">
        <references count="3">
          <reference field="3" count="1" selected="0">
            <x v="1543"/>
          </reference>
          <reference field="4" count="2">
            <x v="425"/>
            <x v="832"/>
          </reference>
          <reference field="5" count="1" selected="0">
            <x v="6262"/>
          </reference>
        </references>
      </pivotArea>
    </format>
    <format dxfId="972">
      <pivotArea dataOnly="0" labelOnly="1" outline="0" fieldPosition="0">
        <references count="3">
          <reference field="3" count="1" selected="0">
            <x v="1544"/>
          </reference>
          <reference field="4" count="2">
            <x v="420"/>
            <x v="833"/>
          </reference>
          <reference field="5" count="1" selected="0">
            <x v="6261"/>
          </reference>
        </references>
      </pivotArea>
    </format>
    <format dxfId="971">
      <pivotArea dataOnly="0" labelOnly="1" outline="0" fieldPosition="0">
        <references count="3">
          <reference field="3" count="1" selected="0">
            <x v="1545"/>
          </reference>
          <reference field="4" count="2">
            <x v="421"/>
            <x v="834"/>
          </reference>
          <reference field="5" count="1" selected="0">
            <x v="6260"/>
          </reference>
        </references>
      </pivotArea>
    </format>
    <format dxfId="970">
      <pivotArea dataOnly="0" labelOnly="1" outline="0" fieldPosition="0">
        <references count="3">
          <reference field="3" count="1" selected="0">
            <x v="1546"/>
          </reference>
          <reference field="4" count="2">
            <x v="422"/>
            <x v="1953"/>
          </reference>
          <reference field="5" count="1" selected="0">
            <x v="6259"/>
          </reference>
        </references>
      </pivotArea>
    </format>
    <format dxfId="969">
      <pivotArea dataOnly="0" labelOnly="1" outline="0" fieldPosition="0">
        <references count="3">
          <reference field="3" count="1" selected="0">
            <x v="1547"/>
          </reference>
          <reference field="4" count="1">
            <x v="224"/>
          </reference>
          <reference field="5" count="1" selected="0">
            <x v="3374"/>
          </reference>
        </references>
      </pivotArea>
    </format>
    <format dxfId="968">
      <pivotArea dataOnly="0" labelOnly="1" outline="0" fieldPosition="0">
        <references count="3">
          <reference field="3" count="1" selected="0">
            <x v="1548"/>
          </reference>
          <reference field="4" count="1">
            <x v="221"/>
          </reference>
          <reference field="5" count="1" selected="0">
            <x v="3371"/>
          </reference>
        </references>
      </pivotArea>
    </format>
    <format dxfId="967">
      <pivotArea dataOnly="0" labelOnly="1" outline="0" fieldPosition="0">
        <references count="3">
          <reference field="3" count="1" selected="0">
            <x v="1549"/>
          </reference>
          <reference field="4" count="1">
            <x v="222"/>
          </reference>
          <reference field="5" count="1" selected="0">
            <x v="3373"/>
          </reference>
        </references>
      </pivotArea>
    </format>
    <format dxfId="966">
      <pivotArea dataOnly="0" labelOnly="1" outline="0" fieldPosition="0">
        <references count="3">
          <reference field="3" count="1" selected="0">
            <x v="1550"/>
          </reference>
          <reference field="4" count="1">
            <x v="234"/>
          </reference>
          <reference field="5" count="1" selected="0">
            <x v="6182"/>
          </reference>
        </references>
      </pivotArea>
    </format>
    <format dxfId="965">
      <pivotArea dataOnly="0" labelOnly="1" outline="0" fieldPosition="0">
        <references count="3">
          <reference field="3" count="1" selected="0">
            <x v="1550"/>
          </reference>
          <reference field="4" count="1">
            <x v="517"/>
          </reference>
          <reference field="5" count="1" selected="0">
            <x v="6194"/>
          </reference>
        </references>
      </pivotArea>
    </format>
    <format dxfId="964">
      <pivotArea dataOnly="0" labelOnly="1" outline="0" fieldPosition="0">
        <references count="3">
          <reference field="3" count="1" selected="0">
            <x v="1551"/>
          </reference>
          <reference field="4" count="1">
            <x v="235"/>
          </reference>
          <reference field="5" count="1" selected="0">
            <x v="6179"/>
          </reference>
        </references>
      </pivotArea>
    </format>
    <format dxfId="963">
      <pivotArea dataOnly="0" labelOnly="1" outline="0" fieldPosition="0">
        <references count="3">
          <reference field="3" count="1" selected="0">
            <x v="1551"/>
          </reference>
          <reference field="4" count="1">
            <x v="518"/>
          </reference>
          <reference field="5" count="1" selected="0">
            <x v="6193"/>
          </reference>
        </references>
      </pivotArea>
    </format>
    <format dxfId="962">
      <pivotArea dataOnly="0" labelOnly="1" outline="0" fieldPosition="0">
        <references count="3">
          <reference field="3" count="1" selected="0">
            <x v="1552"/>
          </reference>
          <reference field="4" count="1">
            <x v="236"/>
          </reference>
          <reference field="5" count="1" selected="0">
            <x v="6176"/>
          </reference>
        </references>
      </pivotArea>
    </format>
    <format dxfId="961">
      <pivotArea dataOnly="0" labelOnly="1" outline="0" fieldPosition="0">
        <references count="3">
          <reference field="3" count="1" selected="0">
            <x v="1552"/>
          </reference>
          <reference field="4" count="1">
            <x v="519"/>
          </reference>
          <reference field="5" count="1" selected="0">
            <x v="6192"/>
          </reference>
        </references>
      </pivotArea>
    </format>
    <format dxfId="960">
      <pivotArea dataOnly="0" labelOnly="1" outline="0" fieldPosition="0">
        <references count="3">
          <reference field="3" count="1" selected="0">
            <x v="1553"/>
          </reference>
          <reference field="4" count="1">
            <x v="237"/>
          </reference>
          <reference field="5" count="1" selected="0">
            <x v="6173"/>
          </reference>
        </references>
      </pivotArea>
    </format>
    <format dxfId="959">
      <pivotArea dataOnly="0" labelOnly="1" outline="0" fieldPosition="0">
        <references count="3">
          <reference field="3" count="1" selected="0">
            <x v="1553"/>
          </reference>
          <reference field="4" count="1">
            <x v="520"/>
          </reference>
          <reference field="5" count="1" selected="0">
            <x v="6191"/>
          </reference>
        </references>
      </pivotArea>
    </format>
    <format dxfId="958">
      <pivotArea dataOnly="0" labelOnly="1" outline="0" fieldPosition="0">
        <references count="3">
          <reference field="3" count="1" selected="0">
            <x v="1554"/>
          </reference>
          <reference field="4" count="1">
            <x v="238"/>
          </reference>
          <reference field="5" count="1" selected="0">
            <x v="6170"/>
          </reference>
        </references>
      </pivotArea>
    </format>
    <format dxfId="957">
      <pivotArea dataOnly="0" labelOnly="1" outline="0" fieldPosition="0">
        <references count="3">
          <reference field="3" count="1" selected="0">
            <x v="1554"/>
          </reference>
          <reference field="4" count="1">
            <x v="521"/>
          </reference>
          <reference field="5" count="1" selected="0">
            <x v="6190"/>
          </reference>
        </references>
      </pivotArea>
    </format>
    <format dxfId="956">
      <pivotArea dataOnly="0" labelOnly="1" outline="0" fieldPosition="0">
        <references count="3">
          <reference field="3" count="1" selected="0">
            <x v="1555"/>
          </reference>
          <reference field="4" count="1">
            <x v="223"/>
          </reference>
          <reference field="5" count="1" selected="0">
            <x v="3372"/>
          </reference>
        </references>
      </pivotArea>
    </format>
    <format dxfId="955">
      <pivotArea dataOnly="0" labelOnly="1" outline="0" fieldPosition="0">
        <references count="3">
          <reference field="3" count="1" selected="0">
            <x v="1556"/>
          </reference>
          <reference field="4" count="1">
            <x v="230"/>
          </reference>
          <reference field="5" count="1" selected="0">
            <x v="6167"/>
          </reference>
        </references>
      </pivotArea>
    </format>
    <format dxfId="954">
      <pivotArea dataOnly="0" labelOnly="1" outline="0" fieldPosition="0">
        <references count="3">
          <reference field="3" count="1" selected="0">
            <x v="1556"/>
          </reference>
          <reference field="4" count="1">
            <x v="512"/>
          </reference>
          <reference field="5" count="1" selected="0">
            <x v="6189"/>
          </reference>
        </references>
      </pivotArea>
    </format>
    <format dxfId="953">
      <pivotArea dataOnly="0" labelOnly="1" outline="0" fieldPosition="0">
        <references count="3">
          <reference field="3" count="1" selected="0">
            <x v="1557"/>
          </reference>
          <reference field="4" count="1">
            <x v="231"/>
          </reference>
          <reference field="5" count="1" selected="0">
            <x v="6164"/>
          </reference>
        </references>
      </pivotArea>
    </format>
    <format dxfId="952">
      <pivotArea dataOnly="0" labelOnly="1" outline="0" fieldPosition="0">
        <references count="3">
          <reference field="3" count="1" selected="0">
            <x v="1557"/>
          </reference>
          <reference field="4" count="1">
            <x v="513"/>
          </reference>
          <reference field="5" count="1" selected="0">
            <x v="6188"/>
          </reference>
        </references>
      </pivotArea>
    </format>
    <format dxfId="951">
      <pivotArea dataOnly="0" labelOnly="1" outline="0" fieldPosition="0">
        <references count="3">
          <reference field="3" count="1" selected="0">
            <x v="1558"/>
          </reference>
          <reference field="4" count="2">
            <x v="232"/>
            <x v="514"/>
          </reference>
          <reference field="5" count="1" selected="0">
            <x v="6187"/>
          </reference>
        </references>
      </pivotArea>
    </format>
    <format dxfId="950">
      <pivotArea dataOnly="0" labelOnly="1" outline="0" fieldPosition="0">
        <references count="3">
          <reference field="3" count="1" selected="0">
            <x v="1559"/>
          </reference>
          <reference field="4" count="1">
            <x v="515"/>
          </reference>
          <reference field="5" count="1" selected="0">
            <x v="6159"/>
          </reference>
        </references>
      </pivotArea>
    </format>
    <format dxfId="949">
      <pivotArea dataOnly="0" labelOnly="1" outline="0" fieldPosition="0">
        <references count="3">
          <reference field="3" count="1" selected="0">
            <x v="1560"/>
          </reference>
          <reference field="4" count="1">
            <x v="233"/>
          </reference>
          <reference field="5" count="1" selected="0">
            <x v="6156"/>
          </reference>
        </references>
      </pivotArea>
    </format>
    <format dxfId="948">
      <pivotArea dataOnly="0" labelOnly="1" outline="0" fieldPosition="0">
        <references count="3">
          <reference field="3" count="1" selected="0">
            <x v="1560"/>
          </reference>
          <reference field="4" count="1">
            <x v="516"/>
          </reference>
          <reference field="5" count="1" selected="0">
            <x v="6185"/>
          </reference>
        </references>
      </pivotArea>
    </format>
    <format dxfId="947">
      <pivotArea dataOnly="0" labelOnly="1" outline="0" fieldPosition="0">
        <references count="3">
          <reference field="3" count="1" selected="0">
            <x v="1561"/>
          </reference>
          <reference field="4" count="1">
            <x v="225"/>
          </reference>
          <reference field="5" count="1" selected="0">
            <x v="3398"/>
          </reference>
        </references>
      </pivotArea>
    </format>
    <format dxfId="946">
      <pivotArea dataOnly="0" labelOnly="1" outline="0" fieldPosition="0">
        <references count="3">
          <reference field="3" count="1" selected="0">
            <x v="1562"/>
          </reference>
          <reference field="4" count="1">
            <x v="2252"/>
          </reference>
          <reference field="5" count="1" selected="0">
            <x v="5443"/>
          </reference>
        </references>
      </pivotArea>
    </format>
    <format dxfId="945">
      <pivotArea dataOnly="0" labelOnly="1" outline="0" fieldPosition="0">
        <references count="3">
          <reference field="3" count="1" selected="0">
            <x v="1563"/>
          </reference>
          <reference field="4" count="1">
            <x v="1744"/>
          </reference>
          <reference field="5" count="1" selected="0">
            <x v="4357"/>
          </reference>
        </references>
      </pivotArea>
    </format>
    <format dxfId="944">
      <pivotArea dataOnly="0" labelOnly="1" outline="0" fieldPosition="0">
        <references count="3">
          <reference field="3" count="1" selected="0">
            <x v="1564"/>
          </reference>
          <reference field="4" count="1">
            <x v="2404"/>
          </reference>
          <reference field="5" count="1" selected="0">
            <x v="3477"/>
          </reference>
        </references>
      </pivotArea>
    </format>
    <format dxfId="943">
      <pivotArea dataOnly="0" labelOnly="1" outline="0" fieldPosition="0">
        <references count="3">
          <reference field="3" count="1" selected="0">
            <x v="1565"/>
          </reference>
          <reference field="4" count="1">
            <x v="2405"/>
          </reference>
          <reference field="5" count="1" selected="0">
            <x v="3476"/>
          </reference>
        </references>
      </pivotArea>
    </format>
    <format dxfId="942">
      <pivotArea dataOnly="0" labelOnly="1" outline="0" fieldPosition="0">
        <references count="3">
          <reference field="3" count="1" selected="0">
            <x v="1566"/>
          </reference>
          <reference field="4" count="1">
            <x v="2403"/>
          </reference>
          <reference field="5" count="1" selected="0">
            <x v="3478"/>
          </reference>
        </references>
      </pivotArea>
    </format>
    <format dxfId="941">
      <pivotArea dataOnly="0" labelOnly="1" outline="0" fieldPosition="0">
        <references count="3">
          <reference field="3" count="1" selected="0">
            <x v="1567"/>
          </reference>
          <reference field="4" count="1">
            <x v="2406"/>
          </reference>
          <reference field="5" count="1" selected="0">
            <x v="3474"/>
          </reference>
        </references>
      </pivotArea>
    </format>
    <format dxfId="940">
      <pivotArea dataOnly="0" labelOnly="1" outline="0" fieldPosition="0">
        <references count="3">
          <reference field="3" count="1" selected="0">
            <x v="1569"/>
          </reference>
          <reference field="4" count="1">
            <x v="1278"/>
          </reference>
          <reference field="5" count="1" selected="0">
            <x v="7031"/>
          </reference>
        </references>
      </pivotArea>
    </format>
    <format dxfId="939">
      <pivotArea dataOnly="0" labelOnly="1" outline="0" fieldPosition="0">
        <references count="3">
          <reference field="3" count="1" selected="0">
            <x v="1570"/>
          </reference>
          <reference field="4" count="1">
            <x v="1279"/>
          </reference>
          <reference field="5" count="1" selected="0">
            <x v="7029"/>
          </reference>
        </references>
      </pivotArea>
    </format>
    <format dxfId="938">
      <pivotArea dataOnly="0" labelOnly="1" outline="0" fieldPosition="0">
        <references count="3">
          <reference field="3" count="1" selected="0">
            <x v="1571"/>
          </reference>
          <reference field="4" count="2">
            <x v="1280"/>
            <x v="1281"/>
          </reference>
          <reference field="5" count="1" selected="0">
            <x v="6511"/>
          </reference>
        </references>
      </pivotArea>
    </format>
    <format dxfId="937">
      <pivotArea dataOnly="0" labelOnly="1" outline="0" fieldPosition="0">
        <references count="3">
          <reference field="3" count="1" selected="0">
            <x v="1571"/>
          </reference>
          <reference field="4" count="1">
            <x v="1282"/>
          </reference>
          <reference field="5" count="1" selected="0">
            <x v="7027"/>
          </reference>
        </references>
      </pivotArea>
    </format>
    <format dxfId="936">
      <pivotArea dataOnly="0" labelOnly="1" outline="0" fieldPosition="0">
        <references count="3">
          <reference field="3" count="1" selected="0">
            <x v="1572"/>
          </reference>
          <reference field="4" count="1">
            <x v="1283"/>
          </reference>
          <reference field="5" count="1" selected="0">
            <x v="6510"/>
          </reference>
        </references>
      </pivotArea>
    </format>
    <format dxfId="935">
      <pivotArea dataOnly="0" labelOnly="1" outline="0" fieldPosition="0">
        <references count="3">
          <reference field="3" count="1" selected="0">
            <x v="1572"/>
          </reference>
          <reference field="4" count="1">
            <x v="1284"/>
          </reference>
          <reference field="5" count="1" selected="0">
            <x v="7025"/>
          </reference>
        </references>
      </pivotArea>
    </format>
    <format dxfId="934">
      <pivotArea dataOnly="0" labelOnly="1" outline="0" fieldPosition="0">
        <references count="3">
          <reference field="3" count="1" selected="0">
            <x v="1573"/>
          </reference>
          <reference field="4" count="2">
            <x v="1283"/>
            <x v="1284"/>
          </reference>
          <reference field="5" count="1" selected="0">
            <x v="6509"/>
          </reference>
        </references>
      </pivotArea>
    </format>
    <format dxfId="933">
      <pivotArea dataOnly="0" labelOnly="1" outline="0" fieldPosition="0">
        <references count="3">
          <reference field="3" count="1" selected="0">
            <x v="1573"/>
          </reference>
          <reference field="4" count="1">
            <x v="1285"/>
          </reference>
          <reference field="5" count="1" selected="0">
            <x v="7023"/>
          </reference>
        </references>
      </pivotArea>
    </format>
    <format dxfId="932">
      <pivotArea dataOnly="0" labelOnly="1" outline="0" fieldPosition="0">
        <references count="3">
          <reference field="3" count="1" selected="0">
            <x v="1574"/>
          </reference>
          <reference field="4" count="1">
            <x v="1286"/>
          </reference>
          <reference field="5" count="1" selected="0">
            <x v="6508"/>
          </reference>
        </references>
      </pivotArea>
    </format>
    <format dxfId="931">
      <pivotArea dataOnly="0" labelOnly="1" outline="0" fieldPosition="0">
        <references count="3">
          <reference field="3" count="1" selected="0">
            <x v="1574"/>
          </reference>
          <reference field="4" count="1">
            <x v="1287"/>
          </reference>
          <reference field="5" count="1" selected="0">
            <x v="7021"/>
          </reference>
        </references>
      </pivotArea>
    </format>
    <format dxfId="930">
      <pivotArea dataOnly="0" labelOnly="1" outline="0" fieldPosition="0">
        <references count="3">
          <reference field="3" count="1" selected="0">
            <x v="1575"/>
          </reference>
          <reference field="4" count="1">
            <x v="1288"/>
          </reference>
          <reference field="5" count="1" selected="0">
            <x v="6507"/>
          </reference>
        </references>
      </pivotArea>
    </format>
    <format dxfId="929">
      <pivotArea dataOnly="0" labelOnly="1" outline="0" fieldPosition="0">
        <references count="3">
          <reference field="3" count="1" selected="0">
            <x v="1575"/>
          </reference>
          <reference field="4" count="1">
            <x v="1289"/>
          </reference>
          <reference field="5" count="1" selected="0">
            <x v="7019"/>
          </reference>
        </references>
      </pivotArea>
    </format>
    <format dxfId="928">
      <pivotArea dataOnly="0" labelOnly="1" outline="0" fieldPosition="0">
        <references count="3">
          <reference field="3" count="1" selected="0">
            <x v="1576"/>
          </reference>
          <reference field="4" count="1">
            <x v="1290"/>
          </reference>
          <reference field="5" count="1" selected="0">
            <x v="7017"/>
          </reference>
        </references>
      </pivotArea>
    </format>
    <format dxfId="927">
      <pivotArea dataOnly="0" labelOnly="1" outline="0" fieldPosition="0">
        <references count="3">
          <reference field="3" count="1" selected="0">
            <x v="1578"/>
          </reference>
          <reference field="4" count="1">
            <x v="1291"/>
          </reference>
          <reference field="5" count="1" selected="0">
            <x v="6504"/>
          </reference>
        </references>
      </pivotArea>
    </format>
    <format dxfId="926">
      <pivotArea dataOnly="0" labelOnly="1" outline="0" fieldPosition="0">
        <references count="3">
          <reference field="3" count="1" selected="0">
            <x v="1579"/>
          </reference>
          <reference field="4" count="2">
            <x v="1292"/>
            <x v="1293"/>
          </reference>
          <reference field="5" count="1" selected="0">
            <x v="6503"/>
          </reference>
        </references>
      </pivotArea>
    </format>
    <format dxfId="925">
      <pivotArea dataOnly="0" labelOnly="1" outline="0" fieldPosition="0">
        <references count="3">
          <reference field="3" count="1" selected="0">
            <x v="1579"/>
          </reference>
          <reference field="4" count="1">
            <x v="1292"/>
          </reference>
          <reference field="5" count="1" selected="0">
            <x v="7011"/>
          </reference>
        </references>
      </pivotArea>
    </format>
    <format dxfId="924">
      <pivotArea dataOnly="0" labelOnly="1" outline="0" fieldPosition="0">
        <references count="3">
          <reference field="3" count="1" selected="0">
            <x v="1580"/>
          </reference>
          <reference field="4" count="3">
            <x v="1294"/>
            <x v="1295"/>
            <x v="1296"/>
          </reference>
          <reference field="5" count="1" selected="0">
            <x v="6502"/>
          </reference>
        </references>
      </pivotArea>
    </format>
    <format dxfId="923">
      <pivotArea dataOnly="0" labelOnly="1" outline="0" fieldPosition="0">
        <references count="3">
          <reference field="3" count="1" selected="0">
            <x v="1581"/>
          </reference>
          <reference field="4" count="2">
            <x v="1297"/>
            <x v="1298"/>
          </reference>
          <reference field="5" count="1" selected="0">
            <x v="6501"/>
          </reference>
        </references>
      </pivotArea>
    </format>
    <format dxfId="922">
      <pivotArea dataOnly="0" labelOnly="1" outline="0" fieldPosition="0">
        <references count="3">
          <reference field="3" count="1" selected="0">
            <x v="1581"/>
          </reference>
          <reference field="4" count="1">
            <x v="1297"/>
          </reference>
          <reference field="5" count="1" selected="0">
            <x v="7007"/>
          </reference>
        </references>
      </pivotArea>
    </format>
    <format dxfId="921">
      <pivotArea dataOnly="0" labelOnly="1" outline="0" fieldPosition="0">
        <references count="3">
          <reference field="3" count="1" selected="0">
            <x v="1582"/>
          </reference>
          <reference field="4" count="2">
            <x v="1299"/>
            <x v="1300"/>
          </reference>
          <reference field="5" count="1" selected="0">
            <x v="6500"/>
          </reference>
        </references>
      </pivotArea>
    </format>
    <format dxfId="920">
      <pivotArea dataOnly="0" labelOnly="1" outline="0" fieldPosition="0">
        <references count="3">
          <reference field="3" count="1" selected="0">
            <x v="1582"/>
          </reference>
          <reference field="4" count="1">
            <x v="1299"/>
          </reference>
          <reference field="5" count="1" selected="0">
            <x v="7005"/>
          </reference>
        </references>
      </pivotArea>
    </format>
    <format dxfId="919">
      <pivotArea dataOnly="0" labelOnly="1" outline="0" fieldPosition="0">
        <references count="3">
          <reference field="3" count="1" selected="0">
            <x v="1583"/>
          </reference>
          <reference field="4" count="2">
            <x v="1301"/>
            <x v="1302"/>
          </reference>
          <reference field="5" count="1" selected="0">
            <x v="6499"/>
          </reference>
        </references>
      </pivotArea>
    </format>
    <format dxfId="918">
      <pivotArea dataOnly="0" labelOnly="1" outline="0" fieldPosition="0">
        <references count="3">
          <reference field="3" count="1" selected="0">
            <x v="1583"/>
          </reference>
          <reference field="4" count="1">
            <x v="1301"/>
          </reference>
          <reference field="5" count="1" selected="0">
            <x v="7003"/>
          </reference>
        </references>
      </pivotArea>
    </format>
    <format dxfId="917">
      <pivotArea dataOnly="0" labelOnly="1" outline="0" fieldPosition="0">
        <references count="3">
          <reference field="3" count="1" selected="0">
            <x v="1584"/>
          </reference>
          <reference field="4" count="2">
            <x v="1303"/>
            <x v="1304"/>
          </reference>
          <reference field="5" count="1" selected="0">
            <x v="6498"/>
          </reference>
        </references>
      </pivotArea>
    </format>
    <format dxfId="916">
      <pivotArea dataOnly="0" labelOnly="1" outline="0" fieldPosition="0">
        <references count="3">
          <reference field="3" count="1" selected="0">
            <x v="1584"/>
          </reference>
          <reference field="4" count="1">
            <x v="1303"/>
          </reference>
          <reference field="5" count="1" selected="0">
            <x v="7001"/>
          </reference>
        </references>
      </pivotArea>
    </format>
    <format dxfId="915">
      <pivotArea dataOnly="0" labelOnly="1" outline="0" fieldPosition="0">
        <references count="3">
          <reference field="3" count="1" selected="0">
            <x v="1585"/>
          </reference>
          <reference field="4" count="1">
            <x v="1305"/>
          </reference>
          <reference field="5" count="1" selected="0">
            <x v="6497"/>
          </reference>
        </references>
      </pivotArea>
    </format>
    <format dxfId="914">
      <pivotArea dataOnly="0" labelOnly="1" outline="0" fieldPosition="0">
        <references count="3">
          <reference field="3" count="1" selected="0">
            <x v="1586"/>
          </reference>
          <reference field="4" count="1">
            <x v="1306"/>
          </reference>
          <reference field="5" count="1" selected="0">
            <x v="6496"/>
          </reference>
        </references>
      </pivotArea>
    </format>
    <format dxfId="913">
      <pivotArea dataOnly="0" labelOnly="1" outline="0" fieldPosition="0">
        <references count="3">
          <reference field="3" count="1" selected="0">
            <x v="1587"/>
          </reference>
          <reference field="4" count="1">
            <x v="1307"/>
          </reference>
          <reference field="5" count="1" selected="0">
            <x v="6529"/>
          </reference>
        </references>
      </pivotArea>
    </format>
    <format dxfId="912">
      <pivotArea dataOnly="0" labelOnly="1" outline="0" fieldPosition="0">
        <references count="3">
          <reference field="3" count="1" selected="0">
            <x v="1589"/>
          </reference>
          <reference field="4" count="2">
            <x v="1308"/>
            <x v="1309"/>
          </reference>
          <reference field="5" count="1" selected="0">
            <x v="6528"/>
          </reference>
        </references>
      </pivotArea>
    </format>
    <format dxfId="911">
      <pivotArea dataOnly="0" labelOnly="1" outline="0" fieldPosition="0">
        <references count="3">
          <reference field="3" count="1" selected="0">
            <x v="1590"/>
          </reference>
          <reference field="4" count="4">
            <x v="1310"/>
            <x v="1311"/>
            <x v="1312"/>
            <x v="1313"/>
          </reference>
          <reference field="5" count="1" selected="0">
            <x v="6527"/>
          </reference>
        </references>
      </pivotArea>
    </format>
    <format dxfId="910">
      <pivotArea dataOnly="0" labelOnly="1" outline="0" fieldPosition="0">
        <references count="3">
          <reference field="3" count="1" selected="0">
            <x v="1590"/>
          </reference>
          <reference field="4" count="1">
            <x v="1310"/>
          </reference>
          <reference field="5" count="1" selected="0">
            <x v="7061"/>
          </reference>
        </references>
      </pivotArea>
    </format>
    <format dxfId="909">
      <pivotArea dataOnly="0" labelOnly="1" outline="0" fieldPosition="0">
        <references count="3">
          <reference field="3" count="1" selected="0">
            <x v="1591"/>
          </reference>
          <reference field="4" count="2">
            <x v="1314"/>
            <x v="1315"/>
          </reference>
          <reference field="5" count="1" selected="0">
            <x v="6526"/>
          </reference>
        </references>
      </pivotArea>
    </format>
    <format dxfId="908">
      <pivotArea dataOnly="0" labelOnly="1" outline="0" fieldPosition="0">
        <references count="3">
          <reference field="3" count="1" selected="0">
            <x v="1592"/>
          </reference>
          <reference field="4" count="2">
            <x v="1316"/>
            <x v="1317"/>
          </reference>
          <reference field="5" count="1" selected="0">
            <x v="6525"/>
          </reference>
        </references>
      </pivotArea>
    </format>
    <format dxfId="907">
      <pivotArea dataOnly="0" labelOnly="1" outline="0" fieldPosition="0">
        <references count="3">
          <reference field="3" count="1" selected="0">
            <x v="1592"/>
          </reference>
          <reference field="4" count="1">
            <x v="1316"/>
          </reference>
          <reference field="5" count="1" selected="0">
            <x v="7057"/>
          </reference>
        </references>
      </pivotArea>
    </format>
    <format dxfId="906">
      <pivotArea dataOnly="0" labelOnly="1" outline="0" fieldPosition="0">
        <references count="3">
          <reference field="3" count="1" selected="0">
            <x v="1593"/>
          </reference>
          <reference field="4" count="2">
            <x v="1318"/>
            <x v="1319"/>
          </reference>
          <reference field="5" count="1" selected="0">
            <x v="6524"/>
          </reference>
        </references>
      </pivotArea>
    </format>
    <format dxfId="905">
      <pivotArea dataOnly="0" labelOnly="1" outline="0" fieldPosition="0">
        <references count="3">
          <reference field="3" count="1" selected="0">
            <x v="1594"/>
          </reference>
          <reference field="4" count="1">
            <x v="1320"/>
          </reference>
          <reference field="5" count="1" selected="0">
            <x v="6523"/>
          </reference>
        </references>
      </pivotArea>
    </format>
    <format dxfId="904">
      <pivotArea dataOnly="0" labelOnly="1" outline="0" fieldPosition="0">
        <references count="3">
          <reference field="3" count="1" selected="0">
            <x v="1595"/>
          </reference>
          <reference field="4" count="2">
            <x v="1321"/>
            <x v="1322"/>
          </reference>
          <reference field="5" count="1" selected="0">
            <x v="6522"/>
          </reference>
        </references>
      </pivotArea>
    </format>
    <format dxfId="903">
      <pivotArea dataOnly="0" labelOnly="1" outline="0" fieldPosition="0">
        <references count="3">
          <reference field="3" count="1" selected="0">
            <x v="1595"/>
          </reference>
          <reference field="4" count="1">
            <x v="1321"/>
          </reference>
          <reference field="5" count="1" selected="0">
            <x v="7051"/>
          </reference>
        </references>
      </pivotArea>
    </format>
    <format dxfId="902">
      <pivotArea dataOnly="0" labelOnly="1" outline="0" fieldPosition="0">
        <references count="3">
          <reference field="3" count="1" selected="0">
            <x v="1596"/>
          </reference>
          <reference field="4" count="1">
            <x v="1323"/>
          </reference>
          <reference field="5" count="1" selected="0">
            <x v="7049"/>
          </reference>
        </references>
      </pivotArea>
    </format>
    <format dxfId="901">
      <pivotArea dataOnly="0" labelOnly="1" outline="0" fieldPosition="0">
        <references count="3">
          <reference field="3" count="1" selected="0">
            <x v="1598"/>
          </reference>
          <reference field="4" count="3">
            <x v="1324"/>
            <x v="1325"/>
            <x v="1326"/>
          </reference>
          <reference field="5" count="1" selected="0">
            <x v="6520"/>
          </reference>
        </references>
      </pivotArea>
    </format>
    <format dxfId="900">
      <pivotArea dataOnly="0" labelOnly="1" outline="0" fieldPosition="0">
        <references count="3">
          <reference field="3" count="1" selected="0">
            <x v="1599"/>
          </reference>
          <reference field="4" count="3">
            <x v="1328"/>
            <x v="1329"/>
            <x v="1330"/>
          </reference>
          <reference field="5" count="1" selected="0">
            <x v="6519"/>
          </reference>
        </references>
      </pivotArea>
    </format>
    <format dxfId="899">
      <pivotArea dataOnly="0" labelOnly="1" outline="0" fieldPosition="0">
        <references count="3">
          <reference field="3" count="1" selected="0">
            <x v="1599"/>
          </reference>
          <reference field="4" count="1">
            <x v="1328"/>
          </reference>
          <reference field="5" count="1" selected="0">
            <x v="7043"/>
          </reference>
        </references>
      </pivotArea>
    </format>
    <format dxfId="898">
      <pivotArea dataOnly="0" labelOnly="1" outline="0" fieldPosition="0">
        <references count="3">
          <reference field="3" count="1" selected="0">
            <x v="1600"/>
          </reference>
          <reference field="4" count="2">
            <x v="1331"/>
            <x v="1332"/>
          </reference>
          <reference field="5" count="1" selected="0">
            <x v="6518"/>
          </reference>
        </references>
      </pivotArea>
    </format>
    <format dxfId="897">
      <pivotArea dataOnly="0" labelOnly="1" outline="0" fieldPosition="0">
        <references count="3">
          <reference field="3" count="1" selected="0">
            <x v="1601"/>
          </reference>
          <reference field="4" count="2">
            <x v="1333"/>
            <x v="1334"/>
          </reference>
          <reference field="5" count="1" selected="0">
            <x v="6517"/>
          </reference>
        </references>
      </pivotArea>
    </format>
    <format dxfId="896">
      <pivotArea dataOnly="0" labelOnly="1" outline="0" fieldPosition="0">
        <references count="3">
          <reference field="3" count="1" selected="0">
            <x v="1601"/>
          </reference>
          <reference field="4" count="1">
            <x v="1333"/>
          </reference>
          <reference field="5" count="1" selected="0">
            <x v="7039"/>
          </reference>
        </references>
      </pivotArea>
    </format>
    <format dxfId="895">
      <pivotArea dataOnly="0" labelOnly="1" outline="0" fieldPosition="0">
        <references count="3">
          <reference field="3" count="1" selected="0">
            <x v="1602"/>
          </reference>
          <reference field="4" count="1">
            <x v="1335"/>
          </reference>
          <reference field="5" count="1" selected="0">
            <x v="6516"/>
          </reference>
        </references>
      </pivotArea>
    </format>
    <format dxfId="894">
      <pivotArea dataOnly="0" labelOnly="1" outline="0" fieldPosition="0">
        <references count="3">
          <reference field="3" count="1" selected="0">
            <x v="1603"/>
          </reference>
          <reference field="4" count="1">
            <x v="1336"/>
          </reference>
          <reference field="5" count="1" selected="0">
            <x v="6515"/>
          </reference>
        </references>
      </pivotArea>
    </format>
    <format dxfId="893">
      <pivotArea dataOnly="0" labelOnly="1" outline="0" fieldPosition="0">
        <references count="3">
          <reference field="3" count="1" selected="0">
            <x v="1604"/>
          </reference>
          <reference field="4" count="1">
            <x v="1337"/>
          </reference>
          <reference field="5" count="1" selected="0">
            <x v="6514"/>
          </reference>
        </references>
      </pivotArea>
    </format>
    <format dxfId="892">
      <pivotArea dataOnly="0" labelOnly="1" outline="0" fieldPosition="0">
        <references count="3">
          <reference field="3" count="1" selected="0">
            <x v="1605"/>
          </reference>
          <reference field="4" count="1">
            <x v="21"/>
          </reference>
          <reference field="5" count="1" selected="0">
            <x v="2926"/>
          </reference>
        </references>
      </pivotArea>
    </format>
    <format dxfId="891">
      <pivotArea dataOnly="0" labelOnly="1" outline="0" fieldPosition="0">
        <references count="3">
          <reference field="3" count="1" selected="0">
            <x v="1606"/>
          </reference>
          <reference field="4" count="1">
            <x v="22"/>
          </reference>
          <reference field="5" count="1" selected="0">
            <x v="2925"/>
          </reference>
        </references>
      </pivotArea>
    </format>
    <format dxfId="890">
      <pivotArea dataOnly="0" labelOnly="1" outline="0" fieldPosition="0">
        <references count="3">
          <reference field="3" count="1" selected="0">
            <x v="1607"/>
          </reference>
          <reference field="4" count="1">
            <x v="23"/>
          </reference>
          <reference field="5" count="1" selected="0">
            <x v="2924"/>
          </reference>
        </references>
      </pivotArea>
    </format>
    <format dxfId="889">
      <pivotArea dataOnly="0" labelOnly="1" outline="0" fieldPosition="0">
        <references count="3">
          <reference field="3" count="1" selected="0">
            <x v="1608"/>
          </reference>
          <reference field="4" count="1">
            <x v="55"/>
          </reference>
          <reference field="5" count="1" selected="0">
            <x v="2923"/>
          </reference>
        </references>
      </pivotArea>
    </format>
    <format dxfId="888">
      <pivotArea dataOnly="0" labelOnly="1" outline="0" fieldPosition="0">
        <references count="3">
          <reference field="3" count="1" selected="0">
            <x v="1609"/>
          </reference>
          <reference field="4" count="1">
            <x v="24"/>
          </reference>
          <reference field="5" count="1" selected="0">
            <x v="2922"/>
          </reference>
        </references>
      </pivotArea>
    </format>
    <format dxfId="887">
      <pivotArea dataOnly="0" labelOnly="1" outline="0" fieldPosition="0">
        <references count="3">
          <reference field="3" count="1" selected="0">
            <x v="1610"/>
          </reference>
          <reference field="4" count="1">
            <x v="25"/>
          </reference>
          <reference field="5" count="1" selected="0">
            <x v="2921"/>
          </reference>
        </references>
      </pivotArea>
    </format>
    <format dxfId="886">
      <pivotArea dataOnly="0" labelOnly="1" outline="0" fieldPosition="0">
        <references count="3">
          <reference field="3" count="1" selected="0">
            <x v="1611"/>
          </reference>
          <reference field="4" count="1">
            <x v="26"/>
          </reference>
          <reference field="5" count="1" selected="0">
            <x v="2920"/>
          </reference>
        </references>
      </pivotArea>
    </format>
    <format dxfId="885">
      <pivotArea dataOnly="0" labelOnly="1" outline="0" fieldPosition="0">
        <references count="3">
          <reference field="3" count="1" selected="0">
            <x v="1612"/>
          </reference>
          <reference field="4" count="1">
            <x v="27"/>
          </reference>
          <reference field="5" count="1" selected="0">
            <x v="2919"/>
          </reference>
        </references>
      </pivotArea>
    </format>
    <format dxfId="884">
      <pivotArea dataOnly="0" labelOnly="1" outline="0" fieldPosition="0">
        <references count="3">
          <reference field="3" count="1" selected="0">
            <x v="1613"/>
          </reference>
          <reference field="4" count="1">
            <x v="84"/>
          </reference>
          <reference field="5" count="1" selected="0">
            <x v="1385"/>
          </reference>
        </references>
      </pivotArea>
    </format>
    <format dxfId="883">
      <pivotArea dataOnly="0" labelOnly="1" outline="0" fieldPosition="0">
        <references count="3">
          <reference field="3" count="1" selected="0">
            <x v="1623"/>
          </reference>
          <reference field="4" count="1">
            <x v="560"/>
          </reference>
          <reference field="5" count="1" selected="0">
            <x v="71"/>
          </reference>
        </references>
      </pivotArea>
    </format>
    <format dxfId="882">
      <pivotArea dataOnly="0" labelOnly="1" outline="0" fieldPosition="0">
        <references count="3">
          <reference field="3" count="1" selected="0">
            <x v="1625"/>
          </reference>
          <reference field="4" count="1">
            <x v="477"/>
          </reference>
          <reference field="5" count="1" selected="0">
            <x v="70"/>
          </reference>
        </references>
      </pivotArea>
    </format>
    <format dxfId="881">
      <pivotArea dataOnly="0" labelOnly="1" outline="0" fieldPosition="0">
        <references count="3">
          <reference field="3" count="1" selected="0">
            <x v="1627"/>
          </reference>
          <reference field="4" count="2">
            <x v="475"/>
            <x v="523"/>
          </reference>
          <reference field="5" count="1" selected="0">
            <x v="69"/>
          </reference>
        </references>
      </pivotArea>
    </format>
    <format dxfId="880">
      <pivotArea dataOnly="0" labelOnly="1" outline="0" fieldPosition="0">
        <references count="3">
          <reference field="3" count="1" selected="0">
            <x v="1628"/>
          </reference>
          <reference field="4" count="3">
            <x v="475"/>
            <x v="479"/>
            <x v="523"/>
          </reference>
          <reference field="5" count="1" selected="0">
            <x v="68"/>
          </reference>
        </references>
      </pivotArea>
    </format>
    <format dxfId="879">
      <pivotArea dataOnly="0" labelOnly="1" outline="0" fieldPosition="0">
        <references count="3">
          <reference field="3" count="1" selected="0">
            <x v="1629"/>
          </reference>
          <reference field="4" count="3">
            <x v="475"/>
            <x v="479"/>
            <x v="523"/>
          </reference>
          <reference field="5" count="1" selected="0">
            <x v="67"/>
          </reference>
        </references>
      </pivotArea>
    </format>
    <format dxfId="878">
      <pivotArea dataOnly="0" labelOnly="1" outline="0" fieldPosition="0">
        <references count="3">
          <reference field="3" count="1" selected="0">
            <x v="1630"/>
          </reference>
          <reference field="4" count="1">
            <x v="560"/>
          </reference>
          <reference field="5" count="1" selected="0">
            <x v="75"/>
          </reference>
        </references>
      </pivotArea>
    </format>
    <format dxfId="877">
      <pivotArea dataOnly="0" labelOnly="1" outline="0" fieldPosition="0">
        <references count="3">
          <reference field="3" count="1" selected="0">
            <x v="1631"/>
          </reference>
          <reference field="4" count="1">
            <x v="2579"/>
          </reference>
          <reference field="5" count="1" selected="0">
            <x v="786"/>
          </reference>
        </references>
      </pivotArea>
    </format>
    <format dxfId="876">
      <pivotArea dataOnly="0" labelOnly="1" outline="0" fieldPosition="0">
        <references count="3">
          <reference field="3" count="1" selected="0">
            <x v="1632"/>
          </reference>
          <reference field="4" count="1">
            <x v="2580"/>
          </reference>
          <reference field="5" count="1" selected="0">
            <x v="785"/>
          </reference>
        </references>
      </pivotArea>
    </format>
    <format dxfId="875">
      <pivotArea dataOnly="0" labelOnly="1" outline="0" fieldPosition="0">
        <references count="3">
          <reference field="3" count="1" selected="0">
            <x v="1633"/>
          </reference>
          <reference field="4" count="1">
            <x v="1762"/>
          </reference>
          <reference field="5" count="1" selected="0">
            <x v="160"/>
          </reference>
        </references>
      </pivotArea>
    </format>
    <format dxfId="874">
      <pivotArea dataOnly="0" labelOnly="1" outline="0" fieldPosition="0">
        <references count="3">
          <reference field="3" count="1" selected="0">
            <x v="1633"/>
          </reference>
          <reference field="4" count="1">
            <x v="2581"/>
          </reference>
          <reference field="5" count="1" selected="0">
            <x v="784"/>
          </reference>
        </references>
      </pivotArea>
    </format>
    <format dxfId="873">
      <pivotArea dataOnly="0" labelOnly="1" outline="0" fieldPosition="0">
        <references count="3">
          <reference field="3" count="1" selected="0">
            <x v="1634"/>
          </reference>
          <reference field="4" count="1">
            <x v="1763"/>
          </reference>
          <reference field="5" count="1" selected="0">
            <x v="157"/>
          </reference>
        </references>
      </pivotArea>
    </format>
    <format dxfId="872">
      <pivotArea dataOnly="0" labelOnly="1" outline="0" fieldPosition="0">
        <references count="3">
          <reference field="3" count="1" selected="0">
            <x v="1634"/>
          </reference>
          <reference field="4" count="1">
            <x v="2583"/>
          </reference>
          <reference field="5" count="1" selected="0">
            <x v="782"/>
          </reference>
        </references>
      </pivotArea>
    </format>
    <format dxfId="871">
      <pivotArea dataOnly="0" labelOnly="1" outline="0" fieldPosition="0">
        <references count="3">
          <reference field="3" count="1" selected="0">
            <x v="1635"/>
          </reference>
          <reference field="4" count="1">
            <x v="1764"/>
          </reference>
          <reference field="5" count="1" selected="0">
            <x v="156"/>
          </reference>
        </references>
      </pivotArea>
    </format>
    <format dxfId="870">
      <pivotArea dataOnly="0" labelOnly="1" outline="0" fieldPosition="0">
        <references count="3">
          <reference field="3" count="1" selected="0">
            <x v="1635"/>
          </reference>
          <reference field="4" count="1">
            <x v="2584"/>
          </reference>
          <reference field="5" count="1" selected="0">
            <x v="781"/>
          </reference>
        </references>
      </pivotArea>
    </format>
    <format dxfId="869">
      <pivotArea dataOnly="0" labelOnly="1" outline="0" fieldPosition="0">
        <references count="3">
          <reference field="3" count="1" selected="0">
            <x v="1636"/>
          </reference>
          <reference field="4" count="1">
            <x v="2586"/>
          </reference>
          <reference field="5" count="1" selected="0">
            <x v="779"/>
          </reference>
        </references>
      </pivotArea>
    </format>
    <format dxfId="868">
      <pivotArea dataOnly="0" labelOnly="1" outline="0" fieldPosition="0">
        <references count="3">
          <reference field="3" count="1" selected="0">
            <x v="1637"/>
          </reference>
          <reference field="4" count="1">
            <x v="1765"/>
          </reference>
          <reference field="5" count="1" selected="0">
            <x v="153"/>
          </reference>
        </references>
      </pivotArea>
    </format>
    <format dxfId="867">
      <pivotArea dataOnly="0" labelOnly="1" outline="0" fieldPosition="0">
        <references count="3">
          <reference field="3" count="1" selected="0">
            <x v="1637"/>
          </reference>
          <reference field="4" count="1">
            <x v="2588"/>
          </reference>
          <reference field="5" count="1" selected="0">
            <x v="777"/>
          </reference>
        </references>
      </pivotArea>
    </format>
    <format dxfId="866">
      <pivotArea dataOnly="0" labelOnly="1" outline="0" fieldPosition="0">
        <references count="3">
          <reference field="3" count="1" selected="0">
            <x v="1638"/>
          </reference>
          <reference field="4" count="1">
            <x v="1766"/>
          </reference>
          <reference field="5" count="1" selected="0">
            <x v="150"/>
          </reference>
        </references>
      </pivotArea>
    </format>
    <format dxfId="865">
      <pivotArea dataOnly="0" labelOnly="1" outline="0" fieldPosition="0">
        <references count="3">
          <reference field="3" count="1" selected="0">
            <x v="1638"/>
          </reference>
          <reference field="4" count="1">
            <x v="2590"/>
          </reference>
          <reference field="5" count="1" selected="0">
            <x v="775"/>
          </reference>
        </references>
      </pivotArea>
    </format>
    <format dxfId="864">
      <pivotArea dataOnly="0" labelOnly="1" outline="0" fieldPosition="0">
        <references count="3">
          <reference field="3" count="1" selected="0">
            <x v="1639"/>
          </reference>
          <reference field="4" count="1">
            <x v="1767"/>
          </reference>
          <reference field="5" count="1" selected="0">
            <x v="149"/>
          </reference>
        </references>
      </pivotArea>
    </format>
    <format dxfId="863">
      <pivotArea dataOnly="0" labelOnly="1" outline="0" fieldPosition="0">
        <references count="3">
          <reference field="3" count="1" selected="0">
            <x v="1639"/>
          </reference>
          <reference field="4" count="1">
            <x v="2591"/>
          </reference>
          <reference field="5" count="1" selected="0">
            <x v="774"/>
          </reference>
        </references>
      </pivotArea>
    </format>
    <format dxfId="862">
      <pivotArea dataOnly="0" labelOnly="1" outline="0" fieldPosition="0">
        <references count="3">
          <reference field="3" count="1" selected="0">
            <x v="1640"/>
          </reference>
          <reference field="4" count="1">
            <x v="1768"/>
          </reference>
          <reference field="5" count="1" selected="0">
            <x v="146"/>
          </reference>
        </references>
      </pivotArea>
    </format>
    <format dxfId="861">
      <pivotArea dataOnly="0" labelOnly="1" outline="0" fieldPosition="0">
        <references count="3">
          <reference field="3" count="1" selected="0">
            <x v="1640"/>
          </reference>
          <reference field="4" count="1">
            <x v="2593"/>
          </reference>
          <reference field="5" count="1" selected="0">
            <x v="772"/>
          </reference>
        </references>
      </pivotArea>
    </format>
    <format dxfId="860">
      <pivotArea dataOnly="0" labelOnly="1" outline="0" fieldPosition="0">
        <references count="3">
          <reference field="3" count="1" selected="0">
            <x v="1641"/>
          </reference>
          <reference field="4" count="1">
            <x v="1836"/>
          </reference>
          <reference field="5" count="1" selected="0">
            <x v="145"/>
          </reference>
        </references>
      </pivotArea>
    </format>
    <format dxfId="859">
      <pivotArea dataOnly="0" labelOnly="1" outline="0" fieldPosition="0">
        <references count="3">
          <reference field="3" count="1" selected="0">
            <x v="1641"/>
          </reference>
          <reference field="4" count="1">
            <x v="2595"/>
          </reference>
          <reference field="5" count="1" selected="0">
            <x v="770"/>
          </reference>
        </references>
      </pivotArea>
    </format>
    <format dxfId="858">
      <pivotArea dataOnly="0" labelOnly="1" outline="0" fieldPosition="0">
        <references count="3">
          <reference field="3" count="1" selected="0">
            <x v="1642"/>
          </reference>
          <reference field="4" count="1">
            <x v="2597"/>
          </reference>
          <reference field="5" count="1" selected="0">
            <x v="768"/>
          </reference>
        </references>
      </pivotArea>
    </format>
    <format dxfId="857">
      <pivotArea dataOnly="0" labelOnly="1" outline="0" fieldPosition="0">
        <references count="3">
          <reference field="3" count="1" selected="0">
            <x v="1643"/>
          </reference>
          <reference field="4" count="1">
            <x v="1837"/>
          </reference>
          <reference field="5" count="1" selected="0">
            <x v="141"/>
          </reference>
        </references>
      </pivotArea>
    </format>
    <format dxfId="856">
      <pivotArea dataOnly="0" labelOnly="1" outline="0" fieldPosition="0">
        <references count="3">
          <reference field="3" count="1" selected="0">
            <x v="1643"/>
          </reference>
          <reference field="4" count="1">
            <x v="2598"/>
          </reference>
          <reference field="5" count="1" selected="0">
            <x v="767"/>
          </reference>
        </references>
      </pivotArea>
    </format>
    <format dxfId="855">
      <pivotArea dataOnly="0" labelOnly="1" outline="0" fieldPosition="0">
        <references count="3">
          <reference field="3" count="1" selected="0">
            <x v="1644"/>
          </reference>
          <reference field="4" count="1">
            <x v="1838"/>
          </reference>
          <reference field="5" count="1" selected="0">
            <x v="139"/>
          </reference>
        </references>
      </pivotArea>
    </format>
    <format dxfId="854">
      <pivotArea dataOnly="0" labelOnly="1" outline="0" fieldPosition="0">
        <references count="3">
          <reference field="3" count="1" selected="0">
            <x v="1644"/>
          </reference>
          <reference field="4" count="1">
            <x v="2600"/>
          </reference>
          <reference field="5" count="1" selected="0">
            <x v="765"/>
          </reference>
        </references>
      </pivotArea>
    </format>
    <format dxfId="853">
      <pivotArea dataOnly="0" labelOnly="1" outline="0" fieldPosition="0">
        <references count="3">
          <reference field="3" count="1" selected="0">
            <x v="1645"/>
          </reference>
          <reference field="4" count="1">
            <x v="2601"/>
          </reference>
          <reference field="5" count="1" selected="0">
            <x v="764"/>
          </reference>
        </references>
      </pivotArea>
    </format>
    <format dxfId="852">
      <pivotArea dataOnly="0" labelOnly="1" outline="0" fieldPosition="0">
        <references count="3">
          <reference field="3" count="1" selected="0">
            <x v="1646"/>
          </reference>
          <reference field="4" count="1">
            <x v="1840"/>
          </reference>
          <reference field="5" count="1" selected="0">
            <x v="135"/>
          </reference>
        </references>
      </pivotArea>
    </format>
    <format dxfId="851">
      <pivotArea dataOnly="0" labelOnly="1" outline="0" fieldPosition="0">
        <references count="3">
          <reference field="3" count="1" selected="0">
            <x v="1646"/>
          </reference>
          <reference field="4" count="1">
            <x v="2602"/>
          </reference>
          <reference field="5" count="1" selected="0">
            <x v="763"/>
          </reference>
        </references>
      </pivotArea>
    </format>
    <format dxfId="850">
      <pivotArea dataOnly="0" labelOnly="1" outline="0" fieldPosition="0">
        <references count="3">
          <reference field="3" count="1" selected="0">
            <x v="1647"/>
          </reference>
          <reference field="4" count="1">
            <x v="1769"/>
          </reference>
          <reference field="5" count="1" selected="0">
            <x v="132"/>
          </reference>
        </references>
      </pivotArea>
    </format>
    <format dxfId="849">
      <pivotArea dataOnly="0" labelOnly="1" outline="0" fieldPosition="0">
        <references count="3">
          <reference field="3" count="1" selected="0">
            <x v="1647"/>
          </reference>
          <reference field="4" count="1">
            <x v="2603"/>
          </reference>
          <reference field="5" count="1" selected="0">
            <x v="762"/>
          </reference>
        </references>
      </pivotArea>
    </format>
    <format dxfId="848">
      <pivotArea dataOnly="0" labelOnly="1" outline="0" fieldPosition="0">
        <references count="3">
          <reference field="3" count="1" selected="0">
            <x v="1648"/>
          </reference>
          <reference field="4" count="1">
            <x v="1770"/>
          </reference>
          <reference field="5" count="1" selected="0">
            <x v="129"/>
          </reference>
        </references>
      </pivotArea>
    </format>
    <format dxfId="847">
      <pivotArea dataOnly="0" labelOnly="1" outline="0" fieldPosition="0">
        <references count="3">
          <reference field="3" count="1" selected="0">
            <x v="1648"/>
          </reference>
          <reference field="4" count="1">
            <x v="2605"/>
          </reference>
          <reference field="5" count="1" selected="0">
            <x v="760"/>
          </reference>
        </references>
      </pivotArea>
    </format>
    <format dxfId="846">
      <pivotArea dataOnly="0" labelOnly="1" outline="0" fieldPosition="0">
        <references count="3">
          <reference field="3" count="1" selected="0">
            <x v="1649"/>
          </reference>
          <reference field="4" count="1">
            <x v="1771"/>
          </reference>
          <reference field="5" count="1" selected="0">
            <x v="128"/>
          </reference>
        </references>
      </pivotArea>
    </format>
    <format dxfId="845">
      <pivotArea dataOnly="0" labelOnly="1" outline="0" fieldPosition="0">
        <references count="3">
          <reference field="3" count="1" selected="0">
            <x v="1649"/>
          </reference>
          <reference field="4" count="1">
            <x v="2606"/>
          </reference>
          <reference field="5" count="1" selected="0">
            <x v="759"/>
          </reference>
        </references>
      </pivotArea>
    </format>
    <format dxfId="844">
      <pivotArea dataOnly="0" labelOnly="1" outline="0" fieldPosition="0">
        <references count="3">
          <reference field="3" count="1" selected="0">
            <x v="1650"/>
          </reference>
          <reference field="4" count="1">
            <x v="1538"/>
          </reference>
          <reference field="5" count="1" selected="0">
            <x v="6238"/>
          </reference>
        </references>
      </pivotArea>
    </format>
    <format dxfId="843">
      <pivotArea dataOnly="0" labelOnly="1" outline="0" fieldPosition="0">
        <references count="3">
          <reference field="3" count="1" selected="0">
            <x v="1650"/>
          </reference>
          <reference field="4" count="1">
            <x v="469"/>
          </reference>
          <reference field="5" count="1" selected="0">
            <x v="6240"/>
          </reference>
        </references>
      </pivotArea>
    </format>
    <format dxfId="842">
      <pivotArea dataOnly="0" labelOnly="1" outline="0" fieldPosition="0">
        <references count="3">
          <reference field="3" count="1" selected="0">
            <x v="1650"/>
          </reference>
          <reference field="4" count="1">
            <x v="468"/>
          </reference>
          <reference field="5" count="1" selected="0">
            <x v="6246"/>
          </reference>
        </references>
      </pivotArea>
    </format>
    <format dxfId="841">
      <pivotArea dataOnly="0" labelOnly="1" outline="0" fieldPosition="0">
        <references count="3">
          <reference field="3" count="1" selected="0">
            <x v="1651"/>
          </reference>
          <reference field="4" count="1">
            <x v="469"/>
          </reference>
          <reference field="5" count="1" selected="0">
            <x v="6237"/>
          </reference>
        </references>
      </pivotArea>
    </format>
    <format dxfId="840">
      <pivotArea dataOnly="0" labelOnly="1" outline="0" fieldPosition="0">
        <references count="3">
          <reference field="3" count="1" selected="0">
            <x v="1652"/>
          </reference>
          <reference field="4" count="1">
            <x v="469"/>
          </reference>
          <reference field="5" count="1" selected="0">
            <x v="6234"/>
          </reference>
        </references>
      </pivotArea>
    </format>
    <format dxfId="839">
      <pivotArea dataOnly="0" labelOnly="1" outline="0" fieldPosition="0">
        <references count="3">
          <reference field="3" count="1" selected="0">
            <x v="1653"/>
          </reference>
          <reference field="4" count="2">
            <x v="402"/>
            <x v="500"/>
          </reference>
          <reference field="5" count="1" selected="0">
            <x v="893"/>
          </reference>
        </references>
      </pivotArea>
    </format>
    <format dxfId="838">
      <pivotArea dataOnly="0" labelOnly="1" outline="0" fieldPosition="0">
        <references count="3">
          <reference field="3" count="1" selected="0">
            <x v="1653"/>
          </reference>
          <reference field="4" count="1">
            <x v="402"/>
          </reference>
          <reference field="5" count="1" selected="0">
            <x v="894"/>
          </reference>
        </references>
      </pivotArea>
    </format>
    <format dxfId="837">
      <pivotArea dataOnly="0" labelOnly="1" outline="0" fieldPosition="0">
        <references count="3">
          <reference field="3" count="1" selected="0">
            <x v="1654"/>
          </reference>
          <reference field="4" count="3">
            <x v="156"/>
            <x v="403"/>
            <x v="500"/>
          </reference>
          <reference field="5" count="1" selected="0">
            <x v="891"/>
          </reference>
        </references>
      </pivotArea>
    </format>
    <format dxfId="836">
      <pivotArea dataOnly="0" labelOnly="1" outline="0" fieldPosition="0">
        <references count="3">
          <reference field="3" count="1" selected="0">
            <x v="1654"/>
          </reference>
          <reference field="4" count="1">
            <x v="156"/>
          </reference>
          <reference field="5" count="1" selected="0">
            <x v="892"/>
          </reference>
        </references>
      </pivotArea>
    </format>
    <format dxfId="835">
      <pivotArea dataOnly="0" labelOnly="1" outline="0" fieldPosition="0">
        <references count="3">
          <reference field="3" count="1" selected="0">
            <x v="1655"/>
          </reference>
          <reference field="4" count="3">
            <x v="157"/>
            <x v="404"/>
            <x v="501"/>
          </reference>
          <reference field="5" count="1" selected="0">
            <x v="889"/>
          </reference>
        </references>
      </pivotArea>
    </format>
    <format dxfId="834">
      <pivotArea dataOnly="0" labelOnly="1" outline="0" fieldPosition="0">
        <references count="3">
          <reference field="3" count="1" selected="0">
            <x v="1655"/>
          </reference>
          <reference field="4" count="1">
            <x v="157"/>
          </reference>
          <reference field="5" count="1" selected="0">
            <x v="890"/>
          </reference>
        </references>
      </pivotArea>
    </format>
    <format dxfId="833">
      <pivotArea dataOnly="0" labelOnly="1" outline="0" fieldPosition="0">
        <references count="3">
          <reference field="3" count="1" selected="0">
            <x v="1656"/>
          </reference>
          <reference field="4" count="2">
            <x v="163"/>
            <x v="502"/>
          </reference>
          <reference field="5" count="1" selected="0">
            <x v="887"/>
          </reference>
        </references>
      </pivotArea>
    </format>
    <format dxfId="832">
      <pivotArea dataOnly="0" labelOnly="1" outline="0" fieldPosition="0">
        <references count="3">
          <reference field="3" count="1" selected="0">
            <x v="1656"/>
          </reference>
          <reference field="4" count="1">
            <x v="163"/>
          </reference>
          <reference field="5" count="1" selected="0">
            <x v="888"/>
          </reference>
        </references>
      </pivotArea>
    </format>
    <format dxfId="831">
      <pivotArea dataOnly="0" labelOnly="1" outline="0" fieldPosition="0">
        <references count="3">
          <reference field="3" count="1" selected="0">
            <x v="1657"/>
          </reference>
          <reference field="4" count="1">
            <x v="158"/>
          </reference>
          <reference field="5" count="1" selected="0">
            <x v="885"/>
          </reference>
        </references>
      </pivotArea>
    </format>
    <format dxfId="830">
      <pivotArea dataOnly="0" labelOnly="1" outline="0" fieldPosition="0">
        <references count="3">
          <reference field="3" count="1" selected="0">
            <x v="1658"/>
          </reference>
          <reference field="4" count="3">
            <x v="159"/>
            <x v="164"/>
            <x v="210"/>
          </reference>
          <reference field="5" count="1" selected="0">
            <x v="883"/>
          </reference>
        </references>
      </pivotArea>
    </format>
    <format dxfId="829">
      <pivotArea dataOnly="0" labelOnly="1" outline="0" fieldPosition="0">
        <references count="3">
          <reference field="3" count="1" selected="0">
            <x v="1658"/>
          </reference>
          <reference field="4" count="1">
            <x v="159"/>
          </reference>
          <reference field="5" count="1" selected="0">
            <x v="884"/>
          </reference>
        </references>
      </pivotArea>
    </format>
    <format dxfId="828">
      <pivotArea dataOnly="0" labelOnly="1" outline="0" fieldPosition="0">
        <references count="3">
          <reference field="3" count="1" selected="0">
            <x v="1659"/>
          </reference>
          <reference field="4" count="3">
            <x v="165"/>
            <x v="405"/>
            <x v="503"/>
          </reference>
          <reference field="5" count="1" selected="0">
            <x v="881"/>
          </reference>
        </references>
      </pivotArea>
    </format>
    <format dxfId="827">
      <pivotArea dataOnly="0" labelOnly="1" outline="0" fieldPosition="0">
        <references count="3">
          <reference field="3" count="1" selected="0">
            <x v="1659"/>
          </reference>
          <reference field="4" count="1">
            <x v="165"/>
          </reference>
          <reference field="5" count="1" selected="0">
            <x v="882"/>
          </reference>
        </references>
      </pivotArea>
    </format>
    <format dxfId="826">
      <pivotArea dataOnly="0" labelOnly="1" outline="0" fieldPosition="0">
        <references count="3">
          <reference field="3" count="1" selected="0">
            <x v="1660"/>
          </reference>
          <reference field="4" count="3">
            <x v="166"/>
            <x v="406"/>
            <x v="504"/>
          </reference>
          <reference field="5" count="1" selected="0">
            <x v="879"/>
          </reference>
        </references>
      </pivotArea>
    </format>
    <format dxfId="825">
      <pivotArea dataOnly="0" labelOnly="1" outline="0" fieldPosition="0">
        <references count="3">
          <reference field="3" count="1" selected="0">
            <x v="1660"/>
          </reference>
          <reference field="4" count="1">
            <x v="166"/>
          </reference>
          <reference field="5" count="1" selected="0">
            <x v="880"/>
          </reference>
        </references>
      </pivotArea>
    </format>
    <format dxfId="824">
      <pivotArea dataOnly="0" labelOnly="1" outline="0" fieldPosition="0">
        <references count="3">
          <reference field="3" count="1" selected="0">
            <x v="1661"/>
          </reference>
          <reference field="4" count="1">
            <x v="167"/>
          </reference>
          <reference field="5" count="1" selected="0">
            <x v="875"/>
          </reference>
        </references>
      </pivotArea>
    </format>
    <format dxfId="823">
      <pivotArea dataOnly="0" labelOnly="1" outline="0" fieldPosition="0">
        <references count="3">
          <reference field="3" count="1" selected="0">
            <x v="1661"/>
          </reference>
          <reference field="4" count="1">
            <x v="505"/>
          </reference>
          <reference field="5" count="1" selected="0">
            <x v="877"/>
          </reference>
        </references>
      </pivotArea>
    </format>
    <format dxfId="822">
      <pivotArea dataOnly="0" labelOnly="1" outline="0" fieldPosition="0">
        <references count="3">
          <reference field="3" count="1" selected="0">
            <x v="1664"/>
          </reference>
          <reference field="4" count="1">
            <x v="1516"/>
          </reference>
          <reference field="5" count="1" selected="0">
            <x v="3242"/>
          </reference>
        </references>
      </pivotArea>
    </format>
    <format dxfId="821">
      <pivotArea dataOnly="0" labelOnly="1" outline="0" fieldPosition="0">
        <references count="3">
          <reference field="3" count="1" selected="0">
            <x v="1665"/>
          </reference>
          <reference field="4" count="1">
            <x v="1517"/>
          </reference>
          <reference field="5" count="1" selected="0">
            <x v="3238"/>
          </reference>
        </references>
      </pivotArea>
    </format>
    <format dxfId="820">
      <pivotArea dataOnly="0" labelOnly="1" outline="0" fieldPosition="0">
        <references count="3">
          <reference field="3" count="1" selected="0">
            <x v="1666"/>
          </reference>
          <reference field="4" count="1">
            <x v="2570"/>
          </reference>
          <reference field="5" count="1" selected="0">
            <x v="1140"/>
          </reference>
        </references>
      </pivotArea>
    </format>
    <format dxfId="819">
      <pivotArea dataOnly="0" labelOnly="1" outline="0" fieldPosition="0">
        <references count="3">
          <reference field="3" count="1" selected="0">
            <x v="1666"/>
          </reference>
          <reference field="4" count="2">
            <x v="1051"/>
            <x v="1518"/>
          </reference>
          <reference field="5" count="1" selected="0">
            <x v="3233"/>
          </reference>
        </references>
      </pivotArea>
    </format>
    <format dxfId="818">
      <pivotArea dataOnly="0" labelOnly="1" outline="0" fieldPosition="0">
        <references count="3">
          <reference field="3" count="1" selected="0">
            <x v="1667"/>
          </reference>
          <reference field="4" count="1">
            <x v="2571"/>
          </reference>
          <reference field="5" count="1" selected="0">
            <x v="1138"/>
          </reference>
        </references>
      </pivotArea>
    </format>
    <format dxfId="817">
      <pivotArea dataOnly="0" labelOnly="1" outline="0" fieldPosition="0">
        <references count="3">
          <reference field="3" count="1" selected="0">
            <x v="1667"/>
          </reference>
          <reference field="4" count="1">
            <x v="1519"/>
          </reference>
          <reference field="5" count="1" selected="0">
            <x v="3228"/>
          </reference>
        </references>
      </pivotArea>
    </format>
    <format dxfId="816">
      <pivotArea dataOnly="0" labelOnly="1" outline="0" fieldPosition="0">
        <references count="3">
          <reference field="3" count="1" selected="0">
            <x v="1668"/>
          </reference>
          <reference field="4" count="1">
            <x v="1052"/>
          </reference>
          <reference field="5" count="1" selected="0">
            <x v="3219"/>
          </reference>
        </references>
      </pivotArea>
    </format>
    <format dxfId="815">
      <pivotArea dataOnly="0" labelOnly="1" outline="0" fieldPosition="0">
        <references count="3">
          <reference field="3" count="1" selected="0">
            <x v="1669"/>
          </reference>
          <reference field="4" count="1">
            <x v="1053"/>
          </reference>
          <reference field="5" count="1" selected="0">
            <x v="3216"/>
          </reference>
        </references>
      </pivotArea>
    </format>
    <format dxfId="814">
      <pivotArea dataOnly="0" labelOnly="1" outline="0" fieldPosition="0">
        <references count="3">
          <reference field="3" count="1" selected="0">
            <x v="1670"/>
          </reference>
          <reference field="4" count="1">
            <x v="1054"/>
          </reference>
          <reference field="5" count="1" selected="0">
            <x v="3214"/>
          </reference>
        </references>
      </pivotArea>
    </format>
    <format dxfId="813">
      <pivotArea dataOnly="0" labelOnly="1" outline="0" fieldPosition="0">
        <references count="3">
          <reference field="3" count="1" selected="0">
            <x v="1671"/>
          </reference>
          <reference field="4" count="1">
            <x v="1055"/>
          </reference>
          <reference field="5" count="1" selected="0">
            <x v="3212"/>
          </reference>
        </references>
      </pivotArea>
    </format>
    <format dxfId="812">
      <pivotArea dataOnly="0" labelOnly="1" outline="0" fieldPosition="0">
        <references count="3">
          <reference field="3" count="1" selected="0">
            <x v="1673"/>
          </reference>
          <reference field="4" count="1">
            <x v="1490"/>
          </reference>
          <reference field="5" count="1" selected="0">
            <x v="3077"/>
          </reference>
        </references>
      </pivotArea>
    </format>
    <format dxfId="811">
      <pivotArea dataOnly="0" labelOnly="1" outline="0" fieldPosition="0">
        <references count="3">
          <reference field="3" count="1" selected="0">
            <x v="1673"/>
          </reference>
          <reference field="4" count="2">
            <x v="56"/>
            <x v="1490"/>
          </reference>
          <reference field="5" count="1" selected="0">
            <x v="3161"/>
          </reference>
        </references>
      </pivotArea>
    </format>
    <format dxfId="810">
      <pivotArea dataOnly="0" labelOnly="1" outline="0" fieldPosition="0">
        <references count="3">
          <reference field="3" count="1" selected="0">
            <x v="1674"/>
          </reference>
          <reference field="4" count="1">
            <x v="57"/>
          </reference>
          <reference field="5" count="1" selected="0">
            <x v="3075"/>
          </reference>
        </references>
      </pivotArea>
    </format>
    <format dxfId="809">
      <pivotArea dataOnly="0" labelOnly="1" outline="0" fieldPosition="0">
        <references count="3">
          <reference field="3" count="1" selected="0">
            <x v="1674"/>
          </reference>
          <reference field="4" count="1">
            <x v="1491"/>
          </reference>
          <reference field="5" count="1" selected="0">
            <x v="3156"/>
          </reference>
        </references>
      </pivotArea>
    </format>
    <format dxfId="808">
      <pivotArea dataOnly="0" labelOnly="1" outline="0" fieldPosition="0">
        <references count="3">
          <reference field="3" count="1" selected="0">
            <x v="1675"/>
          </reference>
          <reference field="4" count="1">
            <x v="1492"/>
          </reference>
          <reference field="5" count="1" selected="0">
            <x v="3073"/>
          </reference>
        </references>
      </pivotArea>
    </format>
    <format dxfId="807">
      <pivotArea dataOnly="0" labelOnly="1" outline="0" fieldPosition="0">
        <references count="3">
          <reference field="3" count="1" selected="0">
            <x v="1675"/>
          </reference>
          <reference field="4" count="1">
            <x v="1944"/>
          </reference>
          <reference field="5" count="1" selected="0">
            <x v="3151"/>
          </reference>
        </references>
      </pivotArea>
    </format>
    <format dxfId="806">
      <pivotArea dataOnly="0" labelOnly="1" outline="0" fieldPosition="0">
        <references count="3">
          <reference field="3" count="1" selected="0">
            <x v="1676"/>
          </reference>
          <reference field="4" count="1">
            <x v="58"/>
          </reference>
          <reference field="5" count="1" selected="0">
            <x v="3071"/>
          </reference>
        </references>
      </pivotArea>
    </format>
    <format dxfId="805">
      <pivotArea dataOnly="0" labelOnly="1" outline="0" fieldPosition="0">
        <references count="3">
          <reference field="3" count="1" selected="0">
            <x v="1677"/>
          </reference>
          <reference field="4" count="1">
            <x v="1493"/>
          </reference>
          <reference field="5" count="1" selected="0">
            <x v="3069"/>
          </reference>
        </references>
      </pivotArea>
    </format>
    <format dxfId="804">
      <pivotArea dataOnly="0" labelOnly="1" outline="0" fieldPosition="0">
        <references count="3">
          <reference field="3" count="1" selected="0">
            <x v="1678"/>
          </reference>
          <reference field="4" count="1">
            <x v="1494"/>
          </reference>
          <reference field="5" count="1" selected="0">
            <x v="3067"/>
          </reference>
        </references>
      </pivotArea>
    </format>
    <format dxfId="803">
      <pivotArea dataOnly="0" labelOnly="1" outline="0" fieldPosition="0">
        <references count="3">
          <reference field="3" count="1" selected="0">
            <x v="1679"/>
          </reference>
          <reference field="4" count="1">
            <x v="1495"/>
          </reference>
          <reference field="5" count="1" selected="0">
            <x v="3065"/>
          </reference>
        </references>
      </pivotArea>
    </format>
    <format dxfId="802">
      <pivotArea dataOnly="0" labelOnly="1" outline="0" fieldPosition="0">
        <references count="3">
          <reference field="3" count="1" selected="0">
            <x v="1680"/>
          </reference>
          <reference field="4" count="1">
            <x v="1496"/>
          </reference>
          <reference field="5" count="1" selected="0">
            <x v="3063"/>
          </reference>
        </references>
      </pivotArea>
    </format>
    <format dxfId="801">
      <pivotArea dataOnly="0" labelOnly="1" outline="0" fieldPosition="0">
        <references count="3">
          <reference field="3" count="1" selected="0">
            <x v="1681"/>
          </reference>
          <reference field="4" count="1">
            <x v="1497"/>
          </reference>
          <reference field="5" count="1" selected="0">
            <x v="3061"/>
          </reference>
        </references>
      </pivotArea>
    </format>
    <format dxfId="800">
      <pivotArea dataOnly="0" labelOnly="1" outline="0" fieldPosition="0">
        <references count="3">
          <reference field="3" count="1" selected="0">
            <x v="1682"/>
          </reference>
          <reference field="4" count="1">
            <x v="1498"/>
          </reference>
          <reference field="5" count="1" selected="0">
            <x v="3122"/>
          </reference>
        </references>
      </pivotArea>
    </format>
    <format dxfId="799">
      <pivotArea dataOnly="0" labelOnly="1" outline="0" fieldPosition="0">
        <references count="3">
          <reference field="3" count="1" selected="0">
            <x v="1684"/>
          </reference>
          <reference field="4" count="1">
            <x v="1499"/>
          </reference>
          <reference field="5" count="1" selected="0">
            <x v="3057"/>
          </reference>
        </references>
      </pivotArea>
    </format>
    <format dxfId="798">
      <pivotArea dataOnly="0" labelOnly="1" outline="0" fieldPosition="0">
        <references count="3">
          <reference field="3" count="1" selected="0">
            <x v="1685"/>
          </reference>
          <reference field="4" count="1">
            <x v="1500"/>
          </reference>
          <reference field="5" count="1" selected="0">
            <x v="3054"/>
          </reference>
        </references>
      </pivotArea>
    </format>
    <format dxfId="797">
      <pivotArea dataOnly="0" labelOnly="1" outline="0" fieldPosition="0">
        <references count="3">
          <reference field="3" count="1" selected="0">
            <x v="1685"/>
          </reference>
          <reference field="4" count="2">
            <x v="878"/>
            <x v="1500"/>
          </reference>
          <reference field="5" count="1" selected="0">
            <x v="3116"/>
          </reference>
        </references>
      </pivotArea>
    </format>
    <format dxfId="796">
      <pivotArea dataOnly="0" labelOnly="1" outline="0" fieldPosition="0">
        <references count="3">
          <reference field="3" count="1" selected="0">
            <x v="1686"/>
          </reference>
          <reference field="4" count="1">
            <x v="1501"/>
          </reference>
          <reference field="5" count="1" selected="0">
            <x v="3052"/>
          </reference>
        </references>
      </pivotArea>
    </format>
    <format dxfId="795">
      <pivotArea dataOnly="0" labelOnly="1" outline="0" fieldPosition="0">
        <references count="3">
          <reference field="3" count="1" selected="0">
            <x v="1687"/>
          </reference>
          <reference field="4" count="1">
            <x v="1502"/>
          </reference>
          <reference field="5" count="1" selected="0">
            <x v="3050"/>
          </reference>
        </references>
      </pivotArea>
    </format>
    <format dxfId="794">
      <pivotArea dataOnly="0" labelOnly="1" outline="0" fieldPosition="0">
        <references count="3">
          <reference field="3" count="1" selected="0">
            <x v="1688"/>
          </reference>
          <reference field="4" count="1">
            <x v="1503"/>
          </reference>
          <reference field="5" count="1" selected="0">
            <x v="3048"/>
          </reference>
        </references>
      </pivotArea>
    </format>
    <format dxfId="793">
      <pivotArea dataOnly="0" labelOnly="1" outline="0" fieldPosition="0">
        <references count="3">
          <reference field="3" count="1" selected="0">
            <x v="1689"/>
          </reference>
          <reference field="4" count="1">
            <x v="1504"/>
          </reference>
          <reference field="5" count="1" selected="0">
            <x v="3046"/>
          </reference>
        </references>
      </pivotArea>
    </format>
    <format dxfId="792">
      <pivotArea dataOnly="0" labelOnly="1" outline="0" fieldPosition="0">
        <references count="3">
          <reference field="3" count="1" selected="0">
            <x v="1690"/>
          </reference>
          <reference field="4" count="1">
            <x v="1505"/>
          </reference>
          <reference field="5" count="1" selected="0">
            <x v="3042"/>
          </reference>
        </references>
      </pivotArea>
    </format>
    <format dxfId="791">
      <pivotArea dataOnly="0" labelOnly="1" outline="0" fieldPosition="0">
        <references count="3">
          <reference field="3" count="1" selected="0">
            <x v="1690"/>
          </reference>
          <reference field="4" count="3">
            <x v="12"/>
            <x v="75"/>
            <x v="1505"/>
          </reference>
          <reference field="5" count="1" selected="0">
            <x v="3104"/>
          </reference>
        </references>
      </pivotArea>
    </format>
    <format dxfId="790">
      <pivotArea dataOnly="0" labelOnly="1" outline="0" fieldPosition="0">
        <references count="3">
          <reference field="3" count="1" selected="0">
            <x v="1691"/>
          </reference>
          <reference field="4" count="1">
            <x v="1506"/>
          </reference>
          <reference field="5" count="1" selected="0">
            <x v="3040"/>
          </reference>
        </references>
      </pivotArea>
    </format>
    <format dxfId="789">
      <pivotArea dataOnly="0" labelOnly="1" outline="0" fieldPosition="0">
        <references count="3">
          <reference field="3" count="1" selected="0">
            <x v="1691"/>
          </reference>
          <reference field="4" count="2">
            <x v="76"/>
            <x v="1506"/>
          </reference>
          <reference field="5" count="1" selected="0">
            <x v="3102"/>
          </reference>
        </references>
      </pivotArea>
    </format>
    <format dxfId="788">
      <pivotArea dataOnly="0" labelOnly="1" outline="0" fieldPosition="0">
        <references count="3">
          <reference field="3" count="1" selected="0">
            <x v="1692"/>
          </reference>
          <reference field="4" count="2">
            <x v="76"/>
            <x v="288"/>
          </reference>
          <reference field="5" count="1" selected="0">
            <x v="3100"/>
          </reference>
        </references>
      </pivotArea>
    </format>
    <format dxfId="787">
      <pivotArea dataOnly="0" labelOnly="1" outline="0" fieldPosition="0">
        <references count="3">
          <reference field="3" count="1" selected="0">
            <x v="1693"/>
          </reference>
          <reference field="4" count="1">
            <x v="301"/>
          </reference>
          <reference field="5" count="1" selected="0">
            <x v="3036"/>
          </reference>
        </references>
      </pivotArea>
    </format>
    <format dxfId="786">
      <pivotArea dataOnly="0" labelOnly="1" outline="0" fieldPosition="0">
        <references count="3">
          <reference field="3" count="1" selected="0">
            <x v="1693"/>
          </reference>
          <reference field="4" count="2">
            <x v="266"/>
            <x v="301"/>
          </reference>
          <reference field="5" count="1" selected="0">
            <x v="3096"/>
          </reference>
        </references>
      </pivotArea>
    </format>
    <format dxfId="785">
      <pivotArea dataOnly="0" labelOnly="1" outline="0" fieldPosition="0">
        <references count="3">
          <reference field="3" count="1" selected="0">
            <x v="1694"/>
          </reference>
          <reference field="4" count="3">
            <x v="149"/>
            <x v="302"/>
            <x v="1507"/>
          </reference>
          <reference field="5" count="1" selected="0">
            <x v="3094"/>
          </reference>
        </references>
      </pivotArea>
    </format>
    <format dxfId="784">
      <pivotArea dataOnly="0" labelOnly="1" outline="0" fieldPosition="0">
        <references count="3">
          <reference field="3" count="1" selected="0">
            <x v="1695"/>
          </reference>
          <reference field="4" count="1">
            <x v="150"/>
          </reference>
          <reference field="5" count="1" selected="0">
            <x v="3091"/>
          </reference>
        </references>
      </pivotArea>
    </format>
    <format dxfId="783">
      <pivotArea dataOnly="0" labelOnly="1" outline="0" fieldPosition="0">
        <references count="3">
          <reference field="3" count="1" selected="0">
            <x v="1696"/>
          </reference>
          <reference field="4" count="3">
            <x v="7"/>
            <x v="289"/>
            <x v="303"/>
          </reference>
          <reference field="5" count="1" selected="0">
            <x v="3089"/>
          </reference>
        </references>
      </pivotArea>
    </format>
    <format dxfId="782">
      <pivotArea dataOnly="0" labelOnly="1" outline="0" fieldPosition="0">
        <references count="3">
          <reference field="3" count="1" selected="0">
            <x v="1697"/>
          </reference>
          <reference field="4" count="2">
            <x v="257"/>
            <x v="290"/>
          </reference>
          <reference field="5" count="1" selected="0">
            <x v="3087"/>
          </reference>
        </references>
      </pivotArea>
    </format>
    <format dxfId="781">
      <pivotArea dataOnly="0" labelOnly="1" outline="0" fieldPosition="0">
        <references count="3">
          <reference field="3" count="1" selected="0">
            <x v="1699"/>
          </reference>
          <reference field="4" count="1">
            <x v="14"/>
          </reference>
          <reference field="5" count="1" selected="0">
            <x v="4148"/>
          </reference>
        </references>
      </pivotArea>
    </format>
    <format dxfId="780">
      <pivotArea dataOnly="0" labelOnly="1" outline="0" fieldPosition="0">
        <references count="3">
          <reference field="3" count="1" selected="0">
            <x v="1699"/>
          </reference>
          <reference field="4" count="2">
            <x v="59"/>
            <x v="124"/>
          </reference>
          <reference field="5" count="1" selected="0">
            <x v="4761"/>
          </reference>
        </references>
      </pivotArea>
    </format>
    <format dxfId="779">
      <pivotArea dataOnly="0" labelOnly="1" outline="0" fieldPosition="0">
        <references count="3">
          <reference field="3" count="1" selected="0">
            <x v="1700"/>
          </reference>
          <reference field="4" count="1">
            <x v="60"/>
          </reference>
          <reference field="5" count="1" selected="0">
            <x v="4147"/>
          </reference>
        </references>
      </pivotArea>
    </format>
    <format dxfId="778">
      <pivotArea dataOnly="0" labelOnly="1" outline="0" fieldPosition="0">
        <references count="3">
          <reference field="3" count="1" selected="0">
            <x v="1700"/>
          </reference>
          <reference field="4" count="1">
            <x v="311"/>
          </reference>
          <reference field="5" count="1" selected="0">
            <x v="4759"/>
          </reference>
        </references>
      </pivotArea>
    </format>
    <format dxfId="777">
      <pivotArea dataOnly="0" labelOnly="1" outline="0" fieldPosition="0">
        <references count="3">
          <reference field="3" count="1" selected="0">
            <x v="1701"/>
          </reference>
          <reference field="4" count="1">
            <x v="152"/>
          </reference>
          <reference field="5" count="1" selected="0">
            <x v="3817"/>
          </reference>
        </references>
      </pivotArea>
    </format>
    <format dxfId="776">
      <pivotArea dataOnly="0" labelOnly="1" outline="0" fieldPosition="0">
        <references count="3">
          <reference field="3" count="1" selected="0">
            <x v="1701"/>
          </reference>
          <reference field="4" count="1">
            <x v="88"/>
          </reference>
          <reference field="5" count="1" selected="0">
            <x v="3818"/>
          </reference>
        </references>
      </pivotArea>
    </format>
    <format dxfId="775">
      <pivotArea dataOnly="0" labelOnly="1" outline="0" fieldPosition="0">
        <references count="3">
          <reference field="3" count="1" selected="0">
            <x v="1701"/>
          </reference>
          <reference field="4" count="1">
            <x v="1038"/>
          </reference>
          <reference field="5" count="1" selected="0">
            <x v="5319"/>
          </reference>
        </references>
      </pivotArea>
    </format>
    <format dxfId="774">
      <pivotArea dataOnly="0" labelOnly="1" outline="0" fieldPosition="0">
        <references count="3">
          <reference field="3" count="1" selected="0">
            <x v="1702"/>
          </reference>
          <reference field="4" count="1">
            <x v="145"/>
          </reference>
          <reference field="5" count="1" selected="0">
            <x v="3820"/>
          </reference>
        </references>
      </pivotArea>
    </format>
    <format dxfId="773">
      <pivotArea dataOnly="0" labelOnly="1" outline="0" fieldPosition="0">
        <references count="3">
          <reference field="3" count="1" selected="0">
            <x v="1702"/>
          </reference>
          <reference field="4" count="2">
            <x v="1039"/>
            <x v="1040"/>
          </reference>
          <reference field="5" count="1" selected="0">
            <x v="5325"/>
          </reference>
        </references>
      </pivotArea>
    </format>
    <format dxfId="772">
      <pivotArea dataOnly="0" labelOnly="1" outline="0" fieldPosition="0">
        <references count="3">
          <reference field="3" count="1" selected="0">
            <x v="1703"/>
          </reference>
          <reference field="4" count="1">
            <x v="198"/>
          </reference>
          <reference field="5" count="1" selected="0">
            <x v="3811"/>
          </reference>
        </references>
      </pivotArea>
    </format>
    <format dxfId="771">
      <pivotArea dataOnly="0" labelOnly="1" outline="0" fieldPosition="0">
        <references count="3">
          <reference field="3" count="1" selected="0">
            <x v="1703"/>
          </reference>
          <reference field="4" count="1">
            <x v="107"/>
          </reference>
          <reference field="5" count="1" selected="0">
            <x v="3812"/>
          </reference>
        </references>
      </pivotArea>
    </format>
    <format dxfId="770">
      <pivotArea dataOnly="0" labelOnly="1" outline="0" fieldPosition="0">
        <references count="3">
          <reference field="3" count="1" selected="0">
            <x v="1703"/>
          </reference>
          <reference field="4" count="1">
            <x v="1041"/>
          </reference>
          <reference field="5" count="1" selected="0">
            <x v="5318"/>
          </reference>
        </references>
      </pivotArea>
    </format>
    <format dxfId="769">
      <pivotArea dataOnly="0" labelOnly="1" outline="0" fieldPosition="0">
        <references count="3">
          <reference field="3" count="1" selected="0">
            <x v="1704"/>
          </reference>
          <reference field="4" count="1">
            <x v="186"/>
          </reference>
          <reference field="5" count="1" selected="0">
            <x v="3814"/>
          </reference>
        </references>
      </pivotArea>
    </format>
    <format dxfId="768">
      <pivotArea dataOnly="0" labelOnly="1" outline="0" fieldPosition="0">
        <references count="3">
          <reference field="3" count="1" selected="0">
            <x v="1704"/>
          </reference>
          <reference field="4" count="2">
            <x v="1042"/>
            <x v="1043"/>
          </reference>
          <reference field="5" count="1" selected="0">
            <x v="5324"/>
          </reference>
        </references>
      </pivotArea>
    </format>
    <format dxfId="767">
      <pivotArea dataOnly="0" labelOnly="1" outline="0" fieldPosition="0">
        <references count="3">
          <reference field="3" count="1" selected="0">
            <x v="1705"/>
          </reference>
          <reference field="4" count="1">
            <x v="108"/>
          </reference>
          <reference field="5" count="1" selected="0">
            <x v="3808"/>
          </reference>
        </references>
      </pivotArea>
    </format>
    <format dxfId="766">
      <pivotArea dataOnly="0" labelOnly="1" outline="0" fieldPosition="0">
        <references count="3">
          <reference field="3" count="1" selected="0">
            <x v="1706"/>
          </reference>
          <reference field="4" count="1">
            <x v="109"/>
          </reference>
          <reference field="5" count="1" selected="0">
            <x v="3806"/>
          </reference>
        </references>
      </pivotArea>
    </format>
    <format dxfId="765">
      <pivotArea dataOnly="0" labelOnly="1" outline="0" fieldPosition="0">
        <references count="3">
          <reference field="3" count="1" selected="0">
            <x v="1707"/>
          </reference>
          <reference field="4" count="1">
            <x v="1044"/>
          </reference>
          <reference field="5" count="1" selected="0">
            <x v="5322"/>
          </reference>
        </references>
      </pivotArea>
    </format>
    <format dxfId="764">
      <pivotArea dataOnly="0" labelOnly="1" outline="0" fieldPosition="0">
        <references count="3">
          <reference field="3" count="1" selected="0">
            <x v="1708"/>
          </reference>
          <reference field="4" count="1">
            <x v="108"/>
          </reference>
          <reference field="5" count="1" selected="0">
            <x v="5323"/>
          </reference>
        </references>
      </pivotArea>
    </format>
    <format dxfId="763">
      <pivotArea dataOnly="0" labelOnly="1" outline="0" fieldPosition="0">
        <references count="3">
          <reference field="3" count="1" selected="0">
            <x v="1709"/>
          </reference>
          <reference field="4" count="1">
            <x v="2340"/>
          </reference>
          <reference field="5" count="1" selected="0">
            <x v="4112"/>
          </reference>
        </references>
      </pivotArea>
    </format>
    <format dxfId="762">
      <pivotArea dataOnly="0" labelOnly="1" outline="0" fieldPosition="0">
        <references count="3">
          <reference field="3" count="1" selected="0">
            <x v="1710"/>
          </reference>
          <reference field="4" count="1">
            <x v="2377"/>
          </reference>
          <reference field="5" count="1" selected="0">
            <x v="3694"/>
          </reference>
        </references>
      </pivotArea>
    </format>
    <format dxfId="761">
      <pivotArea dataOnly="0" labelOnly="1" outline="0" fieldPosition="0">
        <references count="3">
          <reference field="3" count="1" selected="0">
            <x v="1710"/>
          </reference>
          <reference field="4" count="1">
            <x v="94"/>
          </reference>
          <reference field="5" count="1" selected="0">
            <x v="3696"/>
          </reference>
        </references>
      </pivotArea>
    </format>
    <format dxfId="760">
      <pivotArea dataOnly="0" labelOnly="1" outline="0" fieldPosition="0">
        <references count="3">
          <reference field="3" count="1" selected="0">
            <x v="1712"/>
          </reference>
          <reference field="4" count="1">
            <x v="95"/>
          </reference>
          <reference field="5" count="1" selected="0">
            <x v="3695"/>
          </reference>
        </references>
      </pivotArea>
    </format>
    <format dxfId="759">
      <pivotArea dataOnly="0" labelOnly="1" outline="0" fieldPosition="0">
        <references count="3">
          <reference field="3" count="1" selected="0">
            <x v="1713"/>
          </reference>
          <reference field="4" count="2">
            <x v="119"/>
            <x v="259"/>
          </reference>
          <reference field="5" count="1" selected="0">
            <x v="5577"/>
          </reference>
        </references>
      </pivotArea>
    </format>
    <format dxfId="758">
      <pivotArea dataOnly="0" labelOnly="1" outline="0" fieldPosition="0">
        <references count="3">
          <reference field="3" count="1" selected="0">
            <x v="1714"/>
          </reference>
          <reference field="4" count="1">
            <x v="271"/>
          </reference>
          <reference field="5" count="1" selected="0">
            <x v="5576"/>
          </reference>
        </references>
      </pivotArea>
    </format>
    <format dxfId="757">
      <pivotArea dataOnly="0" labelOnly="1" outline="0" fieldPosition="0">
        <references count="3">
          <reference field="3" count="1" selected="0">
            <x v="1715"/>
          </reference>
          <reference field="4" count="2">
            <x v="255"/>
            <x v="295"/>
          </reference>
          <reference field="5" count="1" selected="0">
            <x v="5575"/>
          </reference>
        </references>
      </pivotArea>
    </format>
    <format dxfId="756">
      <pivotArea dataOnly="0" labelOnly="1" outline="0" fieldPosition="0">
        <references count="3">
          <reference field="3" count="1" selected="0">
            <x v="1719"/>
          </reference>
          <reference field="4" count="1">
            <x v="921"/>
          </reference>
          <reference field="5" count="1" selected="0">
            <x v="4073"/>
          </reference>
        </references>
      </pivotArea>
    </format>
    <format dxfId="755">
      <pivotArea dataOnly="0" labelOnly="1" outline="0" fieldPosition="0">
        <references count="3">
          <reference field="3" count="1" selected="0">
            <x v="1720"/>
          </reference>
          <reference field="4" count="1">
            <x v="925"/>
          </reference>
          <reference field="5" count="1" selected="0">
            <x v="4074"/>
          </reference>
        </references>
      </pivotArea>
    </format>
    <format dxfId="754">
      <pivotArea dataOnly="0" labelOnly="1" outline="0" fieldPosition="0">
        <references count="3">
          <reference field="3" count="1" selected="0">
            <x v="1721"/>
          </reference>
          <reference field="4" count="1">
            <x v="922"/>
          </reference>
          <reference field="5" count="1" selected="0">
            <x v="4071"/>
          </reference>
        </references>
      </pivotArea>
    </format>
    <format dxfId="753">
      <pivotArea dataOnly="0" labelOnly="1" outline="0" fieldPosition="0">
        <references count="3">
          <reference field="3" count="1" selected="0">
            <x v="1722"/>
          </reference>
          <reference field="4" count="1">
            <x v="926"/>
          </reference>
          <reference field="5" count="1" selected="0">
            <x v="4072"/>
          </reference>
        </references>
      </pivotArea>
    </format>
    <format dxfId="752">
      <pivotArea dataOnly="0" labelOnly="1" outline="0" fieldPosition="0">
        <references count="3">
          <reference field="3" count="1" selected="0">
            <x v="1722"/>
          </reference>
          <reference field="4" count="1">
            <x v="315"/>
          </reference>
          <reference field="5" count="1" selected="0">
            <x v="4359"/>
          </reference>
        </references>
      </pivotArea>
    </format>
    <format dxfId="751">
      <pivotArea dataOnly="0" labelOnly="1" outline="0" fieldPosition="0">
        <references count="3">
          <reference field="3" count="1" selected="0">
            <x v="1723"/>
          </reference>
          <reference field="4" count="1">
            <x v="923"/>
          </reference>
          <reference field="5" count="1" selected="0">
            <x v="4069"/>
          </reference>
        </references>
      </pivotArea>
    </format>
    <format dxfId="750">
      <pivotArea dataOnly="0" labelOnly="1" outline="0" fieldPosition="0">
        <references count="3">
          <reference field="3" count="1" selected="0">
            <x v="1724"/>
          </reference>
          <reference field="4" count="1">
            <x v="927"/>
          </reference>
          <reference field="5" count="1" selected="0">
            <x v="4070"/>
          </reference>
        </references>
      </pivotArea>
    </format>
    <format dxfId="749">
      <pivotArea dataOnly="0" labelOnly="1" outline="0" fieldPosition="0">
        <references count="3">
          <reference field="3" count="1" selected="0">
            <x v="1725"/>
          </reference>
          <reference field="4" count="1">
            <x v="924"/>
          </reference>
          <reference field="5" count="1" selected="0">
            <x v="4067"/>
          </reference>
        </references>
      </pivotArea>
    </format>
    <format dxfId="748">
      <pivotArea dataOnly="0" labelOnly="1" outline="0" fieldPosition="0">
        <references count="3">
          <reference field="3" count="1" selected="0">
            <x v="1726"/>
          </reference>
          <reference field="4" count="1">
            <x v="928"/>
          </reference>
          <reference field="5" count="1" selected="0">
            <x v="4068"/>
          </reference>
        </references>
      </pivotArea>
    </format>
    <format dxfId="747">
      <pivotArea dataOnly="0" labelOnly="1" outline="0" fieldPosition="0">
        <references count="3">
          <reference field="3" count="1" selected="0">
            <x v="1729"/>
          </reference>
          <reference field="4" count="1">
            <x v="2283"/>
          </reference>
          <reference field="5" count="1" selected="0">
            <x v="5352"/>
          </reference>
        </references>
      </pivotArea>
    </format>
    <format dxfId="746">
      <pivotArea dataOnly="0" labelOnly="1" outline="0" fieldPosition="0">
        <references count="3">
          <reference field="3" count="1" selected="0">
            <x v="1730"/>
          </reference>
          <reference field="4" count="1">
            <x v="2282"/>
          </reference>
          <reference field="5" count="1" selected="0">
            <x v="5354"/>
          </reference>
        </references>
      </pivotArea>
    </format>
    <format dxfId="745">
      <pivotArea dataOnly="0" labelOnly="1" outline="0" fieldPosition="0">
        <references count="3">
          <reference field="3" count="1" selected="0">
            <x v="1731"/>
          </reference>
          <reference field="4" count="1">
            <x v="2285"/>
          </reference>
          <reference field="5" count="1" selected="0">
            <x v="5348"/>
          </reference>
        </references>
      </pivotArea>
    </format>
    <format dxfId="744">
      <pivotArea dataOnly="0" labelOnly="1" outline="0" fieldPosition="0">
        <references count="3">
          <reference field="3" count="1" selected="0">
            <x v="1732"/>
          </reference>
          <reference field="4" count="1">
            <x v="2284"/>
          </reference>
          <reference field="5" count="1" selected="0">
            <x v="5350"/>
          </reference>
        </references>
      </pivotArea>
    </format>
    <format dxfId="743">
      <pivotArea dataOnly="0" labelOnly="1" outline="0" fieldPosition="0">
        <references count="3">
          <reference field="3" count="1" selected="0">
            <x v="1733"/>
          </reference>
          <reference field="4" count="1">
            <x v="2287"/>
          </reference>
          <reference field="5" count="1" selected="0">
            <x v="5344"/>
          </reference>
        </references>
      </pivotArea>
    </format>
    <format dxfId="742">
      <pivotArea dataOnly="0" labelOnly="1" outline="0" fieldPosition="0">
        <references count="3">
          <reference field="3" count="1" selected="0">
            <x v="1734"/>
          </reference>
          <reference field="4" count="1">
            <x v="2286"/>
          </reference>
          <reference field="5" count="1" selected="0">
            <x v="5346"/>
          </reference>
        </references>
      </pivotArea>
    </format>
    <format dxfId="741">
      <pivotArea dataOnly="0" labelOnly="1" outline="0" fieldPosition="0">
        <references count="3">
          <reference field="3" count="1" selected="0">
            <x v="1736"/>
          </reference>
          <reference field="4" count="2">
            <x v="30"/>
            <x v="1002"/>
          </reference>
          <reference field="5" count="1" selected="0">
            <x v="4610"/>
          </reference>
        </references>
      </pivotArea>
    </format>
    <format dxfId="740">
      <pivotArea dataOnly="0" labelOnly="1" outline="0" fieldPosition="0">
        <references count="3">
          <reference field="3" count="1" selected="0">
            <x v="1737"/>
          </reference>
          <reference field="4" count="3">
            <x v="144"/>
            <x v="1003"/>
            <x v="1019"/>
          </reference>
          <reference field="5" count="1" selected="0">
            <x v="4609"/>
          </reference>
        </references>
      </pivotArea>
    </format>
    <format dxfId="739">
      <pivotArea dataOnly="0" labelOnly="1" outline="0" fieldPosition="0">
        <references count="3">
          <reference field="3" count="1" selected="0">
            <x v="1738"/>
          </reference>
          <reference field="4" count="3">
            <x v="1004"/>
            <x v="1019"/>
            <x v="1020"/>
          </reference>
          <reference field="5" count="1" selected="0">
            <x v="4608"/>
          </reference>
        </references>
      </pivotArea>
    </format>
    <format dxfId="738">
      <pivotArea dataOnly="0" labelOnly="1" outline="0" fieldPosition="0">
        <references count="3">
          <reference field="3" count="1" selected="0">
            <x v="1739"/>
          </reference>
          <reference field="4" count="3">
            <x v="1005"/>
            <x v="1020"/>
            <x v="1021"/>
          </reference>
          <reference field="5" count="1" selected="0">
            <x v="4607"/>
          </reference>
        </references>
      </pivotArea>
    </format>
    <format dxfId="737">
      <pivotArea dataOnly="0" labelOnly="1" outline="0" fieldPosition="0">
        <references count="3">
          <reference field="3" count="1" selected="0">
            <x v="1741"/>
          </reference>
          <reference field="4" count="1">
            <x v="1022"/>
          </reference>
          <reference field="5" count="1" selected="0">
            <x v="4605"/>
          </reference>
        </references>
      </pivotArea>
    </format>
    <format dxfId="736">
      <pivotArea dataOnly="0" labelOnly="1" outline="0" fieldPosition="0">
        <references count="3">
          <reference field="3" count="1" selected="0">
            <x v="1743"/>
          </reference>
          <reference field="4" count="1">
            <x v="131"/>
          </reference>
          <reference field="5" count="1" selected="0">
            <x v="4271"/>
          </reference>
        </references>
      </pivotArea>
    </format>
    <format dxfId="735">
      <pivotArea dataOnly="0" labelOnly="1" outline="0" fieldPosition="0">
        <references count="3">
          <reference field="3" count="1" selected="0">
            <x v="1744"/>
          </reference>
          <reference field="4" count="1">
            <x v="1045"/>
          </reference>
          <reference field="5" count="1" selected="0">
            <x v="4269"/>
          </reference>
        </references>
      </pivotArea>
    </format>
    <format dxfId="734">
      <pivotArea dataOnly="0" labelOnly="1" outline="0" fieldPosition="0">
        <references count="3">
          <reference field="3" count="1" selected="0">
            <x v="1745"/>
          </reference>
          <reference field="4" count="1">
            <x v="1046"/>
          </reference>
          <reference field="5" count="1" selected="0">
            <x v="4267"/>
          </reference>
        </references>
      </pivotArea>
    </format>
    <format dxfId="733">
      <pivotArea dataOnly="0" labelOnly="1" outline="0" fieldPosition="0">
        <references count="3">
          <reference field="3" count="1" selected="0">
            <x v="1746"/>
          </reference>
          <reference field="4" count="3">
            <x v="131"/>
            <x v="140"/>
            <x v="1047"/>
          </reference>
          <reference field="5" count="1" selected="0">
            <x v="4265"/>
          </reference>
        </references>
      </pivotArea>
    </format>
    <format dxfId="732">
      <pivotArea dataOnly="0" labelOnly="1" outline="0" fieldPosition="0">
        <references count="3">
          <reference field="3" count="1" selected="0">
            <x v="1747"/>
          </reference>
          <reference field="4" count="1">
            <x v="31"/>
          </reference>
          <reference field="5" count="1" selected="0">
            <x v="4263"/>
          </reference>
        </references>
      </pivotArea>
    </format>
    <format dxfId="731">
      <pivotArea dataOnly="0" labelOnly="1" outline="0" fieldPosition="0">
        <references count="3">
          <reference field="3" count="1" selected="0">
            <x v="1748"/>
          </reference>
          <reference field="4" count="1">
            <x v="1048"/>
          </reference>
          <reference field="5" count="1" selected="0">
            <x v="4275"/>
          </reference>
        </references>
      </pivotArea>
    </format>
    <format dxfId="730">
      <pivotArea dataOnly="0" labelOnly="1" outline="0" fieldPosition="0">
        <references count="3">
          <reference field="3" count="1" selected="0">
            <x v="1749"/>
          </reference>
          <reference field="4" count="1">
            <x v="1049"/>
          </reference>
          <reference field="5" count="1" selected="0">
            <x v="4273"/>
          </reference>
        </references>
      </pivotArea>
    </format>
    <format dxfId="729">
      <pivotArea dataOnly="0" labelOnly="1" outline="0" fieldPosition="0">
        <references count="3">
          <reference field="3" count="1" selected="0">
            <x v="1750"/>
          </reference>
          <reference field="4" count="1">
            <x v="16"/>
          </reference>
          <reference field="5" count="1" selected="0">
            <x v="4208"/>
          </reference>
        </references>
      </pivotArea>
    </format>
    <format dxfId="728">
      <pivotArea dataOnly="0" labelOnly="1" outline="0" fieldPosition="0">
        <references count="3">
          <reference field="3" count="1" selected="0">
            <x v="1751"/>
          </reference>
          <reference field="4" count="1">
            <x v="33"/>
          </reference>
          <reference field="5" count="1" selected="0">
            <x v="4195"/>
          </reference>
        </references>
      </pivotArea>
    </format>
    <format dxfId="727">
      <pivotArea dataOnly="0" labelOnly="1" outline="0" fieldPosition="0">
        <references count="3">
          <reference field="3" count="1" selected="0">
            <x v="1752"/>
          </reference>
          <reference field="4" count="1">
            <x v="34"/>
          </reference>
          <reference field="5" count="1" selected="0">
            <x v="4188"/>
          </reference>
        </references>
      </pivotArea>
    </format>
    <format dxfId="726">
      <pivotArea dataOnly="0" labelOnly="1" outline="0" fieldPosition="0">
        <references count="3">
          <reference field="3" count="1" selected="0">
            <x v="1753"/>
          </reference>
          <reference field="4" count="1">
            <x v="35"/>
          </reference>
          <reference field="5" count="1" selected="0">
            <x v="4247"/>
          </reference>
        </references>
      </pivotArea>
    </format>
    <format dxfId="725">
      <pivotArea dataOnly="0" labelOnly="1" outline="0" fieldPosition="0">
        <references count="3">
          <reference field="3" count="1" selected="0">
            <x v="1754"/>
          </reference>
          <reference field="4" count="3">
            <x v="34"/>
            <x v="36"/>
            <x v="114"/>
          </reference>
          <reference field="5" count="1" selected="0">
            <x v="4237"/>
          </reference>
        </references>
      </pivotArea>
    </format>
    <format dxfId="724">
      <pivotArea dataOnly="0" labelOnly="1" outline="0" fieldPosition="0">
        <references count="3">
          <reference field="3" count="1" selected="0">
            <x v="1755"/>
          </reference>
          <reference field="4" count="3">
            <x v="29"/>
            <x v="34"/>
            <x v="37"/>
          </reference>
          <reference field="5" count="1" selected="0">
            <x v="4228"/>
          </reference>
        </references>
      </pivotArea>
    </format>
    <format dxfId="723">
      <pivotArea dataOnly="0" labelOnly="1" outline="0" fieldPosition="0">
        <references count="3">
          <reference field="3" count="1" selected="0">
            <x v="1756"/>
          </reference>
          <reference field="4" count="2">
            <x v="258"/>
            <x v="464"/>
          </reference>
          <reference field="5" count="1" selected="0">
            <x v="4221"/>
          </reference>
        </references>
      </pivotArea>
    </format>
    <format dxfId="722">
      <pivotArea dataOnly="0" labelOnly="1" outline="0" fieldPosition="0">
        <references count="3">
          <reference field="3" count="1" selected="0">
            <x v="1757"/>
          </reference>
          <reference field="4" count="2">
            <x v="34"/>
            <x v="38"/>
          </reference>
          <reference field="5" count="1" selected="0">
            <x v="4217"/>
          </reference>
        </references>
      </pivotArea>
    </format>
    <format dxfId="721">
      <pivotArea dataOnly="0" labelOnly="1" outline="0" fieldPosition="0">
        <references count="3">
          <reference field="3" count="1" selected="0">
            <x v="1758"/>
          </reference>
          <reference field="4" count="2">
            <x v="39"/>
            <x v="43"/>
          </reference>
          <reference field="5" count="1" selected="0">
            <x v="4210"/>
          </reference>
        </references>
      </pivotArea>
    </format>
    <format dxfId="720">
      <pivotArea dataOnly="0" labelOnly="1" outline="0" fieldPosition="0">
        <references count="3">
          <reference field="3" count="1" selected="0">
            <x v="1759"/>
          </reference>
          <reference field="4" count="2">
            <x v="40"/>
            <x v="43"/>
          </reference>
          <reference field="5" count="1" selected="0">
            <x v="4197"/>
          </reference>
        </references>
      </pivotArea>
    </format>
    <format dxfId="719">
      <pivotArea dataOnly="0" labelOnly="1" outline="0" fieldPosition="0">
        <references count="3">
          <reference field="3" count="1" selected="0">
            <x v="1760"/>
          </reference>
          <reference field="4" count="3">
            <x v="40"/>
            <x v="41"/>
            <x v="43"/>
          </reference>
          <reference field="5" count="1" selected="0">
            <x v="4190"/>
          </reference>
        </references>
      </pivotArea>
    </format>
    <format dxfId="718">
      <pivotArea dataOnly="0" labelOnly="1" outline="0" fieldPosition="0">
        <references count="3">
          <reference field="3" count="1" selected="0">
            <x v="1761"/>
          </reference>
          <reference field="4" count="2">
            <x v="42"/>
            <x v="43"/>
          </reference>
          <reference field="5" count="1" selected="0">
            <x v="4249"/>
          </reference>
        </references>
      </pivotArea>
    </format>
    <format dxfId="717">
      <pivotArea dataOnly="0" labelOnly="1" outline="0" fieldPosition="0">
        <references count="3">
          <reference field="3" count="1" selected="0">
            <x v="1764"/>
          </reference>
          <reference field="4" count="1">
            <x v="44"/>
          </reference>
          <reference field="5" count="1" selected="0">
            <x v="4230"/>
          </reference>
        </references>
      </pivotArea>
    </format>
    <format dxfId="716">
      <pivotArea dataOnly="0" labelOnly="1" outline="0" fieldPosition="0">
        <references count="3">
          <reference field="3" count="1" selected="0">
            <x v="1765"/>
          </reference>
          <reference field="4" count="1">
            <x v="252"/>
          </reference>
          <reference field="5" count="1" selected="0">
            <x v="4219"/>
          </reference>
        </references>
      </pivotArea>
    </format>
    <format dxfId="715">
      <pivotArea dataOnly="0" labelOnly="1" outline="0" fieldPosition="0">
        <references count="3">
          <reference field="3" count="1" selected="0">
            <x v="1766"/>
          </reference>
          <reference field="4" count="1">
            <x v="540"/>
          </reference>
          <reference field="5" count="1" selected="0">
            <x v="3951"/>
          </reference>
        </references>
      </pivotArea>
    </format>
    <format dxfId="714">
      <pivotArea dataOnly="0" labelOnly="1" outline="0" fieldPosition="0">
        <references count="3">
          <reference field="3" count="1" selected="0">
            <x v="1767"/>
          </reference>
          <reference field="4" count="1">
            <x v="540"/>
          </reference>
          <reference field="5" count="1" selected="0">
            <x v="3950"/>
          </reference>
        </references>
      </pivotArea>
    </format>
    <format dxfId="713">
      <pivotArea dataOnly="0" labelOnly="1" outline="0" fieldPosition="0">
        <references count="3">
          <reference field="3" count="1" selected="0">
            <x v="1769"/>
          </reference>
          <reference field="4" count="2">
            <x v="5"/>
            <x v="540"/>
          </reference>
          <reference field="5" count="1" selected="0">
            <x v="3949"/>
          </reference>
        </references>
      </pivotArea>
    </format>
    <format dxfId="712">
      <pivotArea dataOnly="0" labelOnly="1" outline="0" fieldPosition="0">
        <references count="3">
          <reference field="3" count="1" selected="0">
            <x v="1770"/>
          </reference>
          <reference field="4" count="2">
            <x v="865"/>
            <x v="868"/>
          </reference>
          <reference field="5" count="1" selected="0">
            <x v="3521"/>
          </reference>
        </references>
      </pivotArea>
    </format>
    <format dxfId="711">
      <pivotArea dataOnly="0" labelOnly="1" outline="0" fieldPosition="0">
        <references count="3">
          <reference field="3" count="1" selected="0">
            <x v="1771"/>
          </reference>
          <reference field="4" count="2">
            <x v="866"/>
            <x v="868"/>
          </reference>
          <reference field="5" count="1" selected="0">
            <x v="3520"/>
          </reference>
        </references>
      </pivotArea>
    </format>
    <format dxfId="710">
      <pivotArea dataOnly="0" labelOnly="1" outline="0" fieldPosition="0">
        <references count="3">
          <reference field="3" count="1" selected="0">
            <x v="1772"/>
          </reference>
          <reference field="4" count="2">
            <x v="866"/>
            <x v="868"/>
          </reference>
          <reference field="5" count="1" selected="0">
            <x v="3518"/>
          </reference>
        </references>
      </pivotArea>
    </format>
    <format dxfId="709">
      <pivotArea dataOnly="0" labelOnly="1" outline="0" fieldPosition="0">
        <references count="3">
          <reference field="3" count="1" selected="0">
            <x v="1773"/>
          </reference>
          <reference field="4" count="2">
            <x v="867"/>
            <x v="868"/>
          </reference>
          <reference field="5" count="1" selected="0">
            <x v="3516"/>
          </reference>
        </references>
      </pivotArea>
    </format>
    <format dxfId="708">
      <pivotArea dataOnly="0" labelOnly="1" outline="0" fieldPosition="0">
        <references count="3">
          <reference field="3" count="1" selected="0">
            <x v="1794"/>
          </reference>
          <reference field="4" count="2">
            <x v="178"/>
            <x v="182"/>
          </reference>
          <reference field="5" count="1" selected="0">
            <x v="5201"/>
          </reference>
        </references>
      </pivotArea>
    </format>
    <format dxfId="707">
      <pivotArea dataOnly="0" labelOnly="1" outline="0" fieldPosition="0">
        <references count="3">
          <reference field="3" count="1" selected="0">
            <x v="1796"/>
          </reference>
          <reference field="4" count="2">
            <x v="178"/>
            <x v="182"/>
          </reference>
          <reference field="5" count="1" selected="0">
            <x v="5200"/>
          </reference>
        </references>
      </pivotArea>
    </format>
    <format dxfId="706">
      <pivotArea dataOnly="0" labelOnly="1" outline="0" fieldPosition="0">
        <references count="3">
          <reference field="3" count="1" selected="0">
            <x v="1798"/>
          </reference>
          <reference field="4" count="1">
            <x v="465"/>
          </reference>
          <reference field="5" count="1" selected="0">
            <x v="5199"/>
          </reference>
        </references>
      </pivotArea>
    </format>
    <format dxfId="705">
      <pivotArea dataOnly="0" labelOnly="1" outline="0" fieldPosition="0">
        <references count="3">
          <reference field="3" count="1" selected="0">
            <x v="1800"/>
          </reference>
          <reference field="4" count="2">
            <x v="182"/>
            <x v="465"/>
          </reference>
          <reference field="5" count="1" selected="0">
            <x v="5204"/>
          </reference>
        </references>
      </pivotArea>
    </format>
    <format dxfId="704">
      <pivotArea dataOnly="0" labelOnly="1" outline="0" fieldPosition="0">
        <references count="3">
          <reference field="3" count="1" selected="0">
            <x v="1801"/>
          </reference>
          <reference field="4" count="2">
            <x v="182"/>
            <x v="465"/>
          </reference>
          <reference field="5" count="1" selected="0">
            <x v="5203"/>
          </reference>
        </references>
      </pivotArea>
    </format>
    <format dxfId="703">
      <pivotArea dataOnly="0" labelOnly="1" outline="0" fieldPosition="0">
        <references count="3">
          <reference field="3" count="1" selected="0">
            <x v="1802"/>
          </reference>
          <reference field="4" count="2">
            <x v="182"/>
            <x v="465"/>
          </reference>
          <reference field="5" count="1" selected="0">
            <x v="5202"/>
          </reference>
        </references>
      </pivotArea>
    </format>
    <format dxfId="702">
      <pivotArea dataOnly="0" labelOnly="1" outline="0" fieldPosition="0">
        <references count="3">
          <reference field="3" count="1" selected="0">
            <x v="1803"/>
          </reference>
          <reference field="4" count="2">
            <x v="113"/>
            <x v="184"/>
          </reference>
          <reference field="5" count="1" selected="0">
            <x v="3896"/>
          </reference>
        </references>
      </pivotArea>
    </format>
    <format dxfId="701">
      <pivotArea dataOnly="0" labelOnly="1" outline="0" fieldPosition="0">
        <references count="3">
          <reference field="3" count="1" selected="0">
            <x v="1803"/>
          </reference>
          <reference field="4" count="3">
            <x v="113"/>
            <x v="189"/>
            <x v="299"/>
          </reference>
          <reference field="5" count="1" selected="0">
            <x v="3930"/>
          </reference>
        </references>
      </pivotArea>
    </format>
    <format dxfId="700">
      <pivotArea dataOnly="0" labelOnly="1" outline="0" fieldPosition="0">
        <references count="3">
          <reference field="3" count="1" selected="0">
            <x v="1804"/>
          </reference>
          <reference field="4" count="2">
            <x v="121"/>
            <x v="126"/>
          </reference>
          <reference field="5" count="1" selected="0">
            <x v="3926"/>
          </reference>
        </references>
      </pivotArea>
    </format>
    <format dxfId="699">
      <pivotArea dataOnly="0" labelOnly="1" outline="0" fieldPosition="0">
        <references count="3">
          <reference field="3" count="1" selected="0">
            <x v="1805"/>
          </reference>
          <reference field="4" count="2">
            <x v="127"/>
            <x v="154"/>
          </reference>
          <reference field="5" count="1" selected="0">
            <x v="3894"/>
          </reference>
        </references>
      </pivotArea>
    </format>
    <format dxfId="698">
      <pivotArea dataOnly="0" labelOnly="1" outline="0" fieldPosition="0">
        <references count="3">
          <reference field="3" count="1" selected="0">
            <x v="1805"/>
          </reference>
          <reference field="4" count="2">
            <x v="127"/>
            <x v="190"/>
          </reference>
          <reference field="5" count="1" selected="0">
            <x v="3922"/>
          </reference>
        </references>
      </pivotArea>
    </format>
    <format dxfId="697">
      <pivotArea dataOnly="0" labelOnly="1" outline="0" fieldPosition="0">
        <references count="3">
          <reference field="3" count="1" selected="0">
            <x v="1806"/>
          </reference>
          <reference field="4" count="1">
            <x v="245"/>
          </reference>
          <reference field="5" count="1" selected="0">
            <x v="3893"/>
          </reference>
        </references>
      </pivotArea>
    </format>
    <format dxfId="696">
      <pivotArea dataOnly="0" labelOnly="1" outline="0" fieldPosition="0">
        <references count="3">
          <reference field="3" count="1" selected="0">
            <x v="1806"/>
          </reference>
          <reference field="4" count="1">
            <x v="190"/>
          </reference>
          <reference field="5" count="1" selected="0">
            <x v="3917"/>
          </reference>
        </references>
      </pivotArea>
    </format>
    <format dxfId="695">
      <pivotArea dataOnly="0" labelOnly="1" outline="0" fieldPosition="0">
        <references count="3">
          <reference field="3" count="1" selected="0">
            <x v="1807"/>
          </reference>
          <reference field="4" count="2">
            <x v="185"/>
            <x v="190"/>
          </reference>
          <reference field="5" count="1" selected="0">
            <x v="3892"/>
          </reference>
        </references>
      </pivotArea>
    </format>
    <format dxfId="694">
      <pivotArea dataOnly="0" labelOnly="1" outline="0" fieldPosition="0">
        <references count="3">
          <reference field="3" count="1" selected="0">
            <x v="1809"/>
          </reference>
          <reference field="4" count="2">
            <x v="96"/>
            <x v="190"/>
          </reference>
          <reference field="5" count="1" selected="0">
            <x v="3891"/>
          </reference>
        </references>
      </pivotArea>
    </format>
    <format dxfId="693">
      <pivotArea dataOnly="0" labelOnly="1" outline="0" fieldPosition="0">
        <references count="3">
          <reference field="3" count="1" selected="0">
            <x v="1811"/>
          </reference>
          <reference field="4" count="1">
            <x v="270"/>
          </reference>
          <reference field="5" count="1" selected="0">
            <x v="3898"/>
          </reference>
        </references>
      </pivotArea>
    </format>
    <format dxfId="692">
      <pivotArea dataOnly="0" labelOnly="1" outline="0" fieldPosition="0">
        <references count="3">
          <reference field="3" count="1" selected="0">
            <x v="1811"/>
          </reference>
          <reference field="4" count="1">
            <x v="190"/>
          </reference>
          <reference field="5" count="1" selected="0">
            <x v="3936"/>
          </reference>
        </references>
      </pivotArea>
    </format>
    <format dxfId="691">
      <pivotArea dataOnly="0" labelOnly="1" outline="0" fieldPosition="0">
        <references count="3">
          <reference field="3" count="1" selected="0">
            <x v="1813"/>
          </reference>
          <reference field="4" count="2">
            <x v="122"/>
            <x v="1888"/>
          </reference>
          <reference field="5" count="1" selected="0">
            <x v="4165"/>
          </reference>
        </references>
      </pivotArea>
    </format>
    <format dxfId="690">
      <pivotArea dataOnly="0" labelOnly="1" outline="0" fieldPosition="0">
        <references count="3">
          <reference field="3" count="1" selected="0">
            <x v="1813"/>
          </reference>
          <reference field="4" count="1">
            <x v="122"/>
          </reference>
          <reference field="5" count="1" selected="0">
            <x v="4166"/>
          </reference>
        </references>
      </pivotArea>
    </format>
    <format dxfId="689">
      <pivotArea dataOnly="0" labelOnly="1" outline="0" fieldPosition="0">
        <references count="3">
          <reference field="3" count="1" selected="0">
            <x v="1814"/>
          </reference>
          <reference field="4" count="1">
            <x v="123"/>
          </reference>
          <reference field="5" count="1" selected="0">
            <x v="4164"/>
          </reference>
        </references>
      </pivotArea>
    </format>
    <format dxfId="688">
      <pivotArea dataOnly="0" labelOnly="1" outline="0" fieldPosition="0">
        <references count="3">
          <reference field="3" count="1" selected="0">
            <x v="1815"/>
          </reference>
          <reference field="4" count="3">
            <x v="100"/>
            <x v="112"/>
            <x v="1889"/>
          </reference>
          <reference field="5" count="1" selected="0">
            <x v="4163"/>
          </reference>
        </references>
      </pivotArea>
    </format>
    <format dxfId="687">
      <pivotArea dataOnly="0" labelOnly="1" outline="0" fieldPosition="0">
        <references count="3">
          <reference field="3" count="1" selected="0">
            <x v="1816"/>
          </reference>
          <reference field="4" count="2">
            <x v="99"/>
            <x v="1890"/>
          </reference>
          <reference field="5" count="1" selected="0">
            <x v="4177"/>
          </reference>
        </references>
      </pivotArea>
    </format>
    <format dxfId="686">
      <pivotArea dataOnly="0" labelOnly="1" outline="0" fieldPosition="0">
        <references count="3">
          <reference field="3" count="1" selected="0">
            <x v="1817"/>
          </reference>
          <reference field="4" count="1">
            <x v="191"/>
          </reference>
          <reference field="5" count="1" selected="0">
            <x v="4174"/>
          </reference>
        </references>
      </pivotArea>
    </format>
    <format dxfId="685">
      <pivotArea dataOnly="0" labelOnly="1" outline="0" fieldPosition="0">
        <references count="3">
          <reference field="3" count="1" selected="0">
            <x v="1819"/>
          </reference>
          <reference field="4" count="1">
            <x v="1010"/>
          </reference>
          <reference field="5" count="1" selected="0">
            <x v="2784"/>
          </reference>
        </references>
      </pivotArea>
    </format>
    <format dxfId="684">
      <pivotArea dataOnly="0" labelOnly="1" outline="0" fieldPosition="0">
        <references count="3">
          <reference field="3" count="1" selected="0">
            <x v="1820"/>
          </reference>
          <reference field="4" count="1">
            <x v="1525"/>
          </reference>
          <reference field="5" count="1" selected="0">
            <x v="2842"/>
          </reference>
        </references>
      </pivotArea>
    </format>
    <format dxfId="683">
      <pivotArea dataOnly="0" labelOnly="1" outline="0" fieldPosition="0">
        <references count="3">
          <reference field="3" count="1" selected="0">
            <x v="1821"/>
          </reference>
          <reference field="4" count="1">
            <x v="1526"/>
          </reference>
          <reference field="5" count="1" selected="0">
            <x v="2778"/>
          </reference>
        </references>
      </pivotArea>
    </format>
    <format dxfId="682">
      <pivotArea dataOnly="0" labelOnly="1" outline="0" fieldPosition="0">
        <references count="3">
          <reference field="3" count="1" selected="0">
            <x v="1821"/>
          </reference>
          <reference field="4" count="1">
            <x v="1525"/>
          </reference>
          <reference field="5" count="1" selected="0">
            <x v="2838"/>
          </reference>
        </references>
      </pivotArea>
    </format>
    <format dxfId="681">
      <pivotArea dataOnly="0" labelOnly="1" outline="0" fieldPosition="0">
        <references count="3">
          <reference field="3" count="1" selected="0">
            <x v="1822"/>
          </reference>
          <reference field="4" count="2">
            <x v="1012"/>
            <x v="1526"/>
          </reference>
          <reference field="5" count="1" selected="0">
            <x v="2772"/>
          </reference>
        </references>
      </pivotArea>
    </format>
    <format dxfId="680">
      <pivotArea dataOnly="0" labelOnly="1" outline="0" fieldPosition="0">
        <references count="3">
          <reference field="3" count="1" selected="0">
            <x v="1822"/>
          </reference>
          <reference field="4" count="1">
            <x v="63"/>
          </reference>
          <reference field="5" count="1" selected="0">
            <x v="2836"/>
          </reference>
        </references>
      </pivotArea>
    </format>
    <format dxfId="679">
      <pivotArea dataOnly="0" labelOnly="1" outline="0" fieldPosition="0">
        <references count="3">
          <reference field="3" count="1" selected="0">
            <x v="1823"/>
          </reference>
          <reference field="4" count="2">
            <x v="61"/>
            <x v="1012"/>
          </reference>
          <reference field="5" count="1" selected="0">
            <x v="2766"/>
          </reference>
        </references>
      </pivotArea>
    </format>
    <format dxfId="678">
      <pivotArea dataOnly="0" labelOnly="1" outline="0" fieldPosition="0">
        <references count="3">
          <reference field="3" count="1" selected="0">
            <x v="1823"/>
          </reference>
          <reference field="4" count="1">
            <x v="1527"/>
          </reference>
          <reference field="5" count="1" selected="0">
            <x v="2832"/>
          </reference>
        </references>
      </pivotArea>
    </format>
    <format dxfId="677">
      <pivotArea dataOnly="0" labelOnly="1" outline="0" fieldPosition="0">
        <references count="3">
          <reference field="3" count="1" selected="0">
            <x v="1824"/>
          </reference>
          <reference field="4" count="2">
            <x v="61"/>
            <x v="1529"/>
          </reference>
          <reference field="5" count="1" selected="0">
            <x v="2760"/>
          </reference>
        </references>
      </pivotArea>
    </format>
    <format dxfId="676">
      <pivotArea dataOnly="0" labelOnly="1" outline="0" fieldPosition="0">
        <references count="3">
          <reference field="3" count="1" selected="0">
            <x v="1824"/>
          </reference>
          <reference field="4" count="2">
            <x v="61"/>
            <x v="1528"/>
          </reference>
          <reference field="5" count="1" selected="0">
            <x v="2830"/>
          </reference>
        </references>
      </pivotArea>
    </format>
    <format dxfId="675">
      <pivotArea dataOnly="0" labelOnly="1" outline="0" fieldPosition="0">
        <references count="3">
          <reference field="3" count="1" selected="0">
            <x v="1825"/>
          </reference>
          <reference field="4" count="2">
            <x v="62"/>
            <x v="1529"/>
          </reference>
          <reference field="5" count="1" selected="0">
            <x v="2754"/>
          </reference>
        </references>
      </pivotArea>
    </format>
    <format dxfId="674">
      <pivotArea dataOnly="0" labelOnly="1" outline="0" fieldPosition="0">
        <references count="3">
          <reference field="3" count="1" selected="0">
            <x v="1826"/>
          </reference>
          <reference field="4" count="3">
            <x v="62"/>
            <x v="63"/>
            <x v="1530"/>
          </reference>
          <reference field="5" count="1" selected="0">
            <x v="2826"/>
          </reference>
        </references>
      </pivotArea>
    </format>
    <format dxfId="673">
      <pivotArea dataOnly="0" labelOnly="1" outline="0" fieldPosition="0">
        <references count="3">
          <reference field="3" count="1" selected="0">
            <x v="1827"/>
          </reference>
          <reference field="4" count="3">
            <x v="63"/>
            <x v="64"/>
            <x v="1531"/>
          </reference>
          <reference field="5" count="1" selected="0">
            <x v="2824"/>
          </reference>
        </references>
      </pivotArea>
    </format>
    <format dxfId="672">
      <pivotArea dataOnly="0" labelOnly="1" outline="0" fieldPosition="0">
        <references count="3">
          <reference field="3" count="1" selected="0">
            <x v="1828"/>
          </reference>
          <reference field="4" count="2">
            <x v="64"/>
            <x v="1010"/>
          </reference>
          <reference field="5" count="1" selected="0">
            <x v="2734"/>
          </reference>
        </references>
      </pivotArea>
    </format>
    <format dxfId="671">
      <pivotArea dataOnly="0" labelOnly="1" outline="0" fieldPosition="0">
        <references count="3">
          <reference field="3" count="1" selected="0">
            <x v="1828"/>
          </reference>
          <reference field="4" count="2">
            <x v="64"/>
            <x v="85"/>
          </reference>
          <reference field="5" count="1" selected="0">
            <x v="2822"/>
          </reference>
        </references>
      </pivotArea>
    </format>
    <format dxfId="670">
      <pivotArea dataOnly="0" labelOnly="1" outline="0" fieldPosition="0">
        <references count="3">
          <reference field="3" count="1" selected="0">
            <x v="1829"/>
          </reference>
          <reference field="4" count="2">
            <x v="1010"/>
            <x v="1524"/>
          </reference>
          <reference field="5" count="1" selected="0">
            <x v="2728"/>
          </reference>
        </references>
      </pivotArea>
    </format>
    <format dxfId="669">
      <pivotArea dataOnly="0" labelOnly="1" outline="0" fieldPosition="0">
        <references count="3">
          <reference field="3" count="1" selected="0">
            <x v="1829"/>
          </reference>
          <reference field="4" count="1">
            <x v="1010"/>
          </reference>
          <reference field="5" count="1" selected="0">
            <x v="2820"/>
          </reference>
        </references>
      </pivotArea>
    </format>
    <format dxfId="668">
      <pivotArea dataOnly="0" labelOnly="1" outline="0" fieldPosition="0">
        <references count="3">
          <reference field="3" count="1" selected="0">
            <x v="1830"/>
          </reference>
          <reference field="4" count="2">
            <x v="1524"/>
            <x v="1525"/>
          </reference>
          <reference field="5" count="1" selected="0">
            <x v="2726"/>
          </reference>
        </references>
      </pivotArea>
    </format>
    <format dxfId="667">
      <pivotArea dataOnly="0" labelOnly="1" outline="0" fieldPosition="0">
        <references count="3">
          <reference field="3" count="1" selected="0">
            <x v="1830"/>
          </reference>
          <reference field="4" count="1">
            <x v="1524"/>
          </reference>
          <reference field="5" count="1" selected="0">
            <x v="2818"/>
          </reference>
        </references>
      </pivotArea>
    </format>
    <format dxfId="666">
      <pivotArea dataOnly="0" labelOnly="1" outline="0" fieldPosition="0">
        <references count="3">
          <reference field="3" count="1" selected="0">
            <x v="1831"/>
          </reference>
          <reference field="4" count="2">
            <x v="1525"/>
            <x v="1526"/>
          </reference>
          <reference field="5" count="1" selected="0">
            <x v="2724"/>
          </reference>
        </references>
      </pivotArea>
    </format>
    <format dxfId="665">
      <pivotArea dataOnly="0" labelOnly="1" outline="0" fieldPosition="0">
        <references count="3">
          <reference field="3" count="1" selected="0">
            <x v="1831"/>
          </reference>
          <reference field="4" count="1">
            <x v="1525"/>
          </reference>
          <reference field="5" count="1" selected="0">
            <x v="2816"/>
          </reference>
        </references>
      </pivotArea>
    </format>
    <format dxfId="664">
      <pivotArea dataOnly="0" labelOnly="1" outline="0" fieldPosition="0">
        <references count="3">
          <reference field="3" count="1" selected="0">
            <x v="1832"/>
          </reference>
          <reference field="4" count="2">
            <x v="1526"/>
            <x v="1527"/>
          </reference>
          <reference field="5" count="1" selected="0">
            <x v="2722"/>
          </reference>
        </references>
      </pivotArea>
    </format>
    <format dxfId="663">
      <pivotArea dataOnly="0" labelOnly="1" outline="0" fieldPosition="0">
        <references count="3">
          <reference field="3" count="1" selected="0">
            <x v="1832"/>
          </reference>
          <reference field="4" count="1">
            <x v="1526"/>
          </reference>
          <reference field="5" count="1" selected="0">
            <x v="2814"/>
          </reference>
        </references>
      </pivotArea>
    </format>
    <format dxfId="662">
      <pivotArea dataOnly="0" labelOnly="1" outline="0" fieldPosition="0">
        <references count="3">
          <reference field="3" count="1" selected="0">
            <x v="1833"/>
          </reference>
          <reference field="4" count="2">
            <x v="1527"/>
            <x v="1528"/>
          </reference>
          <reference field="5" count="1" selected="0">
            <x v="2719"/>
          </reference>
        </references>
      </pivotArea>
    </format>
    <format dxfId="661">
      <pivotArea dataOnly="0" labelOnly="1" outline="0" fieldPosition="0">
        <references count="3">
          <reference field="3" count="1" selected="0">
            <x v="1833"/>
          </reference>
          <reference field="4" count="1">
            <x v="1527"/>
          </reference>
          <reference field="5" count="1" selected="0">
            <x v="2812"/>
          </reference>
        </references>
      </pivotArea>
    </format>
    <format dxfId="660">
      <pivotArea dataOnly="0" labelOnly="1" outline="0" fieldPosition="0">
        <references count="3">
          <reference field="3" count="1" selected="0">
            <x v="1834"/>
          </reference>
          <reference field="4" count="2">
            <x v="1010"/>
            <x v="1528"/>
          </reference>
          <reference field="5" count="1" selected="0">
            <x v="2716"/>
          </reference>
        </references>
      </pivotArea>
    </format>
    <format dxfId="659">
      <pivotArea dataOnly="0" labelOnly="1" outline="0" fieldPosition="0">
        <references count="3">
          <reference field="3" count="1" selected="0">
            <x v="1835"/>
          </reference>
          <reference field="4" count="2">
            <x v="1010"/>
            <x v="1530"/>
          </reference>
          <reference field="5" count="1" selected="0">
            <x v="2713"/>
          </reference>
        </references>
      </pivotArea>
    </format>
    <format dxfId="658">
      <pivotArea dataOnly="0" labelOnly="1" outline="0" fieldPosition="0">
        <references count="3">
          <reference field="3" count="1" selected="0">
            <x v="1835"/>
          </reference>
          <reference field="4" count="2">
            <x v="1010"/>
            <x v="1529"/>
          </reference>
          <reference field="5" count="1" selected="0">
            <x v="2808"/>
          </reference>
        </references>
      </pivotArea>
    </format>
    <format dxfId="657">
      <pivotArea dataOnly="0" labelOnly="1" outline="0" fieldPosition="0">
        <references count="3">
          <reference field="3" count="1" selected="0">
            <x v="1836"/>
          </reference>
          <reference field="4" count="1">
            <x v="113"/>
          </reference>
          <reference field="5" count="1" selected="0">
            <x v="2710"/>
          </reference>
        </references>
      </pivotArea>
    </format>
    <format dxfId="656">
      <pivotArea dataOnly="0" labelOnly="1" outline="0" fieldPosition="0">
        <references count="3">
          <reference field="3" count="1" selected="0">
            <x v="1836"/>
          </reference>
          <reference field="4" count="1">
            <x v="294"/>
          </reference>
          <reference field="5" count="1" selected="0">
            <x v="2806"/>
          </reference>
        </references>
      </pivotArea>
    </format>
    <format dxfId="655">
      <pivotArea dataOnly="0" labelOnly="1" outline="0" fieldPosition="0">
        <references count="3">
          <reference field="3" count="1" selected="0">
            <x v="1837"/>
          </reference>
          <reference field="4" count="3">
            <x v="126"/>
            <x v="1011"/>
            <x v="1530"/>
          </reference>
          <reference field="5" count="1" selected="0">
            <x v="2707"/>
          </reference>
        </references>
      </pivotArea>
    </format>
    <format dxfId="654">
      <pivotArea dataOnly="0" labelOnly="1" outline="0" fieldPosition="0">
        <references count="3">
          <reference field="3" count="1" selected="0">
            <x v="1838"/>
          </reference>
          <reference field="4" count="3">
            <x v="127"/>
            <x v="239"/>
            <x v="1011"/>
          </reference>
          <reference field="5" count="1" selected="0">
            <x v="2704"/>
          </reference>
        </references>
      </pivotArea>
    </format>
    <format dxfId="653">
      <pivotArea dataOnly="0" labelOnly="1" outline="0" fieldPosition="0">
        <references count="3">
          <reference field="3" count="1" selected="0">
            <x v="1838"/>
          </reference>
          <reference field="4" count="1">
            <x v="1531"/>
          </reference>
          <reference field="5" count="1" selected="0">
            <x v="2802"/>
          </reference>
        </references>
      </pivotArea>
    </format>
    <format dxfId="652">
      <pivotArea dataOnly="0" labelOnly="1" outline="0" fieldPosition="0">
        <references count="3">
          <reference field="3" count="1" selected="0">
            <x v="1839"/>
          </reference>
          <reference field="4" count="3">
            <x v="190"/>
            <x v="239"/>
            <x v="1524"/>
          </reference>
          <reference field="5" count="1" selected="0">
            <x v="2701"/>
          </reference>
        </references>
      </pivotArea>
    </format>
    <format dxfId="651">
      <pivotArea dataOnly="0" labelOnly="1" outline="0" fieldPosition="0">
        <references count="3">
          <reference field="3" count="1" selected="0">
            <x v="1839"/>
          </reference>
          <reference field="4" count="2">
            <x v="239"/>
            <x v="1010"/>
          </reference>
          <reference field="5" count="1" selected="0">
            <x v="2800"/>
          </reference>
        </references>
      </pivotArea>
    </format>
    <format dxfId="650">
      <pivotArea dataOnly="0" labelOnly="1" outline="0" fieldPosition="0">
        <references count="3">
          <reference field="3" count="1" selected="0">
            <x v="1840"/>
          </reference>
          <reference field="4" count="3">
            <x v="190"/>
            <x v="1524"/>
            <x v="1525"/>
          </reference>
          <reference field="5" count="1" selected="0">
            <x v="2698"/>
          </reference>
        </references>
      </pivotArea>
    </format>
    <format dxfId="649">
      <pivotArea dataOnly="0" labelOnly="1" outline="0" fieldPosition="0">
        <references count="3">
          <reference field="3" count="1" selected="0">
            <x v="1840"/>
          </reference>
          <reference field="4" count="1">
            <x v="1524"/>
          </reference>
          <reference field="5" count="1" selected="0">
            <x v="2798"/>
          </reference>
        </references>
      </pivotArea>
    </format>
    <format dxfId="648">
      <pivotArea dataOnly="0" labelOnly="1" outline="0" fieldPosition="0">
        <references count="3">
          <reference field="3" count="1" selected="0">
            <x v="1841"/>
          </reference>
          <reference field="4" count="1">
            <x v="1525"/>
          </reference>
          <reference field="5" count="1" selected="0">
            <x v="2796"/>
          </reference>
        </references>
      </pivotArea>
    </format>
    <format dxfId="647">
      <pivotArea dataOnly="0" labelOnly="1" outline="0" fieldPosition="0">
        <references count="3">
          <reference field="3" count="1" selected="0">
            <x v="1842"/>
          </reference>
          <reference field="4" count="2">
            <x v="1526"/>
            <x v="1527"/>
          </reference>
          <reference field="5" count="1" selected="0">
            <x v="2695"/>
          </reference>
        </references>
      </pivotArea>
    </format>
    <format dxfId="646">
      <pivotArea dataOnly="0" labelOnly="1" outline="0" fieldPosition="0">
        <references count="3">
          <reference field="3" count="1" selected="0">
            <x v="1842"/>
          </reference>
          <reference field="4" count="1">
            <x v="1526"/>
          </reference>
          <reference field="5" count="1" selected="0">
            <x v="2793"/>
          </reference>
        </references>
      </pivotArea>
    </format>
    <format dxfId="645">
      <pivotArea dataOnly="0" labelOnly="1" outline="0" fieldPosition="0">
        <references count="3">
          <reference field="3" count="1" selected="0">
            <x v="1843"/>
          </reference>
          <reference field="4" count="2">
            <x v="1527"/>
            <x v="1528"/>
          </reference>
          <reference field="5" count="1" selected="0">
            <x v="2693"/>
          </reference>
        </references>
      </pivotArea>
    </format>
    <format dxfId="644">
      <pivotArea dataOnly="0" labelOnly="1" outline="0" fieldPosition="0">
        <references count="3">
          <reference field="3" count="1" selected="0">
            <x v="1843"/>
          </reference>
          <reference field="4" count="1">
            <x v="1527"/>
          </reference>
          <reference field="5" count="1" selected="0">
            <x v="2790"/>
          </reference>
        </references>
      </pivotArea>
    </format>
    <format dxfId="643">
      <pivotArea dataOnly="0" labelOnly="1" outline="0" fieldPosition="0">
        <references count="3">
          <reference field="3" count="1" selected="0">
            <x v="1847"/>
          </reference>
          <reference field="4" count="1">
            <x v="881"/>
          </reference>
          <reference field="5" count="1" selected="0">
            <x v="3998"/>
          </reference>
        </references>
      </pivotArea>
    </format>
    <format dxfId="642">
      <pivotArea dataOnly="0" labelOnly="1" outline="0" fieldPosition="0">
        <references count="3">
          <reference field="3" count="1" selected="0">
            <x v="1848"/>
          </reference>
          <reference field="4" count="1">
            <x v="886"/>
          </reference>
          <reference field="5" count="1" selected="0">
            <x v="4003"/>
          </reference>
        </references>
      </pivotArea>
    </format>
    <format dxfId="641">
      <pivotArea dataOnly="0" labelOnly="1" outline="0" fieldPosition="0">
        <references count="3">
          <reference field="3" count="1" selected="0">
            <x v="1849"/>
          </reference>
          <reference field="4" count="1">
            <x v="882"/>
          </reference>
          <reference field="5" count="1" selected="0">
            <x v="3997"/>
          </reference>
        </references>
      </pivotArea>
    </format>
    <format dxfId="640">
      <pivotArea dataOnly="0" labelOnly="1" outline="0" fieldPosition="0">
        <references count="3">
          <reference field="3" count="1" selected="0">
            <x v="1850"/>
          </reference>
          <reference field="4" count="1">
            <x v="887"/>
          </reference>
          <reference field="5" count="1" selected="0">
            <x v="4002"/>
          </reference>
        </references>
      </pivotArea>
    </format>
    <format dxfId="639">
      <pivotArea dataOnly="0" labelOnly="1" outline="0" fieldPosition="0">
        <references count="3">
          <reference field="3" count="1" selected="0">
            <x v="1851"/>
          </reference>
          <reference field="4" count="1">
            <x v="883"/>
          </reference>
          <reference field="5" count="1" selected="0">
            <x v="3996"/>
          </reference>
        </references>
      </pivotArea>
    </format>
    <format dxfId="638">
      <pivotArea dataOnly="0" labelOnly="1" outline="0" fieldPosition="0">
        <references count="3">
          <reference field="3" count="1" selected="0">
            <x v="1852"/>
          </reference>
          <reference field="4" count="1">
            <x v="888"/>
          </reference>
          <reference field="5" count="1" selected="0">
            <x v="4001"/>
          </reference>
        </references>
      </pivotArea>
    </format>
    <format dxfId="637">
      <pivotArea dataOnly="0" labelOnly="1" outline="0" fieldPosition="0">
        <references count="3">
          <reference field="3" count="1" selected="0">
            <x v="1853"/>
          </reference>
          <reference field="4" count="1">
            <x v="884"/>
          </reference>
          <reference field="5" count="1" selected="0">
            <x v="3995"/>
          </reference>
        </references>
      </pivotArea>
    </format>
    <format dxfId="636">
      <pivotArea dataOnly="0" labelOnly="1" outline="0" fieldPosition="0">
        <references count="3">
          <reference field="3" count="1" selected="0">
            <x v="1854"/>
          </reference>
          <reference field="4" count="1">
            <x v="889"/>
          </reference>
          <reference field="5" count="1" selected="0">
            <x v="4000"/>
          </reference>
        </references>
      </pivotArea>
    </format>
    <format dxfId="635">
      <pivotArea dataOnly="0" labelOnly="1" outline="0" fieldPosition="0">
        <references count="3">
          <reference field="3" count="1" selected="0">
            <x v="1855"/>
          </reference>
          <reference field="4" count="1">
            <x v="885"/>
          </reference>
          <reference field="5" count="1" selected="0">
            <x v="3994"/>
          </reference>
        </references>
      </pivotArea>
    </format>
    <format dxfId="634">
      <pivotArea dataOnly="0" labelOnly="1" outline="0" fieldPosition="0">
        <references count="3">
          <reference field="3" count="1" selected="0">
            <x v="1856"/>
          </reference>
          <reference field="4" count="1">
            <x v="890"/>
          </reference>
          <reference field="5" count="1" selected="0">
            <x v="3999"/>
          </reference>
        </references>
      </pivotArea>
    </format>
    <format dxfId="633">
      <pivotArea dataOnly="0" labelOnly="1" outline="0" fieldPosition="0">
        <references count="3">
          <reference field="3" count="1" selected="0">
            <x v="1857"/>
          </reference>
          <reference field="4" count="1">
            <x v="891"/>
          </reference>
          <reference field="5" count="1" selected="0">
            <x v="3972"/>
          </reference>
        </references>
      </pivotArea>
    </format>
    <format dxfId="632">
      <pivotArea dataOnly="0" labelOnly="1" outline="0" fieldPosition="0">
        <references count="3">
          <reference field="3" count="1" selected="0">
            <x v="1858"/>
          </reference>
          <reference field="4" count="1">
            <x v="894"/>
          </reference>
          <reference field="5" count="1" selected="0">
            <x v="3975"/>
          </reference>
        </references>
      </pivotArea>
    </format>
    <format dxfId="631">
      <pivotArea dataOnly="0" labelOnly="1" outline="0" fieldPosition="0">
        <references count="3">
          <reference field="3" count="1" selected="0">
            <x v="1859"/>
          </reference>
          <reference field="4" count="1">
            <x v="892"/>
          </reference>
          <reference field="5" count="1" selected="0">
            <x v="3971"/>
          </reference>
        </references>
      </pivotArea>
    </format>
    <format dxfId="630">
      <pivotArea dataOnly="0" labelOnly="1" outline="0" fieldPosition="0">
        <references count="3">
          <reference field="3" count="1" selected="0">
            <x v="1860"/>
          </reference>
          <reference field="4" count="1">
            <x v="895"/>
          </reference>
          <reference field="5" count="1" selected="0">
            <x v="3974"/>
          </reference>
        </references>
      </pivotArea>
    </format>
    <format dxfId="629">
      <pivotArea dataOnly="0" labelOnly="1" outline="0" fieldPosition="0">
        <references count="3">
          <reference field="3" count="1" selected="0">
            <x v="1861"/>
          </reference>
          <reference field="4" count="1">
            <x v="893"/>
          </reference>
          <reference field="5" count="1" selected="0">
            <x v="3970"/>
          </reference>
        </references>
      </pivotArea>
    </format>
    <format dxfId="628">
      <pivotArea dataOnly="0" labelOnly="1" outline="0" fieldPosition="0">
        <references count="3">
          <reference field="3" count="1" selected="0">
            <x v="1862"/>
          </reference>
          <reference field="4" count="1">
            <x v="896"/>
          </reference>
          <reference field="5" count="1" selected="0">
            <x v="3973"/>
          </reference>
        </references>
      </pivotArea>
    </format>
    <format dxfId="627">
      <pivotArea dataOnly="0" labelOnly="1" outline="0" fieldPosition="0">
        <references count="3">
          <reference field="3" count="1" selected="0">
            <x v="1863"/>
          </reference>
          <reference field="4" count="1">
            <x v="916"/>
          </reference>
          <reference field="5" count="1" selected="0">
            <x v="3497"/>
          </reference>
        </references>
      </pivotArea>
    </format>
    <format dxfId="626">
      <pivotArea dataOnly="0" labelOnly="1" outline="0" fieldPosition="0">
        <references count="3">
          <reference field="3" count="1" selected="0">
            <x v="1864"/>
          </reference>
          <reference field="4" count="1">
            <x v="919"/>
          </reference>
          <reference field="5" count="1" selected="0">
            <x v="3498"/>
          </reference>
        </references>
      </pivotArea>
    </format>
    <format dxfId="625">
      <pivotArea dataOnly="0" labelOnly="1" outline="0" fieldPosition="0">
        <references count="3">
          <reference field="3" count="1" selected="0">
            <x v="1865"/>
          </reference>
          <reference field="4" count="1">
            <x v="918"/>
          </reference>
          <reference field="5" count="1" selected="0">
            <x v="3493"/>
          </reference>
        </references>
      </pivotArea>
    </format>
    <format dxfId="624">
      <pivotArea dataOnly="0" labelOnly="1" outline="0" fieldPosition="0">
        <references count="3">
          <reference field="3" count="1" selected="0">
            <x v="1866"/>
          </reference>
          <reference field="4" count="1">
            <x v="917"/>
          </reference>
          <reference field="5" count="1" selected="0">
            <x v="3491"/>
          </reference>
        </references>
      </pivotArea>
    </format>
    <format dxfId="623">
      <pivotArea dataOnly="0" labelOnly="1" outline="0" fieldPosition="0">
        <references count="3">
          <reference field="3" count="1" selected="0">
            <x v="1870"/>
          </reference>
          <reference field="4" count="1">
            <x v="2344"/>
          </reference>
          <reference field="5" count="1" selected="0">
            <x v="4065"/>
          </reference>
        </references>
      </pivotArea>
    </format>
    <format dxfId="622">
      <pivotArea dataOnly="0" labelOnly="1" outline="0" fieldPosition="0">
        <references count="3">
          <reference field="3" count="1" selected="0">
            <x v="1872"/>
          </reference>
          <reference field="4" count="1">
            <x v="2346"/>
          </reference>
          <reference field="5" count="1" selected="0">
            <x v="4064"/>
          </reference>
        </references>
      </pivotArea>
    </format>
    <format dxfId="621">
      <pivotArea dataOnly="0" labelOnly="1" outline="0" fieldPosition="0">
        <references count="3">
          <reference field="3" count="1" selected="0">
            <x v="1874"/>
          </reference>
          <reference field="4" count="1">
            <x v="2348"/>
          </reference>
          <reference field="5" count="1" selected="0">
            <x v="4063"/>
          </reference>
        </references>
      </pivotArea>
    </format>
    <format dxfId="620">
      <pivotArea dataOnly="0" labelOnly="1" outline="0" fieldPosition="0">
        <references count="3">
          <reference field="3" count="1" selected="0">
            <x v="1875"/>
          </reference>
          <reference field="4" count="1">
            <x v="485"/>
          </reference>
          <reference field="5" count="1" selected="0">
            <x v="5511"/>
          </reference>
        </references>
      </pivotArea>
    </format>
    <format dxfId="619">
      <pivotArea dataOnly="0" labelOnly="1" outline="0" fieldPosition="0">
        <references count="3">
          <reference field="3" count="1" selected="0">
            <x v="1879"/>
          </reference>
          <reference field="4" count="1">
            <x v="2215"/>
          </reference>
          <reference field="5" count="1" selected="0">
            <x v="5496"/>
          </reference>
        </references>
      </pivotArea>
    </format>
    <format dxfId="618">
      <pivotArea dataOnly="0" labelOnly="1" outline="0" fieldPosition="0">
        <references count="3">
          <reference field="3" count="1" selected="0">
            <x v="1880"/>
          </reference>
          <reference field="4" count="2">
            <x v="28"/>
            <x v="46"/>
          </reference>
          <reference field="5" count="1" selected="0">
            <x v="3832"/>
          </reference>
        </references>
      </pivotArea>
    </format>
    <format dxfId="617">
      <pivotArea dataOnly="0" labelOnly="1" outline="0" fieldPosition="0">
        <references count="3">
          <reference field="3" count="1" selected="0">
            <x v="1880"/>
          </reference>
          <reference field="4" count="1">
            <x v="2214"/>
          </reference>
          <reference field="5" count="1" selected="0">
            <x v="5497"/>
          </reference>
        </references>
      </pivotArea>
    </format>
    <format dxfId="616">
      <pivotArea dataOnly="0" labelOnly="1" outline="0" fieldPosition="0">
        <references count="3">
          <reference field="3" count="1" selected="0">
            <x v="1881"/>
          </reference>
          <reference field="4" count="1">
            <x v="65"/>
          </reference>
          <reference field="5" count="1" selected="0">
            <x v="3828"/>
          </reference>
        </references>
      </pivotArea>
    </format>
    <format dxfId="615">
      <pivotArea dataOnly="0" labelOnly="1" outline="0" fieldPosition="0">
        <references count="3">
          <reference field="3" count="1" selected="0">
            <x v="1881"/>
          </reference>
          <reference field="4" count="1">
            <x v="2216"/>
          </reference>
          <reference field="5" count="1" selected="0">
            <x v="5495"/>
          </reference>
        </references>
      </pivotArea>
    </format>
    <format dxfId="614">
      <pivotArea dataOnly="0" labelOnly="1" outline="0" fieldPosition="0">
        <references count="3">
          <reference field="3" count="1" selected="0">
            <x v="1882"/>
          </reference>
          <reference field="4" count="2">
            <x v="47"/>
            <x v="66"/>
          </reference>
          <reference field="5" count="1" selected="0">
            <x v="3831"/>
          </reference>
        </references>
      </pivotArea>
    </format>
    <format dxfId="613">
      <pivotArea dataOnly="0" labelOnly="1" outline="0" fieldPosition="0">
        <references count="3">
          <reference field="3" count="1" selected="0">
            <x v="1883"/>
          </reference>
          <reference field="4" count="1">
            <x v="2218"/>
          </reference>
          <reference field="5" count="1" selected="0">
            <x v="5493"/>
          </reference>
        </references>
      </pivotArea>
    </format>
    <format dxfId="612">
      <pivotArea dataOnly="0" labelOnly="1" outline="0" fieldPosition="0">
        <references count="3">
          <reference field="3" count="1" selected="0">
            <x v="1884"/>
          </reference>
          <reference field="4" count="1">
            <x v="2217"/>
          </reference>
          <reference field="5" count="1" selected="0">
            <x v="5494"/>
          </reference>
        </references>
      </pivotArea>
    </format>
    <format dxfId="611">
      <pivotArea dataOnly="0" labelOnly="1" outline="0" fieldPosition="0">
        <references count="3">
          <reference field="3" count="1" selected="0">
            <x v="1885"/>
          </reference>
          <reference field="4" count="1">
            <x v="2220"/>
          </reference>
          <reference field="5" count="1" selected="0">
            <x v="5491"/>
          </reference>
        </references>
      </pivotArea>
    </format>
    <format dxfId="610">
      <pivotArea dataOnly="0" labelOnly="1" outline="0" fieldPosition="0">
        <references count="3">
          <reference field="3" count="1" selected="0">
            <x v="1886"/>
          </reference>
          <reference field="4" count="1">
            <x v="2219"/>
          </reference>
          <reference field="5" count="1" selected="0">
            <x v="5492"/>
          </reference>
        </references>
      </pivotArea>
    </format>
    <format dxfId="609">
      <pivotArea dataOnly="0" labelOnly="1" outline="0" fieldPosition="0">
        <references count="3">
          <reference field="3" count="1" selected="0">
            <x v="1889"/>
          </reference>
          <reference field="4" count="1">
            <x v="1050"/>
          </reference>
          <reference field="5" count="1" selected="0">
            <x v="5053"/>
          </reference>
        </references>
      </pivotArea>
    </format>
    <format dxfId="608">
      <pivotArea dataOnly="0" labelOnly="1" outline="0" fieldPosition="0">
        <references count="3">
          <reference field="3" count="1" selected="0">
            <x v="1897"/>
          </reference>
          <reference field="4" count="3">
            <x v="136"/>
            <x v="170"/>
            <x v="1023"/>
          </reference>
          <reference field="5" count="1" selected="0">
            <x v="3760"/>
          </reference>
        </references>
      </pivotArea>
    </format>
    <format dxfId="607">
      <pivotArea dataOnly="0" labelOnly="1" outline="0" fieldPosition="0">
        <references count="3">
          <reference field="3" count="1" selected="0">
            <x v="1898"/>
          </reference>
          <reference field="4" count="1">
            <x v="1030"/>
          </reference>
          <reference field="5" count="1" selected="0">
            <x v="3762"/>
          </reference>
        </references>
      </pivotArea>
    </format>
    <format dxfId="606">
      <pivotArea dataOnly="0" labelOnly="1" outline="0" fieldPosition="0">
        <references count="3">
          <reference field="3" count="1" selected="0">
            <x v="1899"/>
          </reference>
          <reference field="4" count="1">
            <x v="1024"/>
          </reference>
          <reference field="5" count="1" selected="0">
            <x v="3757"/>
          </reference>
        </references>
      </pivotArea>
    </format>
    <format dxfId="605">
      <pivotArea dataOnly="0" labelOnly="1" outline="0" fieldPosition="0">
        <references count="3">
          <reference field="3" count="1" selected="0">
            <x v="1900"/>
          </reference>
          <reference field="4" count="1">
            <x v="1031"/>
          </reference>
          <reference field="5" count="1" selected="0">
            <x v="3757"/>
          </reference>
        </references>
      </pivotArea>
    </format>
    <format dxfId="604">
      <pivotArea dataOnly="0" labelOnly="1" outline="0" fieldPosition="0">
        <references count="3">
          <reference field="3" count="1" selected="0">
            <x v="1901"/>
          </reference>
          <reference field="4" count="1">
            <x v="1025"/>
          </reference>
          <reference field="5" count="1" selected="0">
            <x v="3754"/>
          </reference>
        </references>
      </pivotArea>
    </format>
    <format dxfId="603">
      <pivotArea dataOnly="0" labelOnly="1" outline="0" fieldPosition="0">
        <references count="3">
          <reference field="3" count="1" selected="0">
            <x v="1902"/>
          </reference>
          <reference field="4" count="1">
            <x v="1032"/>
          </reference>
          <reference field="5" count="1" selected="0">
            <x v="3754"/>
          </reference>
        </references>
      </pivotArea>
    </format>
    <format dxfId="602">
      <pivotArea dataOnly="0" labelOnly="1" outline="0" fieldPosition="0">
        <references count="3">
          <reference field="3" count="1" selected="0">
            <x v="1903"/>
          </reference>
          <reference field="4" count="3">
            <x v="137"/>
            <x v="170"/>
            <x v="1026"/>
          </reference>
          <reference field="5" count="1" selected="0">
            <x v="3772"/>
          </reference>
        </references>
      </pivotArea>
    </format>
    <format dxfId="601">
      <pivotArea dataOnly="0" labelOnly="1" outline="0" fieldPosition="0">
        <references count="3">
          <reference field="3" count="1" selected="0">
            <x v="1904"/>
          </reference>
          <reference field="4" count="2">
            <x v="407"/>
            <x v="1033"/>
          </reference>
          <reference field="5" count="1" selected="0">
            <x v="3774"/>
          </reference>
        </references>
      </pivotArea>
    </format>
    <format dxfId="600">
      <pivotArea dataOnly="0" labelOnly="1" outline="0" fieldPosition="0">
        <references count="3">
          <reference field="3" count="1" selected="0">
            <x v="1905"/>
          </reference>
          <reference field="4" count="3">
            <x v="170"/>
            <x v="1027"/>
            <x v="1028"/>
          </reference>
          <reference field="5" count="1" selected="0">
            <x v="3768"/>
          </reference>
        </references>
      </pivotArea>
    </format>
    <format dxfId="599">
      <pivotArea dataOnly="0" labelOnly="1" outline="0" fieldPosition="0">
        <references count="3">
          <reference field="3" count="1" selected="0">
            <x v="1906"/>
          </reference>
          <reference field="4" count="3">
            <x v="407"/>
            <x v="1034"/>
            <x v="1035"/>
          </reference>
          <reference field="5" count="1" selected="0">
            <x v="3770"/>
          </reference>
        </references>
      </pivotArea>
    </format>
    <format dxfId="598">
      <pivotArea dataOnly="0" labelOnly="1" outline="0" fieldPosition="0">
        <references count="3">
          <reference field="3" count="1" selected="0">
            <x v="1907"/>
          </reference>
          <reference field="4" count="2">
            <x v="170"/>
            <x v="1029"/>
          </reference>
          <reference field="5" count="1" selected="0">
            <x v="3764"/>
          </reference>
        </references>
      </pivotArea>
    </format>
    <format dxfId="597">
      <pivotArea dataOnly="0" labelOnly="1" outline="0" fieldPosition="0">
        <references count="3">
          <reference field="3" count="1" selected="0">
            <x v="1908"/>
          </reference>
          <reference field="4" count="3">
            <x v="407"/>
            <x v="1036"/>
            <x v="1037"/>
          </reference>
          <reference field="5" count="1" selected="0">
            <x v="3766"/>
          </reference>
        </references>
      </pivotArea>
    </format>
    <format dxfId="596">
      <pivotArea dataOnly="0" labelOnly="1" outline="0" fieldPosition="0">
        <references count="3">
          <reference field="3" count="1" selected="0">
            <x v="1909"/>
          </reference>
          <reference field="4" count="1">
            <x v="305"/>
          </reference>
          <reference field="5" count="1" selected="0">
            <x v="3619"/>
          </reference>
        </references>
      </pivotArea>
    </format>
    <format dxfId="595">
      <pivotArea dataOnly="0" labelOnly="1" outline="0" fieldPosition="0">
        <references count="3">
          <reference field="3" count="1" selected="0">
            <x v="1909"/>
          </reference>
          <reference field="4" count="1">
            <x v="187"/>
          </reference>
          <reference field="5" count="1" selected="0">
            <x v="4342"/>
          </reference>
        </references>
      </pivotArea>
    </format>
    <format dxfId="594">
      <pivotArea dataOnly="0" labelOnly="1" outline="0" fieldPosition="0">
        <references count="3">
          <reference field="3" count="1" selected="0">
            <x v="1909"/>
          </reference>
          <reference field="4" count="2">
            <x v="305"/>
            <x v="2230"/>
          </reference>
          <reference field="5" count="1" selected="0">
            <x v="5475"/>
          </reference>
        </references>
      </pivotArea>
    </format>
    <format dxfId="593">
      <pivotArea dataOnly="0" labelOnly="1" outline="0" fieldPosition="0">
        <references count="3">
          <reference field="3" count="1" selected="0">
            <x v="1910"/>
          </reference>
          <reference field="4" count="1">
            <x v="143"/>
          </reference>
          <reference field="5" count="1" selected="0">
            <x v="3622"/>
          </reference>
        </references>
      </pivotArea>
    </format>
    <format dxfId="592">
      <pivotArea dataOnly="0" labelOnly="1" outline="0" fieldPosition="0">
        <references count="3">
          <reference field="3" count="1" selected="0">
            <x v="1910"/>
          </reference>
          <reference field="4" count="3">
            <x v="188"/>
            <x v="308"/>
            <x v="2229"/>
          </reference>
          <reference field="5" count="1" selected="0">
            <x v="5476"/>
          </reference>
        </references>
      </pivotArea>
    </format>
    <format dxfId="591">
      <pivotArea dataOnly="0" labelOnly="1" outline="0" fieldPosition="0">
        <references count="3">
          <reference field="3" count="1" selected="0">
            <x v="1911"/>
          </reference>
          <reference field="4" count="1">
            <x v="306"/>
          </reference>
          <reference field="5" count="1" selected="0">
            <x v="3618"/>
          </reference>
        </references>
      </pivotArea>
    </format>
    <format dxfId="590">
      <pivotArea dataOnly="0" labelOnly="1" outline="0" fieldPosition="0">
        <references count="3">
          <reference field="3" count="1" selected="0">
            <x v="1911"/>
          </reference>
          <reference field="4" count="1">
            <x v="2232"/>
          </reference>
          <reference field="5" count="1" selected="0">
            <x v="5472"/>
          </reference>
        </references>
      </pivotArea>
    </format>
    <format dxfId="589">
      <pivotArea dataOnly="0" labelOnly="1" outline="0" fieldPosition="0">
        <references count="3">
          <reference field="3" count="1" selected="0">
            <x v="1912"/>
          </reference>
          <reference field="4" count="2">
            <x v="309"/>
            <x v="2231"/>
          </reference>
          <reference field="5" count="1" selected="0">
            <x v="5473"/>
          </reference>
        </references>
      </pivotArea>
    </format>
    <format dxfId="588">
      <pivotArea dataOnly="0" labelOnly="1" outline="0" fieldPosition="0">
        <references count="3">
          <reference field="3" count="1" selected="0">
            <x v="1913"/>
          </reference>
          <reference field="4" count="1">
            <x v="307"/>
          </reference>
          <reference field="5" count="1" selected="0">
            <x v="3617"/>
          </reference>
        </references>
      </pivotArea>
    </format>
    <format dxfId="587">
      <pivotArea dataOnly="0" labelOnly="1" outline="0" fieldPosition="0">
        <references count="3">
          <reference field="3" count="1" selected="0">
            <x v="1913"/>
          </reference>
          <reference field="4" count="1">
            <x v="2234"/>
          </reference>
          <reference field="5" count="1" selected="0">
            <x v="5469"/>
          </reference>
        </references>
      </pivotArea>
    </format>
    <format dxfId="586">
      <pivotArea dataOnly="0" labelOnly="1" outline="0" fieldPosition="0">
        <references count="3">
          <reference field="3" count="1" selected="0">
            <x v="1914"/>
          </reference>
          <reference field="4" count="1">
            <x v="310"/>
          </reference>
          <reference field="5" count="1" selected="0">
            <x v="3621"/>
          </reference>
        </references>
      </pivotArea>
    </format>
    <format dxfId="585">
      <pivotArea dataOnly="0" labelOnly="1" outline="0" fieldPosition="0">
        <references count="3">
          <reference field="3" count="1" selected="0">
            <x v="1914"/>
          </reference>
          <reference field="4" count="1">
            <x v="67"/>
          </reference>
          <reference field="5" count="1" selected="0">
            <x v="4343"/>
          </reference>
        </references>
      </pivotArea>
    </format>
    <format dxfId="584">
      <pivotArea dataOnly="0" labelOnly="1" outline="0" fieldPosition="0">
        <references count="3">
          <reference field="3" count="1" selected="0">
            <x v="1914"/>
          </reference>
          <reference field="4" count="2">
            <x v="310"/>
            <x v="2233"/>
          </reference>
          <reference field="5" count="1" selected="0">
            <x v="5470"/>
          </reference>
        </references>
      </pivotArea>
    </format>
    <format dxfId="583">
      <pivotArea dataOnly="0" labelOnly="1" outline="0" fieldPosition="0">
        <references count="3">
          <reference field="3" count="1" selected="0">
            <x v="1921"/>
          </reference>
          <reference field="4" count="1">
            <x v="879"/>
          </reference>
          <reference field="5" count="1" selected="0">
            <x v="5293"/>
          </reference>
        </references>
      </pivotArea>
    </format>
    <format dxfId="582">
      <pivotArea dataOnly="0" labelOnly="1" outline="0" fieldPosition="0">
        <references count="3">
          <reference field="3" count="1" selected="0">
            <x v="1922"/>
          </reference>
          <reference field="4" count="2">
            <x v="263"/>
            <x v="880"/>
          </reference>
          <reference field="5" count="1" selected="0">
            <x v="5295"/>
          </reference>
        </references>
      </pivotArea>
    </format>
    <format dxfId="581">
      <pivotArea dataOnly="0" labelOnly="1" outline="0" fieldPosition="0">
        <references count="3">
          <reference field="3" count="1" selected="0">
            <x v="1923"/>
          </reference>
          <reference field="4" count="2">
            <x v="203"/>
            <x v="260"/>
          </reference>
          <reference field="5" count="1" selected="0">
            <x v="5289"/>
          </reference>
        </references>
      </pivotArea>
    </format>
    <format dxfId="580">
      <pivotArea dataOnly="0" labelOnly="1" outline="0" fieldPosition="0">
        <references count="3">
          <reference field="3" count="1" selected="0">
            <x v="1924"/>
          </reference>
          <reference field="4" count="2">
            <x v="155"/>
            <x v="263"/>
          </reference>
          <reference field="5" count="1" selected="0">
            <x v="5291"/>
          </reference>
        </references>
      </pivotArea>
    </format>
    <format dxfId="579">
      <pivotArea dataOnly="0" labelOnly="1" outline="0" fieldPosition="0">
        <references count="3">
          <reference field="3" count="1" selected="0">
            <x v="1925"/>
          </reference>
          <reference field="4" count="1">
            <x v="261"/>
          </reference>
          <reference field="5" count="1" selected="0">
            <x v="5285"/>
          </reference>
        </references>
      </pivotArea>
    </format>
    <format dxfId="578">
      <pivotArea dataOnly="0" labelOnly="1" outline="0" fieldPosition="0">
        <references count="3">
          <reference field="3" count="1" selected="0">
            <x v="1926"/>
          </reference>
          <reference field="4" count="3">
            <x v="155"/>
            <x v="240"/>
            <x v="264"/>
          </reference>
          <reference field="5" count="1" selected="0">
            <x v="5287"/>
          </reference>
        </references>
      </pivotArea>
    </format>
    <format dxfId="577">
      <pivotArea dataOnly="0" labelOnly="1" outline="0" fieldPosition="0">
        <references count="3">
          <reference field="3" count="1" selected="0">
            <x v="1927"/>
          </reference>
          <reference field="4" count="1">
            <x v="262"/>
          </reference>
          <reference field="5" count="1" selected="0">
            <x v="5281"/>
          </reference>
        </references>
      </pivotArea>
    </format>
    <format dxfId="576">
      <pivotArea dataOnly="0" labelOnly="1" outline="0" fieldPosition="0">
        <references count="3">
          <reference field="3" count="1" selected="0">
            <x v="1928"/>
          </reference>
          <reference field="4" count="2">
            <x v="155"/>
            <x v="300"/>
          </reference>
          <reference field="5" count="1" selected="0">
            <x v="5283"/>
          </reference>
        </references>
      </pivotArea>
    </format>
    <format dxfId="575">
      <pivotArea dataOnly="0" labelOnly="1" outline="0" fieldPosition="0">
        <references count="3">
          <reference field="3" count="1" selected="0">
            <x v="1931"/>
          </reference>
          <reference field="4" count="1">
            <x v="204"/>
          </reference>
          <reference field="5" count="1" selected="0">
            <x v="5275"/>
          </reference>
        </references>
      </pivotArea>
    </format>
    <format dxfId="574">
      <pivotArea dataOnly="0" labelOnly="1" outline="0" fieldPosition="0">
        <references count="3">
          <reference field="3" count="1" selected="0">
            <x v="1931"/>
          </reference>
          <reference field="4" count="1">
            <x v="298"/>
          </reference>
          <reference field="5" count="1" selected="0">
            <x v="7697"/>
          </reference>
        </references>
      </pivotArea>
    </format>
    <format dxfId="573">
      <pivotArea dataOnly="0" labelOnly="1" outline="0" fieldPosition="0">
        <references count="3">
          <reference field="3" count="1" selected="0">
            <x v="1932"/>
          </reference>
          <reference field="4" count="1">
            <x v="155"/>
          </reference>
          <reference field="5" count="1" selected="0">
            <x v="5277"/>
          </reference>
        </references>
      </pivotArea>
    </format>
    <format dxfId="572">
      <pivotArea dataOnly="0" labelOnly="1" outline="0" fieldPosition="0">
        <references count="3">
          <reference field="3" count="1" selected="0">
            <x v="1933"/>
          </reference>
          <reference field="4" count="2">
            <x v="48"/>
            <x v="1107"/>
          </reference>
          <reference field="5" count="1" selected="0">
            <x v="5062"/>
          </reference>
        </references>
      </pivotArea>
    </format>
    <format dxfId="571">
      <pivotArea dataOnly="0" labelOnly="1" outline="0" fieldPosition="0">
        <references count="3">
          <reference field="3" count="1" selected="0">
            <x v="1934"/>
          </reference>
          <reference field="4" count="1">
            <x v="117"/>
          </reference>
          <reference field="5" count="1" selected="0">
            <x v="5072"/>
          </reference>
        </references>
      </pivotArea>
    </format>
    <format dxfId="570">
      <pivotArea dataOnly="0" labelOnly="1" outline="0" fieldPosition="0">
        <references count="3">
          <reference field="3" count="1" selected="0">
            <x v="1935"/>
          </reference>
          <reference field="4" count="2">
            <x v="68"/>
            <x v="103"/>
          </reference>
          <reference field="5" count="1" selected="0">
            <x v="5061"/>
          </reference>
        </references>
      </pivotArea>
    </format>
    <format dxfId="569">
      <pivotArea dataOnly="0" labelOnly="1" outline="0" fieldPosition="0">
        <references count="3">
          <reference field="3" count="1" selected="0">
            <x v="1936"/>
          </reference>
          <reference field="4" count="1">
            <x v="104"/>
          </reference>
          <reference field="5" count="1" selected="0">
            <x v="5071"/>
          </reference>
        </references>
      </pivotArea>
    </format>
    <format dxfId="568">
      <pivotArea dataOnly="0" labelOnly="1" outline="0" fieldPosition="0">
        <references count="3">
          <reference field="3" count="1" selected="0">
            <x v="1937"/>
          </reference>
          <reference field="4" count="1">
            <x v="68"/>
          </reference>
          <reference field="5" count="1" selected="0">
            <x v="5063"/>
          </reference>
        </references>
      </pivotArea>
    </format>
    <format dxfId="567">
      <pivotArea dataOnly="0" labelOnly="1" outline="0" fieldPosition="0">
        <references count="3">
          <reference field="3" count="1" selected="0">
            <x v="1938"/>
          </reference>
          <reference field="4" count="1">
            <x v="104"/>
          </reference>
          <reference field="5" count="1" selected="0">
            <x v="5070"/>
          </reference>
        </references>
      </pivotArea>
    </format>
    <format dxfId="566">
      <pivotArea dataOnly="0" labelOnly="1" outline="0" fieldPosition="0">
        <references count="3">
          <reference field="3" count="1" selected="0">
            <x v="1939"/>
          </reference>
          <reference field="4" count="1">
            <x v="105"/>
          </reference>
          <reference field="5" count="1" selected="0">
            <x v="5060"/>
          </reference>
        </references>
      </pivotArea>
    </format>
    <format dxfId="565">
      <pivotArea dataOnly="0" labelOnly="1" outline="0" fieldPosition="0">
        <references count="3">
          <reference field="3" count="1" selected="0">
            <x v="1940"/>
          </reference>
          <reference field="4" count="1">
            <x v="104"/>
          </reference>
          <reference field="5" count="1" selected="0">
            <x v="5069"/>
          </reference>
        </references>
      </pivotArea>
    </format>
    <format dxfId="564">
      <pivotArea dataOnly="0" labelOnly="1" outline="0" fieldPosition="0">
        <references count="3">
          <reference field="3" count="1" selected="0">
            <x v="1941"/>
          </reference>
          <reference field="4" count="1">
            <x v="102"/>
          </reference>
          <reference field="5" count="1" selected="0">
            <x v="5059"/>
          </reference>
        </references>
      </pivotArea>
    </format>
    <format dxfId="563">
      <pivotArea dataOnly="0" labelOnly="1" outline="0" fieldPosition="0">
        <references count="3">
          <reference field="3" count="1" selected="0">
            <x v="1942"/>
          </reference>
          <reference field="4" count="1">
            <x v="104"/>
          </reference>
          <reference field="5" count="1" selected="0">
            <x v="5068"/>
          </reference>
        </references>
      </pivotArea>
    </format>
    <format dxfId="562">
      <pivotArea dataOnly="0" labelOnly="1" outline="0" fieldPosition="0">
        <references count="3">
          <reference field="3" count="1" selected="0">
            <x v="1943"/>
          </reference>
          <reference field="4" count="1">
            <x v="102"/>
          </reference>
          <reference field="5" count="1" selected="0">
            <x v="5058"/>
          </reference>
        </references>
      </pivotArea>
    </format>
    <format dxfId="561">
      <pivotArea dataOnly="0" labelOnly="1" outline="0" fieldPosition="0">
        <references count="3">
          <reference field="3" count="1" selected="0">
            <x v="1944"/>
          </reference>
          <reference field="4" count="1">
            <x v="106"/>
          </reference>
          <reference field="5" count="1" selected="0">
            <x v="5067"/>
          </reference>
        </references>
      </pivotArea>
    </format>
    <format dxfId="560">
      <pivotArea dataOnly="0" labelOnly="1" outline="0" fieldPosition="0">
        <references count="3">
          <reference field="3" count="1" selected="0">
            <x v="1947"/>
          </reference>
          <reference field="4" count="1">
            <x v="102"/>
          </reference>
          <reference field="5" count="1" selected="0">
            <x v="5057"/>
          </reference>
        </references>
      </pivotArea>
    </format>
    <format dxfId="559">
      <pivotArea dataOnly="0" labelOnly="1" outline="0" fieldPosition="0">
        <references count="3">
          <reference field="3" count="1" selected="0">
            <x v="1948"/>
          </reference>
          <reference field="4" count="1">
            <x v="49"/>
          </reference>
          <reference field="5" count="1" selected="0">
            <x v="5065"/>
          </reference>
        </references>
      </pivotArea>
    </format>
    <format dxfId="558">
      <pivotArea dataOnly="0" labelOnly="1" outline="0" fieldPosition="0">
        <references count="3">
          <reference field="3" count="1" selected="0">
            <x v="1949"/>
          </reference>
          <reference field="4" count="1">
            <x v="102"/>
          </reference>
          <reference field="5" count="1" selected="0">
            <x v="5056"/>
          </reference>
        </references>
      </pivotArea>
    </format>
    <format dxfId="557">
      <pivotArea dataOnly="0" labelOnly="1" outline="0" fieldPosition="0">
        <references count="3">
          <reference field="3" count="1" selected="0">
            <x v="1950"/>
          </reference>
          <reference field="4" count="1">
            <x v="106"/>
          </reference>
          <reference field="5" count="1" selected="0">
            <x v="5064"/>
          </reference>
        </references>
      </pivotArea>
    </format>
    <format dxfId="556">
      <pivotArea dataOnly="0" labelOnly="1" outline="0" fieldPosition="0">
        <references count="3">
          <reference field="3" count="1" selected="0">
            <x v="1951"/>
          </reference>
          <reference field="4" count="1">
            <x v="102"/>
          </reference>
          <reference field="5" count="1" selected="0">
            <x v="5055"/>
          </reference>
        </references>
      </pivotArea>
    </format>
    <format dxfId="555">
      <pivotArea dataOnly="0" labelOnly="1" outline="0" fieldPosition="0">
        <references count="3">
          <reference field="3" count="1" selected="0">
            <x v="1952"/>
          </reference>
          <reference field="4" count="3">
            <x v="129"/>
            <x v="138"/>
            <x v="139"/>
          </reference>
          <reference field="5" count="1" selected="0">
            <x v="4717"/>
          </reference>
        </references>
      </pivotArea>
    </format>
    <format dxfId="554">
      <pivotArea dataOnly="0" labelOnly="1" outline="0" fieldPosition="0">
        <references count="3">
          <reference field="3" count="1" selected="0">
            <x v="1953"/>
          </reference>
          <reference field="4" count="3">
            <x v="129"/>
            <x v="130"/>
            <x v="138"/>
          </reference>
          <reference field="5" count="1" selected="0">
            <x v="4716"/>
          </reference>
        </references>
      </pivotArea>
    </format>
    <format dxfId="553">
      <pivotArea dataOnly="0" labelOnly="1" outline="0" fieldPosition="0">
        <references count="3">
          <reference field="3" count="1" selected="0">
            <x v="1954"/>
          </reference>
          <reference field="4" count="3">
            <x v="128"/>
            <x v="129"/>
            <x v="138"/>
          </reference>
          <reference field="5" count="1" selected="0">
            <x v="3792"/>
          </reference>
        </references>
      </pivotArea>
    </format>
    <format dxfId="552">
      <pivotArea dataOnly="0" labelOnly="1" outline="0" fieldPosition="0">
        <references count="3">
          <reference field="3" count="1" selected="0">
            <x v="1955"/>
          </reference>
          <reference field="4" count="2">
            <x v="129"/>
            <x v="138"/>
          </reference>
          <reference field="5" count="1" selected="0">
            <x v="4715"/>
          </reference>
        </references>
      </pivotArea>
    </format>
    <format dxfId="551">
      <pivotArea dataOnly="0" labelOnly="1" outline="0" fieldPosition="0">
        <references count="3">
          <reference field="3" count="1" selected="0">
            <x v="1956"/>
          </reference>
          <reference field="4" count="1">
            <x v="129"/>
          </reference>
          <reference field="5" count="1" selected="0">
            <x v="4714"/>
          </reference>
        </references>
      </pivotArea>
    </format>
    <format dxfId="550">
      <pivotArea dataOnly="0" labelOnly="1" outline="0" fieldPosition="0">
        <references count="3">
          <reference field="3" count="1" selected="0">
            <x v="1957"/>
          </reference>
          <reference field="4" count="1">
            <x v="138"/>
          </reference>
          <reference field="5" count="1" selected="0">
            <x v="4713"/>
          </reference>
        </references>
      </pivotArea>
    </format>
    <format dxfId="549">
      <pivotArea dataOnly="0" labelOnly="1" outline="0" fieldPosition="0">
        <references count="3">
          <reference field="3" count="1" selected="0">
            <x v="1958"/>
          </reference>
          <reference field="4" count="2">
            <x v="129"/>
            <x v="138"/>
          </reference>
          <reference field="5" count="1" selected="0">
            <x v="4712"/>
          </reference>
        </references>
      </pivotArea>
    </format>
    <format dxfId="548">
      <pivotArea dataOnly="0" labelOnly="1" outline="0" fieldPosition="0">
        <references count="3">
          <reference field="3" count="1" selected="0">
            <x v="1959"/>
          </reference>
          <reference field="4" count="2">
            <x v="129"/>
            <x v="138"/>
          </reference>
          <reference field="5" count="1" selected="0">
            <x v="4710"/>
          </reference>
        </references>
      </pivotArea>
    </format>
    <format dxfId="547">
      <pivotArea dataOnly="0" labelOnly="1" outline="0" fieldPosition="0">
        <references count="3">
          <reference field="3" count="1" selected="0">
            <x v="1960"/>
          </reference>
          <reference field="4" count="1">
            <x v="967"/>
          </reference>
          <reference field="5" count="1" selected="0">
            <x v="4009"/>
          </reference>
        </references>
      </pivotArea>
    </format>
    <format dxfId="546">
      <pivotArea dataOnly="0" labelOnly="1" outline="0" fieldPosition="0">
        <references count="3">
          <reference field="3" count="1" selected="0">
            <x v="1961"/>
          </reference>
          <reference field="4" count="2">
            <x v="242"/>
            <x v="314"/>
          </reference>
          <reference field="5" count="1" selected="0">
            <x v="4015"/>
          </reference>
        </references>
      </pivotArea>
    </format>
    <format dxfId="545">
      <pivotArea dataOnly="0" labelOnly="1" outline="0" fieldPosition="0">
        <references count="3">
          <reference field="3" count="1" selected="0">
            <x v="1963"/>
          </reference>
          <reference field="4" count="1">
            <x v="968"/>
          </reference>
          <reference field="5" count="1" selected="0">
            <x v="4008"/>
          </reference>
        </references>
      </pivotArea>
    </format>
    <format dxfId="544">
      <pivotArea dataOnly="0" labelOnly="1" outline="0" fieldPosition="0">
        <references count="3">
          <reference field="3" count="1" selected="0">
            <x v="1964"/>
          </reference>
          <reference field="4" count="1">
            <x v="314"/>
          </reference>
          <reference field="5" count="1" selected="0">
            <x v="4014"/>
          </reference>
        </references>
      </pivotArea>
    </format>
    <format dxfId="543">
      <pivotArea dataOnly="0" labelOnly="1" outline="0" fieldPosition="0">
        <references count="3">
          <reference field="3" count="1" selected="0">
            <x v="1965"/>
          </reference>
          <reference field="4" count="1">
            <x v="969"/>
          </reference>
          <reference field="5" count="1" selected="0">
            <x v="4007"/>
          </reference>
        </references>
      </pivotArea>
    </format>
    <format dxfId="542">
      <pivotArea dataOnly="0" labelOnly="1" outline="0" fieldPosition="0">
        <references count="3">
          <reference field="3" count="1" selected="0">
            <x v="1966"/>
          </reference>
          <reference field="4" count="2">
            <x v="314"/>
            <x v="973"/>
          </reference>
          <reference field="5" count="1" selected="0">
            <x v="4013"/>
          </reference>
        </references>
      </pivotArea>
    </format>
    <format dxfId="541">
      <pivotArea dataOnly="0" labelOnly="1" outline="0" fieldPosition="0">
        <references count="3">
          <reference field="3" count="1" selected="0">
            <x v="1967"/>
          </reference>
          <reference field="4" count="1">
            <x v="970"/>
          </reference>
          <reference field="5" count="1" selected="0">
            <x v="4006"/>
          </reference>
        </references>
      </pivotArea>
    </format>
    <format dxfId="540">
      <pivotArea dataOnly="0" labelOnly="1" outline="0" fieldPosition="0">
        <references count="3">
          <reference field="3" count="1" selected="0">
            <x v="1968"/>
          </reference>
          <reference field="4" count="1">
            <x v="974"/>
          </reference>
          <reference field="5" count="1" selected="0">
            <x v="4012"/>
          </reference>
        </references>
      </pivotArea>
    </format>
    <format dxfId="539">
      <pivotArea dataOnly="0" labelOnly="1" outline="0" fieldPosition="0">
        <references count="3">
          <reference field="3" count="1" selected="0">
            <x v="1969"/>
          </reference>
          <reference field="4" count="1">
            <x v="971"/>
          </reference>
          <reference field="5" count="1" selected="0">
            <x v="4005"/>
          </reference>
        </references>
      </pivotArea>
    </format>
    <format dxfId="538">
      <pivotArea dataOnly="0" labelOnly="1" outline="0" fieldPosition="0">
        <references count="3">
          <reference field="3" count="1" selected="0">
            <x v="1970"/>
          </reference>
          <reference field="4" count="1">
            <x v="972"/>
          </reference>
          <reference field="5" count="1" selected="0">
            <x v="4011"/>
          </reference>
        </references>
      </pivotArea>
    </format>
    <format dxfId="537">
      <pivotArea dataOnly="0" labelOnly="1" outline="0" fieldPosition="0">
        <references count="3">
          <reference field="3" count="1" selected="0">
            <x v="1971"/>
          </reference>
          <reference field="4" count="1">
            <x v="972"/>
          </reference>
          <reference field="5" count="1" selected="0">
            <x v="4004"/>
          </reference>
        </references>
      </pivotArea>
    </format>
    <format dxfId="536">
      <pivotArea dataOnly="0" labelOnly="1" outline="0" fieldPosition="0">
        <references count="3">
          <reference field="3" count="1" selected="0">
            <x v="1972"/>
          </reference>
          <reference field="4" count="2">
            <x v="314"/>
            <x v="975"/>
          </reference>
          <reference field="5" count="1" selected="0">
            <x v="4010"/>
          </reference>
        </references>
      </pivotArea>
    </format>
    <format dxfId="535">
      <pivotArea dataOnly="0" labelOnly="1" outline="0" fieldPosition="0">
        <references count="3">
          <reference field="3" count="1" selected="0">
            <x v="1973"/>
          </reference>
          <reference field="4" count="2">
            <x v="101"/>
            <x v="209"/>
          </reference>
          <reference field="5" count="1" selected="0">
            <x v="3782"/>
          </reference>
        </references>
      </pivotArea>
    </format>
    <format dxfId="534">
      <pivotArea dataOnly="0" labelOnly="1" outline="0" fieldPosition="0">
        <references count="3">
          <reference field="3" count="1" selected="0">
            <x v="1974"/>
          </reference>
          <reference field="4" count="3">
            <x v="160"/>
            <x v="205"/>
            <x v="206"/>
          </reference>
          <reference field="5" count="1" selected="0">
            <x v="3783"/>
          </reference>
        </references>
      </pivotArea>
    </format>
    <format dxfId="533">
      <pivotArea dataOnly="0" labelOnly="1" outline="0" fieldPosition="0">
        <references count="3">
          <reference field="3" count="1" selected="0">
            <x v="1975"/>
          </reference>
          <reference field="4" count="2">
            <x v="101"/>
            <x v="207"/>
          </reference>
          <reference field="5" count="1" selected="0">
            <x v="3780"/>
          </reference>
        </references>
      </pivotArea>
    </format>
    <format dxfId="532">
      <pivotArea dataOnly="0" labelOnly="1" outline="0" fieldPosition="0">
        <references count="3">
          <reference field="3" count="1" selected="0">
            <x v="1976"/>
          </reference>
          <reference field="4" count="3">
            <x v="92"/>
            <x v="160"/>
            <x v="161"/>
          </reference>
          <reference field="5" count="1" selected="0">
            <x v="3781"/>
          </reference>
        </references>
      </pivotArea>
    </format>
    <format dxfId="531">
      <pivotArea dataOnly="0" labelOnly="1" outline="0" fieldPosition="0">
        <references count="3">
          <reference field="3" count="1" selected="0">
            <x v="1977"/>
          </reference>
          <reference field="4" count="2">
            <x v="101"/>
            <x v="151"/>
          </reference>
          <reference field="5" count="1" selected="0">
            <x v="3777"/>
          </reference>
        </references>
      </pivotArea>
    </format>
    <format dxfId="530">
      <pivotArea dataOnly="0" labelOnly="1" outline="0" fieldPosition="0">
        <references count="3">
          <reference field="3" count="1" selected="0">
            <x v="1978"/>
          </reference>
          <reference field="4" count="3">
            <x v="73"/>
            <x v="141"/>
            <x v="160"/>
          </reference>
          <reference field="5" count="1" selected="0">
            <x v="3778"/>
          </reference>
        </references>
      </pivotArea>
    </format>
    <format dxfId="529">
      <pivotArea dataOnly="0" labelOnly="1" outline="0" fieldPosition="0">
        <references count="3">
          <reference field="3" count="1" selected="0">
            <x v="1979"/>
          </reference>
          <reference field="4" count="2">
            <x v="101"/>
            <x v="208"/>
          </reference>
          <reference field="5" count="1" selected="0">
            <x v="3775"/>
          </reference>
        </references>
      </pivotArea>
    </format>
    <format dxfId="528">
      <pivotArea dataOnly="0" labelOnly="1" outline="0" fieldPosition="0">
        <references count="3">
          <reference field="3" count="1" selected="0">
            <x v="1980"/>
          </reference>
          <reference field="4" count="2">
            <x v="141"/>
            <x v="160"/>
          </reference>
          <reference field="5" count="1" selected="0">
            <x v="3776"/>
          </reference>
        </references>
      </pivotArea>
    </format>
    <format dxfId="527">
      <pivotArea dataOnly="0" labelOnly="1" outline="0" fieldPosition="0">
        <references count="3">
          <reference field="3" count="1" selected="0">
            <x v="1981"/>
          </reference>
          <reference field="4" count="2">
            <x v="101"/>
            <x v="208"/>
          </reference>
          <reference field="5" count="1" selected="0">
            <x v="3787"/>
          </reference>
        </references>
      </pivotArea>
    </format>
    <format dxfId="526">
      <pivotArea dataOnly="0" labelOnly="1" outline="0" fieldPosition="0">
        <references count="3">
          <reference field="3" count="1" selected="0">
            <x v="1983"/>
          </reference>
          <reference field="4" count="2">
            <x v="50"/>
            <x v="101"/>
          </reference>
          <reference field="5" count="1" selected="0">
            <x v="3785"/>
          </reference>
        </references>
      </pivotArea>
    </format>
    <format dxfId="525">
      <pivotArea dataOnly="0" labelOnly="1" outline="0" fieldPosition="0">
        <references count="3">
          <reference field="3" count="1" selected="0">
            <x v="1984"/>
          </reference>
          <reference field="4" count="1">
            <x v="51"/>
          </reference>
          <reference field="5" count="1" selected="0">
            <x v="3786"/>
          </reference>
        </references>
      </pivotArea>
    </format>
    <format dxfId="524">
      <pivotArea dataOnly="0" labelOnly="1" outline="0" fieldPosition="0">
        <references count="3">
          <reference field="3" count="1" selected="0">
            <x v="1985"/>
          </reference>
          <reference field="4" count="1">
            <x v="160"/>
          </reference>
          <reference field="5" count="1" selected="0">
            <x v="3784"/>
          </reference>
        </references>
      </pivotArea>
    </format>
    <format dxfId="523">
      <pivotArea dataOnly="0" labelOnly="1" outline="0" fieldPosition="0">
        <references count="3">
          <reference field="3" count="1" selected="0">
            <x v="1986"/>
          </reference>
          <reference field="4" count="1">
            <x v="897"/>
          </reference>
          <reference field="5" count="1" selected="0">
            <x v="4030"/>
          </reference>
        </references>
      </pivotArea>
    </format>
    <format dxfId="522">
      <pivotArea dataOnly="0" labelOnly="1" outline="0" fieldPosition="0">
        <references count="3">
          <reference field="3" count="1" selected="0">
            <x v="1987"/>
          </reference>
          <reference field="4" count="1">
            <x v="906"/>
          </reference>
          <reference field="5" count="1" selected="0">
            <x v="4031"/>
          </reference>
        </references>
      </pivotArea>
    </format>
    <format dxfId="521">
      <pivotArea dataOnly="0" labelOnly="1" outline="0" fieldPosition="0">
        <references count="3">
          <reference field="3" count="1" selected="0">
            <x v="1988"/>
          </reference>
          <reference field="4" count="1">
            <x v="898"/>
          </reference>
          <reference field="5" count="1" selected="0">
            <x v="4028"/>
          </reference>
        </references>
      </pivotArea>
    </format>
    <format dxfId="520">
      <pivotArea dataOnly="0" labelOnly="1" outline="0" fieldPosition="0">
        <references count="3">
          <reference field="3" count="1" selected="0">
            <x v="1989"/>
          </reference>
          <reference field="4" count="2">
            <x v="907"/>
            <x v="908"/>
          </reference>
          <reference field="5" count="1" selected="0">
            <x v="4029"/>
          </reference>
        </references>
      </pivotArea>
    </format>
    <format dxfId="519">
      <pivotArea dataOnly="0" labelOnly="1" outline="0" fieldPosition="0">
        <references count="3">
          <reference field="3" count="1" selected="0">
            <x v="1990"/>
          </reference>
          <reference field="4" count="1">
            <x v="899"/>
          </reference>
          <reference field="5" count="1" selected="0">
            <x v="4026"/>
          </reference>
        </references>
      </pivotArea>
    </format>
    <format dxfId="518">
      <pivotArea dataOnly="0" labelOnly="1" outline="0" fieldPosition="0">
        <references count="3">
          <reference field="3" count="1" selected="0">
            <x v="1991"/>
          </reference>
          <reference field="4" count="1">
            <x v="909"/>
          </reference>
          <reference field="5" count="1" selected="0">
            <x v="4027"/>
          </reference>
        </references>
      </pivotArea>
    </format>
    <format dxfId="517">
      <pivotArea dataOnly="0" labelOnly="1" outline="0" fieldPosition="0">
        <references count="3">
          <reference field="3" count="1" selected="0">
            <x v="1992"/>
          </reference>
          <reference field="4" count="1">
            <x v="900"/>
          </reference>
          <reference field="5" count="1" selected="0">
            <x v="4025"/>
          </reference>
        </references>
      </pivotArea>
    </format>
    <format dxfId="516">
      <pivotArea dataOnly="0" labelOnly="1" outline="0" fieldPosition="0">
        <references count="3">
          <reference field="3" count="1" selected="0">
            <x v="1994"/>
          </reference>
          <reference field="4" count="1">
            <x v="901"/>
          </reference>
          <reference field="5" count="1" selected="0">
            <x v="4023"/>
          </reference>
        </references>
      </pivotArea>
    </format>
    <format dxfId="515">
      <pivotArea dataOnly="0" labelOnly="1" outline="0" fieldPosition="0">
        <references count="3">
          <reference field="3" count="1" selected="0">
            <x v="1995"/>
          </reference>
          <reference field="4" count="1">
            <x v="911"/>
          </reference>
          <reference field="5" count="1" selected="0">
            <x v="4024"/>
          </reference>
        </references>
      </pivotArea>
    </format>
    <format dxfId="514">
      <pivotArea dataOnly="0" labelOnly="1" outline="0" fieldPosition="0">
        <references count="3">
          <reference field="3" count="1" selected="0">
            <x v="1996"/>
          </reference>
          <reference field="4" count="1">
            <x v="902"/>
          </reference>
          <reference field="5" count="1" selected="0">
            <x v="4021"/>
          </reference>
        </references>
      </pivotArea>
    </format>
    <format dxfId="513">
      <pivotArea dataOnly="0" labelOnly="1" outline="0" fieldPosition="0">
        <references count="3">
          <reference field="3" count="1" selected="0">
            <x v="1997"/>
          </reference>
          <reference field="4" count="1">
            <x v="912"/>
          </reference>
          <reference field="5" count="1" selected="0">
            <x v="4022"/>
          </reference>
        </references>
      </pivotArea>
    </format>
    <format dxfId="512">
      <pivotArea dataOnly="0" labelOnly="1" outline="0" fieldPosition="0">
        <references count="3">
          <reference field="3" count="1" selected="0">
            <x v="1998"/>
          </reference>
          <reference field="4" count="1">
            <x v="903"/>
          </reference>
          <reference field="5" count="1" selected="0">
            <x v="4019"/>
          </reference>
        </references>
      </pivotArea>
    </format>
    <format dxfId="511">
      <pivotArea dataOnly="0" labelOnly="1" outline="0" fieldPosition="0">
        <references count="3">
          <reference field="3" count="1" selected="0">
            <x v="1999"/>
          </reference>
          <reference field="4" count="1">
            <x v="913"/>
          </reference>
          <reference field="5" count="1" selected="0">
            <x v="4020"/>
          </reference>
        </references>
      </pivotArea>
    </format>
    <format dxfId="510">
      <pivotArea dataOnly="0" labelOnly="1" outline="0" fieldPosition="0">
        <references count="3">
          <reference field="3" count="1" selected="0">
            <x v="2000"/>
          </reference>
          <reference field="4" count="1">
            <x v="904"/>
          </reference>
          <reference field="5" count="1" selected="0">
            <x v="4017"/>
          </reference>
        </references>
      </pivotArea>
    </format>
    <format dxfId="509">
      <pivotArea dataOnly="0" labelOnly="1" outline="0" fieldPosition="0">
        <references count="3">
          <reference field="3" count="1" selected="0">
            <x v="2001"/>
          </reference>
          <reference field="4" count="1">
            <x v="914"/>
          </reference>
          <reference field="5" count="1" selected="0">
            <x v="4018"/>
          </reference>
        </references>
      </pivotArea>
    </format>
    <format dxfId="508">
      <pivotArea dataOnly="0" labelOnly="1" outline="0" fieldPosition="0">
        <references count="3">
          <reference field="3" count="1" selected="0">
            <x v="2002"/>
          </reference>
          <reference field="4" count="1">
            <x v="905"/>
          </reference>
          <reference field="5" count="1" selected="0">
            <x v="4016"/>
          </reference>
        </references>
      </pivotArea>
    </format>
    <format dxfId="507">
      <pivotArea dataOnly="0" labelOnly="1" outline="0" fieldPosition="0">
        <references count="3">
          <reference field="3" count="1" selected="0">
            <x v="2004"/>
          </reference>
          <reference field="4" count="3">
            <x v="146"/>
            <x v="192"/>
            <x v="196"/>
          </reference>
          <reference field="5" count="1" selected="0">
            <x v="3804"/>
          </reference>
        </references>
      </pivotArea>
    </format>
    <format dxfId="506">
      <pivotArea dataOnly="0" labelOnly="1" outline="0" fieldPosition="0">
        <references count="3">
          <reference field="3" count="1" selected="0">
            <x v="2005"/>
          </reference>
          <reference field="4" count="1">
            <x v="147"/>
          </reference>
          <reference field="5" count="1" selected="0">
            <x v="3805"/>
          </reference>
        </references>
      </pivotArea>
    </format>
    <format dxfId="505">
      <pivotArea dataOnly="0" labelOnly="1" outline="0" fieldPosition="0">
        <references count="3">
          <reference field="3" count="1" selected="0">
            <x v="2006"/>
          </reference>
          <reference field="4" count="2">
            <x v="193"/>
            <x v="196"/>
          </reference>
          <reference field="5" count="1" selected="0">
            <x v="3802"/>
          </reference>
        </references>
      </pivotArea>
    </format>
    <format dxfId="504">
      <pivotArea dataOnly="0" labelOnly="1" outline="0" fieldPosition="0">
        <references count="3">
          <reference field="3" count="1" selected="0">
            <x v="2007"/>
          </reference>
          <reference field="4" count="1">
            <x v="147"/>
          </reference>
          <reference field="5" count="1" selected="0">
            <x v="3803"/>
          </reference>
        </references>
      </pivotArea>
    </format>
    <format dxfId="503">
      <pivotArea dataOnly="0" labelOnly="1" outline="0" fieldPosition="0">
        <references count="3">
          <reference field="3" count="1" selected="0">
            <x v="2008"/>
          </reference>
          <reference field="4" count="2">
            <x v="194"/>
            <x v="196"/>
          </reference>
          <reference field="5" count="1" selected="0">
            <x v="3800"/>
          </reference>
        </references>
      </pivotArea>
    </format>
    <format dxfId="502">
      <pivotArea dataOnly="0" labelOnly="1" outline="0" fieldPosition="0">
        <references count="3">
          <reference field="3" count="1" selected="0">
            <x v="2009"/>
          </reference>
          <reference field="4" count="1">
            <x v="197"/>
          </reference>
          <reference field="5" count="1" selected="0">
            <x v="3801"/>
          </reference>
        </references>
      </pivotArea>
    </format>
    <format dxfId="501">
      <pivotArea dataOnly="0" labelOnly="1" outline="0" fieldPosition="0">
        <references count="3">
          <reference field="3" count="1" selected="0">
            <x v="2010"/>
          </reference>
          <reference field="4" count="2">
            <x v="195"/>
            <x v="196"/>
          </reference>
          <reference field="5" count="1" selected="0">
            <x v="3798"/>
          </reference>
        </references>
      </pivotArea>
    </format>
    <format dxfId="500">
      <pivotArea dataOnly="0" labelOnly="1" outline="0" fieldPosition="0">
        <references count="3">
          <reference field="3" count="1" selected="0">
            <x v="2011"/>
          </reference>
          <reference field="4" count="1">
            <x v="147"/>
          </reference>
          <reference field="5" count="1" selected="0">
            <x v="3799"/>
          </reference>
        </references>
      </pivotArea>
    </format>
    <format dxfId="499">
      <pivotArea dataOnly="0" labelOnly="1" outline="0" fieldPosition="0">
        <references count="3">
          <reference field="3" count="1" selected="0">
            <x v="2012"/>
          </reference>
          <reference field="4" count="1">
            <x v="196"/>
          </reference>
          <reference field="5" count="1" selected="0">
            <x v="3797"/>
          </reference>
        </references>
      </pivotArea>
    </format>
    <format dxfId="498">
      <pivotArea dataOnly="0" labelOnly="1" outline="0" fieldPosition="0">
        <references count="3">
          <reference field="3" count="1" selected="0">
            <x v="2019"/>
          </reference>
          <reference field="4" count="1">
            <x v="77"/>
          </reference>
          <reference field="5" count="1" selected="0">
            <x v="5257"/>
          </reference>
        </references>
      </pivotArea>
    </format>
    <format dxfId="497">
      <pivotArea dataOnly="0" labelOnly="1" outline="0" fieldPosition="0">
        <references count="3">
          <reference field="3" count="1" selected="0">
            <x v="2020"/>
          </reference>
          <reference field="4" count="1">
            <x v="377"/>
          </reference>
          <reference field="5" count="1" selected="0">
            <x v="5264"/>
          </reference>
        </references>
      </pivotArea>
    </format>
    <format dxfId="496">
      <pivotArea dataOnly="0" labelOnly="1" outline="0" fieldPosition="0">
        <references count="3">
          <reference field="3" count="1" selected="0">
            <x v="2021"/>
          </reference>
          <reference field="4" count="1">
            <x v="69"/>
          </reference>
          <reference field="5" count="1" selected="0">
            <x v="5260"/>
          </reference>
        </references>
      </pivotArea>
    </format>
    <format dxfId="495">
      <pivotArea dataOnly="0" labelOnly="1" outline="0" fieldPosition="0">
        <references count="3">
          <reference field="3" count="1" selected="0">
            <x v="2022"/>
          </reference>
          <reference field="4" count="1">
            <x v="377"/>
          </reference>
          <reference field="5" count="1" selected="0">
            <x v="5262"/>
          </reference>
        </references>
      </pivotArea>
    </format>
    <format dxfId="494">
      <pivotArea dataOnly="0" labelOnly="1" outline="0" fieldPosition="0">
        <references count="3">
          <reference field="3" count="1" selected="0">
            <x v="2023"/>
          </reference>
          <reference field="4" count="1">
            <x v="78"/>
          </reference>
          <reference field="5" count="1" selected="0">
            <x v="5260"/>
          </reference>
        </references>
      </pivotArea>
    </format>
    <format dxfId="493">
      <pivotArea dataOnly="0" labelOnly="1" outline="0" fieldPosition="0">
        <references count="3">
          <reference field="3" count="1" selected="0">
            <x v="2024"/>
          </reference>
          <reference field="4" count="1">
            <x v="377"/>
          </reference>
          <reference field="5" count="1" selected="0">
            <x v="5258"/>
          </reference>
        </references>
      </pivotArea>
    </format>
    <format dxfId="492">
      <pivotArea dataOnly="0" labelOnly="1" outline="0" fieldPosition="0">
        <references count="3">
          <reference field="3" count="1" selected="0">
            <x v="2025"/>
          </reference>
          <reference field="4" count="1">
            <x v="70"/>
          </reference>
          <reference field="5" count="1" selected="0">
            <x v="5260"/>
          </reference>
        </references>
      </pivotArea>
    </format>
    <format dxfId="491">
      <pivotArea dataOnly="0" labelOnly="1" outline="0" fieldPosition="0">
        <references count="3">
          <reference field="3" count="1" selected="0">
            <x v="2034"/>
          </reference>
          <reference field="4" count="1">
            <x v="976"/>
          </reference>
          <reference field="5" count="1" selected="0">
            <x v="3724"/>
          </reference>
        </references>
      </pivotArea>
    </format>
    <format dxfId="490">
      <pivotArea dataOnly="0" labelOnly="1" outline="0" fieldPosition="0">
        <references count="3">
          <reference field="3" count="1" selected="0">
            <x v="2035"/>
          </reference>
          <reference field="4" count="1">
            <x v="983"/>
          </reference>
          <reference field="5" count="1" selected="0">
            <x v="3726"/>
          </reference>
        </references>
      </pivotArea>
    </format>
    <format dxfId="489">
      <pivotArea dataOnly="0" labelOnly="1" outline="0" fieldPosition="0">
        <references count="3">
          <reference field="3" count="1" selected="0">
            <x v="2036"/>
          </reference>
          <reference field="4" count="1">
            <x v="977"/>
          </reference>
          <reference field="5" count="1" selected="0">
            <x v="3721"/>
          </reference>
        </references>
      </pivotArea>
    </format>
    <format dxfId="488">
      <pivotArea dataOnly="0" labelOnly="1" outline="0" fieldPosition="0">
        <references count="3">
          <reference field="3" count="1" selected="0">
            <x v="2037"/>
          </reference>
          <reference field="4" count="1">
            <x v="984"/>
          </reference>
          <reference field="5" count="1" selected="0">
            <x v="3723"/>
          </reference>
        </references>
      </pivotArea>
    </format>
    <format dxfId="487">
      <pivotArea dataOnly="0" labelOnly="1" outline="0" fieldPosition="0">
        <references count="3">
          <reference field="3" count="1" selected="0">
            <x v="2038"/>
          </reference>
          <reference field="4" count="1">
            <x v="978"/>
          </reference>
          <reference field="5" count="1" selected="0">
            <x v="3718"/>
          </reference>
        </references>
      </pivotArea>
    </format>
    <format dxfId="486">
      <pivotArea dataOnly="0" labelOnly="1" outline="0" fieldPosition="0">
        <references count="3">
          <reference field="3" count="1" selected="0">
            <x v="2039"/>
          </reference>
          <reference field="4" count="1">
            <x v="985"/>
          </reference>
          <reference field="5" count="1" selected="0">
            <x v="3720"/>
          </reference>
        </references>
      </pivotArea>
    </format>
    <format dxfId="485">
      <pivotArea dataOnly="0" labelOnly="1" outline="0" fieldPosition="0">
        <references count="3">
          <reference field="3" count="1" selected="0">
            <x v="2040"/>
          </reference>
          <reference field="4" count="1">
            <x v="979"/>
          </reference>
          <reference field="5" count="1" selected="0">
            <x v="3714"/>
          </reference>
        </references>
      </pivotArea>
    </format>
    <format dxfId="484">
      <pivotArea dataOnly="0" labelOnly="1" outline="0" fieldPosition="0">
        <references count="3">
          <reference field="3" count="1" selected="0">
            <x v="2041"/>
          </reference>
          <reference field="4" count="1">
            <x v="986"/>
          </reference>
          <reference field="5" count="1" selected="0">
            <x v="3716"/>
          </reference>
        </references>
      </pivotArea>
    </format>
    <format dxfId="483">
      <pivotArea dataOnly="0" labelOnly="1" outline="0" fieldPosition="0">
        <references count="3">
          <reference field="3" count="1" selected="0">
            <x v="2042"/>
          </reference>
          <reference field="4" count="1">
            <x v="980"/>
          </reference>
          <reference field="5" count="1" selected="0">
            <x v="3710"/>
          </reference>
        </references>
      </pivotArea>
    </format>
    <format dxfId="482">
      <pivotArea dataOnly="0" labelOnly="1" outline="0" fieldPosition="0">
        <references count="3">
          <reference field="3" count="1" selected="0">
            <x v="2043"/>
          </reference>
          <reference field="4" count="1">
            <x v="987"/>
          </reference>
          <reference field="5" count="1" selected="0">
            <x v="3712"/>
          </reference>
        </references>
      </pivotArea>
    </format>
    <format dxfId="481">
      <pivotArea dataOnly="0" labelOnly="1" outline="0" fieldPosition="0">
        <references count="3">
          <reference field="3" count="1" selected="0">
            <x v="2044"/>
          </reference>
          <reference field="4" count="1">
            <x v="981"/>
          </reference>
          <reference field="5" count="1" selected="0">
            <x v="3706"/>
          </reference>
        </references>
      </pivotArea>
    </format>
    <format dxfId="480">
      <pivotArea dataOnly="0" labelOnly="1" outline="0" fieldPosition="0">
        <references count="3">
          <reference field="3" count="1" selected="0">
            <x v="2045"/>
          </reference>
          <reference field="4" count="1">
            <x v="988"/>
          </reference>
          <reference field="5" count="1" selected="0">
            <x v="3708"/>
          </reference>
        </references>
      </pivotArea>
    </format>
    <format dxfId="479">
      <pivotArea dataOnly="0" labelOnly="1" outline="0" fieldPosition="0">
        <references count="3">
          <reference field="3" count="1" selected="0">
            <x v="2046"/>
          </reference>
          <reference field="4" count="1">
            <x v="982"/>
          </reference>
          <reference field="5" count="1" selected="0">
            <x v="3702"/>
          </reference>
        </references>
      </pivotArea>
    </format>
    <format dxfId="478">
      <pivotArea dataOnly="0" labelOnly="1" outline="0" fieldPosition="0">
        <references count="3">
          <reference field="3" count="1" selected="0">
            <x v="2047"/>
          </reference>
          <reference field="4" count="1">
            <x v="989"/>
          </reference>
          <reference field="5" count="1" selected="0">
            <x v="3704"/>
          </reference>
        </references>
      </pivotArea>
    </format>
    <format dxfId="477">
      <pivotArea dataOnly="0" labelOnly="1" outline="0" fieldPosition="0">
        <references count="3">
          <reference field="3" count="1" selected="0">
            <x v="2048"/>
          </reference>
          <reference field="4" count="1">
            <x v="929"/>
          </reference>
          <reference field="5" count="1" selected="0">
            <x v="3992"/>
          </reference>
        </references>
      </pivotArea>
    </format>
    <format dxfId="476">
      <pivotArea dataOnly="0" labelOnly="1" outline="0" fieldPosition="0">
        <references count="3">
          <reference field="3" count="1" selected="0">
            <x v="2049"/>
          </reference>
          <reference field="4" count="1">
            <x v="938"/>
          </reference>
          <reference field="5" count="1" selected="0">
            <x v="3697"/>
          </reference>
        </references>
      </pivotArea>
    </format>
    <format dxfId="475">
      <pivotArea dataOnly="0" labelOnly="1" outline="0" fieldPosition="0">
        <references count="3">
          <reference field="3" count="1" selected="0">
            <x v="2050"/>
          </reference>
          <reference field="4" count="1">
            <x v="930"/>
          </reference>
          <reference field="5" count="1" selected="0">
            <x v="3990"/>
          </reference>
        </references>
      </pivotArea>
    </format>
    <format dxfId="474">
      <pivotArea dataOnly="0" labelOnly="1" outline="0" fieldPosition="0">
        <references count="3">
          <reference field="3" count="1" selected="0">
            <x v="2051"/>
          </reference>
          <reference field="4" count="1">
            <x v="939"/>
          </reference>
          <reference field="5" count="1" selected="0">
            <x v="3991"/>
          </reference>
        </references>
      </pivotArea>
    </format>
    <format dxfId="473">
      <pivotArea dataOnly="0" labelOnly="1" outline="0" fieldPosition="0">
        <references count="3">
          <reference field="3" count="1" selected="0">
            <x v="2052"/>
          </reference>
          <reference field="4" count="1">
            <x v="931"/>
          </reference>
          <reference field="5" count="1" selected="0">
            <x v="3988"/>
          </reference>
        </references>
      </pivotArea>
    </format>
    <format dxfId="472">
      <pivotArea dataOnly="0" labelOnly="1" outline="0" fieldPosition="0">
        <references count="3">
          <reference field="3" count="1" selected="0">
            <x v="2053"/>
          </reference>
          <reference field="4" count="1">
            <x v="940"/>
          </reference>
          <reference field="5" count="1" selected="0">
            <x v="3989"/>
          </reference>
        </references>
      </pivotArea>
    </format>
    <format dxfId="471">
      <pivotArea dataOnly="0" labelOnly="1" outline="0" fieldPosition="0">
        <references count="3">
          <reference field="3" count="1" selected="0">
            <x v="2054"/>
          </reference>
          <reference field="4" count="1">
            <x v="932"/>
          </reference>
          <reference field="5" count="1" selected="0">
            <x v="3986"/>
          </reference>
        </references>
      </pivotArea>
    </format>
    <format dxfId="470">
      <pivotArea dataOnly="0" labelOnly="1" outline="0" fieldPosition="0">
        <references count="3">
          <reference field="3" count="1" selected="0">
            <x v="2055"/>
          </reference>
          <reference field="4" count="1">
            <x v="941"/>
          </reference>
          <reference field="5" count="1" selected="0">
            <x v="3987"/>
          </reference>
        </references>
      </pivotArea>
    </format>
    <format dxfId="469">
      <pivotArea dataOnly="0" labelOnly="1" outline="0" fieldPosition="0">
        <references count="3">
          <reference field="3" count="1" selected="0">
            <x v="2056"/>
          </reference>
          <reference field="4" count="1">
            <x v="933"/>
          </reference>
          <reference field="5" count="1" selected="0">
            <x v="3984"/>
          </reference>
        </references>
      </pivotArea>
    </format>
    <format dxfId="468">
      <pivotArea dataOnly="0" labelOnly="1" outline="0" fieldPosition="0">
        <references count="3">
          <reference field="3" count="1" selected="0">
            <x v="2057"/>
          </reference>
          <reference field="4" count="1">
            <x v="942"/>
          </reference>
          <reference field="5" count="1" selected="0">
            <x v="3985"/>
          </reference>
        </references>
      </pivotArea>
    </format>
    <format dxfId="467">
      <pivotArea dataOnly="0" labelOnly="1" outline="0" fieldPosition="0">
        <references count="3">
          <reference field="3" count="1" selected="0">
            <x v="2058"/>
          </reference>
          <reference field="4" count="1">
            <x v="934"/>
          </reference>
          <reference field="5" count="1" selected="0">
            <x v="3982"/>
          </reference>
        </references>
      </pivotArea>
    </format>
    <format dxfId="466">
      <pivotArea dataOnly="0" labelOnly="1" outline="0" fieldPosition="0">
        <references count="3">
          <reference field="3" count="1" selected="0">
            <x v="2059"/>
          </reference>
          <reference field="4" count="1">
            <x v="943"/>
          </reference>
          <reference field="5" count="1" selected="0">
            <x v="3983"/>
          </reference>
        </references>
      </pivotArea>
    </format>
    <format dxfId="465">
      <pivotArea dataOnly="0" labelOnly="1" outline="0" fieldPosition="0">
        <references count="3">
          <reference field="3" count="1" selected="0">
            <x v="2060"/>
          </reference>
          <reference field="4" count="1">
            <x v="935"/>
          </reference>
          <reference field="5" count="1" selected="0">
            <x v="3980"/>
          </reference>
        </references>
      </pivotArea>
    </format>
    <format dxfId="464">
      <pivotArea dataOnly="0" labelOnly="1" outline="0" fieldPosition="0">
        <references count="3">
          <reference field="3" count="1" selected="0">
            <x v="2061"/>
          </reference>
          <reference field="4" count="1">
            <x v="944"/>
          </reference>
          <reference field="5" count="1" selected="0">
            <x v="3981"/>
          </reference>
        </references>
      </pivotArea>
    </format>
    <format dxfId="463">
      <pivotArea dataOnly="0" labelOnly="1" outline="0" fieldPosition="0">
        <references count="3">
          <reference field="3" count="1" selected="0">
            <x v="2062"/>
          </reference>
          <reference field="4" count="1">
            <x v="936"/>
          </reference>
          <reference field="5" count="1" selected="0">
            <x v="3978"/>
          </reference>
        </references>
      </pivotArea>
    </format>
    <format dxfId="462">
      <pivotArea dataOnly="0" labelOnly="1" outline="0" fieldPosition="0">
        <references count="3">
          <reference field="3" count="1" selected="0">
            <x v="2063"/>
          </reference>
          <reference field="4" count="1">
            <x v="945"/>
          </reference>
          <reference field="5" count="1" selected="0">
            <x v="3979"/>
          </reference>
        </references>
      </pivotArea>
    </format>
    <format dxfId="461">
      <pivotArea dataOnly="0" labelOnly="1" outline="0" fieldPosition="0">
        <references count="3">
          <reference field="3" count="1" selected="0">
            <x v="2064"/>
          </reference>
          <reference field="4" count="1">
            <x v="937"/>
          </reference>
          <reference field="5" count="1" selected="0">
            <x v="3976"/>
          </reference>
        </references>
      </pivotArea>
    </format>
    <format dxfId="460">
      <pivotArea dataOnly="0" labelOnly="1" outline="0" fieldPosition="0">
        <references count="3">
          <reference field="3" count="1" selected="0">
            <x v="2065"/>
          </reference>
          <reference field="4" count="1">
            <x v="946"/>
          </reference>
          <reference field="5" count="1" selected="0">
            <x v="3977"/>
          </reference>
        </references>
      </pivotArea>
    </format>
    <format dxfId="459">
      <pivotArea dataOnly="0" labelOnly="1" outline="0" fieldPosition="0">
        <references count="3">
          <reference field="3" count="1" selected="0">
            <x v="2066"/>
          </reference>
          <reference field="4" count="1">
            <x v="1006"/>
          </reference>
          <reference field="5" count="1" selected="0">
            <x v="4081"/>
          </reference>
        </references>
      </pivotArea>
    </format>
    <format dxfId="458">
      <pivotArea dataOnly="0" labelOnly="1" outline="0" fieldPosition="0">
        <references count="3">
          <reference field="3" count="1" selected="0">
            <x v="2067"/>
          </reference>
          <reference field="4" count="1">
            <x v="1007"/>
          </reference>
          <reference field="5" count="1" selected="0">
            <x v="4082"/>
          </reference>
        </references>
      </pivotArea>
    </format>
    <format dxfId="457">
      <pivotArea dataOnly="0" labelOnly="1" outline="0" fieldPosition="0">
        <references count="3">
          <reference field="3" count="1" selected="0">
            <x v="2068"/>
          </reference>
          <reference field="4" count="1">
            <x v="947"/>
          </reference>
          <reference field="5" count="1" selected="0">
            <x v="4099"/>
          </reference>
        </references>
      </pivotArea>
    </format>
    <format dxfId="456">
      <pivotArea dataOnly="0" labelOnly="1" outline="0" fieldPosition="0">
        <references count="3">
          <reference field="3" count="1" selected="0">
            <x v="2069"/>
          </reference>
          <reference field="4" count="1">
            <x v="952"/>
          </reference>
          <reference field="5" count="1" selected="0">
            <x v="4109"/>
          </reference>
        </references>
      </pivotArea>
    </format>
    <format dxfId="455">
      <pivotArea dataOnly="0" labelOnly="1" outline="0" fieldPosition="0">
        <references count="3">
          <reference field="3" count="1" selected="0">
            <x v="2070"/>
          </reference>
          <reference field="4" count="1">
            <x v="948"/>
          </reference>
          <reference field="5" count="1" selected="0">
            <x v="4097"/>
          </reference>
        </references>
      </pivotArea>
    </format>
    <format dxfId="454">
      <pivotArea dataOnly="0" labelOnly="1" outline="0" fieldPosition="0">
        <references count="3">
          <reference field="3" count="1" selected="0">
            <x v="2071"/>
          </reference>
          <reference field="4" count="1">
            <x v="953"/>
          </reference>
          <reference field="5" count="1" selected="0">
            <x v="4107"/>
          </reference>
        </references>
      </pivotArea>
    </format>
    <format dxfId="453">
      <pivotArea dataOnly="0" labelOnly="1" outline="0" fieldPosition="0">
        <references count="3">
          <reference field="3" count="1" selected="0">
            <x v="2072"/>
          </reference>
          <reference field="4" count="1">
            <x v="949"/>
          </reference>
          <reference field="5" count="1" selected="0">
            <x v="4095"/>
          </reference>
        </references>
      </pivotArea>
    </format>
    <format dxfId="452">
      <pivotArea dataOnly="0" labelOnly="1" outline="0" fieldPosition="0">
        <references count="3">
          <reference field="3" count="1" selected="0">
            <x v="2073"/>
          </reference>
          <reference field="4" count="1">
            <x v="954"/>
          </reference>
          <reference field="5" count="1" selected="0">
            <x v="4105"/>
          </reference>
        </references>
      </pivotArea>
    </format>
    <format dxfId="451">
      <pivotArea dataOnly="0" labelOnly="1" outline="0" fieldPosition="0">
        <references count="3">
          <reference field="3" count="1" selected="0">
            <x v="2074"/>
          </reference>
          <reference field="4" count="1">
            <x v="950"/>
          </reference>
          <reference field="5" count="1" selected="0">
            <x v="4093"/>
          </reference>
        </references>
      </pivotArea>
    </format>
    <format dxfId="450">
      <pivotArea dataOnly="0" labelOnly="1" outline="0" fieldPosition="0">
        <references count="3">
          <reference field="3" count="1" selected="0">
            <x v="2075"/>
          </reference>
          <reference field="4" count="1">
            <x v="955"/>
          </reference>
          <reference field="5" count="1" selected="0">
            <x v="4103"/>
          </reference>
        </references>
      </pivotArea>
    </format>
    <format dxfId="449">
      <pivotArea dataOnly="0" labelOnly="1" outline="0" fieldPosition="0">
        <references count="3">
          <reference field="3" count="1" selected="0">
            <x v="2076"/>
          </reference>
          <reference field="4" count="1">
            <x v="951"/>
          </reference>
          <reference field="5" count="1" selected="0">
            <x v="4091"/>
          </reference>
        </references>
      </pivotArea>
    </format>
    <format dxfId="448">
      <pivotArea dataOnly="0" labelOnly="1" outline="0" fieldPosition="0">
        <references count="3">
          <reference field="3" count="1" selected="0">
            <x v="2077"/>
          </reference>
          <reference field="4" count="1">
            <x v="956"/>
          </reference>
          <reference field="5" count="1" selected="0">
            <x v="4101"/>
          </reference>
        </references>
      </pivotArea>
    </format>
    <format dxfId="447">
      <pivotArea dataOnly="0" labelOnly="1" outline="0" fieldPosition="0">
        <references count="3">
          <reference field="3" count="1" selected="0">
            <x v="2111"/>
          </reference>
          <reference field="4" count="1">
            <x v="2"/>
          </reference>
          <reference field="5" count="1" selected="0">
            <x v="3700"/>
          </reference>
        </references>
      </pivotArea>
    </format>
    <format dxfId="446">
      <pivotArea dataOnly="0" labelOnly="1" outline="0" fieldPosition="0">
        <references count="3">
          <reference field="3" count="1" selected="0">
            <x v="2112"/>
          </reference>
          <reference field="4" count="1">
            <x v="2375"/>
          </reference>
          <reference field="5" count="1" selected="0">
            <x v="3699"/>
          </reference>
        </references>
      </pivotArea>
    </format>
    <format dxfId="445">
      <pivotArea dataOnly="0" labelOnly="1" outline="0" fieldPosition="0">
        <references count="3">
          <reference field="3" count="1" selected="0">
            <x v="2115"/>
          </reference>
          <reference field="4" count="1">
            <x v="2376"/>
          </reference>
          <reference field="5" count="1" selected="0">
            <x v="3698"/>
          </reference>
        </references>
      </pivotArea>
    </format>
    <format dxfId="444">
      <pivotArea dataOnly="0" labelOnly="1" outline="0" fieldPosition="0">
        <references count="3">
          <reference field="3" count="1" selected="0">
            <x v="2116"/>
          </reference>
          <reference field="4" count="1">
            <x v="332"/>
          </reference>
          <reference field="5" count="1" selected="0">
            <x v="4312"/>
          </reference>
        </references>
      </pivotArea>
    </format>
    <format dxfId="443">
      <pivotArea dataOnly="0" labelOnly="1" outline="0" fieldPosition="0">
        <references count="3">
          <reference field="3" count="1" selected="0">
            <x v="2119"/>
          </reference>
          <reference field="4" count="1">
            <x v="1187"/>
          </reference>
          <reference field="5" count="1" selected="0">
            <x v="6914"/>
          </reference>
        </references>
      </pivotArea>
    </format>
    <format dxfId="442">
      <pivotArea dataOnly="0" labelOnly="1" outline="0" fieldPosition="0">
        <references count="3">
          <reference field="3" count="1" selected="0">
            <x v="2120"/>
          </reference>
          <reference field="4" count="1">
            <x v="1187"/>
          </reference>
          <reference field="5" count="1" selected="0">
            <x v="6930"/>
          </reference>
        </references>
      </pivotArea>
    </format>
    <format dxfId="441">
      <pivotArea dataOnly="0" labelOnly="1" outline="0" fieldPosition="0">
        <references count="3">
          <reference field="3" count="1" selected="0">
            <x v="2129"/>
          </reference>
          <reference field="4" count="1">
            <x v="1184"/>
          </reference>
          <reference field="5" count="1" selected="0">
            <x v="6906"/>
          </reference>
        </references>
      </pivotArea>
    </format>
    <format dxfId="440">
      <pivotArea dataOnly="0" labelOnly="1" outline="0" fieldPosition="0">
        <references count="3">
          <reference field="3" count="1" selected="0">
            <x v="2132"/>
          </reference>
          <reference field="4" count="1">
            <x v="1183"/>
          </reference>
          <reference field="5" count="1" selected="0">
            <x v="6922"/>
          </reference>
        </references>
      </pivotArea>
    </format>
    <format dxfId="439">
      <pivotArea dataOnly="0" labelOnly="1" outline="0" fieldPosition="0">
        <references count="3">
          <reference field="3" count="1" selected="0">
            <x v="2138"/>
          </reference>
          <reference field="4" count="1">
            <x v="1185"/>
          </reference>
          <reference field="5" count="1" selected="0">
            <x v="6935"/>
          </reference>
        </references>
      </pivotArea>
    </format>
    <format dxfId="438">
      <pivotArea dataOnly="0" labelOnly="1" outline="0" fieldPosition="0">
        <references count="3">
          <reference field="3" count="1" selected="0">
            <x v="2139"/>
          </reference>
          <reference field="4" count="1">
            <x v="1186"/>
          </reference>
          <reference field="5" count="1" selected="0">
            <x v="6934"/>
          </reference>
        </references>
      </pivotArea>
    </format>
    <format dxfId="437">
      <pivotArea dataOnly="0" labelOnly="1" outline="0" fieldPosition="0">
        <references count="3">
          <reference field="3" count="1" selected="0">
            <x v="2146"/>
          </reference>
          <reference field="4" count="1">
            <x v="1189"/>
          </reference>
          <reference field="5" count="1" selected="0">
            <x v="6912"/>
          </reference>
        </references>
      </pivotArea>
    </format>
    <format dxfId="436">
      <pivotArea dataOnly="0" labelOnly="1" outline="0" fieldPosition="0">
        <references count="3">
          <reference field="3" count="1" selected="0">
            <x v="2147"/>
          </reference>
          <reference field="4" count="1">
            <x v="1191"/>
          </reference>
          <reference field="5" count="1" selected="0">
            <x v="6911"/>
          </reference>
        </references>
      </pivotArea>
    </format>
    <format dxfId="435">
      <pivotArea dataOnly="0" labelOnly="1" outline="0" fieldPosition="0">
        <references count="3">
          <reference field="3" count="1" selected="0">
            <x v="2150"/>
          </reference>
          <reference field="4" count="1">
            <x v="1188"/>
          </reference>
          <reference field="5" count="1" selected="0">
            <x v="6928"/>
          </reference>
        </references>
      </pivotArea>
    </format>
    <format dxfId="434">
      <pivotArea dataOnly="0" labelOnly="1" outline="0" fieldPosition="0">
        <references count="3">
          <reference field="3" count="1" selected="0">
            <x v="2151"/>
          </reference>
          <reference field="4" count="1">
            <x v="1190"/>
          </reference>
          <reference field="5" count="1" selected="0">
            <x v="6927"/>
          </reference>
        </references>
      </pivotArea>
    </format>
    <format dxfId="433">
      <pivotArea dataOnly="0" labelOnly="1" outline="0" fieldPosition="0">
        <references count="3">
          <reference field="3" count="1" selected="0">
            <x v="2152"/>
          </reference>
          <reference field="4" count="1">
            <x v="1192"/>
          </reference>
          <reference field="5" count="1" selected="0">
            <x v="6926"/>
          </reference>
        </references>
      </pivotArea>
    </format>
    <format dxfId="432">
      <pivotArea dataOnly="0" labelOnly="1" outline="0" fieldPosition="0">
        <references count="3">
          <reference field="3" count="1" selected="0">
            <x v="2154"/>
          </reference>
          <reference field="4" count="2">
            <x v="367"/>
            <x v="835"/>
          </reference>
          <reference field="5" count="1" selected="0">
            <x v="5766"/>
          </reference>
        </references>
      </pivotArea>
    </format>
    <format dxfId="431">
      <pivotArea dataOnly="0" labelOnly="1" outline="0" fieldPosition="0">
        <references count="3">
          <reference field="3" count="1" selected="0">
            <x v="2154"/>
          </reference>
          <reference field="4" count="2">
            <x v="367"/>
            <x v="835"/>
          </reference>
          <reference field="5" count="1" selected="0">
            <x v="5773"/>
          </reference>
        </references>
      </pivotArea>
    </format>
    <format dxfId="430">
      <pivotArea dataOnly="0" labelOnly="1" outline="0" fieldPosition="0">
        <references count="3">
          <reference field="3" count="1" selected="0">
            <x v="2156"/>
          </reference>
          <reference field="4" count="5">
            <x v="1974"/>
            <x v="1975"/>
            <x v="1976"/>
            <x v="1977"/>
            <x v="1978"/>
          </reference>
          <reference field="5" count="1" selected="0">
            <x v="5784"/>
          </reference>
        </references>
      </pivotArea>
    </format>
    <format dxfId="429">
      <pivotArea dataOnly="0" labelOnly="1" outline="0" fieldPosition="0">
        <references count="3">
          <reference field="3" count="1" selected="0">
            <x v="2157"/>
          </reference>
          <reference field="4" count="2">
            <x v="835"/>
            <x v="1954"/>
          </reference>
          <reference field="5" count="1" selected="0">
            <x v="5782"/>
          </reference>
        </references>
      </pivotArea>
    </format>
    <format dxfId="428">
      <pivotArea dataOnly="0" labelOnly="1" outline="0" fieldPosition="0">
        <references count="3">
          <reference field="3" count="1" selected="0">
            <x v="2158"/>
          </reference>
          <reference field="4" count="2">
            <x v="384"/>
            <x v="1956"/>
          </reference>
          <reference field="5" count="1" selected="0">
            <x v="5780"/>
          </reference>
        </references>
      </pivotArea>
    </format>
    <format dxfId="427">
      <pivotArea dataOnly="0" labelOnly="1" outline="0" fieldPosition="0">
        <references count="3">
          <reference field="3" count="1" selected="0">
            <x v="2158"/>
          </reference>
          <reference field="4" count="2">
            <x v="1955"/>
            <x v="1956"/>
          </reference>
          <reference field="5" count="1" selected="0">
            <x v="5781"/>
          </reference>
        </references>
      </pivotArea>
    </format>
    <format dxfId="426">
      <pivotArea dataOnly="0" labelOnly="1" outline="0" fieldPosition="0">
        <references count="3">
          <reference field="3" count="1" selected="0">
            <x v="2159"/>
          </reference>
          <reference field="4" count="2">
            <x v="358"/>
            <x v="384"/>
          </reference>
          <reference field="5" count="1" selected="0">
            <x v="5769"/>
          </reference>
        </references>
      </pivotArea>
    </format>
    <format dxfId="425">
      <pivotArea dataOnly="0" labelOnly="1" outline="0" fieldPosition="0">
        <references count="3">
          <reference field="3" count="1" selected="0">
            <x v="2159"/>
          </reference>
          <reference field="4" count="2">
            <x v="358"/>
            <x v="1979"/>
          </reference>
          <reference field="5" count="1" selected="0">
            <x v="5779"/>
          </reference>
        </references>
      </pivotArea>
    </format>
    <format dxfId="424">
      <pivotArea dataOnly="0" labelOnly="1" outline="0" fieldPosition="0">
        <references count="3">
          <reference field="3" count="1" selected="0">
            <x v="2160"/>
          </reference>
          <reference field="4" count="3">
            <x v="350"/>
            <x v="356"/>
            <x v="1980"/>
          </reference>
          <reference field="5" count="1" selected="0">
            <x v="5768"/>
          </reference>
        </references>
      </pivotArea>
    </format>
    <format dxfId="423">
      <pivotArea dataOnly="0" labelOnly="1" outline="0" fieldPosition="0">
        <references count="3">
          <reference field="3" count="1" selected="0">
            <x v="2161"/>
          </reference>
          <reference field="4" count="3">
            <x v="328"/>
            <x v="364"/>
            <x v="369"/>
          </reference>
          <reference field="5" count="1" selected="0">
            <x v="5767"/>
          </reference>
        </references>
      </pivotArea>
    </format>
    <format dxfId="422">
      <pivotArea dataOnly="0" labelOnly="1" outline="0" fieldPosition="0">
        <references count="3">
          <reference field="3" count="1" selected="0">
            <x v="2161"/>
          </reference>
          <reference field="4" count="1">
            <x v="328"/>
          </reference>
          <reference field="5" count="1" selected="0">
            <x v="5777"/>
          </reference>
        </references>
      </pivotArea>
    </format>
    <format dxfId="421">
      <pivotArea dataOnly="0" labelOnly="1" outline="0" fieldPosition="0">
        <references count="3">
          <reference field="3" count="1" selected="0">
            <x v="2162"/>
          </reference>
          <reference field="4" count="1">
            <x v="370"/>
          </reference>
          <reference field="5" count="1" selected="0">
            <x v="5775"/>
          </reference>
        </references>
      </pivotArea>
    </format>
    <format dxfId="420">
      <pivotArea dataOnly="0" labelOnly="1" outline="0" fieldPosition="0">
        <references count="3">
          <reference field="3" count="1" selected="0">
            <x v="2165"/>
          </reference>
          <reference field="4" count="2">
            <x v="1981"/>
            <x v="1982"/>
          </reference>
          <reference field="5" count="1" selected="0">
            <x v="6361"/>
          </reference>
        </references>
      </pivotArea>
    </format>
    <format dxfId="419">
      <pivotArea dataOnly="0" labelOnly="1" outline="0" fieldPosition="0">
        <references count="3">
          <reference field="3" count="1" selected="0">
            <x v="2166"/>
          </reference>
          <reference field="4" count="2">
            <x v="1983"/>
            <x v="1984"/>
          </reference>
          <reference field="5" count="1" selected="0">
            <x v="6360"/>
          </reference>
        </references>
      </pivotArea>
    </format>
    <format dxfId="418">
      <pivotArea dataOnly="0" labelOnly="1" outline="0" fieldPosition="0">
        <references count="3">
          <reference field="3" count="1" selected="0">
            <x v="2167"/>
          </reference>
          <reference field="4" count="1">
            <x v="1985"/>
          </reference>
          <reference field="5" count="1" selected="0">
            <x v="6367"/>
          </reference>
        </references>
      </pivotArea>
    </format>
    <format dxfId="417">
      <pivotArea dataOnly="0" labelOnly="1" outline="0" fieldPosition="0">
        <references count="3">
          <reference field="3" count="1" selected="0">
            <x v="2168"/>
          </reference>
          <reference field="4" count="1">
            <x v="1986"/>
          </reference>
          <reference field="5" count="1" selected="0">
            <x v="6359"/>
          </reference>
        </references>
      </pivotArea>
    </format>
    <format dxfId="416">
      <pivotArea dataOnly="0" labelOnly="1" outline="0" fieldPosition="0">
        <references count="3">
          <reference field="3" count="1" selected="0">
            <x v="2172"/>
          </reference>
          <reference field="4" count="1">
            <x v="470"/>
          </reference>
          <reference field="5" count="1" selected="0">
            <x v="6026"/>
          </reference>
        </references>
      </pivotArea>
    </format>
    <format dxfId="415">
      <pivotArea dataOnly="0" labelOnly="1" outline="0" fieldPosition="0">
        <references count="3">
          <reference field="3" count="1" selected="0">
            <x v="2173"/>
          </reference>
          <reference field="4" count="2">
            <x v="325"/>
            <x v="378"/>
          </reference>
          <reference field="5" count="1" selected="0">
            <x v="6025"/>
          </reference>
        </references>
      </pivotArea>
    </format>
    <format dxfId="414">
      <pivotArea dataOnly="0" labelOnly="1" outline="0" fieldPosition="0">
        <references count="3">
          <reference field="3" count="1" selected="0">
            <x v="2174"/>
          </reference>
          <reference field="4" count="2">
            <x v="323"/>
            <x v="836"/>
          </reference>
          <reference field="5" count="1" selected="0">
            <x v="6024"/>
          </reference>
        </references>
      </pivotArea>
    </format>
    <format dxfId="413">
      <pivotArea dataOnly="0" labelOnly="1" outline="0" fieldPosition="0">
        <references count="3">
          <reference field="3" count="1" selected="0">
            <x v="2175"/>
          </reference>
          <reference field="4" count="4">
            <x v="340"/>
            <x v="373"/>
            <x v="383"/>
            <x v="840"/>
          </reference>
          <reference field="5" count="1" selected="0">
            <x v="6020"/>
          </reference>
        </references>
      </pivotArea>
    </format>
    <format dxfId="412">
      <pivotArea dataOnly="0" labelOnly="1" outline="0" fieldPosition="0">
        <references count="3">
          <reference field="3" count="1" selected="0">
            <x v="2176"/>
          </reference>
          <reference field="4" count="3">
            <x v="327"/>
            <x v="372"/>
            <x v="841"/>
          </reference>
          <reference field="5" count="1" selected="0">
            <x v="6018"/>
          </reference>
        </references>
      </pivotArea>
    </format>
    <format dxfId="411">
      <pivotArea dataOnly="0" labelOnly="1" outline="0" fieldPosition="0">
        <references count="3">
          <reference field="3" count="1" selected="0">
            <x v="2177"/>
          </reference>
          <reference field="4" count="1">
            <x v="842"/>
          </reference>
          <reference field="5" count="1" selected="0">
            <x v="6017"/>
          </reference>
        </references>
      </pivotArea>
    </format>
    <format dxfId="410">
      <pivotArea dataOnly="0" labelOnly="1" outline="0" fieldPosition="0">
        <references count="3">
          <reference field="3" count="1" selected="0">
            <x v="2179"/>
          </reference>
          <reference field="4" count="1">
            <x v="843"/>
          </reference>
          <reference field="5" count="1" selected="0">
            <x v="6366"/>
          </reference>
        </references>
      </pivotArea>
    </format>
    <format dxfId="409">
      <pivotArea dataOnly="0" labelOnly="1" outline="0" fieldPosition="0">
        <references count="3">
          <reference field="3" count="1" selected="0">
            <x v="2180"/>
          </reference>
          <reference field="4" count="2">
            <x v="844"/>
            <x v="1987"/>
          </reference>
          <reference field="5" count="1" selected="0">
            <x v="6365"/>
          </reference>
        </references>
      </pivotArea>
    </format>
    <format dxfId="408">
      <pivotArea dataOnly="0" labelOnly="1" outline="0" fieldPosition="0">
        <references count="3">
          <reference field="3" count="1" selected="0">
            <x v="2181"/>
          </reference>
          <reference field="4" count="3">
            <x v="845"/>
            <x v="1988"/>
            <x v="1989"/>
          </reference>
          <reference field="5" count="1" selected="0">
            <x v="6364"/>
          </reference>
        </references>
      </pivotArea>
    </format>
    <format dxfId="407">
      <pivotArea dataOnly="0" labelOnly="1" outline="0" fieldPosition="0">
        <references count="3">
          <reference field="3" count="1" selected="0">
            <x v="2182"/>
          </reference>
          <reference field="4" count="1">
            <x v="846"/>
          </reference>
          <reference field="5" count="1" selected="0">
            <x v="6362"/>
          </reference>
        </references>
      </pivotArea>
    </format>
    <format dxfId="406">
      <pivotArea dataOnly="0" labelOnly="1" outline="0" fieldPosition="0">
        <references count="3">
          <reference field="3" count="1" selected="0">
            <x v="2183"/>
          </reference>
          <reference field="4" count="3">
            <x v="362"/>
            <x v="363"/>
            <x v="376"/>
          </reference>
          <reference field="5" count="1" selected="0">
            <x v="6016"/>
          </reference>
        </references>
      </pivotArea>
    </format>
    <format dxfId="405">
      <pivotArea dataOnly="0" labelOnly="1" outline="0" fieldPosition="0">
        <references count="3">
          <reference field="3" count="1" selected="0">
            <x v="2185"/>
          </reference>
          <reference field="4" count="1">
            <x v="1820"/>
          </reference>
          <reference field="5" count="1" selected="0">
            <x v="161"/>
          </reference>
        </references>
      </pivotArea>
    </format>
    <format dxfId="404">
      <pivotArea dataOnly="0" labelOnly="1" outline="0" fieldPosition="0">
        <references count="3">
          <reference field="3" count="1" selected="0">
            <x v="2187"/>
          </reference>
          <reference field="4" count="1">
            <x v="1821"/>
          </reference>
          <reference field="5" count="1" selected="0">
            <x v="158"/>
          </reference>
        </references>
      </pivotArea>
    </format>
    <format dxfId="403">
      <pivotArea dataOnly="0" labelOnly="1" outline="0" fieldPosition="0">
        <references count="3">
          <reference field="3" count="1" selected="0">
            <x v="2187"/>
          </reference>
          <reference field="4" count="1">
            <x v="2582"/>
          </reference>
          <reference field="5" count="1" selected="0">
            <x v="783"/>
          </reference>
        </references>
      </pivotArea>
    </format>
    <format dxfId="402">
      <pivotArea dataOnly="0" labelOnly="1" outline="0" fieldPosition="0">
        <references count="3">
          <reference field="3" count="1" selected="0">
            <x v="2189"/>
          </reference>
          <reference field="4" count="1">
            <x v="1822"/>
          </reference>
          <reference field="5" count="1" selected="0">
            <x v="154"/>
          </reference>
        </references>
      </pivotArea>
    </format>
    <format dxfId="401">
      <pivotArea dataOnly="0" labelOnly="1" outline="0" fieldPosition="0">
        <references count="3">
          <reference field="3" count="1" selected="0">
            <x v="2189"/>
          </reference>
          <reference field="4" count="1">
            <x v="2585"/>
          </reference>
          <reference field="5" count="1" selected="0">
            <x v="780"/>
          </reference>
        </references>
      </pivotArea>
    </format>
    <format dxfId="400">
      <pivotArea dataOnly="0" labelOnly="1" outline="0" fieldPosition="0">
        <references count="3">
          <reference field="3" count="1" selected="0">
            <x v="2190"/>
          </reference>
          <reference field="4" count="1">
            <x v="2587"/>
          </reference>
          <reference field="5" count="1" selected="0">
            <x v="778"/>
          </reference>
        </references>
      </pivotArea>
    </format>
    <format dxfId="399">
      <pivotArea dataOnly="0" labelOnly="1" outline="0" fieldPosition="0">
        <references count="3">
          <reference field="3" count="1" selected="0">
            <x v="2191"/>
          </reference>
          <reference field="4" count="1">
            <x v="1823"/>
          </reference>
          <reference field="5" count="1" selected="0">
            <x v="151"/>
          </reference>
        </references>
      </pivotArea>
    </format>
    <format dxfId="398">
      <pivotArea dataOnly="0" labelOnly="1" outline="0" fieldPosition="0">
        <references count="3">
          <reference field="3" count="1" selected="0">
            <x v="2191"/>
          </reference>
          <reference field="4" count="1">
            <x v="2589"/>
          </reference>
          <reference field="5" count="1" selected="0">
            <x v="776"/>
          </reference>
        </references>
      </pivotArea>
    </format>
    <format dxfId="397">
      <pivotArea dataOnly="0" labelOnly="1" outline="0" fieldPosition="0">
        <references count="3">
          <reference field="3" count="1" selected="0">
            <x v="2193"/>
          </reference>
          <reference field="4" count="1">
            <x v="1824"/>
          </reference>
          <reference field="5" count="1" selected="0">
            <x v="147"/>
          </reference>
        </references>
      </pivotArea>
    </format>
    <format dxfId="396">
      <pivotArea dataOnly="0" labelOnly="1" outline="0" fieldPosition="0">
        <references count="3">
          <reference field="3" count="1" selected="0">
            <x v="2193"/>
          </reference>
          <reference field="4" count="1">
            <x v="2592"/>
          </reference>
          <reference field="5" count="1" selected="0">
            <x v="773"/>
          </reference>
        </references>
      </pivotArea>
    </format>
    <format dxfId="395">
      <pivotArea dataOnly="0" labelOnly="1" outline="0" fieldPosition="0">
        <references count="3">
          <reference field="3" count="1" selected="0">
            <x v="2194"/>
          </reference>
          <reference field="4" count="1">
            <x v="1824"/>
          </reference>
          <reference field="5" count="1" selected="0">
            <x v="144"/>
          </reference>
        </references>
      </pivotArea>
    </format>
    <format dxfId="394">
      <pivotArea dataOnly="0" labelOnly="1" outline="0" fieldPosition="0">
        <references count="3">
          <reference field="3" count="1" selected="0">
            <x v="2194"/>
          </reference>
          <reference field="4" count="1">
            <x v="2596"/>
          </reference>
          <reference field="5" count="1" selected="0">
            <x v="769"/>
          </reference>
        </references>
      </pivotArea>
    </format>
    <format dxfId="393">
      <pivotArea dataOnly="0" labelOnly="1" outline="0" fieldPosition="0">
        <references count="3">
          <reference field="3" count="1" selected="0">
            <x v="2195"/>
          </reference>
          <reference field="4" count="1">
            <x v="1825"/>
          </reference>
          <reference field="5" count="1" selected="0">
            <x v="142"/>
          </reference>
        </references>
      </pivotArea>
    </format>
    <format dxfId="392">
      <pivotArea dataOnly="0" labelOnly="1" outline="0" fieldPosition="0">
        <references count="3">
          <reference field="3" count="1" selected="0">
            <x v="2195"/>
          </reference>
          <reference field="4" count="1">
            <x v="2599"/>
          </reference>
          <reference field="5" count="1" selected="0">
            <x v="766"/>
          </reference>
        </references>
      </pivotArea>
    </format>
    <format dxfId="391">
      <pivotArea dataOnly="0" labelOnly="1" outline="0" fieldPosition="0">
        <references count="3">
          <reference field="3" count="1" selected="0">
            <x v="2196"/>
          </reference>
          <reference field="4" count="1">
            <x v="1826"/>
          </reference>
          <reference field="5" count="1" selected="0">
            <x v="140"/>
          </reference>
        </references>
      </pivotArea>
    </format>
    <format dxfId="390">
      <pivotArea dataOnly="0" labelOnly="1" outline="0" fieldPosition="0">
        <references count="3">
          <reference field="3" count="1" selected="0">
            <x v="2197"/>
          </reference>
          <reference field="4" count="1">
            <x v="1477"/>
          </reference>
          <reference field="5" count="1" selected="0">
            <x v="130"/>
          </reference>
        </references>
      </pivotArea>
    </format>
    <format dxfId="389">
      <pivotArea dataOnly="0" labelOnly="1" outline="0" fieldPosition="0">
        <references count="3">
          <reference field="3" count="1" selected="0">
            <x v="2197"/>
          </reference>
          <reference field="4" count="1">
            <x v="2604"/>
          </reference>
          <reference field="5" count="1" selected="0">
            <x v="761"/>
          </reference>
        </references>
      </pivotArea>
    </format>
    <format dxfId="388">
      <pivotArea dataOnly="0" labelOnly="1" outline="0" fieldPosition="0">
        <references count="3">
          <reference field="3" count="1" selected="0">
            <x v="2198"/>
          </reference>
          <reference field="4" count="1">
            <x v="1828"/>
          </reference>
          <reference field="5" count="1" selected="0">
            <x v="126"/>
          </reference>
        </references>
      </pivotArea>
    </format>
    <format dxfId="387">
      <pivotArea dataOnly="0" labelOnly="1" outline="0" fieldPosition="0">
        <references count="3">
          <reference field="3" count="1" selected="0">
            <x v="2198"/>
          </reference>
          <reference field="4" count="1">
            <x v="1477"/>
          </reference>
          <reference field="5" count="1" selected="0">
            <x v="127"/>
          </reference>
        </references>
      </pivotArea>
    </format>
    <format dxfId="386">
      <pivotArea dataOnly="0" labelOnly="1" outline="0" fieldPosition="0">
        <references count="3">
          <reference field="3" count="1" selected="0">
            <x v="2198"/>
          </reference>
          <reference field="4" count="1">
            <x v="2607"/>
          </reference>
          <reference field="5" count="1" selected="0">
            <x v="758"/>
          </reference>
        </references>
      </pivotArea>
    </format>
    <format dxfId="385">
      <pivotArea dataOnly="0" labelOnly="1" outline="0" fieldPosition="0">
        <references count="3">
          <reference field="3" count="1" selected="0">
            <x v="2199"/>
          </reference>
          <reference field="4" count="1">
            <x v="1477"/>
          </reference>
          <reference field="5" count="1" selected="0">
            <x v="6577"/>
          </reference>
        </references>
      </pivotArea>
    </format>
    <format dxfId="384">
      <pivotArea dataOnly="0" labelOnly="1" outline="0" fieldPosition="0">
        <references count="3">
          <reference field="3" count="1" selected="0">
            <x v="2199"/>
          </reference>
          <reference field="4" count="1">
            <x v="1241"/>
          </reference>
          <reference field="5" count="1" selected="0">
            <x v="7099"/>
          </reference>
        </references>
      </pivotArea>
    </format>
    <format dxfId="383">
      <pivotArea dataOnly="0" labelOnly="1" outline="0" fieldPosition="0">
        <references count="3">
          <reference field="3" count="1" selected="0">
            <x v="2200"/>
          </reference>
          <reference field="4" count="1">
            <x v="1828"/>
          </reference>
          <reference field="5" count="1" selected="0">
            <x v="6591"/>
          </reference>
        </references>
      </pivotArea>
    </format>
    <format dxfId="382">
      <pivotArea dataOnly="0" labelOnly="1" outline="0" fieldPosition="0">
        <references count="3">
          <reference field="3" count="1" selected="0">
            <x v="2200"/>
          </reference>
          <reference field="4" count="4">
            <x v="1242"/>
            <x v="1243"/>
            <x v="1244"/>
            <x v="1245"/>
          </reference>
          <reference field="5" count="1" selected="0">
            <x v="7098"/>
          </reference>
        </references>
      </pivotArea>
    </format>
    <format dxfId="381">
      <pivotArea dataOnly="0" labelOnly="1" outline="0" fieldPosition="0">
        <references count="3">
          <reference field="3" count="1" selected="0">
            <x v="2201"/>
          </reference>
          <reference field="4" count="1">
            <x v="408"/>
          </reference>
          <reference field="5" count="1" selected="0">
            <x v="6589"/>
          </reference>
        </references>
      </pivotArea>
    </format>
    <format dxfId="380">
      <pivotArea dataOnly="0" labelOnly="1" outline="0" fieldPosition="0">
        <references count="3">
          <reference field="3" count="1" selected="0">
            <x v="2201"/>
          </reference>
          <reference field="4" count="4">
            <x v="1246"/>
            <x v="1247"/>
            <x v="1248"/>
            <x v="1249"/>
          </reference>
          <reference field="5" count="1" selected="0">
            <x v="7097"/>
          </reference>
        </references>
      </pivotArea>
    </format>
    <format dxfId="379">
      <pivotArea dataOnly="0" labelOnly="1" outline="0" fieldPosition="0">
        <references count="3">
          <reference field="3" count="1" selected="0">
            <x v="2202"/>
          </reference>
          <reference field="4" count="1">
            <x v="415"/>
          </reference>
          <reference field="5" count="1" selected="0">
            <x v="6587"/>
          </reference>
        </references>
      </pivotArea>
    </format>
    <format dxfId="378">
      <pivotArea dataOnly="0" labelOnly="1" outline="0" fieldPosition="0">
        <references count="3">
          <reference field="3" count="1" selected="0">
            <x v="2202"/>
          </reference>
          <reference field="4" count="3">
            <x v="1250"/>
            <x v="1251"/>
            <x v="1252"/>
          </reference>
          <reference field="5" count="1" selected="0">
            <x v="7096"/>
          </reference>
        </references>
      </pivotArea>
    </format>
    <format dxfId="377">
      <pivotArea dataOnly="0" labelOnly="1" outline="0" fieldPosition="0">
        <references count="3">
          <reference field="3" count="1" selected="0">
            <x v="2203"/>
          </reference>
          <reference field="4" count="1">
            <x v="426"/>
          </reference>
          <reference field="5" count="1" selected="0">
            <x v="6585"/>
          </reference>
        </references>
      </pivotArea>
    </format>
    <format dxfId="376">
      <pivotArea dataOnly="0" labelOnly="1" outline="0" fieldPosition="0">
        <references count="3">
          <reference field="3" count="1" selected="0">
            <x v="2203"/>
          </reference>
          <reference field="4" count="3">
            <x v="1247"/>
            <x v="1253"/>
            <x v="1254"/>
          </reference>
          <reference field="5" count="1" selected="0">
            <x v="7095"/>
          </reference>
        </references>
      </pivotArea>
    </format>
    <format dxfId="375">
      <pivotArea dataOnly="0" labelOnly="1" outline="0" fieldPosition="0">
        <references count="3">
          <reference field="3" count="1" selected="0">
            <x v="2204"/>
          </reference>
          <reference field="4" count="3">
            <x v="1255"/>
            <x v="1256"/>
            <x v="1257"/>
          </reference>
          <reference field="5" count="1" selected="0">
            <x v="6495"/>
          </reference>
        </references>
      </pivotArea>
    </format>
    <format dxfId="374">
      <pivotArea dataOnly="0" labelOnly="1" outline="0" fieldPosition="0">
        <references count="3">
          <reference field="3" count="1" selected="0">
            <x v="2204"/>
          </reference>
          <reference field="4" count="1">
            <x v="413"/>
          </reference>
          <reference field="5" count="1" selected="0">
            <x v="6583"/>
          </reference>
        </references>
      </pivotArea>
    </format>
    <format dxfId="373">
      <pivotArea dataOnly="0" labelOnly="1" outline="0" fieldPosition="0">
        <references count="3">
          <reference field="3" count="1" selected="0">
            <x v="2205"/>
          </reference>
          <reference field="4" count="1">
            <x v="1478"/>
          </reference>
          <reference field="5" count="1" selected="0">
            <x v="6581"/>
          </reference>
        </references>
      </pivotArea>
    </format>
    <format dxfId="372">
      <pivotArea dataOnly="0" labelOnly="1" outline="0" fieldPosition="0">
        <references count="3">
          <reference field="3" count="1" selected="0">
            <x v="2205"/>
          </reference>
          <reference field="4" count="2">
            <x v="1258"/>
            <x v="1259"/>
          </reference>
          <reference field="5" count="1" selected="0">
            <x v="7093"/>
          </reference>
        </references>
      </pivotArea>
    </format>
    <format dxfId="371">
      <pivotArea dataOnly="0" labelOnly="1" outline="0" fieldPosition="0">
        <references count="3">
          <reference field="3" count="1" selected="0">
            <x v="2206"/>
          </reference>
          <reference field="4" count="1">
            <x v="1479"/>
          </reference>
          <reference field="5" count="1" selected="0">
            <x v="6530"/>
          </reference>
        </references>
      </pivotArea>
    </format>
    <format dxfId="370">
      <pivotArea dataOnly="0" labelOnly="1" outline="0" fieldPosition="0">
        <references count="3">
          <reference field="3" count="1" selected="0">
            <x v="2206"/>
          </reference>
          <reference field="4" count="1">
            <x v="1260"/>
          </reference>
          <reference field="5" count="1" selected="0">
            <x v="7092"/>
          </reference>
        </references>
      </pivotArea>
    </format>
    <format dxfId="369">
      <pivotArea dataOnly="0" labelOnly="1" outline="0" fieldPosition="0">
        <references count="3">
          <reference field="3" count="1" selected="0">
            <x v="2207"/>
          </reference>
          <reference field="4" count="1">
            <x v="428"/>
          </reference>
          <reference field="5" count="1" selected="0">
            <x v="7454"/>
          </reference>
        </references>
      </pivotArea>
    </format>
    <format dxfId="368">
      <pivotArea dataOnly="0" labelOnly="1" outline="0" fieldPosition="0">
        <references count="3">
          <reference field="3" count="1" selected="0">
            <x v="2208"/>
          </reference>
          <reference field="4" count="1">
            <x v="438"/>
          </reference>
          <reference field="5" count="1" selected="0">
            <x v="7455"/>
          </reference>
        </references>
      </pivotArea>
    </format>
    <format dxfId="367">
      <pivotArea dataOnly="0" labelOnly="1" outline="0" fieldPosition="0">
        <references count="3">
          <reference field="3" count="1" selected="0">
            <x v="2209"/>
          </reference>
          <reference field="4" count="1">
            <x v="416"/>
          </reference>
          <reference field="5" count="1" selected="0">
            <x v="6573"/>
          </reference>
        </references>
      </pivotArea>
    </format>
    <format dxfId="366">
      <pivotArea dataOnly="0" labelOnly="1" outline="0" fieldPosition="0">
        <references count="3">
          <reference field="3" count="1" selected="0">
            <x v="2210"/>
          </reference>
          <reference field="4" count="1">
            <x v="410"/>
          </reference>
          <reference field="5" count="1" selected="0">
            <x v="6571"/>
          </reference>
        </references>
      </pivotArea>
    </format>
    <format dxfId="365">
      <pivotArea dataOnly="0" labelOnly="1" outline="0" fieldPosition="0">
        <references count="3">
          <reference field="3" count="1" selected="0">
            <x v="2211"/>
          </reference>
          <reference field="4" count="1">
            <x v="417"/>
          </reference>
          <reference field="5" count="1" selected="0">
            <x v="6564"/>
          </reference>
        </references>
      </pivotArea>
    </format>
    <format dxfId="364">
      <pivotArea dataOnly="0" labelOnly="1" outline="0" fieldPosition="0">
        <references count="3">
          <reference field="3" count="1" selected="0">
            <x v="2212"/>
          </reference>
          <reference field="4" count="1">
            <x v="1863"/>
          </reference>
          <reference field="5" count="1" selected="0">
            <x v="6562"/>
          </reference>
        </references>
      </pivotArea>
    </format>
    <format dxfId="363">
      <pivotArea dataOnly="0" labelOnly="1" outline="0" fieldPosition="0">
        <references count="3">
          <reference field="3" count="1" selected="0">
            <x v="2213"/>
          </reference>
          <reference field="4" count="1">
            <x v="1864"/>
          </reference>
          <reference field="5" count="1" selected="0">
            <x v="6560"/>
          </reference>
        </references>
      </pivotArea>
    </format>
    <format dxfId="362">
      <pivotArea dataOnly="0" labelOnly="1" outline="0" fieldPosition="0">
        <references count="3">
          <reference field="3" count="1" selected="0">
            <x v="2213"/>
          </reference>
          <reference field="4" count="4">
            <x v="1194"/>
            <x v="1195"/>
            <x v="1196"/>
            <x v="1197"/>
          </reference>
          <reference field="5" count="1" selected="0">
            <x v="7082"/>
          </reference>
        </references>
      </pivotArea>
    </format>
    <format dxfId="361">
      <pivotArea dataOnly="0" labelOnly="1" outline="0" fieldPosition="0">
        <references count="3">
          <reference field="3" count="1" selected="0">
            <x v="2214"/>
          </reference>
          <reference field="4" count="1">
            <x v="1865"/>
          </reference>
          <reference field="5" count="1" selected="0">
            <x v="6558"/>
          </reference>
        </references>
      </pivotArea>
    </format>
    <format dxfId="360">
      <pivotArea dataOnly="0" labelOnly="1" outline="0" fieldPosition="0">
        <references count="3">
          <reference field="3" count="1" selected="0">
            <x v="2214"/>
          </reference>
          <reference field="4" count="3">
            <x v="1198"/>
            <x v="1199"/>
            <x v="1200"/>
          </reference>
          <reference field="5" count="1" selected="0">
            <x v="7081"/>
          </reference>
        </references>
      </pivotArea>
    </format>
    <format dxfId="359">
      <pivotArea dataOnly="0" labelOnly="1" outline="0" fieldPosition="0">
        <references count="3">
          <reference field="3" count="1" selected="0">
            <x v="2215"/>
          </reference>
          <reference field="4" count="1">
            <x v="1866"/>
          </reference>
          <reference field="5" count="1" selected="0">
            <x v="6556"/>
          </reference>
        </references>
      </pivotArea>
    </format>
    <format dxfId="358">
      <pivotArea dataOnly="0" labelOnly="1" outline="0" fieldPosition="0">
        <references count="3">
          <reference field="3" count="1" selected="0">
            <x v="2215"/>
          </reference>
          <reference field="4" count="5">
            <x v="1201"/>
            <x v="1202"/>
            <x v="1203"/>
            <x v="1204"/>
            <x v="1205"/>
          </reference>
          <reference field="5" count="1" selected="0">
            <x v="7080"/>
          </reference>
        </references>
      </pivotArea>
    </format>
    <format dxfId="357">
      <pivotArea dataOnly="0" labelOnly="1" outline="0" fieldPosition="0">
        <references count="3">
          <reference field="3" count="1" selected="0">
            <x v="2216"/>
          </reference>
          <reference field="4" count="1">
            <x v="1820"/>
          </reference>
          <reference field="5" count="1" selected="0">
            <x v="6548"/>
          </reference>
        </references>
      </pivotArea>
    </format>
    <format dxfId="356">
      <pivotArea dataOnly="0" labelOnly="1" outline="0" fieldPosition="0">
        <references count="3">
          <reference field="3" count="1" selected="0">
            <x v="2216"/>
          </reference>
          <reference field="4" count="2">
            <x v="1215"/>
            <x v="1216"/>
          </reference>
          <reference field="5" count="1" selected="0">
            <x v="7077"/>
          </reference>
        </references>
      </pivotArea>
    </format>
    <format dxfId="355">
      <pivotArea dataOnly="0" labelOnly="1" outline="0" fieldPosition="0">
        <references count="3">
          <reference field="3" count="1" selected="0">
            <x v="2217"/>
          </reference>
          <reference field="4" count="1">
            <x v="1821"/>
          </reference>
          <reference field="5" count="1" selected="0">
            <x v="6548"/>
          </reference>
        </references>
      </pivotArea>
    </format>
    <format dxfId="354">
      <pivotArea dataOnly="0" labelOnly="1" outline="0" fieldPosition="0">
        <references count="3">
          <reference field="3" count="1" selected="0">
            <x v="2217"/>
          </reference>
          <reference field="4" count="1">
            <x v="1218"/>
          </reference>
          <reference field="5" count="1" selected="0">
            <x v="7076"/>
          </reference>
        </references>
      </pivotArea>
    </format>
    <format dxfId="353">
      <pivotArea dataOnly="0" labelOnly="1" outline="0" fieldPosition="0">
        <references count="3">
          <reference field="3" count="1" selected="0">
            <x v="2218"/>
          </reference>
          <reference field="4" count="1">
            <x v="1822"/>
          </reference>
          <reference field="5" count="1" selected="0">
            <x v="6546"/>
          </reference>
        </references>
      </pivotArea>
    </format>
    <format dxfId="352">
      <pivotArea dataOnly="0" labelOnly="1" outline="0" fieldPosition="0">
        <references count="3">
          <reference field="3" count="1" selected="0">
            <x v="2218"/>
          </reference>
          <reference field="4" count="1">
            <x v="1219"/>
          </reference>
          <reference field="5" count="1" selected="0">
            <x v="7075"/>
          </reference>
        </references>
      </pivotArea>
    </format>
    <format dxfId="351">
      <pivotArea dataOnly="0" labelOnly="1" outline="0" fieldPosition="0">
        <references count="3">
          <reference field="3" count="1" selected="0">
            <x v="2219"/>
          </reference>
          <reference field="4" count="1">
            <x v="1823"/>
          </reference>
          <reference field="5" count="1" selected="0">
            <x v="6544"/>
          </reference>
        </references>
      </pivotArea>
    </format>
    <format dxfId="350">
      <pivotArea dataOnly="0" labelOnly="1" outline="0" fieldPosition="0">
        <references count="3">
          <reference field="3" count="1" selected="0">
            <x v="2219"/>
          </reference>
          <reference field="4" count="3">
            <x v="1195"/>
            <x v="1196"/>
            <x v="1220"/>
          </reference>
          <reference field="5" count="1" selected="0">
            <x v="7074"/>
          </reference>
        </references>
      </pivotArea>
    </format>
    <format dxfId="349">
      <pivotArea dataOnly="0" labelOnly="1" outline="0" fieldPosition="0">
        <references count="3">
          <reference field="3" count="1" selected="0">
            <x v="2220"/>
          </reference>
          <reference field="4" count="1">
            <x v="1824"/>
          </reference>
          <reference field="5" count="1" selected="0">
            <x v="6542"/>
          </reference>
        </references>
      </pivotArea>
    </format>
    <format dxfId="348">
      <pivotArea dataOnly="0" labelOnly="1" outline="0" fieldPosition="0">
        <references count="3">
          <reference field="3" count="1" selected="0">
            <x v="2220"/>
          </reference>
          <reference field="4" count="5">
            <x v="1221"/>
            <x v="1222"/>
            <x v="1223"/>
            <x v="1224"/>
            <x v="1225"/>
          </reference>
          <reference field="5" count="1" selected="0">
            <x v="7073"/>
          </reference>
        </references>
      </pivotArea>
    </format>
    <format dxfId="347">
      <pivotArea dataOnly="0" labelOnly="1" outline="0" fieldPosition="0">
        <references count="3">
          <reference field="3" count="1" selected="0">
            <x v="2221"/>
          </reference>
          <reference field="4" count="1">
            <x v="1825"/>
          </reference>
          <reference field="5" count="1" selected="0">
            <x v="6540"/>
          </reference>
        </references>
      </pivotArea>
    </format>
    <format dxfId="346">
      <pivotArea dataOnly="0" labelOnly="1" outline="0" fieldPosition="0">
        <references count="3">
          <reference field="3" count="1" selected="0">
            <x v="2221"/>
          </reference>
          <reference field="4" count="4">
            <x v="1226"/>
            <x v="1227"/>
            <x v="1228"/>
            <x v="1229"/>
          </reference>
          <reference field="5" count="1" selected="0">
            <x v="7072"/>
          </reference>
        </references>
      </pivotArea>
    </format>
    <format dxfId="345">
      <pivotArea dataOnly="0" labelOnly="1" outline="0" fieldPosition="0">
        <references count="3">
          <reference field="3" count="1" selected="0">
            <x v="2222"/>
          </reference>
          <reference field="4" count="1">
            <x v="1826"/>
          </reference>
          <reference field="5" count="1" selected="0">
            <x v="6538"/>
          </reference>
        </references>
      </pivotArea>
    </format>
    <format dxfId="344">
      <pivotArea dataOnly="0" labelOnly="1" outline="0" fieldPosition="0">
        <references count="3">
          <reference field="3" count="1" selected="0">
            <x v="2222"/>
          </reference>
          <reference field="4" count="3">
            <x v="1230"/>
            <x v="1231"/>
            <x v="1232"/>
          </reference>
          <reference field="5" count="1" selected="0">
            <x v="7071"/>
          </reference>
        </references>
      </pivotArea>
    </format>
    <format dxfId="343">
      <pivotArea dataOnly="0" labelOnly="1" outline="0" fieldPosition="0">
        <references count="3">
          <reference field="3" count="1" selected="0">
            <x v="2223"/>
          </reference>
          <reference field="4" count="1">
            <x v="1827"/>
          </reference>
          <reference field="5" count="1" selected="0">
            <x v="6536"/>
          </reference>
        </references>
      </pivotArea>
    </format>
    <format dxfId="342">
      <pivotArea dataOnly="0" labelOnly="1" outline="0" fieldPosition="0">
        <references count="3">
          <reference field="3" count="1" selected="0">
            <x v="2224"/>
          </reference>
          <reference field="4" count="1">
            <x v="1829"/>
          </reference>
          <reference field="5" count="1" selected="0">
            <x v="6534"/>
          </reference>
        </references>
      </pivotArea>
    </format>
    <format dxfId="341">
      <pivotArea dataOnly="0" labelOnly="1" outline="0" fieldPosition="0">
        <references count="3">
          <reference field="3" count="1" selected="0">
            <x v="2224"/>
          </reference>
          <reference field="4" count="3">
            <x v="1237"/>
            <x v="1238"/>
            <x v="1239"/>
          </reference>
          <reference field="5" count="1" selected="0">
            <x v="7070"/>
          </reference>
        </references>
      </pivotArea>
    </format>
    <format dxfId="340">
      <pivotArea dataOnly="0" labelOnly="1" outline="0" fieldPosition="0">
        <references count="3">
          <reference field="3" count="1" selected="0">
            <x v="2225"/>
          </reference>
          <reference field="4" count="1">
            <x v="1476"/>
          </reference>
          <reference field="5" count="1" selected="0">
            <x v="6532"/>
          </reference>
        </references>
      </pivotArea>
    </format>
    <format dxfId="339">
      <pivotArea dataOnly="0" labelOnly="1" outline="0" fieldPosition="0">
        <references count="3">
          <reference field="3" count="1" selected="0">
            <x v="2225"/>
          </reference>
          <reference field="4" count="1">
            <x v="1240"/>
          </reference>
          <reference field="5" count="1" selected="0">
            <x v="7069"/>
          </reference>
        </references>
      </pivotArea>
    </format>
    <format dxfId="338">
      <pivotArea dataOnly="0" labelOnly="1" outline="0" fieldPosition="0">
        <references count="3">
          <reference field="3" count="1" selected="0">
            <x v="2226"/>
          </reference>
          <reference field="4" count="1">
            <x v="414"/>
          </reference>
          <reference field="5" count="1" selected="0">
            <x v="2668"/>
          </reference>
        </references>
      </pivotArea>
    </format>
    <format dxfId="337">
      <pivotArea dataOnly="0" labelOnly="1" outline="0" fieldPosition="0">
        <references count="3">
          <reference field="3" count="1" selected="0">
            <x v="2227"/>
          </reference>
          <reference field="4" count="1">
            <x v="409"/>
          </reference>
          <reference field="5" count="1" selected="0">
            <x v="2667"/>
          </reference>
        </references>
      </pivotArea>
    </format>
    <format dxfId="336">
      <pivotArea dataOnly="0" labelOnly="1" outline="0" fieldPosition="0">
        <references count="3">
          <reference field="3" count="1" selected="0">
            <x v="2228"/>
          </reference>
          <reference field="4" count="1">
            <x v="419"/>
          </reference>
          <reference field="5" count="1" selected="0">
            <x v="2666"/>
          </reference>
        </references>
      </pivotArea>
    </format>
    <format dxfId="335">
      <pivotArea dataOnly="0" labelOnly="1" outline="0" fieldPosition="0">
        <references count="3">
          <reference field="3" count="1" selected="0">
            <x v="2229"/>
          </reference>
          <reference field="4" count="2">
            <x v="1820"/>
            <x v="1856"/>
          </reference>
          <reference field="5" count="1" selected="0">
            <x v="2665"/>
          </reference>
        </references>
      </pivotArea>
    </format>
    <format dxfId="334">
      <pivotArea dataOnly="0" labelOnly="1" outline="0" fieldPosition="0">
        <references count="3">
          <reference field="3" count="1" selected="0">
            <x v="2230"/>
          </reference>
          <reference field="4" count="1">
            <x v="1821"/>
          </reference>
          <reference field="5" count="1" selected="0">
            <x v="2664"/>
          </reference>
        </references>
      </pivotArea>
    </format>
    <format dxfId="333">
      <pivotArea dataOnly="0" labelOnly="1" outline="0" fieldPosition="0">
        <references count="3">
          <reference field="3" count="1" selected="0">
            <x v="2230"/>
          </reference>
          <reference field="4" count="1">
            <x v="1857"/>
          </reference>
          <reference field="5" count="1" selected="0">
            <x v="2987"/>
          </reference>
        </references>
      </pivotArea>
    </format>
    <format dxfId="332">
      <pivotArea dataOnly="0" labelOnly="1" outline="0" fieldPosition="0">
        <references count="3">
          <reference field="3" count="1" selected="0">
            <x v="2231"/>
          </reference>
          <reference field="4" count="1">
            <x v="1858"/>
          </reference>
          <reference field="5" count="1" selected="0">
            <x v="1066"/>
          </reference>
        </references>
      </pivotArea>
    </format>
    <format dxfId="331">
      <pivotArea dataOnly="0" labelOnly="1" outline="0" fieldPosition="0">
        <references count="3">
          <reference field="3" count="1" selected="0">
            <x v="2231"/>
          </reference>
          <reference field="4" count="1">
            <x v="1822"/>
          </reference>
          <reference field="5" count="1" selected="0">
            <x v="2663"/>
          </reference>
        </references>
      </pivotArea>
    </format>
    <format dxfId="330">
      <pivotArea dataOnly="0" labelOnly="1" outline="0" fieldPosition="0">
        <references count="3">
          <reference field="3" count="1" selected="0">
            <x v="2232"/>
          </reference>
          <reference field="4" count="1">
            <x v="1823"/>
          </reference>
          <reference field="5" count="1" selected="0">
            <x v="2662"/>
          </reference>
        </references>
      </pivotArea>
    </format>
    <format dxfId="329">
      <pivotArea dataOnly="0" labelOnly="1" outline="0" fieldPosition="0">
        <references count="3">
          <reference field="3" count="1" selected="0">
            <x v="2232"/>
          </reference>
          <reference field="4" count="2">
            <x v="431"/>
            <x v="2426"/>
          </reference>
          <reference field="5" count="1" selected="0">
            <x v="2981"/>
          </reference>
        </references>
      </pivotArea>
    </format>
    <format dxfId="328">
      <pivotArea dataOnly="0" labelOnly="1" outline="0" fieldPosition="0">
        <references count="3">
          <reference field="3" count="1" selected="0">
            <x v="2233"/>
          </reference>
          <reference field="4" count="2">
            <x v="1824"/>
            <x v="1859"/>
          </reference>
          <reference field="5" count="1" selected="0">
            <x v="2661"/>
          </reference>
        </references>
      </pivotArea>
    </format>
    <format dxfId="327">
      <pivotArea dataOnly="0" labelOnly="1" outline="0" fieldPosition="0">
        <references count="3">
          <reference field="3" count="1" selected="0">
            <x v="2234"/>
          </reference>
          <reference field="4" count="1">
            <x v="1825"/>
          </reference>
          <reference field="5" count="1" selected="0">
            <x v="2660"/>
          </reference>
        </references>
      </pivotArea>
    </format>
    <format dxfId="326">
      <pivotArea dataOnly="0" labelOnly="1" outline="0" fieldPosition="0">
        <references count="3">
          <reference field="3" count="1" selected="0">
            <x v="2234"/>
          </reference>
          <reference field="4" count="2">
            <x v="1540"/>
            <x v="1860"/>
          </reference>
          <reference field="5" count="1" selected="0">
            <x v="2975"/>
          </reference>
        </references>
      </pivotArea>
    </format>
    <format dxfId="325">
      <pivotArea dataOnly="0" labelOnly="1" outline="0" fieldPosition="0">
        <references count="3">
          <reference field="3" count="1" selected="0">
            <x v="2235"/>
          </reference>
          <reference field="4" count="1">
            <x v="1826"/>
          </reference>
          <reference field="5" count="1" selected="0">
            <x v="2659"/>
          </reference>
        </references>
      </pivotArea>
    </format>
    <format dxfId="324">
      <pivotArea dataOnly="0" labelOnly="1" outline="0" fieldPosition="0">
        <references count="3">
          <reference field="3" count="1" selected="0">
            <x v="2235"/>
          </reference>
          <reference field="4" count="2">
            <x v="1861"/>
            <x v="2427"/>
          </reference>
          <reference field="5" count="1" selected="0">
            <x v="2972"/>
          </reference>
        </references>
      </pivotArea>
    </format>
    <format dxfId="323">
      <pivotArea dataOnly="0" labelOnly="1" outline="0" fieldPosition="0">
        <references count="3">
          <reference field="3" count="1" selected="0">
            <x v="2236"/>
          </reference>
          <reference field="4" count="1">
            <x v="1827"/>
          </reference>
          <reference field="5" count="1" selected="0">
            <x v="2658"/>
          </reference>
        </references>
      </pivotArea>
    </format>
    <format dxfId="322">
      <pivotArea dataOnly="0" labelOnly="1" outline="0" fieldPosition="0">
        <references count="3">
          <reference field="3" count="1" selected="0">
            <x v="2236"/>
          </reference>
          <reference field="4" count="1">
            <x v="1862"/>
          </reference>
          <reference field="5" count="1" selected="0">
            <x v="2968"/>
          </reference>
        </references>
      </pivotArea>
    </format>
    <format dxfId="321">
      <pivotArea dataOnly="0" labelOnly="1" outline="0" fieldPosition="0">
        <references count="3">
          <reference field="3" count="1" selected="0">
            <x v="2237"/>
          </reference>
          <reference field="4" count="1">
            <x v="1261"/>
          </reference>
          <reference field="5" count="1" selected="0">
            <x v="2657"/>
          </reference>
        </references>
      </pivotArea>
    </format>
    <format dxfId="320">
      <pivotArea dataOnly="0" labelOnly="1" outline="0" fieldPosition="0">
        <references count="3">
          <reference field="3" count="1" selected="0">
            <x v="2237"/>
          </reference>
          <reference field="4" count="1">
            <x v="1868"/>
          </reference>
          <reference field="5" count="1" selected="0">
            <x v="2967"/>
          </reference>
        </references>
      </pivotArea>
    </format>
    <format dxfId="319">
      <pivotArea dataOnly="0" labelOnly="1" outline="0" fieldPosition="0">
        <references count="3">
          <reference field="3" count="1" selected="0">
            <x v="2238"/>
          </reference>
          <reference field="4" count="1">
            <x v="1869"/>
          </reference>
          <reference field="5" count="1" selected="0">
            <x v="1049"/>
          </reference>
        </references>
      </pivotArea>
    </format>
    <format dxfId="318">
      <pivotArea dataOnly="0" labelOnly="1" outline="0" fieldPosition="0">
        <references count="3">
          <reference field="3" count="1" selected="0">
            <x v="2238"/>
          </reference>
          <reference field="4" count="1">
            <x v="1262"/>
          </reference>
          <reference field="5" count="1" selected="0">
            <x v="2656"/>
          </reference>
        </references>
      </pivotArea>
    </format>
    <format dxfId="317">
      <pivotArea dataOnly="0" labelOnly="1" outline="0" fieldPosition="0">
        <references count="3">
          <reference field="3" count="1" selected="0">
            <x v="2240"/>
          </reference>
          <reference field="4" count="1">
            <x v="1265"/>
          </reference>
          <reference field="5" count="1" selected="0">
            <x v="2655"/>
          </reference>
        </references>
      </pivotArea>
    </format>
    <format dxfId="316">
      <pivotArea dataOnly="0" labelOnly="1" outline="0" fieldPosition="0">
        <references count="3">
          <reference field="3" count="1" selected="0">
            <x v="2240"/>
          </reference>
          <reference field="4" count="1">
            <x v="1870"/>
          </reference>
          <reference field="5" count="1" selected="0">
            <x v="2964"/>
          </reference>
        </references>
      </pivotArea>
    </format>
    <format dxfId="315">
      <pivotArea dataOnly="0" labelOnly="1" outline="0" fieldPosition="0">
        <references count="3">
          <reference field="3" count="1" selected="0">
            <x v="2244"/>
          </reference>
          <reference field="4" count="2">
            <x v="1875"/>
            <x v="2436"/>
          </reference>
          <reference field="5" count="1" selected="0">
            <x v="2645"/>
          </reference>
        </references>
      </pivotArea>
    </format>
    <format dxfId="314">
      <pivotArea dataOnly="0" labelOnly="1" outline="0" fieldPosition="0">
        <references count="3">
          <reference field="3" count="1" selected="0">
            <x v="2245"/>
          </reference>
          <reference field="4" count="2">
            <x v="1876"/>
            <x v="2437"/>
          </reference>
          <reference field="5" count="1" selected="0">
            <x v="2644"/>
          </reference>
        </references>
      </pivotArea>
    </format>
    <format dxfId="313">
      <pivotArea dataOnly="0" labelOnly="1" outline="0" fieldPosition="0">
        <references count="3">
          <reference field="3" count="1" selected="0">
            <x v="2246"/>
          </reference>
          <reference field="4" count="2">
            <x v="1877"/>
            <x v="2438"/>
          </reference>
          <reference field="5" count="1" selected="0">
            <x v="2643"/>
          </reference>
        </references>
      </pivotArea>
    </format>
    <format dxfId="312">
      <pivotArea dataOnly="0" labelOnly="1" outline="0" fieldPosition="0">
        <references count="3">
          <reference field="3" count="1" selected="0">
            <x v="2247"/>
          </reference>
          <reference field="4" count="1">
            <x v="448"/>
          </reference>
          <reference field="5" count="1" selected="0">
            <x v="2066"/>
          </reference>
        </references>
      </pivotArea>
    </format>
    <format dxfId="311">
      <pivotArea dataOnly="0" labelOnly="1" outline="0" fieldPosition="0">
        <references count="3">
          <reference field="3" count="1" selected="0">
            <x v="2248"/>
          </reference>
          <reference field="4" count="1">
            <x v="458"/>
          </reference>
          <reference field="5" count="1" selected="0">
            <x v="2063"/>
          </reference>
        </references>
      </pivotArea>
    </format>
    <format dxfId="310">
      <pivotArea dataOnly="0" labelOnly="1" outline="0" fieldPosition="0">
        <references count="3">
          <reference field="3" count="1" selected="0">
            <x v="2249"/>
          </reference>
          <reference field="4" count="2">
            <x v="448"/>
            <x v="457"/>
          </reference>
          <reference field="5" count="1" selected="0">
            <x v="2081"/>
          </reference>
        </references>
      </pivotArea>
    </format>
    <format dxfId="309">
      <pivotArea dataOnly="0" labelOnly="1" outline="0" fieldPosition="0">
        <references count="3">
          <reference field="3" count="1" selected="0">
            <x v="2250"/>
          </reference>
          <reference field="4" count="2">
            <x v="458"/>
            <x v="461"/>
          </reference>
          <reference field="5" count="1" selected="0">
            <x v="2077"/>
          </reference>
        </references>
      </pivotArea>
    </format>
    <format dxfId="308">
      <pivotArea dataOnly="0" labelOnly="1" outline="0" fieldPosition="0">
        <references count="3">
          <reference field="3" count="1" selected="0">
            <x v="2251"/>
          </reference>
          <reference field="4" count="1">
            <x v="459"/>
          </reference>
          <reference field="5" count="1" selected="0">
            <x v="2074"/>
          </reference>
        </references>
      </pivotArea>
    </format>
    <format dxfId="307">
      <pivotArea dataOnly="0" labelOnly="1" outline="0" fieldPosition="0">
        <references count="3">
          <reference field="3" count="1" selected="0">
            <x v="2254"/>
          </reference>
          <reference field="4" count="1">
            <x v="408"/>
          </reference>
          <reference field="5" count="1" selected="0">
            <x v="1917"/>
          </reference>
        </references>
      </pivotArea>
    </format>
    <format dxfId="306">
      <pivotArea dataOnly="0" labelOnly="1" outline="0" fieldPosition="0">
        <references count="3">
          <reference field="3" count="1" selected="0">
            <x v="2255"/>
          </reference>
          <reference field="4" count="1">
            <x v="415"/>
          </reference>
          <reference field="5" count="1" selected="0">
            <x v="1915"/>
          </reference>
        </references>
      </pivotArea>
    </format>
    <format dxfId="305">
      <pivotArea dataOnly="0" labelOnly="1" outline="0" fieldPosition="0">
        <references count="3">
          <reference field="3" count="1" selected="0">
            <x v="2256"/>
          </reference>
          <reference field="4" count="1">
            <x v="426"/>
          </reference>
          <reference field="5" count="1" selected="0">
            <x v="1974"/>
          </reference>
        </references>
      </pivotArea>
    </format>
    <format dxfId="304">
      <pivotArea dataOnly="0" labelOnly="1" outline="0" fieldPosition="0">
        <references count="3">
          <reference field="3" count="1" selected="0">
            <x v="2257"/>
          </reference>
          <reference field="4" count="1">
            <x v="2531"/>
          </reference>
          <reference field="5" count="1" selected="0">
            <x v="1971"/>
          </reference>
        </references>
      </pivotArea>
    </format>
    <format dxfId="303">
      <pivotArea dataOnly="0" labelOnly="1" outline="0" fieldPosition="0">
        <references count="3">
          <reference field="3" count="1" selected="0">
            <x v="2258"/>
          </reference>
          <reference field="4" count="1">
            <x v="413"/>
          </reference>
          <reference field="5" count="1" selected="0">
            <x v="1911"/>
          </reference>
        </references>
      </pivotArea>
    </format>
    <format dxfId="302">
      <pivotArea dataOnly="0" labelOnly="1" outline="0" fieldPosition="0">
        <references count="3">
          <reference field="3" count="1" selected="0">
            <x v="2259"/>
          </reference>
          <reference field="4" count="1">
            <x v="1478"/>
          </reference>
          <reference field="5" count="1" selected="0">
            <x v="1909"/>
          </reference>
        </references>
      </pivotArea>
    </format>
    <format dxfId="301">
      <pivotArea dataOnly="0" labelOnly="1" outline="0" fieldPosition="0">
        <references count="3">
          <reference field="3" count="1" selected="0">
            <x v="2260"/>
          </reference>
          <reference field="4" count="1">
            <x v="1479"/>
          </reference>
          <reference field="5" count="1" selected="0">
            <x v="1905"/>
          </reference>
        </references>
      </pivotArea>
    </format>
    <format dxfId="300">
      <pivotArea dataOnly="0" labelOnly="1" outline="0" fieldPosition="0">
        <references count="3">
          <reference field="3" count="1" selected="0">
            <x v="2261"/>
          </reference>
          <reference field="4" count="4">
            <x v="388"/>
            <x v="450"/>
            <x v="847"/>
            <x v="848"/>
          </reference>
          <reference field="5" count="1" selected="0">
            <x v="3305"/>
          </reference>
        </references>
      </pivotArea>
    </format>
    <format dxfId="299">
      <pivotArea dataOnly="0" labelOnly="1" outline="0" fieldPosition="0">
        <references count="3">
          <reference field="3" count="1" selected="0">
            <x v="2262"/>
          </reference>
          <reference field="4" count="3">
            <x v="389"/>
            <x v="442"/>
            <x v="452"/>
          </reference>
          <reference field="5" count="1" selected="0">
            <x v="3303"/>
          </reference>
        </references>
      </pivotArea>
    </format>
    <format dxfId="298">
      <pivotArea dataOnly="0" labelOnly="1" outline="0" fieldPosition="0">
        <references count="3">
          <reference field="3" count="1" selected="0">
            <x v="2263"/>
          </reference>
          <reference field="4" count="1">
            <x v="1481"/>
          </reference>
          <reference field="5" count="1" selected="0">
            <x v="3310"/>
          </reference>
        </references>
      </pivotArea>
    </format>
    <format dxfId="297">
      <pivotArea dataOnly="0" labelOnly="1" outline="0" fieldPosition="0">
        <references count="3">
          <reference field="3" count="1" selected="0">
            <x v="2265"/>
          </reference>
          <reference field="4" count="1">
            <x v="1482"/>
          </reference>
          <reference field="5" count="1" selected="0">
            <x v="1191"/>
          </reference>
        </references>
      </pivotArea>
    </format>
    <format dxfId="296">
      <pivotArea dataOnly="0" labelOnly="1" outline="0" fieldPosition="0">
        <references count="3">
          <reference field="3" count="1" selected="0">
            <x v="2266"/>
          </reference>
          <reference field="4" count="1">
            <x v="1483"/>
          </reference>
          <reference field="5" count="1" selected="0">
            <x v="3309"/>
          </reference>
        </references>
      </pivotArea>
    </format>
    <format dxfId="295">
      <pivotArea dataOnly="0" labelOnly="1" outline="0" fieldPosition="0">
        <references count="3">
          <reference field="3" count="1" selected="0">
            <x v="2267"/>
          </reference>
          <reference field="4" count="1">
            <x v="1485"/>
          </reference>
          <reference field="5" count="1" selected="0">
            <x v="3308"/>
          </reference>
        </references>
      </pivotArea>
    </format>
    <format dxfId="294">
      <pivotArea dataOnly="0" labelOnly="1" outline="0" fieldPosition="0">
        <references count="3">
          <reference field="3" count="1" selected="0">
            <x v="2268"/>
          </reference>
          <reference field="4" count="1">
            <x v="1482"/>
          </reference>
          <reference field="5" count="1" selected="0">
            <x v="3307"/>
          </reference>
        </references>
      </pivotArea>
    </format>
    <format dxfId="293">
      <pivotArea dataOnly="0" labelOnly="1" outline="0" fieldPosition="0">
        <references count="3">
          <reference field="3" count="1" selected="0">
            <x v="2272"/>
          </reference>
          <reference field="4" count="1">
            <x v="460"/>
          </reference>
          <reference field="5" count="1" selected="0">
            <x v="3293"/>
          </reference>
        </references>
      </pivotArea>
    </format>
    <format dxfId="292">
      <pivotArea dataOnly="0" labelOnly="1" outline="0" fieldPosition="0">
        <references count="3">
          <reference field="3" count="1" selected="0">
            <x v="2273"/>
          </reference>
          <reference field="4" count="1">
            <x v="440"/>
          </reference>
          <reference field="5" count="1" selected="0">
            <x v="3291"/>
          </reference>
        </references>
      </pivotArea>
    </format>
    <format dxfId="291">
      <pivotArea dataOnly="0" labelOnly="1" outline="0" fieldPosition="0">
        <references count="3">
          <reference field="3" count="1" selected="0">
            <x v="2274"/>
          </reference>
          <reference field="4" count="1">
            <x v="395"/>
          </reference>
          <reference field="5" count="1" selected="0">
            <x v="3301"/>
          </reference>
        </references>
      </pivotArea>
    </format>
    <format dxfId="290">
      <pivotArea dataOnly="0" labelOnly="1" outline="0" fieldPosition="0">
        <references count="3">
          <reference field="3" count="1" selected="0">
            <x v="2275"/>
          </reference>
          <reference field="4" count="1">
            <x v="443"/>
          </reference>
          <reference field="5" count="1" selected="0">
            <x v="3169"/>
          </reference>
        </references>
      </pivotArea>
    </format>
    <format dxfId="289">
      <pivotArea dataOnly="0" labelOnly="1" outline="0" fieldPosition="0">
        <references count="3">
          <reference field="3" count="1" selected="0">
            <x v="2276"/>
          </reference>
          <reference field="4" count="1">
            <x v="408"/>
          </reference>
          <reference field="5" count="1" selected="0">
            <x v="3078"/>
          </reference>
        </references>
      </pivotArea>
    </format>
    <format dxfId="288">
      <pivotArea dataOnly="0" labelOnly="1" outline="0" fieldPosition="0">
        <references count="3">
          <reference field="3" count="1" selected="0">
            <x v="2277"/>
          </reference>
          <reference field="4" count="1">
            <x v="415"/>
          </reference>
          <reference field="5" count="1" selected="0">
            <x v="3158"/>
          </reference>
        </references>
      </pivotArea>
    </format>
    <format dxfId="287">
      <pivotArea dataOnly="0" labelOnly="1" outline="0" fieldPosition="0">
        <references count="3">
          <reference field="3" count="1" selected="0">
            <x v="2278"/>
          </reference>
          <reference field="4" count="1">
            <x v="426"/>
          </reference>
          <reference field="5" count="1" selected="0">
            <x v="3153"/>
          </reference>
        </references>
      </pivotArea>
    </format>
    <format dxfId="286">
      <pivotArea dataOnly="0" labelOnly="1" outline="0" fieldPosition="0">
        <references count="3">
          <reference field="3" count="1" selected="0">
            <x v="2279"/>
          </reference>
          <reference field="4" count="1">
            <x v="413"/>
          </reference>
          <reference field="5" count="1" selected="0">
            <x v="3072"/>
          </reference>
        </references>
      </pivotArea>
    </format>
    <format dxfId="285">
      <pivotArea dataOnly="0" labelOnly="1" outline="0" fieldPosition="0">
        <references count="3">
          <reference field="3" count="1" selected="0">
            <x v="2279"/>
          </reference>
          <reference field="4" count="1">
            <x v="1478"/>
          </reference>
          <reference field="5" count="1" selected="0">
            <x v="3150"/>
          </reference>
        </references>
      </pivotArea>
    </format>
    <format dxfId="284">
      <pivotArea dataOnly="0" labelOnly="1" outline="0" fieldPosition="0">
        <references count="3">
          <reference field="3" count="1" selected="0">
            <x v="2290"/>
          </reference>
          <reference field="4" count="1">
            <x v="1480"/>
          </reference>
          <reference field="5" count="1" selected="0">
            <x v="3049"/>
          </reference>
        </references>
      </pivotArea>
    </format>
    <format dxfId="283">
      <pivotArea dataOnly="0" labelOnly="1" outline="0" fieldPosition="0">
        <references count="3">
          <reference field="3" count="1" selected="0">
            <x v="2293"/>
          </reference>
          <reference field="4" count="1">
            <x v="428"/>
          </reference>
          <reference field="5" count="1" selected="0">
            <x v="3043"/>
          </reference>
        </references>
      </pivotArea>
    </format>
    <format dxfId="282">
      <pivotArea dataOnly="0" labelOnly="1" outline="0" fieldPosition="0">
        <references count="3">
          <reference field="3" count="1" selected="0">
            <x v="2296"/>
          </reference>
          <reference field="4" count="1">
            <x v="438"/>
          </reference>
          <reference field="5" count="1" selected="0">
            <x v="3037"/>
          </reference>
        </references>
      </pivotArea>
    </format>
    <format dxfId="281">
      <pivotArea dataOnly="0" labelOnly="1" outline="0" fieldPosition="0">
        <references count="3">
          <reference field="3" count="1" selected="0">
            <x v="2299"/>
          </reference>
          <reference field="4" count="1">
            <x v="416"/>
          </reference>
          <reference field="5" count="1" selected="0">
            <x v="3031"/>
          </reference>
        </references>
      </pivotArea>
    </format>
    <format dxfId="280">
      <pivotArea dataOnly="0" labelOnly="1" outline="0" fieldPosition="0">
        <references count="3">
          <reference field="3" count="1" selected="0">
            <x v="2302"/>
          </reference>
          <reference field="4" count="1">
            <x v="410"/>
          </reference>
          <reference field="5" count="1" selected="0">
            <x v="3025"/>
          </reference>
        </references>
      </pivotArea>
    </format>
    <format dxfId="279">
      <pivotArea dataOnly="0" labelOnly="1" outline="0" fieldPosition="0">
        <references count="3">
          <reference field="3" count="1" selected="0">
            <x v="2302"/>
          </reference>
          <reference field="4" count="1">
            <x v="417"/>
          </reference>
          <reference field="5" count="1" selected="0">
            <x v="3086"/>
          </reference>
        </references>
      </pivotArea>
    </format>
    <format dxfId="278">
      <pivotArea dataOnly="0" labelOnly="1" outline="0" fieldPosition="0">
        <references count="3">
          <reference field="3" count="1" selected="0">
            <x v="2303"/>
          </reference>
          <reference field="4" count="1">
            <x v="418"/>
          </reference>
          <reference field="5" count="1" selected="0">
            <x v="3023"/>
          </reference>
        </references>
      </pivotArea>
    </format>
    <format dxfId="277">
      <pivotArea dataOnly="0" labelOnly="1" outline="0" fieldPosition="0">
        <references count="3">
          <reference field="3" count="1" selected="0">
            <x v="2303"/>
          </reference>
          <reference field="4" count="1">
            <x v="429"/>
          </reference>
          <reference field="5" count="1" selected="0">
            <x v="3085"/>
          </reference>
        </references>
      </pivotArea>
    </format>
    <format dxfId="276">
      <pivotArea dataOnly="0" labelOnly="1" outline="0" fieldPosition="0">
        <references count="3">
          <reference field="3" count="1" selected="0">
            <x v="2304"/>
          </reference>
          <reference field="4" count="1">
            <x v="411"/>
          </reference>
          <reference field="5" count="1" selected="0">
            <x v="3021"/>
          </reference>
        </references>
      </pivotArea>
    </format>
    <format dxfId="275">
      <pivotArea dataOnly="0" labelOnly="1" outline="0" fieldPosition="0">
        <references count="3">
          <reference field="3" count="1" selected="0">
            <x v="2304"/>
          </reference>
          <reference field="4" count="1">
            <x v="414"/>
          </reference>
          <reference field="5" count="1" selected="0">
            <x v="3084"/>
          </reference>
        </references>
      </pivotArea>
    </format>
    <format dxfId="274">
      <pivotArea dataOnly="0" labelOnly="1" outline="0" fieldPosition="0">
        <references count="3">
          <reference field="3" count="1" selected="0">
            <x v="2305"/>
          </reference>
          <reference field="4" count="1">
            <x v="409"/>
          </reference>
          <reference field="5" count="1" selected="0">
            <x v="3019"/>
          </reference>
        </references>
      </pivotArea>
    </format>
    <format dxfId="273">
      <pivotArea dataOnly="0" labelOnly="1" outline="0" fieldPosition="0">
        <references count="3">
          <reference field="3" count="1" selected="0">
            <x v="2305"/>
          </reference>
          <reference field="4" count="1">
            <x v="419"/>
          </reference>
          <reference field="5" count="1" selected="0">
            <x v="3083"/>
          </reference>
        </references>
      </pivotArea>
    </format>
    <format dxfId="272">
      <pivotArea dataOnly="0" labelOnly="1" outline="0" fieldPosition="0">
        <references count="3">
          <reference field="3" count="1" selected="0">
            <x v="2306"/>
          </reference>
          <reference field="4" count="1">
            <x v="462"/>
          </reference>
          <reference field="5" count="1" selected="0">
            <x v="3082"/>
          </reference>
        </references>
      </pivotArea>
    </format>
    <format dxfId="271">
      <pivotArea dataOnly="0" labelOnly="1" outline="0" fieldPosition="0">
        <references count="3">
          <reference field="3" count="1" selected="0">
            <x v="2307"/>
          </reference>
          <reference field="4" count="2">
            <x v="431"/>
            <x v="463"/>
          </reference>
          <reference field="5" count="1" selected="0">
            <x v="3081"/>
          </reference>
        </references>
      </pivotArea>
    </format>
    <format dxfId="270">
      <pivotArea dataOnly="0" labelOnly="1" outline="0" fieldPosition="0">
        <references count="3">
          <reference field="3" count="1" selected="0">
            <x v="2308"/>
          </reference>
          <reference field="4" count="1">
            <x v="2429"/>
          </reference>
          <reference field="5" count="1" selected="0">
            <x v="2783"/>
          </reference>
        </references>
      </pivotArea>
    </format>
    <format dxfId="269">
      <pivotArea dataOnly="0" labelOnly="1" outline="0" fieldPosition="0">
        <references count="3">
          <reference field="3" count="1" selected="0">
            <x v="2309"/>
          </reference>
          <reference field="4" count="1">
            <x v="1923"/>
          </reference>
          <reference field="5" count="1" selected="0">
            <x v="2840"/>
          </reference>
        </references>
      </pivotArea>
    </format>
    <format dxfId="268">
      <pivotArea dataOnly="0" labelOnly="1" outline="0" fieldPosition="0">
        <references count="3">
          <reference field="3" count="1" selected="0">
            <x v="2310"/>
          </reference>
          <reference field="4" count="1">
            <x v="1924"/>
          </reference>
          <reference field="5" count="1" selected="0">
            <x v="2773"/>
          </reference>
        </references>
      </pivotArea>
    </format>
    <format dxfId="267">
      <pivotArea dataOnly="0" labelOnly="1" outline="0" fieldPosition="0">
        <references count="3">
          <reference field="3" count="1" selected="0">
            <x v="2311"/>
          </reference>
          <reference field="4" count="1">
            <x v="1925"/>
          </reference>
          <reference field="5" count="1" selected="0">
            <x v="2834"/>
          </reference>
        </references>
      </pivotArea>
    </format>
    <format dxfId="266">
      <pivotArea dataOnly="0" labelOnly="1" outline="0" fieldPosition="0">
        <references count="3">
          <reference field="3" count="1" selected="0">
            <x v="2312"/>
          </reference>
          <reference field="4" count="1">
            <x v="1923"/>
          </reference>
          <reference field="5" count="1" selected="0">
            <x v="2761"/>
          </reference>
        </references>
      </pivotArea>
    </format>
    <format dxfId="265">
      <pivotArea dataOnly="0" labelOnly="1" outline="0" fieldPosition="0">
        <references count="3">
          <reference field="3" count="1" selected="0">
            <x v="2313"/>
          </reference>
          <reference field="4" count="1">
            <x v="1925"/>
          </reference>
          <reference field="5" count="1" selected="0">
            <x v="2755"/>
          </reference>
        </references>
      </pivotArea>
    </format>
    <format dxfId="264">
      <pivotArea dataOnly="0" labelOnly="1" outline="0" fieldPosition="0">
        <references count="3">
          <reference field="3" count="1" selected="0">
            <x v="2314"/>
          </reference>
          <reference field="4" count="1">
            <x v="1928"/>
          </reference>
          <reference field="5" count="1" selected="0">
            <x v="2749"/>
          </reference>
        </references>
      </pivotArea>
    </format>
    <format dxfId="263">
      <pivotArea dataOnly="0" labelOnly="1" outline="0" fieldPosition="0">
        <references count="3">
          <reference field="3" count="1" selected="0">
            <x v="2314"/>
          </reference>
          <reference field="4" count="1">
            <x v="1928"/>
          </reference>
          <reference field="5" count="1" selected="0">
            <x v="2750"/>
          </reference>
        </references>
      </pivotArea>
    </format>
    <format dxfId="262">
      <pivotArea dataOnly="0" labelOnly="1" outline="0" fieldPosition="0">
        <references count="3">
          <reference field="3" count="1" selected="0">
            <x v="2315"/>
          </reference>
          <reference field="4" count="1">
            <x v="1929"/>
          </reference>
          <reference field="5" count="1" selected="0">
            <x v="2742"/>
          </reference>
        </references>
      </pivotArea>
    </format>
    <format dxfId="261">
      <pivotArea dataOnly="0" labelOnly="1" outline="0" fieldPosition="0">
        <references count="3">
          <reference field="3" count="1" selected="0">
            <x v="2315"/>
          </reference>
          <reference field="4" count="1">
            <x v="1929"/>
          </reference>
          <reference field="5" count="1" selected="0">
            <x v="2743"/>
          </reference>
        </references>
      </pivotArea>
    </format>
    <format dxfId="260">
      <pivotArea dataOnly="0" labelOnly="1" outline="0" fieldPosition="0">
        <references count="3">
          <reference field="3" count="1" selected="0">
            <x v="2316"/>
          </reference>
          <reference field="4" count="1">
            <x v="2429"/>
          </reference>
          <reference field="5" count="1" selected="0">
            <x v="2735"/>
          </reference>
        </references>
      </pivotArea>
    </format>
    <format dxfId="259">
      <pivotArea dataOnly="0" labelOnly="1" outline="0" fieldPosition="0">
        <references count="3">
          <reference field="3" count="1" selected="0">
            <x v="2317"/>
          </reference>
          <reference field="4" count="1">
            <x v="1932"/>
          </reference>
          <reference field="5" count="1" selected="0">
            <x v="2729"/>
          </reference>
        </references>
      </pivotArea>
    </format>
    <format dxfId="258">
      <pivotArea dataOnly="0" labelOnly="1" outline="0" fieldPosition="0">
        <references count="3">
          <reference field="3" count="1" selected="0">
            <x v="2318"/>
          </reference>
          <reference field="4" count="2">
            <x v="1932"/>
            <x v="1935"/>
          </reference>
          <reference field="5" count="1" selected="0">
            <x v="2727"/>
          </reference>
        </references>
      </pivotArea>
    </format>
    <format dxfId="257">
      <pivotArea dataOnly="0" labelOnly="1" outline="0" fieldPosition="0">
        <references count="3">
          <reference field="3" count="1" selected="0">
            <x v="2319"/>
          </reference>
          <reference field="4" count="2">
            <x v="1933"/>
            <x v="1936"/>
          </reference>
          <reference field="5" count="1" selected="0">
            <x v="2725"/>
          </reference>
        </references>
      </pivotArea>
    </format>
    <format dxfId="256">
      <pivotArea dataOnly="0" labelOnly="1" outline="0" fieldPosition="0">
        <references count="3">
          <reference field="3" count="1" selected="0">
            <x v="2320"/>
          </reference>
          <reference field="4" count="2">
            <x v="1930"/>
            <x v="1937"/>
          </reference>
          <reference field="5" count="1" selected="0">
            <x v="2723"/>
          </reference>
        </references>
      </pivotArea>
    </format>
    <format dxfId="255">
      <pivotArea dataOnly="0" labelOnly="1" outline="0" fieldPosition="0">
        <references count="3">
          <reference field="3" count="1" selected="0">
            <x v="2321"/>
          </reference>
          <reference field="4" count="1">
            <x v="1934"/>
          </reference>
          <reference field="5" count="1" selected="0">
            <x v="2720"/>
          </reference>
        </references>
      </pivotArea>
    </format>
    <format dxfId="254">
      <pivotArea dataOnly="0" labelOnly="1" outline="0" fieldPosition="0">
        <references count="3">
          <reference field="3" count="1" selected="0">
            <x v="2321"/>
          </reference>
          <reference field="4" count="2">
            <x v="1934"/>
            <x v="1938"/>
          </reference>
          <reference field="5" count="1" selected="0">
            <x v="2721"/>
          </reference>
        </references>
      </pivotArea>
    </format>
    <format dxfId="253">
      <pivotArea dataOnly="0" labelOnly="1" outline="0" fieldPosition="0">
        <references count="3">
          <reference field="3" count="1" selected="0">
            <x v="2322"/>
          </reference>
          <reference field="4" count="2">
            <x v="1930"/>
            <x v="1939"/>
          </reference>
          <reference field="5" count="1" selected="0">
            <x v="2717"/>
          </reference>
        </references>
      </pivotArea>
    </format>
    <format dxfId="252">
      <pivotArea dataOnly="0" labelOnly="1" outline="0" fieldPosition="0">
        <references count="3">
          <reference field="3" count="1" selected="0">
            <x v="2322"/>
          </reference>
          <reference field="4" count="1">
            <x v="1930"/>
          </reference>
          <reference field="5" count="1" selected="0">
            <x v="2718"/>
          </reference>
        </references>
      </pivotArea>
    </format>
    <format dxfId="251">
      <pivotArea dataOnly="0" labelOnly="1" outline="0" fieldPosition="0">
        <references count="3">
          <reference field="3" count="1" selected="0">
            <x v="2323"/>
          </reference>
          <reference field="4" count="2">
            <x v="1931"/>
            <x v="1940"/>
          </reference>
          <reference field="5" count="1" selected="0">
            <x v="2714"/>
          </reference>
        </references>
      </pivotArea>
    </format>
    <format dxfId="250">
      <pivotArea dataOnly="0" labelOnly="1" outline="0" fieldPosition="0">
        <references count="3">
          <reference field="3" count="1" selected="0">
            <x v="2323"/>
          </reference>
          <reference field="4" count="1">
            <x v="1931"/>
          </reference>
          <reference field="5" count="1" selected="0">
            <x v="2715"/>
          </reference>
        </references>
      </pivotArea>
    </format>
    <format dxfId="249">
      <pivotArea dataOnly="0" labelOnly="1" outline="0" fieldPosition="0">
        <references count="3">
          <reference field="3" count="1" selected="0">
            <x v="2324"/>
          </reference>
          <reference field="4" count="1">
            <x v="1941"/>
          </reference>
          <reference field="5" count="1" selected="0">
            <x v="2711"/>
          </reference>
        </references>
      </pivotArea>
    </format>
    <format dxfId="248">
      <pivotArea dataOnly="0" labelOnly="1" outline="0" fieldPosition="0">
        <references count="3">
          <reference field="3" count="1" selected="0">
            <x v="2324"/>
          </reference>
          <reference field="4" count="1">
            <x v="1931"/>
          </reference>
          <reference field="5" count="1" selected="0">
            <x v="2712"/>
          </reference>
        </references>
      </pivotArea>
    </format>
    <format dxfId="247">
      <pivotArea dataOnly="0" labelOnly="1" outline="0" fieldPosition="0">
        <references count="3">
          <reference field="3" count="1" selected="0">
            <x v="2325"/>
          </reference>
          <reference field="4" count="2">
            <x v="1942"/>
            <x v="2430"/>
          </reference>
          <reference field="5" count="1" selected="0">
            <x v="2705"/>
          </reference>
        </references>
      </pivotArea>
    </format>
    <format dxfId="246">
      <pivotArea dataOnly="0" labelOnly="1" outline="0" fieldPosition="0">
        <references count="3">
          <reference field="3" count="1" selected="0">
            <x v="2326"/>
          </reference>
          <reference field="4" count="2">
            <x v="1943"/>
            <x v="2430"/>
          </reference>
          <reference field="5" count="1" selected="0">
            <x v="2702"/>
          </reference>
        </references>
      </pivotArea>
    </format>
    <format dxfId="245">
      <pivotArea dataOnly="0" labelOnly="1" outline="0" fieldPosition="0">
        <references count="3">
          <reference field="3" count="1" selected="0">
            <x v="2327"/>
          </reference>
          <reference field="4" count="1">
            <x v="2431"/>
          </reference>
          <reference field="5" count="1" selected="0">
            <x v="2699"/>
          </reference>
        </references>
      </pivotArea>
    </format>
    <format dxfId="244">
      <pivotArea dataOnly="0" labelOnly="1" outline="0" fieldPosition="0">
        <references count="3">
          <reference field="3" count="1" selected="0">
            <x v="2327"/>
          </reference>
          <reference field="4" count="1">
            <x v="2431"/>
          </reference>
          <reference field="5" count="1" selected="0">
            <x v="2700"/>
          </reference>
        </references>
      </pivotArea>
    </format>
    <format dxfId="243">
      <pivotArea dataOnly="0" labelOnly="1" outline="0" fieldPosition="0">
        <references count="3">
          <reference field="3" count="1" selected="0">
            <x v="2328"/>
          </reference>
          <reference field="4" count="1">
            <x v="1924"/>
          </reference>
          <reference field="5" count="1" selected="0">
            <x v="2697"/>
          </reference>
        </references>
      </pivotArea>
    </format>
    <format dxfId="242">
      <pivotArea dataOnly="0" labelOnly="1" outline="0" fieldPosition="0">
        <references count="3">
          <reference field="3" count="1" selected="0">
            <x v="2329"/>
          </reference>
          <reference field="4" count="2">
            <x v="173"/>
            <x v="1932"/>
          </reference>
          <reference field="5" count="1" selected="0">
            <x v="2696"/>
          </reference>
        </references>
      </pivotArea>
    </format>
    <format dxfId="241">
      <pivotArea dataOnly="0" labelOnly="1" outline="0" fieldPosition="0">
        <references count="3">
          <reference field="3" count="1" selected="0">
            <x v="2329"/>
          </reference>
          <reference field="4" count="2">
            <x v="173"/>
            <x v="175"/>
          </reference>
          <reference field="5" count="1" selected="0">
            <x v="2795"/>
          </reference>
        </references>
      </pivotArea>
    </format>
    <format dxfId="240">
      <pivotArea dataOnly="0" labelOnly="1" outline="0" fieldPosition="0">
        <references count="3">
          <reference field="3" count="1" selected="0">
            <x v="2330"/>
          </reference>
          <reference field="4" count="2">
            <x v="89"/>
            <x v="1932"/>
          </reference>
          <reference field="5" count="1" selected="0">
            <x v="2694"/>
          </reference>
        </references>
      </pivotArea>
    </format>
    <format dxfId="239">
      <pivotArea dataOnly="0" labelOnly="1" outline="0" fieldPosition="0">
        <references count="3">
          <reference field="3" count="1" selected="0">
            <x v="2330"/>
          </reference>
          <reference field="4" count="1">
            <x v="89"/>
          </reference>
          <reference field="5" count="1" selected="0">
            <x v="2792"/>
          </reference>
        </references>
      </pivotArea>
    </format>
    <format dxfId="238">
      <pivotArea dataOnly="0" labelOnly="1" outline="0" fieldPosition="0">
        <references count="3">
          <reference field="3" count="1" selected="0">
            <x v="2331"/>
          </reference>
          <reference field="4" count="3">
            <x v="174"/>
            <x v="1932"/>
            <x v="2431"/>
          </reference>
          <reference field="5" count="1" selected="0">
            <x v="2692"/>
          </reference>
        </references>
      </pivotArea>
    </format>
    <format dxfId="237">
      <pivotArea dataOnly="0" labelOnly="1" outline="0" fieldPosition="0">
        <references count="3">
          <reference field="3" count="1" selected="0">
            <x v="2331"/>
          </reference>
          <reference field="4" count="1">
            <x v="174"/>
          </reference>
          <reference field="5" count="1" selected="0">
            <x v="2788"/>
          </reference>
        </references>
      </pivotArea>
    </format>
    <format dxfId="236">
      <pivotArea dataOnly="0" labelOnly="1" outline="0" fieldPosition="0">
        <references count="3">
          <reference field="3" count="1" selected="0">
            <x v="2332"/>
          </reference>
          <reference field="4" count="2">
            <x v="74"/>
            <x v="2431"/>
          </reference>
          <reference field="5" count="1" selected="0">
            <x v="2691"/>
          </reference>
        </references>
      </pivotArea>
    </format>
    <format dxfId="235">
      <pivotArea dataOnly="0" labelOnly="1" outline="0" fieldPosition="0">
        <references count="3">
          <reference field="3" count="1" selected="0">
            <x v="2332"/>
          </reference>
          <reference field="4" count="2">
            <x v="74"/>
            <x v="111"/>
          </reference>
          <reference field="5" count="1" selected="0">
            <x v="2785"/>
          </reference>
        </references>
      </pivotArea>
    </format>
    <format dxfId="234">
      <pivotArea dataOnly="0" labelOnly="1" outline="0" fieldPosition="0">
        <references count="3">
          <reference field="3" count="1" selected="0">
            <x v="2333"/>
          </reference>
          <reference field="4" count="2">
            <x v="74"/>
            <x v="2431"/>
          </reference>
          <reference field="5" count="1" selected="0">
            <x v="2689"/>
          </reference>
        </references>
      </pivotArea>
    </format>
    <format dxfId="233">
      <pivotArea dataOnly="0" labelOnly="1" outline="0" fieldPosition="0">
        <references count="3">
          <reference field="3" count="1" selected="0">
            <x v="2334"/>
          </reference>
          <reference field="4" count="1">
            <x v="1753"/>
          </reference>
          <reference field="5" count="1" selected="0">
            <x v="610"/>
          </reference>
        </references>
      </pivotArea>
    </format>
    <format dxfId="232">
      <pivotArea dataOnly="0" labelOnly="1" outline="0" fieldPosition="0">
        <references count="3">
          <reference field="3" count="1" selected="0">
            <x v="2335"/>
          </reference>
          <reference field="4" count="1">
            <x v="1754"/>
          </reference>
          <reference field="5" count="1" selected="0">
            <x v="608"/>
          </reference>
        </references>
      </pivotArea>
    </format>
    <format dxfId="231">
      <pivotArea dataOnly="0" labelOnly="1" outline="0" fieldPosition="0">
        <references count="3">
          <reference field="3" count="1" selected="0">
            <x v="2336"/>
          </reference>
          <reference field="4" count="1">
            <x v="1755"/>
          </reference>
          <reference field="5" count="1" selected="0">
            <x v="638"/>
          </reference>
        </references>
      </pivotArea>
    </format>
    <format dxfId="230">
      <pivotArea dataOnly="0" labelOnly="1" outline="0" fieldPosition="0">
        <references count="3">
          <reference field="3" count="1" selected="0">
            <x v="2337"/>
          </reference>
          <reference field="4" count="1">
            <x v="1756"/>
          </reference>
          <reference field="5" count="1" selected="0">
            <x v="636"/>
          </reference>
        </references>
      </pivotArea>
    </format>
    <format dxfId="229">
      <pivotArea dataOnly="0" labelOnly="1" outline="0" fieldPosition="0">
        <references count="3">
          <reference field="3" count="1" selected="0">
            <x v="2338"/>
          </reference>
          <reference field="4" count="1">
            <x v="1757"/>
          </reference>
          <reference field="5" count="1" selected="0">
            <x v="634"/>
          </reference>
        </references>
      </pivotArea>
    </format>
    <format dxfId="228">
      <pivotArea dataOnly="0" labelOnly="1" outline="0" fieldPosition="0">
        <references count="3">
          <reference field="3" count="1" selected="0">
            <x v="2339"/>
          </reference>
          <reference field="4" count="1">
            <x v="1758"/>
          </reference>
          <reference field="5" count="1" selected="0">
            <x v="632"/>
          </reference>
        </references>
      </pivotArea>
    </format>
    <format dxfId="227">
      <pivotArea dataOnly="0" labelOnly="1" outline="0" fieldPosition="0">
        <references count="3">
          <reference field="3" count="1" selected="0">
            <x v="2340"/>
          </reference>
          <reference field="4" count="1">
            <x v="1759"/>
          </reference>
          <reference field="5" count="1" selected="0">
            <x v="630"/>
          </reference>
        </references>
      </pivotArea>
    </format>
    <format dxfId="226">
      <pivotArea dataOnly="0" labelOnly="1" outline="0" fieldPosition="0">
        <references count="3">
          <reference field="3" count="1" selected="0">
            <x v="2341"/>
          </reference>
          <reference field="4" count="1">
            <x v="1558"/>
          </reference>
          <reference field="5" count="1" selected="0">
            <x v="3328"/>
          </reference>
        </references>
      </pivotArea>
    </format>
    <format dxfId="225">
      <pivotArea dataOnly="0" labelOnly="1" outline="0" fieldPosition="0">
        <references count="3">
          <reference field="3" count="1" selected="0">
            <x v="2342"/>
          </reference>
          <reference field="4" count="1">
            <x v="1559"/>
          </reference>
          <reference field="5" count="1" selected="0">
            <x v="626"/>
          </reference>
        </references>
      </pivotArea>
    </format>
    <format dxfId="224">
      <pivotArea dataOnly="0" labelOnly="1" outline="0" fieldPosition="0">
        <references count="3">
          <reference field="3" count="1" selected="0">
            <x v="2343"/>
          </reference>
          <reference field="4" count="1">
            <x v="1760"/>
          </reference>
          <reference field="5" count="1" selected="0">
            <x v="624"/>
          </reference>
        </references>
      </pivotArea>
    </format>
    <format dxfId="223">
      <pivotArea dataOnly="0" labelOnly="1" outline="0" fieldPosition="0">
        <references count="3">
          <reference field="3" count="1" selected="0">
            <x v="2343"/>
          </reference>
          <reference field="4" count="1">
            <x v="1760"/>
          </reference>
          <reference field="5" count="1" selected="0">
            <x v="7732"/>
          </reference>
        </references>
      </pivotArea>
    </format>
    <format dxfId="222">
      <pivotArea dataOnly="0" labelOnly="1" outline="0" fieldPosition="0">
        <references count="3">
          <reference field="3" count="1" selected="0">
            <x v="2344"/>
          </reference>
          <reference field="4" count="1">
            <x v="1560"/>
          </reference>
          <reference field="5" count="1" selected="0">
            <x v="622"/>
          </reference>
        </references>
      </pivotArea>
    </format>
    <format dxfId="221">
      <pivotArea dataOnly="0" labelOnly="1" outline="0" fieldPosition="0">
        <references count="3">
          <reference field="3" count="1" selected="0">
            <x v="2345"/>
          </reference>
          <reference field="4" count="1">
            <x v="849"/>
          </reference>
          <reference field="5" count="1" selected="0">
            <x v="620"/>
          </reference>
        </references>
      </pivotArea>
    </format>
    <format dxfId="220">
      <pivotArea dataOnly="0" labelOnly="1" outline="0" fieldPosition="0">
        <references count="3">
          <reference field="3" count="1" selected="0">
            <x v="2346"/>
          </reference>
          <reference field="4" count="1">
            <x v="850"/>
          </reference>
          <reference field="5" count="1" selected="0">
            <x v="618"/>
          </reference>
        </references>
      </pivotArea>
    </format>
    <format dxfId="219">
      <pivotArea dataOnly="0" labelOnly="1" outline="0" fieldPosition="0">
        <references count="3">
          <reference field="3" count="1" selected="0">
            <x v="2347"/>
          </reference>
          <reference field="4" count="1">
            <x v="851"/>
          </reference>
          <reference field="5" count="1" selected="0">
            <x v="615"/>
          </reference>
        </references>
      </pivotArea>
    </format>
    <format dxfId="218">
      <pivotArea dataOnly="0" labelOnly="1" outline="0" fieldPosition="0">
        <references count="3">
          <reference field="3" count="1" selected="0">
            <x v="2347"/>
          </reference>
          <reference field="4" count="1">
            <x v="1957"/>
          </reference>
          <reference field="5" count="1" selected="0">
            <x v="617"/>
          </reference>
        </references>
      </pivotArea>
    </format>
    <format dxfId="217">
      <pivotArea dataOnly="0" labelOnly="1" outline="0" fieldPosition="0">
        <references count="3">
          <reference field="3" count="1" selected="0">
            <x v="2348"/>
          </reference>
          <reference field="4" count="1">
            <x v="852"/>
          </reference>
          <reference field="5" count="1" selected="0">
            <x v="612"/>
          </reference>
        </references>
      </pivotArea>
    </format>
    <format dxfId="216">
      <pivotArea dataOnly="0" labelOnly="1" outline="0" fieldPosition="0">
        <references count="3">
          <reference field="3" count="1" selected="0">
            <x v="2348"/>
          </reference>
          <reference field="4" count="1">
            <x v="1958"/>
          </reference>
          <reference field="5" count="1" selected="0">
            <x v="614"/>
          </reference>
        </references>
      </pivotArea>
    </format>
    <format dxfId="215">
      <pivotArea dataOnly="0" labelOnly="1" outline="0" fieldPosition="0">
        <references count="3">
          <reference field="3" count="1" selected="0">
            <x v="2349"/>
          </reference>
          <reference field="4" count="1">
            <x v="1761"/>
          </reference>
          <reference field="5" count="1" selected="0">
            <x v="590"/>
          </reference>
        </references>
      </pivotArea>
    </format>
    <format dxfId="214">
      <pivotArea dataOnly="0" labelOnly="1" outline="0" fieldPosition="0">
        <references count="3">
          <reference field="3" count="1" selected="0">
            <x v="2350"/>
          </reference>
          <reference field="4" count="1">
            <x v="1762"/>
          </reference>
          <reference field="5" count="1" selected="0">
            <x v="588"/>
          </reference>
        </references>
      </pivotArea>
    </format>
    <format dxfId="213">
      <pivotArea dataOnly="0" labelOnly="1" outline="0" fieldPosition="0">
        <references count="3">
          <reference field="3" count="1" selected="0">
            <x v="2354"/>
          </reference>
          <reference field="4" count="1">
            <x v="1766"/>
          </reference>
          <reference field="5" count="1" selected="0">
            <x v="583"/>
          </reference>
        </references>
      </pivotArea>
    </format>
    <format dxfId="212">
      <pivotArea dataOnly="0" labelOnly="1" outline="0" fieldPosition="0">
        <references count="3">
          <reference field="3" count="1" selected="0">
            <x v="2355"/>
          </reference>
          <reference field="4" count="1">
            <x v="1767"/>
          </reference>
          <reference field="5" count="1" selected="0">
            <x v="581"/>
          </reference>
        </references>
      </pivotArea>
    </format>
    <format dxfId="211">
      <pivotArea dataOnly="0" labelOnly="1" outline="0" fieldPosition="0">
        <references count="3">
          <reference field="3" count="1" selected="0">
            <x v="2359"/>
          </reference>
          <reference field="4" count="1">
            <x v="855"/>
          </reference>
          <reference field="5" count="1" selected="0">
            <x v="576"/>
          </reference>
        </references>
      </pivotArea>
    </format>
    <format dxfId="210">
      <pivotArea dataOnly="0" labelOnly="1" outline="0" fieldPosition="0">
        <references count="3">
          <reference field="3" count="1" selected="0">
            <x v="2360"/>
          </reference>
          <reference field="4" count="1">
            <x v="1839"/>
          </reference>
          <reference field="5" count="1" selected="0">
            <x v="7716"/>
          </reference>
        </references>
      </pivotArea>
    </format>
    <format dxfId="209">
      <pivotArea dataOnly="0" labelOnly="1" outline="0" fieldPosition="0">
        <references count="3">
          <reference field="3" count="1" selected="0">
            <x v="2362"/>
          </reference>
          <reference field="4" count="1">
            <x v="1769"/>
          </reference>
          <reference field="5" count="1" selected="0">
            <x v="561"/>
          </reference>
        </references>
      </pivotArea>
    </format>
    <format dxfId="208">
      <pivotArea dataOnly="0" labelOnly="1" outline="0" fieldPosition="0">
        <references count="3">
          <reference field="3" count="1" selected="0">
            <x v="2363"/>
          </reference>
          <reference field="4" count="1">
            <x v="1770"/>
          </reference>
          <reference field="5" count="1" selected="0">
            <x v="560"/>
          </reference>
        </references>
      </pivotArea>
    </format>
    <format dxfId="207">
      <pivotArea dataOnly="0" labelOnly="1" outline="0" fieldPosition="0">
        <references count="3">
          <reference field="3" count="1" selected="0">
            <x v="2364"/>
          </reference>
          <reference field="4" count="1">
            <x v="1771"/>
          </reference>
          <reference field="5" count="1" selected="0">
            <x v="558"/>
          </reference>
        </references>
      </pivotArea>
    </format>
    <format dxfId="206">
      <pivotArea dataOnly="0" labelOnly="1" outline="0" fieldPosition="0">
        <references count="3">
          <reference field="3" count="1" selected="0">
            <x v="2365"/>
          </reference>
          <reference field="4" count="1">
            <x v="1772"/>
          </reference>
          <reference field="5" count="1" selected="0">
            <x v="557"/>
          </reference>
        </references>
      </pivotArea>
    </format>
    <format dxfId="205">
      <pivotArea dataOnly="0" labelOnly="1" outline="0" fieldPosition="0">
        <references count="3">
          <reference field="3" count="1" selected="0">
            <x v="2366"/>
          </reference>
          <reference field="4" count="1">
            <x v="1773"/>
          </reference>
          <reference field="5" count="1" selected="0">
            <x v="556"/>
          </reference>
        </references>
      </pivotArea>
    </format>
    <format dxfId="204">
      <pivotArea dataOnly="0" labelOnly="1" outline="0" fieldPosition="0">
        <references count="3">
          <reference field="3" count="1" selected="0">
            <x v="2367"/>
          </reference>
          <reference field="4" count="1">
            <x v="1774"/>
          </reference>
          <reference field="5" count="1" selected="0">
            <x v="555"/>
          </reference>
        </references>
      </pivotArea>
    </format>
    <format dxfId="203">
      <pivotArea dataOnly="0" labelOnly="1" outline="0" fieldPosition="0">
        <references count="3">
          <reference field="3" count="1" selected="0">
            <x v="2368"/>
          </reference>
          <reference field="4" count="1">
            <x v="1775"/>
          </reference>
          <reference field="5" count="1" selected="0">
            <x v="554"/>
          </reference>
        </references>
      </pivotArea>
    </format>
    <format dxfId="202">
      <pivotArea dataOnly="0" labelOnly="1" outline="0" fieldPosition="0">
        <references count="3">
          <reference field="3" count="1" selected="0">
            <x v="2369"/>
          </reference>
          <reference field="4" count="1">
            <x v="1776"/>
          </reference>
          <reference field="5" count="1" selected="0">
            <x v="552"/>
          </reference>
        </references>
      </pivotArea>
    </format>
    <format dxfId="201">
      <pivotArea dataOnly="0" labelOnly="1" outline="0" fieldPosition="0">
        <references count="3">
          <reference field="3" count="1" selected="0">
            <x v="2370"/>
          </reference>
          <reference field="4" count="1">
            <x v="1777"/>
          </reference>
          <reference field="5" count="1" selected="0">
            <x v="551"/>
          </reference>
        </references>
      </pivotArea>
    </format>
    <format dxfId="200">
      <pivotArea dataOnly="0" labelOnly="1" outline="0" fieldPosition="0">
        <references count="3">
          <reference field="3" count="1" selected="0">
            <x v="2371"/>
          </reference>
          <reference field="4" count="1">
            <x v="858"/>
          </reference>
          <reference field="5" count="1" selected="0">
            <x v="550"/>
          </reference>
        </references>
      </pivotArea>
    </format>
    <format dxfId="199">
      <pivotArea dataOnly="0" labelOnly="1" outline="0" fieldPosition="0">
        <references count="3">
          <reference field="3" count="1" selected="0">
            <x v="2372"/>
          </reference>
          <reference field="4" count="1">
            <x v="859"/>
          </reference>
          <reference field="5" count="1" selected="0">
            <x v="549"/>
          </reference>
        </references>
      </pivotArea>
    </format>
    <format dxfId="198">
      <pivotArea dataOnly="0" labelOnly="1" outline="0" fieldPosition="0">
        <references count="3">
          <reference field="3" count="1" selected="0">
            <x v="2373"/>
          </reference>
          <reference field="4" count="1">
            <x v="860"/>
          </reference>
          <reference field="5" count="1" selected="0">
            <x v="548"/>
          </reference>
        </references>
      </pivotArea>
    </format>
    <format dxfId="197">
      <pivotArea dataOnly="0" labelOnly="1" outline="0" fieldPosition="0">
        <references count="3">
          <reference field="3" count="1" selected="0">
            <x v="2374"/>
          </reference>
          <reference field="4" count="1">
            <x v="861"/>
          </reference>
          <reference field="5" count="1" selected="0">
            <x v="546"/>
          </reference>
        </references>
      </pivotArea>
    </format>
    <format dxfId="196">
      <pivotArea dataOnly="0" labelOnly="1" outline="0" fieldPosition="0">
        <references count="3">
          <reference field="3" count="1" selected="0">
            <x v="2375"/>
          </reference>
          <reference field="4" count="1">
            <x v="1778"/>
          </reference>
          <reference field="5" count="1" selected="0">
            <x v="545"/>
          </reference>
        </references>
      </pivotArea>
    </format>
    <format dxfId="195">
      <pivotArea dataOnly="0" labelOnly="1" outline="0" fieldPosition="0">
        <references count="3">
          <reference field="3" count="1" selected="0">
            <x v="2376"/>
          </reference>
          <reference field="4" count="1">
            <x v="1779"/>
          </reference>
          <reference field="5" count="1" selected="0">
            <x v="543"/>
          </reference>
        </references>
      </pivotArea>
    </format>
    <format dxfId="194">
      <pivotArea dataOnly="0" labelOnly="1" outline="0" fieldPosition="0">
        <references count="3">
          <reference field="3" count="1" selected="0">
            <x v="2377"/>
          </reference>
          <reference field="4" count="1">
            <x v="436"/>
          </reference>
          <reference field="5" count="1" selected="0">
            <x v="1701"/>
          </reference>
        </references>
      </pivotArea>
    </format>
    <format dxfId="193">
      <pivotArea dataOnly="0" labelOnly="1" outline="0" fieldPosition="0">
        <references count="3">
          <reference field="3" count="1" selected="0">
            <x v="2378"/>
          </reference>
          <reference field="4" count="1">
            <x v="437"/>
          </reference>
          <reference field="5" count="1" selected="0">
            <x v="1695"/>
          </reference>
        </references>
      </pivotArea>
    </format>
    <format dxfId="192">
      <pivotArea dataOnly="0" labelOnly="1" outline="0" fieldPosition="0">
        <references count="3">
          <reference field="3" count="1" selected="0">
            <x v="2378"/>
          </reference>
          <reference field="4" count="1">
            <x v="443"/>
          </reference>
          <reference field="5" count="1" selected="0">
            <x v="1808"/>
          </reference>
        </references>
      </pivotArea>
    </format>
    <format dxfId="191">
      <pivotArea dataOnly="0" labelOnly="1" outline="0" fieldPosition="0">
        <references count="3">
          <reference field="3" count="1" selected="0">
            <x v="2379"/>
          </reference>
          <reference field="4" count="1">
            <x v="1872"/>
          </reference>
          <reference field="5" count="1" selected="0">
            <x v="1690"/>
          </reference>
        </references>
      </pivotArea>
    </format>
    <format dxfId="190">
      <pivotArea dataOnly="0" labelOnly="1" outline="0" fieldPosition="0">
        <references count="3">
          <reference field="3" count="1" selected="0">
            <x v="2379"/>
          </reference>
          <reference field="4" count="1">
            <x v="443"/>
          </reference>
          <reference field="5" count="1" selected="0">
            <x v="1797"/>
          </reference>
        </references>
      </pivotArea>
    </format>
    <format dxfId="189">
      <pivotArea dataOnly="0" labelOnly="1" outline="0" fieldPosition="0">
        <references count="3">
          <reference field="3" count="1" selected="0">
            <x v="2380"/>
          </reference>
          <reference field="4" count="1">
            <x v="1873"/>
          </reference>
          <reference field="5" count="1" selected="0">
            <x v="1688"/>
          </reference>
        </references>
      </pivotArea>
    </format>
    <format dxfId="188">
      <pivotArea dataOnly="0" labelOnly="1" outline="0" fieldPosition="0">
        <references count="3">
          <reference field="3" count="1" selected="0">
            <x v="2380"/>
          </reference>
          <reference field="4" count="1">
            <x v="444"/>
          </reference>
          <reference field="5" count="1" selected="0">
            <x v="1800"/>
          </reference>
        </references>
      </pivotArea>
    </format>
    <format dxfId="187">
      <pivotArea dataOnly="0" labelOnly="1" outline="0" fieldPosition="0">
        <references count="3">
          <reference field="3" count="1" selected="0">
            <x v="2388"/>
          </reference>
          <reference field="4" count="1">
            <x v="2478"/>
          </reference>
          <reference field="5" count="1" selected="0">
            <x v="2373"/>
          </reference>
        </references>
      </pivotArea>
    </format>
    <format dxfId="186">
      <pivotArea dataOnly="0" labelOnly="1" outline="0" fieldPosition="0">
        <references count="3">
          <reference field="3" count="1" selected="0">
            <x v="2390"/>
          </reference>
          <reference field="4" count="1">
            <x v="2480"/>
          </reference>
          <reference field="5" count="1" selected="0">
            <x v="2369"/>
          </reference>
        </references>
      </pivotArea>
    </format>
    <format dxfId="185">
      <pivotArea dataOnly="0" labelOnly="1" outline="0" fieldPosition="0">
        <references count="3">
          <reference field="3" count="1" selected="0">
            <x v="2394"/>
          </reference>
          <reference field="4" count="1">
            <x v="2484"/>
          </reference>
          <reference field="5" count="1" selected="0">
            <x v="2362"/>
          </reference>
        </references>
      </pivotArea>
    </format>
    <format dxfId="184">
      <pivotArea dataOnly="0" labelOnly="1" outline="0" fieldPosition="0">
        <references count="3">
          <reference field="3" count="1" selected="0">
            <x v="2396"/>
          </reference>
          <reference field="4" count="1">
            <x v="2486"/>
          </reference>
          <reference field="5" count="1" selected="0">
            <x v="2358"/>
          </reference>
        </references>
      </pivotArea>
    </format>
    <format dxfId="183">
      <pivotArea dataOnly="0" labelOnly="1" outline="0" fieldPosition="0">
        <references count="3">
          <reference field="3" count="1" selected="0">
            <x v="2402"/>
          </reference>
          <reference field="4" count="1">
            <x v="1095"/>
          </reference>
          <reference field="5" count="1" selected="0">
            <x v="5521"/>
          </reference>
        </references>
      </pivotArea>
    </format>
    <format dxfId="182">
      <pivotArea dataOnly="0" labelOnly="1" outline="0" fieldPosition="0">
        <references count="3">
          <reference field="3" count="1" selected="0">
            <x v="2404"/>
          </reference>
          <reference field="4" count="1">
            <x v="1096"/>
          </reference>
          <reference field="5" count="1" selected="0">
            <x v="5518"/>
          </reference>
        </references>
      </pivotArea>
    </format>
    <format dxfId="181">
      <pivotArea dataOnly="0" labelOnly="1" outline="0" fieldPosition="0">
        <references count="3">
          <reference field="3" count="1" selected="0">
            <x v="2406"/>
          </reference>
          <reference field="4" count="1">
            <x v="1083"/>
          </reference>
          <reference field="5" count="1" selected="0">
            <x v="5525"/>
          </reference>
        </references>
      </pivotArea>
    </format>
    <format dxfId="180">
      <pivotArea dataOnly="0" labelOnly="1" outline="0" fieldPosition="0">
        <references count="3">
          <reference field="3" count="1" selected="0">
            <x v="2407"/>
          </reference>
          <reference field="4" count="1">
            <x v="1084"/>
          </reference>
          <reference field="5" count="1" selected="0">
            <x v="5522"/>
          </reference>
        </references>
      </pivotArea>
    </format>
    <format dxfId="179">
      <pivotArea dataOnly="0" labelOnly="1" outline="0" fieldPosition="0">
        <references count="3">
          <reference field="3" count="1" selected="0">
            <x v="2408"/>
          </reference>
          <reference field="4" count="1">
            <x v="1085"/>
          </reference>
          <reference field="5" count="1" selected="0">
            <x v="5519"/>
          </reference>
        </references>
      </pivotArea>
    </format>
    <format dxfId="178">
      <pivotArea dataOnly="0" labelOnly="1" outline="0" fieldPosition="0">
        <references count="3">
          <reference field="3" count="1" selected="0">
            <x v="2410"/>
          </reference>
          <reference field="4" count="1">
            <x v="1089"/>
          </reference>
          <reference field="5" count="1" selected="0">
            <x v="5514"/>
          </reference>
        </references>
      </pivotArea>
    </format>
    <format dxfId="177">
      <pivotArea dataOnly="0" labelOnly="1" outline="0" fieldPosition="0">
        <references count="3">
          <reference field="3" count="1" selected="0">
            <x v="2411"/>
          </reference>
          <reference field="4" count="1">
            <x v="1088"/>
          </reference>
          <reference field="5" count="1" selected="0">
            <x v="5513"/>
          </reference>
        </references>
      </pivotArea>
    </format>
    <format dxfId="176">
      <pivotArea dataOnly="0" labelOnly="1" outline="0" fieldPosition="0">
        <references count="3">
          <reference field="3" count="1" selected="0">
            <x v="2413"/>
          </reference>
          <reference field="4" count="1">
            <x v="1086"/>
          </reference>
          <reference field="5" count="1" selected="0">
            <x v="5253"/>
          </reference>
        </references>
      </pivotArea>
    </format>
    <format dxfId="175">
      <pivotArea dataOnly="0" labelOnly="1" outline="0" fieldPosition="0">
        <references count="3">
          <reference field="3" count="1" selected="0">
            <x v="2437"/>
          </reference>
          <reference field="4" count="1">
            <x v="486"/>
          </reference>
          <reference field="5" count="1" selected="0">
            <x v="4061"/>
          </reference>
        </references>
      </pivotArea>
    </format>
    <format dxfId="174">
      <pivotArea dataOnly="0" labelOnly="1" outline="0" fieldPosition="0">
        <references count="3">
          <reference field="3" count="1" selected="0">
            <x v="2438"/>
          </reference>
          <reference field="4" count="1">
            <x v="1959"/>
          </reference>
          <reference field="5" count="1" selected="0">
            <x v="4042"/>
          </reference>
        </references>
      </pivotArea>
    </format>
    <format dxfId="173">
      <pivotArea dataOnly="0" labelOnly="1" outline="0" fieldPosition="0">
        <references count="3">
          <reference field="3" count="1" selected="0">
            <x v="2439"/>
          </reference>
          <reference field="4" count="1">
            <x v="1960"/>
          </reference>
          <reference field="5" count="1" selected="0">
            <x v="4040"/>
          </reference>
        </references>
      </pivotArea>
    </format>
    <format dxfId="172">
      <pivotArea dataOnly="0" labelOnly="1" outline="0" fieldPosition="0">
        <references count="3">
          <reference field="3" count="1" selected="0">
            <x v="2440"/>
          </reference>
          <reference field="4" count="1">
            <x v="862"/>
          </reference>
          <reference field="5" count="1" selected="0">
            <x v="3965"/>
          </reference>
        </references>
      </pivotArea>
    </format>
    <format dxfId="171">
      <pivotArea dataOnly="0" labelOnly="1" outline="0" fieldPosition="0">
        <references count="3">
          <reference field="3" count="1" selected="0">
            <x v="2441"/>
          </reference>
          <reference field="4" count="1">
            <x v="1961"/>
          </reference>
          <reference field="5" count="1" selected="0">
            <x v="4041"/>
          </reference>
        </references>
      </pivotArea>
    </format>
    <format dxfId="170">
      <pivotArea dataOnly="0" labelOnly="1" outline="0" fieldPosition="0">
        <references count="3">
          <reference field="3" count="1" selected="0">
            <x v="2443"/>
          </reference>
          <reference field="4" count="1">
            <x v="1648"/>
          </reference>
          <reference field="5" count="1" selected="0">
            <x v="5450"/>
          </reference>
        </references>
      </pivotArea>
    </format>
    <format dxfId="169">
      <pivotArea dataOnly="0" labelOnly="1" outline="0" fieldPosition="0">
        <references count="3">
          <reference field="3" count="1" selected="0">
            <x v="2446"/>
          </reference>
          <reference field="4" count="1">
            <x v="2445"/>
          </reference>
          <reference field="5" count="1" selected="0">
            <x v="2550"/>
          </reference>
        </references>
      </pivotArea>
    </format>
    <format dxfId="168">
      <pivotArea dataOnly="0" labelOnly="1" outline="0" fieldPosition="0">
        <references count="3">
          <reference field="3" count="1" selected="0">
            <x v="2448"/>
          </reference>
          <reference field="4" count="1">
            <x v="2446"/>
          </reference>
          <reference field="5" count="1" selected="0">
            <x v="2549"/>
          </reference>
        </references>
      </pivotArea>
    </format>
    <format dxfId="167">
      <pivotArea dataOnly="0" labelOnly="1" outline="0" fieldPosition="0">
        <references count="3">
          <reference field="3" count="1" selected="0">
            <x v="2449"/>
          </reference>
          <reference field="4" count="1">
            <x v="2447"/>
          </reference>
          <reference field="5" count="1" selected="0">
            <x v="2548"/>
          </reference>
        </references>
      </pivotArea>
    </format>
    <format dxfId="166">
      <pivotArea dataOnly="0" labelOnly="1" outline="0" fieldPosition="0">
        <references count="3">
          <reference field="3" count="1" selected="0">
            <x v="2450"/>
          </reference>
          <reference field="4" count="1">
            <x v="2448"/>
          </reference>
          <reference field="5" count="1" selected="0">
            <x v="2547"/>
          </reference>
        </references>
      </pivotArea>
    </format>
    <format dxfId="165">
      <pivotArea dataOnly="0" labelOnly="1" outline="0" fieldPosition="0">
        <references count="3">
          <reference field="3" count="1" selected="0">
            <x v="2451"/>
          </reference>
          <reference field="4" count="1">
            <x v="2449"/>
          </reference>
          <reference field="5" count="1" selected="0">
            <x v="2546"/>
          </reference>
        </references>
      </pivotArea>
    </format>
    <format dxfId="164">
      <pivotArea dataOnly="0" labelOnly="1" outline="0" fieldPosition="0">
        <references count="3">
          <reference field="3" count="1" selected="0">
            <x v="2452"/>
          </reference>
          <reference field="4" count="1">
            <x v="2450"/>
          </reference>
          <reference field="5" count="1" selected="0">
            <x v="2545"/>
          </reference>
        </references>
      </pivotArea>
    </format>
    <format dxfId="163">
      <pivotArea dataOnly="0" labelOnly="1" outline="0" fieldPosition="0">
        <references count="3">
          <reference field="3" count="1" selected="0">
            <x v="2453"/>
          </reference>
          <reference field="4" count="1">
            <x v="2451"/>
          </reference>
          <reference field="5" count="1" selected="0">
            <x v="2544"/>
          </reference>
        </references>
      </pivotArea>
    </format>
    <format dxfId="162">
      <pivotArea dataOnly="0" labelOnly="1" outline="0" fieldPosition="0">
        <references count="3">
          <reference field="3" count="1" selected="0">
            <x v="2454"/>
          </reference>
          <reference field="4" count="1">
            <x v="2452"/>
          </reference>
          <reference field="5" count="1" selected="0">
            <x v="2543"/>
          </reference>
        </references>
      </pivotArea>
    </format>
    <format dxfId="161">
      <pivotArea dataOnly="0" labelOnly="1" outline="0" fieldPosition="0">
        <references count="3">
          <reference field="3" count="1" selected="0">
            <x v="2455"/>
          </reference>
          <reference field="4" count="1">
            <x v="2453"/>
          </reference>
          <reference field="5" count="1" selected="0">
            <x v="2542"/>
          </reference>
        </references>
      </pivotArea>
    </format>
    <format dxfId="160">
      <pivotArea dataOnly="0" labelOnly="1" outline="0" fieldPosition="0">
        <references count="3">
          <reference field="3" count="1" selected="0">
            <x v="2456"/>
          </reference>
          <reference field="4" count="1">
            <x v="2454"/>
          </reference>
          <reference field="5" count="1" selected="0">
            <x v="2541"/>
          </reference>
        </references>
      </pivotArea>
    </format>
    <format dxfId="159">
      <pivotArea dataOnly="0" labelOnly="1" outline="0" fieldPosition="0">
        <references count="3">
          <reference field="3" count="1" selected="0">
            <x v="2457"/>
          </reference>
          <reference field="4" count="1">
            <x v="2455"/>
          </reference>
          <reference field="5" count="1" selected="0">
            <x v="2540"/>
          </reference>
        </references>
      </pivotArea>
    </format>
    <format dxfId="158">
      <pivotArea dataOnly="0" labelOnly="1" outline="0" fieldPosition="0">
        <references count="3">
          <reference field="3" count="1" selected="0">
            <x v="2458"/>
          </reference>
          <reference field="4" count="1">
            <x v="2456"/>
          </reference>
          <reference field="5" count="1" selected="0">
            <x v="2539"/>
          </reference>
        </references>
      </pivotArea>
    </format>
    <format dxfId="157">
      <pivotArea dataOnly="0" labelOnly="1" outline="0" fieldPosition="0">
        <references count="3">
          <reference field="3" count="1" selected="0">
            <x v="2459"/>
          </reference>
          <reference field="4" count="1">
            <x v="2457"/>
          </reference>
          <reference field="5" count="1" selected="0">
            <x v="2538"/>
          </reference>
        </references>
      </pivotArea>
    </format>
    <format dxfId="156">
      <pivotArea dataOnly="0" labelOnly="1" outline="0" fieldPosition="0">
        <references count="3">
          <reference field="3" count="1" selected="0">
            <x v="2460"/>
          </reference>
          <reference field="4" count="1">
            <x v="2458"/>
          </reference>
          <reference field="5" count="1" selected="0">
            <x v="2537"/>
          </reference>
        </references>
      </pivotArea>
    </format>
    <format dxfId="155">
      <pivotArea dataOnly="0" labelOnly="1" outline="0" fieldPosition="0">
        <references count="3">
          <reference field="3" count="1" selected="0">
            <x v="2461"/>
          </reference>
          <reference field="4" count="1">
            <x v="2459"/>
          </reference>
          <reference field="5" count="1" selected="0">
            <x v="2536"/>
          </reference>
        </references>
      </pivotArea>
    </format>
    <format dxfId="154">
      <pivotArea dataOnly="0" labelOnly="1" outline="0" fieldPosition="0">
        <references count="3">
          <reference field="3" count="1" selected="0">
            <x v="2462"/>
          </reference>
          <reference field="4" count="1">
            <x v="2460"/>
          </reference>
          <reference field="5" count="1" selected="0">
            <x v="2535"/>
          </reference>
        </references>
      </pivotArea>
    </format>
    <format dxfId="153">
      <pivotArea dataOnly="0" labelOnly="1" outline="0" fieldPosition="0">
        <references count="3">
          <reference field="3" count="1" selected="0">
            <x v="2463"/>
          </reference>
          <reference field="4" count="1">
            <x v="2461"/>
          </reference>
          <reference field="5" count="1" selected="0">
            <x v="2534"/>
          </reference>
        </references>
      </pivotArea>
    </format>
    <format dxfId="152">
      <pivotArea dataOnly="0" labelOnly="1" outline="0" fieldPosition="0">
        <references count="3">
          <reference field="3" count="1" selected="0">
            <x v="2464"/>
          </reference>
          <reference field="4" count="1">
            <x v="2462"/>
          </reference>
          <reference field="5" count="1" selected="0">
            <x v="2533"/>
          </reference>
        </references>
      </pivotArea>
    </format>
    <format dxfId="151">
      <pivotArea dataOnly="0" labelOnly="1" outline="0" fieldPosition="0">
        <references count="3">
          <reference field="3" count="1" selected="0">
            <x v="2465"/>
          </reference>
          <reference field="4" count="1">
            <x v="2463"/>
          </reference>
          <reference field="5" count="1" selected="0">
            <x v="2532"/>
          </reference>
        </references>
      </pivotArea>
    </format>
    <format dxfId="150">
      <pivotArea dataOnly="0" labelOnly="1" outline="0" fieldPosition="0">
        <references count="3">
          <reference field="3" count="1" selected="0">
            <x v="2466"/>
          </reference>
          <reference field="4" count="1">
            <x v="2464"/>
          </reference>
          <reference field="5" count="1" selected="0">
            <x v="2531"/>
          </reference>
        </references>
      </pivotArea>
    </format>
    <format dxfId="149">
      <pivotArea dataOnly="0" labelOnly="1" outline="0" fieldPosition="0">
        <references count="3">
          <reference field="3" count="1" selected="0">
            <x v="2467"/>
          </reference>
          <reference field="4" count="1">
            <x v="2465"/>
          </reference>
          <reference field="5" count="1" selected="0">
            <x v="2530"/>
          </reference>
        </references>
      </pivotArea>
    </format>
    <format dxfId="148">
      <pivotArea dataOnly="0" labelOnly="1" outline="0" fieldPosition="0">
        <references count="3">
          <reference field="3" count="1" selected="0">
            <x v="2468"/>
          </reference>
          <reference field="4" count="1">
            <x v="2466"/>
          </reference>
          <reference field="5" count="1" selected="0">
            <x v="2529"/>
          </reference>
        </references>
      </pivotArea>
    </format>
    <format dxfId="147">
      <pivotArea dataOnly="0" labelOnly="1" outline="0" fieldPosition="0">
        <references count="3">
          <reference field="3" count="1" selected="0">
            <x v="2469"/>
          </reference>
          <reference field="4" count="1">
            <x v="2467"/>
          </reference>
          <reference field="5" count="1" selected="0">
            <x v="2528"/>
          </reference>
        </references>
      </pivotArea>
    </format>
    <format dxfId="146">
      <pivotArea dataOnly="0" labelOnly="1" outline="0" fieldPosition="0">
        <references count="3">
          <reference field="3" count="1" selected="0">
            <x v="2470"/>
          </reference>
          <reference field="4" count="1">
            <x v="2468"/>
          </reference>
          <reference field="5" count="1" selected="0">
            <x v="2527"/>
          </reference>
        </references>
      </pivotArea>
    </format>
    <format dxfId="145">
      <pivotArea dataOnly="0" labelOnly="1" outline="0" fieldPosition="0">
        <references count="3">
          <reference field="3" count="1" selected="0">
            <x v="2472"/>
          </reference>
          <reference field="4" count="2">
            <x v="427"/>
            <x v="434"/>
          </reference>
          <reference field="5" count="1" selected="0">
            <x v="3246"/>
          </reference>
        </references>
      </pivotArea>
    </format>
    <format dxfId="144">
      <pivotArea dataOnly="0" labelOnly="1" outline="0" fieldPosition="0">
        <references count="3">
          <reference field="3" count="1" selected="0">
            <x v="2473"/>
          </reference>
          <reference field="4" count="2">
            <x v="394"/>
            <x v="433"/>
          </reference>
          <reference field="5" count="1" selected="0">
            <x v="3237"/>
          </reference>
        </references>
      </pivotArea>
    </format>
    <format dxfId="143">
      <pivotArea dataOnly="0" labelOnly="1" outline="0" fieldPosition="0">
        <references count="3">
          <reference field="3" count="1" selected="0">
            <x v="2474"/>
          </reference>
          <reference field="4" count="2">
            <x v="393"/>
            <x v="446"/>
          </reference>
          <reference field="5" count="1" selected="0">
            <x v="3231"/>
          </reference>
        </references>
      </pivotArea>
    </format>
    <format dxfId="142">
      <pivotArea dataOnly="0" labelOnly="1" outline="0" fieldPosition="0">
        <references count="3">
          <reference field="3" count="1" selected="0">
            <x v="2475"/>
          </reference>
          <reference field="4" count="1">
            <x v="1099"/>
          </reference>
          <reference field="5" count="1" selected="0">
            <x v="5255"/>
          </reference>
        </references>
      </pivotArea>
    </format>
    <format dxfId="141">
      <pivotArea dataOnly="0" labelOnly="1" outline="0" fieldPosition="0">
        <references count="3">
          <reference field="3" count="1" selected="0">
            <x v="2476"/>
          </reference>
          <reference field="4" count="1">
            <x v="1093"/>
          </reference>
          <reference field="5" count="1" selected="0">
            <x v="5256"/>
          </reference>
        </references>
      </pivotArea>
    </format>
    <format dxfId="140">
      <pivotArea dataOnly="0" labelOnly="1" outline="0" fieldPosition="0">
        <references count="3">
          <reference field="3" count="1" selected="0">
            <x v="2490"/>
          </reference>
          <reference field="4" count="1">
            <x v="1547"/>
          </reference>
          <reference field="5" count="1" selected="0">
            <x v="1790"/>
          </reference>
        </references>
      </pivotArea>
    </format>
    <format dxfId="139">
      <pivotArea dataOnly="0" labelOnly="1" outline="0" fieldPosition="0">
        <references count="3">
          <reference field="3" count="1" selected="0">
            <x v="2491"/>
          </reference>
          <reference field="4" count="1">
            <x v="1548"/>
          </reference>
          <reference field="5" count="1" selected="0">
            <x v="1786"/>
          </reference>
        </references>
      </pivotArea>
    </format>
    <format dxfId="138">
      <pivotArea dataOnly="0" labelOnly="1" outline="0" fieldPosition="0">
        <references count="3">
          <reference field="3" count="1" selected="0">
            <x v="2492"/>
          </reference>
          <reference field="4" count="1">
            <x v="1549"/>
          </reference>
          <reference field="5" count="1" selected="0">
            <x v="1782"/>
          </reference>
        </references>
      </pivotArea>
    </format>
    <format dxfId="137">
      <pivotArea dataOnly="0" labelOnly="1" outline="0" fieldPosition="0">
        <references count="3">
          <reference field="3" count="1" selected="0">
            <x v="2494"/>
          </reference>
          <reference field="4" count="1">
            <x v="1550"/>
          </reference>
          <reference field="5" count="1" selected="0">
            <x v="1773"/>
          </reference>
        </references>
      </pivotArea>
    </format>
    <format dxfId="136">
      <pivotArea dataOnly="0" labelOnly="1" outline="0" fieldPosition="0">
        <references count="3">
          <reference field="3" count="1" selected="0">
            <x v="2495"/>
          </reference>
          <reference field="4" count="1">
            <x v="1551"/>
          </reference>
          <reference field="5" count="1" selected="0">
            <x v="1768"/>
          </reference>
        </references>
      </pivotArea>
    </format>
    <format dxfId="135">
      <pivotArea dataOnly="0" labelOnly="1" outline="0" fieldPosition="0">
        <references count="3">
          <reference field="3" count="1" selected="0">
            <x v="2496"/>
          </reference>
          <reference field="4" count="1">
            <x v="1552"/>
          </reference>
          <reference field="5" count="1" selected="0">
            <x v="1763"/>
          </reference>
        </references>
      </pivotArea>
    </format>
    <format dxfId="134">
      <pivotArea dataOnly="0" labelOnly="1" outline="0" fieldPosition="0">
        <references count="3">
          <reference field="3" count="1" selected="0">
            <x v="2497"/>
          </reference>
          <reference field="4" count="1">
            <x v="1553"/>
          </reference>
          <reference field="5" count="1" selected="0">
            <x v="1758"/>
          </reference>
        </references>
      </pivotArea>
    </format>
    <format dxfId="133">
      <pivotArea dataOnly="0" labelOnly="1" outline="0" fieldPosition="0">
        <references count="3">
          <reference field="3" count="1" selected="0">
            <x v="2499"/>
          </reference>
          <reference field="4" count="1">
            <x v="1554"/>
          </reference>
          <reference field="5" count="1" selected="0">
            <x v="1748"/>
          </reference>
        </references>
      </pivotArea>
    </format>
    <format dxfId="132">
      <pivotArea dataOnly="0" labelOnly="1" outline="0" fieldPosition="0">
        <references count="3">
          <reference field="3" count="1" selected="0">
            <x v="2504"/>
          </reference>
          <reference field="4" count="1">
            <x v="1553"/>
          </reference>
          <reference field="5" count="1" selected="0">
            <x v="1726"/>
          </reference>
        </references>
      </pivotArea>
    </format>
    <format dxfId="131">
      <pivotArea dataOnly="0" labelOnly="1" outline="0" fieldPosition="0">
        <references count="3">
          <reference field="3" count="1" selected="0">
            <x v="2534"/>
          </reference>
          <reference field="4" count="1">
            <x v="1009"/>
          </reference>
          <reference field="5" count="1" selected="0">
            <x v="2179"/>
          </reference>
        </references>
      </pivotArea>
    </format>
    <format dxfId="130">
      <pivotArea dataOnly="0" labelOnly="1" outline="0" fieldPosition="0">
        <references count="3">
          <reference field="3" count="1" selected="0">
            <x v="2535"/>
          </reference>
          <reference field="4" count="1">
            <x v="2520"/>
          </reference>
          <reference field="5" count="1" selected="0">
            <x v="2236"/>
          </reference>
        </references>
      </pivotArea>
    </format>
    <format dxfId="129">
      <pivotArea dataOnly="0" labelOnly="1" outline="0" fieldPosition="0">
        <references count="3">
          <reference field="3" count="1" selected="0">
            <x v="2536"/>
          </reference>
          <reference field="4" count="1">
            <x v="2521"/>
          </reference>
          <reference field="5" count="1" selected="0">
            <x v="2234"/>
          </reference>
        </references>
      </pivotArea>
    </format>
    <format dxfId="128">
      <pivotArea dataOnly="0" labelOnly="1" outline="0" fieldPosition="0">
        <references count="3">
          <reference field="3" count="1" selected="0">
            <x v="2537"/>
          </reference>
          <reference field="4" count="1">
            <x v="2522"/>
          </reference>
          <reference field="5" count="1" selected="0">
            <x v="2232"/>
          </reference>
        </references>
      </pivotArea>
    </format>
    <format dxfId="127">
      <pivotArea dataOnly="0" labelOnly="1" outline="0" fieldPosition="0">
        <references count="3">
          <reference field="3" count="1" selected="0">
            <x v="2538"/>
          </reference>
          <reference field="4" count="1">
            <x v="2523"/>
          </reference>
          <reference field="5" count="1" selected="0">
            <x v="2230"/>
          </reference>
        </references>
      </pivotArea>
    </format>
    <format dxfId="126">
      <pivotArea dataOnly="0" labelOnly="1" outline="0" fieldPosition="0">
        <references count="3">
          <reference field="3" count="1" selected="0">
            <x v="2540"/>
          </reference>
          <reference field="4" count="1">
            <x v="2524"/>
          </reference>
          <reference field="5" count="1" selected="0">
            <x v="2228"/>
          </reference>
        </references>
      </pivotArea>
    </format>
    <format dxfId="125">
      <pivotArea dataOnly="0" labelOnly="1" outline="0" fieldPosition="0">
        <references count="3">
          <reference field="3" count="1" selected="0">
            <x v="2546"/>
          </reference>
          <reference field="4" count="1">
            <x v="2518"/>
          </reference>
          <reference field="5" count="1" selected="0">
            <x v="2261"/>
          </reference>
        </references>
      </pivotArea>
    </format>
    <format dxfId="124">
      <pivotArea dataOnly="0" labelOnly="1" outline="0" fieldPosition="0">
        <references count="3">
          <reference field="3" count="1" selected="0">
            <x v="2547"/>
          </reference>
          <reference field="4" count="1">
            <x v="2519"/>
          </reference>
          <reference field="5" count="1" selected="0">
            <x v="2260"/>
          </reference>
        </references>
      </pivotArea>
    </format>
    <format dxfId="123">
      <pivotArea dataOnly="0" labelOnly="1" outline="0" fieldPosition="0">
        <references count="3">
          <reference field="3" count="1" selected="0">
            <x v="2549"/>
          </reference>
          <reference field="4" count="1">
            <x v="1803"/>
          </reference>
          <reference field="5" count="1" selected="0">
            <x v="2217"/>
          </reference>
        </references>
      </pivotArea>
    </format>
    <format dxfId="122">
      <pivotArea dataOnly="0" labelOnly="1" outline="0" fieldPosition="0">
        <references count="3">
          <reference field="3" count="1" selected="0">
            <x v="2550"/>
          </reference>
          <reference field="4" count="1">
            <x v="2415"/>
          </reference>
          <reference field="5" count="1" selected="0">
            <x v="174"/>
          </reference>
        </references>
      </pivotArea>
    </format>
    <format dxfId="121">
      <pivotArea dataOnly="0" labelOnly="1" outline="0" fieldPosition="0">
        <references count="3">
          <reference field="3" count="1" selected="0">
            <x v="2550"/>
          </reference>
          <reference field="4" count="1">
            <x v="1804"/>
          </reference>
          <reference field="5" count="1" selected="0">
            <x v="2215"/>
          </reference>
        </references>
      </pivotArea>
    </format>
    <format dxfId="120">
      <pivotArea dataOnly="0" labelOnly="1" outline="0" fieldPosition="0">
        <references count="3">
          <reference field="3" count="1" selected="0">
            <x v="2550"/>
          </reference>
          <reference field="4" count="1">
            <x v="2498"/>
          </reference>
          <reference field="5" count="1" selected="0">
            <x v="2309"/>
          </reference>
        </references>
      </pivotArea>
    </format>
    <format dxfId="119">
      <pivotArea dataOnly="0" labelOnly="1" outline="0" fieldPosition="0">
        <references count="3">
          <reference field="3" count="1" selected="0">
            <x v="2550"/>
          </reference>
          <reference field="4" count="1">
            <x v="2415"/>
          </reference>
          <reference field="5" count="1" selected="0">
            <x v="3338"/>
          </reference>
        </references>
      </pivotArea>
    </format>
    <format dxfId="118">
      <pivotArea dataOnly="0" labelOnly="1" outline="0" fieldPosition="0">
        <references count="3">
          <reference field="3" count="1" selected="0">
            <x v="2551"/>
          </reference>
          <reference field="4" count="1">
            <x v="2628"/>
          </reference>
          <reference field="5" count="1" selected="0">
            <x v="173"/>
          </reference>
        </references>
      </pivotArea>
    </format>
    <format dxfId="117">
      <pivotArea dataOnly="0" labelOnly="1" outline="0" fieldPosition="0">
        <references count="3">
          <reference field="3" count="1" selected="0">
            <x v="2551"/>
          </reference>
          <reference field="4" count="1">
            <x v="1805"/>
          </reference>
          <reference field="5" count="1" selected="0">
            <x v="2213"/>
          </reference>
        </references>
      </pivotArea>
    </format>
    <format dxfId="116">
      <pivotArea dataOnly="0" labelOnly="1" outline="0" fieldPosition="0">
        <references count="3">
          <reference field="3" count="1" selected="0">
            <x v="2551"/>
          </reference>
          <reference field="4" count="1">
            <x v="2500"/>
          </reference>
          <reference field="5" count="1" selected="0">
            <x v="2305"/>
          </reference>
        </references>
      </pivotArea>
    </format>
    <format dxfId="115">
      <pivotArea dataOnly="0" labelOnly="1" outline="0" fieldPosition="0">
        <references count="3">
          <reference field="3" count="1" selected="0">
            <x v="2552"/>
          </reference>
          <reference field="4" count="1">
            <x v="2629"/>
          </reference>
          <reference field="5" count="1" selected="0">
            <x v="172"/>
          </reference>
        </references>
      </pivotArea>
    </format>
    <format dxfId="114">
      <pivotArea dataOnly="0" labelOnly="1" outline="0" fieldPosition="0">
        <references count="3">
          <reference field="3" count="1" selected="0">
            <x v="2552"/>
          </reference>
          <reference field="4" count="1">
            <x v="1806"/>
          </reference>
          <reference field="5" count="1" selected="0">
            <x v="2211"/>
          </reference>
        </references>
      </pivotArea>
    </format>
    <format dxfId="113">
      <pivotArea dataOnly="0" labelOnly="1" outline="0" fieldPosition="0">
        <references count="3">
          <reference field="3" count="1" selected="0">
            <x v="2552"/>
          </reference>
          <reference field="4" count="1">
            <x v="2503"/>
          </reference>
          <reference field="5" count="1" selected="0">
            <x v="2301"/>
          </reference>
        </references>
      </pivotArea>
    </format>
    <format dxfId="112">
      <pivotArea dataOnly="0" labelOnly="1" outline="0" fieldPosition="0">
        <references count="3">
          <reference field="3" count="1" selected="0">
            <x v="2553"/>
          </reference>
          <reference field="4" count="1">
            <x v="1807"/>
          </reference>
          <reference field="5" count="1" selected="0">
            <x v="2209"/>
          </reference>
        </references>
      </pivotArea>
    </format>
    <format dxfId="111">
      <pivotArea dataOnly="0" labelOnly="1" outline="0" fieldPosition="0">
        <references count="3">
          <reference field="3" count="1" selected="0">
            <x v="2554"/>
          </reference>
          <reference field="4" count="1">
            <x v="1808"/>
          </reference>
          <reference field="5" count="1" selected="0">
            <x v="2205"/>
          </reference>
        </references>
      </pivotArea>
    </format>
    <format dxfId="110">
      <pivotArea dataOnly="0" labelOnly="1" outline="0" fieldPosition="0">
        <references count="3">
          <reference field="3" count="1" selected="0">
            <x v="2555"/>
          </reference>
          <reference field="4" count="1">
            <x v="1809"/>
          </reference>
          <reference field="5" count="1" selected="0">
            <x v="2201"/>
          </reference>
        </references>
      </pivotArea>
    </format>
    <format dxfId="109">
      <pivotArea dataOnly="0" labelOnly="1" outline="0" fieldPosition="0">
        <references count="3">
          <reference field="3" count="1" selected="0">
            <x v="2556"/>
          </reference>
          <reference field="4" count="1">
            <x v="1810"/>
          </reference>
          <reference field="5" count="1" selected="0">
            <x v="2197"/>
          </reference>
        </references>
      </pivotArea>
    </format>
    <format dxfId="108">
      <pivotArea dataOnly="0" labelOnly="1" outline="0" fieldPosition="0">
        <references count="3">
          <reference field="3" count="1" selected="0">
            <x v="2557"/>
          </reference>
          <reference field="4" count="1">
            <x v="1811"/>
          </reference>
          <reference field="5" count="1" selected="0">
            <x v="2193"/>
          </reference>
        </references>
      </pivotArea>
    </format>
    <format dxfId="107">
      <pivotArea dataOnly="0" labelOnly="1" outline="0" fieldPosition="0">
        <references count="3">
          <reference field="3" count="1" selected="0">
            <x v="2558"/>
          </reference>
          <reference field="4" count="1">
            <x v="1812"/>
          </reference>
          <reference field="5" count="1" selected="0">
            <x v="2189"/>
          </reference>
        </references>
      </pivotArea>
    </format>
    <format dxfId="106">
      <pivotArea dataOnly="0" labelOnly="1" outline="0" fieldPosition="0">
        <references count="3">
          <reference field="3" count="1" selected="0">
            <x v="2559"/>
          </reference>
          <reference field="4" count="1">
            <x v="2619"/>
          </reference>
          <reference field="5" count="1" selected="0">
            <x v="205"/>
          </reference>
        </references>
      </pivotArea>
    </format>
    <format dxfId="105">
      <pivotArea dataOnly="0" labelOnly="1" outline="0" fieldPosition="0">
        <references count="3">
          <reference field="3" count="1" selected="0">
            <x v="2559"/>
          </reference>
          <reference field="4" count="1">
            <x v="1813"/>
          </reference>
          <reference field="5" count="1" selected="0">
            <x v="2187"/>
          </reference>
        </references>
      </pivotArea>
    </format>
    <format dxfId="104">
      <pivotArea dataOnly="0" labelOnly="1" outline="0" fieldPosition="0">
        <references count="3">
          <reference field="3" count="1" selected="0">
            <x v="2560"/>
          </reference>
          <reference field="4" count="1">
            <x v="1814"/>
          </reference>
          <reference field="5" count="1" selected="0">
            <x v="2183"/>
          </reference>
        </references>
      </pivotArea>
    </format>
    <format dxfId="103">
      <pivotArea dataOnly="0" labelOnly="1" outline="0" fieldPosition="0">
        <references count="3">
          <reference field="3" count="1" selected="0">
            <x v="2561"/>
          </reference>
          <reference field="4" count="1">
            <x v="1815"/>
          </reference>
          <reference field="5" count="1" selected="0">
            <x v="2226"/>
          </reference>
        </references>
      </pivotArea>
    </format>
    <format dxfId="102">
      <pivotArea dataOnly="0" labelOnly="1" outline="0" fieldPosition="0">
        <references count="3">
          <reference field="3" count="1" selected="0">
            <x v="2562"/>
          </reference>
          <reference field="4" count="1">
            <x v="1816"/>
          </reference>
          <reference field="5" count="1" selected="0">
            <x v="2224"/>
          </reference>
        </references>
      </pivotArea>
    </format>
    <format dxfId="101">
      <pivotArea dataOnly="0" labelOnly="1" outline="0" fieldPosition="0">
        <references count="3">
          <reference field="3" count="1" selected="0">
            <x v="2562"/>
          </reference>
          <reference field="4" count="1">
            <x v="2491"/>
          </reference>
          <reference field="5" count="1" selected="0">
            <x v="2326"/>
          </reference>
        </references>
      </pivotArea>
    </format>
    <format dxfId="100">
      <pivotArea dataOnly="0" labelOnly="1" outline="0" fieldPosition="0">
        <references count="3">
          <reference field="3" count="1" selected="0">
            <x v="2563"/>
          </reference>
          <reference field="4" count="1">
            <x v="1817"/>
          </reference>
          <reference field="5" count="1" selected="0">
            <x v="2222"/>
          </reference>
        </references>
      </pivotArea>
    </format>
    <format dxfId="99">
      <pivotArea dataOnly="0" labelOnly="1" outline="0" fieldPosition="0">
        <references count="3">
          <reference field="3" count="1" selected="0">
            <x v="2563"/>
          </reference>
          <reference field="4" count="1">
            <x v="2492"/>
          </reference>
          <reference field="5" count="1" selected="0">
            <x v="2323"/>
          </reference>
        </references>
      </pivotArea>
    </format>
    <format dxfId="98">
      <pivotArea dataOnly="0" labelOnly="1" outline="0" fieldPosition="0">
        <references count="3">
          <reference field="3" count="1" selected="0">
            <x v="2564"/>
          </reference>
          <reference field="4" count="1">
            <x v="1818"/>
          </reference>
          <reference field="5" count="1" selected="0">
            <x v="2220"/>
          </reference>
        </references>
      </pivotArea>
    </format>
    <format dxfId="97">
      <pivotArea dataOnly="0" labelOnly="1" outline="0" fieldPosition="0">
        <references count="3">
          <reference field="3" count="1" selected="0">
            <x v="2564"/>
          </reference>
          <reference field="4" count="1">
            <x v="2493"/>
          </reference>
          <reference field="5" count="1" selected="0">
            <x v="2321"/>
          </reference>
        </references>
      </pivotArea>
    </format>
    <format dxfId="96">
      <pivotArea dataOnly="0" labelOnly="1" outline="0" fieldPosition="0">
        <references count="3">
          <reference field="3" count="1" selected="0">
            <x v="2565"/>
          </reference>
          <reference field="4" count="1">
            <x v="1819"/>
          </reference>
          <reference field="5" count="1" selected="0">
            <x v="2220"/>
          </reference>
        </references>
      </pivotArea>
    </format>
    <format dxfId="95">
      <pivotArea dataOnly="0" labelOnly="1" outline="0" fieldPosition="0">
        <references count="3">
          <reference field="3" count="1" selected="0">
            <x v="2565"/>
          </reference>
          <reference field="4" count="1">
            <x v="2494"/>
          </reference>
          <reference field="5" count="1" selected="0">
            <x v="2319"/>
          </reference>
        </references>
      </pivotArea>
    </format>
    <format dxfId="94">
      <pivotArea dataOnly="0" labelOnly="1" outline="0" fieldPosition="0">
        <references count="3">
          <reference field="3" count="1" selected="0">
            <x v="2572"/>
          </reference>
          <reference field="4" count="1">
            <x v="1176"/>
          </reference>
          <reference field="5" count="1" selected="0">
            <x v="6958"/>
          </reference>
        </references>
      </pivotArea>
    </format>
    <format dxfId="93">
      <pivotArea dataOnly="0" labelOnly="1" outline="0" fieldPosition="0">
        <references count="3">
          <reference field="3" count="1" selected="0">
            <x v="2574"/>
          </reference>
          <reference field="4" count="1">
            <x v="1178"/>
          </reference>
          <reference field="5" count="1" selected="0">
            <x v="6957"/>
          </reference>
        </references>
      </pivotArea>
    </format>
    <format dxfId="92">
      <pivotArea dataOnly="0" labelOnly="1" outline="0" fieldPosition="0">
        <references count="3">
          <reference field="3" count="1" selected="0">
            <x v="2575"/>
          </reference>
          <reference field="4" count="1">
            <x v="1179"/>
          </reference>
          <reference field="5" count="1" selected="0">
            <x v="6956"/>
          </reference>
        </references>
      </pivotArea>
    </format>
    <format dxfId="91">
      <pivotArea dataOnly="0" labelOnly="1" outline="0" fieldPosition="0">
        <references count="3">
          <reference field="3" count="1" selected="0">
            <x v="2576"/>
          </reference>
          <reference field="4" count="1">
            <x v="1180"/>
          </reference>
          <reference field="5" count="1" selected="0">
            <x v="6955"/>
          </reference>
        </references>
      </pivotArea>
    </format>
    <format dxfId="90">
      <pivotArea dataOnly="0" labelOnly="1" outline="0" fieldPosition="0">
        <references count="3">
          <reference field="3" count="1" selected="0">
            <x v="2577"/>
          </reference>
          <reference field="4" count="1">
            <x v="1611"/>
          </reference>
          <reference field="5" count="1" selected="0">
            <x v="3644"/>
          </reference>
        </references>
      </pivotArea>
    </format>
    <format dxfId="89">
      <pivotArea dataOnly="0" labelOnly="1" outline="0" fieldPosition="0">
        <references count="3">
          <reference field="3" count="1" selected="0">
            <x v="2582"/>
          </reference>
          <reference field="4" count="1">
            <x v="1067"/>
          </reference>
          <reference field="5" count="1" selected="0">
            <x v="4186"/>
          </reference>
        </references>
      </pivotArea>
    </format>
    <format dxfId="88">
      <pivotArea dataOnly="0" labelOnly="1" outline="0" fieldPosition="0">
        <references count="3">
          <reference field="3" count="1" selected="0">
            <x v="2584"/>
          </reference>
          <reference field="4" count="1">
            <x v="1068"/>
          </reference>
          <reference field="5" count="1" selected="0">
            <x v="4184"/>
          </reference>
        </references>
      </pivotArea>
    </format>
    <format dxfId="87">
      <pivotArea dataOnly="0" labelOnly="1" outline="0" fieldPosition="0">
        <references count="3">
          <reference field="3" count="1" selected="0">
            <x v="2585"/>
          </reference>
          <reference field="4" count="1">
            <x v="1067"/>
          </reference>
          <reference field="5" count="1" selected="0">
            <x v="4187"/>
          </reference>
        </references>
      </pivotArea>
    </format>
    <format dxfId="86">
      <pivotArea dataOnly="0" labelOnly="1" outline="0" fieldPosition="0">
        <references count="3">
          <reference field="3" count="1" selected="0">
            <x v="2592"/>
          </reference>
          <reference field="4" count="1">
            <x v="1722"/>
          </reference>
          <reference field="5" count="1" selected="0">
            <x v="3599"/>
          </reference>
        </references>
      </pivotArea>
    </format>
    <format dxfId="85">
      <pivotArea dataOnly="0" labelOnly="1" outline="0" fieldPosition="0">
        <references count="3">
          <reference field="3" count="1" selected="0">
            <x v="2593"/>
          </reference>
          <reference field="4" count="1">
            <x v="1723"/>
          </reference>
          <reference field="5" count="1" selected="0">
            <x v="3598"/>
          </reference>
        </references>
      </pivotArea>
    </format>
    <format dxfId="84">
      <pivotArea dataOnly="0" labelOnly="1" outline="0" fieldPosition="0">
        <references count="3">
          <reference field="3" count="1" selected="0">
            <x v="2619"/>
          </reference>
          <reference field="4" count="1">
            <x v="2325"/>
          </reference>
          <reference field="5" count="1" selected="0">
            <x v="4145"/>
          </reference>
        </references>
      </pivotArea>
    </format>
    <format dxfId="83">
      <pivotArea dataOnly="0" labelOnly="1" outline="0" fieldPosition="0">
        <references count="3">
          <reference field="3" count="1" selected="0">
            <x v="2620"/>
          </reference>
          <reference field="4" count="1">
            <x v="2324"/>
          </reference>
          <reference field="5" count="1" selected="0">
            <x v="4146"/>
          </reference>
        </references>
      </pivotArea>
    </format>
    <format dxfId="82">
      <pivotArea dataOnly="0" labelOnly="1" outline="0" fieldPosition="0">
        <references count="3">
          <reference field="3" count="1" selected="0">
            <x v="2621"/>
          </reference>
          <reference field="4" count="1">
            <x v="2327"/>
          </reference>
          <reference field="5" count="1" selected="0">
            <x v="4143"/>
          </reference>
        </references>
      </pivotArea>
    </format>
    <format dxfId="81">
      <pivotArea dataOnly="0" labelOnly="1" outline="0" fieldPosition="0">
        <references count="3">
          <reference field="3" count="1" selected="0">
            <x v="2622"/>
          </reference>
          <reference field="4" count="1">
            <x v="2326"/>
          </reference>
          <reference field="5" count="1" selected="0">
            <x v="4144"/>
          </reference>
        </references>
      </pivotArea>
    </format>
    <format dxfId="80">
      <pivotArea dataOnly="0" labelOnly="1" outline="0" fieldPosition="0">
        <references count="3">
          <reference field="3" count="1" selected="0">
            <x v="2623"/>
          </reference>
          <reference field="4" count="1">
            <x v="2329"/>
          </reference>
          <reference field="5" count="1" selected="0">
            <x v="4141"/>
          </reference>
        </references>
      </pivotArea>
    </format>
    <format dxfId="79">
      <pivotArea dataOnly="0" labelOnly="1" outline="0" fieldPosition="0">
        <references count="3">
          <reference field="3" count="1" selected="0">
            <x v="2624"/>
          </reference>
          <reference field="4" count="1">
            <x v="2328"/>
          </reference>
          <reference field="5" count="1" selected="0">
            <x v="4142"/>
          </reference>
        </references>
      </pivotArea>
    </format>
    <format dxfId="78">
      <pivotArea dataOnly="0" labelOnly="1" outline="0" fieldPosition="0">
        <references count="3">
          <reference field="3" count="1" selected="0">
            <x v="2625"/>
          </reference>
          <reference field="4" count="1">
            <x v="2331"/>
          </reference>
          <reference field="5" count="1" selected="0">
            <x v="4139"/>
          </reference>
        </references>
      </pivotArea>
    </format>
    <format dxfId="77">
      <pivotArea dataOnly="0" labelOnly="1" outline="0" fieldPosition="0">
        <references count="3">
          <reference field="3" count="1" selected="0">
            <x v="2627"/>
          </reference>
          <reference field="4" count="1">
            <x v="2333"/>
          </reference>
          <reference field="5" count="1" selected="0">
            <x v="4137"/>
          </reference>
        </references>
      </pivotArea>
    </format>
    <format dxfId="76">
      <pivotArea dataOnly="0" labelOnly="1" outline="0" fieldPosition="0">
        <references count="3">
          <reference field="3" count="1" selected="0">
            <x v="2628"/>
          </reference>
          <reference field="4" count="1">
            <x v="199"/>
          </reference>
          <reference field="5" count="1" selected="0">
            <x v="3816"/>
          </reference>
        </references>
      </pivotArea>
    </format>
    <format dxfId="75">
      <pivotArea dataOnly="0" labelOnly="1" outline="0" fieldPosition="0">
        <references count="3">
          <reference field="3" count="1" selected="0">
            <x v="2629"/>
          </reference>
          <reference field="4" count="1">
            <x v="201"/>
          </reference>
          <reference field="5" count="1" selected="0">
            <x v="3819"/>
          </reference>
        </references>
      </pivotArea>
    </format>
    <format dxfId="74">
      <pivotArea dataOnly="0" labelOnly="1" outline="0" fieldPosition="0">
        <references count="3">
          <reference field="3" count="1" selected="0">
            <x v="2630"/>
          </reference>
          <reference field="4" count="1">
            <x v="200"/>
          </reference>
          <reference field="5" count="1" selected="0">
            <x v="3810"/>
          </reference>
        </references>
      </pivotArea>
    </format>
    <format dxfId="73">
      <pivotArea dataOnly="0" labelOnly="1" outline="0" fieldPosition="0">
        <references count="3">
          <reference field="3" count="1" selected="0">
            <x v="2631"/>
          </reference>
          <reference field="4" count="1">
            <x v="202"/>
          </reference>
          <reference field="5" count="1" selected="0">
            <x v="3813"/>
          </reference>
        </references>
      </pivotArea>
    </format>
    <format dxfId="72">
      <pivotArea dataOnly="0" labelOnly="1" outline="0" fieldPosition="0">
        <references count="3">
          <reference field="3" count="1" selected="0">
            <x v="2632"/>
          </reference>
          <reference field="4" count="1">
            <x v="1566"/>
          </reference>
          <reference field="5" count="1" selected="0">
            <x v="5415"/>
          </reference>
        </references>
      </pivotArea>
    </format>
    <format dxfId="71">
      <pivotArea dataOnly="0" labelOnly="1" outline="0" fieldPosition="0">
        <references count="3">
          <reference field="3" count="1" selected="0">
            <x v="2640"/>
          </reference>
          <reference field="4" count="2">
            <x v="1589"/>
            <x v="1590"/>
          </reference>
          <reference field="5" count="1" selected="0">
            <x v="3484"/>
          </reference>
        </references>
      </pivotArea>
    </format>
    <format dxfId="70">
      <pivotArea dataOnly="0" labelOnly="1" outline="0" fieldPosition="0">
        <references count="3">
          <reference field="3" count="1" selected="0">
            <x v="2641"/>
          </reference>
          <reference field="4" count="1">
            <x v="1585"/>
          </reference>
          <reference field="5" count="1" selected="0">
            <x v="3482"/>
          </reference>
        </references>
      </pivotArea>
    </format>
    <format dxfId="69">
      <pivotArea dataOnly="0" labelOnly="1" outline="0" fieldPosition="0">
        <references count="3">
          <reference field="3" count="1" selected="0">
            <x v="2642"/>
          </reference>
          <reference field="4" count="1">
            <x v="1591"/>
          </reference>
          <reference field="5" count="1" selected="0">
            <x v="3487"/>
          </reference>
        </references>
      </pivotArea>
    </format>
    <format dxfId="68">
      <pivotArea dataOnly="0" labelOnly="1" outline="0" fieldPosition="0">
        <references count="3">
          <reference field="3" count="1" selected="0">
            <x v="2643"/>
          </reference>
          <reference field="4" count="1">
            <x v="2338"/>
          </reference>
          <reference field="5" count="1" selected="0">
            <x v="4116"/>
          </reference>
        </references>
      </pivotArea>
    </format>
    <format dxfId="67">
      <pivotArea dataOnly="0" labelOnly="1" outline="0" fieldPosition="0">
        <references count="3">
          <reference field="3" count="1" selected="0">
            <x v="2644"/>
          </reference>
          <reference field="4" count="1">
            <x v="1587"/>
          </reference>
          <reference field="5" count="1" selected="0">
            <x v="3485"/>
          </reference>
        </references>
      </pivotArea>
    </format>
    <format dxfId="66">
      <pivotArea dataOnly="0" labelOnly="1" outline="0" fieldPosition="0">
        <references count="3">
          <reference field="3" count="1" selected="0">
            <x v="2645"/>
          </reference>
          <reference field="4" count="1">
            <x v="1594"/>
          </reference>
          <reference field="5" count="1" selected="0">
            <x v="3481"/>
          </reference>
        </references>
      </pivotArea>
    </format>
    <format dxfId="65">
      <pivotArea dataOnly="0" labelOnly="1" outline="0" fieldPosition="0">
        <references count="3">
          <reference field="3" count="1" selected="0">
            <x v="2646"/>
          </reference>
          <reference field="4" count="1">
            <x v="2339"/>
          </reference>
          <reference field="5" count="1" selected="0">
            <x v="4114"/>
          </reference>
        </references>
      </pivotArea>
    </format>
    <format dxfId="64">
      <pivotArea dataOnly="0" labelOnly="1" outline="0" fieldPosition="0">
        <references count="3">
          <reference field="3" count="1" selected="0">
            <x v="2649"/>
          </reference>
          <reference field="4" count="1">
            <x v="1057"/>
          </reference>
          <reference field="5" count="1" selected="0">
            <x v="4192"/>
          </reference>
        </references>
      </pivotArea>
    </format>
    <format dxfId="63">
      <pivotArea dataOnly="0" labelOnly="1" outline="0" fieldPosition="0">
        <references count="3">
          <reference field="3" count="1" selected="0">
            <x v="2651"/>
          </reference>
          <reference field="4" count="1">
            <x v="1059"/>
          </reference>
          <reference field="5" count="1" selected="0">
            <x v="4244"/>
          </reference>
        </references>
      </pivotArea>
    </format>
    <format dxfId="62">
      <pivotArea dataOnly="0" labelOnly="1" outline="0" fieldPosition="0">
        <references count="3">
          <reference field="3" count="1" selected="0">
            <x v="2653"/>
          </reference>
          <reference field="4" count="1">
            <x v="1061"/>
          </reference>
          <reference field="5" count="1" selected="0">
            <x v="4234"/>
          </reference>
        </references>
      </pivotArea>
    </format>
    <format dxfId="61">
      <pivotArea dataOnly="0" labelOnly="1" outline="0" fieldPosition="0">
        <references count="3">
          <reference field="3" count="1" selected="0">
            <x v="2654"/>
          </reference>
          <reference field="4" count="1">
            <x v="1062"/>
          </reference>
          <reference field="5" count="1" selected="0">
            <x v="4225"/>
          </reference>
        </references>
      </pivotArea>
    </format>
    <format dxfId="60">
      <pivotArea dataOnly="0" labelOnly="1" outline="0" fieldPosition="0">
        <references count="3">
          <reference field="3" count="1" selected="0">
            <x v="2655"/>
          </reference>
          <reference field="4" count="1">
            <x v="1063"/>
          </reference>
          <reference field="5" count="1" selected="0">
            <x v="4214"/>
          </reference>
        </references>
      </pivotArea>
    </format>
    <format dxfId="59">
      <pivotArea dataOnly="0" labelOnly="1" outline="0" fieldPosition="0">
        <references count="3">
          <reference field="3" count="1" selected="0">
            <x v="2656"/>
          </reference>
          <reference field="4" count="1">
            <x v="1070"/>
          </reference>
          <reference field="5" count="1" selected="0">
            <x v="3928"/>
          </reference>
        </references>
      </pivotArea>
    </format>
    <format dxfId="58">
      <pivotArea dataOnly="0" labelOnly="1" outline="0" fieldPosition="0">
        <references count="3">
          <reference field="3" count="1" selected="0">
            <x v="2657"/>
          </reference>
          <reference field="4" count="1">
            <x v="1069"/>
          </reference>
          <reference field="5" count="1" selected="0">
            <x v="3924"/>
          </reference>
        </references>
      </pivotArea>
    </format>
    <format dxfId="57">
      <pivotArea dataOnly="0" labelOnly="1" outline="0" fieldPosition="0">
        <references count="3">
          <reference field="3" count="1" selected="0">
            <x v="2658"/>
          </reference>
          <reference field="4" count="1">
            <x v="1071"/>
          </reference>
          <reference field="5" count="1" selected="0">
            <x v="3919"/>
          </reference>
        </references>
      </pivotArea>
    </format>
    <format dxfId="56">
      <pivotArea dataOnly="0" labelOnly="1" outline="0" fieldPosition="0">
        <references count="3">
          <reference field="3" count="1" selected="0">
            <x v="2659"/>
          </reference>
          <reference field="4" count="1">
            <x v="2432"/>
          </reference>
          <reference field="5" count="1" selected="0">
            <x v="2768"/>
          </reference>
        </references>
      </pivotArea>
    </format>
    <format dxfId="55">
      <pivotArea dataOnly="0" labelOnly="1" outline="0" fieldPosition="0">
        <references count="3">
          <reference field="3" count="1" selected="0">
            <x v="2659"/>
          </reference>
          <reference field="4" count="1">
            <x v="1478"/>
          </reference>
          <reference field="5" count="1" selected="0">
            <x v="2770"/>
          </reference>
        </references>
      </pivotArea>
    </format>
    <format dxfId="54">
      <pivotArea dataOnly="0" labelOnly="1" outline="0" fieldPosition="0">
        <references count="3">
          <reference field="3" count="1" selected="0">
            <x v="2660"/>
          </reference>
          <reference field="4" count="1">
            <x v="171"/>
          </reference>
          <reference field="5" count="1" selected="0">
            <x v="2756"/>
          </reference>
        </references>
      </pivotArea>
    </format>
    <format dxfId="53">
      <pivotArea dataOnly="0" labelOnly="1" outline="0" fieldPosition="0">
        <references count="3">
          <reference field="3" count="1" selected="0">
            <x v="2660"/>
          </reference>
          <reference field="4" count="1">
            <x v="1480"/>
          </reference>
          <reference field="5" count="1" selected="0">
            <x v="2758"/>
          </reference>
        </references>
      </pivotArea>
    </format>
    <format dxfId="52">
      <pivotArea dataOnly="0" labelOnly="1" outline="0" fieldPosition="0">
        <references count="3">
          <reference field="3" count="1" selected="0">
            <x v="2661"/>
          </reference>
          <reference field="4" count="1">
            <x v="428"/>
          </reference>
          <reference field="5" count="1" selected="0">
            <x v="2752"/>
          </reference>
        </references>
      </pivotArea>
    </format>
    <format dxfId="51">
      <pivotArea dataOnly="0" labelOnly="1" outline="0" fieldPosition="0">
        <references count="3">
          <reference field="3" count="1" selected="0">
            <x v="2662"/>
          </reference>
          <reference field="4" count="1">
            <x v="86"/>
          </reference>
          <reference field="5" count="1" selected="0">
            <x v="2744"/>
          </reference>
        </references>
      </pivotArea>
    </format>
    <format dxfId="50">
      <pivotArea dataOnly="0" labelOnly="1" outline="0" fieldPosition="0">
        <references count="3">
          <reference field="3" count="1" selected="0">
            <x v="2662"/>
          </reference>
          <reference field="4" count="1">
            <x v="438"/>
          </reference>
          <reference field="5" count="1" selected="0">
            <x v="2746"/>
          </reference>
        </references>
      </pivotArea>
    </format>
    <format dxfId="49">
      <pivotArea dataOnly="0" labelOnly="1" outline="0" fieldPosition="0">
        <references count="3">
          <reference field="3" count="1" selected="0">
            <x v="2663"/>
          </reference>
          <reference field="4" count="1">
            <x v="172"/>
          </reference>
          <reference field="5" count="1" selected="0">
            <x v="2737"/>
          </reference>
        </references>
      </pivotArea>
    </format>
    <format dxfId="48">
      <pivotArea dataOnly="0" labelOnly="1" outline="0" fieldPosition="0">
        <references count="3">
          <reference field="3" count="1" selected="0">
            <x v="2663"/>
          </reference>
          <reference field="4" count="1">
            <x v="416"/>
          </reference>
          <reference field="5" count="1" selected="0">
            <x v="2739"/>
          </reference>
        </references>
      </pivotArea>
    </format>
    <format dxfId="47">
      <pivotArea dataOnly="0" labelOnly="1" outline="0" fieldPosition="0">
        <references count="3">
          <reference field="3" count="1" selected="0">
            <x v="2664"/>
          </reference>
          <reference field="4" count="1">
            <x v="87"/>
          </reference>
          <reference field="5" count="1" selected="0">
            <x v="2730"/>
          </reference>
        </references>
      </pivotArea>
    </format>
    <format dxfId="46">
      <pivotArea dataOnly="0" labelOnly="1" outline="0" fieldPosition="0">
        <references count="3">
          <reference field="3" count="1" selected="0">
            <x v="2664"/>
          </reference>
          <reference field="4" count="1">
            <x v="410"/>
          </reference>
          <reference field="5" count="1" selected="0">
            <x v="2732"/>
          </reference>
        </references>
      </pivotArea>
    </format>
    <format dxfId="45">
      <pivotArea dataOnly="0" labelOnly="1" outline="0" fieldPosition="0">
        <references count="3">
          <reference field="3" count="1" selected="0">
            <x v="2670"/>
          </reference>
          <reference field="4" count="1">
            <x v="1542"/>
          </reference>
          <reference field="5" count="1" selected="0">
            <x v="2685"/>
          </reference>
        </references>
      </pivotArea>
    </format>
    <format dxfId="44">
      <pivotArea dataOnly="0" labelOnly="1" outline="0" fieldPosition="0">
        <references count="3">
          <reference field="3" count="1" selected="0">
            <x v="2671"/>
          </reference>
          <reference field="4" count="1">
            <x v="1543"/>
          </reference>
          <reference field="5" count="1" selected="0">
            <x v="2682"/>
          </reference>
        </references>
      </pivotArea>
    </format>
    <format dxfId="43">
      <pivotArea dataOnly="0" labelOnly="1" outline="0" fieldPosition="0">
        <references count="3">
          <reference field="3" count="1" selected="0">
            <x v="2672"/>
          </reference>
          <reference field="4" count="1">
            <x v="1544"/>
          </reference>
          <reference field="5" count="1" selected="0">
            <x v="2679"/>
          </reference>
        </references>
      </pivotArea>
    </format>
    <format dxfId="42">
      <pivotArea dataOnly="0" labelOnly="1" outline="0" fieldPosition="0">
        <references count="3">
          <reference field="3" count="1" selected="0">
            <x v="2673"/>
          </reference>
          <reference field="4" count="1">
            <x v="1545"/>
          </reference>
          <reference field="5" count="1" selected="0">
            <x v="2676"/>
          </reference>
        </references>
      </pivotArea>
    </format>
    <format dxfId="41">
      <pivotArea dataOnly="0" labelOnly="1" outline="0" fieldPosition="0">
        <references count="3">
          <reference field="3" count="1" selected="0">
            <x v="2674"/>
          </reference>
          <reference field="4" count="1">
            <x v="1546"/>
          </reference>
          <reference field="5" count="1" selected="0">
            <x v="2673"/>
          </reference>
        </references>
      </pivotArea>
    </format>
    <format dxfId="40">
      <pivotArea dataOnly="0" labelOnly="1" outline="0" fieldPosition="0">
        <references count="3">
          <reference field="3" count="1" selected="0">
            <x v="2675"/>
          </reference>
          <reference field="4" count="1">
            <x v="2434"/>
          </reference>
          <reference field="5" count="1" selected="0">
            <x v="2672"/>
          </reference>
        </references>
      </pivotArea>
    </format>
    <format dxfId="39">
      <pivotArea dataOnly="0" labelOnly="1" outline="0" fieldPosition="0">
        <references count="3">
          <reference field="3" count="1" selected="0">
            <x v="2676"/>
          </reference>
          <reference field="4" count="1">
            <x v="2435"/>
          </reference>
          <reference field="5" count="1" selected="0">
            <x v="2671"/>
          </reference>
        </references>
      </pivotArea>
    </format>
    <format dxfId="38">
      <pivotArea dataOnly="0" labelOnly="1" outline="0" fieldPosition="0">
        <references count="3">
          <reference field="3" count="1" selected="0">
            <x v="2677"/>
          </reference>
          <reference field="4" count="1">
            <x v="2624"/>
          </reference>
          <reference field="5" count="1" selected="0">
            <x v="2250"/>
          </reference>
        </references>
      </pivotArea>
    </format>
    <format dxfId="37">
      <pivotArea dataOnly="0" labelOnly="1" outline="0" fieldPosition="0">
        <references count="3">
          <reference field="3" count="1" selected="0">
            <x v="2679"/>
          </reference>
          <reference field="4" count="1">
            <x v="2626"/>
          </reference>
          <reference field="5" count="1" selected="0">
            <x v="2247"/>
          </reference>
        </references>
      </pivotArea>
    </format>
    <format dxfId="36">
      <pivotArea dataOnly="0" labelOnly="1" outline="0" fieldPosition="0">
        <references count="3">
          <reference field="3" count="1" selected="0">
            <x v="2681"/>
          </reference>
          <reference field="4" count="1">
            <x v="2630"/>
          </reference>
          <reference field="5" count="1" selected="0">
            <x v="2244"/>
          </reference>
        </references>
      </pivotArea>
    </format>
    <format dxfId="35">
      <pivotArea dataOnly="0" labelOnly="1" outline="0" fieldPosition="0">
        <references count="3">
          <reference field="3" count="1" selected="0">
            <x v="2682"/>
          </reference>
          <reference field="4" count="1">
            <x v="2631"/>
          </reference>
          <reference field="5" count="1" selected="0">
            <x v="2242"/>
          </reference>
        </references>
      </pivotArea>
    </format>
    <format dxfId="34">
      <pivotArea dataOnly="0" labelOnly="1" outline="0" fieldPosition="0">
        <references count="3">
          <reference field="3" count="1" selected="0">
            <x v="2683"/>
          </reference>
          <reference field="4" count="1">
            <x v="2632"/>
          </reference>
          <reference field="5" count="1" selected="0">
            <x v="2240"/>
          </reference>
        </references>
      </pivotArea>
    </format>
    <format dxfId="33">
      <pivotArea dataOnly="0" labelOnly="1" outline="0" fieldPosition="0">
        <references count="3">
          <reference field="3" count="1" selected="0">
            <x v="2684"/>
          </reference>
          <reference field="4" count="1">
            <x v="2633"/>
          </reference>
          <reference field="5" count="1" selected="0">
            <x v="2238"/>
          </reference>
        </references>
      </pivotArea>
    </format>
    <format dxfId="32">
      <pivotArea dataOnly="0" labelOnly="1" outline="0" fieldPosition="0">
        <references count="3">
          <reference field="3" count="1" selected="0">
            <x v="2686"/>
          </reference>
          <reference field="4" count="1">
            <x v="1670"/>
          </reference>
          <reference field="5" count="1" selected="0">
            <x v="4339"/>
          </reference>
        </references>
      </pivotArea>
    </format>
    <format dxfId="31">
      <pivotArea dataOnly="0" labelOnly="1" outline="0" fieldPosition="0">
        <references count="3">
          <reference field="3" count="1" selected="0">
            <x v="2687"/>
          </reference>
          <reference field="4" count="1">
            <x v="1675"/>
          </reference>
          <reference field="5" count="1" selected="0">
            <x v="4337"/>
          </reference>
        </references>
      </pivotArea>
    </format>
    <format dxfId="30">
      <pivotArea dataOnly="0" labelOnly="1" outline="0" fieldPosition="0">
        <references count="3">
          <reference field="3" count="1" selected="0">
            <x v="2688"/>
          </reference>
          <reference field="4" count="1">
            <x v="1671"/>
          </reference>
          <reference field="5" count="1" selected="0">
            <x v="4338"/>
          </reference>
        </references>
      </pivotArea>
    </format>
    <format dxfId="29">
      <pivotArea dataOnly="0" labelOnly="1" outline="0" fieldPosition="0">
        <references count="3">
          <reference field="3" count="1" selected="0">
            <x v="2689"/>
          </reference>
          <reference field="4" count="1">
            <x v="1676"/>
          </reference>
          <reference field="5" count="1" selected="0">
            <x v="4335"/>
          </reference>
        </references>
      </pivotArea>
    </format>
    <format dxfId="28">
      <pivotArea dataOnly="0" labelOnly="1" outline="0" fieldPosition="0">
        <references count="3">
          <reference field="3" count="1" selected="0">
            <x v="2690"/>
          </reference>
          <reference field="4" count="1">
            <x v="1672"/>
          </reference>
          <reference field="5" count="1" selected="0">
            <x v="4336"/>
          </reference>
        </references>
      </pivotArea>
    </format>
    <format dxfId="27">
      <pivotArea dataOnly="0" labelOnly="1" outline="0" fieldPosition="0">
        <references count="3">
          <reference field="3" count="1" selected="0">
            <x v="2691"/>
          </reference>
          <reference field="4" count="1">
            <x v="1677"/>
          </reference>
          <reference field="5" count="1" selected="0">
            <x v="4333"/>
          </reference>
        </references>
      </pivotArea>
    </format>
    <format dxfId="26">
      <pivotArea dataOnly="0" labelOnly="1" outline="0" fieldPosition="0">
        <references count="3">
          <reference field="3" count="1" selected="0">
            <x v="2692"/>
          </reference>
          <reference field="4" count="1">
            <x v="1673"/>
          </reference>
          <reference field="5" count="1" selected="0">
            <x v="4334"/>
          </reference>
        </references>
      </pivotArea>
    </format>
    <format dxfId="25">
      <pivotArea dataOnly="0" labelOnly="1" outline="0" fieldPosition="0">
        <references count="3">
          <reference field="3" count="1" selected="0">
            <x v="2696"/>
          </reference>
          <reference field="4" count="1">
            <x v="1674"/>
          </reference>
          <reference field="5" count="1" selected="0">
            <x v="4332"/>
          </reference>
        </references>
      </pivotArea>
    </format>
    <format dxfId="24">
      <pivotArea dataOnly="0" labelOnly="1" outline="0" fieldPosition="0">
        <references count="3">
          <reference field="3" count="1" selected="0">
            <x v="2697"/>
          </reference>
          <reference field="4" count="1">
            <x v="1073"/>
          </reference>
          <reference field="5" count="1" selected="0">
            <x v="3794"/>
          </reference>
        </references>
      </pivotArea>
    </format>
    <format dxfId="23">
      <pivotArea dataOnly="0" labelOnly="1" outline="0" fieldPosition="0">
        <references count="3">
          <reference field="3" count="1" selected="0">
            <x v="2698"/>
          </reference>
          <reference field="4" count="1">
            <x v="1074"/>
          </reference>
          <reference field="5" count="1" selected="0">
            <x v="3793"/>
          </reference>
        </references>
      </pivotArea>
    </format>
    <format dxfId="22">
      <pivotArea dataOnly="0" labelOnly="1" outline="0" fieldPosition="0">
        <references count="3">
          <reference field="3" count="1" selected="0">
            <x v="2699"/>
          </reference>
          <reference field="4" count="1">
            <x v="1075"/>
          </reference>
          <reference field="5" count="1" selected="0">
            <x v="3791"/>
          </reference>
        </references>
      </pivotArea>
    </format>
    <format dxfId="21">
      <pivotArea dataOnly="0" labelOnly="1" outline="0" fieldPosition="0">
        <references count="3">
          <reference field="3" count="1" selected="0">
            <x v="2709"/>
          </reference>
          <reference field="4" count="1">
            <x v="996"/>
          </reference>
          <reference field="5" count="1" selected="0">
            <x v="3722"/>
          </reference>
        </references>
      </pivotArea>
    </format>
    <format dxfId="20">
      <pivotArea dataOnly="0" labelOnly="1" outline="0" fieldPosition="0">
        <references count="3">
          <reference field="3" count="1" selected="0">
            <x v="2710"/>
          </reference>
          <reference field="4" count="1">
            <x v="991"/>
          </reference>
          <reference field="5" count="1" selected="0">
            <x v="3717"/>
          </reference>
        </references>
      </pivotArea>
    </format>
    <format dxfId="19">
      <pivotArea dataOnly="0" labelOnly="1" outline="0" fieldPosition="0">
        <references count="3">
          <reference field="3" count="1" selected="0">
            <x v="2711"/>
          </reference>
          <reference field="4" count="1">
            <x v="997"/>
          </reference>
          <reference field="5" count="1" selected="0">
            <x v="3719"/>
          </reference>
        </references>
      </pivotArea>
    </format>
    <format dxfId="18">
      <pivotArea dataOnly="0" labelOnly="1" outline="0" fieldPosition="0">
        <references count="3">
          <reference field="3" count="1" selected="0">
            <x v="2712"/>
          </reference>
          <reference field="4" count="1">
            <x v="992"/>
          </reference>
          <reference field="5" count="1" selected="0">
            <x v="3713"/>
          </reference>
        </references>
      </pivotArea>
    </format>
    <format dxfId="17">
      <pivotArea dataOnly="0" labelOnly="1" outline="0" fieldPosition="0">
        <references count="3">
          <reference field="3" count="1" selected="0">
            <x v="2713"/>
          </reference>
          <reference field="4" count="1">
            <x v="998"/>
          </reference>
          <reference field="5" count="1" selected="0">
            <x v="3715"/>
          </reference>
        </references>
      </pivotArea>
    </format>
    <format dxfId="16">
      <pivotArea dataOnly="0" labelOnly="1" outline="0" fieldPosition="0">
        <references count="3">
          <reference field="3" count="1" selected="0">
            <x v="2714"/>
          </reference>
          <reference field="4" count="1">
            <x v="993"/>
          </reference>
          <reference field="5" count="1" selected="0">
            <x v="3709"/>
          </reference>
        </references>
      </pivotArea>
    </format>
    <format dxfId="15">
      <pivotArea dataOnly="0" labelOnly="1" outline="0" fieldPosition="0">
        <references count="3">
          <reference field="3" count="1" selected="0">
            <x v="2715"/>
          </reference>
          <reference field="4" count="1">
            <x v="999"/>
          </reference>
          <reference field="5" count="1" selected="0">
            <x v="3711"/>
          </reference>
        </references>
      </pivotArea>
    </format>
    <format dxfId="14">
      <pivotArea dataOnly="0" labelOnly="1" outline="0" fieldPosition="0">
        <references count="3">
          <reference field="3" count="1" selected="0">
            <x v="2716"/>
          </reference>
          <reference field="4" count="1">
            <x v="994"/>
          </reference>
          <reference field="5" count="1" selected="0">
            <x v="3705"/>
          </reference>
        </references>
      </pivotArea>
    </format>
    <format dxfId="13">
      <pivotArea dataOnly="0" labelOnly="1" outline="0" fieldPosition="0">
        <references count="3">
          <reference field="3" count="1" selected="0">
            <x v="2717"/>
          </reference>
          <reference field="4" count="1">
            <x v="1000"/>
          </reference>
          <reference field="5" count="1" selected="0">
            <x v="3707"/>
          </reference>
        </references>
      </pivotArea>
    </format>
    <format dxfId="12">
      <pivotArea dataOnly="0" labelOnly="1" outline="0" fieldPosition="0">
        <references count="3">
          <reference field="3" count="1" selected="0">
            <x v="2718"/>
          </reference>
          <reference field="4" count="1">
            <x v="995"/>
          </reference>
          <reference field="5" count="1" selected="0">
            <x v="3701"/>
          </reference>
        </references>
      </pivotArea>
    </format>
    <format dxfId="11">
      <pivotArea dataOnly="0" labelOnly="1" outline="0" fieldPosition="0">
        <references count="3">
          <reference field="3" count="1" selected="0">
            <x v="2719"/>
          </reference>
          <reference field="4" count="1">
            <x v="1001"/>
          </reference>
          <reference field="5" count="1" selected="0">
            <x v="3703"/>
          </reference>
        </references>
      </pivotArea>
    </format>
    <format dxfId="10">
      <pivotArea dataOnly="0" labelOnly="1" outline="0" fieldPosition="0">
        <references count="3">
          <reference field="3" count="1" selected="0">
            <x v="2736"/>
          </reference>
          <reference field="4" count="2">
            <x v="1631"/>
            <x v="1632"/>
          </reference>
          <reference field="5" count="1" selected="0">
            <x v="3865"/>
          </reference>
        </references>
      </pivotArea>
    </format>
    <format dxfId="9">
      <pivotArea dataOnly="0" labelOnly="1" outline="0" fieldPosition="0">
        <references count="3">
          <reference field="3" count="1" selected="0">
            <x v="2737"/>
          </reference>
          <reference field="4" count="1">
            <x v="1625"/>
          </reference>
          <reference field="5" count="1" selected="0">
            <x v="3866"/>
          </reference>
        </references>
      </pivotArea>
    </format>
    <format dxfId="8">
      <pivotArea dataOnly="0" labelOnly="1" outline="0" fieldPosition="0">
        <references count="3">
          <reference field="3" count="1" selected="0">
            <x v="2767"/>
          </reference>
          <reference field="4" count="5">
            <x v="1171"/>
            <x v="1172"/>
            <x v="1173"/>
            <x v="1174"/>
            <x v="1175"/>
          </reference>
          <reference field="5" count="1" selected="0">
            <x v="6962"/>
          </reference>
        </references>
      </pivotArea>
    </format>
    <format dxfId="7">
      <pivotArea dataOnly="0" labelOnly="1" outline="0" fieldPosition="0">
        <references count="3">
          <reference field="3" count="1" selected="0">
            <x v="2768"/>
          </reference>
          <reference field="4" count="4">
            <x v="1167"/>
            <x v="1168"/>
            <x v="1169"/>
            <x v="1170"/>
          </reference>
          <reference field="5" count="1" selected="0">
            <x v="6970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Kardex" cacheId="8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C2668" firstHeaderRow="1" firstDataRow="1" firstDataCol="2"/>
  <pivotFields count="2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74">
        <item m="1" x="2711"/>
        <item m="1" x="2695"/>
        <item m="1" x="2681"/>
        <item m="1" x="2659"/>
        <item m="1" x="2641"/>
        <item m="1" x="2632"/>
        <item m="1" x="2623"/>
        <item m="1" x="2380"/>
        <item m="1" x="2581"/>
        <item m="1" x="2374"/>
        <item m="1" x="2577"/>
        <item m="1" x="2367"/>
        <item m="1" x="2572"/>
        <item m="1" x="2550"/>
        <item m="1" x="2544"/>
        <item m="1" x="2756"/>
        <item m="1" x="2743"/>
        <item m="1" x="2390"/>
        <item m="1" x="2624"/>
        <item m="1" x="2371"/>
        <item m="1" x="2392"/>
        <item m="1" x="2419"/>
        <item m="1" x="2582"/>
        <item m="1" x="2603"/>
        <item m="1" x="2629"/>
        <item m="1" x="2665"/>
        <item m="1" x="2634"/>
        <item m="1" x="2651"/>
        <item m="1" x="2669"/>
        <item m="1" x="2686"/>
        <item m="1" x="2699"/>
        <item m="1" x="2715"/>
        <item m="1" x="2727"/>
        <item m="1" x="2349"/>
        <item m="1" x="2365"/>
        <item m="1" x="2498"/>
        <item m="1" x="2569"/>
        <item m="1" x="2630"/>
        <item m="1" x="2650"/>
        <item m="1" x="2657"/>
        <item m="1" x="2667"/>
        <item m="1" x="2362"/>
        <item m="1" x="2361"/>
        <item m="1" x="2527"/>
        <item m="1" x="2638"/>
        <item m="1" x="2436"/>
        <item m="1" x="2646"/>
        <item m="1" x="2443"/>
        <item m="1" x="2656"/>
        <item m="1" x="2454"/>
        <item m="1" x="2663"/>
        <item m="1" x="2461"/>
        <item m="1" x="2674"/>
        <item m="1" x="2467"/>
        <item m="1" x="2682"/>
        <item m="1" x="2478"/>
        <item m="1" x="2694"/>
        <item m="1" x="2595"/>
        <item m="1" x="2395"/>
        <item m="1" x="2601"/>
        <item m="1" x="2402"/>
        <item m="1" x="2609"/>
        <item m="1" x="2410"/>
        <item m="1" x="2615"/>
        <item m="1" x="2417"/>
        <item m="1" x="2620"/>
        <item m="1" x="2424"/>
        <item m="1" x="2627"/>
        <item m="1" x="2429"/>
        <item m="1" x="2637"/>
        <item m="1" x="2435"/>
        <item m="1" x="2645"/>
        <item m="1" x="2442"/>
        <item m="1" x="2655"/>
        <item m="1" x="2453"/>
        <item m="1" x="2662"/>
        <item m="1" x="2460"/>
        <item m="1" x="2673"/>
        <item m="1" x="2531"/>
        <item m="1" x="2748"/>
        <item m="1" x="2754"/>
        <item m="1" x="2539"/>
        <item m="1" x="2759"/>
        <item m="1" x="2768"/>
        <item m="1" x="2558"/>
        <item m="1" x="2351"/>
        <item m="1" x="2564"/>
        <item m="1" x="2357"/>
        <item m="1" x="2570"/>
        <item m="1" x="2366"/>
        <item m="1" x="2576"/>
        <item m="1" x="2373"/>
        <item m="1" x="2580"/>
        <item m="1" x="2378"/>
        <item m="1" x="2586"/>
        <item m="1" x="2383"/>
        <item m="1" x="2590"/>
        <item m="1" x="2388"/>
        <item m="1" x="2594"/>
        <item m="1" x="2394"/>
        <item m="1" x="2600"/>
        <item m="1" x="2401"/>
        <item m="1" x="2608"/>
        <item m="1" x="2409"/>
        <item m="1" x="2614"/>
        <item m="1" x="2416"/>
        <item m="1" x="2618"/>
        <item m="1" x="2422"/>
        <item m="1" x="2626"/>
        <item x="1533"/>
        <item m="1" x="2636"/>
        <item m="1" x="2434"/>
        <item m="1" x="2643"/>
        <item m="1" x="2441"/>
        <item m="1" x="2653"/>
        <item m="1" x="2451"/>
        <item m="1" x="2661"/>
        <item m="1" x="2459"/>
        <item m="1" x="2672"/>
        <item m="1" x="2466"/>
        <item m="1" x="2680"/>
        <item m="1" x="2471"/>
        <item m="1" x="2688"/>
        <item m="1" x="2477"/>
        <item m="1" x="2693"/>
        <item m="1" x="2481"/>
        <item m="1" x="2702"/>
        <item m="1" x="2486"/>
        <item m="1" x="2710"/>
        <item m="1" x="2489"/>
        <item m="1" x="2718"/>
        <item m="1" x="2722"/>
        <item m="1" x="2503"/>
        <item m="1" x="2732"/>
        <item m="1" x="2513"/>
        <item m="1" x="2738"/>
        <item m="1" x="2526"/>
        <item m="1" x="2742"/>
        <item m="1" x="2530"/>
        <item m="1" x="2747"/>
        <item m="1" x="2534"/>
        <item m="1" x="2751"/>
        <item m="1" x="2538"/>
        <item m="1" x="2758"/>
        <item m="1" x="2546"/>
        <item m="1" x="2552"/>
        <item m="1" x="2767"/>
        <item m="1" x="2557"/>
        <item m="1" x="2350"/>
        <item m="1" x="2563"/>
        <item m="1" x="2356"/>
        <item m="1" x="2372"/>
        <item m="1" x="2579"/>
        <item m="1" x="2377"/>
        <item m="1" x="2585"/>
        <item m="1" x="2382"/>
        <item m="1" x="2589"/>
        <item m="1" x="2387"/>
        <item m="1" x="2593"/>
        <item m="1" x="2393"/>
        <item m="1" x="2599"/>
        <item m="1" x="2400"/>
        <item m="1" x="2607"/>
        <item m="1" x="2408"/>
        <item m="1" x="2612"/>
        <item m="1" x="2413"/>
        <item m="1" x="2617"/>
        <item m="1" x="2421"/>
        <item m="1" x="2625"/>
        <item m="1" x="2427"/>
        <item m="1" x="2635"/>
        <item m="1" x="2433"/>
        <item m="1" x="2642"/>
        <item m="1" x="2440"/>
        <item m="1" x="2652"/>
        <item m="1" x="2449"/>
        <item m="1" x="2660"/>
        <item m="1" x="2458"/>
        <item m="1" x="2671"/>
        <item m="1" x="2679"/>
        <item m="1" x="2470"/>
        <item m="1" x="2687"/>
        <item m="1" x="2476"/>
        <item m="1" x="2692"/>
        <item m="1" x="2480"/>
        <item m="1" x="2701"/>
        <item m="1" x="2485"/>
        <item m="1" x="2709"/>
        <item m="1" x="2488"/>
        <item m="1" x="2717"/>
        <item m="1" x="2721"/>
        <item m="1" x="2502"/>
        <item m="1" x="2730"/>
        <item m="1" x="2512"/>
        <item m="1" x="2737"/>
        <item m="1" x="2525"/>
        <item m="1" x="2741"/>
        <item m="1" x="2529"/>
        <item m="1" x="2745"/>
        <item m="1" x="2533"/>
        <item m="1" x="2750"/>
        <item m="1" x="2537"/>
        <item m="1" x="2757"/>
        <item m="1" x="2545"/>
        <item m="1" x="2763"/>
        <item m="1" x="2551"/>
        <item m="1" x="2720"/>
        <item m="1" x="2500"/>
        <item m="1" x="2729"/>
        <item m="1" x="2510"/>
        <item m="1" x="2735"/>
        <item m="1" x="2358"/>
        <item m="1" x="2571"/>
        <item m="1" x="2428"/>
        <item m="1" x="2654"/>
        <item m="1" x="2766"/>
        <item m="1" x="2452"/>
        <item m="1" x="2554"/>
        <item m="1" x="2504"/>
        <item m="1" x="2448"/>
        <item m="1" x="2495"/>
        <item m="1" x="2553"/>
        <item m="1" x="2597"/>
        <item m="1" x="2658"/>
        <item m="1" x="2724"/>
        <item m="1" x="2771"/>
        <item m="1" x="2399"/>
        <item m="1" x="2457"/>
        <item m="1" x="2506"/>
        <item m="1" x="2559"/>
        <item m="1" x="2604"/>
        <item m="1" x="2670"/>
        <item m="1" x="2733"/>
        <item m="1" x="2355"/>
        <item m="1" x="2407"/>
        <item m="1" x="2464"/>
        <item m="1" x="2514"/>
        <item m="1" x="2567"/>
        <item m="1" x="2610"/>
        <item m="1" x="2678"/>
        <item m="1" x="2739"/>
        <item m="1" x="2363"/>
        <item m="1" x="2631"/>
        <item m="1" x="2726"/>
        <item m="1" x="2749"/>
        <item m="1" x="2352"/>
        <item m="1" x="2403"/>
        <item m="1" x="2430"/>
        <item m="1" x="2483"/>
        <item m="1" x="2734"/>
        <item m="1" x="2684"/>
        <item m="1" x="2712"/>
        <item m="1" x="2364"/>
        <item m="1" x="2446"/>
        <item m="1" x="2475"/>
        <item m="1" x="2493"/>
        <item m="1" x="2396"/>
        <item m="1" x="2752"/>
        <item m="1" x="2760"/>
        <item m="1" x="2764"/>
        <item m="1" x="2769"/>
        <item m="1" x="2353"/>
        <item m="1" x="2359"/>
        <item m="1" x="2368"/>
        <item m="1" x="2375"/>
        <item m="1" x="2379"/>
        <item m="1" x="2384"/>
        <item m="1" x="2389"/>
        <item m="1" x="2397"/>
        <item m="1" x="2404"/>
        <item m="1" x="2412"/>
        <item m="1" x="2418"/>
        <item m="1" x="2425"/>
        <item m="1" x="2431"/>
        <item m="1" x="2437"/>
        <item m="1" x="2445"/>
        <item m="1" x="2456"/>
        <item m="1" x="2468"/>
        <item m="1" x="2472"/>
        <item m="1" x="2484"/>
        <item m="1" x="2591"/>
        <item m="1" x="2605"/>
        <item m="1" x="2621"/>
        <item m="1" x="2666"/>
        <item m="1" x="2677"/>
        <item m="1" x="2685"/>
        <item m="1" x="2691"/>
        <item m="1" x="2697"/>
        <item m="1" x="2708"/>
        <item m="1" x="2714"/>
        <item m="1" x="2719"/>
        <item m="1" x="2728"/>
        <item m="1" x="2736"/>
        <item m="1" x="2740"/>
        <item m="1" x="2746"/>
        <item m="1" x="2753"/>
        <item m="1" x="2761"/>
        <item m="1" x="2765"/>
        <item m="1" x="2770"/>
        <item m="1" x="2354"/>
        <item m="1" x="2360"/>
        <item m="1" x="2369"/>
        <item m="1" x="2376"/>
        <item m="1" x="2385"/>
        <item m="1" x="2405"/>
        <item m="1" x="2420"/>
        <item m="1" x="2438"/>
        <item m="1" x="2462"/>
        <item m="1" x="2473"/>
        <item m="1" x="2386"/>
        <item m="1" x="2406"/>
        <item m="1" x="2423"/>
        <item m="1" x="2439"/>
        <item m="1" x="2463"/>
        <item m="1" x="2474"/>
        <item m="1" x="2487"/>
        <item m="1" x="2501"/>
        <item m="1" x="2528"/>
        <item m="1" x="2540"/>
        <item m="1" x="2555"/>
        <item m="1" x="2573"/>
        <item m="1" x="2583"/>
        <item m="1" x="2596"/>
        <item m="1" x="2611"/>
        <item m="1" x="2391"/>
        <item m="1" x="2411"/>
        <item m="1" x="2426"/>
        <item m="1" x="2444"/>
        <item m="1" x="2465"/>
        <item m="1" x="2479"/>
        <item m="1" x="2490"/>
        <item m="1" x="2509"/>
        <item m="1" x="2532"/>
        <item m="1" x="2543"/>
        <item m="1" x="2560"/>
        <item m="1" x="2575"/>
        <item m="1" x="2587"/>
        <item m="1" x="2602"/>
        <item m="1" x="2616"/>
        <item m="1" x="2762"/>
        <item m="1" x="2773"/>
        <item m="1" x="2370"/>
        <item m="1" x="2381"/>
        <item m="1" x="2398"/>
        <item m="1" x="2414"/>
        <item m="1" x="2432"/>
        <item m="1" x="2455"/>
        <item m="1" x="2469"/>
        <item m="1" x="2482"/>
        <item m="1" x="2492"/>
        <item m="1" x="2519"/>
        <item m="1" x="2535"/>
        <item m="1" x="2548"/>
        <item m="1" x="2566"/>
        <item m="1" x="2536"/>
        <item m="1" x="2541"/>
        <item m="1" x="2549"/>
        <item m="1" x="2556"/>
        <item m="1" x="2562"/>
        <item m="1" x="2568"/>
        <item m="1" x="2574"/>
        <item m="1" x="2578"/>
        <item m="1" x="2584"/>
        <item m="1" x="2588"/>
        <item m="1" x="2592"/>
        <item m="1" x="2598"/>
        <item m="1" x="2606"/>
        <item m="1" x="2613"/>
        <item m="1" x="2619"/>
        <item m="1" x="2622"/>
        <item m="1" x="2628"/>
        <item m="1" x="2639"/>
        <item m="1" x="2647"/>
        <item m="1" x="2664"/>
        <item m="1" x="2668"/>
        <item m="1" x="2675"/>
        <item m="1" x="2683"/>
        <item m="1" x="2690"/>
        <item m="1" x="2725"/>
        <item x="865"/>
        <item x="897"/>
        <item x="929"/>
        <item x="968"/>
        <item m="1" x="2700"/>
        <item m="1" x="2704"/>
        <item m="1" x="2706"/>
        <item x="1363"/>
        <item m="1" x="2640"/>
        <item m="1" x="2644"/>
        <item m="1" x="2649"/>
        <item m="1" x="2491"/>
        <item m="1" x="2494"/>
        <item m="1" x="2496"/>
        <item m="1" x="2497"/>
        <item m="1" x="2499"/>
        <item m="1" x="2505"/>
        <item m="1" x="2507"/>
        <item m="1" x="2508"/>
        <item m="1" x="2511"/>
        <item m="1" x="2515"/>
        <item m="1" x="2518"/>
        <item m="1" x="2523"/>
        <item m="1" x="2524"/>
        <item m="1" x="2447"/>
        <item m="1" x="2450"/>
        <item m="1" x="2648"/>
        <item m="1" x="2696"/>
        <item m="1" x="2698"/>
        <item m="1" x="2703"/>
        <item m="1" x="2705"/>
        <item m="1" x="2707"/>
        <item m="1" x="2716"/>
        <item m="1" x="2723"/>
        <item m="1" x="2713"/>
        <item m="1" x="2516"/>
        <item m="1" x="2517"/>
        <item m="1" x="2520"/>
        <item m="1" x="2521"/>
        <item m="1" x="2522"/>
        <item x="543"/>
        <item x="544"/>
        <item x="545"/>
        <item x="546"/>
        <item x="547"/>
        <item m="1" x="2689"/>
        <item m="1" x="2542"/>
        <item m="1" x="2633"/>
        <item m="1" x="2744"/>
        <item m="1" x="2415"/>
        <item m="1" x="2561"/>
        <item m="1" x="2676"/>
        <item m="1" x="2731"/>
        <item m="1" x="2772"/>
        <item m="1" x="2547"/>
        <item m="1" x="2755"/>
        <item m="1" x="2565"/>
        <item x="975"/>
        <item x="1983"/>
        <item x="1984"/>
        <item x="1985"/>
        <item x="1980"/>
        <item x="1981"/>
        <item x="1982"/>
        <item x="1986"/>
        <item x="1401"/>
        <item x="1402"/>
        <item x="288"/>
        <item x="289"/>
        <item x="290"/>
        <item x="1866"/>
        <item x="1865"/>
        <item x="1868"/>
        <item x="397"/>
        <item x="398"/>
        <item x="399"/>
        <item x="381"/>
        <item x="382"/>
        <item x="383"/>
        <item x="1853"/>
        <item x="1854"/>
        <item x="1855"/>
        <item x="1850"/>
        <item x="1851"/>
        <item x="1852"/>
        <item x="459"/>
        <item x="460"/>
        <item x="461"/>
        <item x="462"/>
        <item x="463"/>
        <item x="454"/>
        <item x="455"/>
        <item x="456"/>
        <item x="457"/>
        <item x="458"/>
        <item x="1844"/>
        <item x="1845"/>
        <item x="1846"/>
        <item x="1847"/>
        <item x="1848"/>
        <item x="1839"/>
        <item x="1840"/>
        <item x="1841"/>
        <item x="1842"/>
        <item x="1843"/>
        <item x="444"/>
        <item x="445"/>
        <item x="446"/>
        <item x="447"/>
        <item x="448"/>
        <item x="449"/>
        <item x="450"/>
        <item x="451"/>
        <item x="452"/>
        <item x="453"/>
        <item x="1987"/>
        <item x="1993"/>
        <item x="1994"/>
        <item x="1991"/>
        <item x="1989"/>
        <item x="1990"/>
        <item x="1992"/>
        <item x="1988"/>
        <item x="1496"/>
        <item x="1497"/>
        <item x="1498"/>
        <item x="1499"/>
        <item x="1500"/>
        <item x="2083"/>
        <item x="2085"/>
        <item x="2084"/>
        <item x="2086"/>
        <item x="1550"/>
        <item x="1551"/>
        <item x="1552"/>
        <item x="1553"/>
        <item x="1554"/>
        <item x="1555"/>
        <item x="1556"/>
        <item x="1557"/>
        <item x="1558"/>
        <item x="1560"/>
        <item x="1561"/>
        <item x="1562"/>
        <item x="1563"/>
        <item x="1564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2176"/>
        <item x="2177"/>
        <item x="2178"/>
        <item x="2179"/>
        <item x="2180"/>
        <item x="2181"/>
        <item x="2182"/>
        <item x="2183"/>
        <item x="1494"/>
        <item x="1495"/>
        <item x="1501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565"/>
        <item x="1566"/>
        <item x="1567"/>
        <item x="1568"/>
        <item x="1569"/>
        <item x="1570"/>
        <item x="1571"/>
        <item x="1059"/>
        <item x="1060"/>
        <item x="1061"/>
        <item x="1062"/>
        <item x="1063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2218"/>
        <item x="2219"/>
        <item x="2220"/>
        <item x="2221"/>
        <item x="2222"/>
        <item x="2223"/>
        <item x="2224"/>
        <item x="2225"/>
        <item x="2226"/>
        <item x="2227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2257"/>
        <item x="2258"/>
        <item x="2259"/>
        <item x="2260"/>
        <item x="2261"/>
        <item x="1411"/>
        <item x="1412"/>
        <item x="1413"/>
        <item x="1414"/>
        <item x="1415"/>
        <item x="1416"/>
        <item x="2262"/>
        <item x="1417"/>
        <item x="1418"/>
        <item x="2263"/>
        <item x="1419"/>
        <item x="1420"/>
        <item x="2264"/>
        <item x="2265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1670"/>
        <item x="1672"/>
        <item x="1673"/>
        <item x="1674"/>
        <item x="1675"/>
        <item x="1676"/>
        <item x="1678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2000"/>
        <item x="1233"/>
        <item x="1234"/>
        <item x="1235"/>
        <item x="1236"/>
        <item x="2001"/>
        <item x="2002"/>
        <item x="2003"/>
        <item x="2004"/>
        <item x="2005"/>
        <item x="484"/>
        <item x="485"/>
        <item x="487"/>
        <item x="508"/>
        <item x="533"/>
        <item x="534"/>
        <item x="535"/>
        <item x="537"/>
        <item x="744"/>
        <item x="745"/>
        <item x="746"/>
        <item x="747"/>
        <item x="748"/>
        <item x="749"/>
        <item x="723"/>
        <item x="724"/>
        <item x="725"/>
        <item x="726"/>
        <item x="727"/>
        <item x="750"/>
        <item x="751"/>
        <item x="752"/>
        <item x="753"/>
        <item x="754"/>
        <item x="755"/>
        <item x="728"/>
        <item x="729"/>
        <item x="730"/>
        <item x="731"/>
        <item x="732"/>
        <item x="733"/>
        <item x="734"/>
        <item x="756"/>
        <item x="757"/>
        <item x="758"/>
        <item x="759"/>
        <item x="760"/>
        <item x="761"/>
        <item x="735"/>
        <item x="736"/>
        <item x="737"/>
        <item x="738"/>
        <item x="739"/>
        <item x="762"/>
        <item x="763"/>
        <item x="764"/>
        <item x="765"/>
        <item x="740"/>
        <item x="741"/>
        <item x="742"/>
        <item x="743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1490"/>
        <item x="1491"/>
        <item x="1492"/>
        <item x="1493"/>
        <item x="766"/>
        <item x="767"/>
        <item x="768"/>
        <item x="769"/>
        <item x="770"/>
        <item x="771"/>
        <item x="772"/>
        <item x="802"/>
        <item x="803"/>
        <item x="804"/>
        <item x="805"/>
        <item x="2081"/>
        <item x="2082"/>
        <item x="548"/>
        <item x="550"/>
        <item x="551"/>
        <item x="552"/>
        <item x="553"/>
        <item x="554"/>
        <item x="555"/>
        <item x="556"/>
        <item x="557"/>
        <item x="558"/>
        <item x="559"/>
        <item x="568"/>
        <item x="570"/>
        <item x="569"/>
        <item x="1227"/>
        <item x="1228"/>
        <item x="1229"/>
        <item x="1230"/>
        <item x="1231"/>
        <item x="1232"/>
        <item x="2206"/>
        <item x="2207"/>
        <item x="2208"/>
        <item x="2209"/>
        <item x="2210"/>
        <item x="2211"/>
        <item x="2212"/>
        <item x="2213"/>
        <item x="2214"/>
        <item x="2215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16"/>
        <item x="2217"/>
        <item x="2303"/>
        <item x="2304"/>
        <item x="2305"/>
        <item x="2306"/>
        <item x="2307"/>
        <item x="2308"/>
        <item x="2309"/>
        <item x="962"/>
        <item x="963"/>
        <item x="964"/>
        <item x="965"/>
        <item x="966"/>
        <item x="967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920"/>
        <item x="921"/>
        <item x="922"/>
        <item x="923"/>
        <item x="924"/>
        <item x="925"/>
        <item x="926"/>
        <item x="927"/>
        <item x="928"/>
        <item x="930"/>
        <item x="931"/>
        <item x="932"/>
        <item x="933"/>
        <item x="934"/>
        <item x="935"/>
        <item x="2331"/>
        <item x="1040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31"/>
        <item x="1032"/>
        <item x="1033"/>
        <item x="1034"/>
        <item x="1035"/>
        <item x="1036"/>
        <item x="1037"/>
        <item x="1038"/>
        <item x="1039"/>
        <item x="1041"/>
        <item x="1042"/>
        <item x="1043"/>
        <item x="1044"/>
        <item x="1045"/>
        <item x="1046"/>
        <item x="2061"/>
        <item x="893"/>
        <item x="946"/>
        <item x="936"/>
        <item x="937"/>
        <item x="938"/>
        <item x="939"/>
        <item x="940"/>
        <item x="941"/>
        <item x="942"/>
        <item x="943"/>
        <item x="944"/>
        <item x="945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39"/>
        <item x="540"/>
        <item x="541"/>
        <item x="542"/>
        <item x="1360"/>
        <item x="1361"/>
        <item x="1362"/>
        <item x="1364"/>
        <item x="1365"/>
        <item x="1366"/>
        <item x="1133"/>
        <item x="1101"/>
        <item x="1102"/>
        <item x="1103"/>
        <item x="1104"/>
        <item x="1105"/>
        <item x="1134"/>
        <item x="1428"/>
        <item x="1429"/>
        <item x="1430"/>
        <item x="1431"/>
        <item x="1099"/>
        <item x="1100"/>
        <item x="1106"/>
        <item x="87"/>
        <item x="89"/>
        <item x="92"/>
        <item x="94"/>
        <item x="95"/>
        <item x="71"/>
        <item x="72"/>
        <item x="73"/>
        <item x="76"/>
        <item x="84"/>
        <item x="85"/>
        <item x="1530"/>
        <item x="1531"/>
        <item x="1532"/>
        <item x="1534"/>
        <item x="1535"/>
        <item x="1536"/>
        <item x="1537"/>
        <item x="1538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1476"/>
        <item x="1477"/>
        <item x="1478"/>
        <item x="1479"/>
        <item x="1480"/>
        <item x="2151"/>
        <item x="2152"/>
        <item x="2153"/>
        <item x="2154"/>
        <item x="2155"/>
        <item x="2019"/>
        <item x="2020"/>
        <item x="2021"/>
        <item x="1346"/>
        <item x="1347"/>
        <item x="2022"/>
        <item x="1348"/>
        <item x="1349"/>
        <item x="1350"/>
        <item x="1351"/>
        <item x="1352"/>
        <item x="1353"/>
        <item x="2330"/>
        <item x="3"/>
        <item x="4"/>
        <item x="5"/>
        <item x="6"/>
        <item x="0"/>
        <item x="1"/>
        <item x="2"/>
        <item x="2156"/>
        <item x="2157"/>
        <item x="2158"/>
        <item x="2159"/>
        <item x="2162"/>
        <item x="2160"/>
        <item x="2161"/>
        <item x="2163"/>
        <item x="2164"/>
        <item x="2165"/>
        <item x="2166"/>
        <item x="2167"/>
        <item x="2168"/>
        <item x="2169"/>
        <item x="1481"/>
        <item x="1482"/>
        <item x="1483"/>
        <item x="1484"/>
        <item x="2170"/>
        <item x="2171"/>
        <item x="2172"/>
        <item x="2173"/>
        <item x="2174"/>
        <item x="2175"/>
        <item x="1267"/>
        <item x="1268"/>
        <item x="2090"/>
        <item x="2087"/>
        <item x="2091"/>
        <item x="2088"/>
        <item x="2092"/>
        <item x="2089"/>
        <item x="2096"/>
        <item x="2093"/>
        <item x="2097"/>
        <item x="2094"/>
        <item x="2098"/>
        <item x="2095"/>
        <item x="2102"/>
        <item x="2099"/>
        <item x="2103"/>
        <item x="2100"/>
        <item x="2104"/>
        <item x="2101"/>
        <item x="2107"/>
        <item x="2105"/>
        <item x="2108"/>
        <item x="2106"/>
        <item x="2111"/>
        <item x="2109"/>
        <item x="2112"/>
        <item x="2110"/>
        <item x="1438"/>
        <item x="2121"/>
        <item x="1439"/>
        <item x="1440"/>
        <item x="1441"/>
        <item x="1442"/>
        <item x="1443"/>
        <item x="1444"/>
        <item x="1445"/>
        <item x="2115"/>
        <item x="2113"/>
        <item x="2116"/>
        <item x="2114"/>
        <item x="2119"/>
        <item x="2117"/>
        <item x="2120"/>
        <item x="2118"/>
        <item x="2122"/>
        <item x="2123"/>
        <item x="2124"/>
        <item x="2125"/>
        <item x="2126"/>
        <item x="2127"/>
        <item x="489"/>
        <item x="490"/>
        <item x="529"/>
        <item x="530"/>
        <item x="1573"/>
        <item x="1574"/>
        <item x="1575"/>
        <item x="1576"/>
        <item x="1577"/>
        <item x="1203"/>
        <item x="1206"/>
        <item x="1183"/>
        <item x="1184"/>
        <item x="1185"/>
        <item x="1204"/>
        <item x="1205"/>
        <item x="1186"/>
        <item x="1187"/>
        <item x="1188"/>
        <item x="1189"/>
        <item x="1249"/>
        <item x="1250"/>
        <item x="1248"/>
        <item x="1580"/>
        <item x="1581"/>
        <item x="1582"/>
        <item x="1578"/>
        <item x="1579"/>
        <item x="1466"/>
        <item x="1467"/>
        <item x="1468"/>
        <item x="1469"/>
        <item x="1583"/>
        <item x="1584"/>
        <item x="1585"/>
        <item x="1470"/>
        <item x="1586"/>
        <item x="1471"/>
        <item x="1587"/>
        <item x="1472"/>
        <item x="1588"/>
        <item x="1473"/>
        <item x="1589"/>
        <item x="1474"/>
        <item x="1590"/>
        <item x="1591"/>
        <item x="1475"/>
        <item x="1207"/>
        <item x="1190"/>
        <item x="1208"/>
        <item x="1191"/>
        <item x="1209"/>
        <item x="1192"/>
        <item x="1210"/>
        <item x="1193"/>
        <item x="1194"/>
        <item x="1211"/>
        <item x="1195"/>
        <item x="1212"/>
        <item x="1196"/>
        <item x="1213"/>
        <item x="1197"/>
        <item x="1214"/>
        <item x="1215"/>
        <item x="1198"/>
        <item x="1199"/>
        <item x="1216"/>
        <item x="1200"/>
        <item x="1217"/>
        <item x="1218"/>
        <item x="1201"/>
        <item x="1202"/>
        <item x="2128"/>
        <item x="2129"/>
        <item x="2130"/>
        <item x="2131"/>
        <item x="2132"/>
        <item x="2133"/>
        <item x="2134"/>
        <item x="2135"/>
        <item x="2136"/>
        <item x="1251"/>
        <item x="1252"/>
        <item x="1253"/>
        <item x="1242"/>
        <item x="1237"/>
        <item x="1243"/>
        <item x="1238"/>
        <item x="1244"/>
        <item x="1239"/>
        <item x="1245"/>
        <item x="1240"/>
        <item x="1241"/>
        <item x="1246"/>
        <item x="1247"/>
        <item x="1072"/>
        <item x="1073"/>
        <item x="1074"/>
        <item x="1075"/>
        <item x="1076"/>
        <item x="1077"/>
        <item x="1078"/>
        <item x="1079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614"/>
        <item x="1615"/>
        <item x="480"/>
        <item x="482"/>
        <item x="504"/>
        <item x="506"/>
        <item x="507"/>
        <item x="510"/>
        <item x="512"/>
        <item x="514"/>
        <item x="531"/>
        <item x="536"/>
        <item x="2287"/>
        <item x="2288"/>
        <item x="2289"/>
        <item x="2290"/>
        <item x="2291"/>
        <item x="2292"/>
        <item x="2293"/>
        <item x="2294"/>
        <item x="2295"/>
        <item x="206"/>
        <item x="150"/>
        <item x="151"/>
        <item x="152"/>
        <item x="1086"/>
        <item x="1087"/>
        <item x="1091"/>
        <item x="1093"/>
        <item x="1095"/>
        <item x="1096"/>
        <item x="1098"/>
        <item x="204"/>
        <item x="2329"/>
        <item x="1943"/>
        <item x="549"/>
        <item x="481"/>
        <item x="483"/>
        <item x="486"/>
        <item x="488"/>
        <item x="505"/>
        <item x="509"/>
        <item x="511"/>
        <item x="513"/>
        <item x="515"/>
        <item x="532"/>
        <item x="538"/>
        <item x="2296"/>
        <item x="2297"/>
        <item x="2298"/>
        <item x="2299"/>
        <item x="2300"/>
        <item x="2301"/>
        <item x="2302"/>
        <item x="340"/>
        <item x="341"/>
        <item x="342"/>
        <item x="338"/>
        <item x="334"/>
        <item x="335"/>
        <item x="336"/>
        <item x="337"/>
        <item x="339"/>
        <item x="343"/>
        <item x="304"/>
        <item x="305"/>
        <item x="306"/>
        <item x="307"/>
        <item x="308"/>
        <item x="299"/>
        <item x="300"/>
        <item x="301"/>
        <item x="302"/>
        <item x="303"/>
        <item x="469"/>
        <item x="470"/>
        <item x="471"/>
        <item x="472"/>
        <item x="473"/>
        <item x="464"/>
        <item x="465"/>
        <item x="466"/>
        <item x="467"/>
        <item x="468"/>
        <item x="477"/>
        <item x="478"/>
        <item x="479"/>
        <item x="474"/>
        <item x="475"/>
        <item x="476"/>
        <item x="1951"/>
        <item x="1952"/>
        <item x="1946"/>
        <item x="1947"/>
        <item x="1948"/>
        <item x="1949"/>
        <item x="1950"/>
        <item x="309"/>
        <item x="310"/>
        <item x="1960"/>
        <item x="1961"/>
        <item x="1962"/>
        <item x="1963"/>
        <item x="1964"/>
        <item x="1965"/>
        <item x="1378"/>
        <item x="1377"/>
        <item x="1979"/>
        <item x="1944"/>
        <item x="1945"/>
        <item x="1939"/>
        <item x="1940"/>
        <item x="1941"/>
        <item x="1942"/>
        <item x="2338"/>
        <item x="2340"/>
        <item x="2341"/>
        <item x="2345"/>
        <item x="2333"/>
        <item x="2334"/>
        <item x="2335"/>
        <item x="2336"/>
        <item x="2337"/>
        <item x="2339"/>
        <item x="2342"/>
        <item x="2332"/>
        <item x="400"/>
        <item x="401"/>
        <item x="402"/>
        <item x="403"/>
        <item x="404"/>
        <item x="405"/>
        <item x="406"/>
        <item x="407"/>
        <item x="384"/>
        <item x="385"/>
        <item x="386"/>
        <item x="387"/>
        <item x="388"/>
        <item x="389"/>
        <item x="390"/>
        <item x="1996"/>
        <item x="1995"/>
        <item x="1379"/>
        <item x="1971"/>
        <item x="1966"/>
        <item x="1967"/>
        <item x="1968"/>
        <item x="1969"/>
        <item x="1918"/>
        <item x="1916"/>
        <item x="1953"/>
        <item x="1954"/>
        <item x="1919"/>
        <item x="1917"/>
        <item x="1920"/>
        <item x="1867"/>
        <item x="1997"/>
        <item x="1849"/>
        <item x="1823"/>
        <item x="1829"/>
        <item x="1825"/>
        <item x="2343"/>
        <item x="2344"/>
        <item x="862"/>
        <item x="863"/>
        <item x="864"/>
        <item x="822"/>
        <item x="823"/>
        <item x="824"/>
        <item x="806"/>
        <item x="807"/>
        <item x="808"/>
        <item x="809"/>
        <item x="810"/>
        <item x="811"/>
        <item x="812"/>
        <item x="813"/>
        <item x="814"/>
        <item x="854"/>
        <item x="855"/>
        <item x="856"/>
        <item x="857"/>
        <item x="858"/>
        <item x="859"/>
        <item x="860"/>
        <item x="1459"/>
        <item x="1460"/>
        <item x="1462"/>
        <item x="1461"/>
        <item x="1463"/>
        <item x="1465"/>
        <item x="1464"/>
        <item x="1998"/>
        <item x="1255"/>
        <item x="1254"/>
        <item x="1279"/>
        <item x="1257"/>
        <item x="1258"/>
        <item x="1256"/>
        <item x="1263"/>
        <item x="1273"/>
        <item x="1274"/>
        <item x="1262"/>
        <item x="1272"/>
        <item x="1275"/>
        <item x="1266"/>
        <item x="1259"/>
        <item x="1260"/>
        <item x="1261"/>
        <item x="1269"/>
        <item x="1270"/>
        <item x="1276"/>
        <item x="1271"/>
        <item x="1277"/>
        <item x="1278"/>
        <item x="1264"/>
        <item x="1265"/>
        <item x="1446"/>
        <item x="1447"/>
        <item x="825"/>
        <item x="826"/>
        <item x="827"/>
        <item x="828"/>
        <item x="861"/>
        <item x="829"/>
        <item x="830"/>
        <item x="831"/>
        <item x="832"/>
        <item x="833"/>
        <item x="834"/>
        <item x="835"/>
        <item x="815"/>
        <item x="1448"/>
        <item x="1449"/>
        <item x="1450"/>
        <item x="1451"/>
        <item x="1485"/>
        <item x="1486"/>
        <item x="1487"/>
        <item x="1222"/>
        <item x="1223"/>
        <item x="1224"/>
        <item x="1225"/>
        <item x="1226"/>
        <item x="1488"/>
        <item x="1219"/>
        <item x="1220"/>
        <item x="2006"/>
        <item x="2007"/>
        <item x="1221"/>
        <item x="1489"/>
        <item x="1970"/>
        <item x="1999"/>
        <item x="1836"/>
        <item x="1837"/>
        <item x="1838"/>
        <item x="1827"/>
        <item x="1978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1064"/>
        <item x="1065"/>
        <item x="1066"/>
        <item x="1067"/>
        <item x="1068"/>
        <item x="1069"/>
        <item x="1070"/>
        <item x="1071"/>
        <item x="1315"/>
        <item x="1280"/>
        <item x="1281"/>
        <item x="1282"/>
        <item x="1283"/>
        <item x="1284"/>
        <item x="1285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228"/>
        <item x="2230"/>
        <item x="2232"/>
        <item x="2234"/>
        <item x="1407"/>
        <item x="2237"/>
        <item x="1408"/>
        <item x="2240"/>
        <item x="1409"/>
        <item x="2243"/>
        <item x="2244"/>
        <item x="2246"/>
        <item x="2247"/>
        <item x="2250"/>
        <item x="2251"/>
        <item x="2252"/>
        <item x="1410"/>
        <item x="2254"/>
        <item x="2255"/>
        <item x="1392"/>
        <item x="1393"/>
        <item x="1394"/>
        <item x="2310"/>
        <item x="2311"/>
        <item x="1354"/>
        <item x="1355"/>
        <item x="2312"/>
        <item x="1356"/>
        <item x="1357"/>
        <item x="1358"/>
        <item x="1359"/>
        <item x="969"/>
        <item x="970"/>
        <item x="971"/>
        <item x="972"/>
        <item x="973"/>
        <item x="974"/>
        <item x="2313"/>
        <item x="2314"/>
        <item x="2315"/>
        <item x="2316"/>
        <item x="894"/>
        <item x="895"/>
        <item x="896"/>
        <item x="898"/>
        <item x="899"/>
        <item x="900"/>
        <item x="901"/>
        <item x="902"/>
        <item x="903"/>
        <item x="904"/>
        <item x="1369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1370"/>
        <item x="1367"/>
        <item x="1368"/>
        <item x="1162"/>
        <item x="1158"/>
        <item x="1163"/>
        <item x="1159"/>
        <item x="1164"/>
        <item x="1165"/>
        <item x="1161"/>
        <item x="1160"/>
        <item x="1168"/>
        <item x="1166"/>
        <item x="1169"/>
        <item x="1167"/>
        <item x="1107"/>
        <item x="1109"/>
        <item x="1110"/>
        <item x="1111"/>
        <item x="1112"/>
        <item x="1113"/>
        <item x="1179"/>
        <item x="1175"/>
        <item x="1180"/>
        <item x="1176"/>
        <item x="1181"/>
        <item x="1177"/>
        <item x="1182"/>
        <item x="1178"/>
        <item x="1155"/>
        <item x="1156"/>
        <item x="1152"/>
        <item x="1150"/>
        <item x="1153"/>
        <item x="1151"/>
        <item x="1154"/>
        <item x="1398"/>
        <item x="1399"/>
        <item x="1080"/>
        <item x="1081"/>
        <item x="1082"/>
        <item x="1083"/>
        <item x="1084"/>
        <item x="1085"/>
        <item x="1432"/>
        <item x="272"/>
        <item x="273"/>
        <item x="274"/>
        <item x="275"/>
        <item x="276"/>
        <item x="277"/>
        <item x="278"/>
        <item x="86"/>
        <item x="88"/>
        <item x="90"/>
        <item x="91"/>
        <item x="93"/>
        <item x="96"/>
        <item x="1404"/>
        <item x="97"/>
        <item x="70"/>
        <item x="74"/>
        <item x="75"/>
        <item x="77"/>
        <item x="78"/>
        <item x="79"/>
        <item x="1405"/>
        <item x="1406"/>
        <item x="147"/>
        <item x="146"/>
        <item x="148"/>
        <item x="149"/>
        <item x="202"/>
        <item x="203"/>
        <item x="205"/>
        <item x="207"/>
        <item x="208"/>
        <item x="209"/>
        <item x="217"/>
        <item x="218"/>
        <item x="219"/>
        <item x="220"/>
        <item x="221"/>
        <item x="222"/>
        <item x="223"/>
        <item x="224"/>
        <item x="153"/>
        <item x="154"/>
        <item x="155"/>
        <item x="156"/>
        <item x="157"/>
        <item x="158"/>
        <item x="159"/>
        <item x="160"/>
        <item x="161"/>
        <item x="178"/>
        <item x="179"/>
        <item x="180"/>
        <item x="181"/>
        <item x="182"/>
        <item x="183"/>
        <item x="184"/>
        <item x="185"/>
        <item x="186"/>
        <item x="187"/>
        <item x="98"/>
        <item x="99"/>
        <item x="100"/>
        <item x="101"/>
        <item x="102"/>
        <item x="103"/>
        <item x="104"/>
        <item x="106"/>
        <item x="105"/>
        <item x="107"/>
        <item x="108"/>
        <item x="109"/>
        <item x="110"/>
        <item x="111"/>
        <item x="112"/>
        <item x="113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403"/>
        <item x="1023"/>
        <item x="1024"/>
        <item x="1025"/>
        <item x="1026"/>
        <item x="1027"/>
        <item x="1028"/>
        <item x="1029"/>
        <item x="1030"/>
        <item x="2062"/>
        <item x="2063"/>
        <item x="64"/>
        <item x="59"/>
        <item x="65"/>
        <item x="60"/>
        <item x="66"/>
        <item x="61"/>
        <item x="67"/>
        <item x="62"/>
        <item x="68"/>
        <item x="63"/>
        <item x="56"/>
        <item x="53"/>
        <item x="57"/>
        <item x="54"/>
        <item x="58"/>
        <item x="55"/>
        <item x="1433"/>
        <item x="1434"/>
        <item x="1435"/>
        <item x="1436"/>
        <item x="1437"/>
        <item x="1135"/>
        <item x="1139"/>
        <item x="1136"/>
        <item x="1140"/>
        <item x="1137"/>
        <item x="1141"/>
        <item x="1138"/>
        <item x="1131"/>
        <item x="1129"/>
        <item x="1132"/>
        <item x="1130"/>
        <item x="1146"/>
        <item x="1142"/>
        <item x="1147"/>
        <item x="1143"/>
        <item x="1148"/>
        <item x="1144"/>
        <item x="1149"/>
        <item x="1145"/>
        <item x="1120"/>
        <item x="1124"/>
        <item x="1400"/>
        <item x="1125"/>
        <item x="1121"/>
        <item x="1126"/>
        <item x="1122"/>
        <item x="1127"/>
        <item x="1123"/>
        <item x="1128"/>
        <item x="266"/>
        <item x="260"/>
        <item x="267"/>
        <item x="261"/>
        <item x="268"/>
        <item x="262"/>
        <item x="269"/>
        <item x="263"/>
        <item x="270"/>
        <item x="264"/>
        <item x="271"/>
        <item x="265"/>
        <item x="1117"/>
        <item x="1114"/>
        <item x="1118"/>
        <item x="1115"/>
        <item x="1119"/>
        <item x="1116"/>
        <item x="1316"/>
        <item x="1317"/>
        <item x="1318"/>
        <item x="1319"/>
        <item x="1320"/>
        <item x="1321"/>
        <item x="254"/>
        <item x="248"/>
        <item x="255"/>
        <item x="249"/>
        <item x="256"/>
        <item x="250"/>
        <item x="257"/>
        <item x="251"/>
        <item x="258"/>
        <item x="252"/>
        <item x="259"/>
        <item x="253"/>
        <item x="129"/>
        <item x="114"/>
        <item x="130"/>
        <item x="115"/>
        <item x="131"/>
        <item x="116"/>
        <item x="132"/>
        <item x="117"/>
        <item x="133"/>
        <item x="118"/>
        <item x="134"/>
        <item x="119"/>
        <item x="135"/>
        <item x="120"/>
        <item x="136"/>
        <item x="121"/>
        <item x="137"/>
        <item x="122"/>
        <item x="138"/>
        <item x="188"/>
        <item x="189"/>
        <item x="190"/>
        <item x="191"/>
        <item x="192"/>
        <item x="193"/>
        <item x="194"/>
        <item x="195"/>
        <item x="210"/>
        <item x="196"/>
        <item x="211"/>
        <item x="212"/>
        <item x="197"/>
        <item x="213"/>
        <item x="198"/>
        <item x="214"/>
        <item x="199"/>
        <item x="215"/>
        <item x="200"/>
        <item x="216"/>
        <item x="201"/>
        <item x="232"/>
        <item x="225"/>
        <item x="233"/>
        <item x="226"/>
        <item x="234"/>
        <item x="227"/>
        <item x="235"/>
        <item x="228"/>
        <item x="236"/>
        <item x="229"/>
        <item x="237"/>
        <item x="230"/>
        <item x="231"/>
        <item x="16"/>
        <item x="7"/>
        <item x="17"/>
        <item x="8"/>
        <item x="18"/>
        <item x="9"/>
        <item x="19"/>
        <item x="10"/>
        <item x="20"/>
        <item x="11"/>
        <item x="21"/>
        <item x="12"/>
        <item x="22"/>
        <item x="13"/>
        <item x="23"/>
        <item x="14"/>
        <item x="24"/>
        <item x="15"/>
        <item x="243"/>
        <item x="238"/>
        <item x="244"/>
        <item x="239"/>
        <item x="245"/>
        <item x="240"/>
        <item x="246"/>
        <item x="241"/>
        <item x="247"/>
        <item x="242"/>
        <item x="139"/>
        <item x="123"/>
        <item x="140"/>
        <item x="124"/>
        <item x="141"/>
        <item x="125"/>
        <item x="142"/>
        <item x="126"/>
        <item x="143"/>
        <item x="127"/>
        <item x="144"/>
        <item x="128"/>
        <item x="145"/>
        <item x="1157"/>
        <item x="1088"/>
        <item x="1089"/>
        <item x="1090"/>
        <item x="1092"/>
        <item x="1094"/>
        <item x="1097"/>
        <item x="169"/>
        <item x="162"/>
        <item x="170"/>
        <item x="163"/>
        <item x="171"/>
        <item x="164"/>
        <item x="172"/>
        <item x="165"/>
        <item x="173"/>
        <item x="166"/>
        <item x="174"/>
        <item x="167"/>
        <item x="175"/>
        <item x="168"/>
        <item x="34"/>
        <item x="25"/>
        <item x="35"/>
        <item x="26"/>
        <item x="36"/>
        <item x="27"/>
        <item x="37"/>
        <item x="28"/>
        <item x="38"/>
        <item x="29"/>
        <item x="39"/>
        <item x="30"/>
        <item x="40"/>
        <item x="31"/>
        <item x="41"/>
        <item x="32"/>
        <item x="42"/>
        <item x="33"/>
        <item x="177"/>
        <item x="176"/>
        <item x="48"/>
        <item x="43"/>
        <item x="50"/>
        <item x="44"/>
        <item x="49"/>
        <item x="45"/>
        <item x="51"/>
        <item x="46"/>
        <item x="52"/>
        <item x="47"/>
        <item x="81"/>
        <item x="80"/>
        <item x="82"/>
        <item x="83"/>
        <item x="696"/>
        <item x="698"/>
        <item x="700"/>
        <item x="702"/>
        <item x="704"/>
        <item x="706"/>
        <item x="710"/>
        <item x="712"/>
        <item x="714"/>
        <item x="716"/>
        <item x="708"/>
        <item x="719"/>
        <item x="721"/>
        <item x="722"/>
        <item x="667"/>
        <item x="669"/>
        <item x="671"/>
        <item x="673"/>
        <item x="675"/>
        <item x="677"/>
        <item x="679"/>
        <item x="681"/>
        <item x="683"/>
        <item x="685"/>
        <item x="687"/>
        <item x="688"/>
        <item x="689"/>
        <item x="691"/>
        <item x="693"/>
        <item x="1170"/>
        <item x="1171"/>
        <item x="1172"/>
        <item x="1173"/>
        <item x="1174"/>
        <item x="1108"/>
        <item x="1859"/>
        <item x="576"/>
        <item x="588"/>
        <item x="589"/>
        <item x="590"/>
        <item x="1425"/>
        <item x="1426"/>
        <item x="1427"/>
        <item x="1421"/>
        <item x="1422"/>
        <item x="1423"/>
        <item x="1424"/>
        <item x="572"/>
        <item x="574"/>
        <item x="571"/>
        <item x="573"/>
        <item x="575"/>
        <item x="578"/>
        <item x="580"/>
        <item x="582"/>
        <item x="577"/>
        <item x="579"/>
        <item x="581"/>
        <item x="583"/>
        <item x="584"/>
        <item x="586"/>
        <item x="591"/>
        <item x="585"/>
        <item x="587"/>
        <item x="592"/>
        <item x="594"/>
        <item x="596"/>
        <item x="598"/>
        <item x="593"/>
        <item x="595"/>
        <item x="597"/>
        <item x="599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1452"/>
        <item x="1453"/>
        <item x="1454"/>
        <item x="1455"/>
        <item x="1456"/>
        <item x="1457"/>
        <item x="1458"/>
        <item x="817"/>
        <item x="818"/>
        <item x="820"/>
        <item x="821"/>
        <item x="816"/>
        <item x="819"/>
        <item x="2229"/>
        <item x="2231"/>
        <item x="2233"/>
        <item x="2235"/>
        <item x="2236"/>
        <item x="2238"/>
        <item x="2239"/>
        <item x="2241"/>
        <item x="2242"/>
        <item x="2245"/>
        <item x="2248"/>
        <item x="2249"/>
        <item x="2253"/>
        <item x="2256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00"/>
        <item x="601"/>
        <item x="602"/>
        <item x="603"/>
        <item x="606"/>
        <item x="607"/>
        <item x="608"/>
        <item x="609"/>
        <item x="610"/>
        <item x="611"/>
        <item x="612"/>
        <item x="613"/>
        <item x="614"/>
        <item x="61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82"/>
        <item x="2279"/>
        <item x="2280"/>
        <item x="2281"/>
        <item x="2286"/>
        <item x="2283"/>
        <item x="2284"/>
        <item x="2285"/>
        <item x="1380"/>
        <item x="1381"/>
        <item x="1382"/>
        <item x="1383"/>
        <item x="1384"/>
        <item x="1559"/>
        <item x="1572"/>
        <item x="1506"/>
        <item x="1507"/>
        <item x="1508"/>
        <item x="1509"/>
        <item x="1510"/>
        <item x="1511"/>
        <item x="1512"/>
        <item x="1376"/>
        <item x="1539"/>
        <item x="1540"/>
        <item x="1541"/>
        <item x="1542"/>
        <item x="1543"/>
        <item x="1544"/>
        <item x="1546"/>
        <item x="1547"/>
        <item x="1548"/>
        <item x="1549"/>
        <item x="1385"/>
        <item x="1386"/>
        <item x="1387"/>
        <item x="1616"/>
        <item x="1286"/>
        <item x="1287"/>
        <item x="1288"/>
        <item x="1289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290"/>
        <item x="1630"/>
        <item x="1631"/>
        <item x="1291"/>
        <item x="1632"/>
        <item x="1633"/>
        <item x="1292"/>
        <item x="1634"/>
        <item x="1635"/>
        <item x="1293"/>
        <item x="1294"/>
        <item x="1295"/>
        <item x="1296"/>
        <item x="1297"/>
        <item x="129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342"/>
        <item x="1343"/>
        <item x="1344"/>
        <item x="1345"/>
        <item x="1910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388"/>
        <item x="1389"/>
        <item x="1390"/>
        <item x="1391"/>
        <item x="1744"/>
        <item x="1745"/>
        <item x="1746"/>
        <item x="1747"/>
        <item x="1749"/>
        <item x="1750"/>
        <item x="1751"/>
        <item x="1680"/>
        <item x="1681"/>
        <item x="1682"/>
        <item x="1683"/>
        <item x="1684"/>
        <item x="1685"/>
        <item x="1686"/>
        <item x="1687"/>
        <item x="1688"/>
        <item x="1689"/>
        <item x="2026"/>
        <item x="359"/>
        <item x="360"/>
        <item x="361"/>
        <item x="362"/>
        <item x="363"/>
        <item x="364"/>
        <item x="344"/>
        <item x="345"/>
        <item x="346"/>
        <item x="347"/>
        <item x="366"/>
        <item x="349"/>
        <item x="350"/>
        <item x="351"/>
        <item x="348"/>
        <item x="391"/>
        <item x="392"/>
        <item x="393"/>
        <item x="394"/>
        <item x="395"/>
        <item x="396"/>
        <item x="375"/>
        <item x="376"/>
        <item x="377"/>
        <item x="378"/>
        <item x="379"/>
        <item x="380"/>
        <item x="369"/>
        <item x="370"/>
        <item x="371"/>
        <item x="372"/>
        <item x="373"/>
        <item x="352"/>
        <item x="353"/>
        <item x="354"/>
        <item x="355"/>
        <item x="356"/>
        <item x="2347"/>
        <item x="2346"/>
        <item x="1924"/>
        <item x="1925"/>
        <item x="1921"/>
        <item x="1922"/>
        <item x="1926"/>
        <item x="1923"/>
        <item x="1861"/>
        <item x="1862"/>
        <item x="1797"/>
        <item x="1796"/>
        <item x="1798"/>
        <item x="1799"/>
        <item x="1800"/>
        <item x="1801"/>
        <item x="1802"/>
        <item x="1803"/>
        <item x="1804"/>
        <item x="1805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395"/>
        <item x="1396"/>
        <item x="1397"/>
        <item x="374"/>
        <item x="357"/>
        <item x="414"/>
        <item x="415"/>
        <item x="416"/>
        <item x="417"/>
        <item x="419"/>
        <item x="418"/>
        <item x="408"/>
        <item x="409"/>
        <item x="410"/>
        <item x="411"/>
        <item x="412"/>
        <item x="413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733"/>
        <item x="1734"/>
        <item x="1735"/>
        <item x="1736"/>
        <item x="1737"/>
        <item x="1738"/>
        <item x="1739"/>
        <item x="1322"/>
        <item x="1323"/>
        <item x="1324"/>
        <item x="1325"/>
        <item x="1326"/>
        <item x="1327"/>
        <item x="1328"/>
        <item x="1329"/>
        <item x="1740"/>
        <item x="1741"/>
        <item x="1330"/>
        <item x="1742"/>
        <item x="1743"/>
        <item x="1748"/>
        <item x="2043"/>
        <item x="1679"/>
        <item x="1671"/>
        <item x="1664"/>
        <item x="1665"/>
        <item x="1666"/>
        <item x="1667"/>
        <item x="1668"/>
        <item x="1669"/>
        <item x="1955"/>
        <item x="1956"/>
        <item x="1957"/>
        <item x="1958"/>
        <item x="1959"/>
        <item x="1914"/>
        <item x="1915"/>
        <item x="1677"/>
        <item x="2023"/>
        <item x="2024"/>
        <item x="2025"/>
        <item x="2027"/>
        <item x="2029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1913"/>
        <item x="1911"/>
        <item x="1912"/>
        <item x="2028"/>
        <item x="2030"/>
        <item x="629"/>
        <item x="563"/>
        <item x="564"/>
        <item x="565"/>
        <item x="566"/>
        <item x="567"/>
        <item x="1856"/>
        <item x="1857"/>
        <item x="1858"/>
        <item x="367"/>
        <item x="368"/>
        <item x="291"/>
        <item x="292"/>
        <item x="293"/>
        <item x="294"/>
        <item x="295"/>
        <item x="296"/>
        <item x="297"/>
        <item x="298"/>
        <item x="1972"/>
        <item x="1973"/>
        <item x="1974"/>
        <item x="1975"/>
        <item x="1976"/>
        <item x="1977"/>
        <item x="314"/>
        <item x="315"/>
        <item x="316"/>
        <item x="317"/>
        <item x="327"/>
        <item x="328"/>
        <item x="329"/>
        <item x="330"/>
        <item x="331"/>
        <item x="332"/>
        <item x="333"/>
        <item x="630"/>
        <item x="1545"/>
        <item x="1502"/>
        <item x="1371"/>
        <item x="1372"/>
        <item x="1373"/>
        <item x="1503"/>
        <item x="1504"/>
        <item x="1374"/>
        <item x="1375"/>
        <item x="1505"/>
        <item x="2348"/>
        <item x="1833"/>
        <item x="1830"/>
        <item x="1834"/>
        <item x="1831"/>
        <item x="1835"/>
        <item x="1832"/>
        <item x="1826"/>
        <item x="1824"/>
        <item x="1828"/>
        <item x="1809"/>
        <item x="1299"/>
        <item x="1300"/>
        <item x="1806"/>
        <item x="1810"/>
        <item x="1807"/>
        <item x="1811"/>
        <item x="1808"/>
        <item x="1814"/>
        <item x="1812"/>
        <item x="1815"/>
        <item x="1813"/>
        <item x="1818"/>
        <item x="1816"/>
        <item x="1820"/>
        <item x="1819"/>
        <item x="1817"/>
        <item x="1822"/>
        <item x="1821"/>
        <item x="279"/>
        <item x="280"/>
        <item x="281"/>
        <item x="282"/>
        <item x="283"/>
        <item x="284"/>
        <item x="285"/>
        <item x="286"/>
        <item x="287"/>
        <item x="311"/>
        <item x="312"/>
        <item x="313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933"/>
        <item x="1927"/>
        <item x="1934"/>
        <item x="1928"/>
        <item x="1935"/>
        <item x="1929"/>
        <item x="1936"/>
        <item x="1930"/>
        <item x="1937"/>
        <item x="1931"/>
        <item x="1938"/>
        <item x="1932"/>
        <item x="318"/>
        <item x="319"/>
        <item x="320"/>
        <item x="321"/>
        <item x="322"/>
        <item x="323"/>
        <item x="324"/>
        <item x="325"/>
        <item x="326"/>
        <item x="437"/>
        <item x="430"/>
        <item x="438"/>
        <item x="431"/>
        <item x="439"/>
        <item x="432"/>
        <item x="440"/>
        <item x="433"/>
        <item x="441"/>
        <item x="434"/>
        <item x="442"/>
        <item x="435"/>
        <item x="443"/>
        <item x="436"/>
        <item x="425"/>
        <item x="420"/>
        <item x="426"/>
        <item x="421"/>
        <item x="427"/>
        <item x="422"/>
        <item x="428"/>
        <item x="423"/>
        <item x="429"/>
        <item x="424"/>
        <item x="1524"/>
        <item x="1525"/>
        <item x="1526"/>
        <item x="1527"/>
        <item x="1528"/>
        <item x="1529"/>
        <item x="1863"/>
        <item x="1860"/>
        <item x="1864"/>
        <item x="695"/>
        <item x="697"/>
        <item x="699"/>
        <item x="701"/>
        <item x="703"/>
        <item x="705"/>
        <item x="707"/>
        <item x="709"/>
        <item x="711"/>
        <item x="713"/>
        <item x="715"/>
        <item x="717"/>
        <item x="718"/>
        <item x="720"/>
        <item x="668"/>
        <item x="670"/>
        <item x="672"/>
        <item x="674"/>
        <item x="676"/>
        <item x="678"/>
        <item x="680"/>
        <item x="682"/>
        <item x="684"/>
        <item x="686"/>
        <item x="690"/>
        <item x="692"/>
        <item x="694"/>
        <item x="560"/>
        <item x="562"/>
        <item x="561"/>
        <item x="358"/>
        <item x="365"/>
        <item x="604"/>
        <item x="605"/>
        <item x="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377">
        <item m="1" x="2838"/>
        <item m="1" x="2499"/>
        <item m="1" x="2200"/>
        <item m="1" x="2325"/>
        <item m="1" x="2908"/>
        <item m="1" x="3091"/>
        <item m="1" x="3304"/>
        <item m="1" x="3033"/>
        <item m="1" x="2913"/>
        <item x="82"/>
        <item x="979"/>
        <item x="1164"/>
        <item m="1" x="2392"/>
        <item x="978"/>
        <item m="1" x="2823"/>
        <item m="1" x="3218"/>
        <item x="77"/>
        <item m="1" x="3139"/>
        <item x="973"/>
        <item x="971"/>
        <item x="972"/>
        <item x="956"/>
        <item x="957"/>
        <item x="958"/>
        <item x="960"/>
        <item x="961"/>
        <item x="962"/>
        <item x="963"/>
        <item m="1" x="2978"/>
        <item m="1" x="2270"/>
        <item x="965"/>
        <item x="227"/>
        <item x="78"/>
        <item x="79"/>
        <item x="80"/>
        <item x="1309"/>
        <item x="1310"/>
        <item x="1311"/>
        <item x="1313"/>
        <item x="70"/>
        <item x="1314"/>
        <item x="1315"/>
        <item x="74"/>
        <item x="75"/>
        <item x="1317"/>
        <item x="1007"/>
        <item x="1004"/>
        <item x="1005"/>
        <item m="1" x="3324"/>
        <item x="104"/>
        <item m="1" x="2799"/>
        <item x="182"/>
        <item x="1426"/>
        <item x="946"/>
        <item x="1240"/>
        <item x="959"/>
        <item x="1251"/>
        <item x="1252"/>
        <item x="864"/>
        <item m="1" x="3113"/>
        <item m="1" x="2889"/>
        <item x="1306"/>
        <item x="1307"/>
        <item x="928"/>
        <item m="1" x="2639"/>
        <item x="1008"/>
        <item m="1" x="2964"/>
        <item x="982"/>
        <item x="108"/>
        <item m="1" x="2588"/>
        <item x="106"/>
        <item x="1321"/>
        <item x="1322"/>
        <item m="1" x="2688"/>
        <item m="1" x="2284"/>
        <item x="1254"/>
        <item x="1255"/>
        <item x="105"/>
        <item m="1" x="2821"/>
        <item x="1320"/>
        <item x="920"/>
        <item x="921"/>
        <item x="1305"/>
        <item x="923"/>
        <item m="1" x="2983"/>
        <item x="934"/>
        <item m="1" x="3064"/>
        <item m="1" x="2604"/>
        <item x="1019"/>
        <item x="1218"/>
        <item x="922"/>
        <item m="1" x="3089"/>
        <item m="1" x="2763"/>
        <item m="1" x="2330"/>
        <item m="1" x="2648"/>
        <item x="1023"/>
        <item x="1228"/>
        <item x="1024"/>
        <item x="1025"/>
        <item x="96"/>
        <item x="95"/>
        <item x="188"/>
        <item x="114"/>
        <item m="1" x="2627"/>
        <item x="99"/>
        <item x="110"/>
        <item x="103"/>
        <item x="1020"/>
        <item x="1017"/>
        <item x="1018"/>
        <item m="1" x="3368"/>
        <item x="1220"/>
        <item m="1" x="2543"/>
        <item x="84"/>
        <item m="1" x="2529"/>
        <item x="831"/>
        <item x="862"/>
        <item m="1" x="2257"/>
        <item m="1" x="2493"/>
        <item m="1" x="2261"/>
        <item m="1" x="2538"/>
        <item x="1223"/>
        <item x="93"/>
        <item x="94"/>
        <item m="1" x="2880"/>
        <item m="1" x="2415"/>
        <item m="1" x="2887"/>
        <item m="1" x="2661"/>
        <item m="1" x="2532"/>
        <item x="155"/>
        <item x="152"/>
        <item x="223"/>
        <item x="939"/>
        <item x="1428"/>
        <item x="945"/>
        <item x="947"/>
        <item m="1" x="2751"/>
        <item m="1" x="3259"/>
        <item m="1" x="3057"/>
        <item x="151"/>
        <item m="1" x="2501"/>
        <item x="180"/>
        <item x="1430"/>
        <item x="980"/>
        <item x="964"/>
        <item x="1015"/>
        <item m="1" x="3079"/>
        <item m="1" x="2473"/>
        <item x="1221"/>
        <item x="1256"/>
        <item x="1257"/>
        <item x="186"/>
        <item m="1" x="2793"/>
        <item m="1" x="2673"/>
        <item x="1224"/>
        <item m="1" x="2511"/>
        <item m="1" x="2416"/>
        <item m="1" x="2188"/>
        <item x="2133"/>
        <item m="1" x="2738"/>
        <item x="183"/>
        <item x="178"/>
        <item m="1" x="3279"/>
        <item m="1" x="3077"/>
        <item m="1" x="2851"/>
        <item m="1" x="2614"/>
        <item m="1" x="2377"/>
        <item m="1" x="3373"/>
        <item x="841"/>
        <item x="842"/>
        <item x="222"/>
        <item m="1" x="2235"/>
        <item m="1" x="3220"/>
        <item m="1" x="2287"/>
        <item x="1219"/>
        <item x="1217"/>
        <item x="146"/>
        <item x="125"/>
        <item x="147"/>
        <item x="126"/>
        <item x="127"/>
        <item x="128"/>
        <item x="150"/>
        <item x="129"/>
        <item x="1222"/>
        <item x="1227"/>
        <item x="1016"/>
        <item x="983"/>
        <item m="1" x="2562"/>
        <item m="1" x="3096"/>
        <item x="86"/>
        <item x="97"/>
        <item x="194"/>
        <item x="195"/>
        <item x="196"/>
        <item x="197"/>
        <item x="198"/>
        <item m="1" x="3175"/>
        <item m="1" x="3195"/>
        <item m="1" x="2760"/>
        <item m="1" x="2521"/>
        <item x="1683"/>
        <item m="1" x="3266"/>
        <item m="1" x="2344"/>
        <item x="210"/>
        <item m="1" x="2496"/>
        <item x="177"/>
        <item x="185"/>
        <item x="187"/>
        <item x="184"/>
        <item m="1" x="2683"/>
        <item x="1427"/>
        <item x="1429"/>
        <item x="948"/>
        <item x="949"/>
        <item x="951"/>
        <item x="952"/>
        <item x="950"/>
        <item x="953"/>
        <item x="954"/>
        <item x="955"/>
        <item x="1432"/>
        <item x="1433"/>
        <item x="1434"/>
        <item x="1431"/>
        <item x="1435"/>
        <item m="1" x="2798"/>
        <item x="917"/>
        <item x="1235"/>
        <item x="1239"/>
        <item m="1" x="2578"/>
        <item m="1" x="2339"/>
        <item m="1" x="3337"/>
        <item m="1" x="2883"/>
        <item m="1" x="2656"/>
        <item m="1" x="2420"/>
        <item m="1" x="2190"/>
        <item m="1" x="3172"/>
        <item x="1108"/>
        <item x="1911"/>
        <item m="1" x="2263"/>
        <item x="843"/>
        <item x="157"/>
        <item x="938"/>
        <item x="1226"/>
        <item x="1225"/>
        <item m="1" x="3145"/>
        <item m="1" x="2442"/>
        <item x="918"/>
        <item x="845"/>
        <item x="1324"/>
        <item x="1325"/>
        <item x="1318"/>
        <item m="1" x="2664"/>
        <item x="1323"/>
        <item x="1238"/>
        <item x="915"/>
        <item m="1" x="2427"/>
        <item m="1" x="3330"/>
        <item x="1236"/>
        <item x="206"/>
        <item x="207"/>
        <item x="208"/>
        <item m="1" x="2967"/>
        <item x="201"/>
        <item x="203"/>
        <item m="1" x="2591"/>
        <item m="1" x="3049"/>
        <item x="916"/>
        <item x="839"/>
        <item m="1" x="3146"/>
        <item x="1237"/>
        <item x="0"/>
        <item x="2"/>
        <item x="2090"/>
        <item x="2105"/>
        <item x="2106"/>
        <item x="2107"/>
        <item x="2108"/>
        <item x="2109"/>
        <item x="2110"/>
        <item x="2111"/>
        <item m="1" x="3086"/>
        <item x="2112"/>
        <item x="2113"/>
        <item x="2114"/>
        <item x="2115"/>
        <item x="2116"/>
        <item m="1" x="2465"/>
        <item x="1258"/>
        <item x="1259"/>
        <item x="856"/>
        <item x="857"/>
        <item x="924"/>
        <item x="1308"/>
        <item m="1" x="2504"/>
        <item m="1" x="3048"/>
        <item m="1" x="2824"/>
        <item x="5"/>
        <item m="1" x="2803"/>
        <item x="202"/>
        <item x="880"/>
        <item m="1" x="2232"/>
        <item m="1" x="3002"/>
        <item x="209"/>
        <item m="1" x="2387"/>
        <item m="1" x="2169"/>
        <item x="985"/>
        <item m="1" x="2929"/>
        <item m="1" x="2708"/>
        <item m="1" x="2468"/>
        <item m="1" x="2298"/>
        <item m="1" x="3364"/>
        <item m="1" x="2449"/>
        <item x="158"/>
        <item m="1" x="2450"/>
        <item m="1" x="3152"/>
        <item x="1001"/>
        <item x="2154"/>
        <item m="1" x="2842"/>
        <item x="2155"/>
        <item m="1" x="2259"/>
        <item m="1" x="2367"/>
        <item x="790"/>
        <item m="1" x="3239"/>
        <item m="1" x="2541"/>
        <item m="1" x="2777"/>
        <item m="1" x="2734"/>
        <item x="783"/>
        <item x="1000"/>
        <item m="1" x="3052"/>
        <item m="1" x="3240"/>
        <item x="975"/>
        <item x="759"/>
        <item x="761"/>
        <item m="1" x="2438"/>
        <item m="1" x="3207"/>
        <item m="1" x="2464"/>
        <item x="719"/>
        <item x="722"/>
        <item m="1" x="3035"/>
        <item x="724"/>
        <item m="1" x="2773"/>
        <item x="753"/>
        <item m="1" x="3295"/>
        <item m="1" x="2731"/>
        <item x="723"/>
        <item x="2153"/>
        <item m="1" x="2901"/>
        <item x="721"/>
        <item x="779"/>
        <item x="720"/>
        <item x="710"/>
        <item m="1" x="2237"/>
        <item x="814"/>
        <item m="1" x="2621"/>
        <item x="780"/>
        <item x="765"/>
        <item x="776"/>
        <item x="742"/>
        <item m="1" x="3326"/>
        <item x="823"/>
        <item m="1" x="2540"/>
        <item m="1" x="3111"/>
        <item m="1" x="2385"/>
        <item x="768"/>
        <item m="1" x="2874"/>
        <item m="1" x="2425"/>
        <item x="750"/>
        <item m="1" x="3045"/>
        <item m="1" x="2871"/>
        <item x="764"/>
        <item m="1" x="2950"/>
        <item m="1" x="3122"/>
        <item m="1" x="2486"/>
        <item x="709"/>
        <item m="1" x="3084"/>
        <item x="115"/>
        <item m="1" x="2314"/>
        <item m="1" x="2618"/>
        <item x="822"/>
        <item m="1" x="2393"/>
        <item m="1" x="3351"/>
        <item m="1" x="2729"/>
        <item m="1" x="2718"/>
        <item x="766"/>
        <item x="752"/>
        <item m="1" x="3183"/>
        <item m="1" x="2774"/>
        <item m="1" x="2910"/>
        <item m="1" x="2348"/>
        <item x="763"/>
        <item x="714"/>
        <item x="1291"/>
        <item x="1289"/>
        <item x="1277"/>
        <item x="760"/>
        <item x="715"/>
        <item x="716"/>
        <item m="1" x="2603"/>
        <item m="1" x="3202"/>
        <item m="1" x="2524"/>
        <item m="1" x="2498"/>
        <item m="1" x="3074"/>
        <item m="1" x="2430"/>
        <item m="1" x="2312"/>
        <item m="1" x="2912"/>
        <item m="1" x="3314"/>
        <item x="1165"/>
        <item x="2091"/>
        <item x="1172"/>
        <item x="1174"/>
        <item m="1" x="2914"/>
        <item x="1168"/>
        <item x="1461"/>
        <item x="1166"/>
        <item x="1171"/>
        <item m="1" x="2711"/>
        <item x="1533"/>
        <item x="1175"/>
        <item m="1" x="2463"/>
        <item m="1" x="3044"/>
        <item m="1" x="2399"/>
        <item m="1" x="3344"/>
        <item m="1" x="2721"/>
        <item m="1" x="3221"/>
        <item x="1167"/>
        <item m="1" x="2426"/>
        <item x="1169"/>
        <item x="1173"/>
        <item m="1" x="2826"/>
        <item m="1" x="2366"/>
        <item m="1" x="3352"/>
        <item x="1288"/>
        <item x="1287"/>
        <item m="1" x="2250"/>
        <item x="1278"/>
        <item m="1" x="3284"/>
        <item x="1170"/>
        <item m="1" x="2807"/>
        <item x="1276"/>
        <item m="1" x="2662"/>
        <item m="1" x="2980"/>
        <item x="1515"/>
        <item x="1281"/>
        <item m="1" x="2979"/>
        <item x="1290"/>
        <item m="1" x="2197"/>
        <item x="1270"/>
        <item x="1268"/>
        <item x="1265"/>
        <item m="1" x="3180"/>
        <item x="1462"/>
        <item m="1" x="3114"/>
        <item m="1" x="2477"/>
        <item m="1" x="2469"/>
        <item x="1269"/>
        <item x="1272"/>
        <item x="1271"/>
        <item x="1274"/>
        <item x="1275"/>
        <item x="1273"/>
        <item x="1176"/>
        <item m="1" x="2754"/>
        <item x="1312"/>
        <item m="1" x="2347"/>
        <item m="1" x="2539"/>
        <item m="1" x="2361"/>
        <item x="1282"/>
        <item x="1286"/>
        <item m="1" x="2665"/>
        <item x="1880"/>
        <item x="897"/>
        <item x="2125"/>
        <item x="2124"/>
        <item x="1865"/>
        <item x="998"/>
        <item x="1864"/>
        <item x="1879"/>
        <item x="1867"/>
        <item x="659"/>
        <item x="1854"/>
        <item x="1926"/>
        <item x="990"/>
        <item x="124"/>
        <item x="997"/>
        <item x="2166"/>
        <item x="2167"/>
        <item x="1870"/>
        <item x="1871"/>
        <item x="1874"/>
        <item x="1875"/>
        <item x="1885"/>
        <item x="1910"/>
        <item x="2130"/>
        <item x="2131"/>
        <item x="1873"/>
        <item x="1876"/>
        <item x="1872"/>
        <item x="1963"/>
        <item x="2132"/>
        <item x="1229"/>
        <item x="1230"/>
        <item x="1232"/>
        <item x="1233"/>
        <item x="1234"/>
        <item x="2161"/>
        <item x="2160"/>
        <item x="2158"/>
        <item x="2165"/>
        <item x="2156"/>
        <item x="1877"/>
        <item x="1101"/>
        <item x="1102"/>
        <item x="1860"/>
        <item x="1861"/>
        <item x="1103"/>
        <item x="1104"/>
        <item x="1105"/>
        <item x="1106"/>
        <item x="1107"/>
        <item x="1862"/>
        <item x="1878"/>
        <item x="1866"/>
        <item x="2157"/>
        <item x="2159"/>
        <item x="2162"/>
        <item x="986"/>
        <item x="1013"/>
        <item x="1869"/>
        <item x="894"/>
        <item x="1922"/>
        <item x="1925"/>
        <item x="1923"/>
        <item x="1915"/>
        <item x="1917"/>
        <item x="1927"/>
        <item x="1919"/>
        <item x="1921"/>
        <item x="1012"/>
        <item x="120"/>
        <item x="1521"/>
        <item x="2020"/>
        <item x="383"/>
        <item x="2021"/>
        <item x="377"/>
        <item x="375"/>
        <item x="1914"/>
        <item x="390"/>
        <item x="1859"/>
        <item x="1857"/>
        <item x="386"/>
        <item x="381"/>
        <item x="2023"/>
        <item x="2043"/>
        <item x="2044"/>
        <item x="2051"/>
        <item x="1517"/>
        <item x="392"/>
        <item x="385"/>
        <item x="1868"/>
        <item x="2064"/>
        <item x="2063"/>
        <item x="2032"/>
        <item x="2031"/>
        <item x="2030"/>
        <item x="2037"/>
        <item x="2028"/>
        <item x="2050"/>
        <item x="2053"/>
        <item x="2046"/>
        <item x="2061"/>
        <item x="2056"/>
        <item x="2058"/>
        <item x="2057"/>
        <item x="2060"/>
        <item x="2059"/>
        <item x="2065"/>
        <item x="1929"/>
        <item x="2026"/>
        <item x="2027"/>
        <item x="2042"/>
        <item x="2045"/>
        <item x="2047"/>
        <item x="379"/>
        <item x="382"/>
        <item x="1114"/>
        <item x="1109"/>
        <item x="387"/>
        <item x="389"/>
        <item x="388"/>
        <item x="1519"/>
        <item x="1518"/>
        <item x="2049"/>
        <item x="2048"/>
        <item x="2039"/>
        <item x="2052"/>
        <item x="1110"/>
        <item x="1933"/>
        <item x="1931"/>
        <item x="1932"/>
        <item x="1930"/>
        <item x="1924"/>
        <item x="1856"/>
        <item x="1118"/>
        <item x="1116"/>
        <item x="1855"/>
        <item x="1115"/>
        <item x="2010"/>
        <item x="2005"/>
        <item x="2008"/>
        <item x="1092"/>
        <item x="1858"/>
        <item x="1082"/>
        <item x="1071"/>
        <item x="1072"/>
        <item x="1068"/>
        <item x="1042"/>
        <item x="1039"/>
        <item x="1041"/>
        <item x="1079"/>
        <item x="1094"/>
        <item x="1096"/>
        <item x="1074"/>
        <item x="1075"/>
        <item x="1081"/>
        <item x="1044"/>
        <item x="1046"/>
        <item x="1048"/>
        <item x="1051"/>
        <item x="1053"/>
        <item x="1054"/>
        <item x="1056"/>
        <item x="1086"/>
        <item x="1057"/>
        <item x="1089"/>
        <item x="1059"/>
        <item x="1064"/>
        <item x="1070"/>
        <item x="1040"/>
        <item x="1043"/>
        <item x="2004"/>
        <item x="1992"/>
        <item x="1995"/>
        <item x="1994"/>
        <item x="2017"/>
        <item x="1083"/>
        <item x="1067"/>
        <item x="2002"/>
        <item x="2007"/>
        <item x="1098"/>
        <item x="1061"/>
        <item x="1065"/>
        <item x="1066"/>
        <item x="1037"/>
        <item x="2001"/>
        <item x="2013"/>
        <item x="1961"/>
        <item x="1996"/>
        <item x="1997"/>
        <item x="1986"/>
        <item x="1991"/>
        <item x="1993"/>
        <item x="2054"/>
        <item x="2055"/>
        <item x="1038"/>
        <item x="1078"/>
        <item x="1085"/>
        <item x="1093"/>
        <item x="1097"/>
        <item x="1969"/>
        <item x="1935"/>
        <item x="1407"/>
        <item x="1941"/>
        <item x="2019"/>
        <item x="1520"/>
        <item x="376"/>
        <item x="380"/>
        <item x="1403"/>
        <item x="1361"/>
        <item x="1117"/>
        <item x="1090"/>
        <item x="1091"/>
        <item x="1111"/>
        <item x="2041"/>
        <item x="2040"/>
        <item x="1999"/>
        <item x="1998"/>
        <item x="1055"/>
        <item x="1088"/>
        <item x="1966"/>
        <item x="1353"/>
        <item x="1359"/>
        <item x="2000"/>
        <item x="1357"/>
        <item x="1950"/>
        <item x="1408"/>
        <item x="1356"/>
        <item x="1959"/>
        <item x="1050"/>
        <item x="1062"/>
        <item x="1946"/>
        <item x="1944"/>
        <item x="1945"/>
        <item x="1983"/>
        <item x="1940"/>
        <item x="1953"/>
        <item x="1934"/>
        <item x="1937"/>
        <item x="1976"/>
        <item x="1974"/>
        <item x="1968"/>
        <item x="1047"/>
        <item x="1076"/>
        <item x="1058"/>
        <item x="1060"/>
        <item x="1396"/>
        <item x="1402"/>
        <item x="1964"/>
        <item x="1962"/>
        <item x="1967"/>
        <item x="1965"/>
        <item x="1955"/>
        <item x="1045"/>
        <item x="1049"/>
        <item x="1052"/>
        <item x="1073"/>
        <item x="1063"/>
        <item x="1084"/>
        <item x="1087"/>
        <item x="1095"/>
        <item x="1404"/>
        <item x="1972"/>
        <item x="1943"/>
        <item x="1410"/>
        <item x="1939"/>
        <item x="1942"/>
        <item x="1949"/>
        <item x="1957"/>
        <item x="1960"/>
        <item x="1363"/>
        <item x="1399"/>
        <item x="1409"/>
        <item x="1916"/>
        <item x="1918"/>
        <item x="2024"/>
        <item x="2022"/>
        <item x="999"/>
        <item x="1011"/>
        <item x="1920"/>
        <item x="1913"/>
        <item x="391"/>
        <item x="1113"/>
        <item x="2025"/>
        <item x="378"/>
        <item x="393"/>
        <item x="2035"/>
        <item x="2029"/>
        <item x="2034"/>
        <item x="1112"/>
        <item x="2033"/>
        <item x="2038"/>
        <item x="2003"/>
        <item x="2018"/>
        <item x="2009"/>
        <item x="1406"/>
        <item x="2006"/>
        <item x="1948"/>
        <item x="1405"/>
        <item x="1936"/>
        <item x="1951"/>
        <item x="1973"/>
        <item x="1952"/>
        <item x="1975"/>
        <item x="1980"/>
        <item x="1401"/>
        <item x="1977"/>
        <item x="1954"/>
        <item x="1956"/>
        <item x="1958"/>
        <item x="1979"/>
        <item x="1938"/>
        <item x="1400"/>
        <item x="1947"/>
        <item x="417"/>
        <item m="1" x="3285"/>
        <item m="1" x="3001"/>
        <item m="1" x="3148"/>
        <item m="1" x="2582"/>
        <item m="1" x="2238"/>
        <item m="1" x="2523"/>
        <item m="1" x="2968"/>
        <item m="1" x="3116"/>
        <item m="1" x="3038"/>
        <item m="1" x="2733"/>
        <item m="1" x="2770"/>
        <item m="1" x="3255"/>
        <item m="1" x="2949"/>
        <item m="1" x="2428"/>
        <item m="1" x="2592"/>
        <item m="1" x="3087"/>
        <item m="1" x="2478"/>
        <item m="1" x="3345"/>
        <item m="1" x="2268"/>
        <item m="1" x="3249"/>
        <item m="1" x="2693"/>
        <item m="1" x="3050"/>
        <item m="1" x="2410"/>
        <item m="1" x="2572"/>
        <item m="1" x="2558"/>
        <item m="1" x="3132"/>
        <item m="1" x="3024"/>
        <item m="1" x="2969"/>
        <item m="1" x="3251"/>
        <item m="1" x="3129"/>
        <item x="819"/>
        <item m="1" x="2502"/>
        <item m="1" x="2984"/>
        <item m="1" x="2429"/>
        <item x="744"/>
        <item m="1" x="3131"/>
        <item x="746"/>
        <item m="1" x="3235"/>
        <item m="1" x="2217"/>
        <item m="1" x="3085"/>
        <item x="826"/>
        <item m="1" x="3269"/>
        <item m="1" x="2790"/>
        <item m="1" x="3370"/>
        <item m="1" x="2762"/>
        <item m="1" x="3323"/>
        <item m="1" x="2692"/>
        <item m="1" x="2390"/>
        <item m="1" x="2452"/>
        <item m="1" x="3036"/>
        <item m="1" x="2253"/>
        <item m="1" x="3313"/>
        <item m="1" x="3178"/>
        <item m="1" x="2931"/>
        <item m="1" x="3358"/>
        <item m="1" x="3004"/>
        <item m="1" x="2837"/>
        <item m="1" x="2288"/>
        <item m="1" x="2381"/>
        <item m="1" x="2475"/>
        <item m="1" x="2388"/>
        <item m="1" x="2487"/>
        <item m="1" x="3318"/>
        <item m="1" x="2359"/>
        <item x="1594"/>
        <item x="1595"/>
        <item x="1596"/>
        <item x="1597"/>
        <item x="1603"/>
        <item x="1604"/>
        <item x="1605"/>
        <item x="1606"/>
        <item m="1" x="2846"/>
        <item x="1615"/>
        <item x="1616"/>
        <item x="1617"/>
        <item x="1618"/>
        <item m="1" x="3127"/>
        <item x="1014"/>
        <item x="83"/>
        <item x="163"/>
        <item x="164"/>
        <item x="167"/>
        <item x="168"/>
        <item x="170"/>
        <item m="1" x="2283"/>
        <item m="1" x="3082"/>
        <item m="1" x="3069"/>
        <item m="1" x="2932"/>
        <item m="1" x="2952"/>
        <item m="1" x="2772"/>
        <item m="1" x="3237"/>
        <item x="840"/>
        <item x="844"/>
        <item x="205"/>
        <item x="199"/>
        <item x="64"/>
        <item x="65"/>
        <item x="66"/>
        <item x="67"/>
        <item x="68"/>
        <item x="59"/>
        <item x="60"/>
        <item x="61"/>
        <item x="62"/>
        <item x="63"/>
        <item x="56"/>
        <item x="57"/>
        <item x="58"/>
        <item x="53"/>
        <item x="54"/>
        <item x="55"/>
        <item x="16"/>
        <item x="17"/>
        <item x="18"/>
        <item x="19"/>
        <item x="20"/>
        <item x="21"/>
        <item x="22"/>
        <item x="23"/>
        <item x="24"/>
        <item x="6"/>
        <item x="7"/>
        <item x="8"/>
        <item x="9"/>
        <item x="10"/>
        <item x="11"/>
        <item x="12"/>
        <item x="13"/>
        <item x="14"/>
        <item x="15"/>
        <item x="1342"/>
        <item x="1345"/>
        <item x="1344"/>
        <item x="1343"/>
        <item x="1346"/>
        <item x="1033"/>
        <item x="1034"/>
        <item x="1035"/>
        <item x="1036"/>
        <item x="1029"/>
        <item x="1030"/>
        <item x="1031"/>
        <item x="1032"/>
        <item x="34"/>
        <item x="35"/>
        <item x="36"/>
        <item x="37"/>
        <item x="38"/>
        <item x="39"/>
        <item x="40"/>
        <item x="41"/>
        <item x="42"/>
        <item x="25"/>
        <item x="26"/>
        <item x="27"/>
        <item x="28"/>
        <item x="29"/>
        <item x="30"/>
        <item x="31"/>
        <item x="32"/>
        <item x="33"/>
        <item x="48"/>
        <item x="50"/>
        <item x="49"/>
        <item x="51"/>
        <item x="52"/>
        <item x="43"/>
        <item x="44"/>
        <item x="45"/>
        <item x="46"/>
        <item x="47"/>
        <item x="357"/>
        <item x="358"/>
        <item x="359"/>
        <item x="360"/>
        <item x="361"/>
        <item x="352"/>
        <item x="353"/>
        <item x="354"/>
        <item x="355"/>
        <item x="356"/>
        <item x="169"/>
        <item x="171"/>
        <item x="172"/>
        <item x="173"/>
        <item x="174"/>
        <item x="161"/>
        <item x="159"/>
        <item x="160"/>
        <item x="162"/>
        <item x="137"/>
        <item x="138"/>
        <item x="139"/>
        <item x="140"/>
        <item x="141"/>
        <item x="142"/>
        <item x="143"/>
        <item x="130"/>
        <item x="131"/>
        <item x="132"/>
        <item x="133"/>
        <item x="134"/>
        <item x="135"/>
        <item x="136"/>
        <item x="369"/>
        <item x="371"/>
        <item x="372"/>
        <item x="373"/>
        <item x="374"/>
        <item x="362"/>
        <item x="363"/>
        <item x="364"/>
        <item x="365"/>
        <item x="366"/>
        <item x="367"/>
        <item x="368"/>
        <item x="1337"/>
        <item x="1338"/>
        <item x="1339"/>
        <item x="1340"/>
        <item x="145"/>
        <item x="144"/>
        <item x="910"/>
        <item x="1568"/>
        <item x="925"/>
        <item x="937"/>
        <item x="929"/>
        <item x="890"/>
        <item x="891"/>
        <item x="892"/>
        <item x="893"/>
        <item x="895"/>
        <item x="896"/>
        <item x="966"/>
        <item x="967"/>
        <item x="968"/>
        <item x="969"/>
        <item x="217"/>
        <item x="218"/>
        <item x="220"/>
        <item x="219"/>
        <item x="221"/>
        <item x="1347"/>
        <item x="1349"/>
        <item x="211"/>
        <item x="212"/>
        <item x="214"/>
        <item x="213"/>
        <item x="215"/>
        <item x="1348"/>
        <item x="216"/>
        <item x="1350"/>
        <item x="1246"/>
        <item x="1244"/>
        <item x="1245"/>
        <item x="1249"/>
        <item x="1247"/>
        <item x="1248"/>
        <item x="1250"/>
        <item x="224"/>
        <item x="225"/>
        <item x="226"/>
        <item x="228"/>
        <item x="229"/>
        <item x="1298"/>
        <item x="2126"/>
        <item x="2134"/>
        <item x="2135"/>
        <item x="2136"/>
        <item x="2137"/>
        <item m="1" x="2556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4"/>
        <item x="258"/>
        <item x="257"/>
        <item x="259"/>
        <item x="260"/>
        <item x="261"/>
        <item x="262"/>
        <item x="263"/>
        <item x="269"/>
        <item x="270"/>
        <item x="271"/>
        <item x="273"/>
        <item x="274"/>
        <item x="275"/>
        <item x="278"/>
        <item x="281"/>
        <item x="282"/>
        <item x="283"/>
        <item x="284"/>
        <item x="287"/>
        <item x="286"/>
        <item x="285"/>
        <item x="295"/>
        <item x="298"/>
        <item x="310"/>
        <item x="293"/>
        <item x="296"/>
        <item x="297"/>
        <item x="299"/>
        <item x="322"/>
        <item x="339"/>
        <item x="311"/>
        <item x="316"/>
        <item x="328"/>
        <item x="333"/>
        <item x="334"/>
        <item x="336"/>
        <item x="337"/>
        <item x="338"/>
        <item x="107"/>
        <item x="340"/>
        <item x="341"/>
        <item x="342"/>
        <item x="343"/>
        <item x="344"/>
        <item x="345"/>
        <item x="346"/>
        <item x="348"/>
        <item x="349"/>
        <item x="350"/>
        <item x="351"/>
        <item x="384"/>
        <item x="410"/>
        <item x="411"/>
        <item x="412"/>
        <item x="413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2120"/>
        <item x="2121"/>
        <item x="444"/>
        <item x="445"/>
        <item x="446"/>
        <item x="447"/>
        <item x="448"/>
        <item x="449"/>
        <item x="450"/>
        <item x="451"/>
        <item x="452"/>
        <item x="453"/>
        <item m="1" x="3267"/>
        <item x="454"/>
        <item m="1" x="2194"/>
        <item x="460"/>
        <item x="464"/>
        <item x="465"/>
        <item x="466"/>
        <item x="467"/>
        <item x="468"/>
        <item x="469"/>
        <item x="470"/>
        <item x="471"/>
        <item x="472"/>
        <item m="1" x="2497"/>
        <item x="474"/>
        <item m="1" x="2926"/>
        <item x="477"/>
        <item x="480"/>
        <item m="1" x="2554"/>
        <item x="485"/>
        <item m="1" x="2749"/>
        <item m="1" x="2212"/>
        <item m="1" x="2508"/>
        <item m="1" x="3250"/>
        <item m="1" x="2739"/>
        <item m="1" x="2649"/>
        <item m="1" x="2356"/>
        <item x="486"/>
        <item x="487"/>
        <item x="488"/>
        <item x="489"/>
        <item x="490"/>
        <item x="491"/>
        <item x="493"/>
        <item m="1" x="2987"/>
        <item x="497"/>
        <item x="496"/>
        <item x="502"/>
        <item m="1" x="2809"/>
        <item x="511"/>
        <item m="1" x="2705"/>
        <item m="1" x="2811"/>
        <item m="1" x="2286"/>
        <item m="1" x="2890"/>
        <item m="1" x="3201"/>
        <item x="521"/>
        <item x="522"/>
        <item m="1" x="2623"/>
        <item m="1" x="2236"/>
        <item m="1" x="2172"/>
        <item x="523"/>
        <item m="1" x="2924"/>
        <item m="1" x="3093"/>
        <item m="1" x="3223"/>
        <item x="524"/>
        <item m="1" x="3298"/>
        <item m="1" x="3032"/>
        <item m="1" x="3101"/>
        <item m="1" x="3297"/>
        <item m="1" x="3226"/>
        <item m="1" x="2930"/>
        <item m="1" x="2279"/>
        <item x="525"/>
        <item m="1" x="2724"/>
        <item m="1" x="3365"/>
        <item x="526"/>
        <item m="1" x="2525"/>
        <item m="1" x="2568"/>
        <item x="527"/>
        <item m="1" x="2605"/>
        <item x="528"/>
        <item x="529"/>
        <item x="530"/>
        <item x="531"/>
        <item m="1" x="2266"/>
        <item m="1" x="2825"/>
        <item m="1" x="2183"/>
        <item m="1" x="3164"/>
        <item m="1" x="3185"/>
        <item m="1" x="3306"/>
        <item m="1" x="3144"/>
        <item m="1" x="2299"/>
        <item m="1" x="2549"/>
        <item m="1" x="2412"/>
        <item x="533"/>
        <item m="1" x="2780"/>
        <item m="1" x="2171"/>
        <item m="1" x="2982"/>
        <item x="534"/>
        <item x="535"/>
        <item m="1" x="2905"/>
        <item m="1" x="3104"/>
        <item x="536"/>
        <item x="537"/>
        <item m="1" x="2898"/>
        <item m="1" x="2742"/>
        <item m="1" x="2764"/>
        <item x="538"/>
        <item m="1" x="2645"/>
        <item m="1" x="3214"/>
        <item x="539"/>
        <item m="1" x="3350"/>
        <item x="540"/>
        <item m="1" x="2805"/>
        <item m="1" x="2873"/>
        <item m="1" x="2389"/>
        <item x="541"/>
        <item x="542"/>
        <item m="1" x="2555"/>
        <item m="1" x="2451"/>
        <item x="543"/>
        <item m="1" x="2943"/>
        <item x="544"/>
        <item m="1" x="3256"/>
        <item x="545"/>
        <item m="1" x="3311"/>
        <item m="1" x="2761"/>
        <item x="546"/>
        <item m="1" x="3165"/>
        <item x="547"/>
        <item m="1" x="2990"/>
        <item m="1" x="2925"/>
        <item x="548"/>
        <item m="1" x="2289"/>
        <item m="1" x="2810"/>
        <item x="549"/>
        <item m="1" x="2596"/>
        <item m="1" x="2316"/>
        <item x="551"/>
        <item x="550"/>
        <item x="552"/>
        <item x="553"/>
        <item x="554"/>
        <item m="1" x="2911"/>
        <item x="555"/>
        <item m="1" x="2641"/>
        <item x="556"/>
        <item x="557"/>
        <item m="1" x="2444"/>
        <item x="558"/>
        <item m="1" x="2211"/>
        <item x="559"/>
        <item x="560"/>
        <item x="561"/>
        <item x="562"/>
        <item m="1" x="2726"/>
        <item m="1" x="2801"/>
        <item m="1" x="2476"/>
        <item x="563"/>
        <item x="564"/>
        <item m="1" x="2170"/>
        <item m="1" x="3151"/>
        <item x="565"/>
        <item x="566"/>
        <item m="1" x="3328"/>
        <item x="567"/>
        <item m="1" x="3015"/>
        <item x="568"/>
        <item x="569"/>
        <item x="570"/>
        <item x="572"/>
        <item m="1" x="2246"/>
        <item x="573"/>
        <item x="571"/>
        <item m="1" x="3003"/>
        <item m="1" x="3234"/>
        <item m="1" x="3014"/>
        <item x="574"/>
        <item x="575"/>
        <item m="1" x="3289"/>
        <item x="576"/>
        <item m="1" x="3068"/>
        <item x="577"/>
        <item x="578"/>
        <item m="1" x="3305"/>
        <item x="579"/>
        <item x="580"/>
        <item m="1" x="2704"/>
        <item m="1" x="2229"/>
        <item m="1" x="3224"/>
        <item m="1" x="2462"/>
        <item x="581"/>
        <item m="1" x="3215"/>
        <item x="582"/>
        <item m="1" x="2228"/>
        <item x="583"/>
        <item m="1" x="3241"/>
        <item x="584"/>
        <item m="1" x="2494"/>
        <item x="586"/>
        <item x="587"/>
        <item m="1" x="2198"/>
        <item x="598"/>
        <item x="588"/>
        <item x="589"/>
        <item m="1" x="2684"/>
        <item m="1" x="2201"/>
        <item x="590"/>
        <item m="1" x="2307"/>
        <item m="1" x="3167"/>
        <item x="591"/>
        <item m="1" x="3130"/>
        <item m="1" x="3062"/>
        <item x="592"/>
        <item m="1" x="3126"/>
        <item m="1" x="2712"/>
        <item m="1" x="3332"/>
        <item m="1" x="3291"/>
        <item x="593"/>
        <item m="1" x="3274"/>
        <item m="1" x="2896"/>
        <item x="594"/>
        <item x="595"/>
        <item x="596"/>
        <item m="1" x="3022"/>
        <item m="1" x="2944"/>
        <item m="1" x="2454"/>
        <item m="1" x="2844"/>
        <item x="597"/>
        <item m="1" x="2788"/>
        <item m="1" x="2716"/>
        <item x="599"/>
        <item m="1" x="2484"/>
        <item x="600"/>
        <item m="1" x="2278"/>
        <item m="1" x="2658"/>
        <item m="1" x="3268"/>
        <item x="601"/>
        <item m="1" x="2876"/>
        <item x="617"/>
        <item m="1" x="2265"/>
        <item x="602"/>
        <item m="1" x="3034"/>
        <item x="603"/>
        <item m="1" x="2713"/>
        <item m="1" x="3288"/>
        <item m="1" x="3066"/>
        <item x="604"/>
        <item x="605"/>
        <item x="606"/>
        <item x="607"/>
        <item x="608"/>
        <item x="609"/>
        <item m="1" x="3252"/>
        <item x="610"/>
        <item m="1" x="2630"/>
        <item m="1" x="2322"/>
        <item m="1" x="2646"/>
        <item x="611"/>
        <item m="1" x="2620"/>
        <item x="612"/>
        <item m="1" x="2744"/>
        <item m="1" x="2915"/>
        <item x="613"/>
        <item m="1" x="3125"/>
        <item m="1" x="3216"/>
        <item m="1" x="2285"/>
        <item x="614"/>
        <item m="1" x="2303"/>
        <item m="1" x="2859"/>
        <item m="1" x="2585"/>
        <item x="615"/>
        <item m="1" x="2858"/>
        <item m="1" x="2857"/>
        <item m="1" x="2897"/>
        <item x="616"/>
        <item m="1" x="2483"/>
        <item m="1" x="2785"/>
        <item x="619"/>
        <item m="1" x="2834"/>
        <item m="1" x="2317"/>
        <item x="618"/>
        <item m="1" x="2869"/>
        <item m="1" x="3198"/>
        <item m="1" x="3307"/>
        <item m="1" x="2566"/>
        <item x="620"/>
        <item m="1" x="2579"/>
        <item m="1" x="2409"/>
        <item m="1" x="3137"/>
        <item m="1" x="2775"/>
        <item m="1" x="3257"/>
        <item x="622"/>
        <item m="1" x="2331"/>
        <item m="1" x="3203"/>
        <item x="624"/>
        <item x="626"/>
        <item x="625"/>
        <item x="628"/>
        <item m="1" x="2748"/>
        <item m="1" x="2640"/>
        <item m="1" x="2714"/>
        <item x="627"/>
        <item m="1" x="3270"/>
        <item x="630"/>
        <item x="629"/>
        <item m="1" x="2947"/>
        <item m="1" x="2725"/>
        <item m="1" x="2448"/>
        <item x="632"/>
        <item m="1" x="2507"/>
        <item x="631"/>
        <item m="1" x="2346"/>
        <item m="1" x="3197"/>
        <item m="1" x="2479"/>
        <item x="634"/>
        <item m="1" x="2743"/>
        <item x="633"/>
        <item x="636"/>
        <item m="1" x="2985"/>
        <item m="1" x="2894"/>
        <item x="638"/>
        <item m="1" x="3115"/>
        <item m="1" x="3170"/>
        <item m="1" x="2417"/>
        <item x="637"/>
        <item m="1" x="2587"/>
        <item m="1" x="2727"/>
        <item m="1" x="2214"/>
        <item x="639"/>
        <item m="1" x="2827"/>
        <item x="640"/>
        <item x="641"/>
        <item m="1" x="2977"/>
        <item x="708"/>
        <item x="1452"/>
        <item x="1450"/>
        <item x="1451"/>
        <item x="1469"/>
        <item x="1453"/>
        <item x="1455"/>
        <item x="1456"/>
        <item x="1457"/>
        <item x="1463"/>
        <item x="1464"/>
        <item x="1465"/>
        <item x="1466"/>
        <item x="1467"/>
        <item x="1475"/>
        <item x="914"/>
        <item m="1" x="2544"/>
        <item x="1575"/>
        <item x="860"/>
        <item x="861"/>
        <item x="863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1"/>
        <item x="885"/>
        <item x="886"/>
        <item x="887"/>
        <item x="888"/>
        <item x="889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26"/>
        <item x="927"/>
        <item x="935"/>
        <item x="936"/>
        <item x="930"/>
        <item x="931"/>
        <item x="932"/>
        <item x="933"/>
        <item x="940"/>
        <item x="941"/>
        <item x="942"/>
        <item x="943"/>
        <item x="944"/>
        <item m="1" x="2703"/>
        <item x="1285"/>
        <item x="1284"/>
        <item x="2096"/>
        <item x="1778"/>
        <item x="1634"/>
        <item x="1635"/>
        <item x="1636"/>
        <item x="1637"/>
        <item x="1638"/>
        <item x="1504"/>
        <item x="1505"/>
        <item x="1506"/>
        <item x="1507"/>
        <item x="1508"/>
        <item x="1509"/>
        <item x="1510"/>
        <item x="1511"/>
        <item x="1534"/>
        <item x="1547"/>
        <item x="1549"/>
        <item x="1591"/>
        <item x="1592"/>
        <item x="1593"/>
        <item x="1684"/>
        <item x="1686"/>
        <item m="1" x="2365"/>
        <item m="1" x="2514"/>
        <item m="1" x="3063"/>
        <item x="1694"/>
        <item x="1687"/>
        <item x="1688"/>
        <item x="1689"/>
        <item x="1690"/>
        <item x="1692"/>
        <item x="1693"/>
        <item x="1696"/>
        <item x="1697"/>
        <item x="1698"/>
        <item m="1" x="3272"/>
        <item x="1699"/>
        <item x="1700"/>
        <item x="1701"/>
        <item m="1" x="3061"/>
        <item m="1" x="2872"/>
        <item m="1" x="2327"/>
        <item m="1" x="2328"/>
        <item m="1" x="3242"/>
        <item m="1" x="2234"/>
        <item m="1" x="2482"/>
        <item m="1" x="2545"/>
        <item m="1" x="3349"/>
        <item x="1704"/>
        <item m="1" x="2840"/>
        <item x="1702"/>
        <item m="1" x="3219"/>
        <item m="1" x="3124"/>
        <item x="1705"/>
        <item m="1" x="2997"/>
        <item m="1" x="2264"/>
        <item m="1" x="2885"/>
        <item m="1" x="3253"/>
        <item m="1" x="3196"/>
        <item m="1" x="2663"/>
        <item m="1" x="2995"/>
        <item m="1" x="3286"/>
        <item m="1" x="3060"/>
        <item m="1" x="3182"/>
        <item m="1" x="2489"/>
        <item m="1" x="2215"/>
        <item x="1716"/>
        <item m="1" x="2904"/>
        <item x="1735"/>
        <item m="1" x="3308"/>
        <item m="1" x="3147"/>
        <item m="1" x="2530"/>
        <item m="1" x="2590"/>
        <item m="1" x="2527"/>
        <item m="1" x="2893"/>
        <item m="1" x="2506"/>
        <item x="1736"/>
        <item m="1" x="2219"/>
        <item m="1" x="2986"/>
        <item m="1" x="2372"/>
        <item m="1" x="2213"/>
        <item m="1" x="2244"/>
        <item x="1737"/>
        <item m="1" x="2852"/>
        <item x="1738"/>
        <item m="1" x="3312"/>
        <item x="1739"/>
        <item m="1" x="2970"/>
        <item m="1" x="2804"/>
        <item x="1740"/>
        <item x="1741"/>
        <item m="1" x="2210"/>
        <item m="1" x="2839"/>
        <item x="1742"/>
        <item m="1" x="2686"/>
        <item m="1" x="3017"/>
        <item m="1" x="2318"/>
        <item m="1" x="2437"/>
        <item x="1745"/>
        <item x="1782"/>
        <item m="1" x="3046"/>
        <item x="1783"/>
        <item x="1784"/>
        <item x="1786"/>
        <item x="1785"/>
        <item m="1" x="3112"/>
        <item m="1" x="3321"/>
        <item x="1789"/>
        <item m="1" x="3072"/>
        <item m="1" x="2956"/>
        <item m="1" x="2625"/>
        <item m="1" x="3037"/>
        <item m="1" x="2185"/>
        <item m="1" x="2841"/>
        <item m="1" x="2791"/>
        <item m="1" x="3067"/>
        <item m="1" x="2843"/>
        <item m="1" x="2443"/>
        <item m="1" x="3315"/>
        <item m="1" x="2407"/>
        <item m="1" x="3018"/>
        <item m="1" x="2383"/>
        <item m="1" x="2999"/>
        <item m="1" x="2230"/>
        <item m="1" x="2363"/>
        <item m="1" x="2313"/>
        <item m="1" x="3030"/>
        <item m="1" x="2406"/>
        <item m="1" x="2249"/>
        <item x="1792"/>
        <item x="1793"/>
        <item x="1794"/>
        <item x="1795"/>
        <item x="1796"/>
        <item x="1797"/>
        <item x="1798"/>
        <item x="1799"/>
        <item x="1814"/>
        <item x="1815"/>
        <item m="1" x="3200"/>
        <item x="1816"/>
        <item x="1817"/>
        <item m="1" x="2776"/>
        <item x="1818"/>
        <item m="1" x="2687"/>
        <item x="1819"/>
        <item x="1820"/>
        <item x="1823"/>
        <item m="1" x="2895"/>
        <item m="1" x="2892"/>
        <item x="1812"/>
        <item m="1" x="2220"/>
        <item m="1" x="3047"/>
        <item x="1813"/>
        <item x="1832"/>
        <item m="1" x="2557"/>
        <item m="1" x="3338"/>
        <item m="1" x="2569"/>
        <item m="1" x="3133"/>
        <item m="1" x="2202"/>
        <item m="1" x="3348"/>
        <item m="1" x="2576"/>
        <item m="1" x="2251"/>
        <item m="1" x="3029"/>
        <item m="1" x="3065"/>
        <item m="1" x="2945"/>
        <item m="1" x="3013"/>
        <item m="1" x="2966"/>
        <item m="1" x="2424"/>
        <item m="1" x="3083"/>
        <item m="1" x="2946"/>
        <item m="1" x="2326"/>
        <item m="1" x="2405"/>
        <item m="1" x="2948"/>
        <item m="1" x="2311"/>
        <item m="1" x="2345"/>
        <item m="1" x="2382"/>
        <item m="1" x="2965"/>
        <item m="1" x="2998"/>
        <item m="1" x="2362"/>
        <item m="1" x="2802"/>
        <item x="1830"/>
        <item x="1831"/>
        <item x="1824"/>
        <item x="1825"/>
        <item x="1826"/>
        <item x="1827"/>
        <item m="1" x="2828"/>
        <item m="1" x="2447"/>
        <item x="1829"/>
        <item m="1" x="3363"/>
        <item m="1" x="2709"/>
        <item m="1" x="2456"/>
        <item m="1" x="2199"/>
        <item m="1" x="2364"/>
        <item m="1" x="2291"/>
        <item m="1" x="2445"/>
        <item m="1" x="2677"/>
        <item m="1" x="2682"/>
        <item x="1850"/>
        <item m="1" x="2981"/>
        <item m="1" x="2806"/>
        <item x="1852"/>
        <item x="1853"/>
        <item x="1847"/>
        <item x="1848"/>
        <item x="1151"/>
        <item x="1150"/>
        <item m="1" x="3031"/>
        <item x="1334"/>
        <item x="1303"/>
        <item x="1302"/>
        <item x="1586"/>
        <item x="1587"/>
        <item x="1588"/>
        <item x="1589"/>
        <item x="1590"/>
        <item m="1" x="3016"/>
        <item m="1" x="2732"/>
        <item m="1" x="3290"/>
        <item x="1598"/>
        <item x="1599"/>
        <item x="1600"/>
        <item x="1326"/>
        <item x="1327"/>
        <item m="1" x="2526"/>
        <item x="1601"/>
        <item x="1602"/>
        <item x="1607"/>
        <item x="1608"/>
        <item x="1609"/>
        <item m="1" x="3287"/>
        <item x="1610"/>
        <item x="1611"/>
        <item x="1612"/>
        <item x="1613"/>
        <item x="1614"/>
        <item m="1" x="2927"/>
        <item m="1" x="2353"/>
        <item x="1121"/>
        <item x="1982"/>
        <item x="1140"/>
        <item x="1138"/>
        <item x="1137"/>
        <item x="1142"/>
        <item x="1143"/>
        <item x="1148"/>
        <item x="1146"/>
        <item x="1145"/>
        <item x="1152"/>
        <item x="1153"/>
        <item x="1159"/>
        <item x="1154"/>
        <item x="1160"/>
        <item x="1155"/>
        <item x="1157"/>
        <item x="1158"/>
        <item x="1131"/>
        <item x="1132"/>
        <item x="1130"/>
        <item x="1126"/>
        <item x="1567"/>
        <item x="1881"/>
        <item m="1" x="3301"/>
        <item m="1" x="3076"/>
        <item m="1" x="2850"/>
        <item m="1" x="2613"/>
        <item m="1" x="2376"/>
        <item m="1" x="3372"/>
        <item m="1" x="3141"/>
        <item m="1" x="2920"/>
        <item m="1" x="2697"/>
        <item m="1" x="2459"/>
        <item m="1" x="2224"/>
        <item m="1" x="3211"/>
        <item x="1894"/>
        <item x="1895"/>
        <item x="1896"/>
        <item x="1897"/>
        <item x="2092"/>
        <item x="2069"/>
        <item x="2093"/>
        <item x="2094"/>
        <item m="1" x="2747"/>
        <item m="1" x="3102"/>
        <item m="1" x="3310"/>
        <item x="2098"/>
        <item m="1" x="2402"/>
        <item m="1" x="2685"/>
        <item m="1" x="2564"/>
        <item m="1" x="3135"/>
        <item m="1" x="2808"/>
        <item m="1" x="2485"/>
        <item m="1" x="2282"/>
        <item m="1" x="2870"/>
        <item m="1" x="2446"/>
        <item m="1" x="2619"/>
        <item m="1" x="2177"/>
        <item m="1" x="2570"/>
        <item m="1" x="3238"/>
        <item m="1" x="3149"/>
        <item m="1" x="2606"/>
        <item m="1" x="3329"/>
        <item m="1" x="2360"/>
        <item m="1" x="2368"/>
        <item m="1" x="2332"/>
        <item m="1" x="3041"/>
        <item x="418"/>
        <item x="443"/>
        <item x="434"/>
        <item x="436"/>
        <item m="1" x="2216"/>
        <item x="459"/>
        <item m="1" x="2786"/>
        <item m="1" x="2560"/>
        <item m="1" x="2302"/>
        <item x="2119"/>
        <item m="1" x="3347"/>
        <item x="2095"/>
        <item x="2117"/>
        <item x="2097"/>
        <item x="2122"/>
        <item m="1" x="2466"/>
        <item m="1" x="2934"/>
        <item m="1" x="2820"/>
        <item m="1" x="3021"/>
        <item m="1" x="2441"/>
        <item m="1" x="2746"/>
        <item m="1" x="3340"/>
        <item m="1" x="2528"/>
        <item m="1" x="2812"/>
        <item m="1" x="3181"/>
        <item m="1" x="2281"/>
        <item m="1" x="3276"/>
        <item m="1" x="2334"/>
        <item m="1" x="2651"/>
        <item m="1" x="2248"/>
        <item m="1" x="2933"/>
        <item m="1" x="2500"/>
        <item m="1" x="3179"/>
        <item m="1" x="3346"/>
        <item m="1" x="3090"/>
        <item m="1" x="2862"/>
        <item m="1" x="3128"/>
        <item m="1" x="2480"/>
        <item m="1" x="2643"/>
        <item m="1" x="2341"/>
        <item m="1" x="3150"/>
        <item m="1" x="2928"/>
        <item m="1" x="2707"/>
        <item m="1" x="2467"/>
        <item m="1" x="2231"/>
        <item m="1" x="3217"/>
        <item m="1" x="3000"/>
        <item m="1" x="2771"/>
        <item m="1" x="2542"/>
        <item m="1" x="2300"/>
        <item m="1" x="2960"/>
        <item m="1" x="2386"/>
        <item m="1" x="2315"/>
        <item m="1" x="3309"/>
        <item m="1" x="3088"/>
        <item m="1" x="2860"/>
        <item m="1" x="2624"/>
        <item m="1" x="2329"/>
        <item m="1" x="3331"/>
        <item m="1" x="3103"/>
        <item m="1" x="2875"/>
        <item m="1" x="2647"/>
        <item m="1" x="2408"/>
        <item m="1" x="2184"/>
        <item m="1" x="3166"/>
        <item m="1" x="2951"/>
        <item m="1" x="2728"/>
        <item m="1" x="2481"/>
        <item m="1" x="2254"/>
        <item m="1" x="3236"/>
        <item m="1" x="3020"/>
        <item m="1" x="2681"/>
        <item m="1" x="2398"/>
        <item m="1" x="2176"/>
        <item x="1620"/>
        <item x="1766"/>
        <item x="1767"/>
        <item x="1768"/>
        <item x="1201"/>
        <item m="1" x="2787"/>
        <item x="1203"/>
        <item x="1769"/>
        <item x="1771"/>
        <item x="1773"/>
        <item x="1770"/>
        <item x="1208"/>
        <item x="1772"/>
        <item m="1" x="3327"/>
        <item m="1" x="3342"/>
        <item m="1" x="3155"/>
        <item m="1" x="2650"/>
        <item m="1" x="2636"/>
        <item m="1" x="2269"/>
        <item m="1" x="2706"/>
        <item m="1" x="3023"/>
        <item m="1" x="2637"/>
        <item x="834"/>
        <item x="414"/>
        <item x="415"/>
        <item m="1" x="2505"/>
        <item m="1" x="3099"/>
        <item m="1" x="2608"/>
        <item m="1" x="2589"/>
        <item m="1" x="2959"/>
        <item m="1" x="2233"/>
        <item m="1" x="2218"/>
        <item m="1" x="2668"/>
        <item m="1" x="2822"/>
        <item m="1" x="2503"/>
        <item m="1" x="2370"/>
        <item m="1" x="3336"/>
        <item x="1790"/>
        <item x="1791"/>
        <item x="1788"/>
        <item m="1" x="3051"/>
        <item m="1" x="2861"/>
        <item m="1" x="2855"/>
        <item m="1" x="2666"/>
        <item m="1" x="2267"/>
        <item m="1" x="3199"/>
        <item m="1" x="2888"/>
        <item m="1" x="3173"/>
        <item m="1" x="2553"/>
        <item m="1" x="2280"/>
        <item m="1" x="2609"/>
        <item m="1" x="3184"/>
        <item m="1" x="2710"/>
        <item m="1" x="2698"/>
        <item m="1" x="2626"/>
        <item m="1" x="2252"/>
        <item m="1" x="2993"/>
        <item m="1" x="2369"/>
        <item m="1" x="3271"/>
        <item m="1" x="2586"/>
        <item m="1" x="3162"/>
        <item m="1" x="3191"/>
        <item m="1" x="2789"/>
        <item m="1" x="3019"/>
        <item m="1" x="2571"/>
        <item m="1" x="2391"/>
        <item m="1" x="3080"/>
        <item m="1" x="2431"/>
        <item x="1477"/>
        <item x="1478"/>
        <item x="1479"/>
        <item x="1480"/>
        <item x="1304"/>
        <item x="1481"/>
        <item x="1482"/>
        <item x="1483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2062"/>
        <item m="1" x="2522"/>
        <item x="441"/>
        <item m="1" x="2702"/>
        <item x="439"/>
        <item x="442"/>
        <item x="458"/>
        <item x="461"/>
        <item x="462"/>
        <item m="1" x="2597"/>
        <item m="1" x="2831"/>
        <item m="1" x="3055"/>
        <item m="1" x="3277"/>
        <item m="1" x="2294"/>
        <item m="1" x="2534"/>
        <item m="1" x="2768"/>
        <item m="1" x="2991"/>
        <item m="1" x="3209"/>
        <item m="1" x="2223"/>
        <item m="1" x="2457"/>
        <item m="1" x="2694"/>
        <item m="1" x="2918"/>
        <item m="1" x="3138"/>
        <item m="1" x="3369"/>
        <item m="1" x="2374"/>
        <item m="1" x="2611"/>
        <item m="1" x="2848"/>
        <item m="1" x="3073"/>
        <item m="1" x="3296"/>
        <item m="1" x="2308"/>
        <item m="1" x="2548"/>
        <item m="1" x="3008"/>
        <item m="1" x="3228"/>
        <item m="1" x="2240"/>
        <item m="1" x="2470"/>
        <item m="1" x="2717"/>
        <item m="1" x="2937"/>
        <item m="1" x="3158"/>
        <item m="1" x="2175"/>
        <item m="1" x="2396"/>
        <item m="1" x="2864"/>
        <item m="1" x="3094"/>
        <item m="1" x="3317"/>
        <item m="1" x="2319"/>
        <item m="1" x="2559"/>
        <item m="1" x="2794"/>
        <item m="1" x="3025"/>
        <item m="1" x="3244"/>
        <item m="1" x="2256"/>
        <item m="1" x="2488"/>
        <item m="1" x="2737"/>
        <item m="1" x="2955"/>
        <item m="1" x="3169"/>
        <item m="1" x="2187"/>
        <item m="1" x="2414"/>
        <item m="1" x="2654"/>
        <item m="1" x="2879"/>
        <item m="1" x="3106"/>
        <item m="1" x="3335"/>
        <item m="1" x="2336"/>
        <item m="1" x="2575"/>
        <item m="1" x="2814"/>
        <item m="1" x="3040"/>
        <item m="1" x="3261"/>
        <item m="1" x="2273"/>
        <item m="1" x="2510"/>
        <item m="1" x="2753"/>
        <item m="1" x="2972"/>
        <item m="1" x="3187"/>
        <item m="1" x="2205"/>
        <item m="1" x="2433"/>
        <item m="1" x="2671"/>
        <item m="1" x="2900"/>
        <item m="1" x="3119"/>
        <item m="1" x="3354"/>
        <item m="1" x="2350"/>
        <item m="1" x="2595"/>
        <item m="1" x="2829"/>
        <item m="1" x="3053"/>
        <item m="1" x="3273"/>
        <item m="1" x="2290"/>
        <item m="1" x="2531"/>
        <item m="1" x="2765"/>
        <item m="1" x="2988"/>
        <item m="1" x="3205"/>
        <item m="1" x="2221"/>
        <item m="1" x="2453"/>
        <item m="1" x="2689"/>
        <item m="1" x="2916"/>
        <item m="1" x="3134"/>
        <item m="1" x="3366"/>
        <item m="1" x="2371"/>
        <item m="1" x="2607"/>
        <item m="1" x="2845"/>
        <item m="1" x="3070"/>
        <item m="1" x="3292"/>
        <item m="1" x="2304"/>
        <item m="1" x="2546"/>
        <item m="1" x="2778"/>
        <item m="1" x="3006"/>
        <item m="1" x="3225"/>
        <item m="1" x="2239"/>
        <item m="1" x="2715"/>
        <item m="1" x="2935"/>
        <item m="1" x="3156"/>
        <item m="1" x="2173"/>
        <item m="1" x="2394"/>
        <item m="1" x="2628"/>
        <item m="1" x="2736"/>
        <item m="1" x="2954"/>
        <item m="1" x="3168"/>
        <item m="1" x="2186"/>
        <item m="1" x="2413"/>
        <item m="1" x="2653"/>
        <item m="1" x="2878"/>
        <item m="1" x="3105"/>
        <item m="1" x="3334"/>
        <item m="1" x="2335"/>
        <item m="1" x="2574"/>
        <item m="1" x="2813"/>
        <item m="1" x="3039"/>
        <item m="1" x="3260"/>
        <item m="1" x="2272"/>
        <item m="1" x="2509"/>
        <item m="1" x="2752"/>
        <item m="1" x="2971"/>
        <item m="1" x="3186"/>
        <item m="1" x="2204"/>
        <item m="1" x="2432"/>
        <item m="1" x="2670"/>
        <item m="1" x="2899"/>
        <item m="1" x="3118"/>
        <item m="1" x="3353"/>
        <item m="1" x="2349"/>
        <item m="1" x="2594"/>
        <item m="1" x="2830"/>
        <item m="1" x="3054"/>
        <item m="1" x="3275"/>
        <item m="1" x="2292"/>
        <item m="1" x="2533"/>
        <item m="1" x="2766"/>
        <item m="1" x="2989"/>
        <item m="1" x="3206"/>
        <item m="1" x="2222"/>
        <item m="1" x="2455"/>
        <item m="1" x="2690"/>
        <item m="1" x="2917"/>
        <item m="1" x="3136"/>
        <item m="1" x="3367"/>
        <item m="1" x="2373"/>
        <item m="1" x="2610"/>
        <item m="1" x="2847"/>
        <item m="1" x="3071"/>
        <item m="1" x="3293"/>
        <item m="1" x="2305"/>
        <item m="1" x="2547"/>
        <item m="1" x="2779"/>
        <item m="1" x="3007"/>
        <item m="1" x="3227"/>
        <item m="1" x="2723"/>
        <item m="1" x="2942"/>
        <item m="1" x="3163"/>
        <item m="1" x="2182"/>
        <item m="1" x="2404"/>
        <item m="1" x="2638"/>
        <item m="1" x="2868"/>
        <item m="1" x="3100"/>
        <item m="1" x="3325"/>
        <item m="1" x="2324"/>
        <item m="1" x="2567"/>
        <item m="1" x="2800"/>
        <item m="1" x="3248"/>
        <item m="1" x="2495"/>
        <item m="1" x="2741"/>
        <item m="1" x="2963"/>
        <item m="1" x="3177"/>
        <item m="1" x="2196"/>
        <item m="1" x="2422"/>
        <item m="1" x="2660"/>
        <item m="1" x="2886"/>
        <item m="1" x="3110"/>
        <item x="1181"/>
        <item x="1182"/>
        <item x="1184"/>
        <item x="1186"/>
        <item x="1185"/>
        <item x="1187"/>
        <item x="1188"/>
        <item x="1189"/>
        <item x="1190"/>
        <item x="1191"/>
        <item x="1192"/>
        <item m="1" x="3343"/>
        <item m="1" x="2343"/>
        <item m="1" x="2584"/>
        <item m="1" x="2819"/>
        <item m="1" x="3043"/>
        <item m="1" x="3265"/>
        <item m="1" x="2277"/>
        <item m="1" x="2520"/>
        <item m="1" x="2759"/>
        <item m="1" x="3194"/>
        <item m="1" x="2209"/>
        <item m="1" x="2440"/>
        <item m="1" x="2680"/>
        <item x="995"/>
        <item m="1" x="3361"/>
        <item m="1" x="2357"/>
        <item m="1" x="2835"/>
        <item m="1" x="3059"/>
        <item m="1" x="2297"/>
        <item m="1" x="2536"/>
        <item x="154"/>
        <item x="156"/>
        <item m="1" x="2994"/>
        <item m="1" x="3212"/>
        <item m="1" x="2226"/>
        <item m="1" x="2461"/>
        <item m="1" x="2700"/>
        <item m="1" x="2922"/>
        <item x="1196"/>
        <item x="1195"/>
        <item x="1198"/>
        <item x="1197"/>
        <item x="1200"/>
        <item x="1199"/>
        <item m="1" x="3142"/>
        <item m="1" x="3375"/>
        <item m="1" x="2379"/>
        <item m="1" x="2616"/>
        <item m="1" x="2854"/>
        <item m="1" x="3078"/>
        <item m="1" x="3302"/>
        <item m="1" x="2309"/>
        <item m="1" x="2550"/>
        <item m="1" x="2783"/>
        <item m="1" x="3232"/>
        <item m="1" x="2243"/>
        <item m="1" x="2720"/>
        <item m="1" x="2940"/>
        <item m="1" x="2180"/>
        <item m="1" x="2401"/>
        <item m="1" x="2634"/>
        <item x="1828"/>
        <item m="1" x="2962"/>
        <item m="1" x="3176"/>
        <item m="1" x="2195"/>
        <item m="1" x="2583"/>
        <item m="1" x="2519"/>
        <item m="1" x="2439"/>
        <item m="1" x="2679"/>
        <item m="1" x="2909"/>
        <item m="1" x="3123"/>
        <item m="1" x="3360"/>
        <item m="1" x="3157"/>
        <item m="1" x="2174"/>
        <item m="1" x="2395"/>
        <item m="1" x="2629"/>
        <item m="1" x="2863"/>
        <item m="1" x="3092"/>
        <item m="1" x="3316"/>
        <item m="1" x="2792"/>
        <item m="1" x="2255"/>
        <item m="1" x="2953"/>
        <item m="1" x="2411"/>
        <item m="1" x="2877"/>
        <item m="1" x="3333"/>
        <item m="1" x="2573"/>
        <item m="1" x="3258"/>
        <item m="1" x="2750"/>
        <item m="1" x="2203"/>
        <item m="1" x="2669"/>
        <item m="1" x="3117"/>
        <item m="1" x="2602"/>
        <item m="1" x="2836"/>
        <item m="1" x="3283"/>
        <item m="1" x="2537"/>
        <item m="1" x="2996"/>
        <item m="1" x="2227"/>
        <item m="1" x="2701"/>
        <item m="1" x="2923"/>
        <item m="1" x="3143"/>
        <item m="1" x="3376"/>
        <item m="1" x="2380"/>
        <item m="1" x="2617"/>
        <item m="1" x="2856"/>
        <item m="1" x="3081"/>
        <item m="1" x="3245"/>
        <item m="1" x="2644"/>
        <item m="1" x="2581"/>
        <item m="1" x="3303"/>
        <item m="1" x="2310"/>
        <item m="1" x="2551"/>
        <item m="1" x="2784"/>
        <item m="1" x="3012"/>
        <item m="1" x="3233"/>
        <item m="1" x="2245"/>
        <item m="1" x="2474"/>
        <item m="1" x="2722"/>
        <item m="1" x="2941"/>
        <item m="1" x="3161"/>
        <item x="1330"/>
        <item x="1335"/>
        <item m="1" x="2181"/>
        <item m="1" x="2403"/>
        <item m="1" x="2635"/>
        <item m="1" x="2867"/>
        <item m="1" x="3098"/>
        <item m="1" x="3322"/>
        <item m="1" x="2323"/>
        <item m="1" x="2565"/>
        <item m="1" x="2797"/>
        <item m="1" x="3028"/>
        <item m="1" x="3247"/>
        <item m="1" x="2260"/>
        <item m="1" x="2492"/>
        <item m="1" x="2193"/>
        <item m="1" x="3109"/>
        <item m="1" x="2818"/>
        <item m="1" x="2518"/>
        <item m="1" x="3193"/>
        <item m="1" x="2907"/>
        <item m="1" x="3359"/>
        <item m="1" x="2355"/>
        <item m="1" x="2833"/>
        <item m="1" x="3281"/>
        <item m="1" x="2992"/>
        <item m="1" x="2696"/>
        <item m="1" x="2375"/>
        <item m="1" x="3300"/>
        <item m="1" x="3010"/>
        <item m="1" x="3230"/>
        <item m="1" x="2471"/>
        <item m="1" x="2938"/>
        <item m="1" x="3159"/>
        <item m="1" x="2178"/>
        <item m="1" x="2632"/>
        <item m="1" x="2961"/>
        <item m="1" x="2192"/>
        <item m="1" x="2659"/>
        <item m="1" x="2884"/>
        <item m="1" x="2168"/>
        <item m="1" x="2301"/>
        <item m="1" x="3341"/>
        <item m="1" x="2342"/>
        <item m="1" x="2817"/>
        <item m="1" x="2517"/>
        <item m="1" x="3192"/>
        <item m="1" x="2678"/>
        <item m="1" x="2354"/>
        <item m="1" x="3282"/>
        <item m="1" x="2769"/>
        <item m="1" x="2225"/>
        <item m="1" x="2460"/>
        <item m="1" x="2699"/>
        <item m="1" x="2921"/>
        <item m="1" x="3374"/>
        <item x="2150"/>
        <item m="1" x="2615"/>
        <item m="1" x="2853"/>
        <item m="1" x="2271"/>
        <item m="1" x="3208"/>
        <item m="1" x="3362"/>
        <item m="1" x="2642"/>
        <item x="2149"/>
        <item x="2148"/>
        <item m="1" x="2782"/>
        <item m="1" x="3011"/>
        <item m="1" x="3231"/>
        <item m="1" x="2242"/>
        <item m="1" x="2472"/>
        <item m="1" x="2939"/>
        <item m="1" x="3160"/>
        <item m="1" x="2179"/>
        <item m="1" x="2400"/>
        <item m="1" x="2633"/>
        <item m="1" x="2866"/>
        <item m="1" x="3097"/>
        <item m="1" x="3320"/>
        <item m="1" x="2321"/>
        <item m="1" x="2563"/>
        <item m="1" x="2796"/>
        <item m="1" x="3027"/>
        <item m="1" x="3246"/>
        <item m="1" x="2258"/>
        <item m="1" x="2491"/>
        <item m="1" x="2740"/>
        <item m="1" x="2958"/>
        <item m="1" x="3174"/>
        <item m="1" x="2191"/>
        <item m="1" x="2421"/>
        <item m="1" x="2657"/>
        <item x="1849"/>
        <item m="1" x="3108"/>
        <item m="1" x="3339"/>
        <item m="1" x="2340"/>
        <item m="1" x="2580"/>
        <item x="1709"/>
        <item m="1" x="3042"/>
        <item m="1" x="3264"/>
        <item m="1" x="2276"/>
        <item m="1" x="2515"/>
        <item m="1" x="2758"/>
        <item m="1" x="2976"/>
        <item x="2151"/>
        <item m="1" x="2208"/>
        <item x="1882"/>
        <item m="1" x="2262"/>
        <item m="1" x="2423"/>
        <item m="1" x="2378"/>
        <item m="1" x="2601"/>
        <item m="1" x="2516"/>
        <item m="1" x="2384"/>
        <item m="1" x="2652"/>
        <item m="1" x="3222"/>
        <item m="1" x="2593"/>
        <item m="1" x="2333"/>
        <item m="1" x="2436"/>
        <item m="1" x="2675"/>
        <item x="2123"/>
        <item x="1765"/>
        <item x="1774"/>
        <item x="1775"/>
        <item x="1210"/>
        <item x="1212"/>
        <item x="1639"/>
        <item x="1640"/>
        <item x="2102"/>
        <item x="2103"/>
        <item x="2104"/>
        <item m="1" x="2600"/>
        <item m="1" x="2832"/>
        <item m="1" x="3056"/>
        <item m="1" x="3278"/>
        <item m="1" x="2295"/>
        <item m="1" x="2535"/>
        <item x="1674"/>
        <item x="1675"/>
        <item x="1676"/>
        <item x="1677"/>
        <item x="1678"/>
        <item x="1679"/>
        <item x="1680"/>
        <item x="1681"/>
        <item x="1682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m="1" x="2397"/>
        <item x="1569"/>
        <item x="1570"/>
        <item x="1571"/>
        <item x="1572"/>
        <item x="1573"/>
        <item x="1574"/>
        <item x="1565"/>
        <item x="1576"/>
        <item x="1577"/>
        <item x="1578"/>
        <item x="1579"/>
        <item x="1580"/>
        <item x="1581"/>
        <item x="1582"/>
        <item x="1583"/>
        <item x="1584"/>
        <item x="1585"/>
        <item m="1" x="2757"/>
        <item m="1" x="2975"/>
        <item m="1" x="3190"/>
        <item m="1" x="2207"/>
        <item m="1" x="2435"/>
        <item m="1" x="2674"/>
        <item m="1" x="2906"/>
        <item x="1898"/>
        <item m="1" x="3357"/>
        <item x="1899"/>
        <item m="1" x="2599"/>
        <item x="1900"/>
        <item m="1" x="3058"/>
        <item x="1912"/>
        <item m="1" x="3280"/>
        <item m="1" x="2296"/>
        <item x="1901"/>
        <item x="1902"/>
        <item x="1886"/>
        <item m="1" x="3210"/>
        <item x="1887"/>
        <item m="1" x="2458"/>
        <item m="1" x="2695"/>
        <item m="1" x="2919"/>
        <item m="1" x="3140"/>
        <item m="1" x="3371"/>
        <item m="1" x="2612"/>
        <item m="1" x="2849"/>
        <item m="1" x="3075"/>
        <item m="1" x="3299"/>
        <item x="1780"/>
        <item x="1781"/>
        <item m="1" x="2781"/>
        <item m="1" x="3009"/>
        <item m="1" x="3229"/>
        <item m="1" x="2241"/>
        <item x="1566"/>
        <item m="1" x="3254"/>
        <item m="1" x="2891"/>
        <item m="1" x="2622"/>
        <item m="1" x="2552"/>
        <item m="1" x="3213"/>
        <item m="1" x="2247"/>
        <item m="1" x="2719"/>
        <item m="1" x="2631"/>
        <item m="1" x="2865"/>
        <item m="1" x="3095"/>
        <item m="1" x="3319"/>
        <item m="1" x="2320"/>
        <item m="1" x="2561"/>
        <item m="1" x="2795"/>
        <item m="1" x="3026"/>
        <item m="1" x="2490"/>
        <item m="1" x="2419"/>
        <item m="1" x="2882"/>
        <item m="1" x="2338"/>
        <item m="1" x="2816"/>
        <item m="1" x="3263"/>
        <item m="1" x="2275"/>
        <item m="1" x="2735"/>
        <item x="1619"/>
        <item x="1621"/>
        <item x="1622"/>
        <item x="1202"/>
        <item x="1204"/>
        <item x="1205"/>
        <item x="1206"/>
        <item x="1207"/>
        <item x="1623"/>
        <item x="1624"/>
        <item x="1209"/>
        <item x="1625"/>
        <item x="1626"/>
        <item m="1" x="2667"/>
        <item m="1" x="3005"/>
        <item m="1" x="3154"/>
        <item x="1631"/>
        <item m="1" x="2745"/>
        <item m="1" x="2730"/>
        <item m="1" x="2676"/>
        <item m="1" x="3153"/>
        <item m="1" x="3243"/>
        <item m="1" x="2513"/>
        <item m="1" x="2756"/>
        <item m="1" x="2974"/>
        <item m="1" x="3189"/>
        <item m="1" x="2903"/>
        <item m="1" x="3121"/>
        <item m="1" x="3356"/>
        <item m="1" x="2352"/>
        <item m="1" x="2598"/>
        <item x="2066"/>
        <item x="2067"/>
        <item x="2068"/>
        <item m="1" x="2293"/>
        <item x="2070"/>
        <item m="1" x="2767"/>
        <item x="2071"/>
        <item x="2072"/>
        <item x="2073"/>
        <item m="1" x="2691"/>
        <item x="2074"/>
        <item x="2075"/>
        <item x="1328"/>
        <item x="2076"/>
        <item x="2077"/>
        <item m="1" x="3294"/>
        <item m="1" x="2306"/>
        <item x="2079"/>
        <item x="2080"/>
        <item x="2081"/>
        <item x="2082"/>
        <item x="2083"/>
        <item x="2084"/>
        <item x="2085"/>
        <item x="1329"/>
        <item x="2086"/>
        <item x="2087"/>
        <item x="2088"/>
        <item x="2089"/>
        <item x="2127"/>
        <item x="2128"/>
        <item m="1" x="2957"/>
        <item m="1" x="3171"/>
        <item m="1" x="2189"/>
        <item m="1" x="2418"/>
        <item m="1" x="2655"/>
        <item m="1" x="2881"/>
        <item m="1" x="3107"/>
        <item m="1" x="2337"/>
        <item m="1" x="2577"/>
        <item m="1" x="2815"/>
        <item m="1" x="3262"/>
        <item m="1" x="2274"/>
        <item m="1" x="2512"/>
        <item m="1" x="2755"/>
        <item x="1641"/>
        <item x="1642"/>
        <item x="1643"/>
        <item x="1644"/>
        <item x="1883"/>
        <item x="1884"/>
        <item x="1645"/>
        <item x="1646"/>
        <item x="1647"/>
        <item x="1648"/>
        <item m="1" x="2973"/>
        <item m="1" x="3188"/>
        <item m="1" x="2206"/>
        <item m="1" x="2434"/>
        <item m="1" x="2672"/>
        <item m="1" x="2902"/>
        <item m="1" x="3120"/>
        <item m="1" x="3355"/>
        <item m="1" x="2351"/>
        <item m="1" x="2936"/>
        <item x="2142"/>
        <item x="2143"/>
        <item x="2138"/>
        <item x="2139"/>
        <item x="2140"/>
        <item x="2141"/>
        <item x="2144"/>
        <item x="2145"/>
        <item x="2146"/>
        <item x="2147"/>
        <item m="1" x="2358"/>
        <item m="1" x="3204"/>
        <item x="1"/>
        <item x="3"/>
        <item x="4"/>
        <item x="69"/>
        <item x="71"/>
        <item x="72"/>
        <item x="73"/>
        <item x="76"/>
        <item x="81"/>
        <item x="85"/>
        <item x="87"/>
        <item x="88"/>
        <item x="89"/>
        <item x="90"/>
        <item x="91"/>
        <item x="92"/>
        <item x="98"/>
        <item x="100"/>
        <item x="101"/>
        <item x="102"/>
        <item x="109"/>
        <item x="111"/>
        <item x="112"/>
        <item x="113"/>
        <item x="116"/>
        <item x="117"/>
        <item x="118"/>
        <item x="119"/>
        <item x="121"/>
        <item x="122"/>
        <item x="123"/>
        <item x="148"/>
        <item x="149"/>
        <item x="153"/>
        <item x="165"/>
        <item x="166"/>
        <item x="175"/>
        <item x="176"/>
        <item x="179"/>
        <item x="181"/>
        <item x="189"/>
        <item x="190"/>
        <item x="191"/>
        <item x="192"/>
        <item x="193"/>
        <item x="200"/>
        <item x="204"/>
        <item x="230"/>
        <item x="231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64"/>
        <item x="265"/>
        <item x="266"/>
        <item x="267"/>
        <item x="268"/>
        <item x="272"/>
        <item x="276"/>
        <item x="277"/>
        <item x="279"/>
        <item x="280"/>
        <item x="288"/>
        <item x="289"/>
        <item x="290"/>
        <item x="291"/>
        <item x="292"/>
        <item x="294"/>
        <item x="300"/>
        <item x="301"/>
        <item x="302"/>
        <item x="303"/>
        <item x="304"/>
        <item x="305"/>
        <item x="306"/>
        <item x="307"/>
        <item x="308"/>
        <item x="309"/>
        <item x="312"/>
        <item x="313"/>
        <item x="314"/>
        <item x="315"/>
        <item x="317"/>
        <item x="318"/>
        <item x="319"/>
        <item x="320"/>
        <item x="321"/>
        <item x="323"/>
        <item x="324"/>
        <item x="325"/>
        <item x="326"/>
        <item x="327"/>
        <item x="329"/>
        <item x="330"/>
        <item x="331"/>
        <item x="332"/>
        <item x="335"/>
        <item x="347"/>
        <item x="370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6"/>
        <item x="419"/>
        <item x="420"/>
        <item x="433"/>
        <item x="435"/>
        <item x="437"/>
        <item x="438"/>
        <item x="440"/>
        <item x="455"/>
        <item x="456"/>
        <item x="457"/>
        <item x="463"/>
        <item x="473"/>
        <item x="475"/>
        <item x="476"/>
        <item x="478"/>
        <item x="479"/>
        <item x="481"/>
        <item x="482"/>
        <item x="483"/>
        <item x="484"/>
        <item x="492"/>
        <item x="494"/>
        <item x="495"/>
        <item x="498"/>
        <item x="499"/>
        <item x="500"/>
        <item x="501"/>
        <item x="503"/>
        <item x="504"/>
        <item x="505"/>
        <item x="506"/>
        <item x="507"/>
        <item x="508"/>
        <item x="509"/>
        <item x="510"/>
        <item x="512"/>
        <item x="513"/>
        <item x="514"/>
        <item x="515"/>
        <item x="516"/>
        <item x="517"/>
        <item x="518"/>
        <item x="519"/>
        <item x="520"/>
        <item x="532"/>
        <item x="585"/>
        <item x="621"/>
        <item x="623"/>
        <item x="635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11"/>
        <item x="712"/>
        <item x="713"/>
        <item x="717"/>
        <item x="718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3"/>
        <item x="745"/>
        <item x="747"/>
        <item x="748"/>
        <item x="749"/>
        <item x="751"/>
        <item x="754"/>
        <item x="755"/>
        <item x="756"/>
        <item x="757"/>
        <item x="758"/>
        <item x="762"/>
        <item x="767"/>
        <item x="769"/>
        <item x="770"/>
        <item x="771"/>
        <item x="772"/>
        <item x="773"/>
        <item x="774"/>
        <item x="775"/>
        <item x="777"/>
        <item x="778"/>
        <item x="781"/>
        <item x="782"/>
        <item x="784"/>
        <item x="785"/>
        <item x="786"/>
        <item x="787"/>
        <item x="788"/>
        <item x="789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5"/>
        <item x="816"/>
        <item x="817"/>
        <item x="818"/>
        <item x="820"/>
        <item x="821"/>
        <item x="824"/>
        <item x="825"/>
        <item x="827"/>
        <item x="828"/>
        <item x="829"/>
        <item x="830"/>
        <item x="832"/>
        <item x="833"/>
        <item x="835"/>
        <item x="836"/>
        <item x="837"/>
        <item x="838"/>
        <item x="846"/>
        <item x="847"/>
        <item x="848"/>
        <item x="849"/>
        <item x="850"/>
        <item x="851"/>
        <item x="852"/>
        <item x="853"/>
        <item x="854"/>
        <item x="855"/>
        <item x="858"/>
        <item x="859"/>
        <item x="879"/>
        <item x="882"/>
        <item x="883"/>
        <item x="884"/>
        <item x="909"/>
        <item x="911"/>
        <item x="912"/>
        <item x="913"/>
        <item x="919"/>
        <item x="970"/>
        <item x="974"/>
        <item x="976"/>
        <item x="977"/>
        <item x="981"/>
        <item x="984"/>
        <item x="987"/>
        <item x="988"/>
        <item x="989"/>
        <item x="991"/>
        <item x="992"/>
        <item x="993"/>
        <item x="994"/>
        <item x="996"/>
        <item x="1002"/>
        <item x="1003"/>
        <item x="1006"/>
        <item x="1009"/>
        <item x="1010"/>
        <item x="1021"/>
        <item x="1022"/>
        <item x="1026"/>
        <item x="1027"/>
        <item x="1028"/>
        <item x="1069"/>
        <item x="1077"/>
        <item x="1080"/>
        <item x="1099"/>
        <item x="1100"/>
        <item x="1119"/>
        <item x="1120"/>
        <item x="1122"/>
        <item x="1123"/>
        <item x="1124"/>
        <item x="1125"/>
        <item x="1127"/>
        <item x="1128"/>
        <item x="1129"/>
        <item x="1133"/>
        <item x="1134"/>
        <item x="1135"/>
        <item x="1136"/>
        <item x="1139"/>
        <item x="1141"/>
        <item x="1144"/>
        <item x="1147"/>
        <item x="1149"/>
        <item x="1156"/>
        <item x="1161"/>
        <item x="1162"/>
        <item x="1163"/>
        <item x="1177"/>
        <item x="1178"/>
        <item x="1179"/>
        <item x="1180"/>
        <item x="1183"/>
        <item x="1193"/>
        <item x="1194"/>
        <item x="1211"/>
        <item x="1213"/>
        <item x="1214"/>
        <item x="1215"/>
        <item x="1216"/>
        <item x="1231"/>
        <item x="1241"/>
        <item x="1242"/>
        <item x="1243"/>
        <item x="1253"/>
        <item x="1260"/>
        <item x="1261"/>
        <item x="1262"/>
        <item x="1263"/>
        <item x="1264"/>
        <item x="1266"/>
        <item x="1267"/>
        <item x="1279"/>
        <item x="1280"/>
        <item x="1283"/>
        <item x="1292"/>
        <item x="1293"/>
        <item x="1294"/>
        <item x="1295"/>
        <item x="1296"/>
        <item x="1297"/>
        <item x="1299"/>
        <item x="1300"/>
        <item x="1301"/>
        <item x="1316"/>
        <item x="1319"/>
        <item x="1331"/>
        <item x="1332"/>
        <item x="1333"/>
        <item x="1336"/>
        <item x="1341"/>
        <item x="1351"/>
        <item x="1352"/>
        <item x="1354"/>
        <item x="1355"/>
        <item x="1358"/>
        <item x="1360"/>
        <item x="1362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7"/>
        <item x="1398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4"/>
        <item x="1458"/>
        <item x="1459"/>
        <item x="1460"/>
        <item x="1468"/>
        <item x="1470"/>
        <item x="1471"/>
        <item x="1472"/>
        <item x="1473"/>
        <item x="1474"/>
        <item x="1476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12"/>
        <item x="1513"/>
        <item x="1514"/>
        <item x="1516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627"/>
        <item x="1628"/>
        <item x="1629"/>
        <item x="1630"/>
        <item x="1632"/>
        <item x="1633"/>
        <item x="1665"/>
        <item x="1666"/>
        <item x="1667"/>
        <item x="1668"/>
        <item x="1669"/>
        <item x="1670"/>
        <item x="1671"/>
        <item x="1672"/>
        <item x="1673"/>
        <item x="1685"/>
        <item x="1691"/>
        <item x="1695"/>
        <item x="1703"/>
        <item x="1706"/>
        <item x="1707"/>
        <item x="1708"/>
        <item x="1710"/>
        <item x="1711"/>
        <item x="1712"/>
        <item x="1713"/>
        <item x="1714"/>
        <item x="1715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43"/>
        <item x="1744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76"/>
        <item x="1777"/>
        <item x="1779"/>
        <item x="1787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21"/>
        <item x="182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51"/>
        <item x="1863"/>
        <item x="1888"/>
        <item x="1889"/>
        <item x="1890"/>
        <item x="1891"/>
        <item x="1892"/>
        <item x="1893"/>
        <item x="1903"/>
        <item x="1904"/>
        <item x="1905"/>
        <item x="1906"/>
        <item x="1907"/>
        <item x="1908"/>
        <item x="1909"/>
        <item x="1928"/>
        <item x="1970"/>
        <item x="1971"/>
        <item x="1978"/>
        <item x="1981"/>
        <item x="1984"/>
        <item x="1985"/>
        <item x="1987"/>
        <item x="1988"/>
        <item x="1989"/>
        <item x="1990"/>
        <item x="2011"/>
        <item x="2012"/>
        <item x="2014"/>
        <item x="2015"/>
        <item x="2016"/>
        <item x="2036"/>
        <item x="2078"/>
        <item x="2099"/>
        <item x="2100"/>
        <item x="2101"/>
        <item x="2118"/>
        <item x="2129"/>
        <item x="2152"/>
        <item x="2163"/>
        <item x="21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8000">
        <item x="69"/>
        <item m="1" x="6456"/>
        <item m="1" x="6455"/>
        <item m="1" x="7621"/>
        <item m="1" x="3986"/>
        <item m="1" x="3127"/>
        <item m="1" x="3344"/>
        <item m="1" x="3602"/>
        <item m="1" x="3379"/>
        <item m="1" x="5331"/>
        <item m="1" x="4603"/>
        <item x="2346"/>
        <item x="2347"/>
        <item x="2350"/>
        <item x="2351"/>
        <item x="2352"/>
        <item x="2353"/>
        <item x="2348"/>
        <item x="2349"/>
        <item x="1671"/>
        <item m="1" x="5728"/>
        <item m="1" x="5514"/>
        <item m="1" x="3202"/>
        <item m="1" x="3627"/>
        <item m="1" x="3916"/>
        <item m="1" x="5663"/>
        <item m="1" x="3626"/>
        <item m="1" x="3915"/>
        <item m="1" x="5662"/>
        <item m="1" x="3625"/>
        <item m="1" x="3914"/>
        <item m="1" x="5661"/>
        <item m="1" x="3624"/>
        <item m="1" x="3913"/>
        <item m="1" x="5660"/>
        <item m="1" x="3623"/>
        <item m="1" x="3912"/>
        <item m="1" x="5659"/>
        <item m="1" x="3622"/>
        <item m="1" x="3911"/>
        <item m="1" x="5658"/>
        <item m="1" x="3621"/>
        <item m="1" x="3910"/>
        <item m="1" x="5657"/>
        <item m="1" x="3620"/>
        <item m="1" x="3909"/>
        <item m="1" x="5656"/>
        <item m="1" x="3619"/>
        <item m="1" x="3908"/>
        <item m="1" x="5655"/>
        <item m="1" x="3618"/>
        <item m="1" x="3907"/>
        <item m="1" x="5654"/>
        <item m="1" x="3617"/>
        <item m="1" x="3906"/>
        <item m="1" x="5653"/>
        <item m="1" x="3616"/>
        <item m="1" x="3905"/>
        <item m="1" x="5652"/>
        <item m="1" x="3904"/>
        <item m="1" x="5651"/>
        <item m="1" x="3903"/>
        <item m="1" x="5650"/>
        <item m="1" x="6688"/>
        <item m="1" x="6687"/>
        <item m="1" x="5340"/>
        <item m="1" x="7848"/>
        <item m="1" x="3124"/>
        <item m="1" x="3123"/>
        <item m="1" x="3122"/>
        <item m="1" x="3121"/>
        <item m="1" x="3120"/>
        <item m="1" x="3119"/>
        <item m="1" x="3118"/>
        <item m="1" x="3117"/>
        <item m="1" x="7961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m="1" x="5740"/>
        <item m="1" x="4155"/>
        <item m="1" x="5739"/>
        <item m="1" x="4154"/>
        <item m="1" x="5738"/>
        <item m="1" x="4153"/>
        <item m="1" x="5737"/>
        <item m="1" x="4152"/>
        <item m="1" x="5736"/>
        <item m="1" x="5735"/>
        <item m="1" x="5734"/>
        <item m="1" x="4151"/>
        <item m="1" x="5733"/>
        <item m="1" x="4150"/>
        <item m="1" x="4149"/>
        <item m="1" x="5732"/>
        <item m="1" x="4148"/>
        <item m="1" x="5823"/>
        <item m="1" x="3926"/>
        <item m="1" x="5822"/>
        <item m="1" x="2705"/>
        <item m="1" x="3925"/>
        <item x="1047"/>
        <item m="1" x="4460"/>
        <item m="1" x="7020"/>
        <item m="1" x="7073"/>
        <item m="1" x="7072"/>
        <item m="1" x="7071"/>
        <item m="1" x="7070"/>
        <item m="1" x="7069"/>
        <item m="1" x="7068"/>
        <item m="1" x="7067"/>
        <item m="1" x="7066"/>
        <item m="1" x="7065"/>
        <item m="1" x="7064"/>
        <item m="1" x="7063"/>
        <item m="1" x="7062"/>
        <item m="1" x="7061"/>
        <item m="1" x="6617"/>
        <item m="1" x="7060"/>
        <item m="1" x="5690"/>
        <item m="1" x="5689"/>
        <item m="1" x="6616"/>
        <item m="1" x="7059"/>
        <item m="1" x="5688"/>
        <item m="1" x="6615"/>
        <item m="1" x="7058"/>
        <item m="1" x="5687"/>
        <item m="1" x="6614"/>
        <item m="1" x="5686"/>
        <item m="1" x="6613"/>
        <item m="1" x="5685"/>
        <item m="1" x="6612"/>
        <item m="1" x="5684"/>
        <item m="1" x="6611"/>
        <item m="1" x="7057"/>
        <item m="1" x="7056"/>
        <item m="1" x="5683"/>
        <item m="1" x="5682"/>
        <item m="1" x="6610"/>
        <item m="1" x="7055"/>
        <item m="1" x="5681"/>
        <item m="1" x="5680"/>
        <item m="1" x="6609"/>
        <item m="1" x="7054"/>
        <item m="1" x="5679"/>
        <item m="1" x="6608"/>
        <item m="1" x="7053"/>
        <item m="1" x="5678"/>
        <item m="1" x="5677"/>
        <item m="1" x="6607"/>
        <item m="1" x="7052"/>
        <item m="1" x="5676"/>
        <item m="1" x="6606"/>
        <item m="1" x="7051"/>
        <item m="1" x="3559"/>
        <item m="1" x="5526"/>
        <item m="1" x="5525"/>
        <item m="1" x="2829"/>
        <item m="1" x="5524"/>
        <item m="1" x="2828"/>
        <item m="1" x="7929"/>
        <item m="1" x="5523"/>
        <item m="1" x="7928"/>
        <item m="1" x="2827"/>
        <item m="1" x="5522"/>
        <item m="1" x="2826"/>
        <item m="1" x="5521"/>
        <item x="1052"/>
        <item x="1051"/>
        <item x="1050"/>
        <item x="1049"/>
        <item x="1048"/>
        <item x="1046"/>
        <item x="1045"/>
        <item x="1044"/>
        <item x="1043"/>
        <item x="1042"/>
        <item x="1041"/>
        <item x="1040"/>
        <item x="1039"/>
        <item x="1038"/>
        <item x="1053"/>
        <item m="1" x="4189"/>
        <item m="1" x="4185"/>
        <item m="1" x="7931"/>
        <item m="1" x="4181"/>
        <item m="1" x="7849"/>
        <item m="1" x="7845"/>
        <item m="1" x="4171"/>
        <item m="1" x="7841"/>
        <item m="1" x="4169"/>
        <item m="1" x="7827"/>
        <item m="1" x="4156"/>
        <item m="1" x="7801"/>
        <item m="1" x="4141"/>
        <item m="1" x="7596"/>
        <item m="1" x="7238"/>
        <item m="1" x="2779"/>
        <item m="1" x="5280"/>
        <item m="1" x="4666"/>
        <item m="1" x="4284"/>
        <item m="1" x="3231"/>
        <item m="1" x="5269"/>
        <item m="1" x="4662"/>
        <item m="1" x="4280"/>
        <item m="1" x="3983"/>
        <item m="1" x="3228"/>
        <item m="1" x="5182"/>
        <item m="1" x="4628"/>
        <item x="1856"/>
        <item m="1" x="3513"/>
        <item x="942"/>
        <item m="1" x="7927"/>
        <item m="1" x="4653"/>
        <item x="1855"/>
        <item m="1" x="3512"/>
        <item m="1" x="7926"/>
        <item x="1854"/>
        <item m="1" x="3511"/>
        <item m="1" x="7925"/>
        <item x="1853"/>
        <item x="941"/>
        <item m="1" x="7924"/>
        <item m="1" x="4652"/>
        <item m="1" x="3510"/>
        <item m="1" x="7923"/>
        <item x="1852"/>
        <item m="1" x="7922"/>
        <item x="1851"/>
        <item x="940"/>
        <item m="1" x="7921"/>
        <item m="1" x="4651"/>
        <item x="1850"/>
        <item x="1849"/>
        <item x="1848"/>
        <item m="1" x="3509"/>
        <item x="939"/>
        <item m="1" x="7920"/>
        <item m="1" x="4650"/>
        <item x="1847"/>
        <item x="1846"/>
        <item m="1" x="7919"/>
        <item x="1845"/>
        <item x="938"/>
        <item m="1" x="7918"/>
        <item m="1" x="4649"/>
        <item x="1844"/>
        <item m="1" x="7917"/>
        <item x="1843"/>
        <item m="1" x="7916"/>
        <item m="1" x="4648"/>
        <item x="1842"/>
        <item x="937"/>
        <item m="1" x="7915"/>
        <item m="1" x="4647"/>
        <item x="1841"/>
        <item m="1" x="7914"/>
        <item x="1840"/>
        <item m="1" x="7913"/>
        <item x="1839"/>
        <item x="935"/>
        <item m="1" x="7912"/>
        <item m="1" x="4646"/>
        <item x="1838"/>
        <item x="934"/>
        <item m="1" x="7911"/>
        <item m="1" x="4645"/>
        <item x="1837"/>
        <item x="933"/>
        <item m="1" x="7910"/>
        <item m="1" x="4644"/>
        <item m="1" x="7909"/>
        <item m="1" x="4643"/>
        <item x="1836"/>
        <item x="932"/>
        <item m="1" x="7908"/>
        <item m="1" x="4642"/>
        <item x="1835"/>
        <item x="931"/>
        <item m="1" x="7907"/>
        <item m="1" x="4641"/>
        <item x="1834"/>
        <item x="930"/>
        <item m="1" x="7906"/>
        <item m="1" x="4640"/>
        <item x="1833"/>
        <item x="929"/>
        <item m="1" x="7905"/>
        <item m="1" x="4639"/>
        <item x="1832"/>
        <item x="928"/>
        <item m="1" x="7904"/>
        <item m="1" x="4638"/>
        <item x="1831"/>
        <item x="927"/>
        <item m="1" x="7903"/>
        <item x="1830"/>
        <item x="1829"/>
        <item m="1" x="4127"/>
        <item m="1" x="3805"/>
        <item m="1" x="3156"/>
        <item m="1" x="5004"/>
        <item m="1" x="4498"/>
        <item m="1" x="3764"/>
        <item m="1" x="3148"/>
        <item m="1" x="4995"/>
        <item m="1" x="4478"/>
        <item m="1" x="3735"/>
        <item m="1" x="3140"/>
        <item m="1" x="3186"/>
        <item m="1" x="3804"/>
        <item m="1" x="3185"/>
        <item m="1" x="3803"/>
        <item m="1" x="5857"/>
        <item m="1" x="3184"/>
        <item m="1" x="3802"/>
        <item m="1" x="4691"/>
        <item m="1" x="5586"/>
        <item m="1" x="4690"/>
        <item m="1" x="5585"/>
        <item m="1" x="4689"/>
        <item m="1" x="5584"/>
        <item m="1" x="4688"/>
        <item m="1" x="5583"/>
        <item m="1" x="4687"/>
        <item m="1" x="5582"/>
        <item m="1" x="3549"/>
        <item m="1" x="2724"/>
        <item m="1" x="3328"/>
        <item m="1" x="4686"/>
        <item m="1" x="5581"/>
        <item m="1" x="2723"/>
        <item m="1" x="3327"/>
        <item m="1" x="4685"/>
        <item m="1" x="5580"/>
        <item m="1" x="4684"/>
        <item m="1" x="5579"/>
        <item m="1" x="4683"/>
        <item m="1" x="5578"/>
        <item m="1" x="4539"/>
        <item m="1" x="3427"/>
        <item m="1" x="4538"/>
        <item m="1" x="3426"/>
        <item m="1" x="4537"/>
        <item m="1" x="3425"/>
        <item m="1" x="4536"/>
        <item m="1" x="3424"/>
        <item m="1" x="4535"/>
        <item m="1" x="3423"/>
        <item m="1" x="4534"/>
        <item m="1" x="3422"/>
        <item m="1" x="4533"/>
        <item m="1" x="3421"/>
        <item m="1" x="4532"/>
        <item m="1" x="3420"/>
        <item m="1" x="4531"/>
        <item m="1" x="3419"/>
        <item m="1" x="3183"/>
        <item m="1" x="3801"/>
        <item m="1" x="4063"/>
        <item m="1" x="3182"/>
        <item m="1" x="3800"/>
        <item m="1" x="4062"/>
        <item m="1" x="3181"/>
        <item m="1" x="3799"/>
        <item m="1" x="4061"/>
        <item m="1" x="4530"/>
        <item m="1" x="3418"/>
        <item m="1" x="4529"/>
        <item m="1" x="3417"/>
        <item m="1" x="4528"/>
        <item m="1" x="3416"/>
        <item m="1" x="4527"/>
        <item m="1" x="3415"/>
        <item m="1" x="4526"/>
        <item m="1" x="3414"/>
        <item m="1" x="4525"/>
        <item m="1" x="3413"/>
        <item m="1" x="4524"/>
        <item m="1" x="3412"/>
        <item m="1" x="4523"/>
        <item m="1" x="3411"/>
        <item m="1" x="4522"/>
        <item m="1" x="3410"/>
        <item m="1" x="4521"/>
        <item m="1" x="3409"/>
        <item m="1" x="4520"/>
        <item m="1" x="3408"/>
        <item m="1" x="5349"/>
        <item m="1" x="5348"/>
        <item m="1" x="5347"/>
        <item m="1" x="5346"/>
        <item m="1" x="5345"/>
        <item m="1" x="5344"/>
        <item m="1" x="2954"/>
        <item m="1" x="6297"/>
        <item m="1" x="2953"/>
        <item m="1" x="6296"/>
        <item m="1" x="6464"/>
        <item m="1" x="6532"/>
        <item m="1" x="5465"/>
        <item m="1" x="6463"/>
        <item m="1" x="6531"/>
        <item m="1" x="6462"/>
        <item m="1" x="6530"/>
        <item m="1" x="6461"/>
        <item m="1" x="6529"/>
        <item m="1" x="6460"/>
        <item m="1" x="6528"/>
        <item m="1" x="6459"/>
        <item m="1" x="6527"/>
        <item m="1" x="6458"/>
        <item m="1" x="6526"/>
        <item m="1" x="6457"/>
        <item m="1" x="6525"/>
        <item m="1" x="5553"/>
        <item m="1" x="4147"/>
        <item m="1" x="5552"/>
        <item m="1" x="4146"/>
        <item x="2246"/>
        <item x="1362"/>
        <item x="2245"/>
        <item x="1361"/>
        <item x="2244"/>
        <item x="1360"/>
        <item x="2243"/>
        <item x="1359"/>
        <item x="2242"/>
        <item x="2251"/>
        <item x="2241"/>
        <item x="1358"/>
        <item x="2240"/>
        <item m="1" x="5867"/>
        <item x="1357"/>
        <item x="2239"/>
        <item x="2250"/>
        <item x="2238"/>
        <item m="1" x="5866"/>
        <item x="2249"/>
        <item x="2237"/>
        <item m="1" x="5865"/>
        <item x="2248"/>
        <item m="1" x="2736"/>
        <item m="1" x="4665"/>
        <item x="1364"/>
        <item x="2247"/>
        <item x="1363"/>
        <item x="1607"/>
        <item x="1606"/>
        <item x="1605"/>
        <item x="1604"/>
        <item x="1603"/>
        <item x="1602"/>
        <item x="1601"/>
        <item x="1600"/>
        <item x="1610"/>
        <item x="1609"/>
        <item x="1608"/>
        <item x="777"/>
        <item x="776"/>
        <item x="775"/>
        <item x="774"/>
        <item x="780"/>
        <item x="779"/>
        <item x="778"/>
        <item m="1" x="5755"/>
        <item m="1" x="7283"/>
        <item m="1" x="3601"/>
        <item m="1" x="5045"/>
        <item m="1" x="2819"/>
        <item m="1" x="2818"/>
        <item m="1" x="2817"/>
        <item m="1" x="2816"/>
        <item m="1" x="2815"/>
        <item m="1" x="2814"/>
        <item m="1" x="2813"/>
        <item m="1" x="6484"/>
        <item m="1" x="5044"/>
        <item m="1" x="6035"/>
        <item m="1" x="2867"/>
        <item m="1" x="5939"/>
        <item m="1" x="2866"/>
        <item m="1" x="7282"/>
        <item m="1" x="5938"/>
        <item m="1" x="2865"/>
        <item m="1" x="7281"/>
        <item m="1" x="5937"/>
        <item m="1" x="2864"/>
        <item m="1" x="7280"/>
        <item m="1" x="5936"/>
        <item m="1" x="2863"/>
        <item m="1" x="5935"/>
        <item m="1" x="2862"/>
        <item m="1" x="5934"/>
        <item m="1" x="2861"/>
        <item m="1" x="7279"/>
        <item m="1" x="5933"/>
        <item m="1" x="2860"/>
        <item m="1" x="5932"/>
        <item m="1" x="3000"/>
        <item m="1" x="2778"/>
        <item m="1" x="2999"/>
        <item m="1" x="2777"/>
        <item m="1" x="2998"/>
        <item m="1" x="2997"/>
        <item m="1" x="2776"/>
        <item m="1" x="2977"/>
        <item m="1" x="3070"/>
        <item m="1" x="2976"/>
        <item m="1" x="3069"/>
        <item m="1" x="2975"/>
        <item m="1" x="3068"/>
        <item m="1" x="2974"/>
        <item m="1" x="3067"/>
        <item m="1" x="3066"/>
        <item m="1" x="2973"/>
        <item m="1" x="3065"/>
        <item m="1" x="2972"/>
        <item m="1" x="3064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m="1" x="7387"/>
        <item m="1" x="6377"/>
        <item m="1" x="7386"/>
        <item m="1" x="7385"/>
        <item m="1" x="6376"/>
        <item m="1" x="7384"/>
        <item m="1" x="7383"/>
        <item m="1" x="7382"/>
        <item m="1" x="7381"/>
        <item m="1" x="7380"/>
        <item m="1" x="6375"/>
        <item m="1" x="7379"/>
        <item m="1" x="7378"/>
        <item m="1" x="7377"/>
        <item m="1" x="7376"/>
        <item m="1" x="7375"/>
        <item m="1" x="6374"/>
        <item m="1" x="7374"/>
        <item m="1" x="7373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m="1" x="6373"/>
        <item m="1" x="7372"/>
        <item m="1" x="6372"/>
        <item m="1" x="6371"/>
        <item m="1" x="6370"/>
        <item m="1" x="6369"/>
        <item m="1" x="7371"/>
        <item m="1" x="6368"/>
        <item m="1" x="7370"/>
        <item m="1" x="6367"/>
        <item m="1" x="6366"/>
        <item m="1" x="6365"/>
        <item m="1" x="6364"/>
        <item m="1" x="7369"/>
        <item m="1" x="6363"/>
        <item m="1" x="7368"/>
        <item m="1" x="6362"/>
        <item m="1" x="7404"/>
        <item x="1884"/>
        <item x="1883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m="1" x="3536"/>
        <item m="1" x="7652"/>
        <item m="1" x="3535"/>
        <item m="1" x="7651"/>
        <item m="1" x="7367"/>
        <item m="1" x="6361"/>
        <item m="1" x="6468"/>
        <item m="1" x="7366"/>
        <item m="1" x="6360"/>
        <item m="1" x="6467"/>
        <item m="1" x="7365"/>
        <item m="1" x="6359"/>
        <item m="1" x="7364"/>
        <item m="1" x="6358"/>
        <item m="1" x="7363"/>
        <item m="1" x="6357"/>
        <item m="1" x="7362"/>
        <item m="1" x="6356"/>
        <item m="1" x="7361"/>
        <item m="1" x="6355"/>
        <item m="1" x="7360"/>
        <item m="1" x="6354"/>
        <item m="1" x="7359"/>
        <item m="1" x="6353"/>
        <item m="1" x="7358"/>
        <item m="1" x="6352"/>
        <item m="1" x="7357"/>
        <item m="1" x="6351"/>
        <item m="1" x="7356"/>
        <item m="1" x="6350"/>
        <item m="1" x="7355"/>
        <item m="1" x="6349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315"/>
        <item x="2314"/>
        <item x="2313"/>
        <item x="2312"/>
        <item x="231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m="1" x="7277"/>
        <item m="1" x="6295"/>
        <item m="1" x="7276"/>
        <item m="1" x="6294"/>
        <item m="1" x="7275"/>
        <item m="1" x="6293"/>
        <item m="1" x="7274"/>
        <item m="1" x="6292"/>
        <item m="1" x="7273"/>
        <item m="1" x="6291"/>
        <item m="1" x="7272"/>
        <item m="1" x="6290"/>
        <item m="1" x="7271"/>
        <item m="1" x="6289"/>
        <item m="1" x="7270"/>
        <item m="1" x="6288"/>
        <item m="1" x="7269"/>
        <item m="1" x="6287"/>
        <item m="1" x="7268"/>
        <item m="1" x="6286"/>
        <item m="1" x="7267"/>
        <item m="1" x="6285"/>
        <item m="1" x="7266"/>
        <item m="1" x="6284"/>
        <item m="1" x="7265"/>
        <item m="1" x="6283"/>
        <item m="1" x="7264"/>
        <item m="1" x="6282"/>
        <item m="1" x="7263"/>
        <item m="1" x="6281"/>
        <item m="1" x="7262"/>
        <item m="1" x="6280"/>
        <item m="1" x="7261"/>
        <item m="1" x="6279"/>
        <item m="1" x="7260"/>
        <item m="1" x="6278"/>
        <item m="1" x="7259"/>
        <item m="1" x="6277"/>
        <item m="1" x="7258"/>
        <item m="1" x="6276"/>
        <item m="1" x="3900"/>
        <item m="1" x="3899"/>
        <item m="1" x="3898"/>
        <item m="1" x="3897"/>
        <item m="1" x="3896"/>
        <item m="1" x="3895"/>
        <item m="1" x="3894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m="1" x="4747"/>
        <item m="1" x="3893"/>
        <item m="1" x="3892"/>
        <item m="1" x="4746"/>
        <item x="1501"/>
        <item m="1" x="3891"/>
        <item m="1" x="3890"/>
        <item m="1" x="3889"/>
        <item m="1" x="4745"/>
        <item m="1" x="3888"/>
        <item m="1" x="3887"/>
        <item m="1" x="4744"/>
        <item m="1" x="3886"/>
        <item m="1" x="4743"/>
        <item m="1" x="3885"/>
        <item m="1" x="4742"/>
        <item x="1500"/>
        <item m="1" x="3884"/>
        <item m="1" x="4741"/>
        <item x="1499"/>
        <item m="1" x="4740"/>
        <item m="1" x="3883"/>
        <item m="1" x="4739"/>
        <item x="1498"/>
        <item m="1" x="3882"/>
        <item m="1" x="4738"/>
        <item m="1" x="3881"/>
        <item m="1" x="3880"/>
        <item m="1" x="3879"/>
        <item x="1078"/>
        <item x="1077"/>
        <item x="1076"/>
        <item x="1075"/>
        <item x="1074"/>
        <item x="1073"/>
        <item x="1072"/>
        <item x="1071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2552"/>
        <item x="2551"/>
        <item x="2550"/>
        <item x="2549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m="1" x="7039"/>
        <item m="1" x="6727"/>
        <item m="1" x="7246"/>
        <item m="1" x="7018"/>
        <item m="1" x="7507"/>
        <item m="1" x="7217"/>
        <item m="1" x="7619"/>
        <item m="1" x="7469"/>
        <item m="1" x="7777"/>
        <item m="1" x="7600"/>
        <item m="1" x="7990"/>
        <item m="1" x="7705"/>
        <item m="1" x="2786"/>
        <item m="1" x="7345"/>
        <item m="1" x="7675"/>
        <item m="1" x="7535"/>
        <item m="1" x="7989"/>
        <item m="1" x="7648"/>
        <item x="2007"/>
        <item x="2006"/>
        <item x="2005"/>
        <item x="2004"/>
        <item x="2003"/>
        <item x="2002"/>
        <item x="2001"/>
        <item x="2000"/>
        <item x="1998"/>
        <item x="1999"/>
        <item m="1" x="7564"/>
        <item m="1" x="7563"/>
        <item m="1" x="5554"/>
        <item m="1" x="7649"/>
        <item m="1" x="2857"/>
        <item m="1" x="6580"/>
        <item m="1" x="2856"/>
        <item m="1" x="6579"/>
        <item m="1" x="2855"/>
        <item m="1" x="6578"/>
        <item m="1" x="2854"/>
        <item m="1" x="6577"/>
        <item m="1" x="2853"/>
        <item m="1" x="6576"/>
        <item m="1" x="2852"/>
        <item m="1" x="6575"/>
        <item m="1" x="2851"/>
        <item m="1" x="6574"/>
        <item m="1" x="2850"/>
        <item m="1" x="6573"/>
        <item m="1" x="2849"/>
        <item m="1" x="6572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1960"/>
        <item x="1959"/>
        <item x="1958"/>
        <item x="1957"/>
        <item x="1956"/>
        <item x="1955"/>
        <item x="1954"/>
        <item m="1" x="3162"/>
        <item x="2298"/>
        <item x="2297"/>
        <item x="2296"/>
        <item x="2295"/>
        <item x="2294"/>
        <item x="2293"/>
        <item x="2292"/>
        <item x="2291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m="1" x="7105"/>
        <item m="1" x="7104"/>
        <item m="1" x="7103"/>
        <item m="1" x="7102"/>
        <item m="1" x="7101"/>
        <item m="1" x="7100"/>
        <item m="1" x="7099"/>
        <item m="1" x="7098"/>
        <item m="1" x="7097"/>
        <item m="1" x="7096"/>
        <item m="1" x="7095"/>
        <item m="1" x="7094"/>
        <item m="1" x="7093"/>
        <item m="1" x="7092"/>
        <item m="1" x="7091"/>
        <item m="1" x="7090"/>
        <item m="1" x="7089"/>
        <item m="1" x="7088"/>
        <item m="1" x="7087"/>
        <item m="1" x="7086"/>
        <item m="1" x="7085"/>
        <item m="1" x="7084"/>
        <item m="1" x="7083"/>
        <item m="1" x="7082"/>
        <item m="1" x="7081"/>
        <item m="1" x="7080"/>
        <item m="1" x="7079"/>
        <item m="1" x="7078"/>
        <item m="1" x="7077"/>
        <item m="1" x="7037"/>
        <item x="2478"/>
        <item x="2477"/>
        <item x="2476"/>
        <item x="2475"/>
        <item x="2474"/>
        <item x="2473"/>
        <item x="2472"/>
        <item x="2471"/>
        <item x="2470"/>
        <item x="2469"/>
        <item m="1" x="3567"/>
        <item m="1" x="7689"/>
        <item m="1" x="3566"/>
        <item m="1" x="7688"/>
        <item m="1" x="3565"/>
        <item m="1" x="7687"/>
        <item m="1" x="3564"/>
        <item m="1" x="7686"/>
        <item m="1" x="3563"/>
        <item m="1" x="7685"/>
        <item m="1" x="7401"/>
        <item m="1" x="7663"/>
        <item m="1" x="5119"/>
        <item m="1" x="4985"/>
        <item m="1" x="3562"/>
        <item m="1" x="7400"/>
        <item m="1" x="7662"/>
        <item m="1" x="5118"/>
        <item m="1" x="4984"/>
        <item m="1" x="3561"/>
        <item m="1" x="5117"/>
        <item m="1" x="4983"/>
        <item m="1" x="7399"/>
        <item m="1" x="5116"/>
        <item m="1" x="4982"/>
        <item m="1" x="3560"/>
        <item m="1" x="7684"/>
        <item m="1" x="7398"/>
        <item m="1" x="7661"/>
        <item m="1" x="5115"/>
        <item m="1" x="4981"/>
        <item m="1" x="7397"/>
        <item m="1" x="7660"/>
        <item m="1" x="5114"/>
        <item m="1" x="4980"/>
        <item m="1" x="5113"/>
        <item m="1" x="497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2434"/>
        <item x="1812"/>
        <item x="2433"/>
        <item x="1811"/>
        <item x="2432"/>
        <item x="1810"/>
        <item x="2431"/>
        <item x="1809"/>
        <item x="1808"/>
        <item x="2430"/>
        <item x="1807"/>
        <item x="2429"/>
        <item x="1806"/>
        <item x="2428"/>
        <item x="1805"/>
        <item x="1804"/>
        <item x="903"/>
        <item x="1803"/>
        <item x="902"/>
        <item x="1802"/>
        <item x="1801"/>
        <item x="2427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2606"/>
        <item x="2605"/>
        <item x="2604"/>
        <item x="2603"/>
        <item m="1" x="5675"/>
        <item m="1" x="5674"/>
        <item x="2586"/>
        <item m="1" x="5673"/>
        <item x="1707"/>
        <item x="2602"/>
        <item x="2601"/>
        <item x="2600"/>
        <item x="2599"/>
        <item x="2598"/>
        <item x="2597"/>
        <item x="2596"/>
        <item x="2595"/>
        <item x="2594"/>
        <item x="2418"/>
        <item m="1" x="6300"/>
        <item x="1713"/>
        <item x="2417"/>
        <item m="1" x="3815"/>
        <item x="2416"/>
        <item m="1" x="6440"/>
        <item x="1712"/>
        <item x="2415"/>
        <item m="1" x="3933"/>
        <item x="1722"/>
        <item x="1721"/>
        <item x="1720"/>
        <item x="2426"/>
        <item m="1" x="4338"/>
        <item x="1718"/>
        <item x="2425"/>
        <item m="1" x="7231"/>
        <item x="1717"/>
        <item x="2424"/>
        <item x="1716"/>
        <item x="2423"/>
        <item x="2422"/>
        <item m="1" x="7194"/>
        <item x="1715"/>
        <item x="2421"/>
        <item x="2420"/>
        <item m="1" x="7178"/>
        <item x="1714"/>
        <item x="2419"/>
        <item m="1" x="7175"/>
        <item x="1723"/>
        <item x="1701"/>
        <item x="1700"/>
        <item x="1708"/>
        <item x="1706"/>
        <item x="1705"/>
        <item x="1704"/>
        <item x="1703"/>
        <item x="1702"/>
        <item m="1" x="4760"/>
        <item m="1" x="4175"/>
        <item x="2392"/>
        <item m="1" x="4197"/>
        <item x="2391"/>
        <item m="1" x="3938"/>
        <item x="2390"/>
        <item m="1" x="3574"/>
        <item x="2389"/>
        <item m="1" x="3206"/>
        <item x="2400"/>
        <item m="1" x="7001"/>
        <item x="2399"/>
        <item x="2398"/>
        <item m="1" x="7667"/>
        <item x="2397"/>
        <item m="1" x="7419"/>
        <item x="2396"/>
        <item m="1" x="7198"/>
        <item x="2395"/>
        <item m="1" x="6998"/>
        <item x="2394"/>
        <item x="2393"/>
        <item m="1" x="6536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2576"/>
        <item x="2575"/>
        <item x="2583"/>
        <item x="2574"/>
        <item x="2582"/>
        <item x="2581"/>
        <item x="2573"/>
        <item x="2580"/>
        <item x="2572"/>
        <item x="2571"/>
        <item x="2579"/>
        <item x="2570"/>
        <item x="2578"/>
        <item x="2577"/>
        <item x="2569"/>
        <item x="2568"/>
        <item x="2531"/>
        <item x="2530"/>
        <item x="2529"/>
        <item x="2528"/>
        <item x="2527"/>
        <item x="2526"/>
        <item x="1352"/>
        <item x="1351"/>
        <item x="2525"/>
        <item x="1350"/>
        <item x="2524"/>
        <item x="1349"/>
        <item x="2523"/>
        <item x="1348"/>
        <item x="2522"/>
        <item x="2521"/>
        <item x="2520"/>
        <item x="2519"/>
        <item x="2518"/>
        <item x="1347"/>
        <item x="1346"/>
        <item x="2517"/>
        <item x="1345"/>
        <item x="2516"/>
        <item x="2515"/>
        <item x="1344"/>
        <item x="1343"/>
        <item x="2514"/>
        <item x="1342"/>
        <item x="2513"/>
        <item x="1356"/>
        <item x="1463"/>
        <item x="1355"/>
        <item x="1462"/>
        <item x="1354"/>
        <item x="1353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901"/>
        <item x="1309"/>
        <item x="1399"/>
        <item x="1308"/>
        <item x="1307"/>
        <item x="1306"/>
        <item x="1305"/>
        <item x="1304"/>
        <item x="1398"/>
        <item x="1397"/>
        <item x="1396"/>
        <item x="1303"/>
        <item x="1395"/>
        <item x="1394"/>
        <item x="1302"/>
        <item x="1393"/>
        <item x="1392"/>
        <item x="1391"/>
        <item x="1301"/>
        <item x="1390"/>
        <item x="1389"/>
        <item x="1388"/>
        <item x="1387"/>
        <item x="1386"/>
        <item x="1300"/>
        <item x="1385"/>
        <item x="1299"/>
        <item x="1384"/>
        <item x="1298"/>
        <item x="1383"/>
        <item x="1297"/>
        <item x="1426"/>
        <item x="1425"/>
        <item x="1424"/>
        <item x="2643"/>
        <item x="1663"/>
        <item x="1662"/>
        <item x="1404"/>
        <item x="1661"/>
        <item x="1403"/>
        <item x="1660"/>
        <item x="1659"/>
        <item x="1658"/>
        <item x="1402"/>
        <item x="1657"/>
        <item x="1401"/>
        <item x="1656"/>
        <item x="1400"/>
        <item x="1655"/>
        <item x="1370"/>
        <item x="1369"/>
        <item x="1368"/>
        <item x="1367"/>
        <item x="1366"/>
        <item x="1365"/>
        <item x="1415"/>
        <item x="1414"/>
        <item x="1416"/>
        <item x="1405"/>
        <item m="1" x="4712"/>
        <item m="1" x="6761"/>
        <item x="2567"/>
        <item x="2126"/>
        <item x="2125"/>
        <item x="1037"/>
        <item x="2124"/>
        <item x="1036"/>
        <item x="2123"/>
        <item x="1035"/>
        <item x="2122"/>
        <item x="1034"/>
        <item x="2121"/>
        <item x="1033"/>
        <item x="2120"/>
        <item x="1032"/>
        <item x="2119"/>
        <item x="1031"/>
        <item x="2118"/>
        <item x="1030"/>
        <item x="2117"/>
        <item x="1029"/>
        <item x="2116"/>
        <item x="1028"/>
        <item x="2115"/>
        <item x="1027"/>
        <item x="2114"/>
        <item x="1026"/>
        <item x="2113"/>
        <item x="1025"/>
        <item x="2112"/>
        <item x="1024"/>
        <item x="2111"/>
        <item x="1023"/>
        <item x="2110"/>
        <item x="1022"/>
        <item x="2109"/>
        <item x="1021"/>
        <item x="2108"/>
        <item x="1020"/>
        <item x="2107"/>
        <item x="2106"/>
        <item x="1018"/>
        <item x="2105"/>
        <item x="1017"/>
        <item x="2104"/>
        <item x="1016"/>
        <item x="2103"/>
        <item x="1015"/>
        <item x="2102"/>
        <item x="1014"/>
        <item x="1013"/>
        <item x="1019"/>
        <item x="2101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81"/>
        <item x="980"/>
        <item x="979"/>
        <item x="978"/>
        <item x="977"/>
        <item x="976"/>
        <item m="1" x="5821"/>
        <item m="1" x="7582"/>
        <item m="1" x="5820"/>
        <item m="1" x="7581"/>
        <item m="1" x="5819"/>
        <item m="1" x="7580"/>
        <item m="1" x="5818"/>
        <item m="1" x="7579"/>
        <item m="1" x="5817"/>
        <item m="1" x="7578"/>
        <item m="1" x="5816"/>
        <item m="1" x="7577"/>
        <item m="1" x="5815"/>
        <item m="1" x="7576"/>
        <item m="1" x="5814"/>
        <item m="1" x="7575"/>
        <item m="1" x="5813"/>
        <item m="1" x="7574"/>
        <item m="1" x="5812"/>
        <item m="1" x="7573"/>
        <item m="1" x="5811"/>
        <item m="1" x="7572"/>
        <item m="1" x="6206"/>
        <item m="1" x="5601"/>
        <item m="1" x="6205"/>
        <item m="1" x="5600"/>
        <item m="1" x="6204"/>
        <item m="1" x="5599"/>
        <item m="1" x="6203"/>
        <item m="1" x="5598"/>
        <item m="1" x="6202"/>
        <item m="1" x="5597"/>
        <item m="1" x="6201"/>
        <item m="1" x="5596"/>
        <item m="1" x="6200"/>
        <item m="1" x="5595"/>
        <item m="1" x="6199"/>
        <item m="1" x="5594"/>
        <item m="1" x="6198"/>
        <item m="1" x="5593"/>
        <item m="1" x="6197"/>
        <item m="1" x="5592"/>
        <item m="1" x="3161"/>
        <item m="1" x="7181"/>
        <item m="1" x="5591"/>
        <item m="1" x="4441"/>
        <item m="1" x="4461"/>
        <item m="1" x="3085"/>
        <item m="1" x="3160"/>
        <item m="1" x="7180"/>
        <item m="1" x="5590"/>
        <item m="1" x="4440"/>
        <item m="1" x="3508"/>
        <item m="1" x="3507"/>
        <item m="1" x="3506"/>
        <item m="1" x="3505"/>
        <item m="1" x="3504"/>
        <item m="1" x="3503"/>
        <item m="1" x="3502"/>
        <item m="1" x="3501"/>
        <item m="1" x="3500"/>
        <item m="1" x="6987"/>
        <item x="1012"/>
        <item m="1" x="6986"/>
        <item x="1953"/>
        <item x="1011"/>
        <item m="1" x="3499"/>
        <item m="1" x="6985"/>
        <item x="1010"/>
        <item m="1" x="6984"/>
        <item x="1952"/>
        <item x="1009"/>
        <item m="1" x="3498"/>
        <item m="1" x="6983"/>
        <item x="1951"/>
        <item x="1008"/>
        <item x="1950"/>
        <item x="1007"/>
        <item m="1" x="3497"/>
        <item m="1" x="6982"/>
        <item m="1" x="3496"/>
        <item x="1949"/>
        <item x="1948"/>
        <item x="1006"/>
        <item m="1" x="3495"/>
        <item m="1" x="6981"/>
        <item x="1947"/>
        <item x="1005"/>
        <item m="1" x="3494"/>
        <item m="1" x="6980"/>
        <item x="1946"/>
        <item x="1004"/>
        <item m="1" x="3493"/>
        <item m="1" x="6979"/>
        <item x="1945"/>
        <item x="1003"/>
        <item m="1" x="3492"/>
        <item m="1" x="6978"/>
        <item x="1944"/>
        <item x="1002"/>
        <item m="1" x="3491"/>
        <item m="1" x="6977"/>
        <item x="1943"/>
        <item x="1001"/>
        <item m="1" x="3490"/>
        <item m="1" x="6976"/>
        <item x="1942"/>
        <item x="1000"/>
        <item m="1" x="3489"/>
        <item m="1" x="6975"/>
        <item x="1941"/>
        <item x="999"/>
        <item m="1" x="3488"/>
        <item m="1" x="6974"/>
        <item m="1" x="3487"/>
        <item x="1940"/>
        <item x="998"/>
        <item m="1" x="3486"/>
        <item m="1" x="6973"/>
        <item x="1939"/>
        <item x="997"/>
        <item m="1" x="3485"/>
        <item m="1" x="6972"/>
        <item x="1938"/>
        <item x="996"/>
        <item m="1" x="3484"/>
        <item m="1" x="6971"/>
        <item x="1937"/>
        <item x="995"/>
        <item m="1" x="3483"/>
        <item m="1" x="6970"/>
        <item x="1936"/>
        <item x="994"/>
        <item m="1" x="3482"/>
        <item x="1441"/>
        <item x="1935"/>
        <item x="993"/>
        <item m="1" x="3481"/>
        <item m="1" x="6969"/>
        <item x="1934"/>
        <item x="992"/>
        <item m="1" x="3480"/>
        <item m="1" x="6968"/>
        <item x="1933"/>
        <item x="991"/>
        <item m="1" x="3479"/>
        <item m="1" x="6967"/>
        <item x="1932"/>
        <item x="990"/>
        <item m="1" x="3478"/>
        <item m="1" x="6966"/>
        <item x="1931"/>
        <item x="989"/>
        <item m="1" x="3477"/>
        <item m="1" x="6965"/>
        <item x="1930"/>
        <item x="988"/>
        <item m="1" x="3476"/>
        <item m="1" x="6964"/>
        <item x="1929"/>
        <item x="987"/>
        <item m="1" x="3475"/>
        <item m="1" x="6963"/>
        <item x="1928"/>
        <item x="986"/>
        <item m="1" x="3474"/>
        <item x="1927"/>
        <item x="985"/>
        <item m="1" x="3473"/>
        <item x="1926"/>
        <item x="984"/>
        <item x="983"/>
        <item x="1341"/>
        <item x="1446"/>
        <item x="1340"/>
        <item m="1" x="5996"/>
        <item x="1445"/>
        <item x="1339"/>
        <item m="1" x="5995"/>
        <item m="1" x="4880"/>
        <item x="1444"/>
        <item x="1443"/>
        <item m="1" x="4274"/>
        <item m="1" x="5809"/>
        <item x="1337"/>
        <item m="1" x="5994"/>
        <item x="1442"/>
        <item m="1" x="4273"/>
        <item m="1" x="5808"/>
        <item x="1336"/>
        <item m="1" x="5993"/>
        <item m="1" x="4637"/>
        <item x="1335"/>
        <item m="1" x="5992"/>
        <item x="1440"/>
        <item x="1334"/>
        <item m="1" x="5991"/>
        <item x="1439"/>
        <item x="1333"/>
        <item m="1" x="5990"/>
        <item m="1" x="5989"/>
        <item x="1438"/>
        <item m="1" x="7214"/>
        <item m="1" x="7943"/>
        <item m="1" x="7213"/>
        <item m="1" x="7942"/>
        <item m="1" x="7212"/>
        <item m="1" x="7941"/>
        <item m="1" x="7211"/>
        <item m="1" x="7940"/>
        <item m="1" x="7210"/>
        <item m="1" x="7939"/>
        <item m="1" x="7209"/>
        <item m="1" x="7938"/>
        <item m="1" x="6962"/>
        <item m="1" x="6961"/>
        <item x="899"/>
        <item m="1" x="6960"/>
        <item x="1800"/>
        <item x="898"/>
        <item m="1" x="7353"/>
        <item m="1" x="3472"/>
        <item x="1799"/>
        <item m="1" x="3471"/>
        <item x="897"/>
        <item m="1" x="6959"/>
        <item x="1798"/>
        <item x="896"/>
        <item m="1" x="3470"/>
        <item m="1" x="6958"/>
        <item m="1" x="6957"/>
        <item x="895"/>
        <item m="1" x="6956"/>
        <item x="1797"/>
        <item m="1" x="3469"/>
        <item m="1" x="6955"/>
        <item x="894"/>
        <item m="1" x="6954"/>
        <item x="893"/>
        <item m="1" x="6953"/>
        <item x="1796"/>
        <item x="892"/>
        <item m="1" x="3468"/>
        <item m="1" x="6952"/>
        <item x="1795"/>
        <item x="891"/>
        <item m="1" x="3467"/>
        <item m="1" x="6951"/>
        <item x="1794"/>
        <item x="890"/>
        <item m="1" x="3466"/>
        <item m="1" x="6950"/>
        <item m="1" x="6949"/>
        <item x="1793"/>
        <item x="889"/>
        <item m="1" x="3465"/>
        <item m="1" x="6948"/>
        <item x="1792"/>
        <item x="888"/>
        <item m="1" x="3464"/>
        <item m="1" x="6947"/>
        <item x="1791"/>
        <item x="887"/>
        <item m="1" x="3463"/>
        <item m="1" x="6946"/>
        <item x="1790"/>
        <item x="886"/>
        <item m="1" x="3462"/>
        <item m="1" x="6945"/>
        <item x="1789"/>
        <item x="885"/>
        <item m="1" x="3461"/>
        <item m="1" x="6944"/>
        <item m="1" x="6943"/>
        <item x="1788"/>
        <item x="884"/>
        <item m="1" x="3460"/>
        <item m="1" x="6942"/>
        <item x="1745"/>
        <item x="1787"/>
        <item x="883"/>
        <item m="1" x="3459"/>
        <item m="1" x="6941"/>
        <item x="1744"/>
        <item x="1786"/>
        <item x="882"/>
        <item m="1" x="3458"/>
        <item m="1" x="6940"/>
        <item x="1743"/>
        <item x="1785"/>
        <item x="881"/>
        <item m="1" x="3457"/>
        <item m="1" x="6939"/>
        <item x="1742"/>
        <item x="1784"/>
        <item x="880"/>
        <item m="1" x="3456"/>
        <item m="1" x="6938"/>
        <item x="1741"/>
        <item x="1783"/>
        <item x="879"/>
        <item m="1" x="3455"/>
        <item m="1" x="6937"/>
        <item x="1740"/>
        <item x="1782"/>
        <item x="878"/>
        <item m="1" x="3454"/>
        <item m="1" x="6936"/>
        <item x="1739"/>
        <item x="1781"/>
        <item x="877"/>
        <item m="1" x="3453"/>
        <item m="1" x="6935"/>
        <item x="1780"/>
        <item x="876"/>
        <item m="1" x="3452"/>
        <item m="1" x="6934"/>
        <item x="1779"/>
        <item x="875"/>
        <item m="1" x="3451"/>
        <item m="1" x="6933"/>
        <item x="1778"/>
        <item x="874"/>
        <item m="1" x="3450"/>
        <item m="1" x="6932"/>
        <item x="1777"/>
        <item x="873"/>
        <item m="1" x="3449"/>
        <item m="1" x="6931"/>
        <item m="1" x="6930"/>
        <item m="1" x="6717"/>
        <item m="1" x="5988"/>
        <item x="1497"/>
        <item m="1" x="4272"/>
        <item m="1" x="5807"/>
        <item x="1420"/>
        <item m="1" x="5987"/>
        <item x="1496"/>
        <item x="1419"/>
        <item m="1" x="5986"/>
        <item x="1495"/>
        <item m="1" x="7902"/>
        <item x="1418"/>
        <item m="1" x="5985"/>
        <item x="1494"/>
        <item m="1" x="5984"/>
        <item x="1493"/>
        <item m="1" x="7901"/>
        <item x="1417"/>
        <item m="1" x="5983"/>
        <item x="1492"/>
        <item m="1" x="5982"/>
        <item x="1491"/>
        <item m="1" x="5981"/>
        <item x="1490"/>
        <item m="1" x="7900"/>
        <item m="1" x="5980"/>
        <item x="1489"/>
        <item m="1" x="7899"/>
        <item m="1" x="5979"/>
        <item x="1488"/>
        <item m="1" x="7898"/>
        <item m="1" x="5978"/>
        <item x="1487"/>
        <item m="1" x="7897"/>
        <item m="1" x="5977"/>
        <item x="1486"/>
        <item m="1" x="7896"/>
        <item m="1" x="5976"/>
        <item x="1485"/>
        <item m="1" x="7895"/>
        <item m="1" x="5975"/>
        <item m="1" x="4879"/>
        <item m="1" x="7894"/>
        <item m="1" x="5974"/>
        <item x="1484"/>
        <item m="1" x="7893"/>
        <item m="1" x="5973"/>
        <item m="1" x="4878"/>
        <item m="1" x="7892"/>
        <item m="1" x="5972"/>
        <item m="1" x="4877"/>
        <item m="1" x="7891"/>
        <item m="1" x="5971"/>
        <item m="1" x="4876"/>
        <item m="1" x="7890"/>
        <item m="1" x="5970"/>
        <item m="1" x="4875"/>
        <item m="1" x="7889"/>
        <item m="1" x="5969"/>
        <item m="1" x="4874"/>
        <item m="1" x="7888"/>
        <item m="1" x="5968"/>
        <item x="1483"/>
        <item m="1" x="7887"/>
        <item m="1" x="5967"/>
        <item x="1482"/>
        <item m="1" x="7886"/>
        <item m="1" x="5966"/>
        <item x="1481"/>
        <item m="1" x="7885"/>
        <item m="1" x="5965"/>
        <item x="1480"/>
        <item m="1" x="7998"/>
        <item m="1" x="5806"/>
        <item m="1" x="7884"/>
        <item m="1" x="5964"/>
        <item x="1479"/>
        <item m="1" x="7997"/>
        <item m="1" x="5805"/>
        <item m="1" x="5963"/>
        <item x="1478"/>
        <item m="1" x="5962"/>
        <item x="1477"/>
        <item m="1" x="7208"/>
        <item m="1" x="7937"/>
        <item m="1" x="7207"/>
        <item m="1" x="7936"/>
        <item m="1" x="7206"/>
        <item m="1" x="7935"/>
        <item m="1" x="7205"/>
        <item m="1" x="7934"/>
        <item m="1" x="7204"/>
        <item m="1" x="7933"/>
        <item m="1" x="7203"/>
        <item m="1" x="7932"/>
        <item m="1" x="5078"/>
        <item m="1" x="6789"/>
        <item m="1" x="5077"/>
        <item m="1" x="6788"/>
        <item m="1" x="5076"/>
        <item m="1" x="6787"/>
        <item m="1" x="6063"/>
        <item m="1" x="3727"/>
        <item m="1" x="5075"/>
        <item m="1" x="6786"/>
        <item m="1" x="6062"/>
        <item m="1" x="3726"/>
        <item m="1" x="5074"/>
        <item m="1" x="6785"/>
        <item m="1" x="6061"/>
        <item m="1" x="3725"/>
        <item m="1" x="6060"/>
        <item m="1" x="3724"/>
        <item m="1" x="5073"/>
        <item m="1" x="6784"/>
        <item m="1" x="5072"/>
        <item m="1" x="6059"/>
        <item m="1" x="6058"/>
        <item m="1" x="3723"/>
        <item m="1" x="6057"/>
        <item m="1" x="3722"/>
        <item x="1738"/>
        <item x="1737"/>
        <item x="1736"/>
        <item x="1735"/>
        <item x="1734"/>
        <item x="1732"/>
        <item x="1731"/>
        <item x="1730"/>
        <item x="1729"/>
        <item x="1728"/>
        <item x="1727"/>
        <item x="1726"/>
        <item x="1725"/>
        <item x="1724"/>
        <item x="1670"/>
        <item m="1" x="6929"/>
        <item x="1669"/>
        <item m="1" x="6928"/>
        <item x="1668"/>
        <item x="974"/>
        <item m="1" x="6927"/>
        <item x="1667"/>
        <item x="973"/>
        <item x="1666"/>
        <item x="972"/>
        <item m="1" x="6926"/>
        <item x="1665"/>
        <item x="971"/>
        <item m="1" x="6925"/>
        <item x="1664"/>
        <item x="970"/>
        <item x="969"/>
        <item m="1" x="4271"/>
        <item m="1" x="5804"/>
        <item m="1" x="4270"/>
        <item m="1" x="5803"/>
        <item m="1" x="7883"/>
        <item m="1" x="7882"/>
        <item m="1" x="7881"/>
        <item m="1" x="7880"/>
        <item m="1" x="7879"/>
        <item m="1" x="7878"/>
        <item m="1" x="7877"/>
        <item m="1" x="7876"/>
        <item m="1" x="7875"/>
        <item m="1" x="7874"/>
        <item m="1" x="7873"/>
        <item m="1" x="7872"/>
        <item m="1" x="7871"/>
        <item m="1" x="7870"/>
        <item m="1" x="3448"/>
        <item m="1" x="4636"/>
        <item m="1" x="6056"/>
        <item m="1" x="3721"/>
        <item m="1" x="4635"/>
        <item m="1" x="4269"/>
        <item m="1" x="7996"/>
        <item m="1" x="5802"/>
        <item m="1" x="7869"/>
        <item m="1" x="4634"/>
        <item m="1" x="7868"/>
        <item m="1" x="4633"/>
        <item m="1" x="7867"/>
        <item m="1" x="4632"/>
        <item m="1" x="4631"/>
        <item m="1" x="5071"/>
        <item m="1" x="6783"/>
        <item m="1" x="5070"/>
        <item m="1" x="6782"/>
        <item m="1" x="6781"/>
        <item m="1" x="6055"/>
        <item m="1" x="3720"/>
        <item m="1" x="5069"/>
        <item m="1" x="6780"/>
        <item m="1" x="7036"/>
        <item m="1" x="5068"/>
        <item m="1" x="6054"/>
        <item m="1" x="3719"/>
        <item m="1" x="3447"/>
        <item m="1" x="6053"/>
        <item m="1" x="3718"/>
        <item m="1" x="6052"/>
        <item m="1" x="3717"/>
        <item m="1" x="6051"/>
        <item m="1" x="3716"/>
        <item x="1643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2593"/>
        <item m="1" x="7866"/>
        <item x="2592"/>
        <item x="2591"/>
        <item m="1" x="7865"/>
        <item x="2590"/>
        <item m="1" x="7995"/>
        <item m="1" x="5801"/>
        <item m="1" x="7864"/>
        <item x="2589"/>
        <item m="1" x="7863"/>
        <item x="2588"/>
        <item m="1" x="7862"/>
        <item x="2587"/>
        <item m="1" x="7861"/>
        <item m="1" x="7860"/>
        <item x="2406"/>
        <item x="1733"/>
        <item x="2405"/>
        <item x="2404"/>
        <item m="1" x="7538"/>
        <item x="1719"/>
        <item x="2403"/>
        <item m="1" x="7390"/>
        <item x="1711"/>
        <item x="1710"/>
        <item x="1709"/>
        <item x="2414"/>
        <item m="1" x="6382"/>
        <item x="1751"/>
        <item x="2413"/>
        <item m="1" x="7016"/>
        <item x="1750"/>
        <item x="2412"/>
        <item x="1749"/>
        <item x="2411"/>
        <item x="2410"/>
        <item m="1" x="6485"/>
        <item x="1748"/>
        <item x="2408"/>
        <item x="2407"/>
        <item x="1747"/>
        <item x="2409"/>
        <item m="1" x="6132"/>
        <item x="1746"/>
        <item m="1" x="7949"/>
        <item m="1" x="3446"/>
        <item m="1" x="6050"/>
        <item m="1" x="3715"/>
        <item x="1410"/>
        <item m="1" x="6049"/>
        <item m="1" x="3714"/>
        <item x="1409"/>
        <item m="1" x="7859"/>
        <item m="1" x="7858"/>
        <item m="1" x="7857"/>
        <item m="1" x="7856"/>
        <item m="1" x="7855"/>
        <item m="1" x="4268"/>
        <item m="1" x="5800"/>
        <item x="1413"/>
        <item m="1" x="4267"/>
        <item m="1" x="5799"/>
        <item m="1" x="7854"/>
        <item x="1412"/>
        <item m="1" x="4266"/>
        <item m="1" x="5798"/>
        <item m="1" x="7853"/>
        <item x="1411"/>
        <item x="2401"/>
        <item x="2402"/>
        <item m="1" x="5632"/>
        <item m="1" x="5531"/>
        <item m="1" x="5403"/>
        <item x="2380"/>
        <item x="2379"/>
        <item x="2378"/>
        <item x="2377"/>
        <item x="2388"/>
        <item x="2387"/>
        <item x="2386"/>
        <item x="2385"/>
        <item x="2384"/>
        <item x="2383"/>
        <item x="2382"/>
        <item x="2381"/>
        <item x="1691"/>
        <item x="1690"/>
        <item x="1689"/>
        <item x="1699"/>
        <item x="1698"/>
        <item x="1697"/>
        <item x="1696"/>
        <item x="1695"/>
        <item x="1694"/>
        <item x="1693"/>
        <item x="1692"/>
        <item m="1" x="3639"/>
        <item m="1" x="3730"/>
        <item m="1" x="7000"/>
        <item m="1" x="6882"/>
        <item m="1" x="6875"/>
        <item m="1" x="4430"/>
        <item m="1" x="4336"/>
        <item m="1" x="4316"/>
        <item m="1" x="4288"/>
        <item x="1338"/>
        <item m="1" x="4803"/>
        <item m="1" x="5827"/>
        <item m="1" x="5648"/>
        <item m="1" x="5532"/>
        <item m="1" x="5406"/>
        <item m="1" x="5299"/>
        <item m="1" x="5043"/>
        <item m="1" x="4900"/>
        <item m="1" x="4773"/>
        <item m="1" x="4692"/>
        <item m="1" x="3648"/>
        <item m="1" x="4753"/>
        <item m="1" x="4664"/>
        <item m="1" x="4541"/>
        <item m="1" x="4286"/>
        <item m="1" x="4157"/>
        <item m="1" x="4006"/>
        <item m="1" x="3848"/>
        <item m="1" x="3640"/>
        <item m="1" x="3533"/>
        <item m="1" x="7343"/>
        <item m="1" x="3798"/>
        <item m="1" x="7342"/>
        <item m="1" x="3797"/>
        <item m="1" x="7341"/>
        <item m="1" x="3796"/>
        <item m="1" x="7340"/>
        <item m="1" x="3795"/>
        <item m="1" x="7339"/>
        <item m="1" x="3794"/>
        <item m="1" x="7338"/>
        <item m="1" x="3793"/>
        <item m="1" x="4929"/>
        <item m="1" x="7337"/>
        <item m="1" x="3792"/>
        <item m="1" x="4928"/>
        <item m="1" x="7336"/>
        <item m="1" x="3791"/>
        <item m="1" x="7335"/>
        <item m="1" x="3790"/>
        <item m="1" x="4927"/>
        <item m="1" x="7334"/>
        <item m="1" x="3789"/>
        <item m="1" x="4926"/>
        <item m="1" x="7333"/>
        <item m="1" x="3788"/>
        <item m="1" x="4925"/>
        <item m="1" x="2682"/>
        <item m="1" x="5848"/>
        <item m="1" x="5847"/>
        <item m="1" x="2681"/>
        <item m="1" x="5846"/>
        <item m="1" x="2680"/>
        <item m="1" x="5845"/>
        <item m="1" x="2679"/>
        <item m="1" x="5844"/>
        <item m="1" x="7154"/>
        <item m="1" x="7952"/>
        <item m="1" x="6433"/>
        <item m="1" x="6453"/>
        <item m="1" x="5486"/>
        <item m="1" x="6029"/>
        <item m="1" x="6432"/>
        <item m="1" x="6452"/>
        <item m="1" x="5485"/>
        <item m="1" x="6028"/>
        <item m="1" x="5484"/>
        <item m="1" x="6027"/>
        <item m="1" x="6431"/>
        <item m="1" x="6451"/>
        <item m="1" x="5483"/>
        <item m="1" x="6026"/>
        <item m="1" x="6430"/>
        <item m="1" x="6450"/>
        <item m="1" x="5482"/>
        <item m="1" x="6025"/>
        <item m="1" x="6429"/>
        <item m="1" x="6449"/>
        <item m="1" x="5481"/>
        <item m="1" x="6024"/>
        <item m="1" x="6428"/>
        <item m="1" x="6448"/>
        <item m="1" x="5480"/>
        <item m="1" x="6023"/>
        <item m="1" x="6427"/>
        <item m="1" x="6447"/>
        <item m="1" x="5479"/>
        <item m="1" x="6022"/>
        <item m="1" x="5478"/>
        <item m="1" x="6021"/>
        <item m="1" x="5477"/>
        <item m="1" x="6020"/>
        <item m="1" x="5476"/>
        <item m="1" x="6019"/>
        <item m="1" x="5079"/>
        <item m="1" x="5475"/>
        <item m="1" x="5843"/>
        <item m="1" x="5898"/>
        <item m="1" x="3334"/>
        <item m="1" x="5897"/>
        <item m="1" x="3333"/>
        <item m="1" x="5896"/>
        <item m="1" x="3332"/>
        <item m="1" x="5895"/>
        <item m="1" x="3331"/>
        <item m="1" x="6153"/>
        <item m="1" x="7659"/>
        <item m="1" x="6152"/>
        <item m="1" x="7658"/>
        <item m="1" x="6151"/>
        <item m="1" x="7657"/>
        <item m="1" x="6150"/>
        <item m="1" x="7656"/>
        <item m="1" x="6149"/>
        <item m="1" x="7655"/>
        <item m="1" x="7192"/>
        <item m="1" x="3436"/>
        <item m="1" x="7191"/>
        <item m="1" x="3435"/>
        <item m="1" x="7190"/>
        <item m="1" x="3434"/>
        <item m="1" x="7189"/>
        <item m="1" x="3433"/>
        <item m="1" x="3432"/>
        <item m="1" x="7188"/>
        <item m="1" x="3431"/>
        <item m="1" x="3430"/>
        <item m="1" x="7187"/>
        <item m="1" x="3429"/>
        <item x="2259"/>
        <item x="2257"/>
        <item x="2255"/>
        <item x="2128"/>
        <item x="2127"/>
        <item x="2131"/>
        <item x="2130"/>
        <item x="2129"/>
        <item m="1" x="5695"/>
        <item m="1" x="5694"/>
        <item x="2266"/>
        <item x="2287"/>
        <item m="1" x="7674"/>
        <item m="1" x="6924"/>
        <item x="2265"/>
        <item x="2286"/>
        <item m="1" x="7295"/>
        <item m="1" x="6923"/>
        <item m="1" x="4867"/>
        <item x="2264"/>
        <item x="2285"/>
        <item m="1" x="7673"/>
        <item m="1" x="6922"/>
        <item x="2263"/>
        <item x="2284"/>
        <item m="1" x="7294"/>
        <item m="1" x="6921"/>
        <item m="1" x="4733"/>
        <item x="2262"/>
        <item x="2283"/>
        <item m="1" x="7672"/>
        <item m="1" x="6920"/>
        <item m="1" x="4899"/>
        <item x="2261"/>
        <item x="2282"/>
        <item m="1" x="7293"/>
        <item m="1" x="6919"/>
        <item m="1" x="4617"/>
        <item x="2260"/>
        <item x="2281"/>
        <item m="1" x="7671"/>
        <item m="1" x="6918"/>
        <item m="1" x="4765"/>
        <item x="2258"/>
        <item x="2280"/>
        <item m="1" x="7292"/>
        <item m="1" x="6917"/>
        <item m="1" x="4471"/>
        <item x="2279"/>
        <item m="1" x="7670"/>
        <item m="1" x="6916"/>
        <item m="1" x="4681"/>
        <item x="2278"/>
        <item m="1" x="7291"/>
        <item m="1" x="6915"/>
        <item m="1" x="4249"/>
        <item x="2277"/>
        <item m="1" x="7669"/>
        <item m="1" x="6914"/>
        <item x="2276"/>
        <item m="1" x="7290"/>
        <item m="1" x="6913"/>
        <item x="2275"/>
        <item m="1" x="6912"/>
        <item x="2274"/>
        <item x="2273"/>
        <item x="2271"/>
        <item m="1" x="5520"/>
        <item x="2270"/>
        <item m="1" x="2825"/>
        <item x="2269"/>
        <item m="1" x="5519"/>
        <item x="2268"/>
        <item x="2289"/>
        <item m="1" x="2824"/>
        <item m="1" x="4630"/>
        <item m="1" x="4986"/>
        <item x="2267"/>
        <item x="2288"/>
        <item m="1" x="5518"/>
        <item m="1" x="4629"/>
        <item m="1" x="2711"/>
        <item x="2256"/>
        <item x="2254"/>
        <item x="2253"/>
        <item x="2252"/>
        <item x="1968"/>
        <item x="1967"/>
        <item x="1966"/>
        <item x="1965"/>
        <item x="1964"/>
        <item x="1963"/>
        <item x="1962"/>
        <item x="1961"/>
        <item x="1882"/>
        <item x="1881"/>
        <item x="1880"/>
        <item x="1879"/>
        <item x="1878"/>
        <item x="1877"/>
        <item x="1876"/>
        <item x="1875"/>
        <item x="1874"/>
        <item x="1873"/>
        <item m="1" x="4265"/>
        <item m="1" x="5797"/>
        <item m="1" x="4264"/>
        <item m="1" x="5796"/>
        <item m="1" x="4263"/>
        <item m="1" x="5795"/>
        <item m="1" x="4262"/>
        <item m="1" x="5794"/>
        <item m="1" x="4261"/>
        <item m="1" x="5793"/>
        <item m="1" x="5792"/>
        <item m="1" x="4260"/>
        <item m="1" x="5791"/>
        <item m="1" x="4259"/>
        <item m="1" x="5790"/>
        <item m="1" x="4258"/>
        <item m="1" x="5789"/>
        <item m="1" x="4257"/>
        <item m="1" x="5788"/>
        <item m="1" x="4256"/>
        <item m="1" x="5787"/>
        <item m="1" x="3445"/>
        <item m="1" x="3444"/>
        <item m="1" x="7512"/>
        <item m="1" x="7289"/>
        <item m="1" x="3443"/>
        <item m="1" x="7959"/>
        <item m="1" x="7735"/>
        <item m="1" x="3442"/>
        <item m="1" x="7612"/>
        <item m="1" x="7511"/>
        <item m="1" x="7288"/>
        <item m="1" x="3441"/>
        <item m="1" x="7958"/>
        <item m="1" x="7734"/>
        <item m="1" x="3440"/>
        <item m="1" x="7611"/>
        <item m="1" x="7510"/>
        <item m="1" x="7004"/>
        <item m="1" x="7287"/>
        <item m="1" x="3439"/>
        <item m="1" x="7957"/>
        <item m="1" x="7733"/>
        <item m="1" x="7610"/>
        <item m="1" x="7286"/>
        <item x="968"/>
        <item x="967"/>
        <item m="1" x="6911"/>
        <item x="1871"/>
        <item x="966"/>
        <item m="1" x="7285"/>
        <item m="1" x="6910"/>
        <item x="965"/>
        <item m="1" x="7956"/>
        <item m="1" x="6909"/>
        <item m="1" x="7732"/>
        <item m="1" x="6908"/>
        <item x="1869"/>
        <item x="964"/>
        <item m="1" x="7668"/>
        <item m="1" x="6907"/>
        <item m="1" x="7609"/>
        <item m="1" x="6906"/>
        <item m="1" x="7509"/>
        <item x="1868"/>
        <item x="963"/>
        <item m="1" x="7284"/>
        <item m="1" x="6905"/>
        <item x="962"/>
        <item m="1" x="7955"/>
        <item m="1" x="6904"/>
        <item m="1" x="7682"/>
        <item x="961"/>
        <item m="1" x="6903"/>
        <item x="1867"/>
        <item m="1" x="6902"/>
        <item m="1" x="4551"/>
        <item x="960"/>
        <item m="1" x="6901"/>
        <item x="959"/>
        <item m="1" x="6900"/>
        <item x="1866"/>
        <item x="958"/>
        <item m="1" x="6899"/>
        <item x="957"/>
        <item m="1" x="6898"/>
        <item x="956"/>
        <item m="1" x="6897"/>
        <item x="1865"/>
        <item x="955"/>
        <item m="1" x="6896"/>
        <item x="954"/>
        <item m="1" x="6895"/>
        <item x="1863"/>
        <item x="952"/>
        <item m="1" x="5503"/>
        <item m="1" x="3384"/>
        <item m="1" x="6894"/>
        <item x="1862"/>
        <item x="951"/>
        <item m="1" x="6893"/>
        <item x="1861"/>
        <item x="950"/>
        <item m="1" x="6892"/>
        <item x="949"/>
        <item m="1" x="6891"/>
        <item x="948"/>
        <item m="1" x="6890"/>
        <item x="1860"/>
        <item x="947"/>
        <item m="1" x="6889"/>
        <item x="1859"/>
        <item x="946"/>
        <item m="1" x="6888"/>
        <item x="1858"/>
        <item x="945"/>
        <item m="1" x="6887"/>
        <item x="1857"/>
        <item x="944"/>
        <item x="943"/>
        <item m="1" x="7994"/>
        <item x="1870"/>
        <item m="1" x="6647"/>
        <item m="1" x="4187"/>
        <item m="1" x="4176"/>
        <item m="1" x="4131"/>
        <item m="1" x="6872"/>
        <item m="1" x="6820"/>
        <item m="1" x="6807"/>
        <item m="1" x="6779"/>
        <item m="1" x="6745"/>
        <item m="1" x="4279"/>
        <item m="1" x="4254"/>
        <item m="1" x="4248"/>
        <item m="1" x="4195"/>
        <item m="1" x="4188"/>
        <item m="1" x="7033"/>
        <item m="1" x="7021"/>
        <item m="1" x="6999"/>
        <item m="1" x="6881"/>
        <item m="1" x="6874"/>
        <item m="1" x="4429"/>
        <item m="1" x="4335"/>
        <item m="1" x="4315"/>
        <item m="1" x="4287"/>
        <item x="1864"/>
        <item x="953"/>
        <item m="1" x="6861"/>
        <item m="1" x="7482"/>
        <item m="1" x="6860"/>
        <item m="1" x="7481"/>
        <item m="1" x="6859"/>
        <item m="1" x="7480"/>
        <item m="1" x="6858"/>
        <item m="1" x="7479"/>
        <item m="1" x="6857"/>
        <item m="1" x="7478"/>
        <item m="1" x="6856"/>
        <item m="1" x="7477"/>
        <item m="1" x="6855"/>
        <item m="1" x="7476"/>
        <item m="1" x="6854"/>
        <item m="1" x="7475"/>
        <item m="1" x="6853"/>
        <item m="1" x="7474"/>
        <item m="1" x="6852"/>
        <item m="1" x="7473"/>
        <item m="1" x="6851"/>
        <item m="1" x="7472"/>
        <item m="1" x="6850"/>
        <item m="1" x="7471"/>
        <item m="1" x="6004"/>
        <item m="1" x="5418"/>
        <item m="1" x="3923"/>
        <item m="1" x="5635"/>
        <item m="1" x="4766"/>
        <item m="1" x="3857"/>
        <item m="1" x="3194"/>
        <item m="1" x="4546"/>
        <item m="1" x="3852"/>
        <item m="1" x="7951"/>
        <item m="1" x="4519"/>
        <item m="1" x="3817"/>
        <item m="1" x="3189"/>
        <item m="1" x="7850"/>
        <item m="1" x="7233"/>
        <item m="1" x="3190"/>
        <item m="1" x="3225"/>
        <item m="1" x="5731"/>
        <item m="1" x="3193"/>
        <item m="1" x="5636"/>
        <item m="1" x="3209"/>
        <item m="1" x="5692"/>
        <item m="1" x="3192"/>
        <item m="1" x="3158"/>
        <item m="1" x="7950"/>
        <item m="1" x="7794"/>
        <item m="1" x="2712"/>
        <item m="1" x="2674"/>
        <item m="1" x="7993"/>
        <item m="1" x="2788"/>
        <item m="1" x="2676"/>
        <item m="1" x="7795"/>
        <item m="1" x="7783"/>
        <item m="1" x="7731"/>
        <item m="1" x="7692"/>
        <item m="1" x="7666"/>
        <item m="1" x="5185"/>
        <item m="1" x="7607"/>
        <item m="1" x="5184"/>
        <item m="1" x="3006"/>
        <item m="1" x="6322"/>
        <item m="1" x="3548"/>
        <item m="1" x="5754"/>
        <item m="1" x="6321"/>
        <item m="1" x="3547"/>
        <item m="1" x="5753"/>
        <item m="1" x="6320"/>
        <item m="1" x="3546"/>
        <item m="1" x="5752"/>
        <item m="1" x="6319"/>
        <item m="1" x="6318"/>
        <item m="1" x="6317"/>
        <item m="1" x="5751"/>
        <item m="1" x="6316"/>
        <item m="1" x="5750"/>
        <item m="1" x="6315"/>
        <item m="1" x="5749"/>
        <item m="1" x="6314"/>
        <item m="1" x="3545"/>
        <item m="1" x="6313"/>
        <item m="1" x="3544"/>
        <item m="1" x="6312"/>
        <item m="1" x="6311"/>
        <item m="1" x="3543"/>
        <item m="1" x="6310"/>
        <item m="1" x="3542"/>
        <item m="1" x="5748"/>
        <item m="1" x="6309"/>
        <item m="1" x="3541"/>
        <item m="1" x="5747"/>
        <item m="1" x="6308"/>
        <item m="1" x="3540"/>
        <item m="1" x="5746"/>
        <item m="1" x="6307"/>
        <item m="1" x="6306"/>
        <item m="1" x="3539"/>
        <item m="1" x="5745"/>
        <item m="1" x="6305"/>
        <item m="1" x="4489"/>
        <item m="1" x="6605"/>
        <item m="1" x="4488"/>
        <item m="1" x="6604"/>
        <item m="1" x="4487"/>
        <item m="1" x="6603"/>
        <item m="1" x="4486"/>
        <item m="1" x="6602"/>
        <item m="1" x="4485"/>
        <item m="1" x="6601"/>
        <item m="1" x="4484"/>
        <item m="1" x="6600"/>
        <item m="1" x="4483"/>
        <item m="1" x="6599"/>
        <item m="1" x="4482"/>
        <item m="1" x="6598"/>
        <item m="1" x="4481"/>
        <item m="1" x="6597"/>
        <item m="1" x="4480"/>
        <item m="1" x="6596"/>
        <item m="1" x="4479"/>
        <item m="1" x="6595"/>
        <item m="1" x="6509"/>
        <item m="1" x="5556"/>
        <item m="1" x="6508"/>
        <item m="1" x="5555"/>
        <item m="1" x="6034"/>
        <item m="1" x="6033"/>
        <item m="1" x="3924"/>
        <item m="1" x="6032"/>
        <item m="1" x="6592"/>
        <item m="1" x="4728"/>
        <item m="1" x="6583"/>
        <item m="1" x="4715"/>
        <item m="1" x="6552"/>
        <item m="1" x="4704"/>
        <item m="1" x="6542"/>
        <item m="1" x="4694"/>
        <item m="1" x="4678"/>
        <item m="1" x="6518"/>
        <item m="1" x="4663"/>
        <item m="1" x="6507"/>
        <item m="1" x="4625"/>
        <item m="1" x="5268"/>
        <item m="1" x="4714"/>
        <item m="1" x="6551"/>
        <item m="1" x="4703"/>
        <item m="1" x="6541"/>
        <item m="1" x="5893"/>
        <item m="1" x="4693"/>
        <item m="1" x="6534"/>
        <item m="1" x="6571"/>
        <item m="1" x="5300"/>
        <item m="1" x="4003"/>
        <item m="1" x="2684"/>
        <item m="1" x="6517"/>
        <item m="1" x="6549"/>
        <item m="1" x="5279"/>
        <item m="1" x="3984"/>
        <item m="1" x="2675"/>
        <item m="1" x="6506"/>
        <item m="1" x="6538"/>
        <item m="1" x="5174"/>
        <item m="1" x="3971"/>
        <item m="1" x="7595"/>
        <item m="1" x="3825"/>
        <item m="1" x="5370"/>
        <item m="1" x="5369"/>
        <item m="1" x="7594"/>
        <item m="1" x="3824"/>
        <item m="1" x="5368"/>
        <item m="1" x="7593"/>
        <item m="1" x="3823"/>
        <item m="1" x="5367"/>
        <item m="1" x="7592"/>
        <item m="1" x="3822"/>
        <item m="1" x="5366"/>
        <item m="1" x="7591"/>
        <item m="1" x="3821"/>
        <item m="1" x="5365"/>
        <item m="1" x="7590"/>
        <item m="1" x="3820"/>
        <item m="1" x="5364"/>
        <item m="1" x="5314"/>
        <item m="1" x="4159"/>
        <item m="1" x="5266"/>
        <item m="1" x="2718"/>
        <item m="1" x="6701"/>
        <item m="1" x="5265"/>
        <item m="1" x="5173"/>
        <item m="1" x="5264"/>
        <item m="1" x="4058"/>
        <item m="1" x="2647"/>
        <item m="1" x="5263"/>
        <item m="1" x="6629"/>
        <item m="1" x="6584"/>
        <item m="1" x="5262"/>
        <item m="1" x="3855"/>
        <item m="1" x="3818"/>
        <item m="1" x="5261"/>
        <item m="1" x="6480"/>
        <item m="1" x="6445"/>
        <item m="1" x="5260"/>
        <item m="1" x="5120"/>
        <item m="1" x="5064"/>
        <item m="1" x="5259"/>
        <item m="1" x="3970"/>
        <item m="1" x="3935"/>
        <item m="1" x="5258"/>
        <item m="1" x="6540"/>
        <item m="1" x="6520"/>
        <item m="1" x="5257"/>
        <item m="1" x="4040"/>
        <item m="1" x="4015"/>
        <item m="1" x="5256"/>
        <item m="1" x="6302"/>
        <item m="1" x="4116"/>
        <item m="1" x="5255"/>
        <item m="1" x="3826"/>
        <item m="1" x="5254"/>
        <item m="1" x="6446"/>
        <item m="1" x="5253"/>
        <item m="1" x="3936"/>
        <item m="1" x="5252"/>
        <item m="1" x="6521"/>
        <item m="1" x="2701"/>
        <item m="1" x="3061"/>
        <item m="1" x="5013"/>
        <item m="1" x="6735"/>
        <item m="1" x="5251"/>
        <item m="1" x="3762"/>
        <item m="1" x="3713"/>
        <item m="1" x="2700"/>
        <item m="1" x="3060"/>
        <item m="1" x="5012"/>
        <item m="1" x="6734"/>
        <item m="1" x="5250"/>
        <item m="1" x="6378"/>
        <item m="1" x="6304"/>
        <item m="1" x="2699"/>
        <item m="1" x="3059"/>
        <item m="1" x="5011"/>
        <item m="1" x="6733"/>
        <item m="1" x="5249"/>
        <item m="1" x="3901"/>
        <item m="1" x="3828"/>
        <item m="1" x="3058"/>
        <item m="1" x="5010"/>
        <item m="1" x="6732"/>
        <item m="1" x="5248"/>
        <item m="1" x="6454"/>
        <item m="1" x="2698"/>
        <item m="1" x="3057"/>
        <item m="1" x="5009"/>
        <item m="1" x="6731"/>
        <item m="1" x="5247"/>
        <item m="1" x="3937"/>
        <item m="1" x="2697"/>
        <item m="1" x="3056"/>
        <item m="1" x="5008"/>
        <item m="1" x="6730"/>
        <item m="1" x="5246"/>
        <item m="1" x="6184"/>
        <item m="1" x="2696"/>
        <item m="1" x="3055"/>
        <item m="1" x="5007"/>
        <item m="1" x="6729"/>
        <item m="1" x="5245"/>
        <item m="1" x="3728"/>
        <item m="1" x="2695"/>
        <item m="1" x="3054"/>
        <item m="1" x="5006"/>
        <item m="1" x="6728"/>
        <item m="1" x="5244"/>
        <item m="1" x="6327"/>
        <item m="1" x="2694"/>
        <item m="1" x="3053"/>
        <item m="1" x="5243"/>
        <item m="1" x="3847"/>
        <item m="1" x="5242"/>
        <item m="1" x="7153"/>
        <item m="1" x="4426"/>
        <item m="1" x="3319"/>
        <item m="1" x="6069"/>
        <item m="1" x="7152"/>
        <item m="1" x="4425"/>
        <item m="1" x="3318"/>
        <item m="1" x="7151"/>
        <item m="1" x="4424"/>
        <item m="1" x="3317"/>
        <item m="1" x="7150"/>
        <item m="1" x="4423"/>
        <item m="1" x="3316"/>
        <item m="1" x="4422"/>
        <item m="1" x="3315"/>
        <item m="1" x="4421"/>
        <item m="1" x="3314"/>
        <item m="1" x="4420"/>
        <item m="1" x="3313"/>
        <item m="1" x="4419"/>
        <item m="1" x="3312"/>
        <item m="1" x="4418"/>
        <item m="1" x="3311"/>
        <item m="1" x="4417"/>
        <item m="1" x="3310"/>
        <item m="1" x="4416"/>
        <item m="1" x="3309"/>
        <item m="1" x="4415"/>
        <item m="1" x="3308"/>
        <item m="1" x="4414"/>
        <item m="1" x="3307"/>
        <item m="1" x="4413"/>
        <item m="1" x="3306"/>
        <item m="1" x="4412"/>
        <item m="1" x="3305"/>
        <item m="1" x="4411"/>
        <item m="1" x="3304"/>
        <item m="1" x="4410"/>
        <item m="1" x="3303"/>
        <item m="1" x="4409"/>
        <item m="1" x="3302"/>
        <item m="1" x="4408"/>
        <item m="1" x="3301"/>
        <item m="1" x="4407"/>
        <item m="1" x="3300"/>
        <item m="1" x="4406"/>
        <item m="1" x="3299"/>
        <item m="1" x="4405"/>
        <item m="1" x="3298"/>
        <item m="1" x="3846"/>
        <item m="1" x="3758"/>
        <item m="1" x="4404"/>
        <item m="1" x="3297"/>
        <item m="1" x="4403"/>
        <item m="1" x="3296"/>
        <item m="1" x="3845"/>
        <item m="1" x="3757"/>
        <item m="1" x="4402"/>
        <item m="1" x="3295"/>
        <item m="1" x="4401"/>
        <item m="1" x="3294"/>
        <item m="1" x="5183"/>
        <item m="1" x="4021"/>
        <item m="1" x="4097"/>
        <item m="1" x="4096"/>
        <item m="1" x="4095"/>
        <item m="1" x="4094"/>
        <item m="1" x="4093"/>
        <item m="1" x="4092"/>
        <item m="1" x="4091"/>
        <item m="1" x="4314"/>
        <item m="1" x="4090"/>
        <item m="1" x="4313"/>
        <item m="1" x="4312"/>
        <item m="1" x="4089"/>
        <item m="1" x="4311"/>
        <item m="1" x="4088"/>
        <item m="1" x="4310"/>
        <item m="1" x="5446"/>
        <item m="1" x="4087"/>
        <item m="1" x="4309"/>
        <item m="1" x="4086"/>
        <item m="1" x="4308"/>
        <item m="1" x="4085"/>
        <item m="1" x="4307"/>
        <item m="1" x="4084"/>
        <item m="1" x="4306"/>
        <item m="1" x="4083"/>
        <item m="1" x="4305"/>
        <item m="1" x="5445"/>
        <item m="1" x="3756"/>
        <item m="1" x="4304"/>
        <item m="1" x="4082"/>
        <item m="1" x="4303"/>
        <item m="1" x="4081"/>
        <item m="1" x="4302"/>
        <item m="1" x="5444"/>
        <item m="1" x="4080"/>
        <item m="1" x="4301"/>
        <item m="1" x="4079"/>
        <item m="1" x="4300"/>
        <item m="1" x="5443"/>
        <item m="1" x="3755"/>
        <item m="1" x="4299"/>
        <item m="1" x="5442"/>
        <item m="1" x="3754"/>
        <item m="1" x="4298"/>
        <item m="1" x="5441"/>
        <item m="1" x="4078"/>
        <item m="1" x="4297"/>
        <item m="1" x="5440"/>
        <item m="1" x="3753"/>
        <item m="1" x="4296"/>
        <item m="1" x="4077"/>
        <item m="1" x="4295"/>
        <item m="1" x="4076"/>
        <item m="1" x="4294"/>
        <item m="1" x="4075"/>
        <item m="1" x="4293"/>
        <item m="1" x="5439"/>
        <item m="1" x="3752"/>
        <item m="1" x="5241"/>
        <item m="1" x="5240"/>
        <item m="1" x="5239"/>
        <item m="1" x="5238"/>
        <item m="1" x="5237"/>
        <item m="1" x="5236"/>
        <item m="1" x="5235"/>
        <item m="1" x="5234"/>
        <item m="1" x="5233"/>
        <item m="1" x="5232"/>
        <item m="1" x="5231"/>
        <item m="1" x="5230"/>
        <item m="1" x="7166"/>
        <item m="1" x="7165"/>
        <item m="1" x="7164"/>
        <item m="1" x="7163"/>
        <item m="1" x="7162"/>
        <item m="1" x="7161"/>
        <item m="1" x="7160"/>
        <item m="1" x="7159"/>
        <item m="1" x="7158"/>
        <item m="1" x="7966"/>
        <item m="1" x="4898"/>
        <item m="1" x="7741"/>
        <item m="1" x="4976"/>
        <item m="1" x="4977"/>
        <item m="1" x="3690"/>
        <item m="1" x="3689"/>
        <item m="1" x="3688"/>
        <item m="1" x="3022"/>
        <item m="1" x="3687"/>
        <item m="1" x="3021"/>
        <item m="1" x="3686"/>
        <item m="1" x="3020"/>
        <item m="1" x="4893"/>
        <item m="1" x="3019"/>
        <item m="1" x="3685"/>
        <item m="1" x="3018"/>
        <item m="1" x="3684"/>
        <item m="1" x="3017"/>
        <item m="1" x="3683"/>
        <item m="1" x="3016"/>
        <item m="1" x="3682"/>
        <item m="1" x="4809"/>
        <item m="1" x="4808"/>
        <item m="1" x="4807"/>
        <item m="1" x="4400"/>
        <item m="1" x="3293"/>
        <item m="1" x="4399"/>
        <item m="1" x="3292"/>
        <item m="1" x="4398"/>
        <item m="1" x="3291"/>
        <item m="1" x="4397"/>
        <item m="1" x="3290"/>
        <item m="1" x="4396"/>
        <item m="1" x="3289"/>
        <item m="1" x="4395"/>
        <item m="1" x="3288"/>
        <item m="1" x="6691"/>
        <item m="1" x="4394"/>
        <item m="1" x="3287"/>
        <item m="1" x="6690"/>
        <item m="1" x="6083"/>
        <item m="1" x="5065"/>
        <item m="1" x="4393"/>
        <item m="1" x="3286"/>
        <item m="1" x="6689"/>
        <item m="1" x="4392"/>
        <item m="1" x="3285"/>
        <item m="1" x="6082"/>
        <item m="1" x="3787"/>
        <item m="1" x="4391"/>
        <item m="1" x="3284"/>
        <item m="1" x="4390"/>
        <item m="1" x="3283"/>
        <item m="1" x="6081"/>
        <item m="1" x="3786"/>
        <item m="1" x="4389"/>
        <item m="1" x="3282"/>
        <item m="1" x="4388"/>
        <item m="1" x="3281"/>
        <item m="1" x="6080"/>
        <item m="1" x="3785"/>
        <item m="1" x="4387"/>
        <item m="1" x="3280"/>
        <item m="1" x="4386"/>
        <item m="1" x="3279"/>
        <item m="1" x="4385"/>
        <item m="1" x="3278"/>
        <item m="1" x="4384"/>
        <item m="1" x="3277"/>
        <item m="1" x="4383"/>
        <item m="1" x="3276"/>
        <item m="1" x="4382"/>
        <item m="1" x="3275"/>
        <item m="1" x="4381"/>
        <item m="1" x="3274"/>
        <item m="1" x="4380"/>
        <item m="1" x="3273"/>
        <item m="1" x="4379"/>
        <item m="1" x="3272"/>
        <item m="1" x="4378"/>
        <item m="1" x="3271"/>
        <item m="1" x="4377"/>
        <item m="1" x="3270"/>
        <item m="1" x="4376"/>
        <item m="1" x="3269"/>
        <item m="1" x="4375"/>
        <item m="1" x="3268"/>
        <item m="1" x="4374"/>
        <item m="1" x="3267"/>
        <item m="1" x="4373"/>
        <item m="1" x="3266"/>
        <item m="1" x="4247"/>
        <item m="1" x="5229"/>
        <item m="1" x="4246"/>
        <item m="1" x="5228"/>
        <item m="1" x="4245"/>
        <item m="1" x="5227"/>
        <item m="1" x="4244"/>
        <item m="1" x="5226"/>
        <item m="1" x="4243"/>
        <item m="1" x="5225"/>
        <item m="1" x="4242"/>
        <item m="1" x="5224"/>
        <item m="1" x="4241"/>
        <item m="1" x="5223"/>
        <item m="1" x="4240"/>
        <item m="1" x="5222"/>
        <item m="1" x="4239"/>
        <item m="1" x="5221"/>
        <item m="1" x="4238"/>
        <item m="1" x="5220"/>
        <item m="1" x="4237"/>
        <item m="1" x="5219"/>
        <item m="1" x="4236"/>
        <item m="1" x="5218"/>
        <item m="1" x="4235"/>
        <item m="1" x="5217"/>
        <item m="1" x="4234"/>
        <item m="1" x="5216"/>
        <item m="1" x="4233"/>
        <item m="1" x="5215"/>
        <item m="1" x="4232"/>
        <item m="1" x="5214"/>
        <item m="1" x="4231"/>
        <item m="1" x="5213"/>
        <item m="1" x="4230"/>
        <item m="1" x="5212"/>
        <item m="1" x="5211"/>
        <item m="1" x="4229"/>
        <item m="1" x="5210"/>
        <item m="1" x="4228"/>
        <item m="1" x="5209"/>
        <item m="1" x="4227"/>
        <item m="1" x="5208"/>
        <item m="1" x="4226"/>
        <item m="1" x="5207"/>
        <item m="1" x="4225"/>
        <item m="1" x="5206"/>
        <item m="1" x="4224"/>
        <item m="1" x="5205"/>
        <item m="1" x="4223"/>
        <item m="1" x="5204"/>
        <item m="1" x="4222"/>
        <item m="1" x="5203"/>
        <item m="1" x="4221"/>
        <item m="1" x="5202"/>
        <item m="1" x="4220"/>
        <item m="1" x="5201"/>
        <item m="1" x="4219"/>
        <item m="1" x="5200"/>
        <item m="1" x="4218"/>
        <item m="1" x="5199"/>
        <item m="1" x="5198"/>
        <item m="1" x="7149"/>
        <item m="1" x="7148"/>
        <item m="1" x="7147"/>
        <item m="1" x="7146"/>
        <item m="1" x="7145"/>
        <item m="1" x="7144"/>
        <item m="1" x="4372"/>
        <item m="1" x="3265"/>
        <item m="1" x="4371"/>
        <item m="1" x="3264"/>
        <item m="1" x="4370"/>
        <item m="1" x="3263"/>
        <item m="1" x="7143"/>
        <item m="1" x="4369"/>
        <item m="1" x="3262"/>
        <item m="1" x="4368"/>
        <item m="1" x="3261"/>
        <item m="1" x="3844"/>
        <item m="1" x="3751"/>
        <item m="1" x="4367"/>
        <item m="1" x="3260"/>
        <item m="1" x="4366"/>
        <item m="1" x="3259"/>
        <item m="1" x="4365"/>
        <item m="1" x="3258"/>
        <item m="1" x="7142"/>
        <item m="1" x="4364"/>
        <item m="1" x="3257"/>
        <item m="1" x="4363"/>
        <item m="1" x="3256"/>
        <item m="1" x="7141"/>
        <item m="1" x="4362"/>
        <item m="1" x="3255"/>
        <item m="1" x="4361"/>
        <item m="1" x="3254"/>
        <item m="1" x="4360"/>
        <item m="1" x="3253"/>
        <item m="1" x="4359"/>
        <item m="1" x="3252"/>
        <item m="1" x="5438"/>
        <item m="1" x="3750"/>
        <item m="1" x="4358"/>
        <item m="1" x="3251"/>
        <item m="1" x="5437"/>
        <item m="1" x="3749"/>
        <item m="1" x="4357"/>
        <item m="1" x="3250"/>
        <item m="1" x="5436"/>
        <item m="1" x="3748"/>
        <item m="1" x="4356"/>
        <item m="1" x="3249"/>
        <item m="1" x="5435"/>
        <item m="1" x="3747"/>
        <item m="1" x="4355"/>
        <item m="1" x="3248"/>
        <item m="1" x="5434"/>
        <item m="1" x="3746"/>
        <item m="1" x="4354"/>
        <item m="1" x="3247"/>
        <item m="1" x="5433"/>
        <item m="1" x="3745"/>
        <item m="1" x="4353"/>
        <item m="1" x="3246"/>
        <item m="1" x="5432"/>
        <item m="1" x="3744"/>
        <item m="1" x="4352"/>
        <item m="1" x="3245"/>
        <item m="1" x="3843"/>
        <item m="1" x="3743"/>
        <item m="1" x="7140"/>
        <item m="1" x="4351"/>
        <item m="1" x="3244"/>
        <item m="1" x="3842"/>
        <item m="1" x="3742"/>
        <item m="1" x="7139"/>
        <item m="1" x="4350"/>
        <item m="1" x="3243"/>
        <item m="1" x="3841"/>
        <item m="1" x="3741"/>
        <item m="1" x="7138"/>
        <item m="1" x="4349"/>
        <item m="1" x="3242"/>
        <item m="1" x="3840"/>
        <item m="1" x="3740"/>
        <item m="1" x="4348"/>
        <item m="1" x="3241"/>
        <item m="1" x="5431"/>
        <item m="1" x="3739"/>
        <item m="1" x="7137"/>
        <item m="1" x="6524"/>
        <item m="1" x="7606"/>
        <item m="1" x="4802"/>
        <item m="1" x="3052"/>
        <item m="1" x="4801"/>
        <item m="1" x="3051"/>
        <item m="1" x="4800"/>
        <item m="1" x="3050"/>
        <item m="1" x="4217"/>
        <item m="1" x="4799"/>
        <item m="1" x="3049"/>
        <item m="1" x="4216"/>
        <item m="1" x="3048"/>
        <item m="1" x="4215"/>
        <item m="1" x="4798"/>
        <item m="1" x="3047"/>
        <item m="1" x="4214"/>
        <item m="1" x="4797"/>
        <item m="1" x="3046"/>
        <item m="1" x="4796"/>
        <item m="1" x="3045"/>
        <item m="1" x="4213"/>
        <item m="1" x="5398"/>
        <item m="1" x="4795"/>
        <item m="1" x="3044"/>
        <item m="1" x="4212"/>
        <item m="1" x="4794"/>
        <item m="1" x="3043"/>
        <item m="1" x="4211"/>
        <item m="1" x="5197"/>
        <item m="1" x="4793"/>
        <item m="1" x="3042"/>
        <item m="1" x="4210"/>
        <item m="1" x="3041"/>
        <item m="1" x="4209"/>
        <item m="1" x="4792"/>
        <item m="1" x="3040"/>
        <item m="1" x="4208"/>
        <item m="1" x="4791"/>
        <item m="1" x="3039"/>
        <item m="1" x="4790"/>
        <item m="1" x="3038"/>
        <item m="1" x="4347"/>
        <item m="1" x="3240"/>
        <item m="1" x="4346"/>
        <item m="1" x="3239"/>
        <item m="1" x="4345"/>
        <item m="1" x="3238"/>
        <item m="1" x="7136"/>
        <item m="1" x="4344"/>
        <item m="1" x="3237"/>
        <item m="1" x="7135"/>
        <item m="1" x="4343"/>
        <item m="1" x="3236"/>
        <item m="1" x="7134"/>
        <item m="1" x="4342"/>
        <item m="1" x="3235"/>
        <item m="1" x="7133"/>
        <item m="1" x="4341"/>
        <item m="1" x="3234"/>
        <item m="1" x="7132"/>
        <item m="1" x="7551"/>
        <item m="1" x="4145"/>
        <item m="1" x="4340"/>
        <item m="1" x="3233"/>
        <item m="1" x="3839"/>
        <item m="1" x="7131"/>
        <item m="1" x="7428"/>
        <item m="1" x="4339"/>
        <item m="1" x="3232"/>
        <item m="1" x="3838"/>
        <item m="1" x="7130"/>
        <item m="1" x="6522"/>
        <item m="1" x="6385"/>
        <item m="1" x="3837"/>
        <item m="1" x="7129"/>
        <item m="1" x="7427"/>
        <item m="1" x="7128"/>
        <item m="1" x="4789"/>
        <item m="1" x="3037"/>
        <item m="1" x="4788"/>
        <item m="1" x="3036"/>
        <item m="1" x="3035"/>
        <item m="1" x="4207"/>
        <item m="1" x="4787"/>
        <item m="1" x="3034"/>
        <item m="1" x="6523"/>
        <item m="1" x="7605"/>
        <item m="1" x="4786"/>
        <item m="1" x="3033"/>
        <item m="1" x="4785"/>
        <item m="1" x="3032"/>
        <item m="1" x="4206"/>
        <item m="1" x="4784"/>
        <item m="1" x="3031"/>
        <item m="1" x="4205"/>
        <item m="1" x="3030"/>
        <item m="1" x="4204"/>
        <item m="1" x="4783"/>
        <item m="1" x="3029"/>
        <item m="1" x="4203"/>
        <item m="1" x="4782"/>
        <item m="1" x="3028"/>
        <item m="1" x="4202"/>
        <item m="1" x="4781"/>
        <item m="1" x="3027"/>
        <item m="1" x="7127"/>
        <item m="1" x="7126"/>
        <item m="1" x="3836"/>
        <item m="1" x="7125"/>
        <item m="1" x="4780"/>
        <item m="1" x="7124"/>
        <item m="1" x="3835"/>
        <item m="1" x="3834"/>
        <item m="1" x="3738"/>
        <item m="1" x="7123"/>
        <item m="1" x="7426"/>
        <item m="1" x="3833"/>
        <item m="1" x="3832"/>
        <item m="1" x="3831"/>
        <item m="1" x="7122"/>
        <item m="1" x="4779"/>
        <item m="1" x="3026"/>
        <item m="1" x="4778"/>
        <item m="1" x="3025"/>
        <item m="1" x="7121"/>
        <item m="1" x="7120"/>
        <item m="1" x="7119"/>
        <item m="1" x="7118"/>
        <item m="1" x="7117"/>
        <item m="1" x="7116"/>
        <item m="1" x="3830"/>
        <item m="1" x="3737"/>
        <item m="1" x="4777"/>
        <item m="1" x="3024"/>
        <item m="1" x="4776"/>
        <item m="1" x="3023"/>
        <item m="1" x="7115"/>
        <item m="1" x="7114"/>
        <item m="1" x="7113"/>
        <item m="1" x="3829"/>
        <item m="1" x="3736"/>
        <item m="1" x="7317"/>
        <item m="1" x="7242"/>
        <item m="1" x="5743"/>
        <item m="1" x="5706"/>
        <item m="1" x="4614"/>
        <item m="1" x="3678"/>
        <item m="1" x="3675"/>
        <item m="1" x="7785"/>
        <item m="1" x="7784"/>
        <item m="1" x="7780"/>
        <item m="1" x="7758"/>
        <item m="1" x="3681"/>
        <item m="1" x="3680"/>
        <item m="1" x="4431"/>
        <item m="1" x="5350"/>
        <item m="1" x="5587"/>
        <item m="1" x="5455"/>
        <item m="1" x="7047"/>
        <item m="1" x="3222"/>
        <item m="1" x="7046"/>
        <item m="1" x="3221"/>
        <item m="1" x="7045"/>
        <item m="1" x="3220"/>
        <item m="1" x="7044"/>
        <item m="1" x="3219"/>
        <item m="1" x="7043"/>
        <item m="1" x="7042"/>
        <item m="1" x="3218"/>
        <item m="1" x="7041"/>
        <item m="1" x="3005"/>
        <item m="1" x="7787"/>
        <item m="1" x="7040"/>
        <item m="1" x="3217"/>
        <item m="1" x="7988"/>
        <item m="1" x="7987"/>
        <item m="1" x="7986"/>
        <item m="1" x="7985"/>
        <item m="1" x="7984"/>
        <item m="1" x="7983"/>
        <item m="1" x="7982"/>
        <item m="1" x="7981"/>
        <item m="1" x="7980"/>
        <item m="1" x="7979"/>
        <item m="1" x="7978"/>
        <item m="1" x="7977"/>
        <item m="1" x="3964"/>
        <item m="1" x="3963"/>
        <item m="1" x="3962"/>
        <item m="1" x="3961"/>
        <item m="1" x="3960"/>
        <item m="1" x="5022"/>
        <item m="1" x="5313"/>
        <item m="1" x="3227"/>
        <item m="1" x="4619"/>
        <item m="1" x="4854"/>
        <item m="1" x="5511"/>
        <item m="1" x="7241"/>
        <item m="1" x="7240"/>
        <item x="1599"/>
        <item x="1596"/>
        <item x="1598"/>
        <item x="1597"/>
        <item x="1595"/>
        <item m="1" x="5430"/>
        <item m="1" x="7622"/>
        <item m="1" x="7790"/>
        <item x="2642"/>
        <item x="1640"/>
        <item m="1" x="7035"/>
        <item x="1642"/>
        <item m="1" x="4758"/>
        <item x="1641"/>
        <item m="1" x="4757"/>
        <item x="2317"/>
        <item x="2316"/>
        <item x="2585"/>
        <item x="2584"/>
        <item m="1" x="5589"/>
        <item x="2623"/>
        <item x="810"/>
        <item x="811"/>
        <item x="813"/>
        <item x="812"/>
        <item x="2468"/>
        <item x="2467"/>
        <item m="1" x="6591"/>
        <item m="1" x="5460"/>
        <item m="1" x="7584"/>
        <item m="1" x="4275"/>
        <item m="1" x="3811"/>
        <item m="1" x="7645"/>
        <item m="1" x="3810"/>
        <item m="1" x="7644"/>
        <item m="1" x="5298"/>
        <item m="1" x="5297"/>
        <item m="1" x="7491"/>
        <item m="1" x="5954"/>
        <item m="1" x="5953"/>
        <item m="1" x="5742"/>
        <item m="1" x="5952"/>
        <item m="1" x="5951"/>
        <item m="1" x="5741"/>
        <item x="823"/>
        <item x="1289"/>
        <item m="1" x="5863"/>
        <item m="1" x="7024"/>
        <item m="1" x="5005"/>
        <item m="1" x="5708"/>
        <item m="1" x="4993"/>
        <item m="1" x="7544"/>
        <item m="1" x="4667"/>
        <item m="1" x="5040"/>
        <item m="1" x="7623"/>
        <item m="1" x="3147"/>
        <item m="1" x="6435"/>
        <item m="1" x="5670"/>
        <item m="1" x="5025"/>
        <item m="1" x="7647"/>
        <item m="1" x="7624"/>
        <item m="1" x="7608"/>
        <item m="1" x="6505"/>
        <item m="1" x="6504"/>
        <item m="1" x="7394"/>
        <item m="1" x="5181"/>
        <item m="1" x="5180"/>
        <item m="1" x="7391"/>
        <item m="1" x="5179"/>
        <item m="1" x="5178"/>
        <item m="1" x="7389"/>
        <item m="1" x="5172"/>
        <item m="1" x="5171"/>
        <item m="1" x="7354"/>
        <item m="1" x="5170"/>
        <item m="1" x="5169"/>
        <item m="1" x="7352"/>
        <item m="1" x="5165"/>
        <item m="1" x="5164"/>
        <item m="1" x="7344"/>
        <item m="1" x="5137"/>
        <item m="1" x="5136"/>
        <item m="1" x="7332"/>
        <item m="1" x="5132"/>
        <item m="1" x="5131"/>
        <item m="1" x="7328"/>
        <item m="1" x="5130"/>
        <item m="1" x="5129"/>
        <item m="1" x="7325"/>
        <item m="1" x="5125"/>
        <item m="1" x="5124"/>
        <item m="1" x="7296"/>
        <item m="1" x="4024"/>
        <item m="1" x="4023"/>
        <item m="1" x="5768"/>
        <item m="1" x="4019"/>
        <item m="1" x="4018"/>
        <item m="1" x="5757"/>
        <item m="1" x="4005"/>
        <item m="1" x="4004"/>
        <item m="1" x="5756"/>
        <item m="1" x="4017"/>
        <item m="1" x="6548"/>
        <item m="1" x="6266"/>
        <item m="1" x="6547"/>
        <item m="1" x="6265"/>
        <item m="1" x="4711"/>
        <item m="1" x="4702"/>
        <item m="1" x="6072"/>
        <item m="1" x="7107"/>
        <item m="1" x="7106"/>
        <item m="1" x="3116"/>
        <item m="1" x="4161"/>
        <item m="1" x="6822"/>
        <item m="1" x="3115"/>
        <item m="1" x="6821"/>
        <item m="1" x="3114"/>
        <item m="1" x="4160"/>
        <item m="1" x="2759"/>
        <item m="1" x="2758"/>
        <item m="1" x="2757"/>
        <item m="1" x="4707"/>
        <item m="1" x="4428"/>
        <item m="1" x="4706"/>
        <item m="1" x="4427"/>
        <item m="1" x="3113"/>
        <item m="1" x="3126"/>
        <item m="1" x="4705"/>
        <item m="1" x="3360"/>
        <item m="1" x="5015"/>
        <item m="1" x="7975"/>
        <item m="1" x="5014"/>
        <item m="1" x="7974"/>
        <item m="1" x="7504"/>
        <item m="1" x="7402"/>
        <item m="1" x="7193"/>
        <item m="1" x="3600"/>
        <item m="1" x="3599"/>
        <item m="1" x="3598"/>
        <item m="1" x="3597"/>
        <item m="1" x="3596"/>
        <item m="1" x="3595"/>
        <item m="1" x="3594"/>
        <item m="1" x="3593"/>
        <item m="1" x="3592"/>
        <item m="1" x="3591"/>
        <item m="1" x="3590"/>
        <item m="1" x="3589"/>
        <item m="1" x="3588"/>
        <item m="1" x="3587"/>
        <item m="1" x="3586"/>
        <item m="1" x="3585"/>
        <item m="1" x="3584"/>
        <item m="1" x="3583"/>
        <item m="1" x="5945"/>
        <item m="1" x="7613"/>
        <item x="1522"/>
        <item x="1521"/>
        <item x="1520"/>
        <item x="1519"/>
        <item x="89"/>
        <item x="87"/>
        <item x="92"/>
        <item x="95"/>
        <item x="76"/>
        <item x="73"/>
        <item x="72"/>
        <item x="71"/>
        <item x="85"/>
        <item x="84"/>
        <item x="1140"/>
        <item x="1141"/>
        <item x="1142"/>
        <item x="2135"/>
        <item x="2134"/>
        <item x="2133"/>
        <item x="2132"/>
        <item x="2136"/>
        <item x="2186"/>
        <item x="2188"/>
        <item x="2185"/>
        <item x="2187"/>
        <item x="2184"/>
        <item x="2183"/>
        <item x="1115"/>
        <item x="872"/>
        <item x="2176"/>
        <item x="2175"/>
        <item x="2174"/>
        <item x="2173"/>
        <item x="975"/>
        <item x="904"/>
        <item x="1105"/>
        <item x="1103"/>
        <item x="1102"/>
        <item x="1100"/>
        <item x="1098"/>
        <item x="1094"/>
        <item x="1093"/>
        <item x="1084"/>
        <item x="1083"/>
        <item x="1082"/>
        <item x="1081"/>
        <item x="1080"/>
        <item x="1079"/>
        <item x="1086"/>
        <item x="1085"/>
        <item m="1" x="6644"/>
        <item m="1" x="6643"/>
        <item m="1" x="6642"/>
        <item m="1" x="6641"/>
        <item m="1" x="6676"/>
        <item x="2171"/>
        <item x="2170"/>
        <item x="936"/>
        <item x="94"/>
        <item x="1278"/>
        <item x="1272"/>
        <item x="1271"/>
        <item x="1273"/>
        <item x="1269"/>
        <item x="1268"/>
        <item x="1270"/>
        <item x="1283"/>
        <item x="1282"/>
        <item x="1281"/>
        <item x="1286"/>
        <item m="1" x="3125"/>
        <item m="1" x="4332"/>
        <item m="1" x="4331"/>
        <item m="1" x="3377"/>
        <item m="1" x="2693"/>
        <item m="1" x="2692"/>
        <item m="1" x="2691"/>
        <item m="1" x="2690"/>
        <item m="1" x="2689"/>
        <item m="1" x="2688"/>
        <item m="1" x="2687"/>
        <item m="1" x="2686"/>
        <item m="1" x="2685"/>
        <item m="1" x="6568"/>
        <item m="1" x="6567"/>
        <item m="1" x="6566"/>
        <item m="1" x="6565"/>
        <item m="1" x="6564"/>
        <item m="1" x="6563"/>
        <item m="1" x="6562"/>
        <item m="1" x="5664"/>
        <item m="1" x="5533"/>
        <item m="1" x="5404"/>
        <item m="1" x="2708"/>
        <item m="1" x="2645"/>
        <item m="1" x="4052"/>
        <item m="1" x="5642"/>
        <item m="1" x="5760"/>
        <item m="1" x="5641"/>
        <item m="1" x="5759"/>
        <item m="1" x="5640"/>
        <item m="1" x="5758"/>
        <item m="1" x="6166"/>
        <item m="1" x="6502"/>
        <item m="1" x="6165"/>
        <item m="1" x="6501"/>
        <item m="1" x="6164"/>
        <item m="1" x="6500"/>
        <item m="1" x="6163"/>
        <item m="1" x="6499"/>
        <item m="1" x="6162"/>
        <item m="1" x="6498"/>
        <item m="1" x="3369"/>
        <item m="1" x="2872"/>
        <item m="1" x="3368"/>
        <item m="1" x="2871"/>
        <item m="1" x="5393"/>
        <item m="1" x="5392"/>
        <item m="1" x="5391"/>
        <item m="1" x="5914"/>
        <item m="1" x="5913"/>
        <item m="1" x="5912"/>
        <item m="1" x="5911"/>
        <item m="1" x="5910"/>
        <item m="1" x="3674"/>
        <item m="1" x="3155"/>
        <item m="1" x="7968"/>
        <item m="1" x="4334"/>
        <item m="1" x="3153"/>
        <item m="1" x="2729"/>
        <item m="1" x="4620"/>
        <item m="1" x="6161"/>
        <item m="1" x="3605"/>
        <item m="1" x="2728"/>
        <item m="1" x="6160"/>
        <item m="1" x="4281"/>
        <item m="1" x="6038"/>
        <item m="1" x="4622"/>
        <item m="1" x="6159"/>
        <item m="1" x="3692"/>
        <item m="1" x="3367"/>
        <item m="1" x="4862"/>
        <item m="1" x="6158"/>
        <item m="1" x="6037"/>
        <item m="1" x="4750"/>
        <item m="1" x="6157"/>
        <item m="1" x="5332"/>
        <item m="1" x="3946"/>
        <item m="1" x="2727"/>
        <item m="1" x="4621"/>
        <item m="1" x="6156"/>
        <item m="1" x="3691"/>
        <item m="1" x="6155"/>
        <item m="1" x="3604"/>
        <item m="1" x="4333"/>
        <item m="1" x="3015"/>
        <item m="1" x="2726"/>
        <item m="1" x="4616"/>
        <item m="1" x="2725"/>
        <item m="1" x="4608"/>
        <item m="1" x="3945"/>
        <item m="1" x="7490"/>
        <item m="1" x="7540"/>
        <item m="1" x="7489"/>
        <item m="1" x="7392"/>
        <item m="1" x="4545"/>
        <item m="1" x="7694"/>
        <item m="1" x="5417"/>
        <item m="1" x="5416"/>
        <item m="1" x="5415"/>
        <item m="1" x="4462"/>
        <item m="1" x="4330"/>
        <item m="1" x="4772"/>
        <item m="1" x="4771"/>
        <item m="1" x="4909"/>
        <item m="1" x="6219"/>
        <item m="1" x="6196"/>
        <item m="1" x="7767"/>
        <item m="1" x="4908"/>
        <item m="1" x="6218"/>
        <item m="1" x="6195"/>
        <item m="1" x="7766"/>
        <item m="1" x="4907"/>
        <item m="1" x="6217"/>
        <item m="1" x="6194"/>
        <item m="1" x="7765"/>
        <item m="1" x="4906"/>
        <item m="1" x="6216"/>
        <item m="1" x="6193"/>
        <item m="1" x="7764"/>
        <item m="1" x="4905"/>
        <item m="1" x="6215"/>
        <item m="1" x="6192"/>
        <item m="1" x="7763"/>
        <item m="1" x="6214"/>
        <item m="1" x="6191"/>
        <item m="1" x="7762"/>
        <item m="1" x="6213"/>
        <item m="1" x="6190"/>
        <item m="1" x="7761"/>
        <item x="2619"/>
        <item m="1" x="7329"/>
        <item x="2620"/>
        <item m="1" x="4459"/>
        <item m="1" x="5696"/>
        <item m="1" x="4944"/>
        <item m="1" x="4943"/>
        <item m="1" x="3081"/>
        <item m="1" x="4942"/>
        <item m="1" x="3080"/>
        <item m="1" x="4941"/>
        <item m="1" x="4940"/>
        <item m="1" x="3079"/>
        <item m="1" x="3078"/>
        <item m="1" x="4939"/>
        <item m="1" x="3077"/>
        <item m="1" x="4938"/>
        <item m="1" x="3076"/>
        <item m="1" x="4937"/>
        <item m="1" x="4936"/>
        <item m="1" x="3075"/>
        <item m="1" x="4727"/>
        <item m="1" x="5024"/>
        <item m="1" x="4725"/>
        <item x="2622"/>
        <item x="2621"/>
        <item m="1" x="5608"/>
        <item m="1" x="3941"/>
        <item m="1" x="5607"/>
        <item m="1" x="5606"/>
        <item m="1" x="3940"/>
        <item m="1" x="5605"/>
        <item m="1" x="5604"/>
        <item m="1" x="3939"/>
        <item m="1" x="5603"/>
        <item m="1" x="4143"/>
        <item m="1" x="4073"/>
        <item m="1" x="7236"/>
        <item m="1" x="4072"/>
        <item m="1" x="3982"/>
        <item m="1" x="4071"/>
        <item m="1" x="7235"/>
        <item m="1" x="4070"/>
        <item m="1" x="3981"/>
        <item m="1" x="4069"/>
        <item m="1" x="7234"/>
        <item m="1" x="4068"/>
        <item m="1" x="3980"/>
        <item m="1" x="7555"/>
        <item m="1" x="5647"/>
        <item m="1" x="7554"/>
        <item m="1" x="5646"/>
        <item m="1" x="5645"/>
        <item m="1" x="7553"/>
        <item m="1" x="5644"/>
        <item m="1" x="7552"/>
        <item m="1" x="5643"/>
        <item m="1" x="4764"/>
        <item m="1" x="3063"/>
        <item m="1" x="4763"/>
        <item m="1" x="3062"/>
        <item m="1" x="2880"/>
        <item m="1" x="2879"/>
        <item m="1" x="2878"/>
        <item m="1" x="2877"/>
        <item m="1" x="4870"/>
        <item m="1" x="2876"/>
        <item m="1" x="2875"/>
        <item m="1" x="6442"/>
        <item m="1" x="6441"/>
        <item m="1" x="6044"/>
        <item m="1" x="6043"/>
        <item m="1" x="6175"/>
        <item m="1" x="6042"/>
        <item m="1" x="6174"/>
        <item m="1" x="6041"/>
        <item m="1" x="6173"/>
        <item m="1" x="6040"/>
        <item m="1" x="6172"/>
        <item m="1" x="4439"/>
        <item m="1" x="4438"/>
        <item m="1" x="4437"/>
        <item m="1" x="4436"/>
        <item m="1" x="5002"/>
        <item m="1" x="3010"/>
        <item m="1" x="4435"/>
        <item m="1" x="5001"/>
        <item m="1" x="6512"/>
        <item m="1" x="4434"/>
        <item m="1" x="5000"/>
        <item m="1" x="3009"/>
        <item m="1" x="4433"/>
        <item m="1" x="4999"/>
        <item m="1" x="6511"/>
        <item m="1" x="4432"/>
        <item x="1531"/>
        <item x="1532"/>
        <item x="1530"/>
        <item m="1" x="4067"/>
        <item m="1" x="7032"/>
        <item m="1" x="7031"/>
        <item m="1" x="7030"/>
        <item m="1" x="7029"/>
        <item m="1" x="6743"/>
        <item m="1" x="6742"/>
        <item m="1" x="6741"/>
        <item m="1" x="4697"/>
        <item m="1" x="4696"/>
        <item m="1" x="4695"/>
        <item m="1" x="5414"/>
        <item m="1" x="5413"/>
        <item m="1" x="5412"/>
        <item m="1" x="7028"/>
        <item m="1" x="6740"/>
        <item m="1" x="4324"/>
        <item m="1" x="6470"/>
        <item m="1" x="4852"/>
        <item m="1" x="6469"/>
        <item m="1" x="4851"/>
        <item m="1" x="4850"/>
        <item x="1259"/>
        <item x="1258"/>
        <item x="2319"/>
        <item x="2318"/>
        <item x="2321"/>
        <item x="2320"/>
        <item m="1" x="5786"/>
        <item m="1" x="5785"/>
        <item m="1" x="3529"/>
        <item x="1277"/>
        <item x="1276"/>
        <item m="1" x="7172"/>
        <item m="1" x="4624"/>
        <item m="1" x="4948"/>
        <item m="1" x="4947"/>
        <item m="1" x="6018"/>
        <item x="1287"/>
        <item x="1288"/>
        <item m="1" x="7171"/>
        <item m="1" x="7025"/>
        <item m="1" x="7170"/>
        <item m="1" x="4623"/>
        <item x="1275"/>
        <item x="1274"/>
        <item x="1267"/>
        <item x="1266"/>
        <item m="1" x="7421"/>
        <item m="1" x="7969"/>
        <item m="1" x="7420"/>
        <item m="1" x="7618"/>
        <item m="1" x="6439"/>
        <item m="1" x="3111"/>
        <item m="1" x="6438"/>
        <item m="1" x="3110"/>
        <item m="1" x="6437"/>
        <item m="1" x="3109"/>
        <item m="1" x="6436"/>
        <item m="1" x="3108"/>
        <item m="1" x="6303"/>
        <item m="1" x="3784"/>
        <item m="1" x="3159"/>
        <item m="1" x="2993"/>
        <item m="1" x="2995"/>
        <item m="1" x="2994"/>
        <item m="1" x="7562"/>
        <item m="1" x="7561"/>
        <item m="1" x="7560"/>
        <item m="1" x="7559"/>
        <item m="1" x="7558"/>
        <item m="1" x="7557"/>
        <item m="1" x="6700"/>
        <item m="1" x="6699"/>
        <item m="1" x="5454"/>
        <item m="1" x="6758"/>
        <item m="1" x="6232"/>
        <item m="1" x="3359"/>
        <item m="1" x="5453"/>
        <item m="1" x="6757"/>
        <item m="1" x="6231"/>
        <item m="1" x="3358"/>
        <item m="1" x="5452"/>
        <item m="1" x="6756"/>
        <item m="1" x="6230"/>
        <item m="1" x="3357"/>
        <item m="1" x="5451"/>
        <item m="1" x="6755"/>
        <item m="1" x="6229"/>
        <item m="1" x="3356"/>
        <item m="1" x="5450"/>
        <item m="1" x="6754"/>
        <item m="1" x="6228"/>
        <item m="1" x="3355"/>
        <item m="1" x="5449"/>
        <item m="1" x="6753"/>
        <item m="1" x="6550"/>
        <item m="1" x="6227"/>
        <item m="1" x="3354"/>
        <item m="1" x="5448"/>
        <item m="1" x="6752"/>
        <item m="1" x="6226"/>
        <item m="1" x="3353"/>
        <item m="1" x="5447"/>
        <item m="1" x="6751"/>
        <item m="1" x="6225"/>
        <item m="1" x="3352"/>
        <item m="1" x="5530"/>
        <item m="1" x="5018"/>
        <item m="1" x="6640"/>
        <item m="1" x="5529"/>
        <item m="1" x="7799"/>
        <item m="1" x="6326"/>
        <item m="1" x="5017"/>
        <item m="1" x="6639"/>
        <item m="1" x="5528"/>
        <item m="1" x="5016"/>
        <item m="1" x="6638"/>
        <item m="1" x="5527"/>
        <item m="1" x="7798"/>
        <item m="1" x="6325"/>
        <item m="1" x="5062"/>
        <item m="1" x="5061"/>
        <item m="1" x="5060"/>
        <item m="1" x="5059"/>
        <item m="1" x="5058"/>
        <item m="1" x="5057"/>
        <item m="1" x="5056"/>
        <item m="1" x="2897"/>
        <item m="1" x="2896"/>
        <item m="1" x="2895"/>
        <item m="1" x="2753"/>
        <item m="1" x="2752"/>
        <item m="1" x="2751"/>
        <item m="1" x="2750"/>
        <item m="1" x="2749"/>
        <item m="1" x="2748"/>
        <item m="1" x="2747"/>
        <item m="1" x="2746"/>
        <item m="1" x="2745"/>
        <item m="1" x="3129"/>
        <item m="1" x="3128"/>
        <item m="1" x="2822"/>
        <item m="1" x="4935"/>
        <item m="1" x="4934"/>
        <item m="1" x="6006"/>
        <item m="1" x="5997"/>
        <item m="1" x="5948"/>
        <item m="1" x="2781"/>
        <item m="1" x="2754"/>
        <item m="1" x="2721"/>
        <item m="1" x="4108"/>
        <item m="1" x="6710"/>
        <item m="1" x="4107"/>
        <item m="1" x="6709"/>
        <item m="1" x="4106"/>
        <item m="1" x="6708"/>
        <item m="1" x="4105"/>
        <item m="1" x="6707"/>
        <item m="1" x="4104"/>
        <item m="1" x="6706"/>
        <item m="1" x="4103"/>
        <item m="1" x="6705"/>
        <item m="1" x="4102"/>
        <item m="1" x="6704"/>
        <item m="1" x="4101"/>
        <item m="1" x="6703"/>
        <item m="1" x="4100"/>
        <item m="1" x="6702"/>
        <item m="1" x="7782"/>
        <item m="1" x="7760"/>
        <item m="1" x="7730"/>
        <item m="1" x="7704"/>
        <item m="1" x="7691"/>
        <item m="1" x="2812"/>
        <item m="1" x="2782"/>
        <item m="1" x="2755"/>
        <item m="1" x="2722"/>
        <item m="1" x="2713"/>
        <item m="1" x="5568"/>
        <item m="1" x="5567"/>
        <item m="1" x="5566"/>
        <item m="1" x="5565"/>
        <item m="1" x="5564"/>
        <item m="1" x="5563"/>
        <item m="1" x="5562"/>
        <item m="1" x="5561"/>
        <item m="1" x="5560"/>
        <item m="1" x="5559"/>
        <item m="1" x="5558"/>
        <item m="1" x="5557"/>
        <item m="1" x="2811"/>
        <item m="1" x="2810"/>
        <item m="1" x="2989"/>
        <item m="1" x="2809"/>
        <item m="1" x="2988"/>
        <item m="1" x="2808"/>
        <item m="1" x="2987"/>
        <item m="1" x="2807"/>
        <item m="1" x="2986"/>
        <item m="1" x="2806"/>
        <item m="1" x="2805"/>
        <item m="1" x="2985"/>
        <item m="1" x="2804"/>
        <item m="1" x="2984"/>
        <item m="1" x="2803"/>
        <item m="1" x="2983"/>
        <item x="1527"/>
        <item x="1528"/>
        <item m="1" x="3765"/>
        <item x="1526"/>
        <item x="1524"/>
        <item m="1" x="2830"/>
        <item x="1525"/>
        <item m="1" x="5693"/>
        <item m="1" x="3180"/>
        <item m="1" x="5744"/>
        <item m="1" x="3179"/>
        <item m="1" x="3580"/>
        <item m="1" x="4860"/>
        <item m="1" x="3579"/>
        <item m="1" x="4859"/>
        <item m="1" x="3578"/>
        <item m="1" x="4858"/>
        <item m="1" x="3577"/>
        <item m="1" x="4857"/>
        <item m="1" x="3576"/>
        <item m="1" x="4856"/>
        <item m="1" x="3575"/>
        <item m="1" x="4855"/>
        <item m="1" x="5576"/>
        <item m="1" x="4456"/>
        <item m="1" x="5575"/>
        <item m="1" x="4455"/>
        <item m="1" x="5574"/>
        <item m="1" x="4454"/>
        <item m="1" x="2982"/>
        <item m="1" x="5513"/>
        <item m="1" x="7802"/>
        <item m="1" x="7680"/>
        <item m="1" x="7566"/>
        <item m="1" x="7405"/>
        <item m="1" x="5849"/>
        <item m="1" x="5941"/>
        <item m="1" x="6800"/>
        <item m="1" x="7003"/>
        <item m="1" x="7506"/>
        <item m="1" x="7589"/>
        <item m="1" x="6444"/>
        <item m="1" x="6535"/>
        <item m="1" x="4137"/>
        <item m="1" x="4136"/>
        <item m="1" x="4135"/>
        <item m="1" x="4134"/>
        <item m="1" x="4133"/>
        <item m="1" x="4544"/>
        <item m="1" x="7999"/>
        <item m="1" x="5139"/>
        <item m="1" x="6848"/>
        <item m="1" x="6847"/>
        <item m="1" x="6846"/>
        <item m="1" x="6845"/>
        <item m="1" x="6844"/>
        <item m="1" x="6843"/>
        <item m="1" x="6842"/>
        <item m="1" x="3102"/>
        <item m="1" x="3704"/>
        <item m="1" x="3101"/>
        <item m="1" x="3703"/>
        <item m="1" x="3100"/>
        <item m="1" x="3702"/>
        <item m="1" x="3099"/>
        <item m="1" x="3701"/>
        <item m="1" x="3098"/>
        <item m="1" x="3700"/>
        <item m="1" x="3097"/>
        <item m="1" x="3699"/>
        <item m="1" x="3096"/>
        <item m="1" x="3698"/>
        <item m="1" x="3095"/>
        <item m="1" x="3697"/>
        <item m="1" x="3094"/>
        <item m="1" x="3696"/>
        <item m="1" x="3093"/>
        <item m="1" x="3695"/>
        <item m="1" x="7701"/>
        <item m="1" x="7586"/>
        <item m="1" x="3947"/>
        <item m="1" x="7700"/>
        <item m="1" x="7527"/>
        <item m="1" x="7813"/>
        <item m="1" x="7526"/>
        <item m="1" x="7525"/>
        <item m="1" x="7812"/>
        <item m="1" x="7524"/>
        <item m="1" x="7811"/>
        <item m="1" x="7523"/>
        <item m="1" x="7810"/>
        <item m="1" x="7522"/>
        <item m="1" x="7809"/>
        <item m="1" x="7521"/>
        <item m="1" x="7808"/>
        <item m="1" x="6383"/>
        <item m="1" x="5958"/>
        <item m="1" x="2966"/>
        <item m="1" x="2965"/>
        <item m="1" x="2964"/>
        <item m="1" x="2963"/>
        <item m="1" x="2962"/>
        <item m="1" x="2961"/>
        <item m="1" x="7852"/>
        <item m="1" x="7851"/>
        <item m="1" x="7842"/>
        <item m="1" x="4594"/>
        <item m="1" x="7779"/>
        <item m="1" x="4542"/>
        <item m="1" x="4464"/>
        <item m="1" x="3363"/>
        <item m="1" x="3531"/>
        <item m="1" x="3362"/>
        <item m="1" x="4463"/>
        <item m="1" x="3361"/>
        <item m="1" x="2672"/>
        <item m="1" x="2671"/>
        <item m="1" x="5665"/>
        <item m="1" x="4174"/>
        <item m="1" x="7196"/>
        <item m="1" x="3917"/>
        <item m="1" x="3849"/>
        <item m="1" x="7027"/>
        <item m="1" x="7026"/>
        <item m="1" x="2979"/>
        <item m="1" x="2978"/>
        <item m="1" x="5066"/>
        <item x="2641"/>
        <item m="1" x="4682"/>
        <item m="1" x="2960"/>
        <item m="1" x="7388"/>
        <item m="1" x="6274"/>
        <item m="1" x="6273"/>
        <item m="1" x="6188"/>
        <item m="1" x="6272"/>
        <item m="1" x="6187"/>
        <item m="1" x="6186"/>
        <item m="1" x="4912"/>
        <item m="1" x="4911"/>
        <item m="1" x="6620"/>
        <item m="1" x="3073"/>
        <item m="1" x="4910"/>
        <item m="1" x="7973"/>
        <item m="1" x="6619"/>
        <item m="1" x="3072"/>
        <item m="1" x="7972"/>
        <item m="1" x="4661"/>
        <item m="1" x="4660"/>
        <item m="1" x="4659"/>
        <item m="1" x="4658"/>
        <item m="1" x="4657"/>
        <item m="1" x="4656"/>
        <item m="1" x="2971"/>
        <item m="1" x="2970"/>
        <item m="1" x="2969"/>
        <item m="1" x="7517"/>
        <item m="1" x="3976"/>
        <item x="1465"/>
        <item m="1" x="7679"/>
        <item x="1472"/>
        <item m="1" x="7424"/>
        <item m="1" x="7729"/>
        <item m="1" x="2670"/>
        <item m="1" x="3975"/>
        <item x="1464"/>
        <item m="1" x="7678"/>
        <item x="1471"/>
        <item m="1" x="7423"/>
        <item m="1" x="7728"/>
        <item m="1" x="3974"/>
        <item m="1" x="4902"/>
        <item m="1" x="7677"/>
        <item m="1" x="5097"/>
        <item m="1" x="7422"/>
        <item m="1" x="7727"/>
        <item m="1" x="2669"/>
        <item m="1" x="3973"/>
        <item m="1" x="4901"/>
        <item m="1" x="7676"/>
        <item m="1" x="5096"/>
        <item m="1" x="6479"/>
        <item m="1" x="7806"/>
        <item m="1" x="6698"/>
        <item m="1" x="3152"/>
        <item m="1" x="6841"/>
        <item m="1" x="3709"/>
        <item x="1470"/>
        <item m="1" x="6478"/>
        <item x="1476"/>
        <item m="1" x="3708"/>
        <item x="1469"/>
        <item m="1" x="6477"/>
        <item m="1" x="7805"/>
        <item m="1" x="6697"/>
        <item m="1" x="3151"/>
        <item m="1" x="6840"/>
        <item m="1" x="3707"/>
        <item x="1468"/>
        <item m="1" x="6476"/>
        <item x="1475"/>
        <item m="1" x="6475"/>
        <item m="1" x="7804"/>
        <item m="1" x="6696"/>
        <item m="1" x="3150"/>
        <item m="1" x="6839"/>
        <item m="1" x="3706"/>
        <item x="1467"/>
        <item m="1" x="6474"/>
        <item x="1474"/>
        <item m="1" x="6838"/>
        <item m="1" x="6473"/>
        <item m="1" x="7803"/>
        <item m="1" x="6695"/>
        <item m="1" x="3149"/>
        <item m="1" x="6837"/>
        <item m="1" x="3705"/>
        <item x="1466"/>
        <item m="1" x="6472"/>
        <item x="1473"/>
        <item m="1" x="6836"/>
        <item m="1" x="6835"/>
        <item m="1" x="6834"/>
        <item m="1" x="6833"/>
        <item m="1" x="7532"/>
        <item m="1" x="7531"/>
        <item m="1" x="7530"/>
        <item m="1" x="7529"/>
        <item m="1" x="4283"/>
        <item m="1" x="4282"/>
        <item m="1" x="6884"/>
        <item m="1" x="6883"/>
        <item m="1" x="6224"/>
        <item m="1" x="3351"/>
        <item m="1" x="6223"/>
        <item m="1" x="3350"/>
        <item m="1" x="6222"/>
        <item m="1" x="3349"/>
        <item m="1" x="6221"/>
        <item m="1" x="3348"/>
        <item m="1" x="6220"/>
        <item m="1" x="3347"/>
        <item m="1" x="7797"/>
        <item m="1" x="6324"/>
        <item m="1" x="7796"/>
        <item m="1" x="6323"/>
        <item m="1" x="3645"/>
        <item m="1" x="5854"/>
        <item m="1" x="3644"/>
        <item m="1" x="5853"/>
        <item m="1" x="3643"/>
        <item m="1" x="5852"/>
        <item m="1" x="3642"/>
        <item m="1" x="5851"/>
        <item m="1" x="3641"/>
        <item m="1" x="5850"/>
        <item m="1" x="4555"/>
        <item m="1" x="4895"/>
        <item m="1" x="4554"/>
        <item m="1" x="4894"/>
        <item m="1" x="5390"/>
        <item m="1" x="5389"/>
        <item m="1" x="5388"/>
        <item m="1" x="5387"/>
        <item m="1" x="4477"/>
        <item m="1" x="4476"/>
        <item m="1" x="4627"/>
        <item m="1" x="7643"/>
        <item x="1331"/>
        <item x="1332"/>
        <item x="1329"/>
        <item x="1330"/>
        <item x="1327"/>
        <item x="1328"/>
        <item m="1" x="7654"/>
        <item m="1" x="6077"/>
        <item m="1" x="4499"/>
        <item m="1" x="7169"/>
        <item m="1" x="5419"/>
        <item m="1" x="3515"/>
        <item m="1" x="5138"/>
        <item m="1" x="7528"/>
        <item m="1" x="7488"/>
        <item m="1" x="7487"/>
        <item m="1" x="7946"/>
        <item m="1" x="7486"/>
        <item m="1" x="7945"/>
        <item m="1" x="7485"/>
        <item m="1" x="7944"/>
        <item m="1" x="5362"/>
        <item m="1" x="2838"/>
        <item m="1" x="5361"/>
        <item m="1" x="2837"/>
        <item m="1" x="5360"/>
        <item m="1" x="2836"/>
        <item m="1" x="5359"/>
        <item m="1" x="2835"/>
        <item m="1" x="5358"/>
        <item m="1" x="2834"/>
        <item m="1" x="5357"/>
        <item m="1" x="2833"/>
        <item m="1" x="7112"/>
        <item m="1" x="7201"/>
        <item m="1" x="7111"/>
        <item m="1" x="7200"/>
        <item m="1" x="7110"/>
        <item m="1" x="7199"/>
        <item m="1" x="7109"/>
        <item m="1" x="7108"/>
        <item m="1" x="4606"/>
        <item m="1" x="4605"/>
        <item m="1" x="4604"/>
        <item m="1" x="3230"/>
        <item m="1" x="3229"/>
        <item m="1" x="7963"/>
        <item m="1" x="6031"/>
        <item m="1" x="7962"/>
        <item m="1" x="2870"/>
        <item m="1" x="2869"/>
        <item x="1280"/>
        <item x="1279"/>
        <item x="1262"/>
        <item x="1260"/>
        <item x="1261"/>
        <item m="1" x="3191"/>
        <item m="1" x="4177"/>
        <item m="1" x="7034"/>
        <item m="1" x="4804"/>
        <item m="1" x="5998"/>
        <item m="1" x="4001"/>
        <item m="1" x="4000"/>
        <item m="1" x="3999"/>
        <item x="1517"/>
        <item x="1513"/>
        <item x="1516"/>
        <item x="1512"/>
        <item x="1518"/>
        <item x="1515"/>
        <item x="1514"/>
        <item m="1" x="3107"/>
        <item m="1" x="6750"/>
        <item m="1" x="3106"/>
        <item m="1" x="6749"/>
        <item m="1" x="3105"/>
        <item m="1" x="6748"/>
        <item m="1" x="3104"/>
        <item m="1" x="6747"/>
        <item m="1" x="3103"/>
        <item m="1" x="6746"/>
        <item m="1" x="6637"/>
        <item m="1" x="5128"/>
        <item m="1" x="6636"/>
        <item m="1" x="5127"/>
        <item m="1" x="6635"/>
        <item m="1" x="5126"/>
        <item m="1" x="6634"/>
        <item x="2212"/>
        <item x="2211"/>
        <item x="177"/>
        <item x="176"/>
        <item x="58"/>
        <item x="55"/>
        <item x="57"/>
        <item x="54"/>
        <item x="56"/>
        <item x="53"/>
        <item x="36"/>
        <item x="27"/>
        <item x="35"/>
        <item x="26"/>
        <item x="34"/>
        <item x="25"/>
        <item x="42"/>
        <item x="33"/>
        <item x="41"/>
        <item x="32"/>
        <item x="40"/>
        <item x="31"/>
        <item x="39"/>
        <item x="30"/>
        <item x="38"/>
        <item x="29"/>
        <item x="37"/>
        <item x="28"/>
        <item m="1" x="2848"/>
        <item m="1" x="6017"/>
        <item m="1" x="2847"/>
        <item m="1" x="6016"/>
        <item x="368"/>
        <item x="365"/>
        <item x="371"/>
        <item x="221"/>
        <item x="220"/>
        <item x="219"/>
        <item x="218"/>
        <item x="217"/>
        <item x="224"/>
        <item x="223"/>
        <item x="222"/>
        <item x="52"/>
        <item x="47"/>
        <item x="51"/>
        <item x="46"/>
        <item x="50"/>
        <item x="45"/>
        <item x="49"/>
        <item x="44"/>
        <item x="48"/>
        <item x="43"/>
        <item x="369"/>
        <item x="350"/>
        <item x="125"/>
        <item x="367"/>
        <item x="349"/>
        <item x="366"/>
        <item x="348"/>
        <item x="123"/>
        <item x="127"/>
        <item x="370"/>
        <item x="351"/>
        <item x="126"/>
        <item x="139"/>
        <item x="141"/>
        <item x="140"/>
        <item x="145"/>
        <item x="144"/>
        <item x="128"/>
        <item x="143"/>
        <item x="142"/>
        <item x="363"/>
        <item x="362"/>
        <item x="346"/>
        <item x="361"/>
        <item x="345"/>
        <item x="344"/>
        <item x="358"/>
        <item x="364"/>
        <item x="347"/>
        <item x="360"/>
        <item x="359"/>
        <item x="206"/>
        <item x="205"/>
        <item x="204"/>
        <item x="203"/>
        <item x="202"/>
        <item x="209"/>
        <item x="208"/>
        <item x="207"/>
        <item m="1" x="4869"/>
        <item m="1" x="3178"/>
        <item m="1" x="4868"/>
        <item m="1" x="3177"/>
        <item m="1" x="3712"/>
        <item m="1" x="3438"/>
        <item m="1" x="4991"/>
        <item m="1" x="6067"/>
        <item m="1" x="4990"/>
        <item m="1" x="6066"/>
        <item m="1" x="3176"/>
        <item m="1" x="3175"/>
        <item m="1" x="3711"/>
        <item m="1" x="3437"/>
        <item m="1" x="4989"/>
        <item m="1" x="6065"/>
        <item m="1" x="4988"/>
        <item m="1" x="6064"/>
        <item x="407"/>
        <item x="213"/>
        <item x="390"/>
        <item x="198"/>
        <item x="406"/>
        <item x="212"/>
        <item x="389"/>
        <item x="197"/>
        <item x="405"/>
        <item x="211"/>
        <item x="388"/>
        <item x="404"/>
        <item x="210"/>
        <item x="387"/>
        <item x="196"/>
        <item x="403"/>
        <item x="410"/>
        <item x="216"/>
        <item x="393"/>
        <item x="201"/>
        <item x="409"/>
        <item x="215"/>
        <item x="392"/>
        <item x="200"/>
        <item x="408"/>
        <item x="214"/>
        <item x="391"/>
        <item x="199"/>
        <item m="1" x="6246"/>
        <item m="1" x="6245"/>
        <item m="1" x="4961"/>
        <item m="1" x="4960"/>
        <item m="1" x="7351"/>
        <item m="1" x="5192"/>
        <item m="1" x="7350"/>
        <item m="1" x="5191"/>
        <item m="1" x="7349"/>
        <item m="1" x="5190"/>
        <item m="1" x="5429"/>
        <item m="1" x="7434"/>
        <item m="1" x="5428"/>
        <item m="1" x="7433"/>
        <item m="1" x="7348"/>
        <item m="1" x="5189"/>
        <item m="1" x="7347"/>
        <item m="1" x="5188"/>
        <item m="1" x="7346"/>
        <item m="1" x="5187"/>
        <item m="1" x="5427"/>
        <item m="1" x="7432"/>
        <item m="1" x="5426"/>
        <item x="464"/>
        <item x="459"/>
        <item x="463"/>
        <item x="458"/>
        <item x="462"/>
        <item x="457"/>
        <item x="466"/>
        <item x="461"/>
        <item x="465"/>
        <item x="460"/>
        <item x="18"/>
        <item x="9"/>
        <item x="17"/>
        <item x="8"/>
        <item x="16"/>
        <item x="7"/>
        <item x="24"/>
        <item x="15"/>
        <item x="23"/>
        <item x="14"/>
        <item x="22"/>
        <item x="13"/>
        <item x="21"/>
        <item x="12"/>
        <item x="20"/>
        <item x="11"/>
        <item x="19"/>
        <item x="10"/>
        <item x="152"/>
        <item x="151"/>
        <item x="150"/>
        <item x="149"/>
        <item x="148"/>
        <item x="146"/>
        <item x="147"/>
        <item x="2202"/>
        <item x="2197"/>
        <item x="1092"/>
        <item x="1091"/>
        <item x="1090"/>
        <item x="1089"/>
        <item x="1088"/>
        <item x="1087"/>
        <item x="1097"/>
        <item x="1096"/>
        <item x="1095"/>
        <item x="2196"/>
        <item x="2195"/>
        <item x="2194"/>
        <item x="2193"/>
        <item x="2192"/>
        <item x="2191"/>
        <item x="2190"/>
        <item x="2189"/>
        <item x="1523"/>
        <item m="1" x="6561"/>
        <item m="1" x="6560"/>
        <item m="1" x="6559"/>
        <item m="1" x="6558"/>
        <item m="1" x="6557"/>
        <item m="1" x="6556"/>
        <item m="1" x="6555"/>
        <item m="1" x="6554"/>
        <item m="1" x="6553"/>
        <item x="2066"/>
        <item x="2063"/>
        <item x="2065"/>
        <item x="2062"/>
        <item x="2064"/>
        <item x="2061"/>
        <item m="1" x="6015"/>
        <item m="1" x="6014"/>
        <item m="1" x="6013"/>
        <item m="1" x="6012"/>
        <item m="1" x="5697"/>
        <item m="1" x="6011"/>
        <item m="1" x="6010"/>
        <item m="1" x="6009"/>
        <item m="1" x="6008"/>
        <item m="1" x="6007"/>
        <item x="2075"/>
        <item x="2074"/>
        <item x="2073"/>
        <item x="2072"/>
        <item x="2071"/>
        <item x="2070"/>
        <item x="1162"/>
        <item x="1161"/>
        <item x="1159"/>
        <item x="1158"/>
        <item x="1160"/>
        <item x="1165"/>
        <item x="1164"/>
        <item x="1163"/>
        <item x="2076"/>
        <item x="2069"/>
        <item x="2068"/>
        <item x="2067"/>
        <item x="2048"/>
        <item x="2047"/>
        <item x="2049"/>
        <item x="2059"/>
        <item x="2054"/>
        <item x="2058"/>
        <item x="2053"/>
        <item x="2057"/>
        <item x="2052"/>
        <item x="2056"/>
        <item x="2051"/>
        <item x="2055"/>
        <item x="2050"/>
        <item x="2046"/>
        <item x="2043"/>
        <item x="2045"/>
        <item x="2042"/>
        <item x="2044"/>
        <item x="2041"/>
        <item x="2040"/>
        <item x="2036"/>
        <item x="2039"/>
        <item x="2038"/>
        <item x="2037"/>
        <item x="1175"/>
        <item x="1177"/>
        <item x="1176"/>
        <item x="1174"/>
        <item x="2035"/>
        <item x="2034"/>
        <item x="2031"/>
        <item x="2029"/>
        <item x="2033"/>
        <item x="2032"/>
        <item x="2030"/>
        <item x="2028"/>
        <item x="2027"/>
        <item x="2025"/>
        <item x="2026"/>
        <item x="2024"/>
        <item x="2022"/>
        <item x="2014"/>
        <item x="2020"/>
        <item x="2012"/>
        <item x="2018"/>
        <item x="2010"/>
        <item x="2016"/>
        <item x="2008"/>
        <item x="2023"/>
        <item x="2015"/>
        <item x="2021"/>
        <item x="2013"/>
        <item x="2019"/>
        <item x="2011"/>
        <item x="2017"/>
        <item x="2009"/>
        <item x="1173"/>
        <item x="1169"/>
        <item x="1172"/>
        <item x="1168"/>
        <item x="1171"/>
        <item x="1167"/>
        <item x="1170"/>
        <item x="1166"/>
        <item m="1" x="2668"/>
        <item m="1" x="2667"/>
        <item m="1" x="2666"/>
        <item m="1" x="2665"/>
        <item m="1" x="2664"/>
        <item m="1" x="2663"/>
        <item m="1" x="2662"/>
        <item m="1" x="2661"/>
        <item x="290"/>
        <item x="289"/>
        <item x="288"/>
        <item x="324"/>
        <item x="322"/>
        <item x="320"/>
        <item x="326"/>
        <item x="323"/>
        <item x="321"/>
        <item x="319"/>
        <item x="318"/>
        <item x="325"/>
        <item x="2639"/>
        <item x="2640"/>
        <item x="242"/>
        <item x="247"/>
        <item x="246"/>
        <item x="241"/>
        <item x="245"/>
        <item x="240"/>
        <item x="244"/>
        <item x="239"/>
        <item x="243"/>
        <item x="238"/>
        <item x="2627"/>
        <item x="2626"/>
        <item x="2625"/>
        <item x="2624"/>
        <item x="2638"/>
        <item x="2637"/>
        <item x="2636"/>
        <item x="2635"/>
        <item x="2634"/>
        <item x="2632"/>
        <item x="2633"/>
        <item x="2631"/>
        <item x="2629"/>
        <item x="2630"/>
        <item x="2628"/>
        <item m="1" x="3677"/>
        <item m="1" x="2992"/>
        <item m="1" x="4600"/>
        <item x="1379"/>
        <item m="1" x="4599"/>
        <item x="1378"/>
        <item m="1" x="4964"/>
        <item m="1" x="4466"/>
        <item m="1" x="3733"/>
        <item m="1" x="5342"/>
        <item m="1" x="4963"/>
        <item m="1" x="4726"/>
        <item m="1" x="4465"/>
        <item m="1" x="4099"/>
        <item m="1" x="6048"/>
        <item x="397"/>
        <item x="183"/>
        <item x="381"/>
        <item x="158"/>
        <item x="182"/>
        <item x="157"/>
        <item x="396"/>
        <item x="181"/>
        <item x="380"/>
        <item x="156"/>
        <item x="180"/>
        <item x="155"/>
        <item x="395"/>
        <item x="179"/>
        <item x="379"/>
        <item x="154"/>
        <item x="394"/>
        <item x="178"/>
        <item x="378"/>
        <item x="153"/>
        <item x="399"/>
        <item x="187"/>
        <item x="383"/>
        <item x="161"/>
        <item x="186"/>
        <item x="398"/>
        <item x="185"/>
        <item x="382"/>
        <item x="160"/>
        <item x="184"/>
        <item x="159"/>
        <item x="235"/>
        <item x="228"/>
        <item x="234"/>
        <item x="227"/>
        <item x="233"/>
        <item x="226"/>
        <item x="232"/>
        <item x="225"/>
        <item x="343"/>
        <item x="231"/>
        <item x="339"/>
        <item x="237"/>
        <item x="338"/>
        <item x="230"/>
        <item x="236"/>
        <item x="342"/>
        <item x="229"/>
        <item x="337"/>
        <item x="341"/>
        <item x="336"/>
        <item x="335"/>
        <item x="340"/>
        <item x="334"/>
        <item x="2079"/>
        <item m="1" x="5109"/>
        <item m="1" x="3528"/>
        <item m="1" x="5108"/>
        <item m="1" x="3527"/>
        <item m="1" x="5107"/>
        <item m="1" x="3526"/>
        <item m="1" x="5106"/>
        <item m="1" x="3525"/>
        <item m="1" x="5105"/>
        <item m="1" x="3524"/>
        <item m="1" x="5104"/>
        <item m="1" x="3523"/>
        <item m="1" x="5103"/>
        <item m="1" x="3522"/>
        <item m="1" x="5102"/>
        <item m="1" x="3521"/>
        <item m="1" x="5492"/>
        <item m="1" x="2959"/>
        <item m="1" x="5491"/>
        <item m="1" x="2958"/>
        <item m="1" x="5490"/>
        <item m="1" x="2957"/>
        <item m="1" x="5489"/>
        <item m="1" x="2956"/>
        <item m="1" x="2774"/>
        <item m="1" x="5784"/>
        <item m="1" x="2773"/>
        <item m="1" x="5783"/>
        <item m="1" x="2772"/>
        <item m="1" x="5782"/>
        <item m="1" x="2771"/>
        <item m="1" x="5781"/>
        <item m="1" x="2770"/>
        <item m="1" x="5780"/>
        <item m="1" x="2769"/>
        <item m="1" x="5779"/>
        <item m="1" x="2768"/>
        <item m="1" x="5778"/>
        <item m="1" x="2767"/>
        <item m="1" x="5777"/>
        <item m="1" x="5510"/>
        <item m="1" x="2766"/>
        <item m="1" x="5776"/>
        <item m="1" x="2765"/>
        <item m="1" x="5775"/>
        <item m="1" x="5101"/>
        <item m="1" x="3520"/>
        <item m="1" x="5100"/>
        <item m="1" x="3519"/>
        <item m="1" x="5099"/>
        <item m="1" x="3518"/>
        <item m="1" x="5098"/>
        <item m="1" x="3517"/>
        <item m="1" x="5296"/>
        <item m="1" x="7726"/>
        <item m="1" x="7725"/>
        <item m="1" x="5295"/>
        <item m="1" x="7724"/>
        <item m="1" x="5294"/>
        <item m="1" x="7723"/>
        <item m="1" x="5293"/>
        <item m="1" x="7722"/>
        <item m="1" x="5292"/>
        <item m="1" x="7721"/>
        <item m="1" x="5291"/>
        <item m="1" x="7720"/>
        <item m="1" x="5290"/>
        <item m="1" x="7719"/>
        <item m="1" x="5289"/>
        <item m="1" x="7718"/>
        <item m="1" x="5288"/>
        <item m="1" x="7717"/>
        <item m="1" x="5287"/>
        <item m="1" x="7716"/>
        <item m="1" x="5286"/>
        <item m="1" x="7715"/>
        <item m="1" x="2942"/>
        <item m="1" x="6871"/>
        <item m="1" x="2941"/>
        <item m="1" x="6870"/>
        <item m="1" x="2940"/>
        <item m="1" x="6869"/>
        <item m="1" x="2939"/>
        <item m="1" x="2938"/>
        <item m="1" x="6868"/>
        <item m="1" x="2937"/>
        <item m="1" x="6867"/>
        <item m="1" x="6244"/>
        <item m="1" x="6243"/>
        <item m="1" x="6242"/>
        <item m="1" x="6241"/>
        <item m="1" x="6240"/>
        <item m="1" x="6239"/>
        <item m="1" x="6238"/>
        <item m="1" x="6237"/>
        <item m="1" x="4613"/>
        <item m="1" x="5862"/>
        <item m="1" x="4612"/>
        <item m="1" x="5861"/>
        <item m="1" x="4611"/>
        <item m="1" x="5860"/>
        <item m="1" x="4610"/>
        <item m="1" x="5859"/>
        <item m="1" x="4609"/>
        <item m="1" x="5858"/>
        <item m="1" x="6624"/>
        <item m="1" x="6588"/>
        <item m="1" x="6815"/>
        <item m="1" x="6623"/>
        <item m="1" x="6587"/>
        <item m="1" x="6814"/>
        <item m="1" x="6586"/>
        <item m="1" x="6813"/>
        <item m="1" x="6622"/>
        <item m="1" x="6585"/>
        <item m="1" x="6812"/>
        <item m="1" x="6621"/>
        <item m="1" x="5407"/>
        <item m="1" x="5766"/>
        <item m="1" x="5308"/>
        <item m="1" x="5765"/>
        <item m="1" x="5307"/>
        <item m="1" x="5764"/>
        <item m="1" x="5306"/>
        <item m="1" x="5763"/>
        <item m="1" x="5305"/>
        <item m="1" x="5762"/>
        <item m="1" x="5304"/>
        <item m="1" x="5761"/>
        <item m="1" x="5303"/>
        <item m="1" x="5312"/>
        <item m="1" x="7503"/>
        <item m="1" x="5311"/>
        <item m="1" x="7502"/>
        <item m="1" x="5669"/>
        <item m="1" x="6804"/>
        <item m="1" x="4166"/>
        <item m="1" x="5668"/>
        <item m="1" x="6803"/>
        <item m="1" x="4165"/>
        <item m="1" x="5667"/>
        <item m="1" x="6802"/>
        <item m="1" x="4164"/>
        <item m="1" x="5666"/>
        <item m="1" x="6801"/>
        <item m="1" x="4163"/>
        <item m="1" x="4162"/>
        <item m="1" x="5285"/>
        <item m="1" x="7714"/>
        <item m="1" x="5284"/>
        <item m="1" x="7713"/>
        <item m="1" x="5283"/>
        <item m="1" x="7712"/>
        <item m="1" x="6236"/>
        <item m="1" x="5282"/>
        <item m="1" x="7711"/>
        <item m="1" x="6235"/>
        <item m="1" x="5281"/>
        <item m="1" x="7710"/>
        <item m="1" x="6234"/>
        <item m="1" x="5902"/>
        <item m="1" x="5901"/>
        <item m="1" x="5900"/>
        <item m="1" x="5899"/>
        <item m="1" x="6131"/>
        <item m="1" x="5638"/>
        <item m="1" x="5637"/>
        <item x="192"/>
        <item x="191"/>
        <item x="190"/>
        <item x="189"/>
        <item x="188"/>
        <item m="1" x="4959"/>
        <item m="1" x="4958"/>
        <item m="1" x="4957"/>
        <item m="1" x="4956"/>
        <item x="1157"/>
        <item x="307"/>
        <item x="1153"/>
        <item x="302"/>
        <item x="1156"/>
        <item x="306"/>
        <item x="1152"/>
        <item x="301"/>
        <item x="1155"/>
        <item x="305"/>
        <item x="1151"/>
        <item x="300"/>
        <item x="1154"/>
        <item x="304"/>
        <item x="1150"/>
        <item x="299"/>
        <item x="308"/>
        <item x="303"/>
        <item x="1149"/>
        <item x="1146"/>
        <item x="1148"/>
        <item x="1145"/>
        <item x="1147"/>
        <item x="1144"/>
        <item x="1143"/>
        <item x="268"/>
        <item x="262"/>
        <item x="419"/>
        <item x="413"/>
        <item x="267"/>
        <item x="261"/>
        <item x="418"/>
        <item x="266"/>
        <item x="260"/>
        <item x="417"/>
        <item x="271"/>
        <item x="265"/>
        <item x="416"/>
        <item x="422"/>
        <item x="264"/>
        <item x="415"/>
        <item x="269"/>
        <item x="263"/>
        <item x="420"/>
        <item x="414"/>
        <item x="412"/>
        <item x="411"/>
        <item x="421"/>
        <item x="270"/>
        <item x="1529"/>
        <item m="1" x="4884"/>
        <item m="1" x="3170"/>
        <item m="1" x="5727"/>
        <item m="1" x="5726"/>
        <item m="1" x="5725"/>
        <item m="1" x="5724"/>
        <item m="1" x="5723"/>
        <item m="1" x="5722"/>
        <item m="1" x="5721"/>
        <item m="1" x="5720"/>
        <item m="1" x="5719"/>
        <item m="1" x="5718"/>
        <item m="1" x="5717"/>
        <item m="1" x="5716"/>
        <item m="1" x="5715"/>
        <item m="1" x="5714"/>
        <item m="1" x="5713"/>
        <item m="1" x="5712"/>
        <item m="1" x="5711"/>
        <item m="1" x="5710"/>
        <item x="374"/>
        <item x="354"/>
        <item x="373"/>
        <item x="353"/>
        <item x="372"/>
        <item x="352"/>
        <item x="376"/>
        <item x="356"/>
        <item x="375"/>
        <item x="355"/>
        <item x="133"/>
        <item x="118"/>
        <item x="132"/>
        <item x="117"/>
        <item x="131"/>
        <item x="116"/>
        <item x="130"/>
        <item x="115"/>
        <item x="129"/>
        <item x="114"/>
        <item x="138"/>
        <item x="137"/>
        <item x="122"/>
        <item x="136"/>
        <item x="121"/>
        <item x="135"/>
        <item x="120"/>
        <item x="134"/>
        <item x="119"/>
        <item x="2204"/>
        <item x="2203"/>
        <item x="2206"/>
        <item x="2205"/>
        <item x="2210"/>
        <item x="2208"/>
        <item x="2209"/>
        <item x="2207"/>
        <item m="1" x="6471"/>
        <item x="386"/>
        <item x="401"/>
        <item x="385"/>
        <item x="400"/>
        <item x="384"/>
        <item m="1" x="3343"/>
        <item x="106"/>
        <item x="104"/>
        <item x="103"/>
        <item x="102"/>
        <item x="101"/>
        <item x="313"/>
        <item x="100"/>
        <item x="312"/>
        <item x="99"/>
        <item x="311"/>
        <item x="98"/>
        <item x="317"/>
        <item x="316"/>
        <item x="107"/>
        <item x="315"/>
        <item x="314"/>
        <item x="105"/>
        <item m="1" x="4955"/>
        <item m="1" x="4954"/>
        <item m="1" x="4953"/>
        <item m="1" x="4952"/>
        <item m="1" x="4951"/>
        <item m="1" x="4950"/>
        <item m="1" x="3342"/>
        <item x="329"/>
        <item x="110"/>
        <item x="109"/>
        <item x="328"/>
        <item x="108"/>
        <item x="327"/>
        <item x="333"/>
        <item x="332"/>
        <item x="113"/>
        <item x="331"/>
        <item x="112"/>
        <item x="330"/>
        <item x="111"/>
        <item x="83"/>
        <item x="82"/>
        <item x="81"/>
        <item x="80"/>
        <item x="90"/>
        <item x="88"/>
        <item x="86"/>
        <item x="97"/>
        <item x="96"/>
        <item x="93"/>
        <item x="91"/>
        <item x="282"/>
        <item x="281"/>
        <item x="280"/>
        <item x="279"/>
        <item x="287"/>
        <item x="286"/>
        <item x="285"/>
        <item x="284"/>
        <item x="283"/>
        <item x="75"/>
        <item x="74"/>
        <item x="70"/>
        <item x="79"/>
        <item x="78"/>
        <item x="77"/>
        <item m="1" x="3014"/>
        <item m="1" x="3013"/>
        <item m="1" x="2968"/>
        <item m="1" x="3012"/>
        <item m="1" x="5123"/>
        <item m="1" x="5122"/>
        <item m="1" x="5121"/>
        <item x="293"/>
        <item x="292"/>
        <item x="291"/>
        <item x="298"/>
        <item x="297"/>
        <item x="296"/>
        <item x="295"/>
        <item x="294"/>
        <item x="310"/>
        <item x="309"/>
        <item x="2060"/>
        <item x="2080"/>
        <item m="1" x="4066"/>
        <item m="1" x="4065"/>
        <item m="1" x="4064"/>
        <item m="1" x="6076"/>
        <item m="1" x="6075"/>
        <item m="1" x="6074"/>
        <item m="1" x="6073"/>
        <item x="2154"/>
        <item x="259"/>
        <item x="2148"/>
        <item x="253"/>
        <item x="2153"/>
        <item x="258"/>
        <item x="2147"/>
        <item x="252"/>
        <item x="2152"/>
        <item x="257"/>
        <item x="2146"/>
        <item x="251"/>
        <item x="2151"/>
        <item x="256"/>
        <item x="2145"/>
        <item x="250"/>
        <item x="2150"/>
        <item x="255"/>
        <item x="2144"/>
        <item x="249"/>
        <item x="2149"/>
        <item x="254"/>
        <item x="2143"/>
        <item x="248"/>
        <item x="432"/>
        <item x="427"/>
        <item x="431"/>
        <item x="426"/>
        <item x="430"/>
        <item x="425"/>
        <item x="429"/>
        <item x="424"/>
        <item x="428"/>
        <item x="423"/>
        <item x="2078"/>
        <item x="2077"/>
        <item x="2199"/>
        <item x="2198"/>
        <item x="2201"/>
        <item x="2200"/>
        <item x="2142"/>
        <item x="2139"/>
        <item x="2141"/>
        <item x="2138"/>
        <item x="2140"/>
        <item x="2137"/>
        <item x="1432"/>
        <item m="1" x="2882"/>
        <item m="1" x="6877"/>
        <item m="1" x="4997"/>
        <item m="1" x="4996"/>
        <item m="1" x="4654"/>
        <item m="1" x="5328"/>
        <item m="1" x="3995"/>
        <item m="1" x="5327"/>
        <item m="1" x="4014"/>
        <item m="1" x="5326"/>
        <item m="1" x="3994"/>
        <item m="1" x="5325"/>
        <item m="1" x="3993"/>
        <item m="1" x="5573"/>
        <item m="1" x="5509"/>
        <item m="1" x="7789"/>
        <item m="1" x="5774"/>
        <item m="1" x="5508"/>
        <item m="1" x="7788"/>
        <item m="1" x="5773"/>
        <item m="1" x="5507"/>
        <item m="1" x="5506"/>
        <item m="1" x="5324"/>
        <item m="1" x="3992"/>
        <item m="1" x="5323"/>
        <item m="1" x="4013"/>
        <item m="1" x="3991"/>
        <item m="1" x="4012"/>
        <item m="1" x="5322"/>
        <item m="1" x="3990"/>
        <item m="1" x="5321"/>
        <item m="1" x="4011"/>
        <item m="1" x="5320"/>
        <item m="1" x="3989"/>
        <item m="1" x="5319"/>
        <item m="1" x="4010"/>
        <item m="1" x="5318"/>
        <item m="1" x="3988"/>
        <item m="1" x="5317"/>
        <item m="1" x="4009"/>
        <item m="1" x="5316"/>
        <item m="1" x="3987"/>
        <item m="1" x="5315"/>
        <item m="1" x="4008"/>
        <item m="1" x="5473"/>
        <item m="1" x="7501"/>
        <item m="1" x="5472"/>
        <item m="1" x="7500"/>
        <item m="1" x="5471"/>
        <item m="1" x="7499"/>
        <item m="1" x="5470"/>
        <item m="1" x="7498"/>
        <item m="1" x="5469"/>
        <item m="1" x="7497"/>
        <item m="1" x="5468"/>
        <item m="1" x="7496"/>
        <item m="1" x="5467"/>
        <item m="1" x="7495"/>
        <item m="1" x="5466"/>
        <item m="1" x="7494"/>
        <item m="1" x="7740"/>
        <item m="1" x="4700"/>
        <item m="1" x="4699"/>
        <item m="1" x="7570"/>
        <item m="1" x="7569"/>
        <item m="1" x="7568"/>
        <item m="1" x="7567"/>
        <item x="1311"/>
        <item x="1380"/>
        <item m="1" x="4323"/>
        <item m="1" x="4322"/>
        <item m="1" x="4321"/>
        <item m="1" x="4320"/>
        <item x="1382"/>
        <item x="1381"/>
        <item x="1310"/>
        <item x="2182"/>
        <item x="2181"/>
        <item x="2180"/>
        <item x="2179"/>
        <item x="2178"/>
        <item x="2177"/>
        <item x="1265"/>
        <item x="1264"/>
        <item x="1263"/>
        <item m="1" x="5550"/>
        <item m="1" x="5498"/>
        <item m="1" x="5549"/>
        <item m="1" x="5497"/>
        <item m="1" x="5548"/>
        <item m="1" x="5375"/>
        <item m="1" x="5547"/>
        <item m="1" x="5496"/>
        <item m="1" x="5546"/>
        <item m="1" x="5374"/>
        <item m="1" x="5545"/>
        <item m="1" x="5495"/>
        <item m="1" x="5544"/>
        <item m="1" x="5373"/>
        <item m="1" x="5543"/>
        <item m="1" x="5494"/>
        <item m="1" x="5542"/>
        <item m="1" x="5372"/>
        <item m="1" x="3676"/>
        <item m="1" x="3382"/>
        <item x="124"/>
        <item x="1104"/>
        <item x="1101"/>
        <item x="1099"/>
        <item x="195"/>
        <item x="194"/>
        <item x="193"/>
        <item x="482"/>
        <item x="479"/>
        <item x="481"/>
        <item x="478"/>
        <item x="480"/>
        <item x="1139"/>
        <item x="477"/>
        <item x="475"/>
        <item x="470"/>
        <item x="474"/>
        <item x="469"/>
        <item x="473"/>
        <item x="468"/>
        <item x="472"/>
        <item x="467"/>
        <item x="476"/>
        <item x="471"/>
        <item x="1137"/>
        <item x="1136"/>
        <item x="1138"/>
        <item x="357"/>
        <item x="377"/>
        <item x="1431"/>
        <item x="1430"/>
        <item x="1429"/>
        <item x="1428"/>
        <item x="1427"/>
        <item x="402"/>
        <item x="1188"/>
        <item x="1184"/>
        <item x="1189"/>
        <item x="1185"/>
        <item x="1187"/>
        <item x="1183"/>
        <item x="1190"/>
        <item x="1186"/>
        <item x="1118"/>
        <item x="1117"/>
        <item x="1116"/>
        <item x="1114"/>
        <item x="1120"/>
        <item x="1119"/>
        <item m="1" x="4319"/>
        <item m="1" x="5411"/>
        <item m="1" x="4543"/>
        <item m="1" x="6618"/>
        <item m="1" x="2894"/>
        <item m="1" x="4671"/>
        <item m="1" x="7548"/>
        <item m="1" x="4028"/>
        <item m="1" x="4670"/>
        <item m="1" x="7547"/>
        <item m="1" x="4027"/>
        <item m="1" x="4669"/>
        <item m="1" x="7546"/>
        <item m="1" x="4668"/>
        <item m="1" x="7545"/>
        <item m="1" x="6685"/>
        <item m="1" x="4114"/>
        <item m="1" x="6684"/>
        <item m="1" x="4182"/>
        <item m="1" x="6683"/>
        <item m="1" x="6824"/>
        <item m="1" x="6682"/>
        <item m="1" x="4255"/>
        <item m="1" x="6681"/>
        <item m="1" x="7022"/>
        <item m="1" x="6680"/>
        <item m="1" x="4337"/>
        <item m="1" x="6679"/>
        <item m="1" x="6626"/>
        <item m="1" x="6678"/>
        <item m="1" x="7604"/>
        <item m="1" x="5330"/>
        <item m="1" x="7736"/>
        <item m="1" x="4933"/>
        <item m="1" x="5425"/>
        <item m="1" x="4932"/>
        <item m="1" x="5424"/>
        <item m="1" x="4931"/>
        <item m="1" x="5423"/>
        <item m="1" x="4930"/>
        <item x="2214"/>
        <item x="2213"/>
        <item m="1" x="6036"/>
        <item m="1" x="6000"/>
        <item m="1" x="5999"/>
        <item m="1" x="4110"/>
        <item m="1" x="4109"/>
        <item m="1" x="3953"/>
        <item m="1" x="7603"/>
        <item m="1" x="3952"/>
        <item m="1" x="7602"/>
        <item m="1" x="2967"/>
        <item m="1" x="3951"/>
        <item m="1" x="5505"/>
        <item m="1" x="6818"/>
        <item m="1" x="6627"/>
        <item m="1" x="6482"/>
        <item m="1" x="6267"/>
        <item m="1" x="7807"/>
        <item m="1" x="7681"/>
        <item m="1" x="7585"/>
        <item m="1" x="7425"/>
        <item m="1" x="2891"/>
        <item m="1" x="2890"/>
        <item m="1" x="3406"/>
        <item m="1" x="2889"/>
        <item m="1" x="2888"/>
        <item m="1" x="3405"/>
        <item m="1" x="2887"/>
        <item m="1" x="2886"/>
        <item m="1" x="3404"/>
        <item m="1" x="5672"/>
        <item m="1" x="5541"/>
        <item m="1" x="5409"/>
        <item m="1" x="5095"/>
        <item m="1" x="5408"/>
        <item m="1" x="6543"/>
        <item m="1" x="6381"/>
        <item m="1" x="7215"/>
        <item m="1" x="7156"/>
        <item m="1" x="7017"/>
        <item m="1" x="6823"/>
        <item m="1" x="6737"/>
        <item m="1" x="6630"/>
        <item m="1" x="3146"/>
        <item m="1" x="3174"/>
        <item m="1" x="3145"/>
        <item m="1" x="3173"/>
        <item m="1" x="3144"/>
        <item m="1" x="3143"/>
        <item m="1" x="3172"/>
        <item m="1" x="6248"/>
        <item m="1" x="2951"/>
        <item m="1" x="5617"/>
        <item m="1" x="5616"/>
        <item m="1" x="5615"/>
        <item m="1" x="5614"/>
        <item m="1" x="5613"/>
        <item m="1" x="5612"/>
        <item m="1" x="5611"/>
        <item m="1" x="5610"/>
        <item m="1" x="6722"/>
        <item m="1" x="6721"/>
        <item m="1" x="6720"/>
        <item m="1" x="6719"/>
        <item m="1" x="6233"/>
        <item m="1" x="4924"/>
        <item m="1" x="4923"/>
        <item m="1" x="5459"/>
        <item m="1" x="5458"/>
        <item m="1" x="5457"/>
        <item m="1" x="4922"/>
        <item m="1" x="4921"/>
        <item m="1" x="4920"/>
        <item m="1" x="4919"/>
        <item m="1" x="4918"/>
        <item m="1" x="4917"/>
        <item m="1" x="4916"/>
        <item m="1" x="4915"/>
        <item m="1" x="4914"/>
        <item m="1" x="4913"/>
        <item m="1" x="3635"/>
        <item m="1" x="7844"/>
        <item m="1" x="3634"/>
        <item m="1" x="7843"/>
        <item m="1" x="4277"/>
        <item m="1" x="4607"/>
        <item m="1" x="7245"/>
        <item m="1" x="7244"/>
        <item m="1" x="4974"/>
        <item m="1" x="5957"/>
        <item m="1" x="5956"/>
        <item m="1" x="5955"/>
        <item m="1" x="3376"/>
        <item m="1" x="3375"/>
        <item m="1" x="3374"/>
        <item m="1" x="3373"/>
        <item m="1" x="5629"/>
        <item m="1" x="5628"/>
        <item m="1" x="5627"/>
        <item m="1" x="5626"/>
        <item m="1" x="5625"/>
        <item m="1" x="6866"/>
        <item m="1" x="6865"/>
        <item m="1" x="6864"/>
        <item m="1" x="6863"/>
        <item m="1" x="6862"/>
        <item m="1" x="6760"/>
        <item m="1" x="6759"/>
        <item m="1" x="2744"/>
        <item m="1" x="2743"/>
        <item m="1" x="2742"/>
        <item m="1" x="2741"/>
        <item m="1" x="2740"/>
        <item m="1" x="2739"/>
        <item m="1" x="3534"/>
        <item m="1" x="2738"/>
        <item m="1" x="2737"/>
        <item m="1" x="7516"/>
        <item m="1" x="7515"/>
        <item m="1" x="7514"/>
        <item m="1" x="7324"/>
        <item m="1" x="7323"/>
        <item m="1" x="7322"/>
        <item m="1" x="7321"/>
        <item m="1" x="7320"/>
        <item m="1" x="7319"/>
        <item m="1" x="7318"/>
        <item x="1435"/>
        <item x="1434"/>
        <item x="1433"/>
        <item m="1" x="5709"/>
        <item m="1" x="7431"/>
        <item x="1374"/>
        <item m="1" x="7430"/>
        <item x="1373"/>
        <item m="1" x="7429"/>
        <item x="1372"/>
        <item x="1371"/>
        <item m="1" x="4553"/>
        <item x="1377"/>
        <item x="1376"/>
        <item m="1" x="4552"/>
        <item x="1375"/>
        <item m="1" x="5386"/>
        <item m="1" x="5385"/>
        <item m="1" x="5384"/>
        <item m="1" x="5383"/>
        <item m="1" x="4475"/>
        <item m="1" x="4474"/>
        <item m="1" x="4473"/>
        <item m="1" x="4472"/>
        <item m="1" x="7665"/>
        <item m="1" x="7664"/>
        <item m="1" x="7601"/>
        <item m="1" x="3188"/>
        <item m="1" x="3330"/>
        <item m="1" x="7826"/>
        <item m="1" x="7971"/>
        <item m="1" x="2704"/>
        <item x="1294"/>
        <item m="1" x="3084"/>
        <item x="1293"/>
        <item m="1" x="3083"/>
        <item x="1292"/>
        <item x="1291"/>
        <item x="1296"/>
        <item x="1295"/>
        <item m="1" x="6271"/>
        <item x="1180"/>
        <item x="1182"/>
        <item x="1179"/>
        <item x="1181"/>
        <item x="1178"/>
        <item x="2172"/>
        <item x="2215"/>
        <item x="2217"/>
        <item x="2216"/>
        <item x="454"/>
        <item x="449"/>
        <item x="448"/>
        <item x="447"/>
        <item x="452"/>
        <item x="451"/>
        <item x="456"/>
        <item x="450"/>
        <item x="455"/>
        <item x="453"/>
        <item x="443"/>
        <item x="172"/>
        <item x="436"/>
        <item x="165"/>
        <item x="442"/>
        <item x="171"/>
        <item x="435"/>
        <item x="164"/>
        <item x="441"/>
        <item x="170"/>
        <item x="434"/>
        <item x="163"/>
        <item x="440"/>
        <item x="169"/>
        <item x="162"/>
        <item x="446"/>
        <item x="175"/>
        <item x="439"/>
        <item x="168"/>
        <item x="445"/>
        <item x="174"/>
        <item x="438"/>
        <item x="167"/>
        <item x="444"/>
        <item x="173"/>
        <item x="437"/>
        <item x="166"/>
        <item x="433"/>
        <item x="276"/>
        <item x="275"/>
        <item x="274"/>
        <item x="273"/>
        <item x="272"/>
        <item x="278"/>
        <item x="277"/>
        <item x="1126"/>
        <item x="1123"/>
        <item x="1125"/>
        <item x="1122"/>
        <item x="1124"/>
        <item x="1121"/>
        <item x="2161"/>
        <item x="1135"/>
        <item x="2158"/>
        <item x="2160"/>
        <item x="1134"/>
        <item x="2157"/>
        <item x="1130"/>
        <item x="1133"/>
        <item x="2156"/>
        <item x="1129"/>
        <item x="2159"/>
        <item x="1132"/>
        <item x="2155"/>
        <item x="1128"/>
        <item x="1131"/>
        <item x="1127"/>
        <item x="68"/>
        <item x="63"/>
        <item x="67"/>
        <item x="62"/>
        <item x="66"/>
        <item x="61"/>
        <item x="65"/>
        <item x="60"/>
        <item x="64"/>
        <item x="59"/>
        <item x="2167"/>
        <item x="2166"/>
        <item x="2165"/>
        <item x="2164"/>
        <item x="2163"/>
        <item x="2162"/>
        <item x="2169"/>
        <item x="2168"/>
        <item x="1110"/>
        <item x="1109"/>
        <item x="1108"/>
        <item x="1107"/>
        <item x="1106"/>
        <item x="1113"/>
        <item x="1112"/>
        <item x="1111"/>
        <item m="1" x="5341"/>
        <item m="1" x="5329"/>
        <item m="1" x="4044"/>
        <item m="1" x="4039"/>
        <item m="1" x="2873"/>
        <item m="1" x="3630"/>
        <item m="1" x="4680"/>
        <item x="1511"/>
        <item x="1510"/>
        <item m="1" x="4292"/>
        <item x="1509"/>
        <item x="1508"/>
        <item m="1" x="4550"/>
        <item x="1507"/>
        <item x="1506"/>
        <item x="1505"/>
        <item x="1504"/>
        <item x="1503"/>
        <item x="1502"/>
        <item m="1" x="4679"/>
        <item m="1" x="4549"/>
        <item m="1" x="4291"/>
        <item m="1" x="3629"/>
        <item m="1" x="4548"/>
        <item m="1" x="3670"/>
        <item m="1" x="3669"/>
        <item m="1" x="3668"/>
        <item m="1" x="3667"/>
        <item m="1" x="3666"/>
        <item m="1" x="3665"/>
        <item m="1" x="3664"/>
        <item m="1" x="3663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581"/>
        <item m="1" x="7587"/>
        <item m="1" x="6171"/>
        <item x="849"/>
        <item m="1" x="5572"/>
        <item m="1" x="7537"/>
        <item m="1" x="4036"/>
        <item x="844"/>
        <item m="1" x="5571"/>
        <item x="843"/>
        <item m="1" x="6268"/>
        <item x="851"/>
        <item x="850"/>
        <item m="1" x="5420"/>
        <item x="848"/>
        <item x="847"/>
        <item m="1" x="4035"/>
        <item x="846"/>
        <item m="1" x="5570"/>
        <item x="845"/>
        <item m="1" x="5639"/>
        <item m="1" x="2717"/>
        <item m="1" x="2821"/>
        <item m="1" x="2884"/>
        <item m="1" x="7846"/>
        <item m="1" x="2644"/>
        <item m="1" x="2716"/>
        <item m="1" x="2820"/>
        <item m="1" x="2883"/>
        <item m="1" x="3814"/>
        <item m="1" x="4124"/>
        <item m="1" x="4123"/>
        <item m="1" x="4122"/>
        <item m="1" x="4121"/>
        <item m="1" x="4120"/>
        <item m="1" x="4119"/>
        <item m="1" x="4118"/>
        <item m="1" x="4117"/>
        <item m="1" x="2784"/>
        <item m="1" x="4048"/>
        <item m="1" x="7184"/>
        <item m="1" x="7840"/>
        <item m="1" x="2783"/>
        <item m="1" x="4047"/>
        <item m="1" x="3922"/>
        <item m="1" x="7614"/>
        <item m="1" x="7015"/>
        <item m="1" x="7014"/>
        <item m="1" x="4849"/>
        <item m="1" x="4848"/>
        <item m="1" x="4847"/>
        <item m="1" x="4846"/>
        <item m="1" x="4845"/>
        <item m="1" x="4844"/>
        <item m="1" x="4843"/>
        <item m="1" x="4842"/>
        <item m="1" x="4841"/>
        <item m="1" x="4840"/>
        <item m="1" x="4839"/>
        <item m="1" x="4838"/>
        <item m="1" x="4837"/>
        <item m="1" x="7013"/>
        <item m="1" x="7012"/>
        <item m="1" x="4836"/>
        <item m="1" x="4835"/>
        <item m="1" x="4834"/>
        <item m="1" x="4833"/>
        <item m="1" x="4832"/>
        <item m="1" x="4831"/>
        <item m="1" x="4830"/>
        <item m="1" x="4829"/>
        <item m="1" x="4828"/>
        <item m="1" x="7011"/>
        <item m="1" x="7010"/>
        <item m="1" x="7009"/>
        <item m="1" x="4827"/>
        <item m="1" x="4826"/>
        <item m="1" x="4825"/>
        <item m="1" x="4824"/>
        <item m="1" x="4823"/>
        <item m="1" x="4822"/>
        <item m="1" x="7838"/>
        <item m="1" x="7837"/>
        <item m="1" x="7836"/>
        <item m="1" x="7835"/>
        <item m="1" x="7834"/>
        <item m="1" x="7833"/>
        <item m="1" x="7008"/>
        <item m="1" x="2756"/>
        <item m="1" x="7007"/>
        <item m="1" x="7006"/>
        <item m="1" x="7005"/>
        <item m="1" x="4821"/>
        <item m="1" x="4820"/>
        <item m="1" x="4819"/>
        <item m="1" x="4818"/>
        <item m="1" x="4817"/>
        <item m="1" x="4816"/>
        <item m="1" x="4815"/>
        <item m="1" x="4814"/>
        <item m="1" x="7832"/>
        <item m="1" x="7831"/>
        <item m="1" x="7830"/>
        <item m="1" x="7829"/>
        <item m="1" x="7828"/>
        <item m="1" x="6127"/>
        <item m="1" x="6126"/>
        <item m="1" x="6125"/>
        <item m="1" x="6124"/>
        <item m="1" x="6123"/>
        <item m="1" x="3783"/>
        <item m="1" x="3782"/>
        <item m="1" x="3781"/>
        <item m="1" x="3780"/>
        <item m="1" x="3779"/>
        <item m="1" x="7447"/>
        <item m="1" x="7446"/>
        <item m="1" x="3157"/>
        <item m="1" x="6122"/>
        <item m="1" x="6121"/>
        <item m="1" x="6120"/>
        <item m="1" x="6119"/>
        <item m="1" x="6118"/>
        <item m="1" x="6117"/>
        <item m="1" x="7445"/>
        <item m="1" x="7444"/>
        <item m="1" x="7443"/>
        <item m="1" x="7442"/>
        <item m="1" x="6116"/>
        <item m="1" x="6115"/>
        <item m="1" x="6114"/>
        <item m="1" x="6113"/>
        <item m="1" x="6112"/>
        <item m="1" x="6111"/>
        <item m="1" x="6110"/>
        <item m="1" x="3778"/>
        <item m="1" x="3777"/>
        <item m="1" x="3776"/>
        <item m="1" x="3775"/>
        <item m="1" x="3774"/>
        <item m="1" x="3773"/>
        <item m="1" x="3364"/>
        <item m="1" x="7441"/>
        <item m="1" x="7440"/>
        <item m="1" x="7439"/>
        <item m="1" x="6109"/>
        <item m="1" x="6108"/>
        <item m="1" x="6107"/>
        <item m="1" x="6106"/>
        <item m="1" x="6105"/>
        <item m="1" x="4060"/>
        <item m="1" x="6104"/>
        <item m="1" x="4059"/>
        <item m="1" x="3772"/>
        <item m="1" x="3771"/>
        <item m="1" x="3770"/>
        <item m="1" x="3769"/>
        <item m="1" x="3768"/>
        <item m="1" x="7438"/>
        <item m="1" x="7437"/>
        <item m="1" x="7436"/>
        <item m="1" x="6103"/>
        <item m="1" x="6102"/>
        <item m="1" x="6101"/>
        <item m="1" x="6100"/>
        <item m="1" x="6099"/>
        <item m="1" x="6098"/>
        <item m="1" x="6097"/>
        <item m="1" x="2802"/>
        <item m="1" x="2801"/>
        <item m="1" x="6148"/>
        <item m="1" x="6147"/>
        <item m="1" x="5539"/>
        <item m="1" x="6466"/>
        <item m="1" x="2800"/>
        <item m="1" x="6146"/>
        <item m="1" x="6145"/>
        <item m="1" x="4812"/>
        <item m="1" x="5538"/>
        <item m="1" x="5537"/>
        <item m="1" x="5536"/>
        <item m="1" x="6465"/>
        <item m="1" x="5928"/>
        <item m="1" x="2799"/>
        <item m="1" x="2798"/>
        <item m="1" x="2797"/>
        <item m="1" x="2796"/>
        <item m="1" x="2795"/>
        <item m="1" x="5535"/>
        <item m="1" x="5534"/>
        <item m="1" x="2794"/>
        <item m="1" x="5921"/>
        <item m="1" x="5920"/>
        <item m="1" x="5927"/>
        <item m="1" x="5926"/>
        <item m="1" x="5925"/>
        <item m="1" x="5924"/>
        <item m="1" x="5923"/>
        <item m="1" x="6144"/>
        <item m="1" x="6143"/>
        <item m="1" x="6142"/>
        <item m="1" x="7327"/>
        <item m="1" x="2793"/>
        <item m="1" x="2792"/>
        <item m="1" x="2791"/>
        <item m="1" x="2790"/>
        <item m="1" x="2789"/>
        <item m="1" x="7326"/>
        <item x="1406"/>
        <item m="1" x="4587"/>
        <item m="1" x="3089"/>
        <item x="1408"/>
        <item m="1" x="4597"/>
        <item m="1" x="4946"/>
        <item x="1407"/>
        <item m="1" x="7839"/>
        <item m="1" x="4596"/>
        <item m="1" x="4945"/>
        <item m="1" x="5619"/>
        <item m="1" x="4853"/>
        <item m="1" x="7075"/>
        <item m="1" x="3224"/>
        <item m="1" x="7074"/>
        <item m="1" x="3223"/>
        <item m="1" x="7847"/>
        <item m="1" x="7451"/>
        <item x="6"/>
        <item m="1" x="4892"/>
        <item x="1230"/>
        <item x="5"/>
        <item m="1" x="4891"/>
        <item x="1229"/>
        <item x="4"/>
        <item m="1" x="4890"/>
        <item x="1228"/>
        <item x="3"/>
        <item m="1" x="4889"/>
        <item m="1" x="3859"/>
        <item x="2"/>
        <item m="1" x="4888"/>
        <item x="1227"/>
        <item x="1"/>
        <item m="1" x="4887"/>
        <item m="1" x="3858"/>
        <item x="0"/>
        <item m="1" x="5623"/>
        <item m="1" x="5487"/>
        <item x="1290"/>
        <item x="982"/>
        <item m="1" x="6519"/>
        <item m="1" x="6030"/>
        <item m="1" x="5856"/>
        <item m="1" x="6299"/>
        <item m="1" x="5905"/>
        <item m="1" x="7550"/>
        <item m="1" x="7182"/>
        <item m="1" x="6677"/>
        <item m="1" x="6275"/>
        <item m="1" x="5903"/>
        <item m="1" x="7549"/>
        <item m="1" x="7177"/>
        <item m="1" x="6650"/>
        <item x="1553"/>
        <item x="1552"/>
        <item x="1551"/>
        <item x="1550"/>
        <item x="1549"/>
        <item x="1548"/>
        <item x="1547"/>
        <item x="1573"/>
        <item x="1572"/>
        <item m="1" x="4540"/>
        <item m="1" x="4452"/>
        <item m="1" x="4074"/>
        <item m="1" x="4290"/>
        <item m="1" x="4196"/>
        <item m="1" x="4168"/>
        <item m="1" x="6711"/>
        <item x="1576"/>
        <item x="1575"/>
        <item x="1574"/>
        <item x="1284"/>
        <item x="1285"/>
        <item m="1" x="4677"/>
        <item m="1" x="5829"/>
        <item m="1" x="3693"/>
        <item m="1" x="4467"/>
        <item m="1" x="5828"/>
        <item m="1" x="5630"/>
        <item m="1" x="4144"/>
        <item m="1" x="4861"/>
        <item m="1" x="4813"/>
        <item m="1" x="6298"/>
        <item m="1" x="5602"/>
        <item m="1" x="4949"/>
        <item m="1" x="4453"/>
        <item m="1" x="3571"/>
        <item m="1" x="6183"/>
        <item m="1" x="5943"/>
        <item m="1" x="4735"/>
        <item m="1" x="4556"/>
        <item m="1" x="3570"/>
        <item m="1" x="4732"/>
        <item m="1" x="3734"/>
        <item m="1" x="3154"/>
        <item m="1" x="6503"/>
        <item m="1" x="7331"/>
        <item m="1" x="3112"/>
        <item m="1" x="3537"/>
        <item m="1" x="3378"/>
        <item m="1" x="6885"/>
        <item m="1" x="4806"/>
        <item m="1" x="6495"/>
        <item x="2339"/>
        <item x="2340"/>
        <item x="2342"/>
        <item x="2343"/>
        <item x="2341"/>
        <item x="2344"/>
        <item x="2345"/>
        <item m="1" x="5410"/>
        <item m="1" x="7186"/>
        <item m="1" x="5112"/>
        <item m="1" x="5343"/>
        <item m="1" x="5111"/>
        <item m="1" x="5186"/>
        <item m="1" x="5110"/>
        <item m="1" x="3615"/>
        <item x="2222"/>
        <item x="2232"/>
        <item m="1" x="4497"/>
        <item m="1" x="6141"/>
        <item x="1233"/>
        <item x="2221"/>
        <item x="2231"/>
        <item m="1" x="4496"/>
        <item x="2220"/>
        <item x="2230"/>
        <item m="1" x="4495"/>
        <item m="1" x="6140"/>
        <item x="2219"/>
        <item x="2229"/>
        <item m="1" x="4494"/>
        <item m="1" x="6139"/>
        <item x="1232"/>
        <item x="2218"/>
        <item x="2228"/>
        <item m="1" x="4493"/>
        <item m="1" x="6138"/>
        <item x="1231"/>
        <item x="2227"/>
        <item x="2236"/>
        <item m="1" x="3088"/>
        <item m="1" x="3371"/>
        <item x="1238"/>
        <item x="2226"/>
        <item x="2235"/>
        <item m="1" x="3087"/>
        <item m="1" x="3370"/>
        <item x="1237"/>
        <item x="2225"/>
        <item x="1236"/>
        <item m="1" x="5039"/>
        <item m="1" x="3212"/>
        <item x="2224"/>
        <item x="2234"/>
        <item m="1" x="5038"/>
        <item m="1" x="3211"/>
        <item x="1235"/>
        <item x="2223"/>
        <item x="2233"/>
        <item x="1234"/>
        <item m="1" x="4129"/>
        <item m="1" x="4128"/>
        <item m="1" x="6632"/>
        <item m="1" x="5551"/>
        <item m="1" x="4194"/>
        <item m="1" x="6389"/>
        <item x="1248"/>
        <item m="1" x="4193"/>
        <item m="1" x="4492"/>
        <item m="1" x="6388"/>
        <item x="1247"/>
        <item m="1" x="4192"/>
        <item m="1" x="6387"/>
        <item x="1246"/>
        <item m="1" x="4191"/>
        <item m="1" x="4491"/>
        <item m="1" x="6386"/>
        <item m="1" x="6137"/>
        <item x="1245"/>
        <item m="1" x="7699"/>
        <item m="1" x="3323"/>
        <item m="1" x="3167"/>
        <item m="1" x="7698"/>
        <item m="1" x="3322"/>
        <item m="1" x="3166"/>
        <item m="1" x="7697"/>
        <item m="1" x="3165"/>
        <item m="1" x="7696"/>
        <item m="1" x="3321"/>
        <item m="1" x="3164"/>
        <item m="1" x="7695"/>
        <item m="1" x="3320"/>
        <item m="1" x="3163"/>
        <item m="1" x="4329"/>
        <item m="1" x="6337"/>
        <item m="1" x="6094"/>
        <item m="1" x="4328"/>
        <item m="1" x="6336"/>
        <item m="1" x="6093"/>
        <item m="1" x="4327"/>
        <item m="1" x="6335"/>
        <item m="1" x="6092"/>
        <item m="1" x="4326"/>
        <item m="1" x="6334"/>
        <item m="1" x="6091"/>
        <item m="1" x="4325"/>
        <item m="1" x="6333"/>
        <item m="1" x="6090"/>
        <item m="1" x="6089"/>
        <item m="1" x="6088"/>
        <item m="1" x="6087"/>
        <item m="1" x="6086"/>
        <item m="1" x="6085"/>
        <item m="1" x="2735"/>
        <item m="1" x="2734"/>
        <item m="1" x="2733"/>
        <item m="1" x="2732"/>
        <item m="1" x="2731"/>
        <item m="1" x="3007"/>
        <item m="1" x="7183"/>
        <item m="1" x="5500"/>
        <item m="1" x="4457"/>
        <item m="1" x="2949"/>
        <item m="1" x="7646"/>
        <item m="1" x="6084"/>
        <item m="1" x="6071"/>
        <item m="1" x="4886"/>
        <item m="1" x="4881"/>
        <item m="1" x="2892"/>
        <item m="1" x="4046"/>
        <item m="1" x="5832"/>
        <item m="1" x="5301"/>
        <item m="1" x="4698"/>
        <item m="1" x="4043"/>
        <item m="1" x="3679"/>
        <item m="1" x="3930"/>
        <item m="1" x="4975"/>
        <item m="1" x="5041"/>
        <item m="1" x="5037"/>
        <item m="1" x="5026"/>
        <item m="1" x="5023"/>
        <item m="1" x="6182"/>
        <item m="1" x="7050"/>
        <item m="1" x="6790"/>
        <item m="1" x="6570"/>
        <item m="1" x="6510"/>
        <item m="1" x="6443"/>
        <item m="1" x="6301"/>
        <item m="1" x="6181"/>
        <item m="1" x="4717"/>
        <item m="1" x="4716"/>
        <item m="1" x="7450"/>
        <item m="1" x="4896"/>
        <item m="1" x="4710"/>
        <item m="1" x="3187"/>
        <item x="1436"/>
        <item m="1" x="7229"/>
        <item m="1" x="7948"/>
        <item m="1" x="4278"/>
        <item m="1" x="4885"/>
        <item m="1" x="5488"/>
        <item m="1" x="7174"/>
        <item m="1" x="7792"/>
        <item m="1" x="3092"/>
        <item m="1" x="3091"/>
        <item m="1" x="3003"/>
        <item m="1" x="2936"/>
        <item m="1" x="7228"/>
        <item m="1" x="7947"/>
        <item m="1" x="7173"/>
        <item m="1" x="7791"/>
        <item m="1" x="3090"/>
        <item m="1" x="3002"/>
        <item x="1423"/>
        <item x="1422"/>
        <item x="1421"/>
        <item m="1" x="6791"/>
        <item m="1" x="3569"/>
        <item m="1" x="3568"/>
        <item m="1" x="7157"/>
        <item m="1" x="7508"/>
        <item m="1" x="3403"/>
        <item m="1" x="5826"/>
        <item m="1" x="5691"/>
        <item m="1" x="5825"/>
        <item m="1" x="5730"/>
        <item m="1" x="5824"/>
        <item m="1" x="5729"/>
        <item m="1" x="5631"/>
        <item x="1546"/>
        <item x="1545"/>
        <item x="1544"/>
        <item x="1543"/>
        <item x="1542"/>
        <item x="1541"/>
        <item m="1" x="4701"/>
        <item m="1" x="3365"/>
        <item m="1" x="7533"/>
        <item m="1" x="6648"/>
        <item m="1" x="5909"/>
        <item m="1" x="4709"/>
        <item m="1" x="7483"/>
        <item m="1" x="4655"/>
        <item m="1" x="3226"/>
        <item m="1" x="7393"/>
        <item x="1253"/>
        <item x="1252"/>
        <item x="1251"/>
        <item x="1250"/>
        <item x="1249"/>
        <item x="1257"/>
        <item x="1256"/>
        <item x="1255"/>
        <item x="1254"/>
        <item m="1" x="5769"/>
        <item m="1" x="5134"/>
        <item m="1" x="4618"/>
        <item m="1" x="3948"/>
        <item m="1" x="3213"/>
        <item m="1" x="7992"/>
        <item m="1" x="2710"/>
        <item m="1" x="2683"/>
        <item m="1" x="2673"/>
        <item m="1" x="2648"/>
        <item m="1" x="7991"/>
        <item m="1" x="7964"/>
        <item x="871"/>
        <item x="870"/>
        <item x="869"/>
        <item m="1" x="3929"/>
        <item m="1" x="2760"/>
        <item m="1" x="7960"/>
        <item x="842"/>
        <item x="841"/>
        <item x="840"/>
        <item x="839"/>
        <item x="838"/>
        <item x="837"/>
        <item x="836"/>
        <item x="830"/>
        <item m="1" x="7520"/>
        <item x="829"/>
        <item m="1" x="6384"/>
        <item x="828"/>
        <item m="1" x="5649"/>
        <item m="1" x="5377"/>
        <item m="1" x="7195"/>
        <item x="865"/>
        <item x="864"/>
        <item x="867"/>
        <item x="866"/>
        <item x="863"/>
        <item m="1" x="6876"/>
        <item x="862"/>
        <item m="1" x="6880"/>
        <item x="861"/>
        <item m="1" x="6078"/>
        <item m="1" x="6873"/>
        <item m="1" x="3210"/>
        <item m="1" x="3950"/>
        <item m="1" x="5422"/>
        <item m="1" x="6136"/>
        <item m="1" x="6135"/>
        <item m="1" x="2707"/>
        <item m="1" x="6481"/>
        <item x="822"/>
        <item x="821"/>
        <item x="820"/>
        <item m="1" x="3673"/>
        <item m="1" x="3550"/>
        <item x="814"/>
        <item m="1" x="7707"/>
        <item x="819"/>
        <item m="1" x="7653"/>
        <item x="818"/>
        <item m="1" x="7243"/>
        <item x="817"/>
        <item m="1" x="7185"/>
        <item x="816"/>
        <item m="1" x="7049"/>
        <item x="815"/>
        <item m="1" x="7396"/>
        <item m="1" x="3972"/>
        <item m="1" x="3216"/>
        <item m="1" x="4626"/>
        <item m="1" x="7539"/>
        <item m="1" x="7232"/>
        <item m="1" x="6180"/>
        <item m="1" x="6744"/>
        <item m="1" x="5840"/>
        <item m="1" x="6328"/>
        <item x="827"/>
        <item x="826"/>
        <item x="825"/>
        <item x="824"/>
        <item x="1559"/>
        <item x="1557"/>
        <item x="1560"/>
        <item x="1561"/>
        <item x="1558"/>
        <item x="1554"/>
        <item x="1555"/>
        <item x="1556"/>
        <item x="860"/>
        <item x="859"/>
        <item x="858"/>
        <item x="857"/>
        <item x="856"/>
        <item x="855"/>
        <item x="854"/>
        <item x="853"/>
        <item x="852"/>
        <item m="1" x="4615"/>
        <item m="1" x="4602"/>
        <item m="1" x="4601"/>
        <item m="1" x="4591"/>
        <item m="1" x="4718"/>
        <item m="1" x="4458"/>
        <item m="1" x="4051"/>
        <item m="1" x="4585"/>
        <item m="1" x="7316"/>
        <item m="1" x="4584"/>
        <item m="1" x="7315"/>
        <item m="1" x="4583"/>
        <item m="1" x="7314"/>
        <item m="1" x="3662"/>
        <item m="1" x="2659"/>
        <item m="1" x="3661"/>
        <item m="1" x="2658"/>
        <item m="1" x="4582"/>
        <item m="1" x="3660"/>
        <item m="1" x="2657"/>
        <item m="1" x="4581"/>
        <item m="1" x="3659"/>
        <item m="1" x="2656"/>
        <item m="1" x="4580"/>
        <item m="1" x="3658"/>
        <item m="1" x="2655"/>
        <item m="1" x="4579"/>
        <item m="1" x="7313"/>
        <item m="1" x="4578"/>
        <item m="1" x="7312"/>
        <item m="1" x="4577"/>
        <item m="1" x="7311"/>
        <item m="1" x="4576"/>
        <item m="1" x="7310"/>
        <item m="1" x="4575"/>
        <item m="1" x="7309"/>
        <item m="1" x="4574"/>
        <item m="1" x="7308"/>
        <item m="1" x="4573"/>
        <item m="1" x="7307"/>
        <item m="1" x="4572"/>
        <item m="1" x="7306"/>
        <item m="1" x="3657"/>
        <item m="1" x="2654"/>
        <item m="1" x="4571"/>
        <item m="1" x="7305"/>
        <item m="1" x="4570"/>
        <item m="1" x="7304"/>
        <item m="1" x="4569"/>
        <item m="1" x="7303"/>
        <item m="1" x="3656"/>
        <item m="1" x="2653"/>
        <item m="1" x="4568"/>
        <item m="1" x="7302"/>
        <item m="1" x="3655"/>
        <item m="1" x="2652"/>
        <item m="1" x="4567"/>
        <item m="1" x="7301"/>
        <item m="1" x="3654"/>
        <item m="1" x="2651"/>
        <item m="1" x="3653"/>
        <item m="1" x="2650"/>
        <item m="1" x="4566"/>
        <item m="1" x="7300"/>
        <item m="1" x="4565"/>
        <item m="1" x="7299"/>
        <item m="1" x="4564"/>
        <item m="1" x="7298"/>
        <item m="1" x="4563"/>
        <item m="1" x="7297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m="1" x="5405"/>
        <item m="1" x="3812"/>
        <item m="1" x="4190"/>
        <item m="1" x="3808"/>
        <item m="1" x="4186"/>
        <item m="1" x="3767"/>
        <item m="1" x="4184"/>
        <item m="1" x="3763"/>
        <item m="1" x="3572"/>
        <item m="1" x="3169"/>
        <item m="1" x="3428"/>
        <item m="1" x="3928"/>
        <item m="1" x="3407"/>
        <item m="1" x="3927"/>
        <item m="1" x="3402"/>
        <item m="1" x="3918"/>
        <item m="1" x="3385"/>
        <item m="1" x="3207"/>
        <item m="1" x="2859"/>
        <item m="1" x="6825"/>
        <item m="1" x="4253"/>
        <item m="1" x="6539"/>
        <item m="1" x="4038"/>
        <item m="1" x="6254"/>
        <item m="1" x="3759"/>
        <item m="1" x="5944"/>
        <item m="1" x="4318"/>
        <item m="1" x="7167"/>
        <item m="1" x="4490"/>
        <item m="1" x="6739"/>
        <item m="1" x="4183"/>
        <item m="1" x="6483"/>
        <item m="1" x="3969"/>
        <item m="1" x="6129"/>
        <item m="1" x="6832"/>
        <item m="1" x="3614"/>
        <item x="616"/>
        <item m="1" x="5278"/>
        <item x="615"/>
        <item m="1" x="3613"/>
        <item x="614"/>
        <item m="1" x="5277"/>
        <item x="613"/>
        <item m="1" x="3612"/>
        <item x="612"/>
        <item m="1" x="5276"/>
        <item x="611"/>
        <item m="1" x="3611"/>
        <item x="610"/>
        <item m="1" x="5275"/>
        <item x="609"/>
        <item m="1" x="3610"/>
        <item x="608"/>
        <item m="1" x="5274"/>
        <item x="607"/>
        <item m="1" x="3609"/>
        <item x="606"/>
        <item m="1" x="5273"/>
        <item x="605"/>
        <item m="1" x="3608"/>
        <item x="604"/>
        <item m="1" x="5272"/>
        <item x="603"/>
        <item m="1" x="3607"/>
        <item x="602"/>
        <item m="1" x="5271"/>
        <item x="601"/>
        <item m="1" x="3606"/>
        <item m="1" x="3201"/>
        <item m="1" x="3200"/>
        <item x="632"/>
        <item m="1" x="3199"/>
        <item x="631"/>
        <item m="1" x="7776"/>
        <item x="630"/>
        <item x="629"/>
        <item m="1" x="7775"/>
        <item x="628"/>
        <item m="1" x="3198"/>
        <item x="627"/>
        <item x="626"/>
        <item x="625"/>
        <item m="1" x="7774"/>
        <item m="1" x="7773"/>
        <item x="624"/>
        <item x="623"/>
        <item m="1" x="7772"/>
        <item x="622"/>
        <item m="1" x="3197"/>
        <item x="621"/>
        <item m="1" x="7771"/>
        <item x="620"/>
        <item m="1" x="3196"/>
        <item x="619"/>
        <item m="1" x="7770"/>
        <item x="618"/>
        <item m="1" x="3195"/>
        <item x="617"/>
        <item m="1" x="7769"/>
        <item x="698"/>
        <item x="697"/>
        <item x="696"/>
        <item x="695"/>
        <item x="694"/>
        <item x="693"/>
        <item x="692"/>
        <item x="691"/>
        <item x="690"/>
        <item x="689"/>
        <item x="69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m="1" x="3530"/>
        <item m="1" x="3647"/>
        <item m="1" x="5569"/>
        <item m="1" x="7556"/>
        <item m="1" x="6716"/>
        <item m="1" x="6715"/>
        <item m="1" x="7690"/>
        <item m="1" x="7778"/>
        <item x="562"/>
        <item x="575"/>
        <item x="576"/>
        <item x="573"/>
        <item x="574"/>
        <item x="572"/>
        <item x="505"/>
        <item m="1" x="6264"/>
        <item m="1" x="4451"/>
        <item m="1" x="5055"/>
        <item m="1" x="6263"/>
        <item m="1" x="4450"/>
        <item m="1" x="5054"/>
        <item x="503"/>
        <item x="504"/>
        <item m="1" x="6262"/>
        <item m="1" x="4449"/>
        <item m="1" x="5053"/>
        <item m="1" x="6261"/>
        <item m="1" x="4448"/>
        <item m="1" x="5052"/>
        <item x="569"/>
        <item x="570"/>
        <item x="501"/>
        <item m="1" x="6260"/>
        <item m="1" x="4447"/>
        <item m="1" x="5051"/>
        <item m="1" x="6259"/>
        <item m="1" x="4446"/>
        <item m="1" x="5050"/>
        <item x="499"/>
        <item x="500"/>
        <item m="1" x="6258"/>
        <item m="1" x="4445"/>
        <item m="1" x="5049"/>
        <item m="1" x="6257"/>
        <item m="1" x="4444"/>
        <item m="1" x="5048"/>
        <item x="498"/>
        <item x="497"/>
        <item m="1" x="6256"/>
        <item m="1" x="4443"/>
        <item m="1" x="5047"/>
        <item m="1" x="6255"/>
        <item m="1" x="4442"/>
        <item m="1" x="5046"/>
        <item x="552"/>
        <item x="496"/>
        <item m="1" x="3652"/>
        <item m="1" x="3139"/>
        <item m="1" x="6342"/>
        <item x="551"/>
        <item x="495"/>
        <item m="1" x="3651"/>
        <item m="1" x="3138"/>
        <item m="1" x="6341"/>
        <item x="550"/>
        <item x="494"/>
        <item m="1" x="3650"/>
        <item m="1" x="6340"/>
        <item m="1" x="3137"/>
        <item m="1" x="6778"/>
        <item m="1" x="3136"/>
        <item m="1" x="6777"/>
        <item m="1" x="3135"/>
        <item m="1" x="6776"/>
        <item m="1" x="3134"/>
        <item m="1" x="6775"/>
        <item m="1" x="3133"/>
        <item m="1" x="6774"/>
        <item m="1" x="3132"/>
        <item m="1" x="6773"/>
        <item m="1" x="3131"/>
        <item m="1" x="6772"/>
        <item m="1" x="3130"/>
        <item m="1" x="6771"/>
        <item m="1" x="6997"/>
        <item m="1" x="6348"/>
        <item m="1" x="6996"/>
        <item m="1" x="6347"/>
        <item m="1" x="6995"/>
        <item m="1" x="6346"/>
        <item x="599"/>
        <item x="600"/>
        <item x="597"/>
        <item x="598"/>
        <item x="568"/>
        <item x="595"/>
        <item x="596"/>
        <item x="567"/>
        <item x="566"/>
        <item x="565"/>
        <item x="593"/>
        <item x="594"/>
        <item x="561"/>
        <item x="549"/>
        <item m="1" x="4562"/>
        <item m="1" x="4724"/>
        <item m="1" x="6212"/>
        <item x="560"/>
        <item m="1" x="4561"/>
        <item m="1" x="4723"/>
        <item m="1" x="6211"/>
        <item x="563"/>
        <item x="559"/>
        <item x="548"/>
        <item m="1" x="4560"/>
        <item m="1" x="4722"/>
        <item m="1" x="6210"/>
        <item m="1" x="5163"/>
        <item m="1" x="6675"/>
        <item m="1" x="5162"/>
        <item m="1" x="6674"/>
        <item m="1" x="5161"/>
        <item m="1" x="6673"/>
        <item m="1" x="5160"/>
        <item m="1" x="6672"/>
        <item m="1" x="5159"/>
        <item m="1" x="6671"/>
        <item m="1" x="5158"/>
        <item m="1" x="6670"/>
        <item m="1" x="5157"/>
        <item m="1" x="6669"/>
        <item m="1" x="5156"/>
        <item m="1" x="6668"/>
        <item m="1" x="4973"/>
        <item m="1" x="6768"/>
        <item m="1" x="4972"/>
        <item m="1" x="6767"/>
        <item m="1" x="4971"/>
        <item m="1" x="6766"/>
        <item x="592"/>
        <item x="591"/>
        <item x="589"/>
        <item x="590"/>
        <item x="587"/>
        <item x="588"/>
        <item x="585"/>
        <item x="586"/>
        <item x="558"/>
        <item x="547"/>
        <item x="557"/>
        <item x="546"/>
        <item x="556"/>
        <item x="545"/>
        <item m="1" x="5155"/>
        <item m="1" x="6667"/>
        <item m="1" x="5154"/>
        <item m="1" x="6666"/>
        <item m="1" x="5153"/>
        <item m="1" x="6665"/>
        <item m="1" x="5152"/>
        <item m="1" x="6664"/>
        <item m="1" x="5151"/>
        <item m="1" x="6663"/>
        <item m="1" x="5150"/>
        <item m="1" x="6662"/>
        <item m="1" x="5149"/>
        <item m="1" x="6661"/>
        <item m="1" x="5148"/>
        <item m="1" x="6660"/>
        <item m="1" x="4970"/>
        <item m="1" x="6765"/>
        <item m="1" x="5177"/>
        <item m="1" x="4470"/>
        <item m="1" x="4756"/>
        <item m="1" x="4969"/>
        <item m="1" x="6764"/>
        <item m="1" x="5176"/>
        <item m="1" x="4469"/>
        <item m="1" x="4755"/>
        <item m="1" x="4968"/>
        <item m="1" x="6763"/>
        <item m="1" x="5175"/>
        <item m="1" x="4468"/>
        <item m="1" x="4754"/>
        <item x="583"/>
        <item x="543"/>
        <item x="584"/>
        <item x="544"/>
        <item m="1" x="7825"/>
        <item m="1" x="7418"/>
        <item m="1" x="7755"/>
        <item m="1" x="7824"/>
        <item m="1" x="7417"/>
        <item m="1" x="7754"/>
        <item x="541"/>
        <item x="581"/>
        <item x="582"/>
        <item x="542"/>
        <item m="1" x="7823"/>
        <item m="1" x="7416"/>
        <item m="1" x="7753"/>
        <item m="1" x="7822"/>
        <item m="1" x="7415"/>
        <item m="1" x="7752"/>
        <item x="579"/>
        <item x="529"/>
        <item x="580"/>
        <item x="530"/>
        <item m="1" x="7414"/>
        <item m="1" x="7751"/>
        <item m="1" x="7413"/>
        <item m="1" x="7750"/>
        <item x="527"/>
        <item x="528"/>
        <item m="1" x="7821"/>
        <item m="1" x="7412"/>
        <item m="1" x="7749"/>
        <item m="1" x="7820"/>
        <item m="1" x="7411"/>
        <item m="1" x="7748"/>
        <item x="577"/>
        <item x="525"/>
        <item x="578"/>
        <item x="526"/>
        <item m="1" x="7819"/>
        <item m="1" x="7747"/>
        <item m="1" x="7818"/>
        <item m="1" x="7410"/>
        <item m="1" x="7746"/>
        <item x="523"/>
        <item x="524"/>
        <item m="1" x="7817"/>
        <item m="1" x="7409"/>
        <item m="1" x="7745"/>
        <item m="1" x="7816"/>
        <item m="1" x="7408"/>
        <item m="1" x="7744"/>
        <item x="521"/>
        <item x="522"/>
        <item m="1" x="7815"/>
        <item m="1" x="7407"/>
        <item m="1" x="7743"/>
        <item m="1" x="7814"/>
        <item m="1" x="7406"/>
        <item m="1" x="7742"/>
        <item x="555"/>
        <item x="520"/>
        <item m="1" x="4559"/>
        <item m="1" x="4721"/>
        <item m="1" x="6209"/>
        <item x="554"/>
        <item x="519"/>
        <item m="1" x="4558"/>
        <item m="1" x="4720"/>
        <item m="1" x="6208"/>
        <item x="553"/>
        <item x="518"/>
        <item m="1" x="4557"/>
        <item m="1" x="4719"/>
        <item m="1" x="6207"/>
        <item m="1" x="5147"/>
        <item m="1" x="6659"/>
        <item m="1" x="5146"/>
        <item m="1" x="6658"/>
        <item m="1" x="5145"/>
        <item m="1" x="6657"/>
        <item m="1" x="5144"/>
        <item m="1" x="6656"/>
        <item m="1" x="5143"/>
        <item m="1" x="5142"/>
        <item m="1" x="6655"/>
        <item m="1" x="5141"/>
        <item m="1" x="6654"/>
        <item m="1" x="5140"/>
        <item m="1" x="6653"/>
        <item m="1" x="4967"/>
        <item m="1" x="6762"/>
        <item m="1" x="4966"/>
        <item m="1" x="4965"/>
        <item x="571"/>
        <item x="502"/>
        <item m="1" x="6769"/>
        <item m="1" x="6569"/>
        <item m="1" x="6434"/>
        <item m="1" x="4285"/>
        <item m="1" x="7155"/>
        <item m="1" x="7002"/>
        <item m="1" x="6819"/>
        <item m="1" x="4276"/>
        <item m="1" x="7076"/>
        <item m="1" x="6988"/>
        <item m="1" x="6805"/>
        <item m="1" x="4252"/>
        <item m="1" x="7038"/>
        <item m="1" x="6879"/>
        <item m="1" x="6770"/>
        <item m="1" x="6886"/>
        <item m="1" x="2952"/>
        <item m="1" x="6878"/>
        <item m="1" x="5502"/>
        <item m="1" x="2893"/>
        <item m="1" x="6726"/>
        <item m="1" x="7599"/>
        <item m="1" x="6738"/>
        <item m="1" x="2730"/>
        <item m="1" x="6537"/>
        <item m="1" x="7484"/>
        <item m="1" x="2775"/>
        <item m="1" x="7953"/>
        <item m="1" x="6379"/>
        <item m="1" x="7237"/>
        <item m="1" x="7965"/>
        <item m="1" x="6070"/>
        <item m="1" x="5356"/>
        <item m="1" x="5464"/>
        <item m="1" x="4590"/>
        <item m="1" x="5463"/>
        <item m="1" x="4589"/>
        <item m="1" x="5462"/>
        <item m="1" x="4588"/>
        <item m="1" x="5461"/>
        <item m="1" x="3341"/>
        <item m="1" x="4034"/>
        <item m="1" x="4873"/>
        <item m="1" x="5339"/>
        <item m="1" x="4872"/>
        <item m="1" x="5193"/>
        <item m="1" x="4871"/>
        <item x="564"/>
        <item m="1" x="6994"/>
        <item m="1" x="3813"/>
        <item m="1" x="3168"/>
        <item m="1" x="7230"/>
        <item m="1" x="4962"/>
        <item m="1" x="6516"/>
        <item m="1" x="7793"/>
        <item m="1" x="5019"/>
        <item m="1" x="3919"/>
        <item m="1" x="6515"/>
        <item m="1" x="3071"/>
        <item m="1" x="6993"/>
        <item m="1" x="6345"/>
        <item m="1" x="6514"/>
        <item m="1" x="7176"/>
        <item m="1" x="6513"/>
        <item m="1" x="4518"/>
        <item m="1" x="4057"/>
        <item m="1" x="7737"/>
        <item m="1" x="6992"/>
        <item m="1" x="6991"/>
        <item m="1" x="6990"/>
        <item m="1" x="6344"/>
        <item m="1" x="4056"/>
        <item m="1" x="3340"/>
        <item m="1" x="4033"/>
        <item m="1" x="3339"/>
        <item m="1" x="4032"/>
        <item m="1" x="3338"/>
        <item m="1" x="4031"/>
        <item m="1" x="3337"/>
        <item m="1" x="4030"/>
        <item m="1" x="3336"/>
        <item m="1" x="4055"/>
        <item m="1" x="3335"/>
        <item m="1" x="4029"/>
        <item m="1" x="4054"/>
        <item m="1" x="6269"/>
        <item m="1" x="3809"/>
        <item m="1" x="4053"/>
        <item m="1" x="7048"/>
        <item m="1" x="4713"/>
        <item m="1" x="6343"/>
        <item m="1" x="3877"/>
        <item m="1" x="7642"/>
        <item m="1" x="3876"/>
        <item m="1" x="7641"/>
        <item m="1" x="3875"/>
        <item m="1" x="7640"/>
        <item m="1" x="3874"/>
        <item m="1" x="7639"/>
        <item m="1" x="3873"/>
        <item m="1" x="7638"/>
        <item m="1" x="3872"/>
        <item m="1" x="7637"/>
        <item m="1" x="3871"/>
        <item m="1" x="7636"/>
        <item m="1" x="3870"/>
        <item m="1" x="7635"/>
        <item m="1" x="3869"/>
        <item m="1" x="7634"/>
        <item m="1" x="3868"/>
        <item m="1" x="7633"/>
        <item m="1" x="3867"/>
        <item m="1" x="7632"/>
        <item m="1" x="3866"/>
        <item m="1" x="7631"/>
        <item m="1" x="3865"/>
        <item m="1" x="7630"/>
        <item m="1" x="3864"/>
        <item m="1" x="7629"/>
        <item m="1" x="3863"/>
        <item m="1" x="7628"/>
        <item m="1" x="3862"/>
        <item m="1" x="7627"/>
        <item m="1" x="3861"/>
        <item m="1" x="7626"/>
        <item m="1" x="3860"/>
        <item m="1" x="7625"/>
        <item m="1" x="5892"/>
        <item m="1" x="4517"/>
        <item m="1" x="5891"/>
        <item m="1" x="4516"/>
        <item m="1" x="5890"/>
        <item m="1" x="4515"/>
        <item m="1" x="5889"/>
        <item m="1" x="4514"/>
        <item m="1" x="5888"/>
        <item m="1" x="4513"/>
        <item m="1" x="5887"/>
        <item m="1" x="4512"/>
        <item m="1" x="5886"/>
        <item m="1" x="4511"/>
        <item m="1" x="5885"/>
        <item m="1" x="4510"/>
        <item m="1" x="5884"/>
        <item m="1" x="4509"/>
        <item m="1" x="5883"/>
        <item m="1" x="4508"/>
        <item m="1" x="5882"/>
        <item m="1" x="4507"/>
        <item m="1" x="5881"/>
        <item m="1" x="4506"/>
        <item m="1" x="5880"/>
        <item m="1" x="4505"/>
        <item m="1" x="5879"/>
        <item m="1" x="4504"/>
        <item m="1" x="5878"/>
        <item m="1" x="4503"/>
        <item m="1" x="5877"/>
        <item m="1" x="4502"/>
        <item m="1" x="5876"/>
        <item m="1" x="4501"/>
        <item m="1" x="5875"/>
        <item m="1" x="4500"/>
        <item m="1" x="3141"/>
        <item m="1" x="3082"/>
        <item m="1" x="3581"/>
        <item m="1" x="4139"/>
        <item m="1" x="4112"/>
        <item m="1" x="2646"/>
        <item m="1" x="7967"/>
        <item m="1" x="2955"/>
        <item m="1" x="2898"/>
        <item m="1" x="3386"/>
        <item m="1" x="3372"/>
        <item m="1" x="3985"/>
        <item m="1" x="3966"/>
        <item m="1" x="7786"/>
        <item m="1" x="7768"/>
        <item m="1" x="6380"/>
        <item m="1" x="4903"/>
        <item m="1" x="6185"/>
        <item m="1" x="4811"/>
        <item m="1" x="6046"/>
        <item m="1" x="4731"/>
        <item m="1" x="6589"/>
        <item m="1" x="5067"/>
        <item m="1" x="6487"/>
        <item m="1" x="4978"/>
        <item m="1" x="6329"/>
        <item m="1" x="4883"/>
        <item m="1" x="6130"/>
        <item m="1" x="4775"/>
        <item m="1" x="6712"/>
        <item m="1" x="5270"/>
        <item m="1" x="3731"/>
        <item m="1" x="4111"/>
        <item m="1" x="7739"/>
        <item m="1" x="2785"/>
        <item m="1" x="3208"/>
        <item m="1" x="3582"/>
        <item m="1" x="3965"/>
        <item m="1" x="7615"/>
        <item m="1" x="7976"/>
        <item m="1" x="4904"/>
        <item m="1" x="4866"/>
        <item m="1" x="4774"/>
        <item m="1" x="5302"/>
        <item m="1" x="5133"/>
        <item m="1" x="7449"/>
        <item m="1" x="5399"/>
        <item m="1" x="4126"/>
        <item m="1" x="2831"/>
        <item m="1" x="2874"/>
        <item m="1" x="6718"/>
        <item m="1" x="5382"/>
        <item m="1" x="4115"/>
        <item m="1" x="2823"/>
        <item m="1" x="2868"/>
        <item m="1" x="6714"/>
        <item m="1" x="3401"/>
        <item m="1" x="2846"/>
        <item m="1" x="7588"/>
        <item m="1" x="4098"/>
        <item m="1" x="3380"/>
        <item m="1" x="7543"/>
        <item m="1" x="7467"/>
        <item m="1" x="5838"/>
        <item m="1" x="5168"/>
        <item m="1" x="7542"/>
        <item m="1" x="7466"/>
        <item m="1" x="5837"/>
        <item m="1" x="5167"/>
        <item m="1" x="7541"/>
        <item m="1" x="7465"/>
        <item m="1" x="5836"/>
        <item m="1" x="5166"/>
        <item m="1" x="2845"/>
        <item m="1" x="5874"/>
        <item m="1" x="3557"/>
        <item m="1" x="5338"/>
        <item m="1" x="2844"/>
        <item m="1" x="5873"/>
        <item m="1" x="3556"/>
        <item m="1" x="5337"/>
        <item m="1" x="2843"/>
        <item m="1" x="5872"/>
        <item m="1" x="3555"/>
        <item m="1" x="5336"/>
        <item m="1" x="2842"/>
        <item m="1" x="5871"/>
        <item m="1" x="3554"/>
        <item m="1" x="5335"/>
        <item m="1" x="2841"/>
        <item m="1" x="5870"/>
        <item m="1" x="3553"/>
        <item m="1" x="5334"/>
        <item m="1" x="2840"/>
        <item m="1" x="5869"/>
        <item m="1" x="3552"/>
        <item m="1" x="5333"/>
        <item m="1" x="5868"/>
        <item m="1" x="5063"/>
        <item m="1" x="7464"/>
        <item m="1" x="3205"/>
        <item m="1" x="7463"/>
        <item m="1" x="7462"/>
        <item m="1" x="5705"/>
        <item m="1" x="6494"/>
        <item m="1" x="6831"/>
        <item m="1" x="6493"/>
        <item m="1" x="6492"/>
        <item m="1" x="6830"/>
        <item m="1" x="7461"/>
        <item m="1" x="5704"/>
        <item m="1" x="7460"/>
        <item m="1" x="5703"/>
        <item m="1" x="7459"/>
        <item m="1" x="5702"/>
        <item m="1" x="7458"/>
        <item m="1" x="5701"/>
        <item m="1" x="7457"/>
        <item m="1" x="5700"/>
        <item m="1" x="7456"/>
        <item m="1" x="5699"/>
        <item m="1" x="6491"/>
        <item m="1" x="6829"/>
        <item m="1" x="6490"/>
        <item m="1" x="6828"/>
        <item m="1" x="6253"/>
        <item m="1" x="7455"/>
        <item m="1" x="7454"/>
        <item m="1" x="7453"/>
        <item m="1" x="3204"/>
        <item m="1" x="7452"/>
        <item m="1" x="3203"/>
        <item m="1" x="5698"/>
        <item m="1" x="6489"/>
        <item m="1" x="6827"/>
        <item m="1" x="6488"/>
        <item m="1" x="6826"/>
        <item m="1" x="6252"/>
        <item m="1" x="6251"/>
        <item m="1" x="4586"/>
        <item m="1" x="6250"/>
        <item m="1" x="6249"/>
        <item m="1" x="4198"/>
        <item m="1" x="5402"/>
        <item m="1" x="5517"/>
        <item m="1" x="5961"/>
        <item m="1" x="5196"/>
        <item m="1" x="5401"/>
        <item m="1" x="5516"/>
        <item m="1" x="5634"/>
        <item m="1" x="5831"/>
        <item m="1" x="5960"/>
        <item m="1" x="5195"/>
        <item m="1" x="5400"/>
        <item m="1" x="5515"/>
        <item m="1" x="5633"/>
        <item m="1" x="5830"/>
        <item m="1" x="5959"/>
        <item m="1" x="5194"/>
        <item x="539"/>
        <item x="540"/>
        <item x="537"/>
        <item x="538"/>
        <item x="536"/>
        <item x="535"/>
        <item x="533"/>
        <item x="534"/>
        <item x="531"/>
        <item x="532"/>
        <item x="512"/>
        <item x="513"/>
        <item x="510"/>
        <item x="511"/>
        <item x="508"/>
        <item x="509"/>
        <item x="506"/>
        <item x="507"/>
        <item x="516"/>
        <item x="517"/>
        <item x="514"/>
        <item x="515"/>
        <item x="483"/>
        <item x="484"/>
        <item x="492"/>
        <item x="493"/>
        <item x="490"/>
        <item x="491"/>
        <item x="488"/>
        <item x="489"/>
        <item x="487"/>
        <item x="485"/>
        <item x="486"/>
        <item m="1" x="4179"/>
        <item m="1" x="6724"/>
        <item m="1" x="4173"/>
        <item m="1" x="4178"/>
        <item m="1" x="3538"/>
        <item m="1" x="2881"/>
        <item m="1" x="6723"/>
        <item m="1" x="4172"/>
        <item m="1" x="3086"/>
        <item m="1" x="7781"/>
        <item m="1" x="7534"/>
        <item m="1" x="7168"/>
        <item m="1" x="2780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57"/>
        <item x="735"/>
        <item x="756"/>
        <item x="734"/>
        <item x="755"/>
        <item x="733"/>
        <item x="754"/>
        <item x="732"/>
        <item x="731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m="1" x="7759"/>
        <item m="1" x="7702"/>
        <item m="1" x="2649"/>
        <item m="1" x="7970"/>
        <item m="1" x="7930"/>
        <item m="1" x="4042"/>
        <item m="1" x="2720"/>
        <item m="1" x="6594"/>
        <item m="1" x="7468"/>
        <item m="1" x="5310"/>
        <item m="1" x="4041"/>
        <item m="1" x="2719"/>
        <item m="1" x="2787"/>
        <item m="1" x="6593"/>
        <item m="1" x="5309"/>
        <item m="1" x="5094"/>
        <item m="1" x="3400"/>
        <item m="1" x="5093"/>
        <item m="1" x="3399"/>
        <item m="1" x="5092"/>
        <item m="1" x="3398"/>
        <item m="1" x="5091"/>
        <item m="1" x="3397"/>
        <item m="1" x="5090"/>
        <item m="1" x="3396"/>
        <item m="1" x="5089"/>
        <item m="1" x="3395"/>
        <item m="1" x="5088"/>
        <item m="1" x="3394"/>
        <item m="1" x="6426"/>
        <item m="1" x="2935"/>
        <item m="1" x="6425"/>
        <item m="1" x="2934"/>
        <item m="1" x="6424"/>
        <item m="1" x="2933"/>
        <item m="1" x="6423"/>
        <item m="1" x="2932"/>
        <item m="1" x="6422"/>
        <item m="1" x="2931"/>
        <item m="1" x="6421"/>
        <item m="1" x="2930"/>
        <item m="1" x="6420"/>
        <item m="1" x="2929"/>
        <item m="1" x="6419"/>
        <item m="1" x="2928"/>
        <item m="1" x="6418"/>
        <item m="1" x="2927"/>
        <item m="1" x="6417"/>
        <item m="1" x="2926"/>
        <item m="1" x="6416"/>
        <item m="1" x="2925"/>
        <item m="1" x="6415"/>
        <item m="1" x="2924"/>
        <item m="1" x="6414"/>
        <item m="1" x="2923"/>
        <item m="1" x="6413"/>
        <item m="1" x="2922"/>
        <item m="1" x="6412"/>
        <item m="1" x="2921"/>
        <item m="1" x="6411"/>
        <item m="1" x="2920"/>
        <item m="1" x="6410"/>
        <item m="1" x="2919"/>
        <item m="1" x="6409"/>
        <item m="1" x="2918"/>
        <item m="1" x="6408"/>
        <item m="1" x="2917"/>
        <item m="1" x="5087"/>
        <item m="1" x="3393"/>
        <item m="1" x="5086"/>
        <item m="1" x="3392"/>
        <item m="1" x="5085"/>
        <item m="1" x="3391"/>
        <item m="1" x="5084"/>
        <item m="1" x="3390"/>
        <item m="1" x="5083"/>
        <item m="1" x="3389"/>
        <item m="1" x="5082"/>
        <item m="1" x="3388"/>
        <item m="1" x="5081"/>
        <item m="1" x="3387"/>
        <item m="1" x="6407"/>
        <item m="1" x="2916"/>
        <item m="1" x="6406"/>
        <item m="1" x="2915"/>
        <item m="1" x="6405"/>
        <item m="1" x="6404"/>
        <item m="1" x="2914"/>
        <item m="1" x="6403"/>
        <item m="1" x="2913"/>
        <item m="1" x="6402"/>
        <item m="1" x="2912"/>
        <item m="1" x="6401"/>
        <item m="1" x="2911"/>
        <item m="1" x="2910"/>
        <item m="1" x="6400"/>
        <item m="1" x="2909"/>
        <item m="1" x="6399"/>
        <item m="1" x="2908"/>
        <item m="1" x="6398"/>
        <item m="1" x="2907"/>
        <item m="1" x="6397"/>
        <item m="1" x="2906"/>
        <item m="1" x="6396"/>
        <item m="1" x="2905"/>
        <item m="1" x="6395"/>
        <item m="1" x="2904"/>
        <item m="1" x="6394"/>
        <item m="1" x="2903"/>
        <item m="1" x="6393"/>
        <item m="1" x="2902"/>
        <item m="1" x="6392"/>
        <item m="1" x="2901"/>
        <item m="1" x="6391"/>
        <item m="1" x="2900"/>
        <item m="1" x="6390"/>
        <item m="1" x="2899"/>
        <item m="1" x="6170"/>
        <item m="1" x="6134"/>
        <item m="1" x="5835"/>
        <item m="1" x="5036"/>
        <item m="1" x="5035"/>
        <item m="1" x="5834"/>
        <item m="1" x="5034"/>
        <item m="1" x="5033"/>
        <item m="1" x="6497"/>
        <item m="1" x="5032"/>
        <item m="1" x="5031"/>
        <item m="1" x="5833"/>
        <item m="1" x="5030"/>
        <item m="1" x="5029"/>
        <item m="1" x="5028"/>
        <item m="1" x="5027"/>
        <item m="1" x="6179"/>
        <item m="1" x="6178"/>
        <item m="1" x="6177"/>
        <item m="1" x="6176"/>
        <item m="1" x="5907"/>
        <item m="1" x="2764"/>
        <item x="1243"/>
        <item x="1244"/>
        <item x="1241"/>
        <item x="1242"/>
        <item x="1239"/>
        <item x="1240"/>
        <item m="1" x="4675"/>
        <item m="1" x="6811"/>
        <item m="1" x="3346"/>
        <item m="1" x="7757"/>
        <item m="1" x="3345"/>
        <item m="1" x="7756"/>
        <item m="1" x="4674"/>
        <item m="1" x="6810"/>
        <item m="1" x="4673"/>
        <item m="1" x="6809"/>
        <item m="1" x="4672"/>
        <item m="1" x="6808"/>
        <item m="1" x="4547"/>
        <item m="1" x="4289"/>
        <item m="1" x="4897"/>
        <item m="1" x="4759"/>
        <item m="1" x="4676"/>
        <item m="1" x="3902"/>
        <item m="1" x="3766"/>
        <item m="1" x="3878"/>
        <item m="1" x="3827"/>
        <item m="1" x="3729"/>
        <item m="1" x="3998"/>
        <item m="1" x="3934"/>
        <item m="1" x="3819"/>
        <item m="1" x="4167"/>
        <item m="1" x="2885"/>
        <item m="1" x="6631"/>
        <item m="1" x="5354"/>
        <item m="1" x="4125"/>
        <item m="1" x="7023"/>
        <item m="1" x="7019"/>
        <item m="1" x="6169"/>
        <item m="1" x="6167"/>
        <item m="1" x="6545"/>
        <item m="1" x="6544"/>
        <item m="1" x="5842"/>
        <item m="1" x="5841"/>
        <item m="1" x="5839"/>
        <item m="1" x="5707"/>
        <item m="1" x="5671"/>
        <item m="1" x="2763"/>
        <item m="1" x="4050"/>
        <item m="1" x="2762"/>
        <item m="1" x="5352"/>
        <item m="1" x="4049"/>
        <item m="1" x="2761"/>
        <item m="1" x="2839"/>
        <item m="1" x="6694"/>
        <item m="1" x="5351"/>
        <item x="710"/>
        <item x="711"/>
        <item x="708"/>
        <item x="709"/>
        <item x="706"/>
        <item x="707"/>
        <item x="704"/>
        <item x="705"/>
        <item x="702"/>
        <item x="703"/>
        <item x="701"/>
        <item x="700"/>
        <item x="730"/>
        <item x="728"/>
        <item x="729"/>
        <item x="726"/>
        <item x="727"/>
        <item x="725"/>
        <item x="724"/>
        <item x="722"/>
        <item x="723"/>
        <item x="720"/>
        <item x="721"/>
        <item x="718"/>
        <item x="719"/>
        <item x="716"/>
        <item x="717"/>
        <item x="714"/>
        <item x="715"/>
        <item x="712"/>
        <item x="713"/>
        <item m="1" x="3959"/>
        <item m="1" x="3958"/>
        <item m="1" x="3957"/>
        <item m="1" x="3956"/>
        <item m="1" x="3955"/>
        <item m="1" x="3954"/>
        <item m="1" x="5396"/>
        <item m="1" x="4201"/>
        <item m="1" x="5395"/>
        <item m="1" x="4200"/>
        <item m="1" x="3949"/>
        <item m="1" x="5394"/>
        <item m="1" x="4199"/>
        <item m="1" x="5397"/>
        <item m="1" x="7216"/>
        <item m="1" x="6989"/>
        <item m="1" x="7683"/>
        <item m="1" x="7565"/>
        <item m="1" x="7505"/>
        <item m="1" x="4037"/>
        <item m="1" x="3532"/>
        <item m="1" x="6079"/>
        <item m="1" x="2832"/>
        <item m="1" x="3732"/>
        <item m="1" x="6817"/>
        <item m="1" x="6047"/>
        <item m="1" x="5456"/>
        <item m="1" x="4864"/>
        <item m="1" x="3628"/>
        <item x="1207"/>
        <item x="1210"/>
        <item x="1223"/>
        <item x="1226"/>
        <item x="1208"/>
        <item x="1206"/>
        <item x="1205"/>
        <item x="1204"/>
        <item x="1209"/>
        <item x="1224"/>
        <item x="1222"/>
        <item x="1221"/>
        <item x="1220"/>
        <item x="1225"/>
        <item m="1" x="2715"/>
        <item m="1" x="5894"/>
        <item m="1" x="6168"/>
        <item m="1" x="3008"/>
        <item m="1" x="2714"/>
        <item m="1" x="7693"/>
        <item m="1" x="7448"/>
        <item m="1" x="4598"/>
        <item m="1" x="4595"/>
        <item m="1" x="4593"/>
        <item m="1" x="4592"/>
        <item m="1" x="4113"/>
        <item m="1" x="5501"/>
        <item m="1" x="4251"/>
        <item m="1" x="2950"/>
        <item m="1" x="6816"/>
        <item m="1" x="5421"/>
        <item m="1" x="4180"/>
        <item m="1" x="6546"/>
        <item m="1" x="5267"/>
        <item m="1" x="3979"/>
        <item m="1" x="2660"/>
        <item m="1" x="6496"/>
        <item m="1" x="5080"/>
        <item x="1203"/>
        <item x="1202"/>
        <item x="1201"/>
        <item x="1200"/>
        <item x="1199"/>
        <item x="1198"/>
        <item x="1218"/>
        <item x="1217"/>
        <item x="1216"/>
        <item x="1215"/>
        <item x="1214"/>
        <item x="1219"/>
        <item m="1" x="3978"/>
        <item m="1" x="3944"/>
        <item m="1" x="5940"/>
        <item m="1" x="5908"/>
        <item m="1" x="3997"/>
        <item m="1" x="3968"/>
        <item m="1" x="3932"/>
        <item m="1" x="3854"/>
        <item m="1" x="3943"/>
        <item m="1" x="3921"/>
        <item m="1" x="3851"/>
        <item m="1" x="3807"/>
        <item m="1" x="4045"/>
        <item m="1" x="4025"/>
        <item m="1" x="3977"/>
        <item m="1" x="3942"/>
        <item m="1" x="3996"/>
        <item m="1" x="3967"/>
        <item m="1" x="3931"/>
        <item m="1" x="3853"/>
        <item m="1" x="3920"/>
        <item m="1" x="3850"/>
        <item m="1" x="3806"/>
        <item x="1196"/>
        <item x="1193"/>
        <item x="1195"/>
        <item x="1192"/>
        <item x="1197"/>
        <item x="1194"/>
        <item x="1191"/>
        <item x="1213"/>
        <item x="1212"/>
        <item x="1211"/>
        <item m="1" x="6154"/>
        <item x="868"/>
        <item m="1" x="3637"/>
        <item m="1" x="3636"/>
        <item m="1" x="6725"/>
        <item m="1" x="5588"/>
        <item x="1437"/>
        <item m="1" x="5353"/>
        <item m="1" x="7708"/>
        <item x="834"/>
        <item x="835"/>
        <item x="833"/>
        <item m="1" x="6001"/>
        <item m="1" x="7278"/>
        <item x="832"/>
        <item m="1" x="7197"/>
        <item x="831"/>
        <item m="1" x="7954"/>
        <item m="1" x="6247"/>
        <item m="1" x="5021"/>
        <item m="1" x="3649"/>
        <item m="1" x="7800"/>
        <item m="1" x="6095"/>
        <item x="1872"/>
        <item m="1" x="3671"/>
        <item m="1" x="5767"/>
        <item m="1" x="3214"/>
        <item m="1" x="4138"/>
        <item m="1" x="4708"/>
        <item m="1" x="5609"/>
        <item m="1" x="7403"/>
        <item x="2272"/>
        <item x="2290"/>
        <item m="1" x="3215"/>
        <item m="1" x="7519"/>
        <item m="1" x="6582"/>
        <item m="1" x="2981"/>
        <item x="900"/>
        <item m="1" x="6693"/>
        <item m="1" x="7518"/>
        <item m="1" x="6581"/>
        <item m="1" x="2980"/>
        <item m="1" x="7470"/>
        <item m="1" x="6736"/>
        <item m="1" x="2677"/>
        <item m="1" x="5810"/>
        <item m="1" x="4998"/>
        <item m="1" x="5771"/>
        <item m="1" x="4994"/>
        <item m="1" x="6338"/>
        <item m="1" x="5930"/>
        <item m="1" x="5621"/>
        <item m="1" x="5380"/>
        <item m="1" x="4992"/>
        <item m="1" x="6332"/>
        <item m="1" x="5929"/>
        <item m="1" x="5620"/>
        <item m="1" x="5378"/>
        <item m="1" x="4987"/>
        <item m="1" x="6330"/>
        <item m="1" x="5922"/>
        <item m="1" x="4026"/>
        <item m="1" x="3646"/>
        <item m="1" x="3329"/>
        <item m="1" x="3004"/>
        <item m="1" x="2709"/>
        <item m="1" x="4022"/>
        <item m="1" x="3638"/>
        <item m="1" x="3326"/>
        <item m="1" x="3001"/>
        <item m="1" x="2706"/>
        <item m="1" x="4016"/>
        <item m="1" x="3632"/>
        <item m="1" x="4020"/>
        <item m="1" x="3633"/>
        <item m="1" x="3325"/>
        <item m="1" x="2996"/>
        <item m="1" x="2703"/>
        <item m="1" x="4007"/>
        <item m="1" x="3631"/>
        <item m="1" x="3324"/>
        <item m="1" x="3171"/>
        <item m="1" x="2991"/>
        <item m="1" x="2858"/>
        <item m="1" x="2702"/>
        <item m="1" x="4158"/>
        <item m="1" x="4002"/>
        <item m="1" x="5042"/>
        <item m="1" x="5003"/>
        <item m="1" x="4317"/>
        <item m="1" x="6189"/>
        <item m="1" x="6133"/>
        <item m="1" x="3760"/>
        <item m="1" x="3710"/>
        <item m="1" x="3672"/>
        <item m="1" x="6331"/>
        <item m="1" x="6270"/>
        <item m="1" x="3856"/>
        <item m="1" x="3816"/>
        <item m="1" x="3761"/>
        <item x="1571"/>
        <item x="1570"/>
        <item x="1569"/>
        <item x="1568"/>
        <item x="1567"/>
        <item x="1566"/>
        <item x="1565"/>
        <item x="1564"/>
        <item x="1563"/>
        <item x="1562"/>
        <item m="1" x="6686"/>
        <item m="1" x="6652"/>
        <item m="1" x="6649"/>
        <item m="1" x="6646"/>
        <item m="1" x="6633"/>
        <item m="1" x="5919"/>
        <item m="1" x="5917"/>
        <item m="1" x="5915"/>
        <item m="1" x="5906"/>
        <item m="1" x="5904"/>
        <item m="1" x="5381"/>
        <item m="1" x="5379"/>
        <item m="1" x="5376"/>
        <item m="1" x="5363"/>
        <item m="1" x="5355"/>
        <item m="1" x="4752"/>
        <item m="1" x="4749"/>
        <item m="1" x="4737"/>
        <item m="1" x="4736"/>
        <item m="1" x="4734"/>
        <item m="1" x="4142"/>
        <item m="1" x="4140"/>
        <item m="1" x="4132"/>
        <item m="1" x="4130"/>
        <item m="1" x="5499"/>
        <item m="1" x="7703"/>
        <item m="1" x="4250"/>
        <item m="1" x="6128"/>
        <item m="1" x="2948"/>
        <item m="1" x="4882"/>
        <item m="1" x="3551"/>
        <item m="1" x="7617"/>
        <item m="1" x="6039"/>
        <item m="1" x="4863"/>
        <item m="1" x="3603"/>
        <item m="1" x="7598"/>
        <item m="1" x="6003"/>
        <item m="1" x="4810"/>
        <item m="1" x="3573"/>
        <item m="1" x="7650"/>
        <item m="1" x="5947"/>
        <item m="1" x="4762"/>
        <item m="1" x="3558"/>
        <item m="1" x="7620"/>
        <item m="1" x="6713"/>
        <item m="1" x="6005"/>
        <item m="1" x="6533"/>
        <item m="1" x="5855"/>
        <item m="1" x="6339"/>
        <item m="1" x="5474"/>
        <item m="1" x="5618"/>
        <item m="1" x="5770"/>
        <item m="1" x="5931"/>
        <item m="1" x="6096"/>
        <item m="1" x="5371"/>
        <item m="1" x="5493"/>
        <item m="1" x="5622"/>
        <item m="1" x="5772"/>
        <item m="1" x="5942"/>
        <item m="1" x="5135"/>
        <item x="2376"/>
        <item x="2375"/>
        <item x="2374"/>
        <item x="2373"/>
        <item x="2372"/>
        <item x="2371"/>
        <item x="2370"/>
        <item m="1" x="5512"/>
        <item m="1" x="5624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m="1" x="7616"/>
        <item m="1" x="5916"/>
        <item m="1" x="4748"/>
        <item m="1" x="3514"/>
        <item m="1" x="7597"/>
        <item m="1" x="6002"/>
        <item m="1" x="4729"/>
        <item m="1" x="3381"/>
        <item m="1" x="7571"/>
        <item m="1" x="5946"/>
        <item m="1" x="4761"/>
        <item m="1" x="3366"/>
        <item m="1" x="7536"/>
        <item m="1" x="5918"/>
        <item m="1" x="4751"/>
        <item m="1" x="3516"/>
        <item m="1" x="7513"/>
        <item m="1" x="5864"/>
        <item m="1" x="4730"/>
        <item m="1" x="3383"/>
        <item m="1" x="7583"/>
        <item m="1" x="7202"/>
        <item m="1" x="7179"/>
        <item m="1" x="7492"/>
        <item m="1" x="7435"/>
        <item m="1" x="7395"/>
        <item m="1" x="7330"/>
        <item m="1" x="7239"/>
        <item x="1533"/>
        <item x="1540"/>
        <item x="1539"/>
        <item x="1538"/>
        <item x="1537"/>
        <item x="1536"/>
        <item x="1535"/>
        <item x="1534"/>
        <item x="1755"/>
        <item x="1754"/>
        <item x="1753"/>
        <item x="1752"/>
        <item m="1" x="4865"/>
        <item m="1" x="3694"/>
        <item m="1" x="6068"/>
        <item m="1" x="7738"/>
        <item m="1" x="7709"/>
        <item m="1" x="7706"/>
        <item m="1" x="3074"/>
        <item m="1" x="5540"/>
        <item m="1" x="2990"/>
        <item m="1" x="3142"/>
        <item m="1" x="5577"/>
        <item m="1" x="3011"/>
        <item m="1" x="5504"/>
        <item m="1" x="4805"/>
        <item m="1" x="6806"/>
        <item x="1578"/>
        <item m="1" x="4770"/>
        <item x="1577"/>
        <item m="1" x="4769"/>
        <item m="1" x="5950"/>
        <item m="1" x="4768"/>
        <item m="1" x="5949"/>
        <item m="1" x="4767"/>
        <item m="1" x="2947"/>
        <item m="1" x="6799"/>
        <item m="1" x="2946"/>
        <item m="1" x="6798"/>
        <item m="1" x="2945"/>
        <item m="1" x="6797"/>
        <item m="1" x="6796"/>
        <item m="1" x="2944"/>
        <item m="1" x="6795"/>
        <item m="1" x="2943"/>
        <item m="1" x="6794"/>
        <item x="1580"/>
        <item m="1" x="6793"/>
        <item x="1579"/>
        <item m="1" x="6792"/>
        <item m="1" x="7257"/>
        <item m="1" x="7227"/>
        <item m="1" x="7256"/>
        <item m="1" x="7226"/>
        <item m="1" x="7255"/>
        <item m="1" x="7225"/>
        <item m="1" x="7254"/>
        <item m="1" x="7224"/>
        <item m="1" x="7253"/>
        <item m="1" x="7223"/>
        <item m="1" x="7252"/>
        <item m="1" x="7222"/>
        <item m="1" x="7251"/>
        <item m="1" x="7221"/>
        <item m="1" x="7250"/>
        <item m="1" x="7220"/>
        <item m="1" x="7249"/>
        <item m="1" x="7219"/>
        <item m="1" x="7248"/>
        <item m="1" x="7218"/>
        <item m="1" x="7247"/>
        <item m="1" x="6692"/>
        <item m="1" x="6651"/>
        <item m="1" x="6645"/>
        <item m="1" x="6628"/>
        <item m="1" x="6625"/>
        <item m="1" x="6590"/>
        <item m="1" x="6849"/>
        <item m="1" x="6486"/>
        <item m="1" x="6045"/>
        <item x="2328"/>
        <item x="2330"/>
        <item m="1" x="4170"/>
        <item x="2332"/>
        <item x="2329"/>
        <item x="2331"/>
        <item x="2322"/>
        <item x="2325"/>
        <item x="2324"/>
        <item x="2327"/>
        <item x="2323"/>
        <item x="2326"/>
        <item x="2333"/>
        <item x="2336"/>
        <item x="2335"/>
        <item x="2338"/>
        <item x="2334"/>
        <item x="2337"/>
        <item m="1" x="5020"/>
        <item x="2369"/>
        <item x="2368"/>
        <item x="2367"/>
        <item x="2366"/>
        <item x="2365"/>
        <item x="2364"/>
        <item x="2363"/>
        <item x="2362"/>
        <item m="1" x="7493"/>
        <item m="1" x="2678"/>
        <item x="2361"/>
        <item x="2360"/>
        <item x="2359"/>
        <item x="2358"/>
        <item x="2357"/>
        <item x="2356"/>
        <item x="2355"/>
        <item x="235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5"/>
  </rowFields>
  <rowItems count="2661">
    <i>
      <x v="109"/>
      <x v="2110"/>
    </i>
    <i>
      <x v="379"/>
      <x v="3555"/>
    </i>
    <i>
      <x v="380"/>
      <x v="3561"/>
    </i>
    <i>
      <x v="381"/>
      <x v="3584"/>
    </i>
    <i>
      <x v="382"/>
      <x v="3560"/>
    </i>
    <i>
      <x v="386"/>
      <x v="5580"/>
    </i>
    <i>
      <x v="419"/>
      <x v="6777"/>
    </i>
    <i>
      <x v="420"/>
      <x v="6775"/>
    </i>
    <i>
      <x v="421"/>
      <x v="6773"/>
    </i>
    <i>
      <x v="422"/>
      <x v="6738"/>
    </i>
    <i>
      <x v="423"/>
      <x v="6728"/>
    </i>
    <i>
      <x v="436"/>
      <x v="6013"/>
    </i>
    <i>
      <x v="437"/>
      <x v="5244"/>
    </i>
    <i>
      <x v="438"/>
      <x v="5244"/>
    </i>
    <i>
      <x v="439"/>
      <x v="5244"/>
    </i>
    <i>
      <x v="440"/>
      <x v="5243"/>
    </i>
    <i>
      <x v="441"/>
      <x v="5242"/>
    </i>
    <i>
      <x v="442"/>
      <x v="5245"/>
    </i>
    <i>
      <x v="443"/>
      <x v="4583"/>
    </i>
    <i>
      <x v="444"/>
      <x v="6232"/>
    </i>
    <i>
      <x v="445"/>
      <x v="7661"/>
    </i>
    <i>
      <x v="446"/>
      <x v="4720"/>
    </i>
    <i>
      <x v="447"/>
      <x v="4719"/>
    </i>
    <i>
      <x v="448"/>
      <x v="4718"/>
    </i>
    <i>
      <x v="449"/>
      <x v="5240"/>
    </i>
    <i>
      <x v="450"/>
      <x v="5241"/>
    </i>
    <i>
      <x v="451"/>
      <x v="5198"/>
    </i>
    <i>
      <x v="452"/>
      <x v="5114"/>
    </i>
    <i>
      <x v="453"/>
      <x v="5112"/>
    </i>
    <i>
      <x v="454"/>
      <x v="5392"/>
    </i>
    <i>
      <x v="455"/>
      <x v="5115"/>
    </i>
    <i>
      <x v="456"/>
      <x v="5113"/>
    </i>
    <i>
      <x v="457"/>
      <x v="5111"/>
    </i>
    <i>
      <x v="458"/>
      <x v="4616"/>
    </i>
    <i>
      <x v="459"/>
      <x v="4614"/>
    </i>
    <i>
      <x v="460"/>
      <x v="4612"/>
    </i>
    <i>
      <x v="461"/>
      <x v="4617"/>
    </i>
    <i>
      <x v="462"/>
      <x v="4615"/>
    </i>
    <i>
      <x v="463"/>
      <x v="4613"/>
    </i>
    <i>
      <x v="464"/>
      <x v="4552"/>
    </i>
    <i>
      <x v="465"/>
      <x v="4550"/>
    </i>
    <i>
      <x v="466"/>
      <x v="4548"/>
    </i>
    <i>
      <x v="467"/>
      <x v="4556"/>
    </i>
    <i>
      <x v="468"/>
      <x v="4554"/>
    </i>
    <i>
      <x v="469"/>
      <x v="4553"/>
    </i>
    <i>
      <x v="470"/>
      <x v="4551"/>
    </i>
    <i>
      <x v="471"/>
      <x v="4549"/>
    </i>
    <i>
      <x v="472"/>
      <x v="4557"/>
    </i>
    <i>
      <x v="473"/>
      <x v="4555"/>
    </i>
    <i>
      <x v="474"/>
      <x v="4657"/>
    </i>
    <i>
      <x v="475"/>
      <x v="4655"/>
    </i>
    <i>
      <x v="476"/>
      <x v="4653"/>
    </i>
    <i>
      <x v="477"/>
      <x v="4651"/>
    </i>
    <i>
      <x v="478"/>
      <x v="4649"/>
    </i>
    <i>
      <x v="479"/>
      <x v="4658"/>
    </i>
    <i>
      <x v="480"/>
      <x v="4656"/>
    </i>
    <i>
      <x v="481"/>
      <x v="4654"/>
    </i>
    <i>
      <x v="482"/>
      <x v="4652"/>
    </i>
    <i>
      <x v="483"/>
      <x v="4650"/>
    </i>
    <i>
      <x v="484"/>
      <x v="5628"/>
    </i>
    <i>
      <x v="485"/>
      <x v="5627"/>
    </i>
    <i>
      <x v="486"/>
      <x v="5626"/>
    </i>
    <i>
      <x v="487"/>
      <x v="5632"/>
    </i>
    <i>
      <x v="488"/>
      <x v="5630"/>
    </i>
    <i>
      <x v="489"/>
      <x v="5629"/>
    </i>
    <i>
      <x v="490"/>
      <x v="5634"/>
    </i>
    <i>
      <x v="491"/>
      <x v="5625"/>
    </i>
    <i>
      <x v="492"/>
      <x v="5633"/>
    </i>
    <i>
      <x v="493"/>
      <x v="5631"/>
    </i>
    <i>
      <x v="494"/>
      <x v="5103"/>
    </i>
    <i>
      <x v="495"/>
      <x v="5108"/>
    </i>
    <i>
      <x v="496"/>
      <x v="5106"/>
    </i>
    <i>
      <x v="497"/>
      <x v="5109"/>
    </i>
    <i>
      <x v="498"/>
      <x v="5105"/>
    </i>
    <i>
      <x v="499"/>
      <x v="5104"/>
    </i>
    <i>
      <x v="500"/>
      <x v="5107"/>
    </i>
    <i>
      <x v="501"/>
      <x v="5102"/>
    </i>
    <i>
      <x v="502"/>
      <x v="2013"/>
    </i>
    <i>
      <x v="503"/>
      <x v="2012"/>
    </i>
    <i>
      <x v="504"/>
      <x v="2011"/>
    </i>
    <i>
      <x v="505"/>
      <x v="2010"/>
    </i>
    <i>
      <x v="506"/>
      <x v="2009"/>
    </i>
    <i>
      <x v="507"/>
      <x v="3850"/>
    </i>
    <i>
      <x v="508"/>
      <x v="3852"/>
    </i>
    <i>
      <x v="509"/>
      <x v="3849"/>
    </i>
    <i>
      <x v="510"/>
      <x v="3851"/>
    </i>
    <i>
      <x v="511"/>
      <x v="1932"/>
    </i>
    <i>
      <x v="512"/>
      <x v="1931"/>
    </i>
    <i>
      <x v="513"/>
      <x v="1930"/>
    </i>
    <i>
      <x v="514"/>
      <x v="1929"/>
    </i>
    <i>
      <x v="515"/>
      <x v="1928"/>
    </i>
    <i>
      <x v="516"/>
      <x v="1927"/>
    </i>
    <i>
      <x v="517"/>
      <x v="1926"/>
    </i>
    <i>
      <x v="518"/>
      <x v="1925"/>
    </i>
    <i>
      <x v="519"/>
      <x v="1924"/>
    </i>
    <i>
      <x v="520"/>
      <x v="1923"/>
    </i>
    <i>
      <x v="521"/>
      <x v="1922"/>
    </i>
    <i>
      <x v="522"/>
      <x v="1921"/>
    </i>
    <i>
      <x v="523"/>
      <x v="1920"/>
    </i>
    <i>
      <x v="524"/>
      <x v="1919"/>
    </i>
    <i>
      <x v="525"/>
      <x v="306"/>
    </i>
    <i>
      <x v="526"/>
      <x v="305"/>
    </i>
    <i>
      <x v="527"/>
      <x v="302"/>
    </i>
    <i>
      <x v="528"/>
      <x v="298"/>
    </i>
    <i>
      <x v="529"/>
      <x v="294"/>
    </i>
    <i>
      <x v="530"/>
      <x v="290"/>
    </i>
    <i>
      <x v="531"/>
      <x v="286"/>
    </i>
    <i>
      <x v="532"/>
      <x v="282"/>
    </i>
    <i>
      <x v="533"/>
      <x v="276"/>
    </i>
    <i>
      <x v="534"/>
      <x v="272"/>
    </i>
    <i>
      <x v="535"/>
      <x v="268"/>
    </i>
    <i>
      <x v="536"/>
      <x v="266"/>
    </i>
    <i>
      <x v="537"/>
      <x v="264"/>
    </i>
    <i>
      <x v="538"/>
      <x v="260"/>
    </i>
    <i>
      <x v="539"/>
      <x v="257"/>
    </i>
    <i>
      <x v="540"/>
      <x v="255"/>
    </i>
    <i>
      <x v="541"/>
      <x v="251"/>
    </i>
    <i>
      <x v="542"/>
      <x v="249"/>
    </i>
    <i>
      <x v="543"/>
      <x v="248"/>
    </i>
    <i>
      <x v="544"/>
      <x v="243"/>
    </i>
    <i>
      <x v="545"/>
      <x v="242"/>
    </i>
    <i>
      <x v="546"/>
      <x v="241"/>
    </i>
    <i>
      <x v="547"/>
      <x v="237"/>
    </i>
    <i>
      <x v="548"/>
      <x v="235"/>
    </i>
    <i>
      <x v="549"/>
      <x v="229"/>
    </i>
    <i>
      <x v="550"/>
      <x v="226"/>
    </i>
    <i>
      <x v="551"/>
      <x v="223"/>
    </i>
    <i>
      <x v="552"/>
      <x v="218"/>
    </i>
    <i>
      <x v="553"/>
      <x v="1115"/>
    </i>
    <i>
      <x v="554"/>
      <x v="1107"/>
    </i>
    <i>
      <x v="555"/>
      <x v="1105"/>
    </i>
    <i>
      <x v="556"/>
      <x v="1103"/>
    </i>
    <i>
      <x v="557"/>
      <x v="1100"/>
    </i>
    <i>
      <x v="558"/>
      <x v="1098"/>
    </i>
    <i>
      <x v="559"/>
      <x v="1096"/>
    </i>
    <i>
      <x v="560"/>
      <x v="1094"/>
    </i>
    <i>
      <x v="561"/>
      <x v="2004"/>
    </i>
    <i>
      <x v="562"/>
      <x v="2014"/>
    </i>
    <i>
      <x v="563"/>
      <x v="2008"/>
    </i>
    <i>
      <x v="564"/>
      <x v="1258"/>
    </i>
    <i r="1">
      <x v="5765"/>
    </i>
    <i>
      <x v="565"/>
      <x v="1257"/>
    </i>
    <i>
      <x v="566"/>
      <x v="1241"/>
    </i>
    <i r="1">
      <x v="1256"/>
    </i>
    <i>
      <x v="567"/>
      <x v="1240"/>
    </i>
    <i r="1">
      <x v="1255"/>
    </i>
    <i>
      <x v="568"/>
      <x v="1239"/>
    </i>
    <i r="1">
      <x v="1254"/>
    </i>
    <i>
      <x v="569"/>
      <x v="1238"/>
    </i>
    <i r="1">
      <x v="1253"/>
    </i>
    <i>
      <x v="570"/>
      <x v="1237"/>
    </i>
    <i r="1">
      <x v="1252"/>
    </i>
    <i>
      <x v="571"/>
      <x v="1251"/>
    </i>
    <i>
      <x v="572"/>
      <x v="1236"/>
    </i>
    <i r="1">
      <x v="1250"/>
    </i>
    <i>
      <x v="573"/>
      <x v="1249"/>
    </i>
    <i>
      <x v="574"/>
      <x v="1235"/>
    </i>
    <i r="1">
      <x v="1248"/>
    </i>
    <i>
      <x v="575"/>
      <x v="1234"/>
    </i>
    <i r="1">
      <x v="1247"/>
    </i>
    <i>
      <x v="576"/>
      <x v="1775"/>
    </i>
    <i>
      <x v="577"/>
      <x v="1770"/>
    </i>
    <i>
      <x v="578"/>
      <x v="1765"/>
    </i>
    <i>
      <x v="579"/>
      <x v="1760"/>
    </i>
    <i>
      <x v="580"/>
      <x v="1755"/>
    </i>
    <i>
      <x v="581"/>
      <x v="1750"/>
    </i>
    <i>
      <x v="582"/>
      <x v="1745"/>
    </i>
    <i>
      <x v="583"/>
      <x v="1233"/>
    </i>
    <i r="1">
      <x v="1246"/>
    </i>
    <i>
      <x v="584"/>
      <x v="1232"/>
    </i>
    <i r="1">
      <x v="1245"/>
    </i>
    <i>
      <x v="585"/>
      <x v="1231"/>
    </i>
    <i r="1">
      <x v="1244"/>
    </i>
    <i>
      <x v="586"/>
      <x v="1230"/>
    </i>
    <i r="1">
      <x v="1243"/>
    </i>
    <i>
      <x v="587"/>
      <x v="1229"/>
    </i>
    <i r="1">
      <x v="1242"/>
    </i>
    <i>
      <x v="588"/>
      <x v="1228"/>
    </i>
    <i r="1">
      <x v="5764"/>
    </i>
    <i>
      <x v="589"/>
      <x v="1227"/>
    </i>
    <i r="1">
      <x v="5763"/>
    </i>
    <i>
      <x v="590"/>
      <x v="1226"/>
    </i>
    <i r="1">
      <x v="5762"/>
    </i>
    <i>
      <x v="591"/>
      <x v="1225"/>
    </i>
    <i r="1">
      <x v="5761"/>
    </i>
    <i>
      <x v="592"/>
      <x v="1224"/>
    </i>
    <i r="1">
      <x v="5760"/>
    </i>
    <i>
      <x v="593"/>
      <x v="1223"/>
    </i>
    <i r="1">
      <x v="5759"/>
    </i>
    <i>
      <x v="594"/>
      <x v="1222"/>
    </i>
    <i r="1">
      <x v="5758"/>
    </i>
    <i>
      <x v="595"/>
      <x v="1221"/>
    </i>
    <i r="1">
      <x v="5757"/>
    </i>
    <i>
      <x v="596"/>
      <x v="1220"/>
    </i>
    <i r="1">
      <x v="5756"/>
    </i>
    <i>
      <x v="597"/>
      <x v="1219"/>
    </i>
    <i r="1">
      <x v="5755"/>
    </i>
    <i>
      <x v="598"/>
      <x v="1218"/>
    </i>
    <i r="1">
      <x v="5754"/>
    </i>
    <i>
      <x v="599"/>
      <x v="1217"/>
    </i>
    <i r="1">
      <x v="5753"/>
    </i>
    <i>
      <x v="600"/>
      <x v="1216"/>
    </i>
    <i r="1">
      <x v="5752"/>
    </i>
    <i>
      <x v="601"/>
      <x v="1215"/>
    </i>
    <i r="1">
      <x v="5751"/>
    </i>
    <i>
      <x v="602"/>
      <x v="1040"/>
    </i>
    <i>
      <x v="603"/>
      <x v="1039"/>
    </i>
    <i>
      <x v="604"/>
      <x v="1038"/>
    </i>
    <i>
      <x v="605"/>
      <x v="1037"/>
    </i>
    <i>
      <x v="606"/>
      <x v="1036"/>
    </i>
    <i>
      <x v="607"/>
      <x v="1035"/>
    </i>
    <i>
      <x v="608"/>
      <x v="1034"/>
    </i>
    <i>
      <x v="609"/>
      <x v="1033"/>
    </i>
    <i>
      <x v="610"/>
      <x v="1032"/>
    </i>
    <i>
      <x v="611"/>
      <x v="1031"/>
    </i>
    <i>
      <x v="612"/>
      <x v="676"/>
    </i>
    <i>
      <x v="613"/>
      <x v="675"/>
    </i>
    <i>
      <x v="614"/>
      <x v="674"/>
    </i>
    <i>
      <x v="615"/>
      <x v="673"/>
    </i>
    <i>
      <x v="616"/>
      <x v="672"/>
    </i>
    <i>
      <x v="617"/>
      <x v="671"/>
    </i>
    <i>
      <x v="618"/>
      <x v="670"/>
    </i>
    <i>
      <x v="619"/>
      <x v="669"/>
    </i>
    <i>
      <x v="620"/>
      <x v="668"/>
    </i>
    <i>
      <x v="621"/>
      <x v="667"/>
    </i>
    <i>
      <x v="622"/>
      <x v="666"/>
    </i>
    <i>
      <x v="623"/>
      <x v="665"/>
    </i>
    <i>
      <x v="624"/>
      <x v="664"/>
    </i>
    <i>
      <x v="625"/>
      <x v="663"/>
    </i>
    <i>
      <x v="626"/>
      <x v="662"/>
    </i>
    <i>
      <x v="627"/>
      <x v="661"/>
    </i>
    <i>
      <x v="628"/>
      <x v="660"/>
    </i>
    <i>
      <x v="629"/>
      <x v="659"/>
    </i>
    <i>
      <x v="630"/>
      <x v="658"/>
    </i>
    <i>
      <x v="631"/>
      <x v="657"/>
    </i>
    <i>
      <x v="632"/>
      <x v="1304"/>
    </i>
    <i>
      <x v="633"/>
      <x v="1302"/>
    </i>
    <i>
      <x v="634"/>
      <x v="1299"/>
    </i>
    <i>
      <x v="635"/>
      <x v="1298"/>
    </i>
    <i>
      <x v="636"/>
      <x v="1296"/>
    </i>
    <i>
      <x v="637"/>
      <x v="1293"/>
    </i>
    <i r="1">
      <x v="5736"/>
    </i>
    <i>
      <x v="638"/>
      <x v="1292"/>
    </i>
    <i r="1">
      <x v="5735"/>
    </i>
    <i>
      <x v="639"/>
      <x v="1291"/>
    </i>
    <i r="1">
      <x v="5734"/>
    </i>
    <i>
      <x v="640"/>
      <x v="1290"/>
    </i>
    <i r="1">
      <x v="5733"/>
    </i>
    <i>
      <x v="641"/>
      <x v="1289"/>
    </i>
    <i r="1">
      <x v="5732"/>
    </i>
    <i>
      <x v="642"/>
      <x v="1287"/>
    </i>
    <i r="1">
      <x v="5731"/>
    </i>
    <i>
      <x v="643"/>
      <x v="1285"/>
    </i>
    <i>
      <x v="644"/>
      <x v="1283"/>
    </i>
    <i r="1">
      <x v="5729"/>
    </i>
    <i>
      <x v="645"/>
      <x v="1280"/>
    </i>
    <i r="1">
      <x v="5728"/>
    </i>
    <i>
      <x v="646"/>
      <x v="1279"/>
    </i>
    <i>
      <x v="647"/>
      <x v="1278"/>
    </i>
    <i r="1">
      <x v="5726"/>
    </i>
    <i>
      <x v="648"/>
      <x v="1277"/>
    </i>
    <i r="1">
      <x v="5725"/>
    </i>
    <i>
      <x v="649"/>
      <x v="1276"/>
    </i>
    <i>
      <x v="650"/>
      <x v="1275"/>
    </i>
    <i>
      <x v="651"/>
      <x v="87"/>
    </i>
    <i>
      <x v="652"/>
      <x v="86"/>
    </i>
    <i>
      <x v="653"/>
      <x v="85"/>
    </i>
    <i>
      <x v="654"/>
      <x v="84"/>
    </i>
    <i>
      <x v="655"/>
      <x v="83"/>
    </i>
    <i>
      <x v="656"/>
      <x v="82"/>
    </i>
    <i>
      <x v="657"/>
      <x v="81"/>
    </i>
    <i>
      <x v="658"/>
      <x v="80"/>
    </i>
    <i>
      <x v="659"/>
      <x v="79"/>
    </i>
    <i>
      <x v="660"/>
      <x v="78"/>
    </i>
    <i>
      <x v="661"/>
      <x v="77"/>
    </i>
    <i>
      <x v="662"/>
      <x v="76"/>
    </i>
    <i>
      <x v="663"/>
      <x v="2449"/>
    </i>
    <i>
      <x v="664"/>
      <x v="2444"/>
    </i>
    <i>
      <x v="665"/>
      <x v="2437"/>
    </i>
    <i>
      <x v="666"/>
      <x v="2430"/>
    </i>
    <i>
      <x v="667"/>
      <x v="2420"/>
    </i>
    <i>
      <x v="668"/>
      <x v="2413"/>
    </i>
    <i>
      <x v="669"/>
      <x v="2404"/>
    </i>
    <i>
      <x v="670"/>
      <x v="651"/>
    </i>
    <i>
      <x v="671"/>
      <x v="650"/>
    </i>
    <i>
      <x v="672"/>
      <x v="649"/>
    </i>
    <i>
      <x v="673"/>
      <x v="648"/>
    </i>
    <i>
      <x v="674"/>
      <x v="647"/>
    </i>
    <i>
      <x v="675"/>
      <x v="646"/>
    </i>
    <i>
      <x v="676"/>
      <x v="645"/>
    </i>
    <i>
      <x v="677"/>
      <x v="644"/>
    </i>
    <i>
      <x v="678"/>
      <x v="643"/>
    </i>
    <i>
      <x v="679"/>
      <x v="642"/>
    </i>
    <i>
      <x v="680"/>
      <x v="641"/>
    </i>
    <i>
      <x v="681"/>
      <x v="640"/>
    </i>
    <i>
      <x v="682"/>
      <x v="656"/>
    </i>
    <i>
      <x v="683"/>
      <x v="655"/>
    </i>
    <i>
      <x v="684"/>
      <x v="654"/>
    </i>
    <i>
      <x v="685"/>
      <x v="653"/>
    </i>
    <i>
      <x v="686"/>
      <x v="652"/>
    </i>
    <i>
      <x v="687"/>
      <x v="844"/>
    </i>
    <i>
      <x v="688"/>
      <x v="843"/>
    </i>
    <i>
      <x v="689"/>
      <x v="842"/>
    </i>
    <i>
      <x v="690"/>
      <x v="841"/>
    </i>
    <i>
      <x v="691"/>
      <x v="840"/>
    </i>
    <i>
      <x v="692"/>
      <x v="839"/>
    </i>
    <i>
      <x v="693"/>
      <x v="838"/>
    </i>
    <i>
      <x v="694"/>
      <x v="837"/>
    </i>
    <i>
      <x v="695"/>
      <x v="836"/>
    </i>
    <i>
      <x v="696"/>
      <x v="835"/>
    </i>
    <i>
      <x v="697"/>
      <x v="834"/>
    </i>
    <i>
      <x v="698"/>
      <x v="833"/>
    </i>
    <i>
      <x v="699"/>
      <x v="832"/>
    </i>
    <i>
      <x v="700"/>
      <x v="6110"/>
    </i>
    <i>
      <x v="701"/>
      <x v="6105"/>
    </i>
    <i r="1">
      <x v="6155"/>
    </i>
    <i>
      <x v="702"/>
      <x v="6101"/>
    </i>
    <i r="1">
      <x v="6150"/>
    </i>
    <i>
      <x v="703"/>
      <x v="6098"/>
    </i>
    <i r="1">
      <x v="6147"/>
    </i>
    <i>
      <x v="704"/>
      <x v="6093"/>
    </i>
    <i r="1">
      <x v="6143"/>
    </i>
    <i>
      <x v="705"/>
      <x v="6134"/>
    </i>
    <i>
      <x v="706"/>
      <x v="6129"/>
    </i>
    <i>
      <x v="707"/>
      <x v="6125"/>
    </i>
    <i>
      <x v="708"/>
      <x v="6120"/>
    </i>
    <i>
      <x v="709"/>
      <x v="6115"/>
    </i>
    <i>
      <x v="710"/>
      <x v="7258"/>
    </i>
    <i>
      <x v="711"/>
      <x v="7256"/>
    </i>
    <i>
      <x v="712"/>
      <x v="7254"/>
    </i>
    <i>
      <x v="713"/>
      <x v="7240"/>
    </i>
    <i>
      <x v="714"/>
      <x v="7233"/>
    </i>
    <i>
      <x v="715"/>
      <x v="7232"/>
    </i>
    <i>
      <x v="716"/>
      <x v="7230"/>
    </i>
    <i>
      <x v="717"/>
      <x v="7228"/>
    </i>
    <i>
      <x v="718"/>
      <x v="7275"/>
    </i>
    <i>
      <x v="719"/>
      <x v="7274"/>
    </i>
    <i>
      <x v="720"/>
      <x v="7298"/>
    </i>
    <i>
      <x v="721"/>
      <x v="7296"/>
    </i>
    <i>
      <x v="722"/>
      <x v="7294"/>
    </i>
    <i>
      <x v="723"/>
      <x v="7292"/>
    </i>
    <i>
      <x v="724"/>
      <x v="7300"/>
    </i>
    <i>
      <x v="725"/>
      <x v="7299"/>
    </i>
    <i>
      <x v="726"/>
      <x v="7297"/>
    </i>
    <i>
      <x v="727"/>
      <x v="7295"/>
    </i>
    <i>
      <x v="728"/>
      <x v="7293"/>
    </i>
    <i>
      <x v="729"/>
      <x v="7316"/>
    </i>
    <i>
      <x v="730"/>
      <x v="7315"/>
    </i>
    <i>
      <x v="731"/>
      <x v="7314"/>
    </i>
    <i>
      <x v="732"/>
      <x v="7313"/>
    </i>
    <i>
      <x v="733"/>
      <x v="7312"/>
    </i>
    <i>
      <x v="734"/>
      <x v="7311"/>
    </i>
    <i>
      <x v="735"/>
      <x v="7291"/>
    </i>
    <i>
      <x v="736"/>
      <x v="7290"/>
    </i>
    <i>
      <x v="737"/>
      <x v="7289"/>
    </i>
    <i>
      <x v="738"/>
      <x v="7288"/>
    </i>
    <i>
      <x v="739"/>
      <x v="7287"/>
    </i>
    <i>
      <x v="740"/>
      <x v="7286"/>
    </i>
    <i>
      <x v="741"/>
      <x v="7285"/>
    </i>
    <i>
      <x v="742"/>
      <x v="7310"/>
    </i>
    <i>
      <x v="743"/>
      <x v="7309"/>
    </i>
    <i>
      <x v="744"/>
      <x v="7308"/>
    </i>
    <i>
      <x v="745"/>
      <x v="7307"/>
    </i>
    <i>
      <x v="746"/>
      <x v="7306"/>
    </i>
    <i>
      <x v="747"/>
      <x v="7305"/>
    </i>
    <i>
      <x v="748"/>
      <x v="7284"/>
    </i>
    <i>
      <x v="749"/>
      <x v="7283"/>
    </i>
    <i>
      <x v="750"/>
      <x v="7282"/>
    </i>
    <i>
      <x v="751"/>
      <x v="7281"/>
    </i>
    <i>
      <x v="752"/>
      <x v="7280"/>
    </i>
    <i>
      <x v="753"/>
      <x v="7304"/>
    </i>
    <i>
      <x v="754"/>
      <x v="7303"/>
    </i>
    <i>
      <x v="755"/>
      <x v="7302"/>
    </i>
    <i>
      <x v="756"/>
      <x v="7301"/>
    </i>
    <i>
      <x v="757"/>
      <x v="7279"/>
    </i>
    <i>
      <x v="758"/>
      <x v="7278"/>
    </i>
    <i>
      <x v="759"/>
      <x v="7277"/>
    </i>
    <i>
      <x v="760"/>
      <x v="7276"/>
    </i>
    <i>
      <x v="761"/>
      <x v="923"/>
    </i>
    <i r="1">
      <x v="1000"/>
    </i>
    <i>
      <x v="762"/>
      <x v="922"/>
    </i>
    <i r="1">
      <x v="999"/>
    </i>
    <i>
      <x v="763"/>
      <x v="921"/>
    </i>
    <i r="1">
      <x v="998"/>
    </i>
    <i>
      <x v="764"/>
      <x v="920"/>
    </i>
    <i r="1">
      <x v="997"/>
    </i>
    <i>
      <x v="765"/>
      <x v="919"/>
    </i>
    <i r="1">
      <x v="996"/>
    </i>
    <i>
      <x v="766"/>
      <x v="918"/>
    </i>
    <i r="1">
      <x v="995"/>
    </i>
    <i>
      <x v="767"/>
      <x v="917"/>
    </i>
    <i r="1">
      <x v="994"/>
    </i>
    <i>
      <x v="768"/>
      <x v="916"/>
    </i>
    <i r="1">
      <x v="993"/>
    </i>
    <i>
      <x v="769"/>
      <x v="915"/>
    </i>
    <i r="1">
      <x v="992"/>
    </i>
    <i>
      <x v="770"/>
      <x v="914"/>
    </i>
    <i r="1">
      <x v="991"/>
    </i>
    <i>
      <x v="771"/>
      <x v="913"/>
    </i>
    <i r="1">
      <x v="990"/>
    </i>
    <i>
      <x v="772"/>
      <x v="912"/>
    </i>
    <i r="1">
      <x v="989"/>
    </i>
    <i>
      <x v="773"/>
      <x v="911"/>
    </i>
    <i r="1">
      <x v="988"/>
    </i>
    <i>
      <x v="774"/>
      <x v="910"/>
    </i>
    <i r="1">
      <x v="987"/>
    </i>
    <i>
      <x v="775"/>
      <x v="909"/>
    </i>
    <i r="1">
      <x v="986"/>
    </i>
    <i>
      <x v="776"/>
      <x v="908"/>
    </i>
    <i r="1">
      <x v="985"/>
    </i>
    <i>
      <x v="777"/>
      <x v="907"/>
    </i>
    <i r="1">
      <x v="984"/>
    </i>
    <i>
      <x v="778"/>
      <x v="906"/>
    </i>
    <i r="1">
      <x v="983"/>
    </i>
    <i>
      <x v="779"/>
      <x v="905"/>
    </i>
    <i r="1">
      <x v="982"/>
    </i>
    <i>
      <x v="780"/>
      <x v="904"/>
    </i>
    <i r="1">
      <x v="981"/>
    </i>
    <i>
      <x v="781"/>
      <x v="903"/>
    </i>
    <i r="1">
      <x v="980"/>
    </i>
    <i>
      <x v="782"/>
      <x v="902"/>
    </i>
    <i r="1">
      <x v="979"/>
    </i>
    <i>
      <x v="783"/>
      <x v="901"/>
    </i>
    <i r="1">
      <x v="978"/>
    </i>
    <i>
      <x v="784"/>
      <x v="900"/>
    </i>
    <i r="1">
      <x v="977"/>
    </i>
    <i>
      <x v="785"/>
      <x v="899"/>
    </i>
    <i r="1">
      <x v="976"/>
    </i>
    <i>
      <x v="786"/>
      <x v="898"/>
    </i>
    <i r="1">
      <x v="975"/>
    </i>
    <i>
      <x v="787"/>
      <x v="897"/>
    </i>
    <i r="1">
      <x v="974"/>
    </i>
    <i>
      <x v="788"/>
      <x v="896"/>
    </i>
    <i r="1">
      <x v="973"/>
    </i>
    <i>
      <x v="789"/>
      <x v="895"/>
    </i>
    <i r="1">
      <x v="972"/>
    </i>
    <i>
      <x v="790"/>
      <x v="463"/>
    </i>
    <i>
      <x v="791"/>
      <x v="462"/>
    </i>
    <i>
      <x v="792"/>
      <x v="461"/>
    </i>
    <i>
      <x v="793"/>
      <x v="460"/>
    </i>
    <i>
      <x v="794"/>
      <x v="459"/>
    </i>
    <i r="1">
      <x v="470"/>
    </i>
    <i>
      <x v="795"/>
      <x v="458"/>
    </i>
    <i r="1">
      <x v="469"/>
    </i>
    <i>
      <x v="796"/>
      <x v="457"/>
    </i>
    <i r="1">
      <x v="468"/>
    </i>
    <i>
      <x v="797"/>
      <x v="456"/>
    </i>
    <i r="1">
      <x v="467"/>
    </i>
    <i>
      <x v="798"/>
      <x v="466"/>
    </i>
    <i r="1">
      <x v="473"/>
    </i>
    <i>
      <x v="799"/>
      <x v="465"/>
    </i>
    <i r="1">
      <x v="472"/>
    </i>
    <i>
      <x v="800"/>
      <x v="464"/>
    </i>
    <i r="1">
      <x v="471"/>
    </i>
    <i>
      <x v="801"/>
      <x v="3381"/>
    </i>
    <i r="1">
      <x v="3390"/>
    </i>
    <i r="1">
      <x v="3391"/>
    </i>
    <i>
      <x v="802"/>
      <x v="3379"/>
    </i>
    <i r="1">
      <x v="3392"/>
    </i>
    <i>
      <x v="803"/>
      <x v="3383"/>
    </i>
    <i r="1">
      <x v="3394"/>
    </i>
    <i>
      <x v="804"/>
      <x v="3378"/>
    </i>
    <i r="1">
      <x v="3393"/>
    </i>
    <i>
      <x v="805"/>
      <x v="3386"/>
    </i>
    <i>
      <x v="806"/>
      <x v="3385"/>
    </i>
    <i>
      <x v="807"/>
      <x v="6689"/>
    </i>
    <i>
      <x v="808"/>
      <x v="6679"/>
    </i>
    <i>
      <x v="809"/>
      <x v="6880"/>
    </i>
    <i>
      <x v="810"/>
      <x v="6875"/>
    </i>
    <i>
      <x v="811"/>
      <x v="6870"/>
    </i>
    <i>
      <x v="812"/>
      <x v="6776"/>
    </i>
    <i>
      <x v="813"/>
      <x v="6774"/>
    </i>
    <i>
      <x v="814"/>
      <x v="6772"/>
    </i>
    <i>
      <x v="815"/>
      <x v="6737"/>
    </i>
    <i>
      <x v="816"/>
      <x v="6732"/>
    </i>
    <i>
      <x v="817"/>
      <x v="6727"/>
    </i>
    <i>
      <x v="818"/>
      <x v="6654"/>
    </i>
    <i>
      <x v="819"/>
      <x v="6904"/>
    </i>
    <i>
      <x v="820"/>
      <x v="6655"/>
    </i>
    <i>
      <x v="821"/>
      <x v="7460"/>
    </i>
    <i>
      <x v="822"/>
      <x v="7461"/>
    </i>
    <i>
      <x v="823"/>
      <x v="7458"/>
    </i>
    <i>
      <x v="824"/>
      <x v="7459"/>
    </i>
    <i>
      <x v="825"/>
      <x v="7456"/>
    </i>
    <i>
      <x v="826"/>
      <x v="7457"/>
    </i>
    <i>
      <x v="827"/>
      <x v="949"/>
    </i>
    <i>
      <x v="828"/>
      <x v="948"/>
    </i>
    <i>
      <x v="829"/>
      <x v="947"/>
    </i>
    <i>
      <x v="830"/>
      <x v="946"/>
    </i>
    <i>
      <x v="831"/>
      <x v="945"/>
    </i>
    <i>
      <x v="832"/>
      <x v="944"/>
    </i>
    <i>
      <x v="833"/>
      <x v="943"/>
    </i>
    <i>
      <x v="834"/>
      <x v="942"/>
    </i>
    <i>
      <x v="835"/>
      <x v="941"/>
    </i>
    <i>
      <x v="836"/>
      <x v="940"/>
    </i>
    <i>
      <x v="837"/>
      <x v="971"/>
    </i>
    <i>
      <x v="838"/>
      <x v="970"/>
    </i>
    <i>
      <x v="839"/>
      <x v="969"/>
    </i>
    <i>
      <x v="840"/>
      <x v="968"/>
    </i>
    <i>
      <x v="841"/>
      <x v="967"/>
    </i>
    <i>
      <x v="842"/>
      <x v="966"/>
    </i>
    <i>
      <x v="843"/>
      <x v="965"/>
    </i>
    <i>
      <x v="844"/>
      <x v="964"/>
    </i>
    <i>
      <x v="845"/>
      <x v="963"/>
    </i>
    <i>
      <x v="846"/>
      <x v="962"/>
    </i>
    <i>
      <x v="847"/>
      <x v="961"/>
    </i>
    <i>
      <x v="848"/>
      <x v="960"/>
    </i>
    <i>
      <x v="849"/>
      <x v="959"/>
    </i>
    <i>
      <x v="850"/>
      <x v="958"/>
    </i>
    <i>
      <x v="851"/>
      <x v="957"/>
    </i>
    <i>
      <x v="852"/>
      <x v="956"/>
    </i>
    <i>
      <x v="853"/>
      <x v="955"/>
    </i>
    <i>
      <x v="854"/>
      <x v="954"/>
    </i>
    <i>
      <x v="855"/>
      <x v="953"/>
    </i>
    <i>
      <x v="856"/>
      <x v="952"/>
    </i>
    <i>
      <x v="857"/>
      <x v="951"/>
    </i>
    <i>
      <x v="858"/>
      <x v="950"/>
    </i>
    <i>
      <x v="859"/>
      <x v="3396"/>
    </i>
    <i>
      <x v="860"/>
      <x v="3395"/>
    </i>
    <i>
      <x v="861"/>
      <x v="2029"/>
    </i>
    <i>
      <x v="862"/>
      <x v="2027"/>
    </i>
    <i>
      <x v="863"/>
      <x v="2025"/>
    </i>
    <i>
      <x v="864"/>
      <x v="2021"/>
    </i>
    <i>
      <x v="865"/>
      <x v="2019"/>
    </i>
    <i>
      <x v="866"/>
      <x v="2018"/>
    </i>
    <i>
      <x v="867"/>
      <x v="2016"/>
    </i>
    <i>
      <x v="868"/>
      <x v="1950"/>
    </i>
    <i>
      <x v="869"/>
      <x v="1949"/>
    </i>
    <i>
      <x v="870"/>
      <x v="1946"/>
    </i>
    <i>
      <x v="871"/>
      <x v="1943"/>
    </i>
    <i>
      <x v="872"/>
      <x v="1941"/>
    </i>
    <i>
      <x v="873"/>
      <x v="1938"/>
    </i>
    <i>
      <x v="874"/>
      <x v="1793"/>
    </i>
    <i r="1">
      <x v="1880"/>
    </i>
    <i>
      <x v="875"/>
      <x v="1789"/>
    </i>
    <i r="1">
      <x v="1878"/>
    </i>
    <i>
      <x v="876"/>
      <x v="1785"/>
    </i>
    <i r="1">
      <x v="1874"/>
    </i>
    <i>
      <x v="877"/>
      <x v="1781"/>
    </i>
    <i r="1">
      <x v="1869"/>
    </i>
    <i>
      <x v="878"/>
      <x v="1777"/>
    </i>
    <i r="1">
      <x v="1866"/>
    </i>
    <i>
      <x v="879"/>
      <x v="1772"/>
    </i>
    <i r="1">
      <x v="1863"/>
    </i>
    <i>
      <x v="880"/>
      <x v="1767"/>
    </i>
    <i r="1">
      <x v="1860"/>
    </i>
    <i>
      <x v="881"/>
      <x v="1762"/>
    </i>
    <i>
      <x v="882"/>
      <x v="1757"/>
    </i>
    <i r="1">
      <x v="1860"/>
    </i>
    <i>
      <x v="883"/>
      <x v="1752"/>
    </i>
    <i>
      <x v="884"/>
      <x v="1747"/>
    </i>
    <i>
      <x v="885"/>
      <x v="1742"/>
    </i>
    <i>
      <x v="886"/>
      <x v="1737"/>
    </i>
    <i r="1">
      <x v="1842"/>
    </i>
    <i>
      <x v="887"/>
      <x v="1733"/>
    </i>
    <i>
      <x v="888"/>
      <x v="1729"/>
    </i>
    <i r="1">
      <x v="1836"/>
    </i>
    <i>
      <x v="889"/>
      <x v="1725"/>
    </i>
    <i r="1">
      <x v="1833"/>
    </i>
    <i>
      <x v="890"/>
      <x v="1721"/>
    </i>
    <i r="1">
      <x v="1830"/>
    </i>
    <i>
      <x v="891"/>
      <x v="1716"/>
    </i>
    <i r="1">
      <x v="1827"/>
    </i>
    <i>
      <x v="892"/>
      <x v="1712"/>
    </i>
    <i r="1">
      <x v="1824"/>
    </i>
    <i>
      <x v="893"/>
      <x v="1708"/>
    </i>
    <i r="1">
      <x v="1821"/>
    </i>
    <i>
      <x v="894"/>
      <x v="1705"/>
    </i>
    <i r="1">
      <x v="1819"/>
    </i>
    <i>
      <x v="895"/>
      <x v="1703"/>
    </i>
    <i r="1">
      <x v="1817"/>
    </i>
    <i>
      <x v="896"/>
      <x v="1698"/>
    </i>
    <i r="1">
      <x v="1813"/>
    </i>
    <i>
      <x v="897"/>
      <x v="1694"/>
    </i>
    <i r="1">
      <x v="1811"/>
    </i>
    <i>
      <x v="898"/>
      <x v="1691"/>
    </i>
    <i r="1">
      <x v="1807"/>
    </i>
    <i>
      <x v="899"/>
      <x v="1686"/>
    </i>
    <i r="1">
      <x v="1804"/>
    </i>
    <i>
      <x v="900"/>
      <x v="1683"/>
    </i>
    <i r="1">
      <x v="1799"/>
    </i>
    <i>
      <x v="901"/>
      <x v="303"/>
    </i>
    <i>
      <x v="902"/>
      <x v="299"/>
    </i>
    <i>
      <x v="903"/>
      <x v="295"/>
    </i>
    <i>
      <x v="904"/>
      <x v="291"/>
    </i>
    <i>
      <x v="905"/>
      <x v="287"/>
    </i>
    <i>
      <x v="906"/>
      <x v="283"/>
    </i>
    <i>
      <x v="907"/>
      <x v="277"/>
    </i>
    <i>
      <x v="908"/>
      <x v="273"/>
    </i>
    <i>
      <x v="909"/>
      <x v="269"/>
    </i>
    <i>
      <x v="910"/>
      <x v="261"/>
    </i>
    <i>
      <x v="911"/>
      <x v="252"/>
    </i>
    <i>
      <x v="912"/>
      <x v="245"/>
    </i>
    <i>
      <x v="913"/>
      <x v="238"/>
    </i>
    <i>
      <x v="914"/>
      <x v="230"/>
    </i>
    <i>
      <x v="915"/>
      <x v="220"/>
    </i>
    <i>
      <x v="916"/>
      <x v="3751"/>
    </i>
    <i r="1">
      <x v="3752"/>
    </i>
    <i>
      <x v="917"/>
      <x v="110"/>
    </i>
    <i>
      <x v="918"/>
      <x v="1638"/>
    </i>
    <i>
      <x v="919"/>
      <x v="1637"/>
    </i>
    <i>
      <x v="920"/>
      <x v="1634"/>
    </i>
    <i>
      <x v="921"/>
      <x v="1631"/>
    </i>
    <i>
      <x v="922"/>
      <x v="1627"/>
    </i>
    <i>
      <x v="923"/>
      <x v="1623"/>
    </i>
    <i r="1">
      <x v="1668"/>
    </i>
    <i>
      <x v="924"/>
      <x v="1619"/>
    </i>
    <i>
      <x v="925"/>
      <x v="1615"/>
    </i>
    <i>
      <x v="926"/>
      <x v="1611"/>
    </i>
    <i>
      <x v="927"/>
      <x v="1607"/>
    </i>
    <i r="1">
      <x v="1664"/>
    </i>
    <i>
      <x v="928"/>
      <x v="1603"/>
    </i>
    <i r="1">
      <x v="1661"/>
    </i>
    <i>
      <x v="929"/>
      <x v="1599"/>
    </i>
    <i r="1">
      <x v="1601"/>
    </i>
    <i>
      <x v="930"/>
      <x v="1595"/>
    </i>
    <i r="1">
      <x v="1653"/>
    </i>
    <i>
      <x v="931"/>
      <x v="1591"/>
    </i>
    <i r="1">
      <x v="1648"/>
    </i>
    <i>
      <x v="932"/>
      <x v="1587"/>
    </i>
    <i r="1">
      <x v="1647"/>
    </i>
    <i>
      <x v="933"/>
      <x v="1583"/>
    </i>
    <i r="1">
      <x v="1643"/>
    </i>
    <i>
      <x v="934"/>
      <x v="1578"/>
    </i>
    <i>
      <x v="935"/>
      <x v="1574"/>
    </i>
    <i r="1">
      <x v="1640"/>
    </i>
    <i>
      <x v="936"/>
      <x v="1570"/>
    </i>
    <i>
      <x v="937"/>
      <x v="1566"/>
    </i>
    <i>
      <x v="938"/>
      <x v="1562"/>
    </i>
    <i>
      <x v="939"/>
      <x v="1558"/>
    </i>
    <i>
      <x v="940"/>
      <x v="1554"/>
    </i>
    <i>
      <x v="941"/>
      <x v="1550"/>
    </i>
    <i>
      <x v="942"/>
      <x v="1544"/>
    </i>
    <i>
      <x v="943"/>
      <x v="1542"/>
    </i>
    <i>
      <x v="944"/>
      <x v="1538"/>
    </i>
    <i>
      <x v="945"/>
      <x v="1535"/>
    </i>
    <i>
      <x v="946"/>
      <x v="1532"/>
    </i>
    <i>
      <x v="947"/>
      <x v="1529"/>
    </i>
    <i>
      <x v="948"/>
      <x v="189"/>
    </i>
    <i>
      <x v="949"/>
      <x v="188"/>
    </i>
    <i>
      <x v="950"/>
      <x v="187"/>
    </i>
    <i>
      <x v="951"/>
      <x v="186"/>
    </i>
    <i>
      <x v="952"/>
      <x v="185"/>
    </i>
    <i>
      <x v="953"/>
      <x v="184"/>
    </i>
    <i>
      <x v="954"/>
      <x v="183"/>
    </i>
    <i>
      <x v="955"/>
      <x v="182"/>
    </i>
    <i>
      <x v="956"/>
      <x v="181"/>
    </i>
    <i>
      <x v="957"/>
      <x v="180"/>
    </i>
    <i>
      <x v="958"/>
      <x v="179"/>
    </i>
    <i>
      <x v="959"/>
      <x v="178"/>
    </i>
    <i>
      <x v="960"/>
      <x v="177"/>
    </i>
    <i>
      <x v="961"/>
      <x v="176"/>
    </i>
    <i>
      <x v="962"/>
      <x v="190"/>
    </i>
    <i>
      <x v="963"/>
      <x v="7687"/>
    </i>
    <i>
      <x v="964"/>
      <x v="7692"/>
    </i>
    <i>
      <x v="965"/>
      <x v="2502"/>
    </i>
    <i>
      <x v="966"/>
      <x v="2475"/>
    </i>
    <i>
      <x v="967"/>
      <x v="2474"/>
    </i>
    <i>
      <x v="968"/>
      <x v="2471"/>
    </i>
    <i>
      <x v="969"/>
      <x v="2468"/>
    </i>
    <i>
      <x v="970"/>
      <x v="2465"/>
    </i>
    <i>
      <x v="971"/>
      <x v="2462"/>
    </i>
    <i>
      <x v="972"/>
      <x v="2460"/>
    </i>
    <i>
      <x v="973"/>
      <x v="2458"/>
    </i>
    <i>
      <x v="974"/>
      <x v="2455"/>
    </i>
    <i>
      <x v="975"/>
      <x v="2450"/>
    </i>
    <i>
      <x v="976"/>
      <x v="2447"/>
    </i>
    <i>
      <x v="977"/>
      <x v="2445"/>
    </i>
    <i>
      <x v="978"/>
      <x v="2442"/>
    </i>
    <i>
      <x v="979"/>
      <x v="2440"/>
    </i>
    <i>
      <x v="980"/>
      <x v="2438"/>
    </i>
    <i>
      <x v="981"/>
      <x v="2435"/>
    </i>
    <i>
      <x v="982"/>
      <x v="2433"/>
    </i>
    <i>
      <x v="983"/>
      <x v="2428"/>
    </i>
    <i>
      <x v="984"/>
      <x v="2424"/>
    </i>
    <i>
      <x v="985"/>
      <x v="2421"/>
    </i>
    <i>
      <x v="986"/>
      <x v="2414"/>
    </i>
    <i>
      <x v="987"/>
      <x v="2408"/>
    </i>
    <i>
      <x v="988"/>
      <x v="2405"/>
    </i>
    <i>
      <x v="989"/>
      <x v="2402"/>
    </i>
    <i>
      <x v="990"/>
      <x v="2401"/>
    </i>
    <i>
      <x v="991"/>
      <x v="6690"/>
    </i>
    <i>
      <x v="992"/>
      <x v="6685"/>
    </i>
    <i>
      <x v="993"/>
      <x v="6680"/>
    </i>
    <i>
      <x v="994"/>
      <x v="6672"/>
    </i>
    <i>
      <x v="995"/>
      <x v="6671"/>
    </i>
    <i>
      <x v="996"/>
      <x v="6663"/>
    </i>
    <i>
      <x v="997"/>
      <x v="6664"/>
    </i>
    <i>
      <x v="998"/>
      <x v="6656"/>
    </i>
    <i>
      <x v="999"/>
      <x v="6905"/>
    </i>
    <i>
      <x v="1000"/>
      <x v="6646"/>
    </i>
    <i>
      <x v="1001"/>
      <x v="6647"/>
    </i>
    <i>
      <x v="1002"/>
      <x v="6639"/>
    </i>
    <i>
      <x v="1003"/>
      <x v="6639"/>
    </i>
    <i>
      <x v="1004"/>
      <x v="6881"/>
    </i>
    <i>
      <x v="1005"/>
      <x v="6876"/>
    </i>
    <i>
      <x v="1006"/>
      <x v="6871"/>
    </i>
    <i>
      <x v="1007"/>
      <x v="6862"/>
    </i>
    <i>
      <x v="1008"/>
      <x v="6863"/>
    </i>
    <i>
      <x v="1009"/>
      <x v="6854"/>
    </i>
    <i>
      <x v="1010"/>
      <x v="6855"/>
    </i>
    <i>
      <x v="1011"/>
      <x v="6846"/>
    </i>
    <i>
      <x v="1012"/>
      <x v="6848"/>
    </i>
    <i>
      <x v="1013"/>
      <x v="6837"/>
    </i>
    <i>
      <x v="1014"/>
      <x v="6838"/>
    </i>
    <i>
      <x v="1015"/>
      <x v="6830"/>
    </i>
    <i>
      <x v="1016"/>
      <x v="6832"/>
    </i>
    <i>
      <x v="1017"/>
      <x v="6819"/>
    </i>
    <i>
      <x v="1018"/>
      <x v="6822"/>
    </i>
    <i>
      <x v="1019"/>
      <x v="6810"/>
    </i>
    <i>
      <x v="1020"/>
      <x v="6812"/>
    </i>
    <i>
      <x v="1021"/>
      <x v="5585"/>
    </i>
    <i>
      <x v="1022"/>
      <x v="5584"/>
    </i>
    <i>
      <x v="1023"/>
      <x v="5582"/>
    </i>
    <i>
      <x v="1024"/>
      <x v="5590"/>
    </i>
    <i>
      <x v="1025"/>
      <x v="5588"/>
    </i>
    <i>
      <x v="1026"/>
      <x v="5587"/>
    </i>
    <i>
      <x v="1027"/>
      <x v="3540"/>
    </i>
    <i>
      <x v="1028"/>
      <x v="5712"/>
    </i>
    <i>
      <x v="1029"/>
      <x v="5711"/>
    </i>
    <i>
      <x v="1030"/>
      <x v="5710"/>
    </i>
    <i>
      <x v="1031"/>
      <x v="3542"/>
    </i>
    <i r="1">
      <x v="5717"/>
    </i>
    <i>
      <x v="1032"/>
      <x v="5716"/>
    </i>
    <i>
      <x v="1033"/>
      <x v="3541"/>
    </i>
    <i>
      <x v="1034"/>
      <x v="3529"/>
    </i>
    <i>
      <x v="1035"/>
      <x v="3528"/>
    </i>
    <i>
      <x v="1036"/>
      <x v="3527"/>
    </i>
    <i>
      <x v="1037"/>
      <x v="3526"/>
    </i>
    <i>
      <x v="1038"/>
      <x v="5714"/>
    </i>
    <i>
      <x v="1039"/>
      <x v="5713"/>
    </i>
    <i>
      <x v="1040"/>
      <x v="5715"/>
    </i>
    <i>
      <x v="1041"/>
      <x v="3531"/>
    </i>
    <i>
      <x v="1042"/>
      <x v="3530"/>
    </i>
    <i>
      <x v="1043"/>
      <x v="3532"/>
    </i>
    <i>
      <x v="1044"/>
      <x v="3585"/>
    </i>
    <i>
      <x v="1045"/>
      <x v="3533"/>
    </i>
    <i>
      <x v="1046"/>
      <x v="3537"/>
    </i>
    <i>
      <x v="1047"/>
      <x v="3536"/>
    </i>
    <i>
      <x v="1048"/>
      <x v="3535"/>
    </i>
    <i>
      <x v="1049"/>
      <x v="3534"/>
    </i>
    <i>
      <x v="1050"/>
      <x v="3539"/>
    </i>
    <i>
      <x v="1051"/>
      <x v="3538"/>
    </i>
    <i>
      <x v="1052"/>
      <x v="2104"/>
    </i>
    <i>
      <x v="1053"/>
      <x v="2102"/>
    </i>
    <i r="1">
      <x v="2103"/>
    </i>
    <i r="1">
      <x v="2112"/>
    </i>
    <i>
      <x v="1054"/>
      <x v="2111"/>
    </i>
    <i>
      <x v="1055"/>
      <x v="2109"/>
    </i>
    <i>
      <x v="1056"/>
      <x v="2108"/>
    </i>
    <i>
      <x v="1057"/>
      <x v="2107"/>
    </i>
    <i>
      <x v="1058"/>
      <x v="2106"/>
    </i>
    <i>
      <x v="1059"/>
      <x v="2105"/>
    </i>
    <i>
      <x v="1060"/>
      <x v="2093"/>
    </i>
    <i>
      <x v="1061"/>
      <x v="2092"/>
    </i>
    <i>
      <x v="1062"/>
      <x v="2091"/>
    </i>
    <i>
      <x v="1063"/>
      <x v="2090"/>
    </i>
    <i>
      <x v="1064"/>
      <x v="2101"/>
    </i>
    <i>
      <x v="1065"/>
      <x v="2100"/>
    </i>
    <i>
      <x v="1066"/>
      <x v="2099"/>
    </i>
    <i>
      <x v="1067"/>
      <x v="2098"/>
    </i>
    <i>
      <x v="1068"/>
      <x v="2097"/>
    </i>
    <i>
      <x v="1069"/>
      <x v="2096"/>
    </i>
    <i>
      <x v="1070"/>
      <x v="2095"/>
    </i>
    <i>
      <x v="1071"/>
      <x v="2094"/>
    </i>
    <i>
      <x v="1072"/>
      <x v="1199"/>
    </i>
    <i>
      <x v="1073"/>
      <x v="1197"/>
    </i>
    <i>
      <x v="1074"/>
      <x v="1195"/>
    </i>
    <i r="1">
      <x v="6035"/>
    </i>
    <i>
      <x v="1075"/>
      <x v="1193"/>
    </i>
    <i r="1">
      <x v="6034"/>
    </i>
    <i>
      <x v="1076"/>
      <x v="1213"/>
    </i>
    <i r="1">
      <x v="6045"/>
    </i>
    <i>
      <x v="1077"/>
      <x v="1212"/>
    </i>
    <i r="1">
      <x v="6044"/>
    </i>
    <i>
      <x v="1078"/>
      <x v="1210"/>
    </i>
    <i r="1">
      <x v="6043"/>
    </i>
    <i>
      <x v="1079"/>
      <x v="1208"/>
    </i>
    <i>
      <x v="1080"/>
      <x v="1206"/>
    </i>
    <i>
      <x v="1081"/>
      <x v="1204"/>
    </i>
    <i>
      <x v="1082"/>
      <x v="1203"/>
    </i>
    <i>
      <x v="1083"/>
      <x v="1201"/>
    </i>
    <i>
      <x v="1084"/>
      <x v="450"/>
    </i>
    <i>
      <x v="1085"/>
      <x v="447"/>
    </i>
    <i>
      <x v="1086"/>
      <x v="444"/>
    </i>
    <i>
      <x v="1087"/>
      <x v="442"/>
    </i>
    <i>
      <x v="1088"/>
      <x v="439"/>
    </i>
    <i>
      <x v="1089"/>
      <x v="437"/>
    </i>
    <i>
      <x v="1090"/>
      <x v="435"/>
    </i>
    <i>
      <x v="1091"/>
      <x v="433"/>
    </i>
    <i>
      <x v="1092"/>
      <x v="431"/>
    </i>
    <i>
      <x v="1093"/>
      <x v="429"/>
    </i>
    <i>
      <x v="1094"/>
      <x v="455"/>
    </i>
    <i>
      <x v="1095"/>
      <x v="453"/>
    </i>
    <i>
      <x v="1096"/>
      <x v="3729"/>
    </i>
    <i>
      <x v="1097"/>
      <x v="6000"/>
    </i>
    <i>
      <x v="1098"/>
      <x v="5997"/>
    </i>
    <i r="1">
      <x v="5999"/>
    </i>
    <i>
      <x v="1099"/>
      <x v="5994"/>
    </i>
    <i r="1">
      <x v="5996"/>
    </i>
    <i>
      <x v="1100"/>
      <x v="5991"/>
    </i>
    <i r="1">
      <x v="5993"/>
    </i>
    <i>
      <x v="1101"/>
      <x v="6009"/>
    </i>
    <i>
      <x v="1102"/>
      <x v="6006"/>
    </i>
    <i>
      <x v="1103"/>
      <x v="6003"/>
    </i>
    <i r="1">
      <x v="6005"/>
    </i>
    <i>
      <x v="1104"/>
      <x v="2038"/>
    </i>
    <i r="1">
      <x v="2085"/>
    </i>
    <i r="1">
      <x v="2086"/>
    </i>
    <i>
      <x v="1105"/>
      <x v="2035"/>
    </i>
    <i>
      <x v="1106"/>
      <x v="2034"/>
    </i>
    <i>
      <x v="1107"/>
      <x v="2032"/>
    </i>
    <i>
      <x v="1108"/>
      <x v="2058"/>
    </i>
    <i>
      <x v="1109"/>
      <x v="2056"/>
    </i>
    <i>
      <x v="1110"/>
      <x v="2055"/>
    </i>
    <i>
      <x v="1111"/>
      <x v="2052"/>
    </i>
    <i>
      <x v="1112"/>
      <x v="2051"/>
    </i>
    <i>
      <x v="1113"/>
      <x v="2049"/>
    </i>
    <i>
      <x v="1114"/>
      <x v="2046"/>
    </i>
    <i>
      <x v="1115"/>
      <x v="2043"/>
    </i>
    <i>
      <x v="1116"/>
      <x v="1159"/>
    </i>
    <i>
      <x v="1117"/>
      <x v="1156"/>
    </i>
    <i>
      <x v="1118"/>
      <x v="1154"/>
    </i>
    <i r="1">
      <x v="7912"/>
    </i>
    <i>
      <x v="1119"/>
      <x v="1151"/>
    </i>
    <i r="1">
      <x v="7910"/>
    </i>
    <i>
      <x v="1120"/>
      <x v="1180"/>
    </i>
    <i r="1">
      <x v="7931"/>
    </i>
    <i>
      <x v="1121"/>
      <x v="1177"/>
    </i>
    <i r="1">
      <x v="7929"/>
    </i>
    <i>
      <x v="1122"/>
      <x v="1176"/>
    </i>
    <i>
      <x v="1123"/>
      <x v="1173"/>
    </i>
    <i>
      <x v="1124"/>
      <x v="1172"/>
    </i>
    <i>
      <x v="1125"/>
      <x v="1170"/>
    </i>
    <i>
      <x v="1126"/>
      <x v="1167"/>
    </i>
    <i>
      <x v="1127"/>
      <x v="1164"/>
    </i>
    <i>
      <x v="1128"/>
      <x v="4351"/>
    </i>
    <i>
      <x v="1129"/>
      <x v="4350"/>
    </i>
    <i>
      <x v="1130"/>
      <x v="7970"/>
    </i>
    <i>
      <x v="1131"/>
      <x v="7969"/>
    </i>
    <i>
      <x v="1132"/>
      <x v="7974"/>
    </i>
    <i>
      <x v="1133"/>
      <x v="7973"/>
    </i>
    <i>
      <x v="1134"/>
      <x v="7972"/>
    </i>
    <i>
      <x v="1135"/>
      <x v="7971"/>
    </i>
    <i>
      <x v="1136"/>
      <x v="7964"/>
    </i>
    <i>
      <x v="1137"/>
      <x v="7963"/>
    </i>
    <i>
      <x v="1138"/>
      <x v="7968"/>
    </i>
    <i>
      <x v="1139"/>
      <x v="7967"/>
    </i>
    <i>
      <x v="1140"/>
      <x v="7966"/>
    </i>
    <i>
      <x v="1141"/>
      <x v="7967"/>
    </i>
    <i>
      <x v="1142"/>
      <x v="7976"/>
    </i>
    <i>
      <x v="1143"/>
      <x v="7975"/>
    </i>
    <i>
      <x v="1144"/>
      <x v="7980"/>
    </i>
    <i>
      <x v="1145"/>
      <x v="7979"/>
    </i>
    <i>
      <x v="1146"/>
      <x v="7978"/>
    </i>
    <i>
      <x v="1147"/>
      <x v="7977"/>
    </i>
    <i>
      <x v="1148"/>
      <x v="6078"/>
    </i>
    <i>
      <x v="1149"/>
      <x v="6078"/>
    </i>
    <i>
      <x v="1150"/>
      <x v="6082"/>
    </i>
    <i>
      <x v="1151"/>
      <x v="6079"/>
    </i>
    <i>
      <x v="1152"/>
      <x v="6083"/>
    </i>
    <i>
      <x v="1153"/>
      <x v="6080"/>
    </i>
    <i>
      <x v="1154"/>
      <x v="6084"/>
    </i>
    <i>
      <x v="1155"/>
      <x v="6081"/>
    </i>
    <i>
      <x v="1156"/>
      <x v="7883"/>
    </i>
    <i>
      <x v="1157"/>
      <x v="7999"/>
    </i>
    <i>
      <x v="1158"/>
      <x v="7890"/>
    </i>
    <i r="1">
      <x v="7998"/>
    </i>
    <i>
      <x v="1159"/>
      <x v="7889"/>
    </i>
    <i r="1">
      <x v="7997"/>
    </i>
    <i>
      <x v="1160"/>
      <x v="7888"/>
    </i>
    <i r="1">
      <x v="7996"/>
    </i>
    <i>
      <x v="1161"/>
      <x v="7887"/>
    </i>
    <i r="1">
      <x v="7995"/>
    </i>
    <i>
      <x v="1162"/>
      <x v="7886"/>
    </i>
    <i r="1">
      <x v="7994"/>
    </i>
    <i>
      <x v="1163"/>
      <x v="7885"/>
    </i>
    <i r="1">
      <x v="7993"/>
    </i>
    <i>
      <x v="1164"/>
      <x v="7884"/>
    </i>
    <i r="1">
      <x v="7992"/>
    </i>
    <i>
      <x v="1165"/>
      <x v="17"/>
    </i>
    <i>
      <x v="1166"/>
      <x v="11"/>
    </i>
    <i>
      <x v="1167"/>
      <x v="18"/>
    </i>
    <i>
      <x v="1168"/>
      <x v="12"/>
    </i>
    <i>
      <x v="1169"/>
      <x v="15"/>
    </i>
    <i>
      <x v="1170"/>
      <x v="13"/>
    </i>
    <i>
      <x v="1171"/>
      <x v="16"/>
    </i>
    <i>
      <x v="1172"/>
      <x v="14"/>
    </i>
    <i>
      <x v="1173"/>
      <x v="7989"/>
    </i>
    <i>
      <x v="1174"/>
      <x v="7988"/>
    </i>
    <i>
      <x v="1175"/>
      <x v="7987"/>
    </i>
    <i>
      <x v="1176"/>
      <x v="7986"/>
    </i>
    <i>
      <x v="1177"/>
      <x v="7985"/>
    </i>
    <i>
      <x v="1178"/>
      <x v="7984"/>
    </i>
    <i>
      <x v="1179"/>
      <x v="7252"/>
    </i>
    <i>
      <x v="1180"/>
      <x v="7253"/>
    </i>
    <i>
      <x v="1181"/>
      <x v="7236"/>
    </i>
    <i>
      <x v="1182"/>
      <x v="7237"/>
    </i>
    <i>
      <x v="1183"/>
      <x v="7894"/>
    </i>
    <i>
      <x v="1184"/>
      <x v="7893"/>
    </i>
    <i>
      <x v="1185"/>
      <x v="7892"/>
    </i>
    <i>
      <x v="1186"/>
      <x v="7891"/>
    </i>
    <i>
      <x v="1187"/>
      <x v="7891"/>
    </i>
    <i>
      <x v="1188"/>
      <x v="7654"/>
    </i>
    <i>
      <x v="1189"/>
      <x v="7652"/>
    </i>
    <i>
      <x v="1190"/>
      <x v="7651"/>
    </i>
    <i>
      <x v="1191"/>
      <x v="7648"/>
    </i>
    <i>
      <x v="1192"/>
      <x v="7646"/>
    </i>
    <i>
      <x v="1193"/>
      <x v="7653"/>
    </i>
    <i>
      <x v="1194"/>
      <x v="7652"/>
    </i>
    <i>
      <x v="1195"/>
      <x v="7650"/>
    </i>
    <i>
      <x v="1196"/>
      <x v="7647"/>
    </i>
    <i>
      <x v="1197"/>
      <x v="7645"/>
    </i>
    <i>
      <x v="1198"/>
      <x v="7649"/>
    </i>
    <i>
      <x v="1199"/>
      <x v="4354"/>
    </i>
    <i>
      <x v="1200"/>
      <x v="4352"/>
    </i>
    <i>
      <x v="1201"/>
      <x v="4353"/>
    </i>
    <i>
      <x v="1202"/>
      <x v="7851"/>
    </i>
    <i>
      <x v="1203"/>
      <x v="7850"/>
    </i>
    <i>
      <x v="1204"/>
      <x v="7849"/>
    </i>
    <i>
      <x v="1205"/>
      <x v="7854"/>
    </i>
    <i>
      <x v="1206"/>
      <x v="7853"/>
    </i>
    <i>
      <x v="1207"/>
      <x v="7764"/>
    </i>
    <i r="1">
      <x v="7852"/>
    </i>
    <i>
      <x v="1208"/>
      <x v="7763"/>
    </i>
    <i>
      <x v="1209"/>
      <x v="7762"/>
    </i>
    <i>
      <x v="1210"/>
      <x v="7761"/>
    </i>
    <i>
      <x v="1211"/>
      <x v="7848"/>
    </i>
    <i>
      <x v="1212"/>
      <x v="7847"/>
    </i>
    <i>
      <x v="1213"/>
      <x v="7846"/>
    </i>
    <i>
      <x v="1214"/>
      <x v="7760"/>
    </i>
    <i r="1">
      <x v="7845"/>
    </i>
    <i>
      <x v="1215"/>
      <x v="7844"/>
    </i>
    <i>
      <x v="1216"/>
      <x v="7759"/>
    </i>
    <i r="1">
      <x v="7843"/>
    </i>
    <i>
      <x v="1217"/>
      <x v="7842"/>
    </i>
    <i>
      <x v="1218"/>
      <x v="7758"/>
    </i>
    <i r="1">
      <x v="7841"/>
    </i>
    <i>
      <x v="1219"/>
      <x v="7840"/>
    </i>
    <i>
      <x v="1220"/>
      <x v="7757"/>
    </i>
    <i r="1">
      <x v="7839"/>
    </i>
    <i>
      <x v="1221"/>
      <x v="7838"/>
    </i>
    <i>
      <x v="1222"/>
      <x v="7756"/>
    </i>
    <i r="1">
      <x v="7837"/>
    </i>
    <i>
      <x v="1223"/>
      <x v="7836"/>
    </i>
    <i>
      <x v="1224"/>
      <x v="7835"/>
    </i>
    <i>
      <x v="1225"/>
      <x v="7755"/>
    </i>
    <i r="1">
      <x v="7834"/>
    </i>
    <i>
      <x v="1226"/>
      <x v="7620"/>
    </i>
    <i>
      <x v="1227"/>
      <x v="7615"/>
    </i>
    <i>
      <x v="1228"/>
      <x v="7619"/>
    </i>
    <i>
      <x v="1229"/>
      <x v="7614"/>
    </i>
    <i>
      <x v="1230"/>
      <x v="7618"/>
    </i>
    <i>
      <x v="1231"/>
      <x v="7613"/>
    </i>
    <i>
      <x v="1232"/>
      <x v="7617"/>
    </i>
    <i>
      <x v="1233"/>
      <x v="7612"/>
    </i>
    <i>
      <x v="1234"/>
      <x v="7611"/>
    </i>
    <i>
      <x v="1235"/>
      <x v="7616"/>
    </i>
    <i r="1">
      <x v="7621"/>
    </i>
    <i>
      <x v="1236"/>
      <x v="7610"/>
    </i>
    <i>
      <x v="1237"/>
      <x v="7584"/>
    </i>
    <i>
      <x v="1238"/>
      <x v="7579"/>
    </i>
    <i>
      <x v="1239"/>
      <x v="7583"/>
    </i>
    <i>
      <x v="1240"/>
      <x v="7578"/>
    </i>
    <i>
      <x v="1241"/>
      <x v="7582"/>
    </i>
    <i>
      <x v="1242"/>
      <x v="7574"/>
    </i>
    <i>
      <x v="1243"/>
      <x v="7577"/>
    </i>
    <i>
      <x v="1244"/>
      <x v="7572"/>
    </i>
    <i>
      <x v="1245"/>
      <x v="7581"/>
    </i>
    <i>
      <x v="1246"/>
      <x v="7576"/>
    </i>
    <i>
      <x v="1247"/>
      <x v="7585"/>
    </i>
    <i>
      <x v="1248"/>
      <x v="7575"/>
    </i>
    <i>
      <x v="1249"/>
      <x v="7580"/>
    </i>
    <i>
      <x v="1250"/>
      <x v="7573"/>
    </i>
    <i>
      <x v="1251"/>
      <x v="7983"/>
    </i>
    <i>
      <x v="1252"/>
      <x v="7982"/>
    </i>
    <i>
      <x v="1253"/>
      <x v="7831"/>
    </i>
    <i>
      <x v="1254"/>
      <x v="7830"/>
    </i>
    <i>
      <x v="1255"/>
      <x v="7829"/>
    </i>
    <i>
      <x v="1256"/>
      <x v="7828"/>
    </i>
    <i>
      <x v="1257"/>
      <x v="7827"/>
    </i>
    <i>
      <x v="1258"/>
      <x v="7826"/>
    </i>
    <i>
      <x v="1259"/>
      <x v="7825"/>
    </i>
    <i>
      <x v="1260"/>
      <x v="5337"/>
    </i>
    <i>
      <x v="1261"/>
      <x v="5336"/>
    </i>
    <i>
      <x v="1262"/>
      <x v="5335"/>
    </i>
    <i>
      <x v="1263"/>
      <x v="6290"/>
    </i>
    <i>
      <x v="1264"/>
      <x v="6286"/>
    </i>
    <i>
      <x v="1265"/>
      <x v="6289"/>
    </i>
    <i>
      <x v="1266"/>
      <x v="6285"/>
    </i>
    <i>
      <x v="1267"/>
      <x v="6288"/>
    </i>
    <i>
      <x v="1268"/>
      <x v="6284"/>
    </i>
    <i>
      <x v="1269"/>
      <x v="6287"/>
    </i>
    <i>
      <x v="1270"/>
      <x v="6283"/>
    </i>
    <i>
      <x v="1271"/>
      <x v="6282"/>
    </i>
    <i>
      <x v="1272"/>
      <x v="3848"/>
    </i>
    <i>
      <x v="1273"/>
      <x v="3847"/>
    </i>
    <i>
      <x v="1274"/>
      <x v="3574"/>
    </i>
    <i>
      <x v="1275"/>
      <x v="3573"/>
    </i>
    <i>
      <x v="1276"/>
      <x v="3572"/>
    </i>
    <i>
      <x v="1277"/>
      <x v="3571"/>
    </i>
    <i>
      <x v="1278"/>
      <x v="3570"/>
    </i>
    <i>
      <x v="1279"/>
      <x v="3569"/>
    </i>
    <i>
      <x v="1280"/>
      <x v="3576"/>
    </i>
    <i>
      <x v="1281"/>
      <x v="3575"/>
    </i>
    <i>
      <x v="1282"/>
      <x v="2317"/>
    </i>
    <i>
      <x v="1283"/>
      <x v="2316"/>
    </i>
    <i>
      <x v="1284"/>
      <x v="2314"/>
    </i>
    <i>
      <x v="1285"/>
      <x v="2311"/>
    </i>
    <i>
      <x v="1286"/>
      <x v="2308"/>
    </i>
    <i>
      <x v="1287"/>
      <x v="2304"/>
    </i>
    <i>
      <x v="1288"/>
      <x v="2300"/>
    </i>
    <i>
      <x v="1289"/>
      <x v="2296"/>
    </i>
    <i>
      <x v="1290"/>
      <x v="2291"/>
    </i>
    <i>
      <x v="1291"/>
      <x v="2286"/>
    </i>
    <i>
      <x v="1292"/>
      <x v="2281"/>
    </i>
    <i>
      <x v="1293"/>
      <x v="2276"/>
    </i>
    <i>
      <x v="1294"/>
      <x v="2272"/>
    </i>
    <i>
      <x v="1295"/>
      <x v="2267"/>
    </i>
    <i>
      <x v="1296"/>
      <x v="2263"/>
    </i>
    <i>
      <x v="1297"/>
      <x v="2330"/>
    </i>
    <i>
      <x v="1298"/>
      <x v="2325"/>
    </i>
    <i>
      <x v="1299"/>
      <x v="1132"/>
    </i>
    <i>
      <x v="1300"/>
      <x v="1131"/>
    </i>
    <i>
      <x v="1301"/>
      <x v="1130"/>
    </i>
    <i>
      <x v="1302"/>
      <x v="1129"/>
    </i>
    <i>
      <x v="1303"/>
      <x v="1128"/>
    </i>
    <i>
      <x v="1304"/>
      <x v="1127"/>
    </i>
    <i>
      <x v="1305"/>
      <x v="1126"/>
    </i>
    <i>
      <x v="1306"/>
      <x v="1125"/>
    </i>
    <i>
      <x v="1307"/>
      <x v="1124"/>
    </i>
    <i>
      <x v="1308"/>
      <x v="1123"/>
    </i>
    <i>
      <x v="1309"/>
      <x v="1122"/>
    </i>
    <i>
      <x v="1310"/>
      <x v="1689"/>
    </i>
    <i>
      <x v="1311"/>
      <x v="1685"/>
    </i>
    <i>
      <x v="1312"/>
      <x v="7250"/>
    </i>
    <i>
      <x v="1313"/>
      <x v="7259"/>
    </i>
    <i>
      <x v="1314"/>
      <x v="7244"/>
    </i>
    <i>
      <x v="1315"/>
      <x v="7242"/>
    </i>
    <i>
      <x v="1316"/>
      <x v="7243"/>
    </i>
    <i>
      <x v="1317"/>
      <x v="7238"/>
    </i>
    <i>
      <x v="1318"/>
      <x v="7248"/>
    </i>
    <i>
      <x v="1319"/>
      <x v="7246"/>
    </i>
    <i>
      <x v="1320"/>
      <x v="7234"/>
    </i>
    <i>
      <x v="1321"/>
      <x v="7231"/>
    </i>
    <i>
      <x v="1322"/>
      <x v="1274"/>
    </i>
    <i>
      <x v="1323"/>
      <x v="1273"/>
    </i>
    <i>
      <x v="1324"/>
      <x v="1270"/>
    </i>
    <i>
      <x v="1325"/>
      <x v="1268"/>
    </i>
    <i>
      <x v="1326"/>
      <x v="1267"/>
    </i>
    <i>
      <x v="1327"/>
      <x v="1265"/>
    </i>
    <i>
      <x v="1328"/>
      <x v="1262"/>
    </i>
    <i>
      <x v="1329"/>
      <x v="1260"/>
    </i>
    <i>
      <x v="1330"/>
      <x v="1259"/>
    </i>
    <i>
      <x v="1331"/>
      <x v="4471"/>
    </i>
    <i>
      <x v="1332"/>
      <x v="4578"/>
    </i>
    <i>
      <x v="1333"/>
      <x v="4577"/>
    </i>
    <i>
      <x v="1334"/>
      <x v="4576"/>
    </i>
    <i>
      <x v="1335"/>
      <x v="3568"/>
    </i>
    <i>
      <x v="1336"/>
      <x v="3567"/>
    </i>
    <i>
      <x v="1337"/>
      <x v="3566"/>
    </i>
    <i>
      <x v="1338"/>
      <x v="3565"/>
    </i>
    <i>
      <x v="1339"/>
      <x v="3564"/>
    </i>
    <i>
      <x v="1340"/>
      <x v="3563"/>
    </i>
    <i>
      <x v="1341"/>
      <x v="3562"/>
    </i>
    <i>
      <x v="1342"/>
      <x v="4473"/>
    </i>
    <i>
      <x v="1343"/>
      <x v="3727"/>
    </i>
    <i>
      <x v="1344"/>
      <x v="5686"/>
    </i>
    <i>
      <x v="1345"/>
      <x v="6684"/>
    </i>
    <i>
      <x v="1346"/>
      <x v="7251"/>
    </i>
    <i>
      <x v="1347"/>
      <x v="7260"/>
    </i>
    <i>
      <x v="1348"/>
      <x v="7257"/>
    </i>
    <i>
      <x v="1349"/>
      <x v="7255"/>
    </i>
    <i>
      <x v="1350"/>
      <x v="7245"/>
    </i>
    <i>
      <x v="1351"/>
      <x v="7241"/>
    </i>
    <i>
      <x v="1352"/>
      <x v="7239"/>
    </i>
    <i>
      <x v="1353"/>
      <x v="7249"/>
    </i>
    <i>
      <x v="1354"/>
      <x v="7247"/>
    </i>
    <i>
      <x v="1355"/>
      <x v="7235"/>
    </i>
    <i>
      <x v="1356"/>
      <x v="7229"/>
    </i>
    <i>
      <x v="1357"/>
      <x v="1272"/>
    </i>
    <i>
      <x v="1358"/>
      <x v="1271"/>
    </i>
    <i>
      <x v="1359"/>
      <x v="1269"/>
    </i>
    <i>
      <x v="1360"/>
      <x v="1266"/>
    </i>
    <i>
      <x v="1361"/>
      <x v="1264"/>
    </i>
    <i>
      <x v="1362"/>
      <x v="1263"/>
    </i>
    <i>
      <x v="1363"/>
      <x v="1261"/>
    </i>
    <i r="1">
      <x v="3387"/>
    </i>
    <i r="1">
      <x v="3388"/>
    </i>
    <i>
      <x v="1364"/>
      <x v="4824"/>
    </i>
    <i>
      <x v="1365"/>
      <x v="4821"/>
    </i>
    <i>
      <x v="1366"/>
      <x v="4818"/>
    </i>
    <i>
      <x v="1367"/>
      <x v="4815"/>
    </i>
    <i>
      <x v="1368"/>
      <x v="4825"/>
    </i>
    <i>
      <x v="1369"/>
      <x v="4823"/>
    </i>
    <i>
      <x v="1370"/>
      <x v="4822"/>
    </i>
    <i>
      <x v="1371"/>
      <x v="4820"/>
    </i>
    <i>
      <x v="1372"/>
      <x v="4813"/>
    </i>
    <i>
      <x v="1373"/>
      <x v="4811"/>
    </i>
    <i>
      <x v="1374"/>
      <x v="5016"/>
    </i>
    <i>
      <x v="1375"/>
      <x v="5012"/>
    </i>
    <i>
      <x v="1376"/>
      <x v="5008"/>
    </i>
    <i>
      <x v="1377"/>
      <x v="5004"/>
    </i>
    <i>
      <x v="1378"/>
      <x v="5019"/>
    </i>
    <i>
      <x v="1379"/>
      <x v="5018"/>
    </i>
    <i>
      <x v="1380"/>
      <x v="5014"/>
    </i>
    <i>
      <x v="1381"/>
      <x v="5010"/>
    </i>
    <i>
      <x v="1382"/>
      <x v="5006"/>
    </i>
    <i>
      <x v="1383"/>
      <x v="5020"/>
    </i>
    <i>
      <x v="1384"/>
      <x v="5378"/>
    </i>
    <i>
      <x v="1385"/>
      <x v="5376"/>
    </i>
    <i>
      <x v="1386"/>
      <x v="5374"/>
    </i>
    <i>
      <x v="1387"/>
      <x v="5372"/>
    </i>
    <i>
      <x v="1388"/>
      <x v="5380"/>
    </i>
    <i>
      <x v="1389"/>
      <x v="5379"/>
    </i>
    <i>
      <x v="1390"/>
      <x v="5377"/>
    </i>
    <i>
      <x v="1391"/>
      <x v="5375"/>
    </i>
    <i>
      <x v="1392"/>
      <x v="5373"/>
    </i>
    <i>
      <x v="1393"/>
      <x v="5381"/>
    </i>
    <i>
      <x v="1394"/>
      <x v="5369"/>
    </i>
    <i>
      <x v="1395"/>
      <x v="5367"/>
    </i>
    <i>
      <x v="1396"/>
      <x v="5365"/>
    </i>
    <i>
      <x v="1397"/>
      <x v="5371"/>
    </i>
    <i>
      <x v="1398"/>
      <x v="5368"/>
    </i>
    <i>
      <x v="1399"/>
      <x v="5366"/>
    </i>
    <i>
      <x v="1400"/>
      <x v="5709"/>
    </i>
    <i>
      <x v="1401"/>
      <x v="5708"/>
    </i>
    <i>
      <x v="1402"/>
      <x v="5706"/>
    </i>
    <i r="1">
      <x v="5707"/>
    </i>
    <i>
      <x v="1403"/>
      <x v="5705"/>
    </i>
    <i>
      <x v="1404"/>
      <x v="5704"/>
    </i>
    <i>
      <x v="1405"/>
      <x v="5703"/>
    </i>
    <i>
      <x v="1406"/>
      <x v="5702"/>
    </i>
    <i>
      <x v="1407"/>
      <x v="5196"/>
    </i>
    <i>
      <x v="1408"/>
      <x v="5195"/>
    </i>
    <i>
      <x v="1409"/>
      <x v="5334"/>
    </i>
    <i>
      <x v="1410"/>
      <x v="5333"/>
    </i>
    <i>
      <x v="1411"/>
      <x v="5332"/>
    </i>
    <i>
      <x v="1412"/>
      <x v="5331"/>
    </i>
    <i>
      <x v="1413"/>
      <x v="5330"/>
    </i>
    <i>
      <x v="1414"/>
      <x v="5329"/>
    </i>
    <i>
      <x v="1415"/>
      <x v="5979"/>
    </i>
    <i>
      <x v="1416"/>
      <x v="5973"/>
    </i>
    <i>
      <x v="1417"/>
      <x v="4584"/>
    </i>
    <i>
      <x v="1418"/>
      <x v="5679"/>
    </i>
    <i>
      <x v="1419"/>
      <x v="5676"/>
    </i>
    <i>
      <x v="1420"/>
      <x v="5688"/>
    </i>
    <i>
      <x v="1421"/>
      <x v="5684"/>
    </i>
    <i>
      <x v="1422"/>
      <x v="5681"/>
    </i>
    <i>
      <x v="1423"/>
      <x v="5678"/>
    </i>
    <i>
      <x v="1424"/>
      <x v="4755"/>
    </i>
    <i>
      <x v="1425"/>
      <x v="4752"/>
    </i>
    <i>
      <x v="1426"/>
      <x v="4750"/>
    </i>
    <i>
      <x v="1427"/>
      <x v="4746"/>
    </i>
    <i>
      <x v="1428"/>
      <x v="4744"/>
    </i>
    <i>
      <x v="1429"/>
      <x v="4743"/>
    </i>
    <i>
      <x v="1430"/>
      <x v="4742"/>
    </i>
    <i>
      <x v="1431"/>
      <x v="4756"/>
    </i>
    <i>
      <x v="1432"/>
      <x v="4754"/>
    </i>
    <i>
      <x v="1433"/>
      <x v="4751"/>
    </i>
    <i r="1">
      <x v="4753"/>
    </i>
    <i>
      <x v="1434"/>
      <x v="4749"/>
    </i>
    <i>
      <x v="1435"/>
      <x v="4745"/>
    </i>
    <i>
      <x v="1436"/>
      <x v="4512"/>
    </i>
    <i>
      <x v="1437"/>
      <x v="4508"/>
    </i>
    <i>
      <x v="1438"/>
      <x v="4505"/>
    </i>
    <i>
      <x v="1439"/>
      <x v="4501"/>
    </i>
    <i>
      <x v="1440"/>
      <x v="4497"/>
    </i>
    <i>
      <x v="1441"/>
      <x v="4521"/>
    </i>
    <i>
      <x v="1442"/>
      <x v="4517"/>
    </i>
    <i>
      <x v="1443"/>
      <x v="4513"/>
    </i>
    <i>
      <x v="1444"/>
      <x v="4510"/>
    </i>
    <i>
      <x v="1445"/>
      <x v="4507"/>
    </i>
    <i>
      <x v="1446"/>
      <x v="4503"/>
    </i>
    <i>
      <x v="1447"/>
      <x v="4499"/>
    </i>
    <i>
      <x v="1448"/>
      <x v="4523"/>
    </i>
    <i>
      <x v="1449"/>
      <x v="4519"/>
    </i>
    <i>
      <x v="1450"/>
      <x v="4515"/>
    </i>
    <i>
      <x v="1451"/>
      <x v="4387"/>
    </i>
    <i>
      <x v="1452"/>
      <x v="4388"/>
    </i>
    <i>
      <x v="1453"/>
      <x v="5976"/>
    </i>
    <i>
      <x v="1454"/>
      <x v="3549"/>
    </i>
    <i>
      <x v="1455"/>
      <x v="3553"/>
    </i>
    <i>
      <x v="1456"/>
      <x v="3552"/>
    </i>
    <i>
      <x v="1457"/>
      <x v="3550"/>
    </i>
    <i>
      <x v="1458"/>
      <x v="3548"/>
    </i>
    <i>
      <x v="1459"/>
      <x v="3544"/>
    </i>
    <i>
      <x v="1460"/>
      <x v="3546"/>
    </i>
    <i>
      <x v="1461"/>
      <x v="3583"/>
    </i>
    <i>
      <x v="1462"/>
      <x v="3582"/>
    </i>
    <i>
      <x v="1463"/>
      <x v="3543"/>
    </i>
    <i>
      <x v="1464"/>
      <x v="3545"/>
    </i>
    <i>
      <x v="1465"/>
      <x v="3547"/>
    </i>
    <i>
      <x v="1466"/>
      <x v="4826"/>
    </i>
    <i>
      <x v="1467"/>
      <x v="5447"/>
    </i>
    <i r="1">
      <x v="5448"/>
    </i>
    <i>
      <x v="1468"/>
      <x v="5197"/>
    </i>
    <i>
      <x v="1469"/>
      <x v="4666"/>
    </i>
    <i>
      <x v="1470"/>
      <x v="4665"/>
    </i>
    <i>
      <x v="1471"/>
      <x v="4668"/>
    </i>
    <i>
      <x v="1472"/>
      <x v="4748"/>
    </i>
    <i>
      <x v="1473"/>
      <x v="4747"/>
    </i>
    <i>
      <x v="1474"/>
      <x v="6305"/>
    </i>
    <i>
      <x v="1475"/>
      <x v="6304"/>
    </i>
    <i>
      <x v="1476"/>
      <x v="6303"/>
    </i>
    <i>
      <x v="1477"/>
      <x v="6320"/>
    </i>
    <i>
      <x v="1478"/>
      <x v="6318"/>
    </i>
    <i>
      <x v="1479"/>
      <x v="6316"/>
    </i>
    <i>
      <x v="1480"/>
      <x v="6347"/>
    </i>
    <i>
      <x v="1481"/>
      <x v="6357"/>
    </i>
    <i>
      <x v="1482"/>
      <x v="6355"/>
    </i>
    <i>
      <x v="1483"/>
      <x v="6353"/>
    </i>
    <i>
      <x v="1484"/>
      <x v="6351"/>
    </i>
    <i>
      <x v="1485"/>
      <x v="6349"/>
    </i>
    <i>
      <x v="1486"/>
      <x v="6344"/>
    </i>
    <i>
      <x v="1487"/>
      <x v="6343"/>
    </i>
    <i>
      <x v="1488"/>
      <x v="6342"/>
    </i>
    <i>
      <x v="1489"/>
      <x v="6332"/>
    </i>
    <i>
      <x v="1490"/>
      <x v="6330"/>
    </i>
    <i>
      <x v="1491"/>
      <x v="6328"/>
    </i>
    <i>
      <x v="1492"/>
      <x v="6325"/>
    </i>
    <i>
      <x v="1493"/>
      <x v="6324"/>
    </i>
    <i>
      <x v="1494"/>
      <x v="6327"/>
    </i>
    <i>
      <x v="1495"/>
      <x v="6326"/>
    </i>
    <i>
      <x v="1496"/>
      <x v="6377"/>
    </i>
    <i r="1">
      <x v="6379"/>
    </i>
    <i>
      <x v="1497"/>
      <x v="6378"/>
    </i>
    <i>
      <x v="1498"/>
      <x v="6376"/>
    </i>
    <i>
      <x v="1499"/>
      <x v="6373"/>
    </i>
    <i>
      <x v="1500"/>
      <x v="6372"/>
    </i>
    <i>
      <x v="1501"/>
      <x v="6375"/>
    </i>
    <i>
      <x v="1502"/>
      <x v="6374"/>
    </i>
    <i>
      <x v="1503"/>
      <x v="5622"/>
    </i>
    <i r="1">
      <x v="5624"/>
    </i>
    <i>
      <x v="1504"/>
      <x v="3871"/>
    </i>
    <i>
      <x v="1505"/>
      <x v="3872"/>
    </i>
    <i>
      <x v="1506"/>
      <x v="6012"/>
    </i>
    <i>
      <x v="1507"/>
      <x v="3590"/>
    </i>
    <i>
      <x v="1508"/>
      <x v="3592"/>
    </i>
    <i>
      <x v="1509"/>
      <x v="3591"/>
    </i>
    <i>
      <x v="1510"/>
      <x v="3869"/>
    </i>
    <i>
      <x v="1511"/>
      <x v="6046"/>
    </i>
    <i>
      <x v="1512"/>
      <x v="6047"/>
    </i>
    <i>
      <x v="1513"/>
      <x v="3870"/>
    </i>
    <i>
      <x v="1514"/>
      <x v="6046"/>
    </i>
    <i>
      <x v="1515"/>
      <x v="6047"/>
    </i>
    <i>
      <x v="1516"/>
      <x v="3415"/>
    </i>
    <i r="1">
      <x v="3586"/>
    </i>
    <i>
      <x v="1517"/>
      <x v="3588"/>
    </i>
    <i>
      <x v="1518"/>
      <x v="3587"/>
    </i>
    <i>
      <x v="1519"/>
      <x v="3589"/>
    </i>
    <i>
      <x v="1520"/>
      <x v="3595"/>
    </i>
    <i>
      <x v="1521"/>
      <x v="3594"/>
    </i>
    <i>
      <x v="1522"/>
      <x v="3596"/>
    </i>
    <i>
      <x v="1523"/>
      <x v="3593"/>
    </i>
    <i>
      <x v="1524"/>
      <x v="3863"/>
    </i>
    <i>
      <x v="1525"/>
      <x v="3864"/>
    </i>
    <i>
      <x v="1526"/>
      <x v="3857"/>
    </i>
    <i>
      <x v="1527"/>
      <x v="3856"/>
    </i>
    <i>
      <x v="1528"/>
      <x v="6271"/>
    </i>
    <i>
      <x v="1529"/>
      <x v="6270"/>
    </i>
    <i>
      <x v="1530"/>
      <x v="7671"/>
    </i>
    <i>
      <x v="1531"/>
      <x v="7669"/>
    </i>
    <i>
      <x v="1532"/>
      <x v="7666"/>
    </i>
    <i>
      <x v="1533"/>
      <x v="7664"/>
    </i>
    <i r="1">
      <x v="7665"/>
    </i>
    <i>
      <x v="1534"/>
      <x v="7656"/>
    </i>
    <i>
      <x v="1535"/>
      <x v="6315"/>
    </i>
    <i>
      <x v="1536"/>
      <x v="6314"/>
    </i>
    <i>
      <x v="1537"/>
      <x v="6313"/>
    </i>
    <i>
      <x v="1538"/>
      <x v="6312"/>
    </i>
    <i>
      <x v="1539"/>
      <x v="6311"/>
    </i>
    <i>
      <x v="1540"/>
      <x v="6310"/>
    </i>
    <i>
      <x v="1541"/>
      <x v="6309"/>
    </i>
    <i>
      <x v="1542"/>
      <x v="3414"/>
    </i>
    <i>
      <x v="1543"/>
      <x v="6269"/>
    </i>
    <i>
      <x v="1544"/>
      <x v="6268"/>
    </i>
    <i>
      <x v="1545"/>
      <x v="6267"/>
    </i>
    <i>
      <x v="1546"/>
      <x v="6266"/>
    </i>
    <i>
      <x v="1547"/>
      <x v="3374"/>
    </i>
    <i>
      <x v="1548"/>
      <x v="3371"/>
    </i>
    <i>
      <x v="1549"/>
      <x v="3373"/>
    </i>
    <i>
      <x v="1550"/>
      <x v="6135"/>
    </i>
    <i r="1">
      <x v="6136"/>
    </i>
    <i>
      <x v="1551"/>
      <x v="6130"/>
    </i>
    <i r="1">
      <x v="6133"/>
    </i>
    <i>
      <x v="1552"/>
      <x v="6126"/>
    </i>
    <i>
      <x v="1553"/>
      <x v="6121"/>
    </i>
    <i r="1">
      <x v="6124"/>
    </i>
    <i>
      <x v="1554"/>
      <x v="6116"/>
    </i>
    <i r="1">
      <x v="6119"/>
    </i>
    <i>
      <x v="1555"/>
      <x v="3372"/>
    </i>
    <i>
      <x v="1556"/>
      <x v="6111"/>
    </i>
    <i r="1">
      <x v="6114"/>
    </i>
    <i>
      <x v="1557"/>
      <x v="6106"/>
    </i>
    <i r="1">
      <x v="6109"/>
    </i>
    <i>
      <x v="1558"/>
      <x v="6102"/>
    </i>
    <i>
      <x v="1559"/>
      <x v="6099"/>
    </i>
    <i>
      <x v="1560"/>
      <x v="6094"/>
    </i>
    <i r="1">
      <x v="6097"/>
    </i>
    <i>
      <x v="1561"/>
      <x v="3370"/>
    </i>
    <i>
      <x v="1562"/>
      <x v="3551"/>
    </i>
    <i>
      <x v="1563"/>
      <x v="5623"/>
    </i>
    <i>
      <x v="1564"/>
      <x v="4647"/>
    </i>
    <i>
      <x v="1565"/>
      <x v="4646"/>
    </i>
    <i>
      <x v="1566"/>
      <x v="4648"/>
    </i>
    <i>
      <x v="1567"/>
      <x v="4667"/>
    </i>
    <i>
      <x v="1568"/>
      <x v="4594"/>
    </i>
    <i r="1">
      <x v="4595"/>
    </i>
    <i>
      <x v="1569"/>
      <x v="6494"/>
    </i>
    <i>
      <x v="1570"/>
      <x v="6493"/>
    </i>
    <i>
      <x v="1571"/>
      <x v="6492"/>
    </i>
    <i>
      <x v="1572"/>
      <x v="6491"/>
    </i>
    <i>
      <x v="1573"/>
      <x v="6490"/>
    </i>
    <i>
      <x v="1574"/>
      <x v="6489"/>
    </i>
    <i>
      <x v="1575"/>
      <x v="6488"/>
    </i>
    <i>
      <x v="1576"/>
      <x v="6487"/>
    </i>
    <i>
      <x v="1577"/>
      <x v="6486"/>
    </i>
    <i>
      <x v="1578"/>
      <x v="6485"/>
    </i>
    <i>
      <x v="1579"/>
      <x v="6484"/>
    </i>
    <i>
      <x v="1580"/>
      <x v="6483"/>
    </i>
    <i>
      <x v="1581"/>
      <x v="6482"/>
    </i>
    <i>
      <x v="1582"/>
      <x v="6481"/>
    </i>
    <i>
      <x v="1583"/>
      <x v="6480"/>
    </i>
    <i>
      <x v="1584"/>
      <x v="6479"/>
    </i>
    <i>
      <x v="1585"/>
      <x v="6478"/>
    </i>
    <i>
      <x v="1586"/>
      <x v="6477"/>
    </i>
    <i>
      <x v="1587"/>
      <x v="6476"/>
    </i>
    <i>
      <x v="1588"/>
      <x v="6475"/>
    </i>
    <i>
      <x v="1589"/>
      <x v="6474"/>
    </i>
    <i>
      <x v="1590"/>
      <x v="6473"/>
    </i>
    <i>
      <x v="1591"/>
      <x v="6472"/>
    </i>
    <i>
      <x v="1592"/>
      <x v="6471"/>
    </i>
    <i>
      <x v="1593"/>
      <x v="6470"/>
    </i>
    <i>
      <x v="1594"/>
      <x v="6469"/>
    </i>
    <i>
      <x v="1595"/>
      <x v="6468"/>
    </i>
    <i>
      <x v="1596"/>
      <x v="6467"/>
    </i>
    <i>
      <x v="1597"/>
      <x v="6466"/>
    </i>
    <i>
      <x v="1598"/>
      <x v="6465"/>
    </i>
    <i>
      <x v="1599"/>
      <x v="6464"/>
    </i>
    <i>
      <x v="1600"/>
      <x v="6463"/>
    </i>
    <i>
      <x v="1601"/>
      <x v="6462"/>
    </i>
    <i>
      <x v="1602"/>
      <x v="6461"/>
    </i>
    <i>
      <x v="1603"/>
      <x v="6460"/>
    </i>
    <i>
      <x v="1604"/>
      <x v="6459"/>
    </i>
    <i>
      <x v="1605"/>
      <x v="794"/>
    </i>
    <i>
      <x v="1606"/>
      <x v="793"/>
    </i>
    <i>
      <x v="1607"/>
      <x v="792"/>
    </i>
    <i>
      <x v="1608"/>
      <x v="791"/>
    </i>
    <i>
      <x v="1609"/>
      <x v="790"/>
    </i>
    <i>
      <x v="1610"/>
      <x v="789"/>
    </i>
    <i>
      <x v="1611"/>
      <x v="788"/>
    </i>
    <i>
      <x v="1612"/>
      <x v="787"/>
    </i>
    <i>
      <x v="1613"/>
      <x v="1387"/>
    </i>
    <i r="1">
      <x v="5750"/>
    </i>
    <i>
      <x v="1614"/>
      <x v="5612"/>
    </i>
    <i>
      <x v="1615"/>
      <x v="5611"/>
    </i>
    <i>
      <x v="1616"/>
      <x v="5609"/>
    </i>
    <i>
      <x v="1617"/>
      <x v="5607"/>
    </i>
    <i>
      <x v="1618"/>
      <x v="5614"/>
    </i>
    <i>
      <x v="1619"/>
      <x v="5613"/>
    </i>
    <i>
      <x v="1620"/>
      <x v="448"/>
    </i>
    <i>
      <x v="1621"/>
      <x v="445"/>
    </i>
    <i>
      <x v="1622"/>
      <x v="443"/>
    </i>
    <i>
      <x v="1623"/>
      <x v="440"/>
    </i>
    <i>
      <x v="1624"/>
      <x v="438"/>
    </i>
    <i>
      <x v="1625"/>
      <x v="436"/>
    </i>
    <i>
      <x v="1626"/>
      <x v="434"/>
    </i>
    <i>
      <x v="1627"/>
      <x v="432"/>
    </i>
    <i>
      <x v="1628"/>
      <x v="430"/>
    </i>
    <i>
      <x v="1629"/>
      <x v="428"/>
    </i>
    <i>
      <x v="1630"/>
      <x v="454"/>
    </i>
    <i>
      <x v="1631"/>
      <x v="757"/>
    </i>
    <i>
      <x v="1632"/>
      <x v="755"/>
    </i>
    <i>
      <x v="1633"/>
      <x v="753"/>
    </i>
    <i>
      <x v="1634"/>
      <x v="751"/>
    </i>
    <i>
      <x v="1635"/>
      <x v="749"/>
    </i>
    <i r="1">
      <x v="781"/>
    </i>
    <i>
      <x v="1636"/>
      <x v="747"/>
    </i>
    <i>
      <x v="1637"/>
      <x v="745"/>
    </i>
    <i r="1">
      <x v="777"/>
    </i>
    <i>
      <x v="1638"/>
      <x v="743"/>
    </i>
    <i>
      <x v="1639"/>
      <x v="741"/>
    </i>
    <i r="1">
      <x v="774"/>
    </i>
    <i>
      <x v="1640"/>
      <x v="738"/>
    </i>
    <i r="1">
      <x v="739"/>
    </i>
    <i>
      <x v="1641"/>
      <x v="737"/>
    </i>
    <i>
      <x v="1642"/>
      <x v="735"/>
    </i>
    <i>
      <x v="1643"/>
      <x v="734"/>
    </i>
    <i>
      <x v="1644"/>
      <x v="731"/>
    </i>
    <i>
      <x v="1645"/>
      <x v="730"/>
    </i>
    <i>
      <x v="1646"/>
      <x v="729"/>
    </i>
    <i>
      <x v="1647"/>
      <x v="728"/>
    </i>
    <i r="1">
      <x v="762"/>
    </i>
    <i>
      <x v="1648"/>
      <x v="726"/>
    </i>
    <i>
      <x v="1649"/>
      <x v="725"/>
    </i>
    <i>
      <x v="1650"/>
      <x v="6252"/>
    </i>
    <i>
      <x v="1651"/>
      <x v="6251"/>
    </i>
    <i>
      <x v="1652"/>
      <x v="6250"/>
    </i>
    <i>
      <x v="1653"/>
      <x v="1150"/>
    </i>
    <i>
      <x v="1654"/>
      <x v="1149"/>
    </i>
    <i>
      <x v="1655"/>
      <x v="1148"/>
    </i>
    <i r="1">
      <x v="1380"/>
    </i>
    <i>
      <x v="1656"/>
      <x v="1147"/>
    </i>
    <i r="1">
      <x v="1379"/>
    </i>
    <i>
      <x v="1657"/>
      <x v="1146"/>
    </i>
    <i>
      <x v="1658"/>
      <x v="1145"/>
    </i>
    <i r="1">
      <x v="1378"/>
    </i>
    <i>
      <x v="1659"/>
      <x v="1144"/>
    </i>
    <i r="1">
      <x v="1377"/>
    </i>
    <i>
      <x v="1660"/>
      <x v="1143"/>
    </i>
    <i r="1">
      <x v="1376"/>
    </i>
    <i>
      <x v="1661"/>
      <x v="1142"/>
    </i>
    <i r="1">
      <x v="1375"/>
    </i>
    <i>
      <x v="1662"/>
      <x v="1466"/>
    </i>
    <i>
      <x v="1663"/>
      <x v="1465"/>
    </i>
    <i>
      <x v="1664"/>
      <x v="1464"/>
    </i>
    <i>
      <x v="1665"/>
      <x v="1463"/>
    </i>
    <i>
      <x v="1666"/>
      <x v="1139"/>
    </i>
    <i r="1">
      <x v="1462"/>
    </i>
    <i>
      <x v="1667"/>
      <x v="1461"/>
    </i>
    <i>
      <x v="1668"/>
      <x v="1136"/>
    </i>
    <i>
      <x v="1669"/>
      <x v="1135"/>
    </i>
    <i>
      <x v="1670"/>
      <x v="1134"/>
    </i>
    <i>
      <x v="1671"/>
      <x v="1133"/>
    </i>
    <i>
      <x v="1672"/>
      <x v="1326"/>
    </i>
    <i>
      <x v="1673"/>
      <x v="1112"/>
    </i>
    <i r="1">
      <x v="1355"/>
    </i>
    <i>
      <x v="1674"/>
      <x v="1110"/>
    </i>
    <i r="1">
      <x v="1353"/>
    </i>
    <i>
      <x v="1675"/>
      <x v="1351"/>
    </i>
    <i r="1">
      <x v="1460"/>
    </i>
    <i>
      <x v="1676"/>
      <x v="1349"/>
    </i>
    <i r="1">
      <x v="1459"/>
    </i>
    <i>
      <x v="1677"/>
      <x v="1348"/>
    </i>
    <i r="1">
      <x v="1458"/>
    </i>
    <i>
      <x v="1678"/>
      <x v="1457"/>
    </i>
    <i>
      <x v="1679"/>
      <x v="1456"/>
    </i>
    <i>
      <x v="1680"/>
      <x v="1455"/>
    </i>
    <i>
      <x v="1681"/>
      <x v="1454"/>
    </i>
    <i>
      <x v="1682"/>
      <x v="1347"/>
    </i>
    <i>
      <x v="1683"/>
      <x v="1453"/>
    </i>
    <i>
      <x v="1684"/>
      <x v="1346"/>
    </i>
    <i r="1">
      <x v="1452"/>
    </i>
    <i>
      <x v="1685"/>
      <x v="1345"/>
    </i>
    <i r="1">
      <x v="1451"/>
    </i>
    <i>
      <x v="1686"/>
      <x v="1450"/>
    </i>
    <i>
      <x v="1687"/>
      <x v="1449"/>
    </i>
    <i>
      <x v="1688"/>
      <x v="1448"/>
    </i>
    <i>
      <x v="1689"/>
      <x v="1447"/>
    </i>
    <i>
      <x v="1690"/>
      <x v="1343"/>
    </i>
    <i r="1">
      <x v="1446"/>
    </i>
    <i>
      <x v="1691"/>
      <x v="1342"/>
    </i>
    <i r="1">
      <x v="1445"/>
    </i>
    <i>
      <x v="1692"/>
      <x v="1341"/>
    </i>
    <i r="1">
      <x v="1444"/>
    </i>
    <i>
      <x v="1693"/>
      <x v="1339"/>
    </i>
    <i r="1">
      <x v="1443"/>
    </i>
    <i>
      <x v="1694"/>
      <x v="1338"/>
    </i>
    <i r="1">
      <x v="1442"/>
    </i>
    <i>
      <x v="1695"/>
      <x v="1336"/>
    </i>
    <i r="1">
      <x v="1441"/>
    </i>
    <i>
      <x v="1696"/>
      <x v="1335"/>
    </i>
    <i r="1">
      <x v="1440"/>
    </i>
    <i>
      <x v="1697"/>
      <x v="1334"/>
    </i>
    <i r="1">
      <x v="1439"/>
    </i>
    <i>
      <x v="1698"/>
      <x v="1328"/>
    </i>
    <i>
      <x v="1699"/>
      <x v="4762"/>
    </i>
    <i>
      <x v="1700"/>
      <x v="4760"/>
    </i>
    <i>
      <x v="1701"/>
      <x v="4708"/>
    </i>
    <i r="1">
      <x v="5321"/>
    </i>
    <i>
      <x v="1702"/>
      <x v="4709"/>
    </i>
    <i r="1">
      <x v="5328"/>
    </i>
    <i>
      <x v="1703"/>
      <x v="4706"/>
    </i>
    <i r="1">
      <x v="5320"/>
    </i>
    <i>
      <x v="1704"/>
      <x v="4707"/>
    </i>
    <i r="1">
      <x v="5327"/>
    </i>
    <i>
      <x v="1705"/>
      <x v="4704"/>
    </i>
    <i>
      <x v="1706"/>
      <x v="4702"/>
    </i>
    <i>
      <x v="1707"/>
      <x v="4703"/>
    </i>
    <i r="1">
      <x v="5326"/>
    </i>
    <i>
      <x v="1708"/>
      <x v="4705"/>
    </i>
    <i>
      <x v="1709"/>
      <x v="4672"/>
    </i>
    <i>
      <x v="1710"/>
      <x v="4673"/>
    </i>
    <i>
      <x v="1711"/>
      <x v="4671"/>
    </i>
    <i>
      <x v="1712"/>
      <x v="4670"/>
    </i>
    <i>
      <x v="1713"/>
      <x v="5404"/>
    </i>
    <i r="1">
      <x v="5577"/>
    </i>
    <i>
      <x v="1714"/>
      <x v="5403"/>
    </i>
    <i r="1">
      <x v="5576"/>
    </i>
    <i>
      <x v="1715"/>
      <x v="5402"/>
    </i>
    <i r="1">
      <x v="5575"/>
    </i>
    <i>
      <x v="1716"/>
      <x v="5401"/>
    </i>
    <i>
      <x v="1717"/>
      <x v="5406"/>
    </i>
    <i>
      <x v="1718"/>
      <x v="5405"/>
    </i>
    <i>
      <x v="1719"/>
      <x v="5397"/>
    </i>
    <i>
      <x v="1720"/>
      <x v="5398"/>
    </i>
    <i>
      <x v="1721"/>
      <x v="5393"/>
    </i>
    <i>
      <x v="1722"/>
      <x v="5394"/>
    </i>
    <i>
      <x v="1723"/>
      <x v="5395"/>
    </i>
    <i>
      <x v="1724"/>
      <x v="5396"/>
    </i>
    <i>
      <x v="1725"/>
      <x v="5399"/>
    </i>
    <i>
      <x v="1726"/>
      <x v="5400"/>
    </i>
    <i>
      <x v="1727"/>
      <x v="4641"/>
    </i>
    <i>
      <x v="1728"/>
      <x v="4640"/>
    </i>
    <i>
      <x v="1729"/>
      <x v="4638"/>
    </i>
    <i r="1">
      <x v="5390"/>
    </i>
    <i>
      <x v="1730"/>
      <x v="4637"/>
    </i>
    <i r="1">
      <x v="5391"/>
    </i>
    <i>
      <x v="1731"/>
      <x v="4635"/>
    </i>
    <i>
      <x v="1732"/>
      <x v="4636"/>
    </i>
    <i>
      <x v="1733"/>
      <x v="4634"/>
    </i>
    <i r="1">
      <x v="5388"/>
    </i>
    <i>
      <x v="1734"/>
      <x v="5389"/>
    </i>
    <i>
      <x v="1735"/>
      <x v="5387"/>
    </i>
    <i>
      <x v="1736"/>
      <x v="4590"/>
    </i>
    <i>
      <x v="1737"/>
      <x v="4589"/>
    </i>
    <i>
      <x v="1738"/>
      <x v="4588"/>
    </i>
    <i>
      <x v="1739"/>
      <x v="4587"/>
    </i>
    <i>
      <x v="1740"/>
      <x v="4586"/>
    </i>
    <i>
      <x v="1741"/>
      <x v="4585"/>
    </i>
    <i>
      <x v="1742"/>
      <x v="4602"/>
    </i>
    <i>
      <x v="1743"/>
      <x v="5667"/>
    </i>
    <i>
      <x v="1744"/>
      <x v="5666"/>
    </i>
    <i>
      <x v="1745"/>
      <x v="5665"/>
    </i>
    <i>
      <x v="1746"/>
      <x v="5664"/>
    </i>
    <i>
      <x v="1747"/>
      <x v="5663"/>
    </i>
    <i>
      <x v="1748"/>
      <x v="5669"/>
    </i>
    <i>
      <x v="1749"/>
      <x v="5668"/>
    </i>
    <i>
      <x v="1750"/>
      <x v="5160"/>
    </i>
    <i>
      <x v="1751"/>
      <x v="4196"/>
    </i>
    <i r="1">
      <x v="5159"/>
    </i>
    <i>
      <x v="1752"/>
      <x v="4189"/>
    </i>
    <i r="1">
      <x v="5158"/>
    </i>
    <i>
      <x v="1753"/>
      <x v="4248"/>
    </i>
    <i r="1">
      <x v="5164"/>
    </i>
    <i>
      <x v="1754"/>
      <x v="4238"/>
    </i>
    <i r="1">
      <x v="5163"/>
    </i>
    <i>
      <x v="1755"/>
      <x v="4229"/>
    </i>
    <i r="1">
      <x v="5162"/>
    </i>
    <i>
      <x v="1756"/>
      <x v="4222"/>
    </i>
    <i>
      <x v="1757"/>
      <x v="4218"/>
    </i>
    <i r="1">
      <x v="5161"/>
    </i>
    <i>
      <x v="1758"/>
      <x v="5176"/>
    </i>
    <i>
      <x v="1759"/>
      <x v="4198"/>
    </i>
    <i r="1">
      <x v="5175"/>
    </i>
    <i>
      <x v="1760"/>
      <x v="4191"/>
    </i>
    <i r="1">
      <x v="5174"/>
    </i>
    <i>
      <x v="1761"/>
      <x v="4250"/>
    </i>
    <i r="1">
      <x v="5179"/>
    </i>
    <i>
      <x v="1762"/>
      <x v="4240"/>
    </i>
    <i r="1">
      <x v="5178"/>
    </i>
    <i>
      <x v="1763"/>
      <x v="5177"/>
    </i>
    <i>
      <x v="1764"/>
      <x v="4231"/>
    </i>
    <i>
      <x v="1765"/>
      <x v="4220"/>
    </i>
    <i>
      <x v="1766"/>
      <x v="4582"/>
    </i>
    <i>
      <x v="1767"/>
      <x v="4581"/>
    </i>
    <i>
      <x v="1768"/>
      <x v="4580"/>
    </i>
    <i>
      <x v="1769"/>
      <x v="4579"/>
    </i>
    <i>
      <x v="1770"/>
      <x v="4475"/>
    </i>
    <i>
      <x v="1771"/>
      <x v="4474"/>
    </i>
    <i>
      <x v="1772"/>
      <x v="4472"/>
    </i>
    <i>
      <x v="1773"/>
      <x v="4478"/>
    </i>
    <i>
      <x v="1774"/>
      <x v="4477"/>
    </i>
    <i>
      <x v="1775"/>
      <x v="4476"/>
    </i>
    <i>
      <x v="1776"/>
      <x v="4426"/>
    </i>
    <i>
      <x v="1777"/>
      <x v="4425"/>
    </i>
    <i>
      <x v="1778"/>
      <x v="4424"/>
    </i>
    <i>
      <x v="1779"/>
      <x v="4423"/>
    </i>
    <i>
      <x v="1780"/>
      <x v="4422"/>
    </i>
    <i>
      <x v="1781"/>
      <x v="4429"/>
    </i>
    <i>
      <x v="1782"/>
      <x v="4428"/>
    </i>
    <i>
      <x v="1783"/>
      <x v="4427"/>
    </i>
    <i>
      <x v="1784"/>
      <x v="4791"/>
    </i>
    <i>
      <x v="1785"/>
      <x v="4787"/>
    </i>
    <i>
      <x v="1786"/>
      <x v="4783"/>
    </i>
    <i>
      <x v="1787"/>
      <x v="4781"/>
    </i>
    <i>
      <x v="1788"/>
      <x v="4777"/>
    </i>
    <i>
      <x v="1789"/>
      <x v="4775"/>
    </i>
    <i>
      <x v="1790"/>
      <x v="4802"/>
    </i>
    <i>
      <x v="1791"/>
      <x v="4800"/>
    </i>
    <i>
      <x v="1792"/>
      <x v="4795"/>
    </i>
    <i>
      <x v="1793"/>
      <x v="4789"/>
    </i>
    <i>
      <x v="1794"/>
      <x v="4785"/>
    </i>
    <i>
      <x v="1795"/>
      <x v="4782"/>
    </i>
    <i>
      <x v="1796"/>
      <x v="4779"/>
    </i>
    <i>
      <x v="1797"/>
      <x v="4776"/>
    </i>
    <i>
      <x v="1798"/>
      <x v="4773"/>
    </i>
    <i>
      <x v="1799"/>
      <x v="4801"/>
    </i>
    <i>
      <x v="1800"/>
      <x v="4798"/>
    </i>
    <i>
      <x v="1801"/>
      <x v="4796"/>
    </i>
    <i>
      <x v="1802"/>
      <x v="4793"/>
    </i>
    <i>
      <x v="1803"/>
      <x v="5127"/>
    </i>
    <i>
      <x v="1804"/>
      <x v="5125"/>
    </i>
    <i>
      <x v="1805"/>
      <x v="5123"/>
    </i>
    <i>
      <x v="1806"/>
      <x v="5121"/>
    </i>
    <i>
      <x v="1807"/>
      <x v="5120"/>
    </i>
    <i>
      <x v="1808"/>
      <x v="5119"/>
    </i>
    <i>
      <x v="1809"/>
      <x v="5118"/>
    </i>
    <i>
      <x v="1810"/>
      <x v="5117"/>
    </i>
    <i>
      <x v="1811"/>
      <x v="5133"/>
    </i>
    <i>
      <x v="1812"/>
      <x v="5130"/>
    </i>
    <i>
      <x v="1813"/>
      <x v="5145"/>
    </i>
    <i>
      <x v="1814"/>
      <x v="5143"/>
    </i>
    <i>
      <x v="1815"/>
      <x v="5142"/>
    </i>
    <i>
      <x v="1816"/>
      <x v="5153"/>
    </i>
    <i>
      <x v="1817"/>
      <x v="5151"/>
    </i>
    <i>
      <x v="1818"/>
      <x v="5149"/>
    </i>
    <i>
      <x v="1819"/>
      <x v="1436"/>
    </i>
    <i>
      <x v="1820"/>
      <x v="1435"/>
    </i>
    <i>
      <x v="1821"/>
      <x v="1433"/>
    </i>
    <i>
      <x v="1822"/>
      <x v="1431"/>
    </i>
    <i>
      <x v="1823"/>
      <x v="1325"/>
    </i>
    <i r="1">
      <x v="1429"/>
    </i>
    <i>
      <x v="1824"/>
      <x v="1324"/>
    </i>
    <i r="1">
      <x v="1427"/>
    </i>
    <i>
      <x v="1825"/>
      <x v="1437"/>
    </i>
    <i>
      <x v="1826"/>
      <x v="1323"/>
    </i>
    <i r="1">
      <x v="1424"/>
    </i>
    <i>
      <x v="1827"/>
      <x v="1322"/>
    </i>
    <i r="1">
      <x v="1422"/>
    </i>
    <i>
      <x v="1828"/>
      <x v="1321"/>
    </i>
    <i r="1">
      <x v="1420"/>
    </i>
    <i>
      <x v="1829"/>
      <x v="1320"/>
    </i>
    <i r="1">
      <x v="1418"/>
    </i>
    <i>
      <x v="1830"/>
      <x v="1319"/>
    </i>
    <i r="1">
      <x v="1416"/>
    </i>
    <i>
      <x v="1831"/>
      <x v="1318"/>
    </i>
    <i r="1">
      <x v="1414"/>
    </i>
    <i>
      <x v="1832"/>
      <x v="1317"/>
    </i>
    <i r="1">
      <x v="1412"/>
    </i>
    <i>
      <x v="1833"/>
      <x v="1410"/>
    </i>
    <i>
      <x v="1834"/>
      <x v="1316"/>
    </i>
    <i r="1">
      <x v="1408"/>
    </i>
    <i>
      <x v="1835"/>
      <x v="1315"/>
    </i>
    <i r="1">
      <x v="1406"/>
    </i>
    <i>
      <x v="1836"/>
      <x v="1314"/>
    </i>
    <i>
      <x v="1837"/>
      <x v="1404"/>
    </i>
    <i>
      <x v="1838"/>
      <x v="1313"/>
    </i>
    <i r="1">
      <x v="1402"/>
    </i>
    <i>
      <x v="1839"/>
      <x v="939"/>
    </i>
    <i r="1">
      <x v="1400"/>
    </i>
    <i>
      <x v="1840"/>
      <x v="938"/>
    </i>
    <i r="1">
      <x v="1312"/>
    </i>
    <i r="1">
      <x v="1398"/>
    </i>
    <i>
      <x v="1841"/>
      <x v="937"/>
    </i>
    <i r="1">
      <x v="1311"/>
    </i>
    <i r="1">
      <x v="1396"/>
    </i>
    <i>
      <x v="1842"/>
      <x v="936"/>
    </i>
    <i r="1">
      <x v="1394"/>
    </i>
    <i>
      <x v="1843"/>
      <x v="935"/>
    </i>
    <i r="1">
      <x v="1308"/>
    </i>
    <i r="1">
      <x v="1392"/>
    </i>
    <i>
      <x v="1844"/>
      <x v="934"/>
    </i>
    <i r="1">
      <x v="1306"/>
    </i>
    <i r="1">
      <x v="1390"/>
    </i>
    <i>
      <x v="1845"/>
      <x v="933"/>
    </i>
    <i>
      <x v="1846"/>
      <x v="932"/>
    </i>
    <i>
      <x v="1847"/>
      <x v="5700"/>
    </i>
    <i>
      <x v="1848"/>
      <x v="5701"/>
    </i>
    <i>
      <x v="1849"/>
      <x v="5698"/>
    </i>
    <i>
      <x v="1850"/>
      <x v="5699"/>
    </i>
    <i>
      <x v="1851"/>
      <x v="5696"/>
    </i>
    <i>
      <x v="1852"/>
      <x v="5697"/>
    </i>
    <i>
      <x v="1853"/>
      <x v="5694"/>
    </i>
    <i>
      <x v="1854"/>
      <x v="5695"/>
    </i>
    <i>
      <x v="1855"/>
      <x v="5692"/>
    </i>
    <i>
      <x v="1856"/>
      <x v="5693"/>
    </i>
    <i>
      <x v="1857"/>
      <x v="4395"/>
    </i>
    <i>
      <x v="1858"/>
      <x v="4396"/>
    </i>
    <i>
      <x v="1859"/>
      <x v="4393"/>
    </i>
    <i>
      <x v="1860"/>
      <x v="4394"/>
    </i>
    <i>
      <x v="1861"/>
      <x v="4391"/>
    </i>
    <i>
      <x v="1862"/>
      <x v="4392"/>
    </i>
    <i>
      <x v="1863"/>
      <x v="4036"/>
    </i>
    <i>
      <x v="1864"/>
      <x v="4038"/>
    </i>
    <i>
      <x v="1865"/>
      <x v="4035"/>
    </i>
    <i>
      <x v="1866"/>
      <x v="4032"/>
    </i>
    <i>
      <x v="1867"/>
      <x v="4033"/>
    </i>
    <i>
      <x v="1868"/>
      <x v="5027"/>
    </i>
    <i>
      <x v="1869"/>
      <x v="5025"/>
    </i>
    <i>
      <x v="1870"/>
      <x v="5026"/>
    </i>
    <i>
      <x v="1871"/>
      <x v="5023"/>
    </i>
    <i>
      <x v="1872"/>
      <x v="5024"/>
    </i>
    <i>
      <x v="1873"/>
      <x v="5021"/>
    </i>
    <i>
      <x v="1874"/>
      <x v="5022"/>
    </i>
    <i>
      <x v="1875"/>
      <x v="5384"/>
    </i>
    <i>
      <x v="1876"/>
      <x v="5383"/>
    </i>
    <i>
      <x v="1877"/>
      <x v="5370"/>
    </i>
    <i>
      <x v="1878"/>
      <x v="5382"/>
    </i>
    <i>
      <x v="1879"/>
      <x v="5015"/>
    </i>
    <i>
      <x v="1880"/>
      <x v="5017"/>
    </i>
    <i>
      <x v="1881"/>
      <x v="5011"/>
    </i>
    <i>
      <x v="1882"/>
      <x v="5013"/>
    </i>
    <i>
      <x v="1883"/>
      <x v="5007"/>
    </i>
    <i>
      <x v="1884"/>
      <x v="5009"/>
    </i>
    <i>
      <x v="1885"/>
      <x v="5003"/>
    </i>
    <i>
      <x v="1886"/>
      <x v="5005"/>
    </i>
    <i>
      <x v="1887"/>
      <x v="5691"/>
    </i>
    <i>
      <x v="1888"/>
      <x v="5690"/>
    </i>
    <i>
      <x v="1889"/>
      <x v="5252"/>
    </i>
    <i>
      <x v="1890"/>
      <x v="5687"/>
    </i>
    <i>
      <x v="1891"/>
      <x v="5689"/>
    </i>
    <i>
      <x v="1892"/>
      <x v="5683"/>
    </i>
    <i>
      <x v="1893"/>
      <x v="5685"/>
    </i>
    <i>
      <x v="1894"/>
      <x v="5680"/>
    </i>
    <i>
      <x v="1895"/>
      <x v="5682"/>
    </i>
    <i>
      <x v="1896"/>
      <x v="5677"/>
    </i>
    <i>
      <x v="1897"/>
      <x v="5035"/>
    </i>
    <i>
      <x v="1898"/>
      <x v="5036"/>
    </i>
    <i>
      <x v="1899"/>
      <x v="5032"/>
    </i>
    <i>
      <x v="1900"/>
      <x v="5033"/>
    </i>
    <i>
      <x v="1901"/>
      <x v="5028"/>
    </i>
    <i>
      <x v="1902"/>
      <x v="5029"/>
    </i>
    <i>
      <x v="1903"/>
      <x v="5044"/>
    </i>
    <i>
      <x v="1904"/>
      <x v="5045"/>
    </i>
    <i>
      <x v="1905"/>
      <x v="5051"/>
    </i>
    <i r="1">
      <x v="5052"/>
    </i>
    <i>
      <x v="1906"/>
      <x v="3824"/>
    </i>
    <i r="1">
      <x v="5042"/>
    </i>
    <i>
      <x v="1907"/>
      <x v="3822"/>
    </i>
    <i r="1">
      <x v="5038"/>
    </i>
    <i>
      <x v="1908"/>
      <x v="3823"/>
    </i>
    <i r="1">
      <x v="5039"/>
    </i>
    <i>
      <x v="1909"/>
      <x v="5674"/>
    </i>
    <i>
      <x v="1910"/>
      <x v="5675"/>
    </i>
    <i>
      <x v="1911"/>
      <x v="5672"/>
    </i>
    <i>
      <x v="1912"/>
      <x v="5673"/>
    </i>
    <i>
      <x v="1913"/>
      <x v="5670"/>
    </i>
    <i>
      <x v="1914"/>
      <x v="5671"/>
    </i>
    <i>
      <x v="1915"/>
      <x v="4303"/>
    </i>
    <i>
      <x v="1916"/>
      <x v="4304"/>
    </i>
    <i>
      <x v="1917"/>
      <x v="4301"/>
    </i>
    <i>
      <x v="1918"/>
      <x v="4302"/>
    </i>
    <i>
      <x v="1919"/>
      <x v="4299"/>
    </i>
    <i>
      <x v="1920"/>
      <x v="4300"/>
    </i>
    <i>
      <x v="1921"/>
      <x v="5227"/>
    </i>
    <i>
      <x v="1922"/>
      <x v="5229"/>
    </i>
    <i>
      <x v="1923"/>
      <x v="5223"/>
    </i>
    <i>
      <x v="1924"/>
      <x v="5225"/>
    </i>
    <i>
      <x v="1925"/>
      <x v="5219"/>
    </i>
    <i>
      <x v="1926"/>
      <x v="5221"/>
    </i>
    <i>
      <x v="1927"/>
      <x v="5215"/>
    </i>
    <i>
      <x v="1928"/>
      <x v="5217"/>
    </i>
    <i>
      <x v="1929"/>
      <x v="5211"/>
    </i>
    <i>
      <x v="1930"/>
      <x v="5213"/>
    </i>
    <i>
      <x v="1931"/>
      <x v="5207"/>
    </i>
    <i>
      <x v="1932"/>
      <x v="5209"/>
    </i>
    <i>
      <x v="1933"/>
      <x v="5091"/>
    </i>
    <i>
      <x v="1934"/>
      <x v="5092"/>
    </i>
    <i>
      <x v="1935"/>
      <x v="5089"/>
    </i>
    <i>
      <x v="1936"/>
      <x v="5090"/>
    </i>
    <i>
      <x v="1937"/>
      <x v="5087"/>
    </i>
    <i>
      <x v="1938"/>
      <x v="5088"/>
    </i>
    <i>
      <x v="1939"/>
      <x v="5085"/>
    </i>
    <i>
      <x v="1940"/>
      <x v="5086"/>
    </i>
    <i>
      <x v="1941"/>
      <x v="5083"/>
    </i>
    <i>
      <x v="1942"/>
      <x v="5084"/>
    </i>
    <i>
      <x v="1943"/>
      <x v="5100"/>
    </i>
    <i>
      <x v="1944"/>
      <x v="5101"/>
    </i>
    <i>
      <x v="1945"/>
      <x v="5098"/>
    </i>
    <i>
      <x v="1946"/>
      <x v="5099"/>
    </i>
    <i>
      <x v="1947"/>
      <x v="5096"/>
    </i>
    <i>
      <x v="1948"/>
      <x v="5097"/>
    </i>
    <i>
      <x v="1949"/>
      <x v="5094"/>
    </i>
    <i>
      <x v="1950"/>
      <x v="5095"/>
    </i>
    <i>
      <x v="1951"/>
      <x v="5093"/>
    </i>
    <i>
      <x v="1952"/>
      <x v="4998"/>
    </i>
    <i>
      <x v="1953"/>
      <x v="4997"/>
    </i>
    <i>
      <x v="1954"/>
      <x v="4996"/>
    </i>
    <i>
      <x v="1955"/>
      <x v="4995"/>
    </i>
    <i>
      <x v="1956"/>
      <x v="4994"/>
    </i>
    <i>
      <x v="1957"/>
      <x v="5364"/>
    </i>
    <i>
      <x v="1958"/>
      <x v="5363"/>
    </i>
    <i>
      <x v="1959"/>
      <x v="5362"/>
    </i>
    <i>
      <x v="1960"/>
      <x v="4509"/>
    </i>
    <i>
      <x v="1961"/>
      <x v="4511"/>
    </i>
    <i>
      <x v="1962"/>
      <x v="4506"/>
    </i>
    <i>
      <x v="1963"/>
      <x v="4502"/>
    </i>
    <i>
      <x v="1964"/>
      <x v="4504"/>
    </i>
    <i>
      <x v="1965"/>
      <x v="4498"/>
    </i>
    <i>
      <x v="1966"/>
      <x v="4500"/>
    </i>
    <i>
      <x v="1967"/>
      <x v="4522"/>
    </i>
    <i>
      <x v="1968"/>
      <x v="4524"/>
    </i>
    <i>
      <x v="1969"/>
      <x v="4518"/>
    </i>
    <i>
      <x v="1970"/>
      <x v="4520"/>
    </i>
    <i>
      <x v="1971"/>
      <x v="4514"/>
    </i>
    <i>
      <x v="1972"/>
      <x v="4516"/>
    </i>
    <i>
      <x v="1973"/>
      <x v="4809"/>
    </i>
    <i>
      <x v="1974"/>
      <x v="4810"/>
    </i>
    <i>
      <x v="1975"/>
      <x v="4807"/>
    </i>
    <i>
      <x v="1976"/>
      <x v="4808"/>
    </i>
    <i>
      <x v="1977"/>
      <x v="4805"/>
    </i>
    <i>
      <x v="1978"/>
      <x v="4806"/>
    </i>
    <i>
      <x v="1979"/>
      <x v="4803"/>
    </i>
    <i>
      <x v="1980"/>
      <x v="4804"/>
    </i>
    <i>
      <x v="1981"/>
      <x v="4817"/>
    </i>
    <i>
      <x v="1982"/>
      <x v="4819"/>
    </i>
    <i>
      <x v="1983"/>
      <x v="4814"/>
    </i>
    <i>
      <x v="1984"/>
      <x v="4816"/>
    </i>
    <i>
      <x v="1985"/>
      <x v="4812"/>
    </i>
    <i>
      <x v="1986"/>
      <x v="4562"/>
    </i>
    <i>
      <x v="1987"/>
      <x v="4563"/>
    </i>
    <i>
      <x v="1988"/>
      <x v="4560"/>
    </i>
    <i>
      <x v="1989"/>
      <x v="4561"/>
    </i>
    <i>
      <x v="1990"/>
      <x v="4558"/>
    </i>
    <i>
      <x v="1991"/>
      <x v="4559"/>
    </i>
    <i>
      <x v="1992"/>
      <x v="4574"/>
    </i>
    <i>
      <x v="1993"/>
      <x v="4575"/>
    </i>
    <i>
      <x v="1994"/>
      <x v="4572"/>
    </i>
    <i>
      <x v="1995"/>
      <x v="4573"/>
    </i>
    <i>
      <x v="1996"/>
      <x v="4570"/>
    </i>
    <i>
      <x v="1997"/>
      <x v="4571"/>
    </i>
    <i>
      <x v="1998"/>
      <x v="4568"/>
    </i>
    <i>
      <x v="1999"/>
      <x v="4569"/>
    </i>
    <i>
      <x v="2000"/>
      <x v="4566"/>
    </i>
    <i>
      <x v="2001"/>
      <x v="4567"/>
    </i>
    <i>
      <x v="2002"/>
      <x v="4564"/>
    </i>
    <i>
      <x v="2003"/>
      <x v="4565"/>
    </i>
    <i>
      <x v="2004"/>
      <x v="4740"/>
    </i>
    <i>
      <x v="2005"/>
      <x v="4741"/>
    </i>
    <i>
      <x v="2006"/>
      <x v="4738"/>
    </i>
    <i>
      <x v="2007"/>
      <x v="4739"/>
    </i>
    <i>
      <x v="2008"/>
      <x v="4736"/>
    </i>
    <i>
      <x v="2009"/>
      <x v="4737"/>
    </i>
    <i>
      <x v="2010"/>
      <x v="4734"/>
    </i>
    <i>
      <x v="2011"/>
      <x v="4735"/>
    </i>
    <i>
      <x v="2012"/>
      <x v="4733"/>
    </i>
    <i>
      <x v="2013"/>
      <x v="4732"/>
    </i>
    <i>
      <x v="2014"/>
      <x v="4452"/>
    </i>
    <i>
      <x v="2015"/>
      <x v="4447"/>
    </i>
    <i>
      <x v="2016"/>
      <x v="4454"/>
    </i>
    <i>
      <x v="2017"/>
      <x v="5358"/>
    </i>
    <i>
      <x v="2018"/>
      <x v="4453"/>
    </i>
    <i>
      <x v="2019"/>
      <x v="4442"/>
    </i>
    <i>
      <x v="2020"/>
      <x v="4459"/>
    </i>
    <i>
      <x v="2021"/>
      <x v="4451"/>
    </i>
    <i>
      <x v="2022"/>
      <x v="4458"/>
    </i>
    <i>
      <x v="2023"/>
      <x v="4448"/>
    </i>
    <i>
      <x v="2024"/>
      <x v="4456"/>
    </i>
    <i>
      <x v="2025"/>
      <x v="4457"/>
    </i>
    <i>
      <x v="2026"/>
      <x v="4455"/>
    </i>
    <i>
      <x v="2027"/>
      <x v="4639"/>
    </i>
    <i>
      <x v="2028"/>
      <x v="4593"/>
    </i>
    <i>
      <x v="2029"/>
      <x v="4592"/>
    </i>
    <i>
      <x v="2030"/>
      <x v="4591"/>
    </i>
    <i>
      <x v="2031"/>
      <x v="5361"/>
    </i>
    <i>
      <x v="2032"/>
      <x v="5360"/>
    </i>
    <i>
      <x v="2033"/>
      <x v="5359"/>
    </i>
    <i>
      <x v="2034"/>
      <x v="5648"/>
    </i>
    <i>
      <x v="2035"/>
      <x v="5649"/>
    </i>
    <i>
      <x v="2036"/>
      <x v="5644"/>
    </i>
    <i>
      <x v="2037"/>
      <x v="5646"/>
    </i>
    <i>
      <x v="2038"/>
      <x v="5640"/>
    </i>
    <i>
      <x v="2039"/>
      <x v="5642"/>
    </i>
    <i>
      <x v="2040"/>
      <x v="5636"/>
    </i>
    <i>
      <x v="2041"/>
      <x v="5638"/>
    </i>
    <i>
      <x v="2042"/>
      <x v="5659"/>
    </i>
    <i>
      <x v="2043"/>
      <x v="5661"/>
    </i>
    <i>
      <x v="2044"/>
      <x v="5655"/>
    </i>
    <i>
      <x v="2045"/>
      <x v="5657"/>
    </i>
    <i>
      <x v="2046"/>
      <x v="5651"/>
    </i>
    <i>
      <x v="2047"/>
      <x v="5653"/>
    </i>
    <i>
      <x v="2048"/>
      <x v="4401"/>
    </i>
    <i>
      <x v="2049"/>
      <x v="4402"/>
    </i>
    <i>
      <x v="2050"/>
      <x v="4399"/>
    </i>
    <i>
      <x v="2051"/>
      <x v="4400"/>
    </i>
    <i>
      <x v="2052"/>
      <x v="4397"/>
    </i>
    <i>
      <x v="2053"/>
      <x v="4398"/>
    </i>
    <i>
      <x v="2054"/>
      <x v="4413"/>
    </i>
    <i>
      <x v="2055"/>
      <x v="4414"/>
    </i>
    <i>
      <x v="2056"/>
      <x v="4411"/>
    </i>
    <i>
      <x v="2057"/>
      <x v="4412"/>
    </i>
    <i>
      <x v="2058"/>
      <x v="4409"/>
    </i>
    <i>
      <x v="2059"/>
      <x v="4410"/>
    </i>
    <i>
      <x v="2060"/>
      <x v="4407"/>
    </i>
    <i>
      <x v="2061"/>
      <x v="4408"/>
    </i>
    <i>
      <x v="2062"/>
      <x v="4405"/>
    </i>
    <i>
      <x v="2063"/>
      <x v="4406"/>
    </i>
    <i>
      <x v="2064"/>
      <x v="4403"/>
    </i>
    <i>
      <x v="2065"/>
      <x v="4404"/>
    </i>
    <i>
      <x v="2066"/>
      <x v="4389"/>
    </i>
    <i>
      <x v="2067"/>
      <x v="4390"/>
    </i>
    <i>
      <x v="2068"/>
      <x v="4438"/>
    </i>
    <i>
      <x v="2069"/>
      <x v="4439"/>
    </i>
    <i>
      <x v="2070"/>
      <x v="4434"/>
    </i>
    <i>
      <x v="2071"/>
      <x v="4437"/>
    </i>
    <i>
      <x v="2072"/>
      <x v="4436"/>
    </i>
    <i>
      <x v="2073"/>
      <x v="4435"/>
    </i>
    <i>
      <x v="2074"/>
      <x v="4432"/>
    </i>
    <i>
      <x v="2075"/>
      <x v="4433"/>
    </i>
    <i>
      <x v="2076"/>
      <x v="4430"/>
    </i>
    <i>
      <x v="2077"/>
      <x v="4431"/>
    </i>
    <i>
      <x v="2078"/>
      <x v="5156"/>
    </i>
    <i>
      <x v="2079"/>
      <x v="5157"/>
    </i>
    <i>
      <x v="2080"/>
      <x v="5155"/>
    </i>
    <i>
      <x v="2081"/>
      <x v="5154"/>
    </i>
    <i>
      <x v="2082"/>
      <x v="7521"/>
    </i>
    <i>
      <x v="2083"/>
      <x v="7519"/>
    </i>
    <i>
      <x v="2084"/>
      <x v="7517"/>
    </i>
    <i>
      <x v="2085"/>
      <x v="7515"/>
    </i>
    <i>
      <x v="2086"/>
      <x v="7513"/>
    </i>
    <i>
      <x v="2087"/>
      <x v="7542"/>
    </i>
    <i>
      <x v="2088"/>
      <x v="7538"/>
    </i>
    <i>
      <x v="2089"/>
      <x v="7536"/>
    </i>
    <i>
      <x v="2090"/>
      <x v="7534"/>
    </i>
    <i>
      <x v="2091"/>
      <x v="7532"/>
    </i>
    <i>
      <x v="2092"/>
      <x v="7530"/>
    </i>
    <i r="1">
      <x v="7540"/>
    </i>
    <i>
      <x v="2093"/>
      <x v="7528"/>
    </i>
    <i>
      <x v="2094"/>
      <x v="7526"/>
    </i>
    <i>
      <x v="2095"/>
      <x v="7524"/>
    </i>
    <i>
      <x v="2096"/>
      <x v="6624"/>
    </i>
    <i>
      <x v="2097"/>
      <x v="6622"/>
    </i>
    <i>
      <x v="2098"/>
      <x v="6620"/>
    </i>
    <i>
      <x v="2099"/>
      <x v="6618"/>
    </i>
    <i>
      <x v="2100"/>
      <x v="6616"/>
    </i>
    <i>
      <x v="2101"/>
      <x v="6614"/>
    </i>
    <i>
      <x v="2102"/>
      <x v="6612"/>
    </i>
    <i>
      <x v="2103"/>
      <x v="6604"/>
    </i>
    <i r="1">
      <x v="6610"/>
    </i>
    <i>
      <x v="2104"/>
      <x v="6608"/>
    </i>
    <i>
      <x v="2105"/>
      <x v="6606"/>
    </i>
    <i>
      <x v="2106"/>
      <x v="6603"/>
    </i>
    <i>
      <x v="2107"/>
      <x v="6601"/>
    </i>
    <i>
      <x v="2108"/>
      <x v="6599"/>
    </i>
    <i>
      <x v="2109"/>
      <x v="6597"/>
    </i>
    <i>
      <x v="2110"/>
      <x v="6595"/>
    </i>
    <i>
      <x v="2111"/>
      <x v="5620"/>
    </i>
    <i>
      <x v="2112"/>
      <x v="5618"/>
    </i>
    <i>
      <x v="2113"/>
      <x v="5616"/>
    </i>
    <i>
      <x v="2114"/>
      <x v="5619"/>
    </i>
    <i>
      <x v="2115"/>
      <x v="5617"/>
    </i>
    <i>
      <x v="2116"/>
      <x v="3554"/>
    </i>
    <i>
      <x v="2117"/>
      <x v="4632"/>
    </i>
    <i r="1">
      <x v="4633"/>
    </i>
    <i>
      <x v="2118"/>
      <x v="6845"/>
    </i>
    <i>
      <x v="2119"/>
      <x v="6766"/>
    </i>
    <i>
      <x v="2120"/>
      <x v="6767"/>
    </i>
    <i>
      <x v="2121"/>
      <x v="6765"/>
    </i>
    <i>
      <x v="2122"/>
      <x v="4365"/>
    </i>
    <i>
      <x v="2123"/>
      <x v="4363"/>
    </i>
    <i>
      <x v="2124"/>
      <x v="4367"/>
    </i>
    <i>
      <x v="2125"/>
      <x v="4366"/>
    </i>
    <i>
      <x v="2126"/>
      <x v="4364"/>
    </i>
    <i>
      <x v="2127"/>
      <x v="4369"/>
    </i>
    <i>
      <x v="2128"/>
      <x v="4368"/>
    </i>
    <i>
      <x v="2129"/>
      <x v="6636"/>
    </i>
    <i>
      <x v="2130"/>
      <x v="6634"/>
    </i>
    <i>
      <x v="2131"/>
      <x v="6638"/>
    </i>
    <i>
      <x v="2132"/>
      <x v="6637"/>
    </i>
    <i>
      <x v="2133"/>
      <x v="6635"/>
    </i>
    <i>
      <x v="2134"/>
      <x v="6829"/>
    </i>
    <i>
      <x v="2135"/>
      <x v="6820"/>
    </i>
    <i>
      <x v="2136"/>
      <x v="6809"/>
    </i>
    <i>
      <x v="2137"/>
      <x v="6847"/>
    </i>
    <i>
      <x v="2138"/>
      <x v="6831"/>
    </i>
    <i>
      <x v="2139"/>
      <x v="6821"/>
    </i>
    <i>
      <x v="2140"/>
      <x v="6811"/>
    </i>
    <i>
      <x v="2141"/>
      <x v="6770"/>
    </i>
    <i>
      <x v="2142"/>
      <x v="6768"/>
    </i>
    <i>
      <x v="2143"/>
      <x v="6764"/>
    </i>
    <i>
      <x v="2144"/>
      <x v="6771"/>
    </i>
    <i>
      <x v="2145"/>
      <x v="6769"/>
    </i>
    <i>
      <x v="2146"/>
      <x v="6725"/>
    </i>
    <i>
      <x v="2147"/>
      <x v="6720"/>
    </i>
    <i>
      <x v="2148"/>
      <x v="6717"/>
    </i>
    <i>
      <x v="2149"/>
      <x v="6715"/>
    </i>
    <i>
      <x v="2150"/>
      <x v="6726"/>
    </i>
    <i>
      <x v="2151"/>
      <x v="6721"/>
    </i>
    <i>
      <x v="2152"/>
      <x v="6718"/>
    </i>
    <i>
      <x v="2153"/>
      <x v="6716"/>
    </i>
    <i>
      <x v="2154"/>
      <x v="5774"/>
    </i>
    <i>
      <x v="2155"/>
      <x v="5772"/>
    </i>
    <i>
      <x v="2156"/>
      <x v="5784"/>
    </i>
    <i>
      <x v="2157"/>
      <x v="5782"/>
    </i>
    <i>
      <x v="2158"/>
      <x v="5780"/>
    </i>
    <i>
      <x v="2159"/>
      <x v="5779"/>
    </i>
    <i>
      <x v="2160"/>
      <x v="5768"/>
    </i>
    <i>
      <x v="2161"/>
      <x v="5777"/>
    </i>
    <i>
      <x v="2162"/>
      <x v="5776"/>
    </i>
    <i>
      <x v="2163"/>
      <x v="6388"/>
    </i>
    <i>
      <x v="2164"/>
      <x v="6387"/>
    </i>
    <i>
      <x v="2165"/>
      <x v="6386"/>
    </i>
    <i>
      <x v="2166"/>
      <x v="6385"/>
    </i>
    <i>
      <x v="2167"/>
      <x v="6384"/>
    </i>
    <i>
      <x v="2168"/>
      <x v="6383"/>
    </i>
    <i>
      <x v="2169"/>
      <x v="6382"/>
    </i>
    <i>
      <x v="2170"/>
      <x v="6381"/>
    </i>
    <i>
      <x v="2171"/>
      <x v="6380"/>
    </i>
    <i>
      <x v="2172"/>
      <x v="6033"/>
    </i>
    <i>
      <x v="2173"/>
      <x v="6032"/>
    </i>
    <i>
      <x v="2174"/>
      <x v="6031"/>
    </i>
    <i>
      <x v="2175"/>
      <x v="6030"/>
    </i>
    <i>
      <x v="2176"/>
      <x v="6029"/>
    </i>
    <i>
      <x v="2177"/>
      <x v="6028"/>
    </i>
    <i>
      <x v="2178"/>
      <x v="6027"/>
    </i>
    <i>
      <x v="2179"/>
      <x v="6371"/>
    </i>
    <i>
      <x v="2180"/>
      <x v="6370"/>
    </i>
    <i>
      <x v="2181"/>
      <x v="6369"/>
    </i>
    <i>
      <x v="2182"/>
      <x v="6368"/>
    </i>
    <i>
      <x v="2183"/>
      <x v="6371"/>
    </i>
    <i>
      <x v="2184"/>
      <x v="6370"/>
    </i>
    <i>
      <x v="2185"/>
      <x v="756"/>
    </i>
    <i>
      <x v="2186"/>
      <x v="754"/>
    </i>
    <i>
      <x v="2187"/>
      <x v="752"/>
    </i>
    <i>
      <x v="2188"/>
      <x v="750"/>
    </i>
    <i>
      <x v="2189"/>
      <x v="748"/>
    </i>
    <i>
      <x v="2190"/>
      <x v="746"/>
    </i>
    <i>
      <x v="2191"/>
      <x v="744"/>
    </i>
    <i>
      <x v="2192"/>
      <x v="742"/>
    </i>
    <i>
      <x v="2193"/>
      <x v="740"/>
    </i>
    <i>
      <x v="2194"/>
      <x v="736"/>
    </i>
    <i>
      <x v="2195"/>
      <x v="733"/>
    </i>
    <i>
      <x v="2196"/>
      <x v="732"/>
    </i>
    <i>
      <x v="2197"/>
      <x v="727"/>
    </i>
    <i>
      <x v="2198"/>
      <x v="724"/>
    </i>
    <i>
      <x v="2199"/>
      <x v="6576"/>
    </i>
    <i r="1">
      <x v="6592"/>
    </i>
    <i>
      <x v="2200"/>
      <x v="6590"/>
    </i>
    <i>
      <x v="2201"/>
      <x v="6588"/>
    </i>
    <i>
      <x v="2202"/>
      <x v="6586"/>
    </i>
    <i>
      <x v="2203"/>
      <x v="6584"/>
    </i>
    <i>
      <x v="2204"/>
      <x v="6582"/>
    </i>
    <i>
      <x v="2205"/>
      <x v="6580"/>
    </i>
    <i>
      <x v="2206"/>
      <x v="6579"/>
    </i>
    <i>
      <x v="2207"/>
      <x v="6575"/>
    </i>
    <i>
      <x v="2208"/>
      <x v="6574"/>
    </i>
    <i>
      <x v="2209"/>
      <x v="6572"/>
    </i>
    <i>
      <x v="2210"/>
      <x v="6570"/>
    </i>
    <i>
      <x v="2211"/>
      <x v="6569"/>
    </i>
    <i>
      <x v="2212"/>
      <x v="6561"/>
    </i>
    <i>
      <x v="2213"/>
      <x v="6559"/>
    </i>
    <i>
      <x v="2214"/>
      <x v="6557"/>
    </i>
    <i>
      <x v="2215"/>
      <x v="6555"/>
    </i>
    <i>
      <x v="2216"/>
      <x v="6549"/>
    </i>
    <i>
      <x v="2217"/>
      <x v="6547"/>
    </i>
    <i>
      <x v="2218"/>
      <x v="6545"/>
    </i>
    <i>
      <x v="2219"/>
      <x v="6543"/>
    </i>
    <i>
      <x v="2220"/>
      <x v="6541"/>
    </i>
    <i>
      <x v="2221"/>
      <x v="6539"/>
    </i>
    <i>
      <x v="2222"/>
      <x v="6537"/>
    </i>
    <i>
      <x v="2223"/>
      <x v="6535"/>
    </i>
    <i>
      <x v="2224"/>
      <x v="6533"/>
    </i>
    <i>
      <x v="2225"/>
      <x v="6531"/>
    </i>
    <i>
      <x v="2226"/>
      <x v="811"/>
    </i>
    <i>
      <x v="2227"/>
      <x v="810"/>
    </i>
    <i>
      <x v="2228"/>
      <x v="809"/>
    </i>
    <i>
      <x v="2229"/>
      <x v="808"/>
    </i>
    <i>
      <x v="2230"/>
      <x v="807"/>
    </i>
    <i>
      <x v="2231"/>
      <x v="806"/>
    </i>
    <i>
      <x v="2232"/>
      <x v="805"/>
    </i>
    <i>
      <x v="2233"/>
      <x v="804"/>
    </i>
    <i>
      <x v="2234"/>
      <x v="803"/>
    </i>
    <i>
      <x v="2235"/>
      <x v="802"/>
    </i>
    <i>
      <x v="2236"/>
      <x v="801"/>
    </i>
    <i>
      <x v="2237"/>
      <x v="800"/>
    </i>
    <i>
      <x v="2238"/>
      <x v="799"/>
    </i>
    <i>
      <x v="2239"/>
      <x v="795"/>
    </i>
    <i>
      <x v="2240"/>
      <x v="798"/>
    </i>
    <i>
      <x v="2241"/>
      <x v="797"/>
    </i>
    <i>
      <x v="2242"/>
      <x v="796"/>
    </i>
    <i>
      <x v="2243"/>
      <x v="828"/>
    </i>
    <i>
      <x v="2244"/>
      <x v="831"/>
    </i>
    <i>
      <x v="2245"/>
      <x v="830"/>
    </i>
    <i>
      <x v="2246"/>
      <x v="829"/>
    </i>
    <i>
      <x v="2247"/>
      <x v="2068"/>
    </i>
    <i>
      <x v="2248"/>
      <x v="2065"/>
    </i>
    <i>
      <x v="2249"/>
      <x v="2084"/>
    </i>
    <i>
      <x v="2250"/>
      <x v="2080"/>
    </i>
    <i>
      <x v="2251"/>
      <x v="2050"/>
    </i>
    <i r="1">
      <x v="2076"/>
    </i>
    <i>
      <x v="2252"/>
      <x v="2033"/>
    </i>
    <i>
      <x v="2253"/>
      <x v="2060"/>
    </i>
    <i>
      <x v="2254"/>
      <x v="1948"/>
    </i>
    <i>
      <x v="2255"/>
      <x v="1945"/>
    </i>
    <i>
      <x v="2256"/>
      <x v="1942"/>
    </i>
    <i>
      <x v="2257"/>
      <x v="1940"/>
    </i>
    <i>
      <x v="2258"/>
      <x v="1937"/>
    </i>
    <i>
      <x v="2259"/>
      <x v="1935"/>
    </i>
    <i>
      <x v="2260"/>
      <x v="1933"/>
    </i>
    <i>
      <x v="2261"/>
      <x v="1184"/>
    </i>
    <i r="1">
      <x v="1384"/>
    </i>
    <i r="1">
      <x v="2037"/>
    </i>
    <i>
      <x v="2262"/>
      <x v="1183"/>
    </i>
    <i>
      <x v="2263"/>
      <x v="1190"/>
    </i>
    <i>
      <x v="2264"/>
      <x v="1175"/>
    </i>
    <i r="1">
      <x v="1185"/>
    </i>
    <i r="1">
      <x v="1189"/>
    </i>
    <i r="1">
      <x v="2040"/>
    </i>
    <i r="1">
      <x v="2041"/>
    </i>
    <i r="1">
      <x v="2042"/>
    </i>
    <i r="1">
      <x v="2045"/>
    </i>
    <i r="1">
      <x v="2048"/>
    </i>
    <i r="1">
      <x v="2054"/>
    </i>
    <i>
      <x v="2265"/>
      <x v="1171"/>
    </i>
    <i r="1">
      <x v="1188"/>
    </i>
    <i>
      <x v="2266"/>
      <x v="1169"/>
    </i>
    <i r="1">
      <x v="1187"/>
    </i>
    <i>
      <x v="2267"/>
      <x v="1166"/>
    </i>
    <i r="1">
      <x v="1186"/>
    </i>
    <i>
      <x v="2268"/>
      <x v="1163"/>
    </i>
    <i>
      <x v="2269"/>
      <x v="1162"/>
    </i>
    <i>
      <x v="2270"/>
      <x v="1161"/>
    </i>
    <i>
      <x v="2271"/>
      <x v="1182"/>
    </i>
    <i>
      <x v="2272"/>
      <x v="1158"/>
    </i>
    <i r="1">
      <x v="1382"/>
    </i>
    <i>
      <x v="2273"/>
      <x v="1153"/>
    </i>
    <i r="1">
      <x v="1381"/>
    </i>
    <i>
      <x v="2274"/>
      <x v="1179"/>
    </i>
    <i r="1">
      <x v="1383"/>
    </i>
    <i r="1">
      <x v="2057"/>
    </i>
    <i>
      <x v="2275"/>
      <x v="1114"/>
    </i>
    <i>
      <x v="2276"/>
      <x v="1113"/>
    </i>
    <i r="1">
      <x v="1356"/>
    </i>
    <i>
      <x v="2277"/>
      <x v="1111"/>
    </i>
    <i r="1">
      <x v="1354"/>
    </i>
    <i>
      <x v="2278"/>
      <x v="1109"/>
    </i>
    <i r="1">
      <x v="1352"/>
    </i>
    <i>
      <x v="2279"/>
      <x v="1108"/>
    </i>
    <i r="1">
      <x v="1350"/>
    </i>
    <i>
      <x v="2280"/>
      <x v="1106"/>
    </i>
    <i>
      <x v="2281"/>
      <x v="1104"/>
    </i>
    <i>
      <x v="2282"/>
      <x v="1102"/>
    </i>
    <i>
      <x v="2283"/>
      <x v="1101"/>
    </i>
    <i>
      <x v="2284"/>
      <x v="1099"/>
    </i>
    <i>
      <x v="2285"/>
      <x v="1097"/>
    </i>
    <i>
      <x v="2286"/>
      <x v="1095"/>
    </i>
    <i>
      <x v="2287"/>
      <x v="1093"/>
    </i>
    <i>
      <x v="2288"/>
      <x v="1092"/>
    </i>
    <i>
      <x v="2289"/>
      <x v="1091"/>
    </i>
    <i>
      <x v="2290"/>
      <x v="1090"/>
    </i>
    <i>
      <x v="2291"/>
      <x v="1089"/>
    </i>
    <i>
      <x v="2292"/>
      <x v="1088"/>
    </i>
    <i>
      <x v="2293"/>
      <x v="1344"/>
    </i>
    <i>
      <x v="2294"/>
      <x v="1087"/>
    </i>
    <i>
      <x v="2295"/>
      <x v="1086"/>
    </i>
    <i>
      <x v="2296"/>
      <x v="1085"/>
    </i>
    <i r="1">
      <x v="1340"/>
    </i>
    <i>
      <x v="2297"/>
      <x v="1084"/>
    </i>
    <i>
      <x v="2298"/>
      <x v="1083"/>
    </i>
    <i>
      <x v="2299"/>
      <x v="1337"/>
    </i>
    <i>
      <x v="2300"/>
      <x v="1082"/>
    </i>
    <i>
      <x v="2301"/>
      <x v="1081"/>
    </i>
    <i>
      <x v="2302"/>
      <x v="1080"/>
    </i>
    <i r="1">
      <x v="1333"/>
    </i>
    <i>
      <x v="2303"/>
      <x v="1079"/>
    </i>
    <i r="1">
      <x v="1332"/>
    </i>
    <i>
      <x v="2304"/>
      <x v="1078"/>
    </i>
    <i r="1">
      <x v="1331"/>
    </i>
    <i>
      <x v="2305"/>
      <x v="1330"/>
    </i>
    <i>
      <x v="2306"/>
      <x v="1329"/>
    </i>
    <i>
      <x v="2307"/>
      <x v="1327"/>
    </i>
    <i>
      <x v="2308"/>
      <x v="1438"/>
    </i>
    <i>
      <x v="2309"/>
      <x v="1434"/>
    </i>
    <i>
      <x v="2310"/>
      <x v="1432"/>
    </i>
    <i>
      <x v="2311"/>
      <x v="1430"/>
    </i>
    <i>
      <x v="2312"/>
      <x v="1428"/>
    </i>
    <i>
      <x v="2313"/>
      <x v="1426"/>
    </i>
    <i>
      <x v="2314"/>
      <x v="1425"/>
    </i>
    <i>
      <x v="2315"/>
      <x v="1423"/>
    </i>
    <i>
      <x v="2316"/>
      <x v="1421"/>
    </i>
    <i>
      <x v="2317"/>
      <x v="1419"/>
    </i>
    <i>
      <x v="2318"/>
      <x v="1417"/>
    </i>
    <i>
      <x v="2319"/>
      <x v="1415"/>
    </i>
    <i>
      <x v="2320"/>
      <x v="1413"/>
    </i>
    <i>
      <x v="2321"/>
      <x v="1411"/>
    </i>
    <i>
      <x v="2322"/>
      <x v="1409"/>
    </i>
    <i>
      <x v="2323"/>
      <x v="1407"/>
    </i>
    <i>
      <x v="2324"/>
      <x v="1405"/>
    </i>
    <i>
      <x v="2325"/>
      <x v="1403"/>
    </i>
    <i>
      <x v="2326"/>
      <x v="1401"/>
    </i>
    <i>
      <x v="2327"/>
      <x v="1399"/>
    </i>
    <i>
      <x v="2328"/>
      <x v="1397"/>
    </i>
    <i>
      <x v="2329"/>
      <x v="1310"/>
    </i>
    <i r="1">
      <x v="1395"/>
    </i>
    <i>
      <x v="2330"/>
      <x v="1309"/>
    </i>
    <i r="1">
      <x v="1393"/>
    </i>
    <i>
      <x v="2331"/>
      <x v="1307"/>
    </i>
    <i r="1">
      <x v="1391"/>
    </i>
    <i>
      <x v="2332"/>
      <x v="1305"/>
    </i>
    <i r="1">
      <x v="1389"/>
    </i>
    <i>
      <x v="2333"/>
      <x v="1388"/>
    </i>
    <i>
      <x v="2334"/>
      <x v="594"/>
    </i>
    <i>
      <x v="2335"/>
      <x v="593"/>
    </i>
    <i>
      <x v="2336"/>
      <x v="607"/>
    </i>
    <i>
      <x v="2337"/>
      <x v="606"/>
    </i>
    <i>
      <x v="2338"/>
      <x v="605"/>
    </i>
    <i>
      <x v="2339"/>
      <x v="604"/>
    </i>
    <i>
      <x v="2340"/>
      <x v="603"/>
    </i>
    <i>
      <x v="2341"/>
      <x v="602"/>
    </i>
    <i>
      <x v="2342"/>
      <x v="601"/>
    </i>
    <i>
      <x v="2343"/>
      <x v="600"/>
    </i>
    <i>
      <x v="2344"/>
      <x v="599"/>
    </i>
    <i>
      <x v="2345"/>
      <x v="598"/>
    </i>
    <i>
      <x v="2346"/>
      <x v="597"/>
    </i>
    <i>
      <x v="2347"/>
      <x v="596"/>
    </i>
    <i>
      <x v="2348"/>
      <x v="595"/>
    </i>
    <i>
      <x v="2349"/>
      <x v="574"/>
    </i>
    <i>
      <x v="2350"/>
      <x v="573"/>
    </i>
    <i>
      <x v="2351"/>
      <x v="572"/>
    </i>
    <i>
      <x v="2352"/>
      <x v="571"/>
    </i>
    <i>
      <x v="2353"/>
      <x v="570"/>
    </i>
    <i>
      <x v="2354"/>
      <x v="569"/>
    </i>
    <i>
      <x v="2355"/>
      <x v="568"/>
    </i>
    <i>
      <x v="2356"/>
      <x v="567"/>
    </i>
    <i>
      <x v="2357"/>
      <x v="566"/>
    </i>
    <i>
      <x v="2358"/>
      <x v="565"/>
    </i>
    <i>
      <x v="2359"/>
      <x v="564"/>
    </i>
    <i>
      <x v="2360"/>
      <x v="563"/>
    </i>
    <i>
      <x v="2361"/>
      <x v="562"/>
    </i>
    <i>
      <x v="2362"/>
      <x v="542"/>
    </i>
    <i>
      <x v="2363"/>
      <x v="541"/>
    </i>
    <i>
      <x v="2364"/>
      <x v="540"/>
    </i>
    <i>
      <x v="2365"/>
      <x v="539"/>
    </i>
    <i>
      <x v="2366"/>
      <x v="538"/>
    </i>
    <i>
      <x v="2367"/>
      <x v="537"/>
    </i>
    <i>
      <x v="2368"/>
      <x v="536"/>
    </i>
    <i>
      <x v="2369"/>
      <x v="535"/>
    </i>
    <i>
      <x v="2370"/>
      <x v="534"/>
    </i>
    <i>
      <x v="2371"/>
      <x v="533"/>
    </i>
    <i>
      <x v="2372"/>
      <x v="532"/>
    </i>
    <i>
      <x v="2373"/>
      <x v="531"/>
    </i>
    <i>
      <x v="2374"/>
      <x v="530"/>
    </i>
    <i>
      <x v="2375"/>
      <x v="529"/>
    </i>
    <i>
      <x v="2376"/>
      <x v="528"/>
    </i>
    <i>
      <x v="2377"/>
      <x v="1815"/>
    </i>
    <i>
      <x v="2378"/>
      <x v="1809"/>
    </i>
    <i>
      <x v="2379"/>
      <x v="1805"/>
    </i>
    <i>
      <x v="2380"/>
      <x v="1802"/>
    </i>
    <i>
      <x v="2381"/>
      <x v="1557"/>
    </i>
    <i>
      <x v="2382"/>
      <x v="1553"/>
    </i>
    <i>
      <x v="2383"/>
      <x v="1549"/>
    </i>
    <i>
      <x v="2384"/>
      <x v="1548"/>
    </i>
    <i>
      <x v="2385"/>
      <x v="1541"/>
    </i>
    <i>
      <x v="2386"/>
      <x v="1537"/>
    </i>
    <i>
      <x v="2387"/>
      <x v="1531"/>
    </i>
    <i>
      <x v="2388"/>
      <x v="2355"/>
    </i>
    <i>
      <x v="2389"/>
      <x v="2354"/>
    </i>
    <i>
      <x v="2390"/>
      <x v="2353"/>
    </i>
    <i>
      <x v="2391"/>
      <x v="2352"/>
    </i>
    <i>
      <x v="2392"/>
      <x v="2351"/>
    </i>
    <i>
      <x v="2393"/>
      <x v="2350"/>
    </i>
    <i>
      <x v="2394"/>
      <x v="2349"/>
    </i>
    <i>
      <x v="2395"/>
      <x v="2348"/>
    </i>
    <i>
      <x v="2396"/>
      <x v="2347"/>
    </i>
    <i>
      <x v="2397"/>
      <x v="2346"/>
    </i>
    <i>
      <x v="2398"/>
      <x v="2254"/>
    </i>
    <i>
      <x v="2399"/>
      <x v="4470"/>
    </i>
    <i>
      <x v="2400"/>
      <x v="4469"/>
    </i>
    <i>
      <x v="2401"/>
      <x v="4463"/>
    </i>
    <i>
      <x v="2402"/>
      <x v="4461"/>
    </i>
    <i>
      <x v="2403"/>
      <x v="4460"/>
    </i>
    <i>
      <x v="2404"/>
      <x v="4467"/>
    </i>
    <i>
      <x v="2405"/>
      <x v="4465"/>
    </i>
    <i>
      <x v="2406"/>
      <x v="4464"/>
    </i>
    <i>
      <x v="2407"/>
      <x v="4462"/>
    </i>
    <i>
      <x v="2408"/>
      <x v="4468"/>
    </i>
    <i>
      <x v="2409"/>
      <x v="4445"/>
    </i>
    <i>
      <x v="2410"/>
      <x v="4443"/>
    </i>
    <i r="1">
      <x v="4444"/>
    </i>
    <i>
      <x v="2411"/>
      <x v="4440"/>
    </i>
    <i r="1">
      <x v="4441"/>
    </i>
    <i>
      <x v="2412"/>
      <x v="4449"/>
    </i>
    <i r="1">
      <x v="4450"/>
    </i>
    <i>
      <x v="2413"/>
      <x v="4446"/>
    </i>
    <i>
      <x v="2414"/>
      <x v="4788"/>
    </i>
    <i>
      <x v="2415"/>
      <x v="4784"/>
    </i>
    <i>
      <x v="2416"/>
      <x v="4778"/>
    </i>
    <i>
      <x v="2417"/>
      <x v="4772"/>
    </i>
    <i>
      <x v="2418"/>
      <x v="4797"/>
    </i>
    <i>
      <x v="2419"/>
      <x v="4792"/>
    </i>
    <i>
      <x v="2420"/>
      <x v="4790"/>
    </i>
    <i>
      <x v="2421"/>
      <x v="4786"/>
    </i>
    <i>
      <x v="2422"/>
      <x v="4780"/>
    </i>
    <i>
      <x v="2423"/>
      <x v="4774"/>
    </i>
    <i>
      <x v="2424"/>
      <x v="4799"/>
    </i>
    <i>
      <x v="2425"/>
      <x v="4794"/>
    </i>
    <i>
      <x v="2426"/>
      <x v="5077"/>
    </i>
    <i>
      <x v="2427"/>
      <x v="5075"/>
    </i>
    <i>
      <x v="2428"/>
      <x v="5073"/>
    </i>
    <i>
      <x v="2429"/>
      <x v="5081"/>
    </i>
    <i>
      <x v="2430"/>
      <x v="5079"/>
    </i>
    <i>
      <x v="2431"/>
      <x v="5078"/>
    </i>
    <i>
      <x v="2432"/>
      <x v="5076"/>
    </i>
    <i>
      <x v="2433"/>
      <x v="5074"/>
    </i>
    <i>
      <x v="2434"/>
      <x v="5082"/>
    </i>
    <i>
      <x v="2435"/>
      <x v="5080"/>
    </i>
    <i>
      <x v="2436"/>
      <x v="4731"/>
    </i>
    <i>
      <x v="2437"/>
      <x v="4159"/>
    </i>
    <i r="1">
      <x v="4730"/>
    </i>
    <i>
      <x v="2438"/>
      <x v="5250"/>
    </i>
    <i>
      <x v="2439"/>
      <x v="5248"/>
    </i>
    <i>
      <x v="2440"/>
      <x v="5251"/>
    </i>
    <i>
      <x v="2441"/>
      <x v="5249"/>
    </i>
    <i>
      <x v="2442"/>
      <x v="5246"/>
    </i>
    <i>
      <x v="2443"/>
      <x v="5247"/>
    </i>
    <i>
      <x v="2444"/>
      <x v="4630"/>
    </i>
    <i>
      <x v="2445"/>
      <x v="4629"/>
    </i>
    <i>
      <x v="2446"/>
      <x v="872"/>
    </i>
    <i>
      <x v="2447"/>
      <x v="871"/>
    </i>
    <i>
      <x v="2448"/>
      <x v="870"/>
    </i>
    <i>
      <x v="2449"/>
      <x v="869"/>
    </i>
    <i>
      <x v="2450"/>
      <x v="868"/>
    </i>
    <i>
      <x v="2451"/>
      <x v="867"/>
    </i>
    <i>
      <x v="2452"/>
      <x v="866"/>
    </i>
    <i>
      <x v="2453"/>
      <x v="865"/>
    </i>
    <i>
      <x v="2454"/>
      <x v="864"/>
    </i>
    <i>
      <x v="2455"/>
      <x v="863"/>
    </i>
    <i>
      <x v="2456"/>
      <x v="827"/>
    </i>
    <i>
      <x v="2457"/>
      <x v="826"/>
    </i>
    <i>
      <x v="2458"/>
      <x v="825"/>
    </i>
    <i>
      <x v="2459"/>
      <x v="824"/>
    </i>
    <i>
      <x v="2460"/>
      <x v="823"/>
    </i>
    <i>
      <x v="2461"/>
      <x v="822"/>
    </i>
    <i>
      <x v="2462"/>
      <x v="821"/>
    </i>
    <i>
      <x v="2463"/>
      <x v="820"/>
    </i>
    <i>
      <x v="2464"/>
      <x v="819"/>
    </i>
    <i>
      <x v="2465"/>
      <x v="818"/>
    </i>
    <i>
      <x v="2466"/>
      <x v="817"/>
    </i>
    <i>
      <x v="2467"/>
      <x v="816"/>
    </i>
    <i>
      <x v="2468"/>
      <x v="815"/>
    </i>
    <i>
      <x v="2469"/>
      <x v="814"/>
    </i>
    <i>
      <x v="2470"/>
      <x v="813"/>
    </i>
    <i>
      <x v="2471"/>
      <x v="812"/>
    </i>
    <i>
      <x v="2472"/>
      <x v="1359"/>
    </i>
    <i>
      <x v="2473"/>
      <x v="1358"/>
    </i>
    <i>
      <x v="2474"/>
      <x v="1357"/>
    </i>
    <i>
      <x v="2475"/>
      <x v="5386"/>
    </i>
    <i>
      <x v="2476"/>
      <x v="5385"/>
    </i>
    <i>
      <x v="2477"/>
      <x v="5037"/>
    </i>
    <i>
      <x v="2478"/>
      <x v="5034"/>
    </i>
    <i>
      <x v="2479"/>
      <x v="5030"/>
    </i>
    <i>
      <x v="2480"/>
      <x v="5046"/>
    </i>
    <i>
      <x v="2481"/>
      <x v="5041"/>
    </i>
    <i>
      <x v="2482"/>
      <x v="5050"/>
    </i>
    <i>
      <x v="2483"/>
      <x v="5049"/>
    </i>
    <i>
      <x v="2484"/>
      <x v="5048"/>
    </i>
    <i>
      <x v="2485"/>
      <x v="5031"/>
    </i>
    <i>
      <x v="2486"/>
      <x v="5047"/>
    </i>
    <i>
      <x v="2487"/>
      <x v="5043"/>
    </i>
    <i>
      <x v="2488"/>
      <x v="5040"/>
    </i>
    <i>
      <x v="2489"/>
      <x v="1792"/>
    </i>
    <i>
      <x v="2490"/>
      <x v="1788"/>
    </i>
    <i>
      <x v="2491"/>
      <x v="1784"/>
    </i>
    <i>
      <x v="2492"/>
      <x v="1780"/>
    </i>
    <i>
      <x v="2493"/>
      <x v="1776"/>
    </i>
    <i>
      <x v="2494"/>
      <x v="1771"/>
    </i>
    <i>
      <x v="2495"/>
      <x v="1766"/>
    </i>
    <i>
      <x v="2496"/>
      <x v="1761"/>
    </i>
    <i>
      <x v="2497"/>
      <x v="1756"/>
    </i>
    <i>
      <x v="2498"/>
      <x v="1751"/>
    </i>
    <i>
      <x v="2499"/>
      <x v="1746"/>
    </i>
    <i>
      <x v="2500"/>
      <x v="1741"/>
    </i>
    <i>
      <x v="2501"/>
      <x v="1736"/>
    </i>
    <i>
      <x v="2502"/>
      <x v="1732"/>
    </i>
    <i>
      <x v="2503"/>
      <x v="1728"/>
    </i>
    <i>
      <x v="2504"/>
      <x v="1724"/>
    </i>
    <i>
      <x v="2505"/>
      <x v="1720"/>
    </i>
    <i>
      <x v="2506"/>
      <x v="1715"/>
    </i>
    <i>
      <x v="2507"/>
      <x v="1711"/>
    </i>
    <i>
      <x v="2508"/>
      <x v="1707"/>
    </i>
    <i>
      <x v="2509"/>
      <x v="1700"/>
    </i>
    <i>
      <x v="2510"/>
      <x v="1693"/>
    </i>
    <i>
      <x v="2511"/>
      <x v="1636"/>
    </i>
    <i>
      <x v="2512"/>
      <x v="1633"/>
    </i>
    <i>
      <x v="2513"/>
      <x v="1630"/>
    </i>
    <i>
      <x v="2514"/>
      <x v="1626"/>
    </i>
    <i>
      <x v="2515"/>
      <x v="1622"/>
    </i>
    <i>
      <x v="2516"/>
      <x v="1618"/>
    </i>
    <i>
      <x v="2517"/>
      <x v="1614"/>
    </i>
    <i>
      <x v="2518"/>
      <x v="1610"/>
    </i>
    <i r="1">
      <x v="1665"/>
    </i>
    <i>
      <x v="2519"/>
      <x v="1606"/>
    </i>
    <i r="1">
      <x v="1662"/>
    </i>
    <i>
      <x v="2520"/>
      <x v="1602"/>
    </i>
    <i r="1">
      <x v="1659"/>
    </i>
    <i>
      <x v="2521"/>
      <x v="1598"/>
    </i>
    <i r="1">
      <x v="1656"/>
    </i>
    <i>
      <x v="2522"/>
      <x v="1594"/>
    </i>
    <i r="1">
      <x v="1651"/>
    </i>
    <i>
      <x v="2523"/>
      <x v="1590"/>
    </i>
    <i r="1">
      <x v="2122"/>
    </i>
    <i>
      <x v="2524"/>
      <x v="1586"/>
    </i>
    <i r="1">
      <x v="1644"/>
    </i>
    <i>
      <x v="2525"/>
      <x v="1582"/>
    </i>
    <i r="1">
      <x v="1641"/>
    </i>
    <i>
      <x v="2526"/>
      <x v="1577"/>
    </i>
    <i>
      <x v="2527"/>
      <x v="1573"/>
    </i>
    <i>
      <x v="2528"/>
      <x v="1569"/>
    </i>
    <i r="1">
      <x v="1639"/>
    </i>
    <i>
      <x v="2529"/>
      <x v="1565"/>
    </i>
    <i>
      <x v="2530"/>
      <x v="1561"/>
    </i>
    <i>
      <x v="2531"/>
      <x v="1543"/>
    </i>
    <i>
      <x v="2532"/>
      <x v="7686"/>
    </i>
    <i>
      <x v="2533"/>
      <x v="7678"/>
    </i>
    <i>
      <x v="2534"/>
      <x v="2501"/>
    </i>
    <i>
      <x v="2535"/>
      <x v="2473"/>
    </i>
    <i>
      <x v="2536"/>
      <x v="2470"/>
    </i>
    <i>
      <x v="2537"/>
      <x v="2467"/>
    </i>
    <i>
      <x v="2538"/>
      <x v="2464"/>
    </i>
    <i>
      <x v="2539"/>
      <x v="2457"/>
    </i>
    <i>
      <x v="2540"/>
      <x v="2454"/>
    </i>
    <i>
      <x v="2541"/>
      <x v="5621"/>
    </i>
    <i>
      <x v="2542"/>
      <x v="3559"/>
    </i>
    <i>
      <x v="2543"/>
      <x v="3558"/>
    </i>
    <i>
      <x v="2544"/>
      <x v="3557"/>
    </i>
    <i>
      <x v="2545"/>
      <x v="3556"/>
    </i>
    <i>
      <x v="2546"/>
      <x v="2258"/>
    </i>
    <i>
      <x v="2547"/>
      <x v="2257"/>
    </i>
    <i>
      <x v="2548"/>
      <x v="2477"/>
    </i>
    <i>
      <x v="2549"/>
      <x v="2337"/>
    </i>
    <i>
      <x v="2550"/>
      <x v="2336"/>
    </i>
    <i>
      <x v="2551"/>
      <x v="2335"/>
    </i>
    <i>
      <x v="2552"/>
      <x v="2334"/>
    </i>
    <i>
      <x v="2553"/>
      <x v="2295"/>
    </i>
    <i>
      <x v="2554"/>
      <x v="2290"/>
    </i>
    <i>
      <x v="2555"/>
      <x v="2285"/>
    </i>
    <i>
      <x v="2556"/>
      <x v="2280"/>
    </i>
    <i>
      <x v="2557"/>
      <x v="2275"/>
    </i>
    <i>
      <x v="2558"/>
      <x v="2271"/>
    </i>
    <i>
      <x v="2559"/>
      <x v="2266"/>
    </i>
    <i>
      <x v="2560"/>
      <x v="2262"/>
    </i>
    <i>
      <x v="2561"/>
      <x v="2329"/>
    </i>
    <i>
      <x v="2562"/>
      <x v="2324"/>
    </i>
    <i>
      <x v="2563"/>
      <x v="2322"/>
    </i>
    <i>
      <x v="2564"/>
      <x v="2320"/>
    </i>
    <i>
      <x v="2565"/>
      <x v="2318"/>
    </i>
    <i>
      <x v="2566"/>
      <x v="2259"/>
    </i>
    <i>
      <x v="2567"/>
      <x v="2256"/>
    </i>
    <i>
      <x v="2568"/>
      <x v="2255"/>
    </i>
    <i>
      <x v="2569"/>
      <x v="2253"/>
    </i>
    <i>
      <x v="2570"/>
      <x v="2252"/>
    </i>
    <i>
      <x v="2571"/>
      <x v="6567"/>
    </i>
    <i>
      <x v="2572"/>
      <x v="6953"/>
    </i>
    <i>
      <x v="2573"/>
      <x v="6724"/>
    </i>
    <i>
      <x v="2574"/>
      <x v="6723"/>
    </i>
    <i>
      <x v="2575"/>
      <x v="6722"/>
    </i>
    <i>
      <x v="2576"/>
      <x v="6719"/>
    </i>
    <i>
      <x v="2577"/>
      <x v="4645"/>
    </i>
    <i>
      <x v="2578"/>
      <x v="4644"/>
    </i>
    <i>
      <x v="2579"/>
      <x v="4643"/>
    </i>
    <i>
      <x v="2580"/>
      <x v="4419"/>
    </i>
    <i>
      <x v="2581"/>
      <x v="4421"/>
    </i>
    <i>
      <x v="2582"/>
      <x v="5189"/>
    </i>
    <i>
      <x v="2583"/>
      <x v="5188"/>
    </i>
    <i>
      <x v="2584"/>
      <x v="5187"/>
    </i>
    <i>
      <x v="2585"/>
      <x v="5194"/>
    </i>
    <i>
      <x v="2586"/>
      <x v="5193"/>
    </i>
    <i>
      <x v="2587"/>
      <x v="5192"/>
    </i>
    <i>
      <x v="2588"/>
      <x v="5191"/>
    </i>
    <i>
      <x v="2589"/>
      <x v="5190"/>
    </i>
    <i>
      <x v="2590"/>
      <x v="4601"/>
    </i>
    <i>
      <x v="2591"/>
      <x v="4600"/>
    </i>
    <i>
      <x v="2592"/>
      <x v="4599"/>
    </i>
    <i>
      <x v="2593"/>
      <x v="4598"/>
    </i>
    <i>
      <x v="2594"/>
      <x v="4597"/>
    </i>
    <i>
      <x v="2595"/>
      <x v="4596"/>
    </i>
    <i>
      <x v="2596"/>
      <x v="5132"/>
    </i>
    <i>
      <x v="2597"/>
      <x v="5131"/>
    </i>
    <i>
      <x v="2598"/>
      <x v="5129"/>
    </i>
    <i>
      <x v="2599"/>
      <x v="5128"/>
    </i>
    <i>
      <x v="2600"/>
      <x v="5146"/>
    </i>
    <i>
      <x v="2601"/>
      <x v="5144"/>
    </i>
    <i>
      <x v="2602"/>
      <x v="5141"/>
    </i>
    <i>
      <x v="2603"/>
      <x v="5152"/>
    </i>
    <i>
      <x v="2604"/>
      <x v="5150"/>
    </i>
    <i>
      <x v="2605"/>
      <x v="5148"/>
    </i>
    <i>
      <x v="2606"/>
      <x v="5147"/>
    </i>
    <i>
      <x v="2607"/>
      <x v="6565"/>
    </i>
    <i>
      <x v="2608"/>
      <x v="1141"/>
    </i>
    <i>
      <x v="2609"/>
      <x v="1374"/>
    </i>
    <i>
      <x v="2610"/>
      <x v="1372"/>
    </i>
    <i r="1">
      <x v="1373"/>
    </i>
    <i>
      <x v="2611"/>
      <x v="1370"/>
    </i>
    <i r="1">
      <x v="1371"/>
    </i>
    <i>
      <x v="2612"/>
      <x v="1368"/>
    </i>
    <i r="1">
      <x v="1369"/>
    </i>
    <i>
      <x v="2613"/>
      <x v="1367"/>
    </i>
    <i>
      <x v="2614"/>
      <x v="1366"/>
    </i>
    <i>
      <x v="2615"/>
      <x v="1364"/>
    </i>
    <i r="1">
      <x v="1365"/>
    </i>
    <i>
      <x v="2616"/>
      <x v="1362"/>
    </i>
    <i r="1">
      <x v="1363"/>
    </i>
    <i>
      <x v="2617"/>
      <x v="1361"/>
    </i>
    <i>
      <x v="2618"/>
      <x v="1360"/>
    </i>
    <i>
      <x v="2619"/>
      <x v="4663"/>
    </i>
    <i>
      <x v="2620"/>
      <x v="4664"/>
    </i>
    <i>
      <x v="2621"/>
      <x v="4661"/>
    </i>
    <i>
      <x v="2622"/>
      <x v="4662"/>
    </i>
    <i>
      <x v="2623"/>
      <x v="4659"/>
    </i>
    <i>
      <x v="2624"/>
      <x v="4660"/>
    </i>
    <i>
      <x v="2625"/>
      <x v="4668"/>
    </i>
    <i>
      <x v="2626"/>
      <x v="4669"/>
    </i>
    <i>
      <x v="2627"/>
      <x v="4667"/>
    </i>
    <i>
      <x v="2628"/>
      <x v="4692"/>
    </i>
    <i r="1">
      <x v="4700"/>
    </i>
    <i>
      <x v="2629"/>
      <x v="4693"/>
    </i>
    <i r="1">
      <x v="4701"/>
    </i>
    <i r="1">
      <x v="5328"/>
    </i>
    <i>
      <x v="2630"/>
      <x v="4690"/>
    </i>
    <i r="1">
      <x v="4698"/>
    </i>
    <i r="1">
      <x v="5320"/>
    </i>
    <i>
      <x v="2631"/>
      <x v="4691"/>
    </i>
    <i r="1">
      <x v="4699"/>
    </i>
    <i>
      <x v="2632"/>
      <x v="4688"/>
    </i>
    <i r="1">
      <x v="4696"/>
    </i>
    <i>
      <x v="2633"/>
      <x v="4689"/>
    </i>
    <i r="1">
      <x v="4697"/>
    </i>
    <i>
      <x v="2634"/>
      <x v="4686"/>
    </i>
    <i r="1">
      <x v="4694"/>
    </i>
    <i>
      <x v="2635"/>
      <x v="4687"/>
    </i>
    <i r="1">
      <x v="4695"/>
    </i>
    <i>
      <x v="2636"/>
      <x v="4684"/>
    </i>
    <i>
      <x v="2637"/>
      <x v="4685"/>
    </i>
    <i>
      <x v="2638"/>
      <x v="4682"/>
    </i>
    <i>
      <x v="2639"/>
      <x v="4683"/>
    </i>
    <i>
      <x v="2640"/>
      <x v="4678"/>
    </i>
    <i r="1">
      <x v="4680"/>
    </i>
    <i>
      <x v="2641"/>
      <x v="4681"/>
    </i>
    <i>
      <x v="2642"/>
      <x v="4679"/>
    </i>
    <i>
      <x v="2643"/>
      <x v="4676"/>
    </i>
    <i>
      <x v="2644"/>
      <x v="4677"/>
    </i>
    <i>
      <x v="2645"/>
      <x v="4674"/>
    </i>
    <i>
      <x v="2646"/>
      <x v="4675"/>
    </i>
    <i>
      <x v="2647"/>
      <x v="5168"/>
    </i>
    <i>
      <x v="2648"/>
      <x v="5167"/>
    </i>
    <i>
      <x v="2649"/>
      <x v="5166"/>
    </i>
    <i>
      <x v="2650"/>
      <x v="5165"/>
    </i>
    <i>
      <x v="2651"/>
      <x v="5173"/>
    </i>
    <i>
      <x v="2652"/>
      <x v="5172"/>
    </i>
    <i>
      <x v="2653"/>
      <x v="5171"/>
    </i>
    <i>
      <x v="2654"/>
      <x v="5170"/>
    </i>
    <i>
      <x v="2655"/>
      <x v="5169"/>
    </i>
    <i>
      <x v="2656"/>
      <x v="5126"/>
    </i>
    <i>
      <x v="2657"/>
      <x v="5124"/>
    </i>
    <i>
      <x v="2658"/>
      <x v="5122"/>
    </i>
    <i>
      <x v="2659"/>
      <x v="1303"/>
    </i>
    <i>
      <x v="2660"/>
      <x v="1301"/>
    </i>
    <i>
      <x v="2661"/>
      <x v="1300"/>
    </i>
    <i>
      <x v="2662"/>
      <x v="1297"/>
    </i>
    <i>
      <x v="2663"/>
      <x v="1295"/>
    </i>
    <i>
      <x v="2664"/>
      <x v="1294"/>
    </i>
    <i>
      <x v="2665"/>
      <x v="1288"/>
    </i>
    <i>
      <x v="2666"/>
      <x v="1286"/>
    </i>
    <i>
      <x v="2667"/>
      <x v="1284"/>
    </i>
    <i>
      <x v="2668"/>
      <x v="1282"/>
    </i>
    <i>
      <x v="2669"/>
      <x v="1281"/>
    </i>
    <i>
      <x v="2670"/>
      <x v="930"/>
    </i>
    <i>
      <x v="2671"/>
      <x v="929"/>
    </i>
    <i>
      <x v="2672"/>
      <x v="928"/>
    </i>
    <i>
      <x v="2673"/>
      <x v="927"/>
    </i>
    <i>
      <x v="2674"/>
      <x v="926"/>
    </i>
    <i>
      <x v="2675"/>
      <x v="925"/>
    </i>
    <i>
      <x v="2676"/>
      <x v="924"/>
    </i>
    <i>
      <x v="2677"/>
      <x v="2345"/>
    </i>
    <i>
      <x v="2678"/>
      <x v="2344"/>
    </i>
    <i>
      <x v="2679"/>
      <x v="2343"/>
    </i>
    <i>
      <x v="2680"/>
      <x v="2342"/>
    </i>
    <i>
      <x v="2681"/>
      <x v="2341"/>
    </i>
    <i>
      <x v="2682"/>
      <x v="2340"/>
    </i>
    <i>
      <x v="2683"/>
      <x v="2339"/>
    </i>
    <i>
      <x v="2684"/>
      <x v="2338"/>
    </i>
    <i>
      <x v="2685"/>
      <x v="5226"/>
    </i>
    <i>
      <x v="2686"/>
      <x v="5228"/>
    </i>
    <i>
      <x v="2687"/>
      <x v="5222"/>
    </i>
    <i>
      <x v="2688"/>
      <x v="5224"/>
    </i>
    <i>
      <x v="2689"/>
      <x v="5218"/>
    </i>
    <i>
      <x v="2690"/>
      <x v="5220"/>
    </i>
    <i>
      <x v="2691"/>
      <x v="5214"/>
    </i>
    <i>
      <x v="2692"/>
      <x v="5216"/>
    </i>
    <i>
      <x v="2693"/>
      <x v="5210"/>
    </i>
    <i>
      <x v="2694"/>
      <x v="5212"/>
    </i>
    <i>
      <x v="2695"/>
      <x v="5206"/>
    </i>
    <i>
      <x v="2696"/>
      <x v="5208"/>
    </i>
    <i>
      <x v="2697"/>
      <x v="4728"/>
    </i>
    <i>
      <x v="2698"/>
      <x v="4727"/>
    </i>
    <i>
      <x v="2699"/>
      <x v="4723"/>
    </i>
    <i>
      <x v="2700"/>
      <x v="4726"/>
    </i>
    <i>
      <x v="2701"/>
      <x v="4722"/>
    </i>
    <i>
      <x v="2702"/>
      <x v="4725"/>
    </i>
    <i>
      <x v="2703"/>
      <x v="4721"/>
    </i>
    <i>
      <x v="2704"/>
      <x v="4729"/>
    </i>
    <i>
      <x v="2705"/>
      <x v="4724"/>
    </i>
    <i>
      <x v="2706"/>
      <x v="5647"/>
    </i>
    <i>
      <x v="2707"/>
      <x v="5662"/>
    </i>
    <i>
      <x v="2708"/>
      <x v="5643"/>
    </i>
    <i>
      <x v="2709"/>
      <x v="5645"/>
    </i>
    <i>
      <x v="2710"/>
      <x v="5639"/>
    </i>
    <i>
      <x v="2711"/>
      <x v="5641"/>
    </i>
    <i>
      <x v="2712"/>
      <x v="5635"/>
    </i>
    <i>
      <x v="2713"/>
      <x v="5637"/>
    </i>
    <i>
      <x v="2714"/>
      <x v="5658"/>
    </i>
    <i>
      <x v="2715"/>
      <x v="5660"/>
    </i>
    <i>
      <x v="2716"/>
      <x v="5654"/>
    </i>
    <i>
      <x v="2717"/>
      <x v="5656"/>
    </i>
    <i>
      <x v="2718"/>
      <x v="5650"/>
    </i>
    <i>
      <x v="2719"/>
      <x v="5652"/>
    </i>
    <i>
      <x v="2720"/>
      <x v="5238"/>
    </i>
    <i>
      <x v="2721"/>
      <x v="5239"/>
    </i>
    <i>
      <x v="2722"/>
      <x v="5236"/>
    </i>
    <i>
      <x v="2723"/>
      <x v="5237"/>
    </i>
    <i>
      <x v="2724"/>
      <x v="5234"/>
    </i>
    <i>
      <x v="2725"/>
      <x v="5235"/>
    </i>
    <i>
      <x v="2726"/>
      <x v="5232"/>
    </i>
    <i>
      <x v="2727"/>
      <x v="5233"/>
    </i>
    <i>
      <x v="2728"/>
      <x v="5230"/>
    </i>
    <i>
      <x v="2729"/>
      <x v="5231"/>
    </i>
    <i>
      <x v="2730"/>
      <x v="1121"/>
    </i>
    <i>
      <x v="2731"/>
      <x v="1120"/>
    </i>
    <i>
      <x v="2732"/>
      <x v="1119"/>
    </i>
    <i>
      <x v="2733"/>
      <x v="1118"/>
    </i>
    <i>
      <x v="2734"/>
      <x v="1117"/>
    </i>
    <i>
      <x v="2735"/>
      <x v="1116"/>
    </i>
    <i>
      <x v="2736"/>
      <x v="4628"/>
    </i>
    <i>
      <x v="2737"/>
      <x v="4631"/>
    </i>
    <i>
      <x v="2738"/>
      <x v="4642"/>
    </i>
    <i>
      <x v="2739"/>
      <x v="7520"/>
    </i>
    <i>
      <x v="2740"/>
      <x v="7518"/>
    </i>
    <i>
      <x v="2741"/>
      <x v="7516"/>
    </i>
    <i>
      <x v="2742"/>
      <x v="7514"/>
    </i>
    <i>
      <x v="2743"/>
      <x v="7512"/>
    </i>
    <i>
      <x v="2744"/>
      <x v="7541"/>
    </i>
    <i>
      <x v="2745"/>
      <x v="7539"/>
    </i>
    <i>
      <x v="2746"/>
      <x v="7537"/>
    </i>
    <i>
      <x v="2747"/>
      <x v="7535"/>
    </i>
    <i>
      <x v="2748"/>
      <x v="7533"/>
    </i>
    <i>
      <x v="2749"/>
      <x v="7531"/>
    </i>
    <i>
      <x v="2750"/>
      <x v="7529"/>
    </i>
    <i>
      <x v="2751"/>
      <x v="7527"/>
    </i>
    <i>
      <x v="2752"/>
      <x v="7525"/>
    </i>
    <i>
      <x v="2753"/>
      <x v="6623"/>
    </i>
    <i>
      <x v="2754"/>
      <x v="6621"/>
    </i>
    <i>
      <x v="2755"/>
      <x v="6619"/>
    </i>
    <i>
      <x v="2756"/>
      <x v="6617"/>
    </i>
    <i>
      <x v="2757"/>
      <x v="6615"/>
    </i>
    <i>
      <x v="2758"/>
      <x v="6613"/>
    </i>
    <i>
      <x v="2759"/>
      <x v="6611"/>
    </i>
    <i>
      <x v="2760"/>
      <x v="6609"/>
    </i>
    <i>
      <x v="2761"/>
      <x v="6602"/>
    </i>
    <i r="1">
      <x v="6607"/>
    </i>
    <i>
      <x v="2762"/>
      <x v="6600"/>
    </i>
    <i r="1">
      <x v="6605"/>
    </i>
    <i>
      <x v="2763"/>
      <x v="6598"/>
    </i>
    <i>
      <x v="2764"/>
      <x v="6596"/>
    </i>
    <i>
      <x v="2765"/>
      <x v="6594"/>
    </i>
    <i>
      <x v="2766"/>
      <x v="6633"/>
    </i>
    <i>
      <x v="2767"/>
      <x v="6736"/>
    </i>
    <i>
      <x v="2768"/>
      <x v="6774"/>
    </i>
    <i>
      <x v="2769"/>
      <x v="4466"/>
    </i>
    <i>
      <x v="2770"/>
      <x v="4420"/>
    </i>
    <i>
      <x v="2771"/>
      <x v="6553"/>
    </i>
    <i>
      <x v="2772"/>
      <x v="6551"/>
    </i>
    <i>
      <x v="2773"/>
      <x/>
    </i>
    <i r="1">
      <x v="19"/>
    </i>
    <i r="1">
      <x v="2005"/>
    </i>
    <i r="1">
      <x v="2006"/>
    </i>
    <i r="1">
      <x v="2007"/>
    </i>
    <i r="1">
      <x v="2015"/>
    </i>
    <i r="1">
      <x v="7522"/>
    </i>
    <i r="1">
      <x v="7523"/>
    </i>
  </rowItems>
  <colItems count="1">
    <i/>
  </colItems>
  <dataFields count="1">
    <dataField name="Suma de Cantidad" fld="6" baseField="0" baseItem="0"/>
  </dataFields>
  <formats count="5">
    <format dxfId="6">
      <pivotArea dataOnly="0" labelOnly="1" grandRow="1" outline="0" fieldPosition="0"/>
    </format>
    <format dxfId="5">
      <pivotArea field="5" type="button" dataOnly="0" labelOnly="1" outline="0" axis="axisRow" fieldPosition="1"/>
    </format>
    <format dxfId="4">
      <pivotArea field="3" type="button" dataOnly="0" labelOnly="1" outline="0" axis="axisRow" fieldPosition="0"/>
    </format>
    <format dxfId="3">
      <pivotArea dataOnly="0" labelOnly="1" outline="0" fieldPosition="0">
        <references count="1">
          <reference field="3" count="0"/>
        </references>
      </pivotArea>
    </format>
    <format dxfId="2">
      <pivotArea field="4" type="button" dataOnly="0" labelOnly="1" outline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TablaDinámica5" cacheId="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2460" firstHeaderRow="1" firstDataRow="1" firstDataCol="2"/>
  <pivotFields count="9">
    <pivotField axis="axisRow" dataField="1" outline="0" showAll="0" defaultSubtotal="0">
      <items count="2392">
        <item m="1" x="2391"/>
        <item x="11"/>
        <item x="12"/>
        <item x="517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98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914"/>
        <item x="915"/>
        <item x="916"/>
        <item x="917"/>
        <item x="949"/>
        <item x="703"/>
        <item x="704"/>
        <item x="705"/>
        <item x="699"/>
        <item x="700"/>
        <item x="701"/>
        <item x="702"/>
        <item x="565"/>
        <item x="1069"/>
        <item x="1072"/>
        <item x="1100"/>
        <item x="1101"/>
        <item x="1102"/>
        <item x="1103"/>
        <item x="1104"/>
        <item x="1105"/>
        <item x="1106"/>
        <item x="2385"/>
        <item x="2386"/>
        <item x="1689"/>
        <item x="2349"/>
        <item x="1690"/>
        <item x="2350"/>
        <item x="1691"/>
        <item x="2351"/>
        <item x="1692"/>
        <item x="2352"/>
        <item x="1693"/>
        <item x="2353"/>
        <item x="1694"/>
        <item x="2354"/>
        <item x="1699"/>
        <item x="2355"/>
        <item x="1695"/>
        <item x="2356"/>
        <item x="1696"/>
        <item x="2357"/>
        <item x="1697"/>
        <item x="2358"/>
        <item x="1698"/>
        <item x="2359"/>
        <item x="2360"/>
        <item x="1701"/>
        <item x="2361"/>
        <item x="1702"/>
        <item x="2362"/>
        <item x="1703"/>
        <item x="291"/>
        <item x="292"/>
        <item x="297"/>
        <item x="293"/>
        <item x="298"/>
        <item x="294"/>
        <item x="299"/>
        <item x="295"/>
        <item x="300"/>
        <item x="296"/>
        <item x="301"/>
        <item x="302"/>
        <item x="308"/>
        <item x="303"/>
        <item x="309"/>
        <item x="304"/>
        <item x="310"/>
        <item x="305"/>
        <item x="311"/>
        <item x="306"/>
        <item x="312"/>
        <item x="307"/>
        <item x="313"/>
        <item x="314"/>
        <item x="315"/>
        <item x="321"/>
        <item x="316"/>
        <item x="322"/>
        <item x="317"/>
        <item x="323"/>
        <item x="318"/>
        <item x="324"/>
        <item x="319"/>
        <item x="325"/>
        <item x="320"/>
        <item x="326"/>
        <item x="330"/>
        <item x="327"/>
        <item x="331"/>
        <item x="328"/>
        <item x="332"/>
        <item x="329"/>
        <item x="333"/>
        <item x="952"/>
        <item x="918"/>
        <item x="953"/>
        <item x="919"/>
        <item x="283"/>
        <item x="954"/>
        <item x="284"/>
        <item x="955"/>
        <item x="285"/>
        <item x="782"/>
        <item x="781"/>
        <item x="956"/>
        <item x="920"/>
        <item x="922"/>
        <item x="921"/>
        <item x="957"/>
        <item x="286"/>
        <item x="958"/>
        <item x="923"/>
        <item x="959"/>
        <item x="924"/>
        <item x="960"/>
        <item x="925"/>
        <item x="784"/>
        <item x="783"/>
        <item x="961"/>
        <item x="926"/>
        <item x="287"/>
        <item x="288"/>
        <item x="927"/>
        <item x="289"/>
        <item x="962"/>
        <item x="290"/>
        <item x="422"/>
        <item x="423"/>
        <item x="424"/>
        <item x="425"/>
        <item x="426"/>
        <item x="427"/>
        <item x="1704"/>
        <item x="2363"/>
        <item x="1705"/>
        <item x="2364"/>
        <item x="1706"/>
        <item x="2365"/>
        <item x="1707"/>
        <item x="2366"/>
        <item x="1708"/>
        <item x="2367"/>
        <item x="1709"/>
        <item x="2368"/>
        <item x="1710"/>
        <item x="2369"/>
        <item x="1711"/>
        <item x="2370"/>
        <item x="1712"/>
        <item x="2371"/>
        <item x="1713"/>
        <item x="2373"/>
        <item x="1714"/>
        <item x="1806"/>
        <item x="1715"/>
        <item x="1716"/>
        <item x="2375"/>
        <item x="1717"/>
        <item x="2376"/>
        <item x="1718"/>
        <item x="2377"/>
        <item x="1820"/>
        <item x="1821"/>
        <item x="1822"/>
        <item x="1823"/>
        <item x="2382"/>
        <item x="2383"/>
        <item x="1824"/>
        <item x="1825"/>
        <item x="1826"/>
        <item x="1827"/>
        <item x="1828"/>
        <item x="1829"/>
        <item x="1830"/>
        <item x="1831"/>
        <item x="1832"/>
        <item x="1833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2187"/>
        <item x="222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592"/>
        <item x="408"/>
        <item x="593"/>
        <item x="951"/>
        <item x="594"/>
        <item x="409"/>
        <item x="595"/>
        <item x="596"/>
        <item x="597"/>
        <item x="598"/>
        <item x="599"/>
        <item x="419"/>
        <item x="600"/>
        <item x="421"/>
        <item x="601"/>
        <item x="602"/>
        <item x="1739"/>
        <item x="420"/>
        <item x="603"/>
        <item x="1737"/>
        <item x="1740"/>
        <item x="1738"/>
        <item x="1741"/>
        <item x="604"/>
        <item x="410"/>
        <item x="605"/>
        <item x="411"/>
        <item x="606"/>
        <item x="412"/>
        <item x="607"/>
        <item x="608"/>
        <item x="609"/>
        <item x="610"/>
        <item x="611"/>
        <item x="1726"/>
        <item x="612"/>
        <item x="1745"/>
        <item x="613"/>
        <item x="614"/>
        <item x="615"/>
        <item x="1742"/>
        <item x="616"/>
        <item x="1746"/>
        <item x="617"/>
        <item x="1743"/>
        <item x="618"/>
        <item x="1747"/>
        <item x="619"/>
        <item x="1744"/>
        <item x="620"/>
        <item x="1748"/>
        <item x="6"/>
        <item x="413"/>
        <item x="7"/>
        <item x="414"/>
        <item x="8"/>
        <item x="415"/>
        <item x="1749"/>
        <item x="1752"/>
        <item x="1750"/>
        <item x="1753"/>
        <item x="1727"/>
        <item x="1728"/>
        <item x="1751"/>
        <item x="1729"/>
        <item x="9"/>
        <item x="416"/>
        <item x="2379"/>
        <item x="417"/>
        <item x="10"/>
        <item x="418"/>
        <item x="2188"/>
        <item x="1754"/>
        <item x="2189"/>
        <item x="1758"/>
        <item x="2190"/>
        <item x="2191"/>
        <item x="1755"/>
        <item x="1759"/>
        <item x="2192"/>
        <item x="1756"/>
        <item x="1760"/>
        <item x="1757"/>
        <item x="1761"/>
        <item x="2378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61"/>
        <item x="1162"/>
        <item x="1163"/>
        <item x="1164"/>
        <item x="1165"/>
        <item x="1155"/>
        <item x="1156"/>
        <item x="1157"/>
        <item x="1158"/>
        <item x="1159"/>
        <item x="1133"/>
        <item x="1134"/>
        <item x="1139"/>
        <item x="1148"/>
        <item x="1149"/>
        <item x="1150"/>
        <item x="1151"/>
        <item x="621"/>
        <item x="622"/>
        <item x="623"/>
        <item x="624"/>
        <item x="625"/>
        <item x="626"/>
        <item x="16"/>
        <item x="1220"/>
        <item x="1221"/>
        <item x="1222"/>
        <item x="1223"/>
        <item x="1224"/>
        <item x="1319"/>
        <item x="1225"/>
        <item x="1495"/>
        <item x="1494"/>
        <item x="1497"/>
        <item x="1498"/>
        <item x="1499"/>
        <item x="1500"/>
        <item x="1501"/>
        <item x="1502"/>
        <item x="23"/>
        <item x="24"/>
        <item x="2332"/>
        <item x="2333"/>
        <item x="2334"/>
        <item x="2335"/>
        <item x="2336"/>
        <item x="2337"/>
        <item x="2338"/>
        <item x="2339"/>
        <item x="2340"/>
        <item x="2341"/>
        <item x="1320"/>
        <item x="1321"/>
        <item x="1326"/>
        <item x="13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16"/>
        <item x="1517"/>
        <item x="1518"/>
        <item x="1519"/>
        <item x="1520"/>
        <item x="1521"/>
        <item x="1322"/>
        <item x="1323"/>
        <item x="1324"/>
        <item x="1325"/>
        <item x="2235"/>
        <item x="2236"/>
        <item x="2237"/>
        <item x="2238"/>
        <item x="2239"/>
        <item x="2240"/>
        <item x="1347"/>
        <item x="2261"/>
        <item x="2262"/>
        <item x="1348"/>
        <item x="2263"/>
        <item x="1349"/>
        <item x="2264"/>
        <item x="1350"/>
        <item x="2265"/>
        <item x="2266"/>
        <item x="1351"/>
        <item x="2267"/>
        <item x="1352"/>
        <item x="2268"/>
        <item x="1354"/>
        <item x="2269"/>
        <item x="1340"/>
        <item x="1341"/>
        <item x="1342"/>
        <item x="1343"/>
        <item x="1344"/>
        <item x="1345"/>
        <item x="1016"/>
        <item x="1346"/>
        <item x="1009"/>
        <item x="2216"/>
        <item x="1410"/>
        <item x="2217"/>
        <item x="1411"/>
        <item x="1412"/>
        <item x="2218"/>
        <item x="1413"/>
        <item x="2219"/>
        <item x="1414"/>
        <item x="2220"/>
        <item x="1415"/>
        <item x="2221"/>
        <item x="2222"/>
        <item x="1355"/>
        <item x="2198"/>
        <item x="1356"/>
        <item x="2199"/>
        <item x="1357"/>
        <item x="2200"/>
        <item x="1358"/>
        <item x="2201"/>
        <item x="2202"/>
        <item x="1359"/>
        <item x="2203"/>
        <item x="1360"/>
        <item x="2204"/>
        <item x="2205"/>
        <item x="1400"/>
        <item x="2270"/>
        <item x="1401"/>
        <item x="2271"/>
        <item x="1402"/>
        <item x="2272"/>
        <item x="1403"/>
        <item x="1404"/>
        <item x="1405"/>
        <item x="1406"/>
        <item x="1407"/>
        <item x="1408"/>
        <item x="2212"/>
        <item x="2213"/>
        <item x="1409"/>
        <item x="2214"/>
        <item x="2215"/>
        <item x="47"/>
        <item x="52"/>
        <item x="48"/>
        <item x="53"/>
        <item x="49"/>
        <item x="54"/>
        <item x="50"/>
        <item x="55"/>
        <item x="51"/>
        <item x="56"/>
        <item x="1171"/>
        <item x="1168"/>
        <item x="1169"/>
        <item x="1170"/>
        <item x="1073"/>
        <item x="26"/>
        <item x="29"/>
        <item x="25"/>
        <item x="28"/>
        <item x="30"/>
        <item x="27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2040"/>
        <item x="2045"/>
        <item x="2041"/>
        <item x="2046"/>
        <item x="2042"/>
        <item x="2047"/>
        <item x="2043"/>
        <item x="2048"/>
        <item x="2044"/>
        <item x="2049"/>
        <item x="2089"/>
        <item x="2090"/>
        <item x="1486"/>
        <item x="1487"/>
        <item x="1488"/>
        <item x="1489"/>
        <item x="1490"/>
        <item x="1491"/>
        <item x="1492"/>
        <item x="1493"/>
        <item x="1505"/>
        <item x="1504"/>
        <item x="2091"/>
        <item x="2097"/>
        <item x="1506"/>
        <item x="2092"/>
        <item x="1507"/>
        <item x="2098"/>
        <item x="1508"/>
        <item x="2093"/>
        <item x="1509"/>
        <item x="2099"/>
        <item x="1510"/>
        <item x="2094"/>
        <item x="1511"/>
        <item x="2100"/>
        <item x="1512"/>
        <item x="2096"/>
        <item x="1513"/>
        <item x="2101"/>
        <item x="1514"/>
        <item x="2095"/>
        <item x="1515"/>
        <item x="2102"/>
        <item x="1559"/>
        <item x="1560"/>
        <item x="1561"/>
        <item x="1562"/>
        <item x="1563"/>
        <item x="1564"/>
        <item x="1565"/>
        <item x="1566"/>
        <item x="1641"/>
        <item x="2318"/>
        <item x="1642"/>
        <item x="2319"/>
        <item x="1643"/>
        <item x="2320"/>
        <item x="1644"/>
        <item x="2321"/>
        <item x="1645"/>
        <item x="2322"/>
        <item x="1646"/>
        <item x="2323"/>
        <item x="2325"/>
        <item x="1648"/>
        <item x="1647"/>
        <item x="2324"/>
        <item x="1649"/>
        <item x="2326"/>
        <item x="1650"/>
        <item x="2327"/>
        <item x="1651"/>
        <item x="2329"/>
        <item x="1652"/>
        <item x="2328"/>
        <item x="1653"/>
        <item x="2330"/>
        <item x="1654"/>
        <item x="2331"/>
        <item x="68"/>
        <item x="70"/>
        <item x="69"/>
        <item x="73"/>
        <item x="72"/>
        <item x="71"/>
        <item x="74"/>
        <item x="67"/>
        <item x="1580"/>
        <item x="1581"/>
        <item x="1582"/>
        <item x="972"/>
        <item x="1583"/>
        <item x="976"/>
        <item x="1584"/>
        <item x="1585"/>
        <item x="977"/>
        <item x="1586"/>
        <item x="973"/>
        <item x="1587"/>
        <item x="978"/>
        <item x="1588"/>
        <item x="974"/>
        <item x="1589"/>
        <item x="979"/>
        <item x="1590"/>
        <item x="975"/>
        <item x="1591"/>
        <item x="981"/>
        <item x="1592"/>
        <item x="980"/>
        <item x="1611"/>
        <item x="1612"/>
        <item x="1613"/>
        <item x="1614"/>
        <item x="1615"/>
        <item x="1616"/>
        <item x="1617"/>
        <item x="1618"/>
        <item x="1619"/>
        <item x="1620"/>
        <item x="1390"/>
        <item x="2028"/>
        <item x="1381"/>
        <item x="2034"/>
        <item x="1391"/>
        <item x="2029"/>
        <item x="1382"/>
        <item x="2035"/>
        <item x="1392"/>
        <item x="1383"/>
        <item x="1393"/>
        <item x="2030"/>
        <item x="1384"/>
        <item x="2036"/>
        <item x="1394"/>
        <item x="1385"/>
        <item x="1395"/>
        <item x="2031"/>
        <item x="1386"/>
        <item x="2037"/>
        <item x="1396"/>
        <item x="1387"/>
        <item x="1397"/>
        <item x="2032"/>
        <item x="1388"/>
        <item x="2038"/>
        <item x="1398"/>
        <item x="1399"/>
        <item x="2033"/>
        <item x="1389"/>
        <item x="2039"/>
        <item x="2309"/>
        <item x="2310"/>
        <item x="2311"/>
        <item x="2312"/>
        <item x="2313"/>
        <item x="2314"/>
        <item x="2315"/>
        <item x="2316"/>
        <item x="2317"/>
        <item x="20"/>
        <item x="21"/>
        <item x="22"/>
        <item x="1635"/>
        <item x="1636"/>
        <item x="1637"/>
        <item x="1638"/>
        <item x="1639"/>
        <item x="1640"/>
        <item x="1307"/>
        <item x="1308"/>
        <item x="1309"/>
        <item x="1310"/>
        <item x="1311"/>
        <item x="1314"/>
        <item x="1312"/>
        <item x="1313"/>
        <item x="1315"/>
        <item x="1316"/>
        <item x="1317"/>
        <item x="1318"/>
        <item x="1305"/>
        <item x="1306"/>
        <item x="1330"/>
        <item x="1331"/>
        <item x="1332"/>
        <item x="1333"/>
        <item x="1334"/>
        <item x="1328"/>
        <item x="1329"/>
        <item x="1634"/>
        <item x="634"/>
        <item x="635"/>
        <item x="636"/>
        <item x="637"/>
        <item x="1337"/>
        <item x="1338"/>
        <item x="31"/>
        <item x="34"/>
        <item x="32"/>
        <item x="35"/>
        <item x="33"/>
        <item x="36"/>
        <item x="1363"/>
        <item x="1364"/>
        <item x="1365"/>
        <item x="1366"/>
        <item x="938"/>
        <item x="939"/>
        <item x="940"/>
        <item x="1593"/>
        <item x="37"/>
        <item x="1594"/>
        <item x="42"/>
        <item x="1595"/>
        <item x="38"/>
        <item x="1596"/>
        <item x="43"/>
        <item x="1597"/>
        <item x="39"/>
        <item x="1598"/>
        <item x="44"/>
        <item x="1599"/>
        <item x="40"/>
        <item x="1600"/>
        <item x="45"/>
        <item x="1601"/>
        <item x="41"/>
        <item x="1602"/>
        <item x="46"/>
        <item x="1603"/>
        <item x="1604"/>
        <item x="1605"/>
        <item x="1606"/>
        <item x="1607"/>
        <item x="1608"/>
        <item x="1609"/>
        <item x="1610"/>
        <item x="1044"/>
        <item x="1567"/>
        <item x="1045"/>
        <item x="1568"/>
        <item x="1052"/>
        <item x="1569"/>
        <item x="1046"/>
        <item x="1053"/>
        <item x="1570"/>
        <item x="1047"/>
        <item x="1571"/>
        <item x="1054"/>
        <item x="1572"/>
        <item x="1048"/>
        <item x="1573"/>
        <item x="1055"/>
        <item x="1574"/>
        <item x="1049"/>
        <item x="1575"/>
        <item x="1056"/>
        <item x="1576"/>
        <item x="1050"/>
        <item x="1577"/>
        <item x="1057"/>
        <item x="1578"/>
        <item x="1051"/>
        <item x="1579"/>
        <item x="1058"/>
        <item x="2380"/>
        <item x="2010"/>
        <item x="2016"/>
        <item x="2011"/>
        <item x="2017"/>
        <item x="2012"/>
        <item x="2013"/>
        <item x="2018"/>
        <item x="2014"/>
        <item x="2015"/>
        <item x="2019"/>
        <item x="1621"/>
        <item x="2020"/>
        <item x="1622"/>
        <item x="2027"/>
        <item x="1623"/>
        <item x="2022"/>
        <item x="1625"/>
        <item x="2024"/>
        <item x="1626"/>
        <item x="1627"/>
        <item x="2026"/>
        <item x="1628"/>
        <item x="1629"/>
        <item x="1630"/>
        <item x="1631"/>
        <item x="1632"/>
        <item x="1633"/>
        <item x="1464"/>
        <item x="1465"/>
        <item x="1466"/>
        <item x="1467"/>
        <item x="1469"/>
        <item x="1468"/>
        <item x="1655"/>
        <item x="1656"/>
        <item x="1673"/>
        <item x="1674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5"/>
        <item x="1676"/>
        <item x="1679"/>
        <item x="1678"/>
        <item x="1677"/>
        <item x="1680"/>
        <item x="1681"/>
        <item x="1682"/>
        <item x="1683"/>
        <item x="1684"/>
        <item x="62"/>
        <item x="57"/>
        <item x="63"/>
        <item x="58"/>
        <item x="64"/>
        <item x="59"/>
        <item x="65"/>
        <item x="60"/>
        <item x="66"/>
        <item x="61"/>
        <item x="1373"/>
        <item x="1367"/>
        <item x="1374"/>
        <item x="1368"/>
        <item x="1375"/>
        <item x="948"/>
        <item x="1376"/>
        <item x="1369"/>
        <item x="1377"/>
        <item x="937"/>
        <item x="1378"/>
        <item x="1370"/>
        <item x="1379"/>
        <item x="1371"/>
        <item x="1380"/>
        <item x="1372"/>
        <item x="1624"/>
        <item x="1454"/>
        <item x="1455"/>
        <item x="1456"/>
        <item x="1457"/>
        <item x="1458"/>
        <item x="1459"/>
        <item x="1460"/>
        <item x="1461"/>
        <item x="1462"/>
        <item x="1463"/>
        <item x="2381"/>
        <item x="2196"/>
        <item x="2197"/>
        <item x="638"/>
        <item x="639"/>
        <item x="628"/>
        <item x="629"/>
        <item x="630"/>
        <item x="631"/>
        <item x="632"/>
        <item x="640"/>
        <item x="1685"/>
        <item x="1686"/>
        <item x="1687"/>
        <item x="1688"/>
        <item x="1"/>
        <item x="2"/>
        <item x="3"/>
        <item x="4"/>
        <item x="1724"/>
        <item x="644"/>
        <item x="641"/>
        <item x="642"/>
        <item x="643"/>
        <item x="645"/>
        <item x="627"/>
        <item x="633"/>
        <item x="646"/>
        <item x="647"/>
        <item x="648"/>
        <item x="649"/>
        <item x="650"/>
        <item x="651"/>
        <item x="1719"/>
        <item x="1720"/>
        <item x="1722"/>
        <item x="1721"/>
        <item x="1723"/>
        <item x="941"/>
        <item x="942"/>
        <item x="943"/>
        <item x="944"/>
        <item x="945"/>
        <item x="946"/>
        <item x="947"/>
        <item x="876"/>
        <item x="877"/>
        <item x="878"/>
        <item x="879"/>
        <item x="880"/>
        <item x="881"/>
        <item x="882"/>
        <item x="883"/>
        <item x="1788"/>
        <item x="1789"/>
        <item x="1790"/>
        <item x="1791"/>
        <item x="1084"/>
        <item x="1085"/>
        <item x="1086"/>
        <item x="1087"/>
        <item x="1088"/>
        <item x="1089"/>
        <item x="1090"/>
        <item x="1091"/>
        <item x="1092"/>
        <item x="1135"/>
        <item x="1136"/>
        <item x="1137"/>
        <item x="1138"/>
        <item x="1772"/>
        <item x="1773"/>
        <item x="1774"/>
        <item x="1775"/>
        <item x="1776"/>
        <item x="1777"/>
        <item x="1778"/>
        <item x="1779"/>
        <item x="1780"/>
        <item x="1093"/>
        <item x="1094"/>
        <item x="1095"/>
        <item x="1096"/>
        <item x="1097"/>
        <item x="1098"/>
        <item x="1099"/>
        <item x="1762"/>
        <item x="1764"/>
        <item x="1765"/>
        <item x="1766"/>
        <item x="1767"/>
        <item x="1768"/>
        <item x="1769"/>
        <item x="1770"/>
        <item x="1771"/>
        <item x="1081"/>
        <item x="1082"/>
        <item x="1083"/>
        <item x="1763"/>
        <item x="1140"/>
        <item x="1141"/>
        <item x="1142"/>
        <item x="1143"/>
        <item x="1144"/>
        <item x="1145"/>
        <item x="1146"/>
        <item x="1078"/>
        <item x="1079"/>
        <item x="1080"/>
        <item x="1147"/>
        <item x="1257"/>
        <item x="1258"/>
        <item x="1259"/>
        <item x="1339"/>
        <item x="1470"/>
        <item x="1471"/>
        <item x="1472"/>
        <item x="1473"/>
        <item x="1474"/>
        <item x="1496"/>
        <item x="1781"/>
        <item x="1782"/>
        <item x="1783"/>
        <item x="1784"/>
        <item x="1785"/>
        <item x="1786"/>
        <item x="1787"/>
        <item x="1892"/>
        <item x="1894"/>
        <item x="1896"/>
        <item x="1907"/>
        <item x="1911"/>
        <item x="1914"/>
        <item x="1916"/>
        <item x="1918"/>
        <item x="1920"/>
        <item x="1921"/>
        <item x="1922"/>
        <item x="2052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56"/>
        <item x="157"/>
        <item x="158"/>
        <item x="159"/>
        <item x="160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99"/>
        <item x="2300"/>
        <item x="2301"/>
        <item x="2302"/>
        <item x="2303"/>
        <item x="2304"/>
        <item x="2305"/>
        <item x="2306"/>
        <item x="2307"/>
        <item x="2308"/>
        <item x="404"/>
        <item x="405"/>
        <item x="403"/>
        <item x="460"/>
        <item x="461"/>
        <item x="334"/>
        <item x="336"/>
        <item x="338"/>
        <item x="340"/>
        <item x="342"/>
        <item x="344"/>
        <item x="346"/>
        <item x="348"/>
        <item x="350"/>
        <item x="352"/>
        <item x="354"/>
        <item x="356"/>
        <item x="358"/>
        <item x="360"/>
        <item x="362"/>
        <item x="364"/>
        <item x="366"/>
        <item x="368"/>
        <item x="370"/>
        <item x="372"/>
        <item x="374"/>
        <item x="376"/>
        <item x="378"/>
        <item x="380"/>
        <item x="382"/>
        <item x="384"/>
        <item x="386"/>
        <item x="388"/>
        <item x="390"/>
        <item x="1269"/>
        <item x="1270"/>
        <item x="1271"/>
        <item x="1272"/>
        <item x="1273"/>
        <item x="1274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416"/>
        <item x="1417"/>
        <item x="1418"/>
        <item x="1419"/>
        <item x="206"/>
        <item x="1421"/>
        <item x="207"/>
        <item x="209"/>
        <item x="1424"/>
        <item x="210"/>
        <item x="1427"/>
        <item x="211"/>
        <item x="1430"/>
        <item x="213"/>
        <item x="214"/>
        <item x="215"/>
        <item x="1434"/>
        <item x="217"/>
        <item x="1437"/>
        <item x="218"/>
        <item x="1440"/>
        <item x="221"/>
        <item x="1445"/>
        <item x="223"/>
        <item x="1449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1850"/>
        <item x="1851"/>
        <item x="1852"/>
        <item x="185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210"/>
        <item x="1211"/>
        <item x="1212"/>
        <item x="1213"/>
        <item x="1214"/>
        <item x="1215"/>
        <item x="1216"/>
        <item x="1217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396"/>
        <item x="397"/>
        <item x="398"/>
        <item x="399"/>
        <item x="400"/>
        <item x="401"/>
        <item x="402"/>
        <item x="518"/>
        <item x="652"/>
        <item x="653"/>
        <item x="656"/>
        <item x="0"/>
        <item x="657"/>
        <item x="658"/>
        <item x="659"/>
        <item x="660"/>
        <item x="661"/>
        <item x="2387"/>
        <item x="462"/>
        <item x="135"/>
        <item x="463"/>
        <item x="75"/>
        <item x="464"/>
        <item x="76"/>
        <item x="465"/>
        <item x="77"/>
        <item x="466"/>
        <item x="78"/>
        <item x="467"/>
        <item x="79"/>
        <item x="468"/>
        <item x="136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475"/>
        <item x="476"/>
        <item x="477"/>
        <item x="478"/>
        <item x="479"/>
        <item x="149"/>
        <item x="480"/>
        <item x="150"/>
        <item x="481"/>
        <item x="151"/>
        <item x="152"/>
        <item x="153"/>
        <item x="154"/>
        <item x="155"/>
        <item x="487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24"/>
        <item x="528"/>
        <item x="529"/>
        <item x="530"/>
        <item x="531"/>
        <item x="532"/>
        <item x="533"/>
        <item x="534"/>
        <item x="536"/>
        <item x="469"/>
        <item x="470"/>
        <item x="471"/>
        <item x="472"/>
        <item x="473"/>
        <item x="474"/>
        <item x="482"/>
        <item x="483"/>
        <item x="484"/>
        <item x="485"/>
        <item x="486"/>
        <item x="488"/>
        <item x="519"/>
        <item x="520"/>
        <item x="521"/>
        <item x="522"/>
        <item x="523"/>
        <item x="525"/>
        <item x="526"/>
        <item x="527"/>
        <item x="535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63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2384"/>
        <item x="1891"/>
        <item x="2245"/>
        <item x="2247"/>
        <item x="1218"/>
        <item x="1522"/>
        <item x="1523"/>
        <item x="1524"/>
        <item x="1525"/>
        <item x="1526"/>
        <item x="1947"/>
        <item x="1946"/>
        <item x="1267"/>
        <item x="1263"/>
        <item x="1265"/>
        <item x="1266"/>
        <item x="1268"/>
        <item x="5"/>
        <item x="2226"/>
        <item x="2227"/>
        <item x="2228"/>
        <item x="2231"/>
        <item x="2232"/>
        <item x="1869"/>
        <item x="1854"/>
        <item x="1855"/>
        <item x="1856"/>
        <item x="2086"/>
        <item x="2087"/>
        <item x="2088"/>
        <item x="1420"/>
        <item x="1422"/>
        <item x="1423"/>
        <item x="1425"/>
        <item x="1426"/>
        <item x="1428"/>
        <item x="1429"/>
        <item x="1431"/>
        <item x="1432"/>
        <item x="1433"/>
        <item x="1435"/>
        <item x="1436"/>
        <item x="1438"/>
        <item x="1441"/>
        <item x="1443"/>
        <item x="1447"/>
        <item x="1450"/>
        <item x="1241"/>
        <item x="1243"/>
        <item x="1245"/>
        <item x="1254"/>
        <item x="1152"/>
        <item x="1153"/>
        <item x="1154"/>
        <item x="1160"/>
        <item x="335"/>
        <item x="337"/>
        <item x="339"/>
        <item x="341"/>
        <item x="343"/>
        <item x="345"/>
        <item x="347"/>
        <item x="349"/>
        <item x="351"/>
        <item x="353"/>
        <item x="355"/>
        <item x="357"/>
        <item x="359"/>
        <item x="361"/>
        <item x="363"/>
        <item x="365"/>
        <item x="367"/>
        <item x="369"/>
        <item x="371"/>
        <item x="373"/>
        <item x="375"/>
        <item x="377"/>
        <item x="379"/>
        <item x="381"/>
        <item x="383"/>
        <item x="385"/>
        <item x="387"/>
        <item x="389"/>
        <item x="391"/>
        <item x="2225"/>
        <item x="2229"/>
        <item x="2230"/>
        <item x="2233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2342"/>
        <item x="2343"/>
        <item x="2344"/>
        <item x="2345"/>
        <item x="2346"/>
        <item x="2347"/>
        <item x="1871"/>
        <item x="1872"/>
        <item x="1873"/>
        <item x="1881"/>
        <item x="1882"/>
        <item x="1884"/>
        <item x="2224"/>
        <item x="1874"/>
        <item x="1857"/>
        <item x="1858"/>
        <item x="1883"/>
        <item x="1885"/>
        <item x="1886"/>
        <item x="1887"/>
        <item x="1888"/>
        <item x="1889"/>
        <item x="126"/>
        <item x="1893"/>
        <item x="1897"/>
        <item x="127"/>
        <item x="128"/>
        <item x="129"/>
        <item x="130"/>
        <item x="131"/>
        <item x="132"/>
        <item x="133"/>
        <item x="1898"/>
        <item x="1899"/>
        <item x="1900"/>
        <item x="1901"/>
        <item x="1902"/>
        <item x="1903"/>
        <item x="1905"/>
        <item x="1906"/>
        <item x="1908"/>
        <item x="1909"/>
        <item x="1910"/>
        <item x="1912"/>
        <item x="1913"/>
        <item x="1915"/>
        <item x="1917"/>
        <item x="1919"/>
        <item x="2151"/>
        <item x="2152"/>
        <item x="2153"/>
        <item x="2154"/>
        <item x="2155"/>
        <item x="2156"/>
        <item x="236"/>
        <item x="2150"/>
        <item x="237"/>
        <item x="238"/>
        <item x="239"/>
        <item x="240"/>
        <item x="241"/>
        <item x="2164"/>
        <item x="242"/>
        <item x="2149"/>
        <item x="1999"/>
        <item x="2000"/>
        <item x="2001"/>
        <item x="2002"/>
        <item x="2003"/>
        <item x="2004"/>
        <item x="2005"/>
        <item x="2006"/>
        <item x="2007"/>
        <item x="2008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061"/>
        <item x="2060"/>
        <item x="2062"/>
        <item x="2063"/>
        <item x="2064"/>
        <item x="2065"/>
        <item x="2066"/>
        <item x="2067"/>
        <item x="2068"/>
        <item x="2069"/>
        <item x="2246"/>
        <item x="2249"/>
        <item x="2251"/>
        <item x="2253"/>
        <item x="2244"/>
        <item x="2248"/>
        <item x="2250"/>
        <item x="2252"/>
        <item x="2255"/>
        <item x="2254"/>
        <item x="2256"/>
        <item x="2258"/>
        <item x="2257"/>
        <item x="2259"/>
        <item x="2260"/>
        <item x="2242"/>
        <item x="2241"/>
        <item x="2243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8"/>
        <item x="2183"/>
        <item x="2184"/>
        <item x="2182"/>
        <item x="2162"/>
        <item x="2163"/>
        <item x="1065"/>
        <item x="1067"/>
        <item x="1064"/>
        <item x="1066"/>
        <item x="1068"/>
        <item x="2055"/>
        <item x="2056"/>
        <item x="2058"/>
        <item x="2053"/>
        <item x="2054"/>
        <item x="2057"/>
        <item x="1060"/>
        <item x="1061"/>
        <item x="1062"/>
        <item x="1063"/>
        <item x="1166"/>
        <item x="1059"/>
        <item x="14"/>
        <item x="15"/>
        <item x="13"/>
        <item x="1070"/>
        <item x="1071"/>
        <item x="273"/>
        <item x="274"/>
        <item x="275"/>
        <item x="276"/>
        <item x="277"/>
        <item x="278"/>
        <item x="279"/>
        <item x="280"/>
        <item x="281"/>
        <item x="282"/>
        <item x="2165"/>
        <item x="2166"/>
        <item x="2167"/>
        <item x="2009"/>
        <item x="2168"/>
        <item x="2185"/>
        <item x="2169"/>
        <item x="2186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48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564"/>
        <item x="1439"/>
        <item x="1442"/>
        <item x="1444"/>
        <item x="1446"/>
        <item x="1448"/>
        <item x="1451"/>
        <item x="1452"/>
        <item x="1453"/>
        <item x="406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28"/>
        <item x="429"/>
        <item x="430"/>
        <item x="431"/>
        <item x="432"/>
        <item x="433"/>
        <item x="434"/>
        <item x="435"/>
        <item x="436"/>
        <item x="437"/>
        <item x="175"/>
        <item x="176"/>
        <item x="177"/>
        <item x="178"/>
        <item x="179"/>
        <item x="180"/>
        <item x="181"/>
        <item x="182"/>
        <item x="183"/>
        <item x="184"/>
        <item x="1237"/>
        <item x="1792"/>
        <item x="1238"/>
        <item x="1793"/>
        <item x="1239"/>
        <item x="1794"/>
        <item x="1240"/>
        <item x="1795"/>
        <item x="1796"/>
        <item x="1242"/>
        <item x="1797"/>
        <item x="1798"/>
        <item x="1244"/>
        <item x="1799"/>
        <item x="1800"/>
        <item x="1246"/>
        <item x="1247"/>
        <item x="1248"/>
        <item x="1801"/>
        <item x="1249"/>
        <item x="1250"/>
        <item x="1802"/>
        <item x="1803"/>
        <item x="1251"/>
        <item x="1252"/>
        <item x="1253"/>
        <item x="1804"/>
        <item x="1255"/>
        <item x="1256"/>
        <item x="1805"/>
        <item x="205"/>
        <item x="208"/>
        <item x="212"/>
        <item x="216"/>
        <item x="219"/>
        <item x="220"/>
        <item x="222"/>
        <item x="1219"/>
        <item x="928"/>
        <item x="929"/>
        <item x="930"/>
        <item x="931"/>
        <item x="932"/>
        <item x="933"/>
        <item x="934"/>
        <item x="935"/>
        <item x="936"/>
        <item x="963"/>
        <item x="964"/>
        <item x="965"/>
        <item x="966"/>
        <item x="967"/>
        <item x="968"/>
        <item x="969"/>
        <item x="970"/>
        <item x="971"/>
        <item x="1260"/>
        <item x="1261"/>
        <item x="1262"/>
        <item x="1264"/>
        <item x="1275"/>
        <item x="1276"/>
        <item x="1277"/>
        <item x="1278"/>
        <item x="1043"/>
        <item x="1035"/>
        <item x="1036"/>
        <item x="1037"/>
        <item x="1038"/>
        <item x="1039"/>
        <item x="1031"/>
        <item x="1040"/>
        <item x="1041"/>
        <item x="1032"/>
        <item x="1033"/>
        <item x="1042"/>
        <item x="1076"/>
        <item x="1077"/>
        <item x="1034"/>
        <item x="2051"/>
        <item x="2050"/>
        <item x="2234"/>
        <item x="2125"/>
        <item x="2127"/>
        <item x="2129"/>
        <item x="2131"/>
        <item x="2133"/>
        <item x="2135"/>
        <item x="2137"/>
        <item x="2139"/>
        <item x="2143"/>
        <item x="1991"/>
        <item x="134"/>
        <item x="2388"/>
        <item x="2389"/>
        <item x="2390"/>
        <item x="1862"/>
        <item x="1863"/>
        <item x="1864"/>
        <item x="1865"/>
        <item x="1866"/>
        <item x="1867"/>
        <item x="1868"/>
        <item x="1875"/>
        <item x="1876"/>
        <item x="1877"/>
        <item x="1870"/>
        <item x="1860"/>
        <item x="1861"/>
        <item x="1890"/>
        <item x="1878"/>
        <item x="1859"/>
        <item x="1879"/>
        <item x="1880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912"/>
        <item x="913"/>
        <item x="2118"/>
        <item x="2119"/>
        <item x="2120"/>
        <item x="2121"/>
        <item x="2122"/>
        <item x="2123"/>
        <item x="2124"/>
        <item x="2126"/>
        <item x="2128"/>
        <item x="2130"/>
        <item x="2132"/>
        <item x="2134"/>
        <item x="2136"/>
        <item x="2138"/>
        <item x="2140"/>
        <item x="2141"/>
        <item x="2142"/>
        <item x="2144"/>
        <item x="2145"/>
        <item x="2146"/>
        <item x="1992"/>
        <item x="1993"/>
        <item x="1994"/>
        <item x="1995"/>
        <item x="2147"/>
        <item x="1996"/>
        <item x="1997"/>
        <item x="1998"/>
        <item x="190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392"/>
        <item x="393"/>
        <item x="394"/>
        <item x="39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80"/>
        <item x="81"/>
        <item x="82"/>
        <item x="83"/>
        <item x="407"/>
        <item x="18"/>
        <item x="19"/>
        <item x="1730"/>
        <item x="1731"/>
        <item x="1732"/>
        <item x="1733"/>
        <item x="1734"/>
        <item x="1735"/>
        <item x="1736"/>
        <item x="950"/>
        <item x="1025"/>
        <item x="1026"/>
        <item x="1027"/>
        <item x="1028"/>
        <item x="1029"/>
        <item x="1030"/>
        <item x="1503"/>
        <item x="1008"/>
        <item x="1010"/>
        <item x="1011"/>
        <item x="1012"/>
        <item x="1013"/>
        <item x="1014"/>
        <item x="1015"/>
        <item x="1353"/>
        <item x="1361"/>
        <item x="1362"/>
        <item x="1017"/>
        <item x="1018"/>
        <item x="1019"/>
        <item x="1020"/>
        <item x="1021"/>
        <item x="1022"/>
        <item x="1023"/>
        <item x="17"/>
        <item x="1024"/>
        <item x="1700"/>
        <item x="2372"/>
        <item x="2374"/>
        <item x="1807"/>
        <item x="1107"/>
        <item x="1167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2021"/>
        <item x="2023"/>
        <item x="2025"/>
        <item x="1172"/>
        <item x="1173"/>
        <item x="1335"/>
        <item x="1336"/>
        <item x="1725"/>
        <item x="2059"/>
        <item x="2348"/>
        <item x="2157"/>
        <item x="2158"/>
        <item x="2159"/>
        <item x="2160"/>
        <item x="2161"/>
        <item x="1074"/>
        <item x="1075"/>
        <item x="2193"/>
        <item x="2194"/>
        <item x="2195"/>
        <item x="2206"/>
        <item x="2207"/>
        <item x="2208"/>
        <item x="2209"/>
        <item x="2210"/>
        <item x="2211"/>
        <item x="654"/>
        <item x="655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527"/>
        <item x="1895"/>
      </items>
    </pivotField>
    <pivotField showAll="0"/>
    <pivotField showAll="0"/>
    <pivotField showAll="0"/>
    <pivotField numFmtId="1" showAll="0" defaultSubtotal="0"/>
    <pivotField showAll="0"/>
    <pivotField showAll="0"/>
    <pivotField axis="axisRow" outline="0" showAll="0" defaultSubtotal="0">
      <items count="2667">
        <item x="759"/>
        <item x="760"/>
        <item m="1" x="2589"/>
        <item m="1" x="2633"/>
        <item m="1" x="2444"/>
        <item m="1" x="2517"/>
        <item m="1" x="2590"/>
        <item m="1" x="2634"/>
        <item x="775"/>
        <item x="776"/>
        <item x="777"/>
        <item x="778"/>
        <item x="779"/>
        <item x="780"/>
        <item x="851"/>
        <item x="852"/>
        <item x="747"/>
        <item x="748"/>
        <item x="749"/>
        <item x="750"/>
        <item x="745"/>
        <item x="746"/>
        <item x="736"/>
        <item x="737"/>
        <item x="738"/>
        <item x="739"/>
        <item x="734"/>
        <item x="735"/>
        <item x="742"/>
        <item x="743"/>
        <item x="744"/>
        <item x="740"/>
        <item x="741"/>
        <item m="1" x="2468"/>
        <item m="1" x="2469"/>
        <item m="1" x="2624"/>
        <item m="1" x="2625"/>
        <item x="785"/>
        <item x="786"/>
        <item x="787"/>
        <item x="788"/>
        <item m="1" x="2582"/>
        <item x="761"/>
        <item x="762"/>
        <item x="763"/>
        <item x="764"/>
        <item x="765"/>
        <item m="1" x="2576"/>
        <item x="758"/>
        <item x="805"/>
        <item x="806"/>
        <item x="807"/>
        <item x="802"/>
        <item x="803"/>
        <item x="804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53"/>
        <item x="854"/>
        <item x="855"/>
        <item x="856"/>
        <item x="857"/>
        <item x="858"/>
        <item x="859"/>
        <item m="1" x="2655"/>
        <item x="808"/>
        <item x="809"/>
        <item x="810"/>
        <item m="1" x="2658"/>
        <item m="1" x="2549"/>
        <item m="1" x="2550"/>
        <item m="1" x="2656"/>
        <item m="1" x="2659"/>
        <item m="1" x="2657"/>
        <item x="567"/>
        <item x="566"/>
        <item x="2181"/>
        <item x="2182"/>
        <item x="1137"/>
        <item x="1138"/>
        <item x="1139"/>
        <item m="1" x="2627"/>
        <item x="1140"/>
        <item x="19"/>
        <item x="1141"/>
        <item x="789"/>
        <item x="794"/>
        <item x="790"/>
        <item x="791"/>
        <item x="795"/>
        <item x="798"/>
        <item x="792"/>
        <item x="796"/>
        <item x="793"/>
        <item x="797"/>
        <item x="835"/>
        <item x="826"/>
        <item x="828"/>
        <item x="830"/>
        <item x="832"/>
        <item m="1" x="2591"/>
        <item x="827"/>
        <item x="829"/>
        <item x="831"/>
        <item x="833"/>
        <item x="834"/>
        <item x="836"/>
        <item x="847"/>
        <item x="837"/>
        <item x="839"/>
        <item x="841"/>
        <item x="845"/>
        <item x="849"/>
        <item x="838"/>
        <item x="840"/>
        <item x="843"/>
        <item x="846"/>
        <item x="848"/>
        <item x="842"/>
        <item x="850"/>
        <item x="844"/>
        <item x="1704"/>
        <item x="2406"/>
        <item x="1709"/>
        <item x="2407"/>
        <item x="1705"/>
        <item x="2408"/>
        <item x="1706"/>
        <item x="2409"/>
        <item x="1707"/>
        <item x="2410"/>
        <item x="1708"/>
        <item x="2411"/>
        <item x="1710"/>
        <item x="2412"/>
        <item x="1711"/>
        <item x="2413"/>
        <item x="1712"/>
        <item x="2414"/>
        <item x="1713"/>
        <item x="2437"/>
        <item x="2438"/>
        <item x="1699"/>
        <item x="2401"/>
        <item x="1700"/>
        <item x="2402"/>
        <item x="1701"/>
        <item x="2403"/>
        <item x="1702"/>
        <item x="2404"/>
        <item x="1703"/>
        <item x="2405"/>
        <item x="425"/>
        <item x="424"/>
        <item x="427"/>
        <item x="426"/>
        <item x="429"/>
        <item x="428"/>
        <item x="304"/>
        <item x="305"/>
        <item x="306"/>
        <item x="307"/>
        <item x="308"/>
        <item x="309"/>
        <item x="317"/>
        <item x="318"/>
        <item x="319"/>
        <item x="320"/>
        <item x="321"/>
        <item x="322"/>
        <item x="328"/>
        <item x="329"/>
        <item x="330"/>
        <item x="331"/>
        <item x="299"/>
        <item x="300"/>
        <item x="295"/>
        <item x="301"/>
        <item x="296"/>
        <item x="302"/>
        <item x="297"/>
        <item x="303"/>
        <item x="298"/>
        <item x="310"/>
        <item x="311"/>
        <item x="312"/>
        <item x="313"/>
        <item x="314"/>
        <item x="315"/>
        <item x="316"/>
        <item x="323"/>
        <item x="324"/>
        <item x="325"/>
        <item x="326"/>
        <item x="327"/>
        <item x="332"/>
        <item x="333"/>
        <item x="334"/>
        <item x="335"/>
        <item x="293"/>
        <item x="294"/>
        <item x="951"/>
        <item x="917"/>
        <item x="285"/>
        <item x="952"/>
        <item x="286"/>
        <item x="953"/>
        <item x="287"/>
        <item x="782"/>
        <item x="781"/>
        <item x="950"/>
        <item x="916"/>
        <item x="957"/>
        <item x="922"/>
        <item x="958"/>
        <item x="923"/>
        <item x="954"/>
        <item x="918"/>
        <item x="920"/>
        <item x="919"/>
        <item x="955"/>
        <item x="288"/>
        <item x="956"/>
        <item x="921"/>
        <item x="784"/>
        <item x="783"/>
        <item x="959"/>
        <item x="924"/>
        <item x="289"/>
        <item x="290"/>
        <item x="925"/>
        <item x="291"/>
        <item x="960"/>
        <item x="292"/>
        <item x="2221"/>
        <item x="602"/>
        <item x="422"/>
        <item x="606"/>
        <item x="412"/>
        <item x="607"/>
        <item x="413"/>
        <item x="608"/>
        <item x="414"/>
        <item x="610"/>
        <item x="609"/>
        <item x="612"/>
        <item x="611"/>
        <item x="614"/>
        <item x="1755"/>
        <item x="613"/>
        <item x="1736"/>
        <item x="616"/>
        <item x="615"/>
        <item x="618"/>
        <item x="1756"/>
        <item x="617"/>
        <item x="1752"/>
        <item x="620"/>
        <item x="1757"/>
        <item x="1753"/>
        <item x="619"/>
        <item x="622"/>
        <item x="1758"/>
        <item x="621"/>
        <item x="1754"/>
        <item x="6"/>
        <item x="415"/>
        <item x="7"/>
        <item x="416"/>
        <item x="8"/>
        <item x="417"/>
        <item x="1762"/>
        <item x="1759"/>
        <item x="1763"/>
        <item x="1760"/>
        <item x="1738"/>
        <item x="1737"/>
        <item x="1739"/>
        <item x="1761"/>
        <item x="9"/>
        <item x="418"/>
        <item x="2431"/>
        <item x="419"/>
        <item x="10"/>
        <item x="420"/>
        <item x="1768"/>
        <item x="1764"/>
        <item x="2222"/>
        <item x="2223"/>
        <item x="2224"/>
        <item x="1769"/>
        <item x="1765"/>
        <item x="2225"/>
        <item x="1770"/>
        <item x="1766"/>
        <item x="1771"/>
        <item x="1767"/>
        <item x="594"/>
        <item x="410"/>
        <item x="595"/>
        <item x="949"/>
        <item x="596"/>
        <item x="411"/>
        <item x="597"/>
        <item x="598"/>
        <item x="600"/>
        <item x="599"/>
        <item x="601"/>
        <item x="423"/>
        <item x="421"/>
        <item x="604"/>
        <item x="603"/>
        <item x="605"/>
        <item x="1749"/>
        <item x="1750"/>
        <item x="1747"/>
        <item x="1751"/>
        <item x="1748"/>
        <item x="2430"/>
        <item x="1714"/>
        <item x="2415"/>
        <item x="1715"/>
        <item x="2416"/>
        <item x="1716"/>
        <item x="2417"/>
        <item x="1717"/>
        <item x="2418"/>
        <item x="1718"/>
        <item x="2419"/>
        <item x="1719"/>
        <item x="2420"/>
        <item x="1720"/>
        <item x="2421"/>
        <item x="1721"/>
        <item x="2422"/>
        <item x="1722"/>
        <item x="2423"/>
        <item x="1723"/>
        <item x="2425"/>
        <item m="1" x="2581"/>
        <item x="1724"/>
        <item x="2424"/>
        <item x="1725"/>
        <item x="2426"/>
        <item x="1726"/>
        <item x="2427"/>
        <item x="1727"/>
        <item x="2428"/>
        <item x="1728"/>
        <item x="2429"/>
        <item x="1815"/>
        <item x="1817"/>
        <item x="1818"/>
        <item x="1819"/>
        <item x="1820"/>
        <item x="1821"/>
        <item x="1822"/>
        <item x="1823"/>
        <item x="1816"/>
        <item x="1824"/>
        <item x="1825"/>
        <item x="1826"/>
        <item x="1827"/>
        <item x="1828"/>
        <item x="2220"/>
        <item x="2256"/>
        <item x="1829"/>
        <item x="1830"/>
        <item x="1831"/>
        <item x="1832"/>
        <item x="2434"/>
        <item x="2435"/>
        <item x="1833"/>
        <item x="1834"/>
        <item x="1835"/>
        <item x="1836"/>
        <item x="1837"/>
        <item x="1838"/>
        <item x="1839"/>
        <item x="1840"/>
        <item x="1841"/>
        <item x="1842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781"/>
        <item x="1782"/>
        <item x="1783"/>
        <item x="1784"/>
        <item x="1785"/>
        <item x="1786"/>
        <item x="1787"/>
        <item x="1788"/>
        <item x="1789"/>
        <item m="1" x="2584"/>
        <item x="1105"/>
        <item x="1104"/>
        <item x="1106"/>
        <item x="1109"/>
        <item x="1110"/>
        <item x="1107"/>
        <item x="1108"/>
        <item x="1797"/>
        <item x="1798"/>
        <item x="1799"/>
        <item x="1800"/>
        <item x="1089"/>
        <item x="1090"/>
        <item x="1091"/>
        <item x="1092"/>
        <item x="1093"/>
        <item x="1088"/>
        <item x="1094"/>
        <item x="1095"/>
        <item x="1096"/>
        <item x="1097"/>
        <item x="1098"/>
        <item x="1099"/>
        <item x="1102"/>
        <item x="1103"/>
        <item x="1100"/>
        <item x="1101"/>
        <item x="1085"/>
        <item x="1086"/>
        <item x="1087"/>
        <item x="1142"/>
        <item x="1143"/>
        <item x="1144"/>
        <item x="1145"/>
        <item x="1146"/>
        <item x="1147"/>
        <item x="1148"/>
        <item x="1082"/>
        <item x="1083"/>
        <item x="1084"/>
        <item x="863"/>
        <item x="865"/>
        <item x="867"/>
        <item x="869"/>
        <item x="864"/>
        <item x="866"/>
        <item x="868"/>
        <item x="870"/>
        <item x="871"/>
        <item x="1135"/>
        <item x="1136"/>
        <item x="1150"/>
        <item x="1151"/>
        <item x="1152"/>
        <item x="1153"/>
        <item x="1264"/>
        <item x="1265"/>
        <item x="1266"/>
        <item x="18"/>
        <item x="275"/>
        <item m="1" x="2635"/>
        <item m="1" x="2636"/>
        <item m="1" x="2637"/>
        <item m="1" x="2588"/>
        <item x="1157"/>
        <item x="280"/>
        <item m="1" x="2662"/>
        <item x="1158"/>
        <item x="281"/>
        <item x="1159"/>
        <item x="282"/>
        <item m="1" x="2663"/>
        <item x="1160"/>
        <item x="283"/>
        <item m="1" x="2593"/>
        <item x="1161"/>
        <item x="284"/>
        <item m="1" x="2660"/>
        <item x="1163"/>
        <item x="274"/>
        <item m="1" x="2651"/>
        <item x="1164"/>
        <item x="276"/>
        <item x="1165"/>
        <item x="277"/>
        <item x="1166"/>
        <item x="278"/>
        <item m="1" x="2446"/>
        <item x="1167"/>
        <item x="279"/>
        <item x="756"/>
        <item x="754"/>
        <item x="752"/>
        <item x="757"/>
        <item x="755"/>
        <item x="753"/>
        <item x="751"/>
        <item x="1121"/>
        <item x="1120"/>
        <item m="1" x="2516"/>
        <item m="1" x="2638"/>
        <item m="1" x="2520"/>
        <item m="1" x="2530"/>
        <item m="1" x="2535"/>
        <item x="1790"/>
        <item x="1791"/>
        <item x="1792"/>
        <item x="1793"/>
        <item x="1794"/>
        <item x="1795"/>
        <item x="1796"/>
        <item x="12"/>
        <item x="1115"/>
        <item x="705"/>
        <item x="706"/>
        <item m="1" x="2490"/>
        <item x="707"/>
        <item x="701"/>
        <item m="1" x="2491"/>
        <item x="702"/>
        <item m="1" x="2492"/>
        <item x="703"/>
        <item m="1" x="2493"/>
        <item x="704"/>
        <item m="1" x="2592"/>
        <item m="1" x="2489"/>
        <item x="1022"/>
        <item x="1774"/>
        <item x="1775"/>
        <item x="1776"/>
        <item x="1777"/>
        <item x="1779"/>
        <item x="1780"/>
        <item x="1772"/>
        <item x="1773"/>
        <item x="1778"/>
        <item m="1" x="2626"/>
        <item m="1" x="2595"/>
        <item m="1" x="2621"/>
        <item m="1" x="2639"/>
        <item m="1" x="2654"/>
        <item m="1" x="2542"/>
        <item m="1" x="2596"/>
        <item m="1" x="2622"/>
        <item m="1" x="2543"/>
        <item m="1" x="2623"/>
        <item m="1" x="2544"/>
        <item m="1" x="2629"/>
        <item m="1" x="2545"/>
        <item m="1" x="2630"/>
        <item m="1" x="2546"/>
        <item x="1221"/>
        <item m="1" x="2477"/>
        <item m="1" x="2525"/>
        <item m="1" x="2529"/>
        <item m="1" x="2577"/>
        <item m="1" x="2478"/>
        <item m="1" x="2515"/>
        <item m="1" x="2537"/>
        <item m="1" x="2479"/>
        <item m="1" x="2578"/>
        <item m="1" x="2480"/>
        <item m="1" x="2631"/>
        <item x="634"/>
        <item x="642"/>
        <item x="640"/>
        <item x="641"/>
        <item x="630"/>
        <item x="631"/>
        <item x="632"/>
        <item x="1006"/>
        <item x="1007"/>
        <item x="1008"/>
        <item x="1009"/>
        <item x="1010"/>
        <item x="1011"/>
        <item x="1012"/>
        <item x="1013"/>
        <item x="1465"/>
        <item x="1464"/>
        <item x="1467"/>
        <item x="1466"/>
        <item x="1469"/>
        <item x="1468"/>
        <item x="1471"/>
        <item x="1470"/>
        <item x="1473"/>
        <item x="1472"/>
        <item x="1504"/>
        <item x="1505"/>
        <item x="1508"/>
        <item x="1026"/>
        <item x="1507"/>
        <item x="948"/>
        <item x="1510"/>
        <item x="1027"/>
        <item x="1509"/>
        <item x="1512"/>
        <item x="1028"/>
        <item x="1511"/>
        <item x="1024"/>
        <item x="1029"/>
        <item x="1513"/>
        <item x="1025"/>
        <item x="1527"/>
        <item x="1526"/>
        <item x="1529"/>
        <item x="1528"/>
        <item x="1531"/>
        <item x="1530"/>
        <item x="1355"/>
        <item x="1356"/>
        <item x="1350"/>
        <item x="1351"/>
        <item x="1352"/>
        <item x="1353"/>
        <item x="1354"/>
        <item x="2369"/>
        <item x="1660"/>
        <item x="2377"/>
        <item x="1659"/>
        <item x="2376"/>
        <item x="1662"/>
        <item x="2379"/>
        <item x="1661"/>
        <item x="2378"/>
        <item x="1664"/>
        <item x="2381"/>
        <item x="1663"/>
        <item x="2380"/>
        <item x="1652"/>
        <item x="1651"/>
        <item x="2368"/>
        <item x="1654"/>
        <item x="2371"/>
        <item x="1653"/>
        <item x="2370"/>
        <item x="1656"/>
        <item x="2373"/>
        <item x="1655"/>
        <item x="2372"/>
        <item x="1658"/>
        <item x="2375"/>
        <item x="1657"/>
        <item x="2374"/>
        <item x="64"/>
        <item x="66"/>
        <item x="61"/>
        <item x="67"/>
        <item x="62"/>
        <item x="63"/>
        <item x="58"/>
        <item x="59"/>
        <item x="60"/>
        <item x="65"/>
        <item x="1112"/>
        <item x="1170"/>
        <item x="1111"/>
        <item x="2190"/>
        <item x="1729"/>
        <item x="1732"/>
        <item x="1730"/>
        <item x="1733"/>
        <item x="1731"/>
        <item m="1" x="2632"/>
        <item x="1228"/>
        <item m="1" x="2451"/>
        <item m="1" x="2452"/>
        <item m="1" x="2453"/>
        <item m="1" x="2454"/>
        <item x="626"/>
        <item x="627"/>
        <item x="628"/>
        <item x="623"/>
        <item x="624"/>
        <item x="625"/>
        <item x="5"/>
        <item m="1" x="2601"/>
        <item m="1" x="2602"/>
        <item m="1" x="2603"/>
        <item x="1074"/>
        <item x="1075"/>
        <item x="1227"/>
        <item x="1329"/>
        <item x="1223"/>
        <item x="1224"/>
        <item x="1225"/>
        <item x="1226"/>
        <item x="1337"/>
        <item x="1336"/>
        <item x="1331"/>
        <item x="1330"/>
        <item x="1335"/>
        <item x="1334"/>
        <item x="1333"/>
        <item x="1332"/>
        <item x="28"/>
        <item m="1" x="2514"/>
        <item m="1" x="2512"/>
        <item x="1345"/>
        <item m="1" x="2513"/>
        <item x="1346"/>
        <item x="2122"/>
        <item x="2123"/>
        <item x="1492"/>
        <item x="1493"/>
        <item x="1495"/>
        <item x="999"/>
        <item x="994"/>
        <item x="995"/>
        <item x="990"/>
        <item x="996"/>
        <item x="991"/>
        <item x="997"/>
        <item x="992"/>
        <item x="998"/>
        <item x="993"/>
        <item x="1003"/>
        <item x="1494"/>
        <item x="1000"/>
        <item x="1004"/>
        <item x="1001"/>
        <item x="1005"/>
        <item x="1002"/>
        <item x="1574"/>
        <item x="1575"/>
        <item x="1576"/>
        <item x="1648"/>
        <item x="1649"/>
        <item x="1650"/>
        <item x="1634"/>
        <item x="860"/>
        <item x="861"/>
        <item x="862"/>
        <item x="1015"/>
        <item x="1016"/>
        <item x="1017"/>
        <item x="1018"/>
        <item x="1019"/>
        <item x="1020"/>
        <item x="2282"/>
        <item m="1" x="2526"/>
        <item m="1" x="2527"/>
        <item m="1" x="2653"/>
        <item x="2285"/>
        <item x="1506"/>
        <item x="2087"/>
        <item x="2085"/>
        <item x="2088"/>
        <item x="2086"/>
        <item x="2090"/>
        <item x="2089"/>
        <item x="16"/>
        <item x="13"/>
        <item x="14"/>
        <item x="15"/>
        <item x="24"/>
        <item x="23"/>
        <item x="2383"/>
        <item x="2382"/>
        <item x="2385"/>
        <item x="2384"/>
        <item x="2387"/>
        <item x="2386"/>
        <item x="2389"/>
        <item x="2388"/>
        <item x="2391"/>
        <item x="2390"/>
        <item x="1539"/>
        <item x="2348"/>
        <item x="1538"/>
        <item x="2347"/>
        <item x="1541"/>
        <item x="2350"/>
        <item x="1540"/>
        <item x="2349"/>
        <item x="1543"/>
        <item x="2352"/>
        <item x="1542"/>
        <item x="2351"/>
        <item x="1545"/>
        <item x="2354"/>
        <item x="1544"/>
        <item x="2353"/>
        <item x="1547"/>
        <item x="2356"/>
        <item x="1546"/>
        <item x="2355"/>
        <item x="1549"/>
        <item x="2358"/>
        <item x="1548"/>
        <item x="2357"/>
        <item x="25"/>
        <item x="1076"/>
        <item x="1014"/>
        <item m="1" x="2652"/>
        <item x="2234"/>
        <item x="2235"/>
        <item x="2236"/>
        <item x="2237"/>
        <item x="2238"/>
        <item x="2231"/>
        <item x="2232"/>
        <item x="2233"/>
        <item x="1368"/>
        <item x="1369"/>
        <item x="1370"/>
        <item x="1365"/>
        <item x="1366"/>
        <item x="1367"/>
        <item x="2314"/>
        <item x="2315"/>
        <item x="2316"/>
        <item x="2317"/>
        <item x="2318"/>
        <item x="2310"/>
        <item x="2311"/>
        <item x="2312"/>
        <item x="2313"/>
        <item x="1360"/>
        <item x="1361"/>
        <item x="1362"/>
        <item x="1364"/>
        <item x="1357"/>
        <item x="1358"/>
        <item x="1359"/>
        <item x="1696"/>
        <item x="1695"/>
        <item x="1697"/>
        <item x="1698"/>
        <item x="1423"/>
        <item x="2252"/>
        <item x="1424"/>
        <item x="2253"/>
        <item x="1425"/>
        <item x="2254"/>
        <item x="2255"/>
        <item x="2249"/>
        <item x="1420"/>
        <item x="2250"/>
        <item x="1421"/>
        <item x="1422"/>
        <item x="2251"/>
        <item x="1418"/>
        <item x="2245"/>
        <item x="2246"/>
        <item x="1419"/>
        <item x="2247"/>
        <item x="2248"/>
        <item x="1410"/>
        <item x="2319"/>
        <item x="1411"/>
        <item x="2320"/>
        <item x="1412"/>
        <item x="2321"/>
        <item x="1413"/>
        <item x="1414"/>
        <item x="1415"/>
        <item x="1416"/>
        <item x="1417"/>
        <item x="29"/>
        <item x="26"/>
        <item x="30"/>
        <item x="27"/>
        <item x="31"/>
        <item x="71"/>
        <item x="69"/>
        <item x="74"/>
        <item x="70"/>
        <item x="72"/>
        <item x="73"/>
        <item x="68"/>
        <item x="75"/>
        <item x="1561"/>
        <item x="1560"/>
        <item x="1563"/>
        <item x="1562"/>
        <item x="1565"/>
        <item x="1564"/>
        <item x="1567"/>
        <item x="1566"/>
        <item x="1568"/>
        <item x="1551"/>
        <item x="1550"/>
        <item x="1553"/>
        <item x="1552"/>
        <item x="1555"/>
        <item x="1554"/>
        <item x="1557"/>
        <item x="1556"/>
        <item x="1559"/>
        <item x="1558"/>
        <item x="2080"/>
        <item x="2075"/>
        <item x="2081"/>
        <item x="2076"/>
        <item x="2077"/>
        <item x="2072"/>
        <item x="2078"/>
        <item x="2073"/>
        <item x="2079"/>
        <item x="2074"/>
        <item m="1" x="2628"/>
        <item x="1522"/>
        <item x="2129"/>
        <item x="2130"/>
        <item x="2131"/>
        <item x="2133"/>
        <item x="2127"/>
        <item x="1521"/>
        <item x="1520"/>
        <item x="2134"/>
        <item x="1523"/>
        <item x="2128"/>
        <item x="2135"/>
        <item x="1525"/>
        <item x="1524"/>
        <item x="2124"/>
        <item x="1515"/>
        <item x="1514"/>
        <item x="2125"/>
        <item x="1517"/>
        <item x="1516"/>
        <item x="2132"/>
        <item x="2126"/>
        <item x="1519"/>
        <item x="1518"/>
        <item x="1485"/>
        <item x="1487"/>
        <item x="1486"/>
        <item x="1489"/>
        <item x="1488"/>
        <item x="1491"/>
        <item x="1490"/>
        <item x="989"/>
        <item x="984"/>
        <item x="985"/>
        <item x="1497"/>
        <item x="980"/>
        <item x="1496"/>
        <item x="986"/>
        <item x="1499"/>
        <item x="981"/>
        <item x="1498"/>
        <item x="987"/>
        <item x="1501"/>
        <item x="982"/>
        <item x="1500"/>
        <item x="988"/>
        <item x="1503"/>
        <item x="983"/>
        <item x="1502"/>
        <item x="1569"/>
        <item x="1570"/>
        <item x="1571"/>
        <item x="1572"/>
        <item x="1573"/>
        <item x="1073"/>
        <item x="974"/>
        <item x="970"/>
        <item x="975"/>
        <item x="976"/>
        <item x="971"/>
        <item x="977"/>
        <item x="1599"/>
        <item x="972"/>
        <item x="1598"/>
        <item x="1601"/>
        <item x="973"/>
        <item x="1600"/>
        <item x="978"/>
        <item x="1602"/>
        <item x="979"/>
        <item x="1591"/>
        <item x="1590"/>
        <item x="1593"/>
        <item x="1592"/>
        <item x="1595"/>
        <item x="1594"/>
        <item x="1597"/>
        <item x="1596"/>
        <item x="1397"/>
        <item x="1406"/>
        <item x="1398"/>
        <item x="2070"/>
        <item x="1407"/>
        <item x="2064"/>
        <item x="1408"/>
        <item x="1399"/>
        <item x="2071"/>
        <item x="1409"/>
        <item x="2065"/>
        <item x="1391"/>
        <item x="2066"/>
        <item x="1400"/>
        <item x="2060"/>
        <item x="1392"/>
        <item x="2067"/>
        <item x="1401"/>
        <item x="2061"/>
        <item x="1393"/>
        <item x="1402"/>
        <item x="1394"/>
        <item x="2068"/>
        <item x="1403"/>
        <item x="2062"/>
        <item x="1395"/>
        <item x="1404"/>
        <item x="1396"/>
        <item x="2069"/>
        <item x="1405"/>
        <item x="2063"/>
        <item x="1315"/>
        <item x="1316"/>
        <item x="1037"/>
        <item x="1030"/>
        <item x="1038"/>
        <item x="1039"/>
        <item x="1031"/>
        <item x="1040"/>
        <item x="1032"/>
        <item x="1041"/>
        <item x="1080"/>
        <item x="1081"/>
        <item x="1033"/>
        <item x="1042"/>
        <item x="1034"/>
        <item x="1035"/>
        <item x="1036"/>
        <item x="1622"/>
        <item x="1621"/>
        <item x="1624"/>
        <item x="1623"/>
        <item x="1626"/>
        <item x="1625"/>
        <item x="1628"/>
        <item x="1627"/>
        <item x="1629"/>
        <item x="1630"/>
        <item x="2082"/>
        <item x="2083"/>
        <item x="2366"/>
        <item x="2359"/>
        <item x="2360"/>
        <item x="2362"/>
        <item x="2364"/>
        <item x="2367"/>
        <item x="2361"/>
        <item x="2363"/>
        <item x="2365"/>
        <item x="20"/>
        <item x="21"/>
        <item x="22"/>
        <item x="1318"/>
        <item x="1317"/>
        <item x="1320"/>
        <item x="1319"/>
        <item x="1324"/>
        <item x="1321"/>
        <item x="1323"/>
        <item x="1322"/>
        <item x="2284"/>
        <item x="2281"/>
        <item x="2289"/>
        <item x="2287"/>
        <item x="2293"/>
        <item x="2291"/>
        <item x="2297"/>
        <item x="2295"/>
        <item x="2283"/>
        <item x="2280"/>
        <item x="2288"/>
        <item x="2286"/>
        <item x="2292"/>
        <item x="2290"/>
        <item x="2296"/>
        <item x="2294"/>
        <item x="2299"/>
        <item x="2298"/>
        <item x="2301"/>
        <item x="2300"/>
        <item x="2304"/>
        <item x="2302"/>
        <item x="2305"/>
        <item x="2303"/>
        <item x="2307"/>
        <item x="2306"/>
        <item x="2309"/>
        <item x="2308"/>
        <item x="1326"/>
        <item x="1325"/>
        <item x="1327"/>
        <item x="1328"/>
        <item x="2279"/>
        <item x="1079"/>
        <item x="1174"/>
        <item x="1077"/>
        <item x="1078"/>
        <item x="2274"/>
        <item x="2273"/>
        <item x="2276"/>
        <item x="2275"/>
        <item x="2278"/>
        <item x="2277"/>
        <item x="53"/>
        <item x="48"/>
        <item x="54"/>
        <item x="49"/>
        <item x="55"/>
        <item x="50"/>
        <item x="56"/>
        <item x="51"/>
        <item x="57"/>
        <item x="52"/>
        <item x="1173"/>
        <item x="1171"/>
        <item x="1172"/>
        <item x="2226"/>
        <item x="2227"/>
        <item x="2228"/>
        <item x="2400"/>
        <item x="1338"/>
        <item x="1339"/>
        <item x="1644"/>
        <item x="1340"/>
        <item x="1341"/>
        <item x="1343"/>
        <item x="1342"/>
        <item x="1344"/>
        <item m="1" x="2488"/>
        <item x="1735"/>
        <item x="2399"/>
        <item x="2091"/>
        <item x="2092"/>
        <item x="2398"/>
        <item x="35"/>
        <item x="32"/>
        <item x="36"/>
        <item x="33"/>
        <item x="37"/>
        <item x="34"/>
        <item x="1349"/>
        <item x="2239"/>
        <item x="2240"/>
        <item x="2241"/>
        <item x="2242"/>
        <item x="2243"/>
        <item x="2244"/>
        <item x="1175"/>
        <item x="1176"/>
        <item x="1645"/>
        <item x="1646"/>
        <item x="1647"/>
        <item x="636"/>
        <item x="637"/>
        <item x="638"/>
        <item x="639"/>
        <item x="1347"/>
        <item x="1348"/>
        <item x="1023"/>
        <item x="17"/>
        <item x="1373"/>
        <item x="1374"/>
        <item x="1375"/>
        <item x="1376"/>
        <item x="936"/>
        <item x="937"/>
        <item x="938"/>
        <item x="1610"/>
        <item x="1609"/>
        <item x="1612"/>
        <item x="1611"/>
        <item x="1614"/>
        <item x="1613"/>
        <item x="1616"/>
        <item x="1615"/>
        <item x="1618"/>
        <item x="1617"/>
        <item x="1620"/>
        <item x="1619"/>
        <item x="1604"/>
        <item x="1603"/>
        <item x="1606"/>
        <item x="1605"/>
        <item x="1608"/>
        <item x="1607"/>
        <item x="46"/>
        <item x="41"/>
        <item x="47"/>
        <item x="42"/>
        <item x="43"/>
        <item x="38"/>
        <item x="44"/>
        <item x="39"/>
        <item x="45"/>
        <item x="40"/>
        <item x="1585"/>
        <item x="1055"/>
        <item x="1584"/>
        <item x="1048"/>
        <item x="1587"/>
        <item x="1056"/>
        <item x="1586"/>
        <item x="1049"/>
        <item x="1589"/>
        <item x="1057"/>
        <item x="1588"/>
        <item x="1050"/>
        <item x="1043"/>
        <item x="1578"/>
        <item x="1051"/>
        <item x="1577"/>
        <item x="1044"/>
        <item x="1052"/>
        <item x="1579"/>
        <item x="1045"/>
        <item x="1581"/>
        <item x="1053"/>
        <item x="1580"/>
        <item x="1046"/>
        <item x="1583"/>
        <item x="1054"/>
        <item x="1582"/>
        <item x="1047"/>
        <item x="1380"/>
        <item x="1381"/>
        <item x="1382"/>
        <item x="1377"/>
        <item x="1378"/>
        <item x="946"/>
        <item x="1379"/>
        <item x="935"/>
        <item x="2042"/>
        <item x="2043"/>
        <item x="2051"/>
        <item x="2047"/>
        <item x="2432"/>
        <item x="2048"/>
        <item x="2049"/>
        <item x="2044"/>
        <item x="2050"/>
        <item x="2045"/>
        <item x="2046"/>
        <item x="1637"/>
        <item x="1639"/>
        <item x="1642"/>
        <item x="1641"/>
        <item x="1643"/>
        <item x="1633"/>
        <item x="1635"/>
        <item x="1631"/>
        <item x="1638"/>
        <item x="2057"/>
        <item x="2058"/>
        <item x="1640"/>
        <item x="1632"/>
        <item x="2059"/>
        <item x="2052"/>
        <item x="2053"/>
        <item x="2054"/>
        <item x="1636"/>
        <item x="2055"/>
        <item x="2056"/>
        <item x="1686"/>
        <item x="1685"/>
        <item x="1688"/>
        <item x="1689"/>
        <item x="1690"/>
        <item x="1687"/>
        <item x="1692"/>
        <item x="1691"/>
        <item x="1694"/>
        <item x="1693"/>
        <item x="1388"/>
        <item x="1389"/>
        <item x="1390"/>
        <item x="1383"/>
        <item x="1384"/>
        <item x="1385"/>
        <item x="1386"/>
        <item x="1387"/>
        <item x="2230"/>
        <item x="2433"/>
        <item x="2229"/>
        <item x="1672"/>
        <item x="1671"/>
        <item x="1674"/>
        <item x="1673"/>
        <item x="1676"/>
        <item x="1675"/>
        <item x="1678"/>
        <item x="1677"/>
        <item x="1680"/>
        <item x="1679"/>
        <item x="1682"/>
        <item x="1681"/>
        <item x="1666"/>
        <item x="1665"/>
        <item x="1668"/>
        <item x="1667"/>
        <item x="1670"/>
        <item x="1669"/>
        <item x="1475"/>
        <item x="1474"/>
        <item x="1477"/>
        <item x="1476"/>
        <item x="1479"/>
        <item x="1478"/>
        <item x="1684"/>
        <item x="1683"/>
        <item x="1059"/>
        <item x="1058"/>
        <item x="1745"/>
        <item x="1746"/>
        <item x="1742"/>
        <item x="1743"/>
        <item x="1740"/>
        <item x="1744"/>
        <item x="1741"/>
        <item x="799"/>
        <item x="801"/>
        <item x="800"/>
        <item x="732"/>
        <item x="733"/>
        <item x="1533"/>
        <item x="1532"/>
        <item x="1535"/>
        <item x="1534"/>
        <item x="1537"/>
        <item x="1536"/>
        <item m="1" x="2664"/>
        <item m="1" x="2483"/>
        <item m="1" x="2665"/>
        <item m="1" x="2484"/>
        <item x="1371"/>
        <item m="1" x="2485"/>
        <item x="1363"/>
        <item x="1372"/>
        <item m="1" x="2486"/>
        <item m="1" x="2586"/>
        <item m="1" x="2579"/>
        <item m="1" x="2587"/>
        <item m="1" x="2580"/>
        <item x="2084"/>
        <item x="1481"/>
        <item x="1480"/>
        <item x="1482"/>
        <item x="1484"/>
        <item x="1483"/>
        <item x="1114"/>
        <item x="1113"/>
        <item x="1122"/>
        <item x="1119"/>
        <item x="1132"/>
        <item x="1131"/>
        <item x="1133"/>
        <item x="1134"/>
        <item x="82"/>
        <item x="84"/>
        <item x="81"/>
        <item x="83"/>
        <item x="872"/>
        <item x="873"/>
        <item m="1" x="2447"/>
        <item m="1" x="2448"/>
        <item m="1" x="2487"/>
        <item x="519"/>
        <item m="1" x="2599"/>
        <item x="700"/>
        <item x="947"/>
        <item x="1129"/>
        <item x="1127"/>
        <item x="1128"/>
        <item x="1130"/>
        <item x="1117"/>
        <item x="1118"/>
        <item x="1116"/>
        <item x="1126"/>
        <item x="1124"/>
        <item x="1125"/>
        <item x="1123"/>
        <item x="646"/>
        <item x="3"/>
        <item x="1068"/>
        <item x="1069"/>
        <item x="880"/>
        <item x="881"/>
        <item x="874"/>
        <item x="875"/>
        <item x="876"/>
        <item x="877"/>
        <item x="878"/>
        <item x="879"/>
        <item x="939"/>
        <item x="940"/>
        <item x="941"/>
        <item x="942"/>
        <item x="943"/>
        <item x="944"/>
        <item x="945"/>
        <item x="2"/>
        <item x="4"/>
        <item x="2191"/>
        <item x="2192"/>
        <item x="2193"/>
        <item x="2194"/>
        <item x="1"/>
        <item x="1734"/>
        <item x="1062"/>
        <item x="1063"/>
        <item x="1169"/>
        <item x="1064"/>
        <item x="1061"/>
        <item x="1065"/>
        <item x="1072"/>
        <item x="1067"/>
        <item x="1071"/>
        <item x="1066"/>
        <item x="1070"/>
        <item m="1" x="2536"/>
        <item x="635"/>
        <item x="629"/>
        <item x="652"/>
        <item x="653"/>
        <item x="648"/>
        <item x="649"/>
        <item x="650"/>
        <item x="651"/>
        <item x="647"/>
        <item x="645"/>
        <item x="643"/>
        <item x="644"/>
        <item m="1" x="2617"/>
        <item m="1" x="2618"/>
        <item m="1" x="2619"/>
        <item m="1" x="2620"/>
        <item x="912"/>
        <item x="913"/>
        <item x="914"/>
        <item x="11"/>
        <item x="915"/>
        <item m="1" x="2450"/>
        <item x="1149"/>
        <item x="462"/>
        <item x="463"/>
        <item m="1" x="2470"/>
        <item m="1" x="2471"/>
        <item m="1" x="2650"/>
        <item m="1" x="2445"/>
        <item m="1" x="2661"/>
        <item x="968"/>
        <item x="969"/>
        <item m="1" x="2640"/>
        <item m="1" x="2585"/>
        <item m="1" x="2642"/>
        <item x="405"/>
        <item m="1" x="2597"/>
        <item m="1" x="2548"/>
        <item x="1154"/>
        <item x="1156"/>
        <item x="1162"/>
        <item x="1155"/>
        <item x="1168"/>
        <item x="568"/>
        <item x="2183"/>
        <item x="2197"/>
        <item x="569"/>
        <item x="570"/>
        <item x="2184"/>
        <item x="571"/>
        <item x="2185"/>
        <item x="572"/>
        <item x="2186"/>
        <item x="573"/>
        <item x="2187"/>
        <item x="574"/>
        <item x="575"/>
        <item x="576"/>
        <item x="2188"/>
        <item x="577"/>
        <item x="2189"/>
        <item x="578"/>
        <item x="237"/>
        <item x="579"/>
        <item x="580"/>
        <item x="238"/>
        <item x="581"/>
        <item x="582"/>
        <item x="583"/>
        <item x="239"/>
        <item x="584"/>
        <item x="585"/>
        <item x="240"/>
        <item x="586"/>
        <item x="587"/>
        <item x="588"/>
        <item x="241"/>
        <item x="589"/>
        <item x="242"/>
        <item x="590"/>
        <item x="591"/>
        <item x="243"/>
        <item x="592"/>
        <item x="593"/>
        <item x="2031"/>
        <item x="2032"/>
        <item x="2033"/>
        <item x="2034"/>
        <item x="2035"/>
        <item x="2036"/>
        <item x="2037"/>
        <item x="2038"/>
        <item x="2039"/>
        <item x="2040"/>
        <item x="2339"/>
        <item x="2340"/>
        <item x="2341"/>
        <item x="2342"/>
        <item x="2343"/>
        <item x="2344"/>
        <item x="2345"/>
        <item x="2346"/>
        <item x="2198"/>
        <item x="2199"/>
        <item x="2200"/>
        <item x="2201"/>
        <item x="897"/>
        <item x="2210"/>
        <item x="898"/>
        <item x="2211"/>
        <item x="2212"/>
        <item x="2213"/>
        <item x="2214"/>
        <item x="882"/>
        <item x="883"/>
        <item x="884"/>
        <item x="885"/>
        <item x="886"/>
        <item x="887"/>
        <item x="888"/>
        <item x="889"/>
        <item x="2202"/>
        <item x="890"/>
        <item x="2203"/>
        <item x="891"/>
        <item x="2204"/>
        <item x="892"/>
        <item x="2205"/>
        <item x="893"/>
        <item x="2206"/>
        <item x="894"/>
        <item x="2207"/>
        <item x="895"/>
        <item x="2208"/>
        <item x="896"/>
        <item x="2209"/>
        <item x="2215"/>
        <item x="2195"/>
        <item x="2196"/>
        <item x="2216"/>
        <item x="2217"/>
        <item x="2041"/>
        <item x="2218"/>
        <item x="2219"/>
        <item x="2168"/>
        <item x="657"/>
        <item x="658"/>
        <item x="0"/>
        <item x="659"/>
        <item x="660"/>
        <item x="661"/>
        <item x="662"/>
        <item x="663"/>
        <item x="654"/>
        <item x="655"/>
        <item x="656"/>
        <item x="668"/>
        <item x="669"/>
        <item x="670"/>
        <item x="671"/>
        <item x="672"/>
        <item x="673"/>
        <item x="674"/>
        <item x="675"/>
        <item x="664"/>
        <item x="665"/>
        <item x="666"/>
        <item x="667"/>
        <item m="1" x="2449"/>
        <item m="1" x="2521"/>
        <item x="1865"/>
        <item x="1866"/>
        <item x="1867"/>
        <item x="1863"/>
        <item x="1864"/>
        <item x="1870"/>
        <item x="712"/>
        <item x="1908"/>
        <item x="713"/>
        <item x="714"/>
        <item x="1889"/>
        <item x="715"/>
        <item x="716"/>
        <item x="1868"/>
        <item x="717"/>
        <item x="1890"/>
        <item x="718"/>
        <item x="1891"/>
        <item x="719"/>
        <item x="1885"/>
        <item x="1886"/>
        <item x="1887"/>
        <item x="708"/>
        <item x="1880"/>
        <item x="709"/>
        <item x="710"/>
        <item x="1869"/>
        <item x="711"/>
        <item x="464"/>
        <item x="465"/>
        <item x="466"/>
        <item x="467"/>
        <item x="468"/>
        <item x="469"/>
        <item x="470"/>
        <item x="2439"/>
        <item x="136"/>
        <item x="76"/>
        <item x="77"/>
        <item x="78"/>
        <item x="79"/>
        <item x="80"/>
        <item x="137"/>
        <item x="2440"/>
        <item x="2441"/>
        <item x="2442"/>
        <item x="135"/>
        <item x="471"/>
        <item x="472"/>
        <item x="1871"/>
        <item x="473"/>
        <item x="1872"/>
        <item x="474"/>
        <item x="1873"/>
        <item x="475"/>
        <item x="1874"/>
        <item x="476"/>
        <item x="1875"/>
        <item x="1876"/>
        <item x="1877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m="1" x="2551"/>
        <item m="1" x="2552"/>
        <item m="1" x="2553"/>
        <item m="1" x="2554"/>
        <item m="1" x="2555"/>
        <item m="1" x="2556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x="2020"/>
        <item m="1" x="2567"/>
        <item m="1" x="2568"/>
        <item x="2021"/>
        <item m="1" x="2569"/>
        <item x="2022"/>
        <item m="1" x="2570"/>
        <item x="2023"/>
        <item m="1" x="2571"/>
        <item x="477"/>
        <item x="2136"/>
        <item x="478"/>
        <item x="2137"/>
        <item x="479"/>
        <item x="2138"/>
        <item x="480"/>
        <item x="2139"/>
        <item x="481"/>
        <item m="1" x="2643"/>
        <item x="150"/>
        <item x="482"/>
        <item m="1" x="2644"/>
        <item x="151"/>
        <item x="483"/>
        <item m="1" x="2645"/>
        <item x="152"/>
        <item x="484"/>
        <item m="1" x="2646"/>
        <item x="153"/>
        <item x="485"/>
        <item m="1" x="2647"/>
        <item x="154"/>
        <item x="486"/>
        <item m="1" x="2648"/>
        <item x="155"/>
        <item x="487"/>
        <item m="1" x="2649"/>
        <item x="156"/>
        <item x="488"/>
        <item x="2140"/>
        <item x="489"/>
        <item x="2141"/>
        <item x="490"/>
        <item x="2142"/>
        <item x="491"/>
        <item x="2143"/>
        <item x="492"/>
        <item x="2144"/>
        <item x="493"/>
        <item x="2145"/>
        <item x="494"/>
        <item x="2146"/>
        <item x="495"/>
        <item x="2147"/>
        <item x="496"/>
        <item x="2148"/>
        <item x="497"/>
        <item x="498"/>
        <item x="2149"/>
        <item x="499"/>
        <item x="500"/>
        <item x="2150"/>
        <item x="501"/>
        <item x="910"/>
        <item x="502"/>
        <item x="911"/>
        <item x="503"/>
        <item m="1" x="2572"/>
        <item x="2158"/>
        <item m="1" x="2573"/>
        <item x="2160"/>
        <item m="1" x="2574"/>
        <item x="2162"/>
        <item x="2164"/>
        <item m="1" x="2575"/>
        <item x="2166"/>
        <item m="1" x="2531"/>
        <item m="1" x="2532"/>
        <item x="2170"/>
        <item m="1" x="2533"/>
        <item x="2172"/>
        <item m="1" x="2534"/>
        <item x="2176"/>
        <item x="521"/>
        <item x="522"/>
        <item x="2151"/>
        <item x="523"/>
        <item x="2152"/>
        <item x="524"/>
        <item x="2153"/>
        <item x="525"/>
        <item x="2154"/>
        <item x="526"/>
        <item x="2155"/>
        <item x="527"/>
        <item x="2156"/>
        <item x="528"/>
        <item x="2157"/>
        <item x="529"/>
        <item x="2159"/>
        <item x="530"/>
        <item x="2161"/>
        <item x="531"/>
        <item x="2163"/>
        <item m="1" x="2641"/>
        <item x="532"/>
        <item x="2165"/>
        <item x="533"/>
        <item x="2167"/>
        <item x="534"/>
        <item x="2169"/>
        <item x="535"/>
        <item x="2171"/>
        <item x="536"/>
        <item x="2173"/>
        <item x="537"/>
        <item x="2174"/>
        <item x="538"/>
        <item x="2175"/>
        <item x="539"/>
        <item x="2177"/>
        <item x="540"/>
        <item x="2178"/>
        <item x="541"/>
        <item x="2179"/>
        <item x="542"/>
        <item x="2024"/>
        <item x="543"/>
        <item x="2025"/>
        <item x="544"/>
        <item x="2026"/>
        <item x="2027"/>
        <item x="545"/>
        <item x="2180"/>
        <item x="546"/>
        <item x="2028"/>
        <item x="547"/>
        <item x="2029"/>
        <item x="548"/>
        <item x="549"/>
        <item x="2030"/>
        <item x="550"/>
        <item x="1279"/>
        <item x="1280"/>
        <item x="1281"/>
        <item x="1282"/>
        <item m="1" x="2604"/>
        <item x="1284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949"/>
        <item m="1" x="2616"/>
        <item x="1426"/>
        <item x="1427"/>
        <item x="1950"/>
        <item x="1428"/>
        <item x="1951"/>
        <item x="1429"/>
        <item x="1952"/>
        <item m="1" x="2605"/>
        <item x="1953"/>
        <item x="1431"/>
        <item x="1954"/>
        <item x="1955"/>
        <item m="1" x="2606"/>
        <item x="1956"/>
        <item x="1434"/>
        <item x="1957"/>
        <item m="1" x="2607"/>
        <item x="1958"/>
        <item x="1437"/>
        <item x="1959"/>
        <item m="1" x="2608"/>
        <item x="1960"/>
        <item x="1440"/>
        <item x="1961"/>
        <item m="1" x="2609"/>
        <item x="1962"/>
        <item m="1" x="2610"/>
        <item x="1963"/>
        <item m="1" x="2611"/>
        <item x="1964"/>
        <item x="1444"/>
        <item x="1965"/>
        <item m="1" x="2612"/>
        <item x="1966"/>
        <item x="1447"/>
        <item x="1967"/>
        <item m="1" x="2613"/>
        <item x="1968"/>
        <item x="1450"/>
        <item x="1969"/>
        <item m="1" x="2614"/>
        <item x="1971"/>
        <item x="1455"/>
        <item x="1973"/>
        <item m="1" x="2615"/>
        <item m="1" x="2475"/>
        <item x="1459"/>
        <item m="1" x="2476"/>
        <item x="1976"/>
        <item x="1222"/>
        <item x="1878"/>
        <item x="1906"/>
        <item x="1902"/>
        <item x="1904"/>
        <item m="1" x="2481"/>
        <item m="1" x="2482"/>
        <item m="1" x="2494"/>
        <item x="1274"/>
        <item m="1" x="2495"/>
        <item x="127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119"/>
        <item x="2120"/>
        <item x="2121"/>
        <item m="1" x="2666"/>
        <item m="1" x="2496"/>
        <item x="1911"/>
        <item m="1" x="2497"/>
        <item x="1913"/>
        <item m="1" x="2498"/>
        <item x="1915"/>
        <item m="1" x="2499"/>
        <item m="1" x="2500"/>
        <item m="1" x="2501"/>
        <item m="1" x="2502"/>
        <item m="1" x="2503"/>
        <item x="1930"/>
        <item m="1" x="2504"/>
        <item m="1" x="2505"/>
        <item m="1" x="2506"/>
        <item x="1933"/>
        <item m="1" x="2507"/>
        <item m="1" x="2508"/>
        <item x="1937"/>
        <item m="1" x="2509"/>
        <item m="1" x="2510"/>
        <item m="1" x="2511"/>
        <item x="1940"/>
        <item x="1942"/>
        <item x="1944"/>
        <item x="1946"/>
        <item x="1947"/>
        <item x="1314"/>
        <item x="1948"/>
        <item x="1289"/>
        <item x="1430"/>
        <item x="1432"/>
        <item x="1433"/>
        <item x="1435"/>
        <item x="1436"/>
        <item x="1438"/>
        <item x="1439"/>
        <item x="1441"/>
        <item x="1442"/>
        <item x="1443"/>
        <item x="1445"/>
        <item x="1446"/>
        <item x="1448"/>
        <item x="1451"/>
        <item x="1453"/>
        <item x="1970"/>
        <item x="1972"/>
        <item x="1457"/>
        <item x="1974"/>
        <item x="1460"/>
        <item x="1975"/>
        <item x="206"/>
        <item x="2322"/>
        <item x="207"/>
        <item x="2323"/>
        <item x="2324"/>
        <item x="208"/>
        <item x="209"/>
        <item x="2325"/>
        <item x="210"/>
        <item x="2326"/>
        <item m="1" x="2598"/>
        <item x="211"/>
        <item x="212"/>
        <item x="213"/>
        <item x="214"/>
        <item x="215"/>
        <item x="2327"/>
        <item x="216"/>
        <item x="2328"/>
        <item x="217"/>
        <item x="2329"/>
        <item x="218"/>
        <item x="2330"/>
        <item x="2331"/>
        <item x="219"/>
        <item x="220"/>
        <item x="221"/>
        <item x="222"/>
        <item x="223"/>
        <item x="224"/>
        <item x="926"/>
        <item x="927"/>
        <item x="961"/>
        <item x="962"/>
        <item x="928"/>
        <item x="963"/>
        <item x="929"/>
        <item x="930"/>
        <item x="964"/>
        <item x="931"/>
        <item x="965"/>
        <item x="966"/>
        <item x="932"/>
        <item x="967"/>
        <item x="933"/>
        <item x="934"/>
        <item x="138"/>
        <item x="139"/>
        <item x="140"/>
        <item x="141"/>
        <item x="142"/>
        <item x="143"/>
        <item x="144"/>
        <item x="145"/>
        <item x="146"/>
        <item x="147"/>
        <item m="1" x="2518"/>
        <item x="149"/>
        <item m="1" x="2583"/>
        <item m="1" x="2528"/>
        <item m="1" x="2594"/>
        <item m="1" x="2541"/>
        <item m="1" x="2519"/>
        <item m="1" x="2455"/>
        <item m="1" x="2456"/>
        <item m="1" x="2457"/>
        <item m="1" x="2458"/>
        <item m="1" x="2459"/>
        <item m="1" x="2460"/>
        <item m="1" x="2461"/>
        <item m="1" x="2462"/>
        <item m="1" x="2463"/>
        <item m="1" x="2464"/>
        <item m="1" x="2465"/>
        <item m="1" x="2466"/>
        <item m="1" x="2467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680"/>
        <item x="681"/>
        <item x="682"/>
        <item x="683"/>
        <item x="684"/>
        <item x="685"/>
        <item x="686"/>
        <item x="687"/>
        <item x="676"/>
        <item x="677"/>
        <item x="678"/>
        <item x="679"/>
        <item x="1882"/>
        <item x="1883"/>
        <item x="1892"/>
        <item x="1894"/>
        <item x="1896"/>
        <item x="1884"/>
        <item x="1879"/>
        <item x="1881"/>
        <item x="1901"/>
        <item x="724"/>
        <item x="1907"/>
        <item x="725"/>
        <item x="726"/>
        <item x="1888"/>
        <item x="727"/>
        <item x="728"/>
        <item x="1893"/>
        <item x="729"/>
        <item x="1895"/>
        <item x="730"/>
        <item x="1897"/>
        <item x="731"/>
        <item x="1898"/>
        <item x="1899"/>
        <item x="1900"/>
        <item x="720"/>
        <item x="1903"/>
        <item x="721"/>
        <item x="722"/>
        <item x="1905"/>
        <item x="723"/>
        <item x="1267"/>
        <item x="1268"/>
        <item x="1270"/>
        <item x="1271"/>
        <item x="1272"/>
        <item x="1273"/>
        <item x="1275"/>
        <item x="1276"/>
        <item x="1278"/>
        <item x="2257"/>
        <item x="1283"/>
        <item x="1285"/>
        <item x="1286"/>
        <item x="1287"/>
        <item x="128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2392"/>
        <item x="2393"/>
        <item x="2394"/>
        <item x="2395"/>
        <item x="2396"/>
        <item x="2397"/>
        <item x="127"/>
        <item x="1909"/>
        <item x="1910"/>
        <item x="1290"/>
        <item x="1912"/>
        <item x="1291"/>
        <item x="1914"/>
        <item x="1916"/>
        <item x="128"/>
        <item x="1917"/>
        <item x="129"/>
        <item x="1918"/>
        <item x="130"/>
        <item x="1919"/>
        <item x="1920"/>
        <item x="131"/>
        <item x="1921"/>
        <item x="132"/>
        <item x="1922"/>
        <item x="133"/>
        <item x="1923"/>
        <item x="134"/>
        <item x="1924"/>
        <item x="1925"/>
        <item x="1926"/>
        <item x="1927"/>
        <item x="1928"/>
        <item x="1929"/>
        <item x="1931"/>
        <item x="1932"/>
        <item x="1934"/>
        <item x="1935"/>
        <item x="1936"/>
        <item x="1938"/>
        <item x="1939"/>
        <item x="1941"/>
        <item x="1943"/>
        <item x="1945"/>
        <item x="176"/>
        <item x="177"/>
        <item x="178"/>
        <item x="179"/>
        <item x="180"/>
        <item x="181"/>
        <item x="182"/>
        <item x="183"/>
        <item x="184"/>
        <item x="185"/>
        <item x="337"/>
        <item x="339"/>
        <item x="341"/>
        <item x="343"/>
        <item x="345"/>
        <item x="347"/>
        <item x="349"/>
        <item x="351"/>
        <item x="353"/>
        <item x="355"/>
        <item x="357"/>
        <item x="359"/>
        <item x="361"/>
        <item x="363"/>
        <item x="365"/>
        <item x="367"/>
        <item x="369"/>
        <item x="371"/>
        <item x="373"/>
        <item x="375"/>
        <item x="377"/>
        <item x="379"/>
        <item x="381"/>
        <item x="383"/>
        <item x="385"/>
        <item x="387"/>
        <item x="389"/>
        <item x="391"/>
        <item x="393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30"/>
        <item x="431"/>
        <item x="432"/>
        <item x="433"/>
        <item x="434"/>
        <item x="435"/>
        <item x="436"/>
        <item x="437"/>
        <item x="438"/>
        <item x="439"/>
        <item x="1449"/>
        <item x="1452"/>
        <item x="1454"/>
        <item x="1456"/>
        <item x="1458"/>
        <item x="1461"/>
        <item x="1462"/>
        <item x="1463"/>
        <item x="2332"/>
        <item x="2333"/>
        <item x="2334"/>
        <item x="2335"/>
        <item x="2336"/>
        <item x="2337"/>
        <item x="2338"/>
        <item x="336"/>
        <item x="338"/>
        <item x="340"/>
        <item x="342"/>
        <item x="344"/>
        <item x="346"/>
        <item x="348"/>
        <item x="350"/>
        <item x="352"/>
        <item x="354"/>
        <item x="356"/>
        <item x="358"/>
        <item x="360"/>
        <item x="362"/>
        <item x="364"/>
        <item x="366"/>
        <item x="368"/>
        <item x="370"/>
        <item x="372"/>
        <item x="374"/>
        <item x="376"/>
        <item x="378"/>
        <item x="380"/>
        <item x="382"/>
        <item x="384"/>
        <item x="386"/>
        <item x="388"/>
        <item x="390"/>
        <item x="392"/>
        <item x="2093"/>
        <item x="2094"/>
        <item x="2095"/>
        <item x="2096"/>
        <item x="2097"/>
        <item x="2098"/>
        <item x="2099"/>
        <item x="2100"/>
        <item x="2101"/>
        <item x="2102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1860"/>
        <item x="1861"/>
        <item x="1862"/>
        <item x="1859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m="1" x="2600"/>
        <item x="1213"/>
        <item x="1214"/>
        <item x="1215"/>
        <item x="1216"/>
        <item x="1217"/>
        <item x="1218"/>
        <item x="1219"/>
        <item x="1220"/>
        <item x="1244"/>
        <item x="1247"/>
        <item x="1250"/>
        <item x="1260"/>
        <item x="1240"/>
        <item x="1801"/>
        <item x="1241"/>
        <item x="1802"/>
        <item x="1242"/>
        <item x="1803"/>
        <item x="1243"/>
        <item x="1804"/>
        <item x="1245"/>
        <item x="1805"/>
        <item x="1246"/>
        <item x="1806"/>
        <item x="1248"/>
        <item x="1807"/>
        <item x="1249"/>
        <item x="1808"/>
        <item x="1251"/>
        <item x="1809"/>
        <item x="1252"/>
        <item x="1253"/>
        <item x="1254"/>
        <item x="1810"/>
        <item x="1255"/>
        <item x="1256"/>
        <item x="1811"/>
        <item x="1812"/>
        <item x="1257"/>
        <item x="1258"/>
        <item x="1259"/>
        <item x="1261"/>
        <item x="1813"/>
        <item x="1262"/>
        <item x="1263"/>
        <item x="1814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56"/>
        <item x="257"/>
        <item x="258"/>
        <item x="259"/>
        <item x="260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77"/>
        <item x="1978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402"/>
        <item x="403"/>
        <item x="404"/>
        <item m="1" x="2472"/>
        <item m="1" x="2473"/>
        <item m="1" x="2474"/>
        <item x="401"/>
        <item m="1" x="2522"/>
        <item m="1" x="2523"/>
        <item m="1" x="2524"/>
        <item x="394"/>
        <item x="395"/>
        <item x="396"/>
        <item x="397"/>
        <item m="1" x="2538"/>
        <item m="1" x="2539"/>
        <item m="1" x="2540"/>
        <item m="1" x="2547"/>
        <item x="698"/>
        <item x="1239"/>
        <item x="699"/>
        <item x="688"/>
        <item x="1229"/>
        <item x="689"/>
        <item x="1230"/>
        <item x="690"/>
        <item x="1231"/>
        <item x="691"/>
        <item x="1232"/>
        <item x="692"/>
        <item x="1233"/>
        <item x="693"/>
        <item x="1234"/>
        <item x="694"/>
        <item x="1235"/>
        <item x="695"/>
        <item x="1236"/>
        <item x="696"/>
        <item x="1237"/>
        <item x="697"/>
        <item x="1238"/>
        <item x="99"/>
        <item x="100"/>
        <item x="504"/>
        <item x="101"/>
        <item x="505"/>
        <item x="102"/>
        <item x="506"/>
        <item x="103"/>
        <item x="507"/>
        <item x="104"/>
        <item x="508"/>
        <item x="105"/>
        <item x="509"/>
        <item x="106"/>
        <item x="510"/>
        <item x="107"/>
        <item x="511"/>
        <item x="108"/>
        <item x="512"/>
        <item x="109"/>
        <item x="110"/>
        <item x="111"/>
        <item x="513"/>
        <item x="112"/>
        <item x="113"/>
        <item x="114"/>
        <item x="514"/>
        <item x="115"/>
        <item x="116"/>
        <item x="117"/>
        <item x="515"/>
        <item x="118"/>
        <item x="119"/>
        <item x="120"/>
        <item x="516"/>
        <item x="121"/>
        <item x="122"/>
        <item x="517"/>
        <item x="123"/>
        <item x="124"/>
        <item x="125"/>
        <item x="518"/>
        <item x="126"/>
        <item x="565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20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443"/>
        <item x="769"/>
        <item x="767"/>
        <item x="773"/>
        <item x="771"/>
        <item x="774"/>
        <item x="772"/>
        <item x="770"/>
        <item x="768"/>
        <item x="2436"/>
        <item x="398"/>
        <item x="399"/>
        <item x="400"/>
        <item x="406"/>
        <item x="407"/>
        <item x="408"/>
        <item x="409"/>
        <item x="766"/>
        <item x="1021"/>
        <item x="1060"/>
        <item x="633"/>
        <item x="148"/>
        <item x="157"/>
        <item x="158"/>
        <item x="159"/>
        <item x="160"/>
        <item x="161"/>
        <item x="1269"/>
      </items>
    </pivotField>
    <pivotField showAll="0"/>
  </pivotFields>
  <rowFields count="2">
    <field x="0"/>
    <field x="7"/>
  </rowFields>
  <rowItems count="2457">
    <i>
      <x v="1"/>
      <x v="1480"/>
    </i>
    <i>
      <x v="2"/>
      <x v="552"/>
    </i>
    <i r="1">
      <x v="812"/>
    </i>
    <i r="1">
      <x v="832"/>
    </i>
    <i r="1">
      <x v="833"/>
    </i>
    <i r="1">
      <x v="1351"/>
    </i>
    <i r="1">
      <x v="1352"/>
    </i>
    <i r="1">
      <x v="2639"/>
    </i>
    <i r="1">
      <x v="2648"/>
    </i>
    <i>
      <x v="3"/>
      <x v="1407"/>
    </i>
    <i>
      <x v="4"/>
      <x v="1625"/>
    </i>
    <i>
      <x v="5"/>
      <x v="1626"/>
    </i>
    <i>
      <x v="6"/>
      <x v="1627"/>
    </i>
    <i>
      <x v="7"/>
      <x v="1628"/>
    </i>
    <i>
      <x v="8"/>
      <x v="1617"/>
    </i>
    <i>
      <x v="9"/>
      <x v="1618"/>
    </i>
    <i>
      <x v="10"/>
      <x v="1619"/>
    </i>
    <i>
      <x v="11"/>
      <x v="1620"/>
    </i>
    <i>
      <x v="12"/>
      <x v="1621"/>
    </i>
    <i>
      <x v="13"/>
      <x v="1622"/>
    </i>
    <i>
      <x v="14"/>
      <x v="1623"/>
    </i>
    <i>
      <x v="15"/>
      <x v="1624"/>
    </i>
    <i>
      <x v="16"/>
      <x v="2121"/>
    </i>
    <i>
      <x v="17"/>
      <x v="2122"/>
    </i>
    <i>
      <x v="18"/>
      <x v="2123"/>
    </i>
    <i>
      <x v="19"/>
      <x v="2124"/>
    </i>
    <i>
      <x v="20"/>
      <x v="2113"/>
    </i>
    <i>
      <x v="21"/>
      <x v="2114"/>
    </i>
    <i>
      <x v="22"/>
      <x v="2115"/>
    </i>
    <i>
      <x v="23"/>
      <x v="2116"/>
    </i>
    <i>
      <x v="24"/>
      <x v="2117"/>
    </i>
    <i>
      <x v="25"/>
      <x v="2118"/>
    </i>
    <i>
      <x v="26"/>
      <x v="2119"/>
    </i>
    <i>
      <x v="27"/>
      <x v="2120"/>
    </i>
    <i>
      <x v="28"/>
      <x v="1409"/>
    </i>
    <i>
      <x v="29"/>
      <x v="1653"/>
    </i>
    <i>
      <x v="30"/>
      <x v="1655"/>
    </i>
    <i>
      <x v="31"/>
      <x v="1656"/>
    </i>
    <i>
      <x v="32"/>
      <x v="1658"/>
    </i>
    <i>
      <x v="33"/>
      <x v="1637"/>
    </i>
    <i>
      <x v="34"/>
      <x v="1639"/>
    </i>
    <i>
      <x v="35"/>
      <x v="1640"/>
    </i>
    <i>
      <x v="36"/>
      <x v="1642"/>
    </i>
    <i>
      <x v="37"/>
      <x v="1643"/>
    </i>
    <i>
      <x v="38"/>
      <x v="1645"/>
    </i>
    <i>
      <x v="39"/>
      <x v="1647"/>
    </i>
    <i>
      <x v="40"/>
      <x v="1649"/>
    </i>
    <i>
      <x v="41"/>
      <x v="2150"/>
    </i>
    <i>
      <x v="42"/>
      <x v="2152"/>
    </i>
    <i>
      <x v="43"/>
      <x v="2153"/>
    </i>
    <i>
      <x v="44"/>
      <x v="2155"/>
    </i>
    <i>
      <x v="45"/>
      <x v="2134"/>
    </i>
    <i>
      <x v="46"/>
      <x v="2136"/>
    </i>
    <i>
      <x v="47"/>
      <x v="2137"/>
    </i>
    <i>
      <x v="48"/>
      <x v="2139"/>
    </i>
    <i>
      <x v="49"/>
      <x v="2140"/>
    </i>
    <i>
      <x v="50"/>
      <x v="2142"/>
    </i>
    <i>
      <x v="51"/>
      <x v="2144"/>
    </i>
    <i>
      <x v="52"/>
      <x v="2146"/>
    </i>
    <i>
      <x v="53"/>
      <x v="1363"/>
    </i>
    <i>
      <x v="54"/>
      <x v="1364"/>
    </i>
    <i>
      <x v="55"/>
      <x v="26"/>
    </i>
    <i>
      <x v="56"/>
      <x v="27"/>
    </i>
    <i>
      <x v="57"/>
      <x v="22"/>
    </i>
    <i>
      <x v="58"/>
      <x v="23"/>
    </i>
    <i>
      <x v="59"/>
      <x v="24"/>
    </i>
    <i>
      <x v="60"/>
      <x v="25"/>
    </i>
    <i>
      <x v="61"/>
      <x v="31"/>
    </i>
    <i>
      <x v="62"/>
      <x v="32"/>
    </i>
    <i>
      <x v="63"/>
      <x v="28"/>
    </i>
    <i>
      <x v="64"/>
      <x v="29"/>
    </i>
    <i>
      <x v="65"/>
      <x v="30"/>
    </i>
    <i>
      <x v="66"/>
      <x v="29"/>
    </i>
    <i>
      <x v="67"/>
      <x v="20"/>
    </i>
    <i>
      <x v="68"/>
      <x v="21"/>
    </i>
    <i>
      <x v="69"/>
      <x v="16"/>
    </i>
    <i>
      <x v="70"/>
      <x v="17"/>
    </i>
    <i>
      <x v="71"/>
      <x v="18"/>
    </i>
    <i>
      <x v="72"/>
      <x v="19"/>
    </i>
    <i>
      <x v="73"/>
      <x v="537"/>
    </i>
    <i>
      <x v="74"/>
      <x v="537"/>
    </i>
    <i>
      <x v="75"/>
      <x v="533"/>
    </i>
    <i>
      <x v="76"/>
      <x v="536"/>
    </i>
    <i>
      <x v="77"/>
      <x v="532"/>
    </i>
    <i>
      <x v="78"/>
      <x v="535"/>
    </i>
    <i>
      <x v="79"/>
      <x v="531"/>
    </i>
    <i>
      <x v="80"/>
      <x v="534"/>
    </i>
    <i>
      <x v="81"/>
      <x v="48"/>
    </i>
    <i>
      <x v="82"/>
      <x/>
    </i>
    <i>
      <x v="83"/>
      <x v="1"/>
    </i>
    <i>
      <x v="84"/>
      <x v="42"/>
    </i>
    <i>
      <x v="85"/>
      <x v="43"/>
    </i>
    <i>
      <x v="86"/>
      <x v="44"/>
    </i>
    <i>
      <x v="87"/>
      <x v="45"/>
    </i>
    <i>
      <x v="88"/>
      <x v="46"/>
    </i>
    <i>
      <x v="89"/>
      <x v="2656"/>
    </i>
    <i>
      <x v="90"/>
      <x v="2641"/>
    </i>
    <i>
      <x v="91"/>
      <x v="2647"/>
    </i>
    <i>
      <x v="92"/>
      <x v="2640"/>
    </i>
    <i>
      <x v="93"/>
      <x v="2646"/>
    </i>
    <i>
      <x v="94"/>
      <x v="2643"/>
    </i>
    <i>
      <x v="95"/>
      <x v="2645"/>
    </i>
    <i>
      <x v="96"/>
      <x v="2642"/>
    </i>
    <i>
      <x v="97"/>
      <x v="2644"/>
    </i>
    <i>
      <x v="98"/>
      <x v="8"/>
    </i>
    <i>
      <x v="99"/>
      <x v="9"/>
    </i>
    <i>
      <x v="100"/>
      <x v="10"/>
    </i>
    <i>
      <x v="101"/>
      <x v="11"/>
    </i>
    <i>
      <x v="102"/>
      <x v="12"/>
    </i>
    <i>
      <x v="103"/>
      <x v="13"/>
    </i>
    <i>
      <x v="104"/>
      <x v="37"/>
    </i>
    <i>
      <x v="105"/>
      <x v="38"/>
    </i>
    <i>
      <x v="106"/>
      <x v="39"/>
    </i>
    <i>
      <x v="107"/>
      <x v="40"/>
    </i>
    <i>
      <x v="108"/>
      <x v="40"/>
    </i>
    <i>
      <x v="109"/>
      <x v="98"/>
    </i>
    <i>
      <x v="110"/>
      <x v="100"/>
    </i>
    <i>
      <x v="111"/>
      <x v="101"/>
    </i>
    <i>
      <x v="112"/>
      <x v="104"/>
    </i>
    <i>
      <x v="113"/>
      <x v="106"/>
    </i>
    <i>
      <x v="114"/>
      <x v="99"/>
    </i>
    <i>
      <x v="115"/>
      <x v="100"/>
    </i>
    <i>
      <x v="116"/>
      <x v="102"/>
    </i>
    <i>
      <x v="117"/>
      <x v="105"/>
    </i>
    <i>
      <x v="118"/>
      <x v="107"/>
    </i>
    <i>
      <x v="119"/>
      <x v="103"/>
    </i>
    <i>
      <x v="120"/>
      <x v="1360"/>
    </i>
    <i>
      <x v="121"/>
      <x v="1362"/>
    </i>
    <i>
      <x v="122"/>
      <x v="1361"/>
    </i>
    <i>
      <x v="123"/>
      <x v="52"/>
    </i>
    <i>
      <x v="124"/>
      <x v="53"/>
    </i>
    <i>
      <x v="125"/>
      <x v="54"/>
    </i>
    <i>
      <x v="126"/>
      <x v="49"/>
    </i>
    <i>
      <x v="127"/>
      <x v="50"/>
    </i>
    <i>
      <x v="128"/>
      <x v="51"/>
    </i>
    <i>
      <x v="129"/>
      <x v="78"/>
    </i>
    <i>
      <x v="130"/>
      <x v="79"/>
    </i>
    <i>
      <x v="131"/>
      <x v="80"/>
    </i>
    <i>
      <x v="132"/>
      <x v="55"/>
    </i>
    <i>
      <x v="133"/>
      <x v="56"/>
    </i>
    <i>
      <x v="134"/>
      <x v="57"/>
    </i>
    <i>
      <x v="135"/>
      <x v="58"/>
    </i>
    <i>
      <x v="136"/>
      <x v="59"/>
    </i>
    <i>
      <x v="137"/>
      <x v="60"/>
    </i>
    <i>
      <x v="138"/>
      <x v="61"/>
    </i>
    <i>
      <x v="139"/>
      <x v="62"/>
    </i>
    <i>
      <x v="140"/>
      <x v="63"/>
    </i>
    <i>
      <x v="141"/>
      <x v="64"/>
    </i>
    <i>
      <x v="142"/>
      <x v="65"/>
    </i>
    <i>
      <x v="143"/>
      <x v="66"/>
    </i>
    <i>
      <x v="144"/>
      <x v="67"/>
    </i>
    <i>
      <x v="145"/>
      <x v="68"/>
    </i>
    <i>
      <x v="146"/>
      <x v="69"/>
    </i>
    <i>
      <x v="147"/>
      <x v="109"/>
    </i>
    <i>
      <x v="148"/>
      <x v="114"/>
    </i>
    <i>
      <x v="149"/>
      <x v="110"/>
    </i>
    <i>
      <x v="150"/>
      <x v="115"/>
    </i>
    <i>
      <x v="151"/>
      <x v="111"/>
    </i>
    <i>
      <x v="152"/>
      <x v="116"/>
    </i>
    <i>
      <x v="153"/>
      <x v="112"/>
    </i>
    <i>
      <x v="154"/>
      <x v="117"/>
    </i>
    <i>
      <x v="155"/>
      <x v="118"/>
    </i>
    <i>
      <x v="156"/>
      <x v="108"/>
    </i>
    <i>
      <x v="157"/>
      <x v="119"/>
    </i>
    <i>
      <x v="158"/>
      <x v="121"/>
    </i>
    <i>
      <x v="159"/>
      <x v="126"/>
    </i>
    <i>
      <x v="160"/>
      <x v="122"/>
    </i>
    <i>
      <x v="161"/>
      <x v="127"/>
    </i>
    <i>
      <x v="162"/>
      <x v="123"/>
    </i>
    <i>
      <x v="163"/>
      <x v="131"/>
    </i>
    <i>
      <x v="164"/>
      <x v="128"/>
    </i>
    <i>
      <x v="165"/>
      <x v="133"/>
    </i>
    <i>
      <x v="166"/>
      <x v="124"/>
    </i>
    <i>
      <x v="167"/>
      <x v="129"/>
    </i>
    <i>
      <x v="168"/>
      <x v="120"/>
    </i>
    <i>
      <x v="169"/>
      <x v="130"/>
    </i>
    <i>
      <x v="170"/>
      <x v="125"/>
    </i>
    <i>
      <x v="171"/>
      <x v="132"/>
    </i>
    <i>
      <x v="172"/>
      <x v="14"/>
    </i>
    <i>
      <x v="173"/>
      <x v="15"/>
    </i>
    <i>
      <x v="174"/>
      <x v="70"/>
    </i>
    <i>
      <x v="175"/>
      <x v="71"/>
    </i>
    <i>
      <x v="176"/>
      <x v="72"/>
    </i>
    <i>
      <x v="177"/>
      <x v="73"/>
    </i>
    <i>
      <x v="178"/>
      <x v="74"/>
    </i>
    <i>
      <x v="179"/>
      <x v="75"/>
    </i>
    <i>
      <x v="180"/>
      <x v="76"/>
    </i>
    <i>
      <x v="181"/>
      <x v="772"/>
    </i>
    <i>
      <x v="182"/>
      <x v="773"/>
    </i>
    <i>
      <x v="183"/>
      <x v="774"/>
    </i>
    <i>
      <x v="184"/>
      <x v="481"/>
    </i>
    <i>
      <x v="185"/>
      <x v="485"/>
    </i>
    <i>
      <x v="186"/>
      <x v="482"/>
    </i>
    <i>
      <x v="187"/>
      <x v="486"/>
    </i>
    <i>
      <x v="188"/>
      <x v="483"/>
    </i>
    <i>
      <x v="189"/>
      <x v="487"/>
    </i>
    <i>
      <x v="190"/>
      <x v="484"/>
    </i>
    <i>
      <x v="191"/>
      <x v="488"/>
    </i>
    <i>
      <x v="192"/>
      <x v="489"/>
    </i>
    <i>
      <x v="193"/>
      <x v="1402"/>
    </i>
    <i>
      <x v="194"/>
      <x v="1403"/>
    </i>
    <i>
      <x v="195"/>
      <x v="1477"/>
    </i>
    <i>
      <x v="196"/>
      <x v="1478"/>
    </i>
    <i>
      <x v="197"/>
      <x v="1479"/>
    </i>
    <i>
      <x v="198"/>
      <x v="1481"/>
    </i>
    <i>
      <x v="199"/>
      <x v="1410"/>
    </i>
    <i>
      <x v="200"/>
      <x v="554"/>
    </i>
    <i>
      <x v="201"/>
      <x v="555"/>
    </i>
    <i>
      <x v="202"/>
      <x v="557"/>
    </i>
    <i>
      <x v="203"/>
      <x v="558"/>
    </i>
    <i>
      <x v="204"/>
      <x v="560"/>
    </i>
    <i>
      <x v="205"/>
      <x v="562"/>
    </i>
    <i>
      <x v="206"/>
      <x v="564"/>
    </i>
    <i>
      <x v="207"/>
      <x v="87"/>
    </i>
    <i>
      <x v="208"/>
      <x v="998"/>
    </i>
    <i>
      <x v="209"/>
      <x v="834"/>
    </i>
    <i>
      <x v="210"/>
      <x v="442"/>
    </i>
    <i>
      <x v="211"/>
      <x v="441"/>
    </i>
    <i>
      <x v="212"/>
      <x v="443"/>
    </i>
    <i>
      <x v="213"/>
      <x v="446"/>
    </i>
    <i>
      <x v="214"/>
      <x v="447"/>
    </i>
    <i>
      <x v="215"/>
      <x v="444"/>
    </i>
    <i>
      <x v="216"/>
      <x v="445"/>
    </i>
    <i>
      <x v="217"/>
      <x v="153"/>
    </i>
    <i>
      <x v="218"/>
      <x v="154"/>
    </i>
    <i>
      <x v="219"/>
      <x v="155"/>
    </i>
    <i>
      <x v="220"/>
      <x v="156"/>
    </i>
    <i>
      <x v="221"/>
      <x v="157"/>
    </i>
    <i>
      <x v="222"/>
      <x v="158"/>
    </i>
    <i>
      <x v="223"/>
      <x v="159"/>
    </i>
    <i>
      <x v="224"/>
      <x v="160"/>
    </i>
    <i>
      <x v="225"/>
      <x v="161"/>
    </i>
    <i>
      <x v="226"/>
      <x v="162"/>
    </i>
    <i>
      <x v="227"/>
      <x v="163"/>
    </i>
    <i>
      <x v="228"/>
      <x v="164"/>
    </i>
    <i>
      <x v="229"/>
      <x v="134"/>
    </i>
    <i>
      <x v="230"/>
      <x v="135"/>
    </i>
    <i>
      <x v="231"/>
      <x v="136"/>
    </i>
    <i>
      <x v="232"/>
      <x v="137"/>
    </i>
    <i>
      <x v="233"/>
      <x v="138"/>
    </i>
    <i>
      <x v="234"/>
      <x v="139"/>
    </i>
    <i>
      <x v="235"/>
      <x v="140"/>
    </i>
    <i>
      <x v="236"/>
      <x v="141"/>
    </i>
    <i>
      <x v="237"/>
      <x v="142"/>
    </i>
    <i>
      <x v="238"/>
      <x v="143"/>
    </i>
    <i>
      <x v="239"/>
      <x v="144"/>
    </i>
    <i>
      <x v="240"/>
      <x v="145"/>
    </i>
    <i>
      <x v="241"/>
      <x v="147"/>
    </i>
    <i>
      <x v="242"/>
      <x v="148"/>
    </i>
    <i>
      <x v="243"/>
      <x v="149"/>
    </i>
    <i>
      <x v="244"/>
      <x v="150"/>
    </i>
    <i>
      <x v="245"/>
      <x v="151"/>
    </i>
    <i>
      <x v="246"/>
      <x v="152"/>
    </i>
    <i>
      <x v="247"/>
      <x v="212"/>
    </i>
    <i>
      <x v="248"/>
      <x v="213"/>
    </i>
    <i>
      <x v="249"/>
      <x v="187"/>
    </i>
    <i>
      <x v="250"/>
      <x v="189"/>
    </i>
    <i>
      <x v="251"/>
      <x v="188"/>
    </i>
    <i>
      <x v="252"/>
      <x v="191"/>
    </i>
    <i>
      <x v="253"/>
      <x v="190"/>
    </i>
    <i>
      <x v="254"/>
      <x v="193"/>
    </i>
    <i>
      <x v="255"/>
      <x v="192"/>
    </i>
    <i>
      <x v="256"/>
      <x v="195"/>
    </i>
    <i>
      <x v="257"/>
      <x v="194"/>
    </i>
    <i>
      <x v="258"/>
      <x v="171"/>
    </i>
    <i>
      <x v="259"/>
      <x v="196"/>
    </i>
    <i>
      <x v="260"/>
      <x v="172"/>
    </i>
    <i>
      <x v="261"/>
      <x v="197"/>
    </i>
    <i>
      <x v="262"/>
      <x v="173"/>
    </i>
    <i>
      <x v="263"/>
      <x v="198"/>
    </i>
    <i>
      <x v="264"/>
      <x v="174"/>
    </i>
    <i>
      <x v="265"/>
      <x v="199"/>
    </i>
    <i>
      <x v="266"/>
      <x v="175"/>
    </i>
    <i>
      <x v="267"/>
      <x v="200"/>
    </i>
    <i>
      <x v="268"/>
      <x v="176"/>
    </i>
    <i>
      <x v="269"/>
      <x v="201"/>
    </i>
    <i>
      <x v="270"/>
      <x v="202"/>
    </i>
    <i>
      <x v="271"/>
      <x v="177"/>
    </i>
    <i>
      <x v="272"/>
      <x v="203"/>
    </i>
    <i>
      <x v="273"/>
      <x v="178"/>
    </i>
    <i>
      <x v="274"/>
      <x v="204"/>
    </i>
    <i>
      <x v="275"/>
      <x v="179"/>
    </i>
    <i>
      <x v="276"/>
      <x v="205"/>
    </i>
    <i>
      <x v="277"/>
      <x v="180"/>
    </i>
    <i>
      <x v="278"/>
      <x v="206"/>
    </i>
    <i>
      <x v="279"/>
      <x v="181"/>
    </i>
    <i>
      <x v="280"/>
      <x v="207"/>
    </i>
    <i>
      <x v="281"/>
      <x v="182"/>
    </i>
    <i>
      <x v="282"/>
      <x v="183"/>
    </i>
    <i>
      <x v="283"/>
      <x v="208"/>
    </i>
    <i>
      <x v="284"/>
      <x v="184"/>
    </i>
    <i>
      <x v="285"/>
      <x v="209"/>
    </i>
    <i>
      <x v="286"/>
      <x v="185"/>
    </i>
    <i>
      <x v="287"/>
      <x v="210"/>
    </i>
    <i>
      <x v="288"/>
      <x v="186"/>
    </i>
    <i>
      <x v="289"/>
      <x v="211"/>
    </i>
    <i>
      <x v="290"/>
      <x v="223"/>
    </i>
    <i>
      <x v="291"/>
      <x v="224"/>
    </i>
    <i>
      <x v="292"/>
      <x v="214"/>
    </i>
    <i>
      <x v="293"/>
      <x v="215"/>
    </i>
    <i>
      <x v="294"/>
      <x v="216"/>
    </i>
    <i>
      <x v="295"/>
      <x v="217"/>
    </i>
    <i>
      <x v="296"/>
      <x v="218"/>
    </i>
    <i>
      <x v="297"/>
      <x v="219"/>
    </i>
    <i>
      <x v="298"/>
      <x v="220"/>
    </i>
    <i>
      <x v="299"/>
      <x v="221"/>
    </i>
    <i>
      <x v="300"/>
      <x v="222"/>
    </i>
    <i>
      <x v="301"/>
      <x v="229"/>
    </i>
    <i>
      <x v="302"/>
      <x v="230"/>
    </i>
    <i>
      <x v="303"/>
      <x v="231"/>
    </i>
    <i>
      <x v="304"/>
      <x v="232"/>
    </i>
    <i>
      <x v="305"/>
      <x v="233"/>
    </i>
    <i>
      <x v="306"/>
      <x v="234"/>
    </i>
    <i>
      <x v="307"/>
      <x v="235"/>
    </i>
    <i>
      <x v="308"/>
      <x v="236"/>
    </i>
    <i>
      <x v="309"/>
      <x v="225"/>
    </i>
    <i>
      <x v="310"/>
      <x v="226"/>
    </i>
    <i>
      <x v="311"/>
      <x v="227"/>
    </i>
    <i>
      <x v="312"/>
      <x v="228"/>
    </i>
    <i>
      <x v="313"/>
      <x v="237"/>
    </i>
    <i>
      <x v="314"/>
      <x v="238"/>
    </i>
    <i>
      <x v="315"/>
      <x v="239"/>
    </i>
    <i>
      <x v="316"/>
      <x v="240"/>
    </i>
    <i>
      <x v="317"/>
      <x v="241"/>
    </i>
    <i>
      <x v="318"/>
      <x v="242"/>
    </i>
    <i>
      <x v="319"/>
      <x v="243"/>
    </i>
    <i>
      <x v="320"/>
      <x v="244"/>
    </i>
    <i>
      <x v="321"/>
      <x v="245"/>
    </i>
    <i>
      <x v="322"/>
      <x v="246"/>
    </i>
    <i>
      <x v="323"/>
      <x v="166"/>
    </i>
    <i>
      <x v="324"/>
      <x v="165"/>
    </i>
    <i>
      <x v="325"/>
      <x v="168"/>
    </i>
    <i>
      <x v="326"/>
      <x v="167"/>
    </i>
    <i>
      <x v="327"/>
      <x v="170"/>
    </i>
    <i>
      <x v="328"/>
      <x v="169"/>
    </i>
    <i>
      <x v="329"/>
      <x v="332"/>
    </i>
    <i>
      <x v="330"/>
      <x v="333"/>
    </i>
    <i>
      <x v="331"/>
      <x v="334"/>
    </i>
    <i>
      <x v="332"/>
      <x v="335"/>
    </i>
    <i>
      <x v="333"/>
      <x v="336"/>
    </i>
    <i>
      <x v="334"/>
      <x v="337"/>
    </i>
    <i>
      <x v="335"/>
      <x v="338"/>
    </i>
    <i>
      <x v="336"/>
      <x v="339"/>
    </i>
    <i>
      <x v="337"/>
      <x v="340"/>
    </i>
    <i>
      <x v="338"/>
      <x v="341"/>
    </i>
    <i>
      <x v="339"/>
      <x v="342"/>
    </i>
    <i>
      <x v="340"/>
      <x v="343"/>
    </i>
    <i>
      <x v="341"/>
      <x v="344"/>
    </i>
    <i>
      <x v="342"/>
      <x v="345"/>
    </i>
    <i>
      <x v="343"/>
      <x v="346"/>
    </i>
    <i>
      <x v="344"/>
      <x v="347"/>
    </i>
    <i>
      <x v="345"/>
      <x v="348"/>
    </i>
    <i>
      <x v="346"/>
      <x v="349"/>
    </i>
    <i>
      <x v="347"/>
      <x v="350"/>
    </i>
    <i>
      <x v="348"/>
      <x v="351"/>
    </i>
    <i>
      <x v="349"/>
      <x v="353"/>
    </i>
    <i>
      <x v="350"/>
      <x v="363"/>
    </i>
    <i>
      <x v="351"/>
      <x v="355"/>
    </i>
    <i>
      <x v="352"/>
      <x v="357"/>
    </i>
    <i>
      <x v="353"/>
      <x v="358"/>
    </i>
    <i>
      <x v="354"/>
      <x v="359"/>
    </i>
    <i>
      <x v="355"/>
      <x v="360"/>
    </i>
    <i>
      <x v="356"/>
      <x v="361"/>
    </i>
    <i>
      <x v="357"/>
      <x v="362"/>
    </i>
    <i>
      <x v="358"/>
      <x v="379"/>
    </i>
    <i>
      <x v="359"/>
      <x v="380"/>
    </i>
    <i>
      <x v="360"/>
      <x v="381"/>
    </i>
    <i>
      <x v="361"/>
      <x v="382"/>
    </i>
    <i>
      <x v="362"/>
      <x v="383"/>
    </i>
    <i>
      <x v="363"/>
      <x v="384"/>
    </i>
    <i>
      <x v="364"/>
      <x v="385"/>
    </i>
    <i>
      <x v="365"/>
      <x v="386"/>
    </i>
    <i>
      <x v="366"/>
      <x v="387"/>
    </i>
    <i>
      <x v="367"/>
      <x v="388"/>
    </i>
    <i>
      <x v="368"/>
      <x v="389"/>
    </i>
    <i>
      <x v="369"/>
      <x v="390"/>
    </i>
    <i>
      <x v="370"/>
      <x v="391"/>
    </i>
    <i>
      <x v="371"/>
      <x v="392"/>
    </i>
    <i>
      <x v="372"/>
      <x v="393"/>
    </i>
    <i>
      <x v="373"/>
      <x v="394"/>
    </i>
    <i>
      <x v="374"/>
      <x v="364"/>
    </i>
    <i>
      <x v="375"/>
      <x v="365"/>
    </i>
    <i>
      <x v="376"/>
      <x v="366"/>
    </i>
    <i>
      <x v="377"/>
      <x v="367"/>
    </i>
    <i>
      <x v="378"/>
      <x v="368"/>
    </i>
    <i>
      <x v="379"/>
      <x v="369"/>
    </i>
    <i>
      <x v="380"/>
      <x v="370"/>
    </i>
    <i>
      <x v="381"/>
      <x v="372"/>
    </i>
    <i>
      <x v="382"/>
      <x v="373"/>
    </i>
    <i>
      <x v="383"/>
      <x v="374"/>
    </i>
    <i>
      <x v="384"/>
      <x v="375"/>
    </i>
    <i>
      <x v="385"/>
      <x v="376"/>
    </i>
    <i>
      <x v="386"/>
      <x v="377"/>
    </i>
    <i>
      <x v="387"/>
      <x v="378"/>
    </i>
    <i>
      <x v="388"/>
      <x v="395"/>
    </i>
    <i>
      <x v="389"/>
      <x v="396"/>
    </i>
    <i>
      <x v="390"/>
      <x v="397"/>
    </i>
    <i>
      <x v="391"/>
      <x v="398"/>
    </i>
    <i>
      <x v="392"/>
      <x v="399"/>
    </i>
    <i>
      <x v="393"/>
      <x v="400"/>
    </i>
    <i>
      <x v="394"/>
      <x v="401"/>
    </i>
    <i>
      <x v="395"/>
      <x v="402"/>
    </i>
    <i>
      <x v="396"/>
      <x v="403"/>
    </i>
    <i>
      <x v="397"/>
      <x v="404"/>
    </i>
    <i>
      <x v="398"/>
      <x v="405"/>
    </i>
    <i>
      <x v="399"/>
      <x v="406"/>
    </i>
    <i>
      <x v="400"/>
      <x v="407"/>
    </i>
    <i>
      <x v="401"/>
      <x v="408"/>
    </i>
    <i>
      <x v="402"/>
      <x v="409"/>
    </i>
    <i>
      <x v="403"/>
      <x v="410"/>
    </i>
    <i>
      <x v="404"/>
      <x v="411"/>
    </i>
    <i>
      <x v="405"/>
      <x v="412"/>
    </i>
    <i>
      <x v="406"/>
      <x v="413"/>
    </i>
    <i>
      <x v="407"/>
      <x v="414"/>
    </i>
    <i>
      <x v="408"/>
      <x v="415"/>
    </i>
    <i>
      <x v="409"/>
      <x v="416"/>
    </i>
    <i>
      <x v="410"/>
      <x v="417"/>
    </i>
    <i>
      <x v="411"/>
      <x v="418"/>
    </i>
    <i>
      <x v="412"/>
      <x v="419"/>
    </i>
    <i>
      <x v="413"/>
      <x v="420"/>
    </i>
    <i>
      <x v="414"/>
      <x v="421"/>
    </i>
    <i>
      <x v="415"/>
      <x v="422"/>
    </i>
    <i>
      <x v="416"/>
      <x v="423"/>
    </i>
    <i>
      <x v="417"/>
      <x v="424"/>
    </i>
    <i>
      <x v="418"/>
      <x v="425"/>
    </i>
    <i>
      <x v="419"/>
      <x v="426"/>
    </i>
    <i>
      <x v="420"/>
      <x v="427"/>
    </i>
    <i>
      <x v="421"/>
      <x v="428"/>
    </i>
    <i>
      <x v="422"/>
      <x v="429"/>
    </i>
    <i>
      <x v="423"/>
      <x v="430"/>
    </i>
    <i>
      <x v="424"/>
      <x v="310"/>
    </i>
    <i>
      <x v="425"/>
      <x v="311"/>
    </i>
    <i>
      <x v="426"/>
      <x v="312"/>
    </i>
    <i>
      <x v="427"/>
      <x v="313"/>
    </i>
    <i>
      <x v="428"/>
      <x v="314"/>
    </i>
    <i>
      <x v="429"/>
      <x v="315"/>
    </i>
    <i>
      <x v="430"/>
      <x v="316"/>
    </i>
    <i>
      <x v="431"/>
      <x v="317"/>
    </i>
    <i>
      <x v="432"/>
      <x v="319"/>
    </i>
    <i>
      <x v="433"/>
      <x v="318"/>
    </i>
    <i>
      <x v="434"/>
      <x v="320"/>
    </i>
    <i>
      <x v="435"/>
      <x v="322"/>
    </i>
    <i>
      <x v="436"/>
      <x v="248"/>
    </i>
    <i>
      <x v="437"/>
      <x v="321"/>
    </i>
    <i>
      <x v="438"/>
      <x v="324"/>
    </i>
    <i>
      <x v="439"/>
      <x v="323"/>
    </i>
    <i>
      <x v="440"/>
      <x v="326"/>
    </i>
    <i>
      <x v="441"/>
      <x v="249"/>
    </i>
    <i>
      <x v="442"/>
      <x v="325"/>
    </i>
    <i>
      <x v="443"/>
      <x v="328"/>
    </i>
    <i>
      <x v="444"/>
      <x v="327"/>
    </i>
    <i>
      <x v="445"/>
      <x v="330"/>
    </i>
    <i>
      <x v="446"/>
      <x v="329"/>
    </i>
    <i>
      <x v="447"/>
      <x v="250"/>
    </i>
    <i>
      <x v="448"/>
      <x v="251"/>
    </i>
    <i>
      <x v="449"/>
      <x v="252"/>
    </i>
    <i>
      <x v="450"/>
      <x v="253"/>
    </i>
    <i>
      <x v="451"/>
      <x v="254"/>
    </i>
    <i>
      <x v="452"/>
      <x v="255"/>
    </i>
    <i>
      <x v="453"/>
      <x v="257"/>
    </i>
    <i>
      <x v="454"/>
      <x v="256"/>
    </i>
    <i>
      <x v="455"/>
      <x v="259"/>
    </i>
    <i>
      <x v="456"/>
      <x v="258"/>
    </i>
    <i>
      <x v="457"/>
      <x v="262"/>
    </i>
    <i>
      <x v="458"/>
      <x v="263"/>
    </i>
    <i>
      <x v="459"/>
      <x v="260"/>
    </i>
    <i>
      <x v="460"/>
      <x v="261"/>
    </i>
    <i>
      <x v="461"/>
      <x v="265"/>
    </i>
    <i>
      <x v="462"/>
      <x v="264"/>
    </i>
    <i>
      <x v="463"/>
      <x v="268"/>
    </i>
    <i>
      <x v="464"/>
      <x v="269"/>
    </i>
    <i>
      <x v="465"/>
      <x v="266"/>
    </i>
    <i>
      <x v="466"/>
      <x v="267"/>
    </i>
    <i>
      <x v="467"/>
      <x v="273"/>
    </i>
    <i>
      <x v="468"/>
      <x v="272"/>
    </i>
    <i>
      <x v="469"/>
      <x v="270"/>
    </i>
    <i>
      <x v="470"/>
      <x v="271"/>
    </i>
    <i>
      <x v="471"/>
      <x v="276"/>
    </i>
    <i>
      <x v="472"/>
      <x v="277"/>
    </i>
    <i>
      <x v="473"/>
      <x v="274"/>
    </i>
    <i>
      <x v="474"/>
      <x v="275"/>
    </i>
    <i>
      <x v="475"/>
      <x v="278"/>
    </i>
    <i>
      <x v="476"/>
      <x v="279"/>
    </i>
    <i>
      <x v="477"/>
      <x v="280"/>
    </i>
    <i>
      <x v="478"/>
      <x v="281"/>
    </i>
    <i>
      <x v="479"/>
      <x v="282"/>
    </i>
    <i>
      <x v="480"/>
      <x v="283"/>
    </i>
    <i>
      <x v="481"/>
      <x v="285"/>
    </i>
    <i>
      <x v="482"/>
      <x v="284"/>
    </i>
    <i>
      <x v="483"/>
      <x v="287"/>
    </i>
    <i>
      <x v="484"/>
      <x v="286"/>
    </i>
    <i>
      <x v="485"/>
      <x v="289"/>
    </i>
    <i>
      <x v="486"/>
      <x v="288"/>
    </i>
    <i>
      <x v="487"/>
      <x v="291"/>
    </i>
    <i>
      <x v="488"/>
      <x v="290"/>
    </i>
    <i>
      <x v="489"/>
      <x v="292"/>
    </i>
    <i>
      <x v="490"/>
      <x v="293"/>
    </i>
    <i>
      <x v="491"/>
      <x v="294"/>
    </i>
    <i>
      <x v="492"/>
      <x v="295"/>
    </i>
    <i>
      <x v="493"/>
      <x v="296"/>
    </i>
    <i>
      <x v="494"/>
      <x v="297"/>
    </i>
    <i>
      <x v="495"/>
      <x v="247"/>
    </i>
    <i>
      <x v="496"/>
      <x v="299"/>
    </i>
    <i>
      <x v="497"/>
      <x v="300"/>
    </i>
    <i>
      <x v="498"/>
      <x v="298"/>
    </i>
    <i>
      <x v="499"/>
      <x v="301"/>
    </i>
    <i>
      <x v="500"/>
      <x v="302"/>
    </i>
    <i>
      <x v="501"/>
      <x v="304"/>
    </i>
    <i>
      <x v="502"/>
      <x v="303"/>
    </i>
    <i>
      <x v="503"/>
      <x v="305"/>
    </i>
    <i>
      <x v="504"/>
      <x v="307"/>
    </i>
    <i>
      <x v="505"/>
      <x v="306"/>
    </i>
    <i>
      <x v="506"/>
      <x v="309"/>
    </i>
    <i>
      <x v="507"/>
      <x v="308"/>
    </i>
    <i>
      <x v="508"/>
      <x v="331"/>
    </i>
    <i>
      <x v="509"/>
      <x v="696"/>
    </i>
    <i>
      <x v="510"/>
      <x v="1391"/>
    </i>
    <i>
      <x v="511"/>
      <x v="1390"/>
    </i>
    <i>
      <x v="512"/>
      <x v="553"/>
    </i>
    <i>
      <x v="513"/>
      <x v="1417"/>
    </i>
    <i>
      <x v="514"/>
      <x v="1415"/>
    </i>
    <i>
      <x v="515"/>
      <x v="1416"/>
    </i>
    <i>
      <x v="516"/>
      <x v="1393"/>
    </i>
    <i>
      <x v="517"/>
      <x v="539"/>
    </i>
    <i>
      <x v="518"/>
      <x v="538"/>
    </i>
    <i>
      <x v="519"/>
      <x v="1392"/>
    </i>
    <i>
      <x v="520"/>
      <x v="539"/>
    </i>
    <i>
      <x v="521"/>
      <x v="538"/>
    </i>
    <i>
      <x v="522"/>
      <x v="1421"/>
    </i>
    <i>
      <x v="523"/>
      <x v="1419"/>
    </i>
    <i>
      <x v="524"/>
      <x v="1420"/>
    </i>
    <i>
      <x v="525"/>
      <x v="1418"/>
    </i>
    <i>
      <x v="526"/>
      <x v="1412"/>
    </i>
    <i>
      <x v="527"/>
      <x v="1413"/>
    </i>
    <i>
      <x v="528"/>
      <x v="1411"/>
    </i>
    <i>
      <x v="529"/>
      <x v="1414"/>
    </i>
    <i>
      <x v="530"/>
      <x v="1395"/>
    </i>
    <i>
      <x v="531"/>
      <x v="1394"/>
    </i>
    <i>
      <x v="532"/>
      <x v="1396"/>
    </i>
    <i>
      <x v="533"/>
      <x v="1397"/>
    </i>
    <i>
      <x v="534"/>
      <x v="519"/>
    </i>
    <i>
      <x v="535"/>
      <x v="522"/>
    </i>
    <i>
      <x v="536"/>
      <x v="524"/>
    </i>
    <i>
      <x v="537"/>
      <x v="526"/>
    </i>
    <i>
      <x v="538"/>
      <x v="529"/>
    </i>
    <i>
      <x v="539"/>
      <x v="505"/>
    </i>
    <i>
      <x v="540"/>
      <x v="508"/>
    </i>
    <i>
      <x v="541"/>
      <x v="510"/>
    </i>
    <i>
      <x v="542"/>
      <x v="513"/>
    </i>
    <i>
      <x v="543"/>
      <x v="516"/>
    </i>
    <i>
      <x v="544"/>
      <x v="490"/>
    </i>
    <i>
      <x v="545"/>
      <x v="491"/>
    </i>
    <i>
      <x v="546"/>
      <x v="97"/>
    </i>
    <i>
      <x v="547"/>
      <x v="492"/>
    </i>
    <i>
      <x v="548"/>
      <x v="493"/>
    </i>
    <i>
      <x v="549"/>
      <x v="494"/>
    </i>
    <i>
      <x v="550"/>
      <x v="495"/>
    </i>
    <i>
      <x v="551"/>
      <x v="714"/>
    </i>
    <i>
      <x v="552"/>
      <x v="715"/>
    </i>
    <i>
      <x v="553"/>
      <x v="716"/>
    </i>
    <i>
      <x v="554"/>
      <x v="711"/>
    </i>
    <i>
      <x v="555"/>
      <x v="712"/>
    </i>
    <i>
      <x v="556"/>
      <x v="713"/>
    </i>
    <i>
      <x v="557"/>
      <x v="793"/>
    </i>
    <i>
      <x v="558"/>
      <x v="725"/>
    </i>
    <i>
      <x v="559"/>
      <x v="726"/>
    </i>
    <i>
      <x v="560"/>
      <x v="727"/>
    </i>
    <i>
      <x v="561"/>
      <x v="728"/>
    </i>
    <i>
      <x v="562"/>
      <x v="723"/>
    </i>
    <i>
      <x v="563"/>
      <x v="724"/>
    </i>
    <i>
      <x v="564"/>
      <x v="706"/>
    </i>
    <i>
      <x v="565"/>
      <x v="630"/>
    </i>
    <i>
      <x v="566"/>
      <x v="629"/>
    </i>
    <i>
      <x v="567"/>
      <x v="633"/>
    </i>
    <i>
      <x v="568"/>
      <x v="631"/>
    </i>
    <i>
      <x v="569"/>
      <x v="637"/>
    </i>
    <i>
      <x v="570"/>
      <x v="635"/>
    </i>
    <i>
      <x v="571"/>
      <x v="640"/>
    </i>
    <i>
      <x v="572"/>
      <x v="638"/>
    </i>
    <i>
      <x v="573"/>
      <x v="798"/>
    </i>
    <i>
      <x v="574"/>
      <x v="797"/>
    </i>
    <i>
      <x v="575"/>
      <x v="800"/>
    </i>
    <i>
      <x v="576"/>
      <x v="799"/>
    </i>
    <i>
      <x v="577"/>
      <x v="802"/>
    </i>
    <i>
      <x v="578"/>
      <x v="801"/>
    </i>
    <i>
      <x v="579"/>
      <x v="804"/>
    </i>
    <i>
      <x v="580"/>
      <x v="803"/>
    </i>
    <i>
      <x v="581"/>
      <x v="806"/>
    </i>
    <i>
      <x v="582"/>
      <x v="805"/>
    </i>
    <i>
      <x v="583"/>
      <x v="808"/>
    </i>
    <i>
      <x v="584"/>
      <x v="807"/>
    </i>
    <i>
      <x v="585"/>
      <x v="732"/>
    </i>
    <i>
      <x v="586"/>
      <x v="731"/>
    </i>
    <i>
      <x v="587"/>
      <x v="730"/>
    </i>
    <i>
      <x v="588"/>
      <x v="729"/>
    </i>
    <i>
      <x v="589"/>
      <x v="811"/>
    </i>
    <i>
      <x v="590"/>
      <x v="809"/>
    </i>
    <i>
      <x v="591"/>
      <x v="815"/>
    </i>
    <i>
      <x v="592"/>
      <x v="813"/>
    </i>
    <i>
      <x v="593"/>
      <x v="819"/>
    </i>
    <i>
      <x v="594"/>
      <x v="817"/>
    </i>
    <i>
      <x v="595"/>
      <x v="823"/>
    </i>
    <i>
      <x v="596"/>
      <x v="821"/>
    </i>
    <i>
      <x v="597"/>
      <x v="827"/>
    </i>
    <i>
      <x v="598"/>
      <x v="825"/>
    </i>
    <i>
      <x v="599"/>
      <x v="831"/>
    </i>
    <i>
      <x v="600"/>
      <x v="829"/>
    </i>
    <i>
      <x v="601"/>
      <x v="646"/>
    </i>
    <i>
      <x v="602"/>
      <x v="645"/>
    </i>
    <i>
      <x v="603"/>
      <x v="648"/>
    </i>
    <i>
      <x v="604"/>
      <x v="647"/>
    </i>
    <i>
      <x v="605"/>
      <x v="650"/>
    </i>
    <i>
      <x v="606"/>
      <x v="649"/>
    </i>
    <i>
      <x v="607"/>
      <x v="736"/>
    </i>
    <i>
      <x v="608"/>
      <x v="735"/>
    </i>
    <i>
      <x v="609"/>
      <x v="734"/>
    </i>
    <i>
      <x v="610"/>
      <x v="733"/>
    </i>
    <i>
      <x v="611"/>
      <x v="1140"/>
    </i>
    <i>
      <x v="612"/>
      <x v="1139"/>
    </i>
    <i>
      <x v="613"/>
      <x v="1142"/>
    </i>
    <i>
      <x v="614"/>
      <x v="1141"/>
    </i>
    <i>
      <x v="615"/>
      <x v="1144"/>
    </i>
    <i>
      <x v="616"/>
      <x v="1143"/>
    </i>
    <i>
      <x v="617"/>
      <x v="864"/>
    </i>
    <i>
      <x v="618"/>
      <x v="856"/>
    </i>
    <i>
      <x v="619"/>
      <x v="857"/>
    </i>
    <i>
      <x v="620"/>
      <x v="865"/>
    </i>
    <i>
      <x v="621"/>
      <x v="858"/>
    </i>
    <i>
      <x v="622"/>
      <x v="866"/>
    </i>
    <i>
      <x v="623"/>
      <x v="859"/>
    </i>
    <i>
      <x v="624"/>
      <x v="860"/>
    </i>
    <i>
      <x v="625"/>
      <x v="851"/>
    </i>
    <i>
      <x v="626"/>
      <x v="852"/>
    </i>
    <i>
      <x v="627"/>
      <x v="861"/>
    </i>
    <i>
      <x v="628"/>
      <x v="853"/>
    </i>
    <i>
      <x v="629"/>
      <x v="862"/>
    </i>
    <i>
      <x v="630"/>
      <x v="854"/>
    </i>
    <i>
      <x v="631"/>
      <x v="863"/>
    </i>
    <i>
      <x v="632"/>
      <x v="855"/>
    </i>
    <i>
      <x v="633"/>
      <x v="653"/>
    </i>
    <i>
      <x v="634"/>
      <x v="654"/>
    </i>
    <i>
      <x v="635"/>
      <x v="655"/>
    </i>
    <i>
      <x v="636"/>
      <x v="656"/>
    </i>
    <i>
      <x v="637"/>
      <x v="657"/>
    </i>
    <i>
      <x v="638"/>
      <x v="651"/>
    </i>
    <i>
      <x v="639"/>
      <x v="835"/>
    </i>
    <i>
      <x v="640"/>
      <x v="652"/>
    </i>
    <i>
      <x v="641"/>
      <x v="612"/>
    </i>
    <i>
      <x v="642"/>
      <x v="878"/>
    </i>
    <i>
      <x v="643"/>
      <x v="879"/>
    </i>
    <i>
      <x v="644"/>
      <x v="880"/>
    </i>
    <i>
      <x v="645"/>
      <x v="881"/>
    </i>
    <i>
      <x v="646"/>
      <x v="882"/>
    </i>
    <i>
      <x v="647"/>
      <x v="883"/>
    </i>
    <i>
      <x v="648"/>
      <x v="871"/>
    </i>
    <i>
      <x v="649"/>
      <x v="872"/>
    </i>
    <i>
      <x v="650"/>
      <x v="873"/>
    </i>
    <i>
      <x v="651"/>
      <x v="874"/>
    </i>
    <i>
      <x v="652"/>
      <x v="875"/>
    </i>
    <i>
      <x v="653"/>
      <x v="876"/>
    </i>
    <i>
      <x v="654"/>
      <x v="877"/>
    </i>
    <i>
      <x v="655"/>
      <x v="848"/>
    </i>
    <i>
      <x v="656"/>
      <x v="842"/>
    </i>
    <i>
      <x v="657"/>
      <x v="849"/>
    </i>
    <i>
      <x v="658"/>
      <x v="843"/>
    </i>
    <i>
      <x v="659"/>
      <x v="850"/>
    </i>
    <i>
      <x v="660"/>
      <x v="844"/>
    </i>
    <i>
      <x v="661"/>
      <x v="845"/>
    </i>
    <i>
      <x v="662"/>
      <x v="837"/>
    </i>
    <i>
      <x v="663"/>
      <x v="838"/>
    </i>
    <i>
      <x v="664"/>
      <x v="846"/>
    </i>
    <i>
      <x v="665"/>
      <x v="839"/>
    </i>
    <i>
      <x v="666"/>
      <x v="847"/>
    </i>
    <i>
      <x v="667"/>
      <x v="840"/>
    </i>
    <i>
      <x v="668"/>
      <x v="841"/>
    </i>
    <i>
      <x v="669"/>
      <x v="890"/>
    </i>
    <i>
      <x v="670"/>
      <x v="891"/>
    </i>
    <i>
      <x v="671"/>
      <x v="892"/>
    </i>
    <i>
      <x v="672"/>
      <x v="893"/>
    </i>
    <i>
      <x v="673"/>
      <x v="894"/>
    </i>
    <i>
      <x v="674"/>
      <x v="895"/>
    </i>
    <i>
      <x v="675"/>
      <x v="896"/>
    </i>
    <i>
      <x v="676"/>
      <x v="897"/>
    </i>
    <i>
      <x v="677"/>
      <x v="898"/>
    </i>
    <i>
      <x v="678"/>
      <x v="899"/>
    </i>
    <i>
      <x v="679"/>
      <x v="900"/>
    </i>
    <i>
      <x v="680"/>
      <x v="884"/>
    </i>
    <i>
      <x v="681"/>
      <x v="885"/>
    </i>
    <i>
      <x v="682"/>
      <x v="886"/>
    </i>
    <i>
      <x v="683"/>
      <x v="887"/>
    </i>
    <i>
      <x v="684"/>
      <x v="888"/>
    </i>
    <i>
      <x v="685"/>
      <x v="889"/>
    </i>
    <i>
      <x v="686"/>
      <x v="1146"/>
    </i>
    <i>
      <x v="687"/>
      <x v="1145"/>
    </i>
    <i>
      <x v="688"/>
      <x v="1148"/>
    </i>
    <i>
      <x v="689"/>
      <x v="1147"/>
    </i>
    <i>
      <x v="690"/>
      <x v="1150"/>
    </i>
    <i>
      <x v="691"/>
      <x v="1149"/>
    </i>
    <i>
      <x v="692"/>
      <x v="1152"/>
    </i>
    <i>
      <x v="693"/>
      <x v="1151"/>
    </i>
    <i>
      <x v="694"/>
      <x v="1154"/>
    </i>
    <i>
      <x v="695"/>
      <x v="1153"/>
    </i>
    <i>
      <x v="696"/>
      <x v="1136"/>
    </i>
    <i>
      <x v="697"/>
      <x v="1156"/>
    </i>
    <i>
      <x v="698"/>
      <x v="1157"/>
    </i>
    <i>
      <x v="699"/>
      <x v="1155"/>
    </i>
    <i>
      <x v="700"/>
      <x v="1137"/>
    </i>
    <i>
      <x v="701"/>
      <x v="904"/>
    </i>
    <i>
      <x v="702"/>
      <x v="903"/>
    </i>
    <i>
      <x v="703"/>
      <x v="902"/>
    </i>
    <i>
      <x v="704"/>
      <x v="901"/>
    </i>
    <i>
      <x v="705"/>
      <x v="905"/>
    </i>
    <i>
      <x v="706"/>
      <x v="737"/>
    </i>
    <i>
      <x v="707"/>
      <x v="924"/>
    </i>
    <i>
      <x v="708"/>
      <x v="923"/>
    </i>
    <i>
      <x v="709"/>
      <x v="926"/>
    </i>
    <i>
      <x v="710"/>
      <x v="925"/>
    </i>
    <i>
      <x v="711"/>
      <x v="928"/>
    </i>
    <i>
      <x v="712"/>
      <x v="927"/>
    </i>
    <i>
      <x v="713"/>
      <x v="930"/>
    </i>
    <i>
      <x v="714"/>
      <x v="929"/>
    </i>
    <i>
      <x v="715"/>
      <x v="932"/>
    </i>
    <i>
      <x v="716"/>
      <x v="931"/>
    </i>
    <i>
      <x v="717"/>
      <x v="915"/>
    </i>
    <i>
      <x v="718"/>
      <x v="914"/>
    </i>
    <i>
      <x v="719"/>
      <x v="917"/>
    </i>
    <i>
      <x v="720"/>
      <x v="916"/>
    </i>
    <i>
      <x v="721"/>
      <x v="919"/>
    </i>
    <i>
      <x v="722"/>
      <x v="918"/>
    </i>
    <i>
      <x v="723"/>
      <x v="921"/>
    </i>
    <i>
      <x v="724"/>
      <x v="920"/>
    </i>
    <i>
      <x v="725"/>
      <x v="922"/>
    </i>
    <i>
      <x v="726"/>
      <x v="938"/>
    </i>
    <i>
      <x v="727"/>
      <x v="937"/>
    </i>
    <i>
      <x v="728"/>
      <x v="940"/>
    </i>
    <i>
      <x v="729"/>
      <x v="939"/>
    </i>
    <i>
      <x v="730"/>
      <x v="942"/>
    </i>
    <i>
      <x v="731"/>
      <x v="941"/>
    </i>
    <i>
      <x v="732"/>
      <x v="934"/>
    </i>
    <i>
      <x v="733"/>
      <x v="933"/>
    </i>
    <i>
      <x v="734"/>
      <x v="936"/>
    </i>
    <i>
      <x v="735"/>
      <x v="935"/>
    </i>
    <i>
      <x v="736"/>
      <x v="743"/>
    </i>
    <i>
      <x v="737"/>
      <x v="744"/>
    </i>
    <i>
      <x v="738"/>
      <x v="980"/>
    </i>
    <i>
      <x v="739"/>
      <x v="978"/>
    </i>
    <i>
      <x v="740"/>
      <x v="984"/>
    </i>
    <i>
      <x v="741"/>
      <x v="982"/>
    </i>
    <i>
      <x v="742"/>
      <x v="988"/>
    </i>
    <i>
      <x v="743"/>
      <x v="986"/>
    </i>
    <i>
      <x v="744"/>
      <x v="992"/>
    </i>
    <i>
      <x v="745"/>
      <x v="990"/>
    </i>
    <i>
      <x v="746"/>
      <x v="959"/>
    </i>
    <i>
      <x v="747"/>
      <x v="960"/>
    </i>
    <i>
      <x v="748"/>
      <x v="958"/>
    </i>
    <i>
      <x v="749"/>
      <x v="946"/>
    </i>
    <i>
      <x v="750"/>
      <x v="963"/>
    </i>
    <i>
      <x v="751"/>
      <x v="961"/>
    </i>
    <i>
      <x v="752"/>
      <x v="962"/>
    </i>
    <i>
      <x v="753"/>
      <x v="947"/>
    </i>
    <i>
      <x v="754"/>
      <x v="967"/>
    </i>
    <i>
      <x v="755"/>
      <x v="965"/>
    </i>
    <i>
      <x v="756"/>
      <x v="966"/>
    </i>
    <i>
      <x v="757"/>
      <x v="964"/>
    </i>
    <i>
      <x v="758"/>
      <x v="951"/>
    </i>
    <i>
      <x v="759"/>
      <x v="949"/>
    </i>
    <i>
      <x v="760"/>
      <x v="950"/>
    </i>
    <i>
      <x v="761"/>
      <x v="948"/>
    </i>
    <i>
      <x v="762"/>
      <x v="944"/>
    </i>
    <i>
      <x v="763"/>
      <x v="945"/>
    </i>
    <i>
      <x v="764"/>
      <x v="953"/>
    </i>
    <i>
      <x v="765"/>
      <x v="952"/>
    </i>
    <i>
      <x v="766"/>
      <x v="957"/>
    </i>
    <i>
      <x v="767"/>
      <x v="954"/>
    </i>
    <i>
      <x v="768"/>
      <x v="956"/>
    </i>
    <i>
      <x v="769"/>
      <x v="955"/>
    </i>
    <i>
      <x v="770"/>
      <x v="993"/>
    </i>
    <i>
      <x v="771"/>
      <x v="994"/>
    </i>
    <i>
      <x v="772"/>
      <x v="995"/>
    </i>
    <i>
      <x v="773"/>
      <x v="996"/>
    </i>
    <i>
      <x v="774"/>
      <x v="997"/>
    </i>
    <i>
      <x v="775"/>
      <x v="765"/>
    </i>
    <i>
      <x v="776"/>
      <x v="766"/>
    </i>
    <i>
      <x v="777"/>
      <x v="767"/>
    </i>
    <i>
      <x v="778"/>
      <x v="672"/>
    </i>
    <i>
      <x v="779"/>
      <x v="673"/>
    </i>
    <i>
      <x v="780"/>
      <x v="671"/>
    </i>
    <i>
      <x v="781"/>
      <x v="658"/>
    </i>
    <i>
      <x v="782"/>
      <x v="676"/>
    </i>
    <i>
      <x v="783"/>
      <x v="677"/>
    </i>
    <i>
      <x v="784"/>
      <x v="674"/>
    </i>
    <i>
      <x v="785"/>
      <x v="675"/>
    </i>
    <i>
      <x v="786"/>
      <x v="680"/>
    </i>
    <i>
      <x v="787"/>
      <x v="681"/>
    </i>
    <i>
      <x v="788"/>
      <x v="678"/>
    </i>
    <i>
      <x v="789"/>
      <x v="679"/>
    </i>
    <i>
      <x v="790"/>
      <x v="683"/>
    </i>
    <i>
      <x v="791"/>
      <x v="682"/>
    </i>
    <i>
      <x v="792"/>
      <x v="684"/>
    </i>
    <i>
      <x v="793"/>
      <x v="685"/>
    </i>
    <i>
      <x v="794"/>
      <x v="661"/>
    </i>
    <i>
      <x v="795"/>
      <x v="662"/>
    </i>
    <i>
      <x v="796"/>
      <x v="659"/>
    </i>
    <i>
      <x v="797"/>
      <x v="660"/>
    </i>
    <i>
      <x v="798"/>
      <x v="665"/>
    </i>
    <i>
      <x v="799"/>
      <x v="664"/>
    </i>
    <i>
      <x v="800"/>
      <x v="663"/>
    </i>
    <i>
      <x v="801"/>
      <x v="666"/>
    </i>
    <i>
      <x v="802"/>
      <x v="669"/>
    </i>
    <i>
      <x v="803"/>
      <x v="670"/>
    </i>
    <i>
      <x v="804"/>
      <x v="667"/>
    </i>
    <i>
      <x v="805"/>
      <x v="668"/>
    </i>
    <i>
      <x v="806"/>
      <x v="907"/>
    </i>
    <i>
      <x v="807"/>
      <x v="906"/>
    </i>
    <i>
      <x v="808"/>
      <x v="909"/>
    </i>
    <i>
      <x v="809"/>
      <x v="908"/>
    </i>
    <i>
      <x v="810"/>
      <x v="911"/>
    </i>
    <i>
      <x v="811"/>
      <x v="910"/>
    </i>
    <i>
      <x v="812"/>
      <x v="913"/>
    </i>
    <i>
      <x v="813"/>
      <x v="912"/>
    </i>
    <i>
      <x v="814"/>
      <x v="1015"/>
    </i>
    <i>
      <x v="815"/>
      <x v="1014"/>
    </i>
    <i>
      <x v="816"/>
      <x v="1017"/>
    </i>
    <i>
      <x v="817"/>
      <x v="1000"/>
    </i>
    <i>
      <x v="818"/>
      <x v="1016"/>
    </i>
    <i>
      <x v="819"/>
      <x v="999"/>
    </i>
    <i>
      <x v="820"/>
      <x v="1019"/>
    </i>
    <i>
      <x v="821"/>
      <x v="1018"/>
    </i>
    <i>
      <x v="822"/>
      <x v="1001"/>
    </i>
    <i>
      <x v="823"/>
      <x v="1021"/>
    </i>
    <i>
      <x v="824"/>
      <x v="1003"/>
    </i>
    <i>
      <x v="825"/>
      <x v="1020"/>
    </i>
    <i>
      <x v="826"/>
      <x v="1002"/>
    </i>
    <i>
      <x v="827"/>
      <x v="1007"/>
    </i>
    <i>
      <x v="828"/>
      <x v="1006"/>
    </i>
    <i>
      <x v="829"/>
      <x v="1005"/>
    </i>
    <i>
      <x v="830"/>
      <x v="1004"/>
    </i>
    <i>
      <x v="831"/>
      <x v="1010"/>
    </i>
    <i>
      <x v="832"/>
      <x v="1009"/>
    </i>
    <i>
      <x v="833"/>
      <x v="1008"/>
    </i>
    <i>
      <x v="834"/>
      <x v="1013"/>
    </i>
    <i>
      <x v="835"/>
      <x v="1012"/>
    </i>
    <i>
      <x v="836"/>
      <x v="1011"/>
    </i>
    <i>
      <x v="837"/>
      <x v="1071"/>
    </i>
    <i>
      <x v="838"/>
      <x v="1070"/>
    </i>
    <i>
      <x v="839"/>
      <x v="1073"/>
    </i>
    <i>
      <x v="840"/>
      <x v="1072"/>
    </i>
    <i>
      <x v="841"/>
      <x v="1075"/>
    </i>
    <i>
      <x v="842"/>
      <x v="1074"/>
    </i>
    <i>
      <x v="843"/>
      <x v="1077"/>
    </i>
    <i>
      <x v="844"/>
      <x v="1076"/>
    </i>
    <i>
      <x v="845"/>
      <x v="1078"/>
    </i>
    <i>
      <x v="846"/>
      <x v="1079"/>
    </i>
    <i>
      <x v="847"/>
      <x v="1035"/>
    </i>
    <i>
      <x v="848"/>
      <x v="1036"/>
    </i>
    <i>
      <x v="849"/>
      <x v="1033"/>
    </i>
    <i>
      <x v="850"/>
      <x v="1034"/>
    </i>
    <i>
      <x v="851"/>
      <x v="1039"/>
    </i>
    <i>
      <x v="852"/>
      <x v="1040"/>
    </i>
    <i>
      <x v="853"/>
      <x v="1037"/>
    </i>
    <i>
      <x v="854"/>
      <x v="1038"/>
    </i>
    <i>
      <x v="855"/>
      <x v="1042"/>
    </i>
    <i>
      <x v="856"/>
      <x v="1041"/>
    </i>
    <i>
      <x v="857"/>
      <x v="1045"/>
    </i>
    <i>
      <x v="858"/>
      <x v="1046"/>
    </i>
    <i>
      <x v="859"/>
      <x v="1043"/>
    </i>
    <i>
      <x v="860"/>
      <x v="1044"/>
    </i>
    <i>
      <x v="861"/>
      <x v="1048"/>
    </i>
    <i>
      <x v="862"/>
      <x v="1047"/>
    </i>
    <i>
      <x v="863"/>
      <x v="1051"/>
    </i>
    <i>
      <x v="864"/>
      <x v="1052"/>
    </i>
    <i>
      <x v="865"/>
      <x v="1049"/>
    </i>
    <i>
      <x v="866"/>
      <x v="1050"/>
    </i>
    <i>
      <x v="867"/>
      <x v="1023"/>
    </i>
    <i>
      <x v="868"/>
      <x v="1022"/>
    </i>
    <i>
      <x v="869"/>
      <x v="1026"/>
    </i>
    <i>
      <x v="870"/>
      <x v="1027"/>
    </i>
    <i>
      <x v="871"/>
      <x v="1024"/>
    </i>
    <i>
      <x v="872"/>
      <x v="1025"/>
    </i>
    <i>
      <x v="873"/>
      <x v="1028"/>
    </i>
    <i>
      <x v="874"/>
      <x v="1031"/>
    </i>
    <i>
      <x v="875"/>
      <x v="1032"/>
    </i>
    <i>
      <x v="876"/>
      <x v="1029"/>
    </i>
    <i>
      <x v="877"/>
      <x v="1030"/>
    </i>
    <i>
      <x v="878"/>
      <x v="1083"/>
    </i>
    <i>
      <x v="879"/>
      <x v="1084"/>
    </i>
    <i>
      <x v="880"/>
      <x v="1088"/>
    </i>
    <i>
      <x v="881"/>
      <x v="1085"/>
    </i>
    <i>
      <x v="882"/>
      <x v="1089"/>
    </i>
    <i>
      <x v="883"/>
      <x v="1086"/>
    </i>
    <i>
      <x v="884"/>
      <x v="1090"/>
    </i>
    <i>
      <x v="885"/>
      <x v="1082"/>
    </i>
    <i>
      <x v="886"/>
      <x v="1087"/>
    </i>
    <i>
      <x v="887"/>
      <x v="1091"/>
    </i>
    <i>
      <x v="888"/>
      <x v="1092"/>
    </i>
    <i>
      <x v="889"/>
      <x v="1093"/>
    </i>
    <i>
      <x v="890"/>
      <x v="1191"/>
    </i>
    <i>
      <x v="891"/>
      <x v="1192"/>
    </i>
    <i>
      <x v="892"/>
      <x v="1193"/>
    </i>
    <i>
      <x v="893"/>
      <x v="768"/>
    </i>
    <i>
      <x v="894"/>
      <x v="769"/>
    </i>
    <i>
      <x v="895"/>
      <x v="770"/>
    </i>
    <i>
      <x v="896"/>
      <x v="1095"/>
    </i>
    <i>
      <x v="897"/>
      <x v="1094"/>
    </i>
    <i>
      <x v="898"/>
      <x v="1097"/>
    </i>
    <i>
      <x v="899"/>
      <x v="1096"/>
    </i>
    <i>
      <x v="900"/>
      <x v="1099"/>
    </i>
    <i>
      <x v="901"/>
      <x v="1098"/>
    </i>
    <i>
      <x v="902"/>
      <x v="1101"/>
    </i>
    <i>
      <x v="903"/>
      <x v="1100"/>
    </i>
    <i>
      <x v="904"/>
      <x v="1131"/>
    </i>
    <i>
      <x v="905"/>
      <x v="1130"/>
    </i>
    <i>
      <x v="906"/>
      <x v="1132"/>
    </i>
    <i>
      <x v="907"/>
      <x v="1133"/>
    </i>
    <i>
      <x v="908"/>
      <x v="1053"/>
    </i>
    <i>
      <x v="909"/>
      <x v="1054"/>
    </i>
    <i>
      <x v="910"/>
      <x v="1165"/>
    </i>
    <i>
      <x v="911"/>
      <x v="1166"/>
    </i>
    <i>
      <x v="912"/>
      <x v="1168"/>
    </i>
    <i>
      <x v="913"/>
      <x v="1167"/>
    </i>
    <i>
      <x v="914"/>
      <x v="1169"/>
    </i>
    <i>
      <x v="915"/>
      <x v="1162"/>
    </i>
    <i>
      <x v="916"/>
      <x v="1163"/>
    </i>
    <i>
      <x v="917"/>
      <x v="1164"/>
    </i>
    <i>
      <x v="918"/>
      <x v="1194"/>
    </i>
    <i>
      <x v="919"/>
      <x v="1195"/>
    </i>
    <i>
      <x v="920"/>
      <x v="1196"/>
    </i>
    <i>
      <x v="921"/>
      <x v="1197"/>
    </i>
    <i>
      <x v="922"/>
      <x v="1198"/>
    </i>
    <i>
      <x v="923"/>
      <x v="1199"/>
    </i>
    <i>
      <x v="924"/>
      <x v="1177"/>
    </i>
    <i>
      <x v="925"/>
      <x v="1176"/>
    </i>
    <i>
      <x v="926"/>
      <x v="1179"/>
    </i>
    <i>
      <x v="927"/>
      <x v="1178"/>
    </i>
    <i>
      <x v="928"/>
      <x v="1181"/>
    </i>
    <i>
      <x v="929"/>
      <x v="1180"/>
    </i>
    <i>
      <x v="930"/>
      <x v="1202"/>
    </i>
    <i>
      <x v="931"/>
      <x v="1203"/>
    </i>
    <i>
      <x v="932"/>
      <x v="1204"/>
    </i>
    <i>
      <x v="933"/>
      <x v="1205"/>
    </i>
    <i>
      <x v="934"/>
      <x v="1206"/>
    </i>
    <i>
      <x v="935"/>
      <x v="1207"/>
    </i>
    <i>
      <x v="936"/>
      <x v="1208"/>
    </i>
    <i>
      <x v="937"/>
      <x v="1222"/>
    </i>
    <i>
      <x v="938"/>
      <x v="1232"/>
    </i>
    <i>
      <x v="939"/>
      <x v="1221"/>
    </i>
    <i>
      <x v="940"/>
      <x v="1231"/>
    </i>
    <i>
      <x v="941"/>
      <x v="1224"/>
    </i>
    <i>
      <x v="942"/>
      <x v="1234"/>
    </i>
    <i>
      <x v="943"/>
      <x v="1223"/>
    </i>
    <i>
      <x v="944"/>
      <x v="1233"/>
    </i>
    <i>
      <x v="945"/>
      <x v="1226"/>
    </i>
    <i>
      <x v="946"/>
      <x v="1236"/>
    </i>
    <i>
      <x v="947"/>
      <x v="1225"/>
    </i>
    <i>
      <x v="948"/>
      <x v="1235"/>
    </i>
    <i>
      <x v="949"/>
      <x v="1210"/>
    </i>
    <i>
      <x v="950"/>
      <x v="1228"/>
    </i>
    <i>
      <x v="951"/>
      <x v="1209"/>
    </i>
    <i>
      <x v="952"/>
      <x v="1227"/>
    </i>
    <i>
      <x v="953"/>
      <x v="1212"/>
    </i>
    <i>
      <x v="954"/>
      <x v="1230"/>
    </i>
    <i>
      <x v="955"/>
      <x v="1211"/>
    </i>
    <i>
      <x v="956"/>
      <x v="1229"/>
    </i>
    <i>
      <x v="957"/>
      <x v="1214"/>
    </i>
    <i>
      <x v="958"/>
      <x v="1213"/>
    </i>
    <i>
      <x v="959"/>
      <x v="1216"/>
    </i>
    <i>
      <x v="960"/>
      <x v="1215"/>
    </i>
    <i>
      <x v="961"/>
      <x v="1218"/>
    </i>
    <i>
      <x v="962"/>
      <x v="1217"/>
    </i>
    <i>
      <x v="963"/>
      <x v="1220"/>
    </i>
    <i>
      <x v="964"/>
      <x v="1219"/>
    </i>
    <i>
      <x v="965"/>
      <x v="1249"/>
    </i>
    <i>
      <x v="966"/>
      <x v="1252"/>
    </i>
    <i>
      <x v="967"/>
      <x v="1253"/>
    </i>
    <i>
      <x v="968"/>
      <x v="1250"/>
    </i>
    <i>
      <x v="969"/>
      <x v="1251"/>
    </i>
    <i>
      <x v="970"/>
      <x v="1255"/>
    </i>
    <i>
      <x v="971"/>
      <x v="1256"/>
    </i>
    <i>
      <x v="972"/>
      <x v="1254"/>
    </i>
    <i>
      <x v="973"/>
      <x v="1259"/>
    </i>
    <i>
      <x v="974"/>
      <x v="1260"/>
    </i>
    <i>
      <x v="975"/>
      <x v="1257"/>
    </i>
    <i>
      <x v="976"/>
      <x v="1258"/>
    </i>
    <i>
      <x v="977"/>
      <x v="1263"/>
    </i>
    <i>
      <x v="978"/>
      <x v="1264"/>
    </i>
    <i>
      <x v="979"/>
      <x v="1261"/>
    </i>
    <i>
      <x v="980"/>
      <x v="1262"/>
    </i>
    <i>
      <x v="981"/>
      <x v="1239"/>
    </i>
    <i>
      <x v="982"/>
      <x v="1240"/>
    </i>
    <i>
      <x v="983"/>
      <x v="1237"/>
    </i>
    <i>
      <x v="984"/>
      <x v="1238"/>
    </i>
    <i>
      <x v="985"/>
      <x v="1243"/>
    </i>
    <i>
      <x v="986"/>
      <x v="1244"/>
    </i>
    <i>
      <x v="987"/>
      <x v="1241"/>
    </i>
    <i>
      <x v="988"/>
      <x v="1242"/>
    </i>
    <i>
      <x v="989"/>
      <x v="1247"/>
    </i>
    <i>
      <x v="990"/>
      <x v="1248"/>
    </i>
    <i>
      <x v="991"/>
      <x v="1245"/>
    </i>
    <i>
      <x v="992"/>
      <x v="1246"/>
    </i>
    <i>
      <x v="993"/>
      <x v="1277"/>
    </i>
    <i>
      <x v="994"/>
      <x v="1273"/>
    </i>
    <i>
      <x v="995"/>
      <x v="1278"/>
    </i>
    <i>
      <x v="996"/>
      <x v="1274"/>
    </i>
    <i>
      <x v="997"/>
      <x v="1279"/>
    </i>
    <i>
      <x v="998"/>
      <x v="1280"/>
    </i>
    <i>
      <x v="999"/>
      <x v="1282"/>
    </i>
    <i>
      <x v="1000"/>
      <x v="1281"/>
    </i>
    <i>
      <x v="1001"/>
      <x v="1283"/>
    </i>
    <i>
      <x v="1002"/>
      <x v="1276"/>
    </i>
    <i>
      <x v="1003"/>
      <x v="1275"/>
    </i>
    <i>
      <x v="1004"/>
      <x v="1291"/>
    </i>
    <i>
      <x v="1005"/>
      <x v="1298"/>
    </i>
    <i>
      <x v="1006"/>
      <x v="1296"/>
    </i>
    <i>
      <x v="1007"/>
      <x v="1297"/>
    </i>
    <i>
      <x v="1008"/>
      <x v="1289"/>
    </i>
    <i>
      <x v="1009"/>
      <x v="1300"/>
    </i>
    <i>
      <x v="1010"/>
      <x v="1290"/>
    </i>
    <i>
      <x v="1011"/>
      <x v="1303"/>
    </i>
    <i>
      <x v="1012"/>
      <x v="1301"/>
    </i>
    <i>
      <x v="1013"/>
      <x v="1284"/>
    </i>
    <i>
      <x v="1014"/>
      <x v="1294"/>
    </i>
    <i>
      <x v="1015"/>
      <x v="1292"/>
    </i>
    <i>
      <x v="1016"/>
      <x v="1285"/>
    </i>
    <i>
      <x v="1017"/>
      <x v="1295"/>
    </i>
    <i>
      <x v="1018"/>
      <x v="1287"/>
    </i>
    <i>
      <x v="1019"/>
      <x v="1286"/>
    </i>
    <i>
      <x v="1020"/>
      <x v="1288"/>
    </i>
    <i>
      <x v="1021"/>
      <x v="1344"/>
    </i>
    <i>
      <x v="1022"/>
      <x v="1343"/>
    </i>
    <i>
      <x v="1023"/>
      <x v="1346"/>
    </i>
    <i>
      <x v="1024"/>
      <x v="1345"/>
    </i>
    <i>
      <x v="1025"/>
      <x v="1347"/>
    </i>
    <i>
      <x v="1026"/>
      <x v="1348"/>
    </i>
    <i>
      <x v="1027"/>
      <x v="1338"/>
    </i>
    <i>
      <x v="1028"/>
      <x v="1337"/>
    </i>
    <i>
      <x v="1029"/>
      <x v="1350"/>
    </i>
    <i>
      <x v="1030"/>
      <x v="1349"/>
    </i>
    <i>
      <x v="1031"/>
      <x v="1340"/>
    </i>
    <i>
      <x v="1032"/>
      <x v="1339"/>
    </i>
    <i>
      <x v="1033"/>
      <x v="1342"/>
    </i>
    <i>
      <x v="1034"/>
      <x v="1341"/>
    </i>
    <i>
      <x v="1035"/>
      <x v="1326"/>
    </i>
    <i>
      <x v="1036"/>
      <x v="1325"/>
    </i>
    <i>
      <x v="1037"/>
      <x v="1328"/>
    </i>
    <i>
      <x v="1038"/>
      <x v="1327"/>
    </i>
    <i>
      <x v="1039"/>
      <x v="1330"/>
    </i>
    <i>
      <x v="1040"/>
      <x v="1329"/>
    </i>
    <i>
      <x v="1041"/>
      <x v="1332"/>
    </i>
    <i>
      <x v="1042"/>
      <x v="1331"/>
    </i>
    <i>
      <x v="1043"/>
      <x v="1334"/>
    </i>
    <i>
      <x v="1044"/>
      <x v="1333"/>
    </i>
    <i>
      <x v="1045"/>
      <x v="1336"/>
    </i>
    <i>
      <x v="1046"/>
      <x v="1335"/>
    </i>
    <i>
      <x v="1047"/>
      <x v="1305"/>
    </i>
    <i>
      <x v="1048"/>
      <x v="1304"/>
    </i>
    <i>
      <x v="1049"/>
      <x v="1307"/>
    </i>
    <i>
      <x v="1050"/>
      <x v="1306"/>
    </i>
    <i>
      <x v="1051"/>
      <x v="1309"/>
    </i>
    <i>
      <x v="1052"/>
      <x v="1308"/>
    </i>
    <i>
      <x v="1053"/>
      <x v="1311"/>
    </i>
    <i>
      <x v="1054"/>
      <x v="1310"/>
    </i>
    <i>
      <x v="1055"/>
      <x v="1313"/>
    </i>
    <i>
      <x v="1056"/>
      <x v="1312"/>
    </i>
    <i>
      <x v="1057"/>
      <x v="691"/>
    </i>
    <i>
      <x v="1058"/>
      <x v="692"/>
    </i>
    <i>
      <x v="1059"/>
      <x v="686"/>
    </i>
    <i>
      <x v="1060"/>
      <x v="693"/>
    </i>
    <i>
      <x v="1061"/>
      <x v="695"/>
    </i>
    <i>
      <x v="1062"/>
      <x v="694"/>
    </i>
    <i>
      <x v="1063"/>
      <x v="687"/>
    </i>
    <i>
      <x v="1064"/>
      <x v="688"/>
    </i>
    <i>
      <x v="1065"/>
      <x v="689"/>
    </i>
    <i>
      <x v="1066"/>
      <x v="690"/>
    </i>
    <i>
      <x v="1067"/>
      <x v="1317"/>
    </i>
    <i>
      <x v="1068"/>
      <x v="1268"/>
    </i>
    <i>
      <x v="1069"/>
      <x v="1318"/>
    </i>
    <i>
      <x v="1070"/>
      <x v="1269"/>
    </i>
    <i>
      <x v="1071"/>
      <x v="1319"/>
    </i>
    <i>
      <x v="1072"/>
      <x v="1270"/>
    </i>
    <i>
      <x v="1073"/>
      <x v="1320"/>
    </i>
    <i>
      <x v="1074"/>
      <x v="1271"/>
    </i>
    <i>
      <x v="1075"/>
      <x v="1321"/>
    </i>
    <i>
      <x v="1076"/>
      <x v="1272"/>
    </i>
    <i>
      <x v="1077"/>
      <x v="1314"/>
    </i>
    <i>
      <x v="1078"/>
      <x v="1265"/>
    </i>
    <i>
      <x v="1079"/>
      <x v="1315"/>
    </i>
    <i>
      <x v="1080"/>
      <x v="1266"/>
    </i>
    <i>
      <x v="1081"/>
      <x v="1316"/>
    </i>
    <i>
      <x v="1082"/>
      <x v="1267"/>
    </i>
    <i>
      <x v="1083"/>
      <x v="771"/>
    </i>
    <i>
      <x v="1084"/>
      <x v="620"/>
    </i>
    <i>
      <x v="1085"/>
      <x v="619"/>
    </i>
    <i>
      <x v="1086"/>
      <x v="622"/>
    </i>
    <i>
      <x v="1087"/>
      <x v="621"/>
    </i>
    <i>
      <x v="1088"/>
      <x v="624"/>
    </i>
    <i>
      <x v="1089"/>
      <x v="623"/>
    </i>
    <i>
      <x v="1090"/>
      <x v="626"/>
    </i>
    <i>
      <x v="1091"/>
      <x v="625"/>
    </i>
    <i>
      <x v="1092"/>
      <x v="628"/>
    </i>
    <i>
      <x v="1093"/>
      <x v="627"/>
    </i>
    <i>
      <x v="1094"/>
      <x v="1323"/>
    </i>
    <i>
      <x v="1095"/>
      <x v="1324"/>
    </i>
    <i>
      <x v="1096"/>
      <x v="1322"/>
    </i>
    <i>
      <x v="1097"/>
      <x v="606"/>
    </i>
    <i>
      <x v="1098"/>
      <x v="607"/>
    </i>
    <i>
      <x v="1099"/>
      <x v="608"/>
    </i>
    <i>
      <x v="1100"/>
      <x v="609"/>
    </i>
    <i>
      <x v="1101"/>
      <x v="610"/>
    </i>
    <i>
      <x v="1102"/>
      <x v="2659"/>
    </i>
    <i>
      <x v="1103"/>
      <x v="604"/>
    </i>
    <i>
      <x v="1104"/>
      <x v="605"/>
    </i>
    <i>
      <x v="1105"/>
      <x v="868"/>
    </i>
    <i>
      <x v="1106"/>
      <x v="867"/>
    </i>
    <i>
      <x v="1107"/>
      <x v="869"/>
    </i>
    <i>
      <x v="1108"/>
      <x v="870"/>
    </i>
    <i>
      <x v="1109"/>
      <x v="1447"/>
    </i>
    <i>
      <x v="1110"/>
      <x v="1441"/>
    </i>
    <i>
      <x v="1111"/>
      <x v="1423"/>
    </i>
    <i>
      <x v="1112"/>
      <x v="1442"/>
    </i>
    <i>
      <x v="1113"/>
      <x v="1448"/>
    </i>
    <i>
      <x v="1114"/>
      <x v="1422"/>
    </i>
    <i>
      <x v="1115"/>
      <x v="1471"/>
    </i>
    <i>
      <x v="1116"/>
      <x v="1472"/>
    </i>
    <i>
      <x v="1117"/>
      <x v="1470"/>
    </i>
    <i>
      <x v="1118"/>
      <x v="1469"/>
    </i>
    <i>
      <x v="1119"/>
      <x v="1462"/>
    </i>
    <i>
      <x v="1120"/>
      <x v="1461"/>
    </i>
    <i>
      <x v="1121"/>
      <x v="1465"/>
    </i>
    <i>
      <x v="1122"/>
      <x v="1466"/>
    </i>
    <i>
      <x v="1123"/>
      <x v="1467"/>
    </i>
    <i>
      <x v="1124"/>
      <x v="1468"/>
    </i>
    <i>
      <x v="1125"/>
      <x v="1463"/>
    </i>
    <i>
      <x v="1126"/>
      <x v="1464"/>
    </i>
    <i>
      <x v="1127"/>
      <x v="700"/>
    </i>
    <i>
      <x v="1128"/>
      <x v="702"/>
    </i>
    <i>
      <x v="1129"/>
      <x v="701"/>
    </i>
    <i>
      <x v="1130"/>
      <x v="704"/>
    </i>
    <i>
      <x v="1131"/>
      <x v="703"/>
    </i>
    <i>
      <x v="1132"/>
      <x v="1434"/>
    </i>
    <i>
      <x v="1133"/>
      <x v="1435"/>
    </i>
    <i>
      <x v="1134"/>
      <x v="1436"/>
    </i>
    <i>
      <x v="1135"/>
      <x v="1437"/>
    </i>
    <i>
      <x v="1136"/>
      <x v="1438"/>
    </i>
    <i>
      <x v="1137"/>
      <x v="1439"/>
    </i>
    <i>
      <x v="1138"/>
      <x v="1440"/>
    </i>
    <i>
      <x v="1139"/>
      <x v="1428"/>
    </i>
    <i>
      <x v="1140"/>
      <x v="1429"/>
    </i>
    <i>
      <x v="1141"/>
      <x v="1430"/>
    </i>
    <i>
      <x v="1142"/>
      <x v="1431"/>
    </i>
    <i>
      <x v="1143"/>
      <x v="1432"/>
    </i>
    <i>
      <x v="1144"/>
      <x v="1433"/>
    </i>
    <i>
      <x v="1145"/>
      <x v="1426"/>
    </i>
    <i>
      <x v="1146"/>
      <x v="1427"/>
    </i>
    <i>
      <x v="1147"/>
      <x v="448"/>
    </i>
    <i>
      <x v="1148"/>
      <x v="449"/>
    </i>
    <i>
      <x v="1149"/>
      <x v="450"/>
    </i>
    <i>
      <x v="1150"/>
      <x v="451"/>
    </i>
    <i>
      <x v="1151"/>
      <x v="457"/>
    </i>
    <i>
      <x v="1152"/>
      <x v="452"/>
    </i>
    <i>
      <x v="1153"/>
      <x v="453"/>
    </i>
    <i>
      <x v="1154"/>
      <x v="454"/>
    </i>
    <i>
      <x v="1155"/>
      <x v="455"/>
    </i>
    <i>
      <x v="1156"/>
      <x v="456"/>
    </i>
    <i>
      <x v="1157"/>
      <x v="458"/>
    </i>
    <i>
      <x v="1158"/>
      <x v="459"/>
    </i>
    <i>
      <x v="1159"/>
      <x v="460"/>
    </i>
    <i>
      <x v="1160"/>
      <x v="91"/>
    </i>
    <i>
      <x v="1161"/>
      <x v="92"/>
    </i>
    <i>
      <x v="1162"/>
      <x v="93"/>
    </i>
    <i>
      <x v="1163"/>
      <x v="95"/>
    </i>
    <i>
      <x v="1164"/>
      <x v="431"/>
    </i>
    <i>
      <x v="1165"/>
      <x v="432"/>
    </i>
    <i>
      <x v="1166"/>
      <x v="433"/>
    </i>
    <i>
      <x v="1167"/>
      <x v="434"/>
    </i>
    <i>
      <x v="1168"/>
      <x v="435"/>
    </i>
    <i>
      <x v="1169"/>
      <x v="436"/>
    </i>
    <i>
      <x v="1170"/>
      <x v="437"/>
    </i>
    <i>
      <x v="1171"/>
      <x v="438"/>
    </i>
    <i>
      <x v="1172"/>
      <x v="439"/>
    </i>
    <i>
      <x v="1173"/>
      <x v="461"/>
    </i>
    <i>
      <x v="1174"/>
      <x v="462"/>
    </i>
    <i>
      <x v="1175"/>
      <x v="463"/>
    </i>
    <i>
      <x v="1176"/>
      <x v="466"/>
    </i>
    <i>
      <x v="1177"/>
      <x v="467"/>
    </i>
    <i>
      <x v="1178"/>
      <x v="464"/>
    </i>
    <i>
      <x v="1179"/>
      <x v="465"/>
    </i>
    <i>
      <x v="1180"/>
      <x v="574"/>
    </i>
    <i>
      <x v="1181"/>
      <x v="575"/>
    </i>
    <i>
      <x v="1182"/>
      <x v="568"/>
    </i>
    <i>
      <x v="1183"/>
      <x v="569"/>
    </i>
    <i>
      <x v="1184"/>
      <x v="570"/>
    </i>
    <i>
      <x v="1185"/>
      <x v="571"/>
    </i>
    <i>
      <x v="1186"/>
      <x v="576"/>
    </i>
    <i>
      <x v="1187"/>
      <x v="572"/>
    </i>
    <i>
      <x v="1188"/>
      <x v="573"/>
    </i>
    <i>
      <x v="1189"/>
      <x v="468"/>
    </i>
    <i>
      <x v="1190"/>
      <x v="469"/>
    </i>
    <i>
      <x v="1191"/>
      <x v="470"/>
    </i>
    <i>
      <x v="1192"/>
      <x v="574"/>
    </i>
    <i>
      <x v="1193"/>
      <x v="471"/>
    </i>
    <i>
      <x v="1194"/>
      <x v="472"/>
    </i>
    <i>
      <x v="1195"/>
      <x v="473"/>
    </i>
    <i>
      <x v="1196"/>
      <x v="474"/>
    </i>
    <i>
      <x v="1197"/>
      <x v="475"/>
    </i>
    <i>
      <x v="1198"/>
      <x v="476"/>
    </i>
    <i>
      <x v="1199"/>
      <x v="477"/>
    </i>
    <i>
      <x v="1200"/>
      <x v="478"/>
    </i>
    <i>
      <x v="1201"/>
      <x v="479"/>
    </i>
    <i>
      <x v="1202"/>
      <x v="480"/>
    </i>
    <i>
      <x v="1203"/>
      <x v="1483"/>
    </i>
    <i>
      <x v="1204"/>
      <x v="496"/>
    </i>
    <i>
      <x v="1205"/>
      <x v="497"/>
    </i>
    <i>
      <x v="1206"/>
      <x v="498"/>
    </i>
    <i>
      <x v="1207"/>
      <x v="1182"/>
    </i>
    <i>
      <x v="1208"/>
      <x v="1386"/>
    </i>
    <i>
      <x v="1209"/>
      <x v="1385"/>
    </i>
    <i>
      <x v="1210"/>
      <x v="1387"/>
    </i>
    <i>
      <x v="1211"/>
      <x v="1389"/>
    </i>
    <i>
      <x v="1212"/>
      <x v="1388"/>
    </i>
    <i>
      <x v="1213"/>
      <x v="786"/>
    </i>
    <i>
      <x v="1214"/>
      <x v="545"/>
    </i>
    <i>
      <x v="1215"/>
      <x v="546"/>
    </i>
    <i>
      <x v="1216"/>
      <x v="547"/>
    </i>
    <i>
      <x v="1217"/>
      <x v="548"/>
    </i>
    <i>
      <x v="1218"/>
      <x v="549"/>
    </i>
    <i>
      <x v="1219"/>
      <x v="550"/>
    </i>
    <i>
      <x v="1220"/>
      <x v="551"/>
    </i>
    <i>
      <x v="1221"/>
      <x v="1973"/>
    </i>
    <i>
      <x v="1222"/>
      <x v="1975"/>
    </i>
    <i>
      <x v="1223"/>
      <x v="1977"/>
    </i>
    <i>
      <x v="1224"/>
      <x v="1987"/>
    </i>
    <i>
      <x v="1225"/>
      <x v="1990"/>
    </i>
    <i>
      <x v="1226"/>
      <x v="1994"/>
    </i>
    <i>
      <x v="1227"/>
      <x v="1995"/>
    </i>
    <i>
      <x v="1228"/>
      <x v="1996"/>
    </i>
    <i>
      <x v="1229"/>
      <x v="1997"/>
    </i>
    <i>
      <x v="1230"/>
      <x v="1998"/>
    </i>
    <i>
      <x v="1231"/>
      <x v="2000"/>
    </i>
    <i>
      <x v="1232"/>
      <x v="1384"/>
    </i>
    <i>
      <x v="1233"/>
      <x v="2069"/>
    </i>
    <i>
      <x v="1234"/>
      <x v="2070"/>
    </i>
    <i>
      <x v="1235"/>
      <x v="2071"/>
    </i>
    <i>
      <x v="1236"/>
      <x v="2072"/>
    </i>
    <i>
      <x v="1237"/>
      <x v="2073"/>
    </i>
    <i>
      <x v="1238"/>
      <x v="2074"/>
    </i>
    <i>
      <x v="1239"/>
      <x v="2075"/>
    </i>
    <i>
      <x v="1240"/>
      <x v="2076"/>
    </i>
    <i>
      <x v="1241"/>
      <x v="2077"/>
    </i>
    <i>
      <x v="1242"/>
      <x v="2078"/>
    </i>
    <i>
      <x v="1243"/>
      <x v="2660"/>
    </i>
    <i>
      <x v="1244"/>
      <x v="2080"/>
    </i>
    <i>
      <x v="1245"/>
      <x v="2661"/>
    </i>
    <i>
      <x v="1246"/>
      <x v="2662"/>
    </i>
    <i>
      <x v="1247"/>
      <x v="2663"/>
    </i>
    <i>
      <x v="1248"/>
      <x v="2664"/>
    </i>
    <i>
      <x v="1249"/>
      <x v="2665"/>
    </i>
    <i>
      <x v="1250"/>
      <x v="2024"/>
    </i>
    <i>
      <x v="1251"/>
      <x v="2026"/>
    </i>
    <i>
      <x v="1252"/>
      <x v="2027"/>
    </i>
    <i>
      <x v="1253"/>
      <x v="2030"/>
    </i>
    <i>
      <x v="1254"/>
      <x v="2032"/>
    </i>
    <i>
      <x v="1255"/>
      <x v="2373"/>
    </i>
    <i>
      <x v="1256"/>
      <x v="2039"/>
    </i>
    <i>
      <x v="1257"/>
      <x v="2041"/>
    </i>
    <i>
      <x v="1258"/>
      <x v="2043"/>
    </i>
    <i>
      <x v="1259"/>
      <x v="2045"/>
    </i>
    <i>
      <x v="1260"/>
      <x v="2046"/>
    </i>
    <i>
      <x v="1261"/>
      <x v="810"/>
    </i>
    <i>
      <x v="1262"/>
      <x v="816"/>
    </i>
    <i>
      <x v="1263"/>
      <x v="814"/>
    </i>
    <i>
      <x v="1264"/>
      <x v="820"/>
    </i>
    <i>
      <x v="1265"/>
      <x v="818"/>
    </i>
    <i>
      <x v="1266"/>
      <x v="824"/>
    </i>
    <i>
      <x v="1267"/>
      <x v="822"/>
    </i>
    <i>
      <x v="1268"/>
      <x v="828"/>
    </i>
    <i>
      <x v="1269"/>
      <x v="826"/>
    </i>
    <i>
      <x v="1270"/>
      <x v="830"/>
    </i>
    <i>
      <x v="1271"/>
      <x v="2652"/>
    </i>
    <i>
      <x v="1272"/>
      <x v="2653"/>
    </i>
    <i>
      <x v="1273"/>
      <x v="1496"/>
    </i>
    <i>
      <x v="1274"/>
      <x v="1484"/>
    </i>
    <i>
      <x v="1275"/>
      <x v="1485"/>
    </i>
    <i>
      <x v="1276"/>
      <x v="2312"/>
    </i>
    <i>
      <x v="1277"/>
      <x v="2313"/>
    </i>
    <i>
      <x v="1278"/>
      <x v="2314"/>
    </i>
    <i>
      <x v="1279"/>
      <x v="2315"/>
    </i>
    <i>
      <x v="1280"/>
      <x v="2316"/>
    </i>
    <i>
      <x v="1281"/>
      <x v="2317"/>
    </i>
    <i>
      <x v="1282"/>
      <x v="2318"/>
    </i>
    <i>
      <x v="1283"/>
      <x v="2319"/>
    </i>
    <i>
      <x v="1284"/>
      <x v="2320"/>
    </i>
    <i>
      <x v="1285"/>
      <x v="2321"/>
    </i>
    <i>
      <x v="1286"/>
      <x v="2322"/>
    </i>
    <i>
      <x v="1287"/>
      <x v="2323"/>
    </i>
    <i>
      <x v="1288"/>
      <x v="2324"/>
    </i>
    <i>
      <x v="1289"/>
      <x v="2325"/>
    </i>
    <i>
      <x v="1290"/>
      <x v="2326"/>
    </i>
    <i>
      <x v="1291"/>
      <x v="2327"/>
    </i>
    <i>
      <x v="1292"/>
      <x v="2328"/>
    </i>
    <i>
      <x v="1293"/>
      <x v="2329"/>
    </i>
    <i>
      <x v="1294"/>
      <x v="2330"/>
    </i>
    <i>
      <x v="1295"/>
      <x v="2331"/>
    </i>
    <i>
      <x v="1296"/>
      <x v="2332"/>
    </i>
    <i>
      <x v="1297"/>
      <x v="2333"/>
    </i>
    <i>
      <x v="1298"/>
      <x v="2334"/>
    </i>
    <i>
      <x v="1299"/>
      <x v="2335"/>
    </i>
    <i>
      <x v="1300"/>
      <x v="2336"/>
    </i>
    <i>
      <x v="1301"/>
      <x v="2337"/>
    </i>
    <i>
      <x v="1302"/>
      <x v="2338"/>
    </i>
    <i>
      <x v="1303"/>
      <x v="2339"/>
    </i>
    <i>
      <x v="1304"/>
      <x v="2340"/>
    </i>
    <i>
      <x v="1305"/>
      <x v="1863"/>
    </i>
    <i>
      <x v="1306"/>
      <x v="1864"/>
    </i>
    <i>
      <x v="1307"/>
      <x v="1865"/>
    </i>
    <i>
      <x v="1308"/>
      <x v="1866"/>
    </i>
    <i>
      <x v="1309"/>
      <x v="2166"/>
    </i>
    <i>
      <x v="1310"/>
      <x v="1868"/>
    </i>
    <i>
      <x v="1311"/>
      <x v="2001"/>
    </i>
    <i>
      <x v="1312"/>
      <x v="2191"/>
    </i>
    <i>
      <x v="1313"/>
      <x v="2193"/>
    </i>
    <i>
      <x v="1314"/>
      <x v="1869"/>
    </i>
    <i>
      <x v="1315"/>
      <x v="1870"/>
    </i>
    <i>
      <x v="1316"/>
      <x v="1871"/>
    </i>
    <i>
      <x v="1317"/>
      <x v="1872"/>
    </i>
    <i>
      <x v="1318"/>
      <x v="1873"/>
    </i>
    <i>
      <x v="1319"/>
      <x v="1874"/>
    </i>
    <i>
      <x v="1320"/>
      <x v="1875"/>
    </i>
    <i>
      <x v="1321"/>
      <x v="1876"/>
    </i>
    <i>
      <x v="1322"/>
      <x v="1877"/>
    </i>
    <i>
      <x v="1323"/>
      <x v="1878"/>
    </i>
    <i>
      <x v="1324"/>
      <x v="1879"/>
    </i>
    <i>
      <x v="1325"/>
      <x v="1880"/>
    </i>
    <i>
      <x v="1326"/>
      <x v="1881"/>
    </i>
    <i>
      <x v="1327"/>
      <x v="1882"/>
    </i>
    <i>
      <x v="1328"/>
      <x v="1883"/>
    </i>
    <i>
      <x v="1329"/>
      <x v="1884"/>
    </i>
    <i>
      <x v="1330"/>
      <x v="1885"/>
    </i>
    <i>
      <x v="1331"/>
      <x v="1886"/>
    </i>
    <i>
      <x v="1332"/>
      <x v="1887"/>
    </i>
    <i>
      <x v="1333"/>
      <x v="1888"/>
    </i>
    <i>
      <x v="1334"/>
      <x v="1889"/>
    </i>
    <i>
      <x v="1335"/>
      <x v="1890"/>
    </i>
    <i>
      <x v="1336"/>
      <x v="1999"/>
    </i>
    <i>
      <x v="1337"/>
      <x v="1893"/>
    </i>
    <i>
      <x v="1338"/>
      <x v="1894"/>
    </i>
    <i>
      <x v="1339"/>
      <x v="1896"/>
    </i>
    <i>
      <x v="1340"/>
      <x v="1898"/>
    </i>
    <i>
      <x v="1341"/>
      <x v="2025"/>
    </i>
    <i>
      <x v="1342"/>
      <x v="1902"/>
    </i>
    <i>
      <x v="1343"/>
      <x v="2028"/>
    </i>
    <i>
      <x v="1344"/>
      <x v="2031"/>
    </i>
    <i>
      <x v="1345"/>
      <x v="1907"/>
    </i>
    <i>
      <x v="1346"/>
      <x v="2034"/>
    </i>
    <i>
      <x v="1347"/>
      <x v="1911"/>
    </i>
    <i>
      <x v="1348"/>
      <x v="2035"/>
    </i>
    <i>
      <x v="1349"/>
      <x v="1915"/>
    </i>
    <i>
      <x v="1350"/>
      <x v="2037"/>
    </i>
    <i>
      <x v="1351"/>
      <x v="2038"/>
    </i>
    <i>
      <x v="1352"/>
      <x v="2040"/>
    </i>
    <i>
      <x v="1353"/>
      <x v="1923"/>
    </i>
    <i>
      <x v="1354"/>
      <x v="2044"/>
    </i>
    <i>
      <x v="1355"/>
      <x v="1927"/>
    </i>
    <i>
      <x v="1356"/>
      <x v="2047"/>
    </i>
    <i>
      <x v="1357"/>
      <x v="1931"/>
    </i>
    <i>
      <x v="1358"/>
      <x v="2050"/>
    </i>
    <i>
      <x v="1359"/>
      <x v="1935"/>
    </i>
    <i>
      <x v="1360"/>
      <x v="2052"/>
    </i>
    <i>
      <x v="1361"/>
      <x v="1939"/>
    </i>
    <i>
      <x v="1362"/>
      <x v="2627"/>
    </i>
    <i>
      <x v="1363"/>
      <x v="2628"/>
    </i>
    <i>
      <x v="1364"/>
      <x v="2629"/>
    </i>
    <i>
      <x v="1365"/>
      <x v="2630"/>
    </i>
    <i>
      <x v="1366"/>
      <x v="2631"/>
    </i>
    <i>
      <x v="1367"/>
      <x v="2632"/>
    </i>
    <i>
      <x v="1368"/>
      <x v="2633"/>
    </i>
    <i>
      <x v="1369"/>
      <x v="2634"/>
    </i>
    <i>
      <x v="1370"/>
      <x v="2635"/>
    </i>
    <i>
      <x v="1371"/>
      <x v="2636"/>
    </i>
    <i>
      <x v="1372"/>
      <x v="2637"/>
    </i>
    <i>
      <x v="1373"/>
      <x v="2638"/>
    </i>
    <i>
      <x v="1374"/>
      <x v="2367"/>
    </i>
    <i>
      <x v="1375"/>
      <x v="2364"/>
    </i>
    <i>
      <x v="1376"/>
      <x v="2365"/>
    </i>
    <i>
      <x v="1377"/>
      <x v="2366"/>
    </i>
    <i>
      <x v="1378"/>
      <x v="2384"/>
    </i>
    <i>
      <x v="1379"/>
      <x v="2385"/>
    </i>
    <i>
      <x v="1380"/>
      <x v="2386"/>
    </i>
    <i>
      <x v="1381"/>
      <x v="2387"/>
    </i>
    <i>
      <x v="1382"/>
      <x v="2388"/>
    </i>
    <i>
      <x v="1383"/>
      <x v="2389"/>
    </i>
    <i>
      <x v="1384"/>
      <x v="2390"/>
    </i>
    <i>
      <x v="1385"/>
      <x v="2391"/>
    </i>
    <i>
      <x v="1386"/>
      <x v="2392"/>
    </i>
    <i>
      <x v="1387"/>
      <x v="2393"/>
    </i>
    <i>
      <x v="1388"/>
      <x v="2394"/>
    </i>
    <i>
      <x v="1389"/>
      <x v="2395"/>
    </i>
    <i>
      <x v="1390"/>
      <x v="2396"/>
    </i>
    <i>
      <x v="1391"/>
      <x v="2397"/>
    </i>
    <i>
      <x v="1392"/>
      <x v="2398"/>
    </i>
    <i>
      <x v="1393"/>
      <x v="2399"/>
    </i>
    <i>
      <x v="1394"/>
      <x v="2099"/>
    </i>
    <i>
      <x v="1395"/>
      <x v="2100"/>
    </i>
    <i>
      <x v="1396"/>
      <x v="2101"/>
    </i>
    <i>
      <x v="1397"/>
      <x v="2102"/>
    </i>
    <i>
      <x v="1398"/>
      <x v="2103"/>
    </i>
    <i>
      <x v="1399"/>
      <x v="2104"/>
    </i>
    <i>
      <x v="1400"/>
      <x v="2105"/>
    </i>
    <i>
      <x v="1401"/>
      <x v="2106"/>
    </i>
    <i>
      <x v="1402"/>
      <x v="2107"/>
    </i>
    <i>
      <x v="1403"/>
      <x v="2108"/>
    </i>
    <i>
      <x v="1404"/>
      <x v="2109"/>
    </i>
    <i>
      <x v="1405"/>
      <x v="2110"/>
    </i>
    <i>
      <x v="1406"/>
      <x v="2111"/>
    </i>
    <i>
      <x v="1407"/>
      <x v="2112"/>
    </i>
    <i>
      <x v="1408"/>
      <x v="2401"/>
    </i>
    <i>
      <x v="1409"/>
      <x v="2402"/>
    </i>
    <i>
      <x v="1410"/>
      <x v="2403"/>
    </i>
    <i>
      <x v="1411"/>
      <x v="2404"/>
    </i>
    <i>
      <x v="1412"/>
      <x v="2405"/>
    </i>
    <i>
      <x v="1413"/>
      <x v="2406"/>
    </i>
    <i>
      <x v="1414"/>
      <x v="2407"/>
    </i>
    <i>
      <x v="1415"/>
      <x v="2408"/>
    </i>
    <i>
      <x v="1416"/>
      <x v="1504"/>
    </i>
    <i>
      <x v="1417"/>
      <x v="1507"/>
    </i>
    <i>
      <x v="1418"/>
      <x v="1508"/>
    </i>
    <i>
      <x v="1419"/>
      <x v="1510"/>
    </i>
    <i>
      <x v="1420"/>
      <x v="1512"/>
    </i>
    <i>
      <x v="1421"/>
      <x v="1514"/>
    </i>
    <i>
      <x v="1422"/>
      <x v="1516"/>
    </i>
    <i>
      <x v="1423"/>
      <x v="1517"/>
    </i>
    <i>
      <x v="1424"/>
      <x v="1518"/>
    </i>
    <i>
      <x v="1425"/>
      <x v="1520"/>
    </i>
    <i>
      <x v="1426"/>
      <x v="1522"/>
    </i>
    <i>
      <x v="1427"/>
      <x v="1524"/>
    </i>
    <i>
      <x v="1428"/>
      <x v="1525"/>
    </i>
    <i>
      <x v="1429"/>
      <x v="1527"/>
    </i>
    <i>
      <x v="1430"/>
      <x v="1528"/>
    </i>
    <i>
      <x v="1431"/>
      <x v="1529"/>
    </i>
    <i>
      <x v="1432"/>
      <x v="1531"/>
    </i>
    <i>
      <x v="1433"/>
      <x v="1532"/>
    </i>
    <i>
      <x v="1434"/>
      <x v="1534"/>
    </i>
    <i>
      <x v="1435"/>
      <x v="1535"/>
    </i>
    <i>
      <x v="1436"/>
      <x v="1536"/>
    </i>
    <i>
      <x v="1437"/>
      <x v="1538"/>
    </i>
    <i>
      <x v="1438"/>
      <x v="1540"/>
    </i>
    <i>
      <x v="1439"/>
      <x v="1541"/>
    </i>
    <i>
      <x v="1440"/>
      <x v="1543"/>
    </i>
    <i>
      <x v="1441"/>
      <x v="1544"/>
    </i>
    <i>
      <x v="1442"/>
      <x v="2649"/>
    </i>
    <i>
      <x v="1443"/>
      <x v="2650"/>
    </i>
    <i>
      <x v="1444"/>
      <x v="2651"/>
    </i>
    <i>
      <x v="1445"/>
      <x v="2533"/>
    </i>
    <i>
      <x v="1446"/>
      <x v="2527"/>
    </i>
    <i>
      <x v="1447"/>
      <x v="2528"/>
    </i>
    <i>
      <x v="1448"/>
      <x v="2529"/>
    </i>
    <i>
      <x v="1449"/>
      <x v="2626"/>
    </i>
    <i>
      <x v="1450"/>
      <x v="1614"/>
    </i>
    <i>
      <x v="1451"/>
      <x v="1615"/>
    </i>
    <i>
      <x v="1452"/>
      <x v="1607"/>
    </i>
    <i>
      <x v="1453"/>
      <x v="1608"/>
    </i>
    <i>
      <x v="1454"/>
      <x v="1609"/>
    </i>
    <i>
      <x v="1455"/>
      <x v="1610"/>
    </i>
    <i>
      <x v="1456"/>
      <x v="1611"/>
    </i>
    <i>
      <x v="1457"/>
      <x v="1612"/>
    </i>
    <i>
      <x v="1458"/>
      <x v="1613"/>
    </i>
    <i>
      <x v="1459"/>
      <x v="1666"/>
    </i>
    <i>
      <x v="1460"/>
      <x v="1659"/>
    </i>
    <i>
      <x v="1461"/>
      <x v="1667"/>
    </i>
    <i>
      <x v="1462"/>
      <x v="1660"/>
    </i>
    <i>
      <x v="1463"/>
      <x v="1668"/>
    </i>
    <i>
      <x v="1464"/>
      <x v="1661"/>
    </i>
    <i>
      <x v="1465"/>
      <x v="1669"/>
    </i>
    <i>
      <x v="1466"/>
      <x v="1662"/>
    </i>
    <i>
      <x v="1467"/>
      <x v="1670"/>
    </i>
    <i>
      <x v="1468"/>
      <x v="1663"/>
    </i>
    <i>
      <x v="1469"/>
      <x v="1671"/>
    </i>
    <i>
      <x v="1470"/>
      <x v="1664"/>
    </i>
    <i>
      <x v="1471"/>
      <x v="1672"/>
    </i>
    <i>
      <x v="1472"/>
      <x v="1665"/>
    </i>
    <i>
      <x v="1473"/>
      <x v="1673"/>
    </i>
    <i>
      <x v="1474"/>
      <x v="1691"/>
    </i>
    <i>
      <x v="1475"/>
      <x v="1692"/>
    </i>
    <i>
      <x v="1476"/>
      <x v="1693"/>
    </i>
    <i>
      <x v="1477"/>
      <x v="1694"/>
    </i>
    <i>
      <x v="1478"/>
      <x v="1695"/>
    </i>
    <i>
      <x v="1479"/>
      <x v="1696"/>
    </i>
    <i>
      <x v="1480"/>
      <x v="1697"/>
    </i>
    <i>
      <x v="1481"/>
      <x v="1698"/>
    </i>
    <i>
      <x v="1482"/>
      <x v="1699"/>
    </i>
    <i>
      <x v="1483"/>
      <x v="1700"/>
    </i>
    <i>
      <x v="1484"/>
      <x v="1701"/>
    </i>
    <i>
      <x v="1485"/>
      <x v="1702"/>
    </i>
    <i>
      <x v="1486"/>
      <x v="1703"/>
    </i>
    <i>
      <x v="1487"/>
      <x v="1704"/>
    </i>
    <i>
      <x v="1488"/>
      <x v="1730"/>
    </i>
    <i>
      <x v="1489"/>
      <x v="1732"/>
    </i>
    <i>
      <x v="1490"/>
      <x v="1734"/>
    </i>
    <i>
      <x v="1491"/>
      <x v="1736"/>
    </i>
    <i>
      <x v="1492"/>
      <x v="1738"/>
    </i>
    <i>
      <x v="1493"/>
      <x v="1740"/>
    </i>
    <i>
      <x v="1494"/>
      <x v="1741"/>
    </i>
    <i>
      <x v="1495"/>
      <x v="1743"/>
    </i>
    <i>
      <x v="1496"/>
      <x v="1744"/>
    </i>
    <i>
      <x v="1497"/>
      <x v="1746"/>
    </i>
    <i>
      <x v="1498"/>
      <x v="1749"/>
    </i>
    <i>
      <x v="1499"/>
      <x v="1752"/>
    </i>
    <i>
      <x v="1500"/>
      <x v="1755"/>
    </i>
    <i>
      <x v="1501"/>
      <x v="1758"/>
    </i>
    <i>
      <x v="1502"/>
      <x v="1761"/>
    </i>
    <i>
      <x v="1503"/>
      <x v="1765"/>
    </i>
    <i>
      <x v="1504"/>
      <x v="1767"/>
    </i>
    <i>
      <x v="1505"/>
      <x v="1769"/>
    </i>
    <i>
      <x v="1506"/>
      <x v="1771"/>
    </i>
    <i>
      <x v="1507"/>
      <x v="1773"/>
    </i>
    <i>
      <x v="1508"/>
      <x v="1775"/>
    </i>
    <i>
      <x v="1509"/>
      <x v="1777"/>
    </i>
    <i>
      <x v="1510"/>
      <x v="1778"/>
    </i>
    <i>
      <x v="1511"/>
      <x v="1780"/>
    </i>
    <i>
      <x v="1512"/>
      <x v="1781"/>
    </i>
    <i>
      <x v="1513"/>
      <x v="1783"/>
    </i>
    <i>
      <x v="1514"/>
      <x v="1785"/>
    </i>
    <i>
      <x v="1515"/>
      <x v="1787"/>
    </i>
    <i>
      <x v="1516"/>
      <x v="1813"/>
    </i>
    <i>
      <x v="1517"/>
      <x v="1821"/>
    </i>
    <i>
      <x v="1518"/>
      <x v="1823"/>
    </i>
    <i>
      <x v="1519"/>
      <x v="1826"/>
    </i>
    <i>
      <x v="1520"/>
      <x v="1828"/>
    </i>
    <i>
      <x v="1521"/>
      <x v="1830"/>
    </i>
    <i>
      <x v="1522"/>
      <x v="1832"/>
    </i>
    <i>
      <x v="1523"/>
      <x v="1834"/>
    </i>
    <i>
      <x v="1524"/>
      <x v="1838"/>
    </i>
    <i>
      <x v="1525"/>
      <x v="1678"/>
    </i>
    <i>
      <x v="1526"/>
      <x v="1679"/>
    </i>
    <i>
      <x v="1527"/>
      <x v="1681"/>
    </i>
    <i>
      <x v="1528"/>
      <x v="1683"/>
    </i>
    <i>
      <x v="1529"/>
      <x v="1685"/>
    </i>
    <i>
      <x v="1530"/>
      <x v="1687"/>
    </i>
    <i>
      <x v="1531"/>
      <x v="1747"/>
    </i>
    <i>
      <x v="1532"/>
      <x v="1750"/>
    </i>
    <i>
      <x v="1533"/>
      <x v="1753"/>
    </i>
    <i>
      <x v="1534"/>
      <x v="1756"/>
    </i>
    <i>
      <x v="1535"/>
      <x v="1759"/>
    </i>
    <i>
      <x v="1536"/>
      <x v="1763"/>
    </i>
    <i>
      <x v="1537"/>
      <x v="1804"/>
    </i>
    <i>
      <x v="1538"/>
      <x v="1805"/>
    </i>
    <i>
      <x v="1539"/>
      <x v="1807"/>
    </i>
    <i>
      <x v="1540"/>
      <x v="1809"/>
    </i>
    <i>
      <x v="1541"/>
      <x v="1811"/>
    </i>
    <i>
      <x v="1542"/>
      <x v="1815"/>
    </i>
    <i>
      <x v="1543"/>
      <x v="1817"/>
    </i>
    <i>
      <x v="1544"/>
      <x v="1819"/>
    </i>
    <i>
      <x v="1545"/>
      <x v="1836"/>
    </i>
    <i>
      <x v="1546"/>
      <x v="1840"/>
    </i>
    <i>
      <x v="1547"/>
      <x v="1842"/>
    </i>
    <i>
      <x v="1548"/>
      <x v="1844"/>
    </i>
    <i>
      <x v="1549"/>
      <x v="1846"/>
    </i>
    <i>
      <x v="1550"/>
      <x v="1848"/>
    </i>
    <i>
      <x v="1551"/>
      <x v="1850"/>
    </i>
    <i>
      <x v="1552"/>
      <x v="1853"/>
    </i>
    <i>
      <x v="1553"/>
      <x v="1855"/>
    </i>
    <i>
      <x v="1554"/>
      <x v="1857"/>
    </i>
    <i>
      <x v="1555"/>
      <x v="1859"/>
    </i>
    <i>
      <x v="1556"/>
      <x v="1860"/>
    </i>
    <i>
      <x v="1557"/>
      <x v="1862"/>
    </i>
    <i>
      <x v="1558"/>
      <x v="2570"/>
    </i>
    <i>
      <x v="1559"/>
      <x v="2572"/>
    </i>
    <i>
      <x v="1560"/>
      <x v="2574"/>
    </i>
    <i>
      <x v="1561"/>
      <x v="2576"/>
    </i>
    <i>
      <x v="1562"/>
      <x v="2578"/>
    </i>
    <i>
      <x v="1563"/>
      <x v="2580"/>
    </i>
    <i>
      <x v="1564"/>
      <x v="2582"/>
    </i>
    <i>
      <x v="1565"/>
      <x v="2584"/>
    </i>
    <i>
      <x v="1566"/>
      <x v="2586"/>
    </i>
    <i>
      <x v="1567"/>
      <x v="2590"/>
    </i>
    <i>
      <x v="1568"/>
      <x v="2594"/>
    </i>
    <i>
      <x v="1569"/>
      <x v="2598"/>
    </i>
    <i>
      <x v="1570"/>
      <x v="2602"/>
    </i>
    <i>
      <x v="1571"/>
      <x v="2605"/>
    </i>
    <i>
      <x v="1572"/>
      <x v="2609"/>
    </i>
    <i>
      <x v="1573"/>
      <x v="2611"/>
    </i>
    <i>
      <x v="1574"/>
      <x v="2612"/>
    </i>
    <i>
      <x v="1575"/>
      <x v="2613"/>
    </i>
    <i>
      <x v="1576"/>
      <x v="2614"/>
    </i>
    <i>
      <x v="1577"/>
      <x v="2615"/>
    </i>
    <i>
      <x v="1578"/>
      <x v="2616"/>
    </i>
    <i>
      <x v="1579"/>
      <x v="2617"/>
    </i>
    <i>
      <x v="1580"/>
      <x v="2618"/>
    </i>
    <i>
      <x v="1581"/>
      <x v="2619"/>
    </i>
    <i>
      <x v="1582"/>
      <x v="2620"/>
    </i>
    <i>
      <x v="1583"/>
      <x v="2621"/>
    </i>
    <i>
      <x v="1584"/>
      <x v="2622"/>
    </i>
    <i>
      <x v="1585"/>
      <x v="2623"/>
    </i>
    <i>
      <x v="1586"/>
      <x v="2624"/>
    </i>
    <i>
      <x v="1587"/>
      <x v="2625"/>
    </i>
    <i>
      <x v="1588"/>
      <x v="2568"/>
    </i>
    <i>
      <x v="1589"/>
      <x v="2569"/>
    </i>
    <i>
      <x v="1590"/>
      <x v="2571"/>
    </i>
    <i>
      <x v="1591"/>
      <x v="2573"/>
    </i>
    <i>
      <x v="1592"/>
      <x v="2575"/>
    </i>
    <i>
      <x v="1593"/>
      <x v="2577"/>
    </i>
    <i>
      <x v="1594"/>
      <x v="2579"/>
    </i>
    <i>
      <x v="1595"/>
      <x v="2581"/>
    </i>
    <i>
      <x v="1596"/>
      <x v="2583"/>
    </i>
    <i>
      <x v="1597"/>
      <x v="2585"/>
    </i>
    <i>
      <x v="1598"/>
      <x v="2587"/>
    </i>
    <i>
      <x v="1599"/>
      <x v="2588"/>
    </i>
    <i>
      <x v="1600"/>
      <x v="2589"/>
    </i>
    <i>
      <x v="1601"/>
      <x v="2648"/>
    </i>
    <i>
      <x v="1602"/>
      <x v="2190"/>
    </i>
    <i>
      <x v="1603"/>
      <x v="781"/>
    </i>
    <i>
      <x v="1604"/>
      <x v="785"/>
    </i>
    <i>
      <x v="1605"/>
      <x v="592"/>
    </i>
    <i>
      <x v="1606"/>
      <x v="1366"/>
    </i>
    <i>
      <x v="1607"/>
      <x v="1365"/>
    </i>
    <i>
      <x v="1608"/>
      <x v="1368"/>
    </i>
    <i>
      <x v="1609"/>
      <x v="1367"/>
    </i>
    <i>
      <x v="1610"/>
      <x v="1370"/>
    </i>
    <i>
      <x v="1611"/>
      <x v="2022"/>
    </i>
    <i>
      <x v="1612"/>
      <x v="2020"/>
    </i>
    <i>
      <x v="1613"/>
      <x v="2163"/>
    </i>
    <i>
      <x v="1614"/>
      <x v="2159"/>
    </i>
    <i>
      <x v="1615"/>
      <x v="2161"/>
    </i>
    <i>
      <x v="1616"/>
      <x v="1950"/>
    </i>
    <i r="1">
      <x v="2162"/>
    </i>
    <i>
      <x v="1617"/>
      <x v="1952"/>
    </i>
    <i r="1">
      <x v="2164"/>
    </i>
    <i>
      <x v="1618"/>
      <x v="717"/>
    </i>
    <i>
      <x v="1619"/>
      <x v="1954"/>
    </i>
    <i r="1">
      <x v="1955"/>
    </i>
    <i>
      <x v="1620"/>
      <x v="1956"/>
    </i>
    <i r="1">
      <x v="1957"/>
    </i>
    <i>
      <x v="1621"/>
      <x v="1958"/>
    </i>
    <i r="1">
      <x v="1959"/>
    </i>
    <i>
      <x v="1622"/>
      <x v="1962"/>
    </i>
    <i r="1">
      <x v="1963"/>
    </i>
    <i>
      <x v="1623"/>
      <x v="1964"/>
    </i>
    <i r="1">
      <x v="1965"/>
    </i>
    <i>
      <x v="1624"/>
      <x v="1943"/>
    </i>
    <i r="1">
      <x v="2131"/>
    </i>
    <i>
      <x v="1625"/>
      <x v="1634"/>
    </i>
    <i r="1">
      <x v="1945"/>
    </i>
    <i r="1">
      <x v="2151"/>
    </i>
    <i>
      <x v="1626"/>
      <x v="1635"/>
    </i>
    <i r="1">
      <x v="1946"/>
    </i>
    <i r="1">
      <x v="2154"/>
    </i>
    <i>
      <x v="1627"/>
      <x v="1631"/>
    </i>
    <i r="1">
      <x v="1944"/>
    </i>
    <i r="1">
      <x v="2135"/>
    </i>
    <i>
      <x v="1628"/>
      <x v="1968"/>
    </i>
    <i>
      <x v="1629"/>
      <x v="1969"/>
    </i>
    <i>
      <x v="1630"/>
      <x v="1970"/>
    </i>
    <i>
      <x v="1631"/>
      <x v="2002"/>
    </i>
    <i>
      <x v="1632"/>
      <x v="2003"/>
    </i>
    <i>
      <x v="1633"/>
      <x v="2004"/>
    </i>
    <i>
      <x v="1634"/>
      <x v="2005"/>
    </i>
    <i>
      <x v="1635"/>
      <x v="2006"/>
    </i>
    <i>
      <x v="1636"/>
      <x v="2007"/>
    </i>
    <i>
      <x v="1637"/>
      <x v="2008"/>
    </i>
    <i>
      <x v="1638"/>
      <x v="2009"/>
    </i>
    <i>
      <x v="1639"/>
      <x v="2010"/>
    </i>
    <i>
      <x v="1640"/>
      <x v="2011"/>
    </i>
    <i>
      <x v="1641"/>
      <x v="2012"/>
    </i>
    <i>
      <x v="1642"/>
      <x v="2013"/>
    </i>
    <i>
      <x v="1643"/>
      <x v="2014"/>
    </i>
    <i>
      <x v="1644"/>
      <x v="2015"/>
    </i>
    <i>
      <x v="1645"/>
      <x v="2016"/>
    </i>
    <i>
      <x v="1646"/>
      <x v="2019"/>
    </i>
    <i>
      <x v="1647"/>
      <x v="2021"/>
    </i>
    <i>
      <x v="1648"/>
      <x v="2409"/>
    </i>
    <i r="1">
      <x v="2421"/>
    </i>
    <i>
      <x v="1649"/>
      <x v="2410"/>
    </i>
    <i r="1">
      <x v="2425"/>
    </i>
    <i>
      <x v="1650"/>
      <x v="2411"/>
    </i>
    <i r="1">
      <x v="2429"/>
    </i>
    <i>
      <x v="1651"/>
      <x v="2412"/>
    </i>
    <i r="1">
      <x v="2442"/>
    </i>
    <i>
      <x v="1652"/>
      <x v="1499"/>
    </i>
    <i r="1">
      <x v="1503"/>
    </i>
    <i>
      <x v="1653"/>
      <x v="1502"/>
    </i>
    <i>
      <x v="1654"/>
      <x v="1500"/>
    </i>
    <i>
      <x v="1655"/>
      <x v="1501"/>
    </i>
    <i>
      <x v="1656"/>
      <x v="2236"/>
    </i>
    <i>
      <x v="1657"/>
      <x v="2237"/>
    </i>
    <i>
      <x v="1658"/>
      <x v="2238"/>
    </i>
    <i>
      <x v="1659"/>
      <x v="2239"/>
    </i>
    <i>
      <x v="1660"/>
      <x v="2240"/>
    </i>
    <i>
      <x v="1661"/>
      <x v="2241"/>
    </i>
    <i>
      <x v="1662"/>
      <x v="2242"/>
    </i>
    <i>
      <x v="1663"/>
      <x v="2243"/>
    </i>
    <i>
      <x v="1664"/>
      <x v="2244"/>
    </i>
    <i>
      <x v="1665"/>
      <x v="2245"/>
    </i>
    <i>
      <x v="1666"/>
      <x v="2246"/>
    </i>
    <i>
      <x v="1667"/>
      <x v="2247"/>
    </i>
    <i>
      <x v="1668"/>
      <x v="2248"/>
    </i>
    <i>
      <x v="1669"/>
      <x v="2249"/>
    </i>
    <i>
      <x v="1670"/>
      <x v="2250"/>
    </i>
    <i>
      <x v="1671"/>
      <x v="2251"/>
    </i>
    <i>
      <x v="1672"/>
      <x v="2252"/>
    </i>
    <i>
      <x v="1673"/>
      <x v="2253"/>
    </i>
    <i>
      <x v="1674"/>
      <x v="2254"/>
    </i>
    <i>
      <x v="1675"/>
      <x v="2255"/>
    </i>
    <i>
      <x v="1676"/>
      <x v="2256"/>
    </i>
    <i>
      <x v="1677"/>
      <x v="2257"/>
    </i>
    <i>
      <x v="1678"/>
      <x v="2258"/>
    </i>
    <i>
      <x v="1679"/>
      <x v="2259"/>
    </i>
    <i>
      <x v="1680"/>
      <x v="2260"/>
    </i>
    <i>
      <x v="1681"/>
      <x v="2261"/>
    </i>
    <i>
      <x v="1682"/>
      <x v="2262"/>
    </i>
    <i>
      <x v="1683"/>
      <x v="2263"/>
    </i>
    <i>
      <x v="1684"/>
      <x v="2264"/>
    </i>
    <i>
      <x v="1685"/>
      <x v="1953"/>
    </i>
    <i>
      <x v="1686"/>
      <x v="1960"/>
    </i>
    <i>
      <x v="1687"/>
      <x v="1961"/>
    </i>
    <i>
      <x v="1688"/>
      <x v="1966"/>
    </i>
    <i>
      <x v="1689"/>
      <x v="2171"/>
    </i>
    <i>
      <x v="1690"/>
      <x v="2172"/>
    </i>
    <i>
      <x v="1691"/>
      <x v="2173"/>
    </i>
    <i>
      <x v="1692"/>
      <x v="2174"/>
    </i>
    <i>
      <x v="1693"/>
      <x v="2175"/>
    </i>
    <i>
      <x v="1694"/>
      <x v="2176"/>
    </i>
    <i>
      <x v="1695"/>
      <x v="2177"/>
    </i>
    <i>
      <x v="1696"/>
      <x v="2178"/>
    </i>
    <i>
      <x v="1697"/>
      <x v="2179"/>
    </i>
    <i>
      <x v="1698"/>
      <x v="2180"/>
    </i>
    <i>
      <x v="1699"/>
      <x v="2181"/>
    </i>
    <i>
      <x v="1700"/>
      <x v="2182"/>
    </i>
    <i>
      <x v="1701"/>
      <x v="2183"/>
    </i>
    <i>
      <x v="1702"/>
      <x v="2184"/>
    </i>
    <i>
      <x v="1703"/>
      <x v="2185"/>
    </i>
    <i>
      <x v="1704"/>
      <x v="2186"/>
    </i>
    <i>
      <x v="1705"/>
      <x v="2187"/>
    </i>
    <i>
      <x v="1706"/>
      <x v="2132"/>
    </i>
    <i>
      <x v="1707"/>
      <x v="2125"/>
    </i>
    <i>
      <x v="1708"/>
      <x v="2126"/>
    </i>
    <i>
      <x v="1709"/>
      <x v="2127"/>
    </i>
    <i>
      <x v="1710"/>
      <x v="2128"/>
    </i>
    <i>
      <x v="1711"/>
      <x v="2129"/>
    </i>
    <i>
      <x v="1712"/>
      <x v="2165"/>
    </i>
    <i>
      <x v="1713"/>
      <x v="2130"/>
    </i>
    <i>
      <x v="1714"/>
      <x v="1632"/>
    </i>
    <i r="1">
      <x v="2138"/>
    </i>
    <i>
      <x v="1715"/>
      <x v="1633"/>
    </i>
    <i r="1">
      <x v="2141"/>
    </i>
    <i>
      <x v="1716"/>
      <x v="2143"/>
    </i>
    <i>
      <x v="1717"/>
      <x v="2145"/>
    </i>
    <i>
      <x v="1718"/>
      <x v="2147"/>
    </i>
    <i>
      <x v="1719"/>
      <x v="2148"/>
    </i>
    <i>
      <x v="1720"/>
      <x v="2149"/>
    </i>
    <i>
      <x v="1721"/>
      <x v="2133"/>
    </i>
    <i>
      <x v="1722"/>
      <x v="2188"/>
    </i>
    <i r="1">
      <x v="2189"/>
    </i>
    <i>
      <x v="1723"/>
      <x v="2192"/>
    </i>
    <i>
      <x v="1724"/>
      <x v="2195"/>
    </i>
    <i>
      <x v="1725"/>
      <x v="2196"/>
    </i>
    <i r="1">
      <x v="2197"/>
    </i>
    <i>
      <x v="1726"/>
      <x v="2198"/>
    </i>
    <i r="1">
      <x v="2199"/>
    </i>
    <i>
      <x v="1727"/>
      <x v="2200"/>
    </i>
    <i r="1">
      <x v="2201"/>
    </i>
    <i>
      <x v="1728"/>
      <x v="2202"/>
    </i>
    <i r="1">
      <x v="2203"/>
    </i>
    <i>
      <x v="1729"/>
      <x v="2204"/>
    </i>
    <i r="1">
      <x v="2205"/>
    </i>
    <i>
      <x v="1730"/>
      <x v="2206"/>
    </i>
    <i r="1">
      <x v="2207"/>
    </i>
    <i>
      <x v="1731"/>
      <x v="2208"/>
    </i>
    <i r="1">
      <x v="2209"/>
    </i>
    <i>
      <x v="1732"/>
      <x v="2210"/>
    </i>
    <i>
      <x v="1733"/>
      <x v="2211"/>
    </i>
    <i>
      <x v="1734"/>
      <x v="2212"/>
    </i>
    <i>
      <x v="1735"/>
      <x v="2213"/>
    </i>
    <i>
      <x v="1736"/>
      <x v="2214"/>
    </i>
    <i>
      <x v="1737"/>
      <x v="2215"/>
    </i>
    <i>
      <x v="1738"/>
      <x v="2216"/>
    </i>
    <i>
      <x v="1739"/>
      <x v="2217"/>
    </i>
    <i>
      <x v="1740"/>
      <x v="2218"/>
    </i>
    <i>
      <x v="1741"/>
      <x v="2219"/>
    </i>
    <i>
      <x v="1742"/>
      <x v="2220"/>
    </i>
    <i>
      <x v="1743"/>
      <x v="2221"/>
    </i>
    <i>
      <x v="1744"/>
      <x v="2222"/>
    </i>
    <i>
      <x v="1745"/>
      <x v="1724"/>
    </i>
    <i r="1">
      <x v="2223"/>
    </i>
    <i>
      <x v="1746"/>
      <x v="1726"/>
    </i>
    <i r="1">
      <x v="2224"/>
    </i>
    <i>
      <x v="1747"/>
      <x v="1728"/>
    </i>
    <i r="1">
      <x v="2225"/>
    </i>
    <i>
      <x v="1748"/>
      <x v="1509"/>
    </i>
    <i>
      <x v="1749"/>
      <x v="1511"/>
    </i>
    <i>
      <x v="1750"/>
      <x v="1513"/>
    </i>
    <i>
      <x v="1751"/>
      <x v="1515"/>
    </i>
    <i>
      <x v="1752"/>
      <x v="1519"/>
    </i>
    <i>
      <x v="1753"/>
      <x v="1521"/>
    </i>
    <i>
      <x v="1754"/>
      <x v="1523"/>
    </i>
    <i>
      <x v="1755"/>
      <x v="1505"/>
    </i>
    <i>
      <x v="1756"/>
      <x v="1526"/>
    </i>
    <i>
      <x v="1757"/>
      <x v="1530"/>
    </i>
    <i>
      <x v="1758"/>
      <x v="1533"/>
    </i>
    <i>
      <x v="1759"/>
      <x v="1537"/>
    </i>
    <i>
      <x v="1760"/>
      <x v="1539"/>
    </i>
    <i>
      <x v="1761"/>
      <x v="1506"/>
    </i>
    <i>
      <x v="1762"/>
      <x v="1542"/>
    </i>
    <i>
      <x v="1763"/>
      <x v="90"/>
    </i>
    <i>
      <x v="1764"/>
      <x v="1545"/>
    </i>
    <i>
      <x v="1765"/>
      <x v="1546"/>
    </i>
    <i>
      <x v="1766"/>
      <x v="1547"/>
    </i>
    <i>
      <x v="1767"/>
      <x v="1548"/>
    </i>
    <i>
      <x v="1768"/>
      <x v="1549"/>
    </i>
    <i>
      <x v="1769"/>
      <x v="1550"/>
    </i>
    <i>
      <x v="1770"/>
      <x v="1551"/>
    </i>
    <i>
      <x v="1771"/>
      <x v="1552"/>
    </i>
    <i>
      <x v="1772"/>
      <x v="1553"/>
    </i>
    <i>
      <x v="1773"/>
      <x v="1554"/>
    </i>
    <i>
      <x v="1774"/>
      <x v="2305"/>
    </i>
    <i>
      <x v="1775"/>
      <x v="2306"/>
    </i>
    <i>
      <x v="1776"/>
      <x v="2307"/>
    </i>
    <i>
      <x v="1777"/>
      <x v="2308"/>
    </i>
    <i>
      <x v="1778"/>
      <x v="2309"/>
    </i>
    <i>
      <x v="1779"/>
      <x v="2310"/>
    </i>
    <i>
      <x v="1780"/>
      <x v="2311"/>
    </i>
    <i>
      <x v="1781"/>
      <x v="1555"/>
    </i>
    <i>
      <x v="1782"/>
      <x v="1556"/>
    </i>
    <i>
      <x v="1783"/>
      <x v="1557"/>
    </i>
    <i>
      <x v="1784"/>
      <x v="1558"/>
    </i>
    <i>
      <x v="1785"/>
      <x v="1559"/>
    </i>
    <i>
      <x v="1786"/>
      <x v="1560"/>
    </i>
    <i>
      <x v="1787"/>
      <x v="1561"/>
    </i>
    <i>
      <x v="1788"/>
      <x v="1562"/>
    </i>
    <i>
      <x v="1789"/>
      <x v="2368"/>
    </i>
    <i>
      <x v="1790"/>
      <x v="2369"/>
    </i>
    <i>
      <x v="1791"/>
      <x v="2370"/>
    </i>
    <i>
      <x v="1792"/>
      <x v="2371"/>
    </i>
    <i>
      <x v="1793"/>
      <x v="2372"/>
    </i>
    <i>
      <x v="1794"/>
      <x v="2373"/>
    </i>
    <i>
      <x v="1795"/>
      <x v="2374"/>
    </i>
    <i>
      <x v="1796"/>
      <x v="2375"/>
    </i>
    <i>
      <x v="1797"/>
      <x v="2376"/>
    </i>
    <i>
      <x v="1798"/>
      <x v="2377"/>
    </i>
    <i>
      <x v="1799"/>
      <x v="2378"/>
    </i>
    <i>
      <x v="1800"/>
      <x v="2379"/>
    </i>
    <i>
      <x v="1801"/>
      <x v="2380"/>
    </i>
    <i>
      <x v="1802"/>
      <x v="2381"/>
    </i>
    <i>
      <x v="1803"/>
      <x v="2382"/>
    </i>
    <i>
      <x v="1804"/>
      <x v="2383"/>
    </i>
    <i>
      <x v="1805"/>
      <x v="2351"/>
    </i>
    <i>
      <x v="1806"/>
      <x v="2352"/>
    </i>
    <i>
      <x v="1807"/>
      <x v="2353"/>
    </i>
    <i>
      <x v="1808"/>
      <x v="2354"/>
    </i>
    <i>
      <x v="1809"/>
      <x v="2355"/>
    </i>
    <i>
      <x v="1810"/>
      <x v="2356"/>
    </i>
    <i>
      <x v="1811"/>
      <x v="2357"/>
    </i>
    <i>
      <x v="1812"/>
      <x v="2358"/>
    </i>
    <i>
      <x v="1813"/>
      <x v="2359"/>
    </i>
    <i>
      <x v="1814"/>
      <x v="2360"/>
    </i>
    <i>
      <x v="1815"/>
      <x v="2361"/>
    </i>
    <i>
      <x v="1816"/>
      <x v="2362"/>
    </i>
    <i>
      <x v="1817"/>
      <x v="2363"/>
    </i>
    <i>
      <x v="1818"/>
      <x v="2342"/>
    </i>
    <i>
      <x v="1819"/>
      <x v="2341"/>
    </i>
    <i>
      <x v="1820"/>
      <x v="2343"/>
    </i>
    <i>
      <x v="1821"/>
      <x v="2344"/>
    </i>
    <i>
      <x v="1822"/>
      <x v="2345"/>
    </i>
    <i>
      <x v="1823"/>
      <x v="2346"/>
    </i>
    <i>
      <x v="1824"/>
      <x v="2347"/>
    </i>
    <i>
      <x v="1825"/>
      <x v="2348"/>
    </i>
    <i>
      <x v="1826"/>
      <x v="2349"/>
    </i>
    <i>
      <x v="1827"/>
      <x v="2350"/>
    </i>
    <i>
      <x v="1828"/>
      <x v="1102"/>
    </i>
    <i r="1">
      <x v="1110"/>
    </i>
    <i>
      <x v="1829"/>
      <x v="1104"/>
    </i>
    <i r="1">
      <x v="1112"/>
    </i>
    <i>
      <x v="1830"/>
      <x v="1106"/>
    </i>
    <i r="1">
      <x v="1114"/>
    </i>
    <i>
      <x v="1831"/>
      <x v="1108"/>
    </i>
    <i r="1">
      <x v="1116"/>
    </i>
    <i>
      <x v="1832"/>
      <x v="1103"/>
    </i>
    <i r="1">
      <x v="1111"/>
    </i>
    <i>
      <x v="1833"/>
      <x v="1105"/>
    </i>
    <i r="1">
      <x v="1113"/>
    </i>
    <i>
      <x v="1834"/>
      <x v="1107"/>
    </i>
    <i r="1">
      <x v="1115"/>
    </i>
    <i>
      <x v="1835"/>
      <x v="1109"/>
    </i>
    <i r="1">
      <x v="1117"/>
    </i>
    <i>
      <x v="1836"/>
      <x v="1118"/>
    </i>
    <i r="1">
      <x v="1120"/>
    </i>
    <i>
      <x v="1837"/>
      <x v="1119"/>
    </i>
    <i>
      <x v="1838"/>
      <x v="1121"/>
    </i>
    <i>
      <x v="1839"/>
      <x v="1122"/>
    </i>
    <i r="1">
      <x v="1126"/>
    </i>
    <i>
      <x v="1840"/>
      <x v="1123"/>
    </i>
    <i r="1">
      <x v="1125"/>
    </i>
    <i r="1">
      <x v="1127"/>
    </i>
    <i>
      <x v="1841"/>
      <x v="1124"/>
    </i>
    <i r="1">
      <x v="1128"/>
    </i>
    <i>
      <x v="1842"/>
      <x v="1129"/>
    </i>
    <i>
      <x v="1843"/>
      <x v="1134"/>
    </i>
    <i>
      <x v="1844"/>
      <x v="1135"/>
    </i>
    <i>
      <x v="1845"/>
      <x v="1136"/>
    </i>
    <i>
      <x v="1846"/>
      <x v="1891"/>
    </i>
    <i>
      <x v="1847"/>
      <x v="1895"/>
    </i>
    <i>
      <x v="1848"/>
      <x v="1897"/>
    </i>
    <i>
      <x v="1849"/>
      <x v="1899"/>
    </i>
    <i>
      <x v="1850"/>
      <x v="1901"/>
    </i>
    <i>
      <x v="1851"/>
      <x v="1903"/>
    </i>
    <i>
      <x v="1852"/>
      <x v="1904"/>
    </i>
    <i>
      <x v="1853"/>
      <x v="1906"/>
    </i>
    <i>
      <x v="1854"/>
      <x v="1908"/>
    </i>
    <i>
      <x v="1855"/>
      <x v="1910"/>
    </i>
    <i>
      <x v="1856"/>
      <x v="1912"/>
    </i>
    <i>
      <x v="1857"/>
      <x v="1914"/>
    </i>
    <i>
      <x v="1858"/>
      <x v="1916"/>
    </i>
    <i>
      <x v="1859"/>
      <x v="1918"/>
    </i>
    <i>
      <x v="1860"/>
      <x v="1920"/>
    </i>
    <i>
      <x v="1861"/>
      <x v="1922"/>
    </i>
    <i>
      <x v="1862"/>
      <x v="1924"/>
    </i>
    <i>
      <x v="1863"/>
      <x v="1926"/>
    </i>
    <i>
      <x v="1864"/>
      <x v="1928"/>
    </i>
    <i>
      <x v="1865"/>
      <x v="1930"/>
    </i>
    <i>
      <x v="1866"/>
      <x v="1932"/>
    </i>
    <i>
      <x v="1867"/>
      <x v="1934"/>
    </i>
    <i r="1">
      <x v="2017"/>
    </i>
    <i>
      <x v="1868"/>
      <x v="1936"/>
    </i>
    <i r="1">
      <x v="2018"/>
    </i>
    <i>
      <x v="1869"/>
      <x v="1941"/>
    </i>
    <i>
      <x v="1870"/>
      <x v="1600"/>
    </i>
    <i>
      <x v="1871"/>
      <x v="1601"/>
    </i>
    <i>
      <x v="1872"/>
      <x v="1597"/>
    </i>
    <i>
      <x v="1873"/>
      <x v="1598"/>
    </i>
    <i>
      <x v="1874"/>
      <x v="1599"/>
    </i>
    <i>
      <x v="1875"/>
      <x v="1456"/>
    </i>
    <i>
      <x v="1876"/>
      <x v="1457"/>
    </i>
    <i>
      <x v="1877"/>
      <x v="1458"/>
    </i>
    <i>
      <x v="1878"/>
      <x v="1459"/>
    </i>
    <i>
      <x v="1879"/>
      <x v="1455"/>
    </i>
    <i>
      <x v="1880"/>
      <x v="787"/>
    </i>
    <i>
      <x v="1881"/>
      <x v="789"/>
    </i>
    <i>
      <x v="1882"/>
      <x v="791"/>
    </i>
    <i>
      <x v="1883"/>
      <x v="788"/>
    </i>
    <i>
      <x v="1884"/>
      <x v="790"/>
    </i>
    <i>
      <x v="1885"/>
      <x v="792"/>
    </i>
    <i>
      <x v="1886"/>
      <x v="1449"/>
    </i>
    <i>
      <x v="1887"/>
      <x v="1450"/>
    </i>
    <i>
      <x v="1888"/>
      <x v="1452"/>
    </i>
    <i>
      <x v="1889"/>
      <x v="1454"/>
    </i>
    <i>
      <x v="1890"/>
      <x v="1451"/>
    </i>
    <i>
      <x v="1891"/>
      <x v="1453"/>
    </i>
    <i>
      <x v="1892"/>
      <x v="795"/>
    </i>
    <i>
      <x v="1893"/>
      <x v="796"/>
    </i>
    <i>
      <x v="1894"/>
      <x v="794"/>
    </i>
    <i>
      <x v="1895"/>
      <x v="721"/>
    </i>
    <i>
      <x v="1896"/>
      <x v="722"/>
    </i>
    <i>
      <x v="1897"/>
      <x v="520"/>
    </i>
    <i>
      <x v="1898"/>
      <x v="500"/>
    </i>
    <i r="1">
      <x v="523"/>
    </i>
    <i>
      <x v="1899"/>
      <x v="525"/>
    </i>
    <i>
      <x v="1900"/>
      <x v="527"/>
    </i>
    <i>
      <x v="1901"/>
      <x v="530"/>
    </i>
    <i>
      <x v="1902"/>
      <x v="506"/>
    </i>
    <i>
      <x v="1903"/>
      <x v="509"/>
    </i>
    <i>
      <x v="1904"/>
      <x v="511"/>
    </i>
    <i>
      <x v="1905"/>
      <x v="514"/>
    </i>
    <i>
      <x v="1906"/>
      <x v="517"/>
    </i>
    <i>
      <x v="1907"/>
      <x v="1563"/>
    </i>
    <i>
      <x v="1908"/>
      <x v="1564"/>
    </i>
    <i>
      <x v="1909"/>
      <x v="1565"/>
    </i>
    <i>
      <x v="1910"/>
      <x v="1602"/>
    </i>
    <i>
      <x v="1911"/>
      <x v="1566"/>
    </i>
    <i>
      <x v="1912"/>
      <x v="1603"/>
    </i>
    <i>
      <x v="1913"/>
      <x v="1582"/>
    </i>
    <i>
      <x v="1914"/>
      <x v="1604"/>
    </i>
    <i>
      <x v="1915"/>
      <x v="1584"/>
    </i>
    <i>
      <x v="1916"/>
      <x v="1586"/>
    </i>
    <i>
      <x v="1917"/>
      <x v="1588"/>
    </i>
    <i>
      <x v="1918"/>
      <x v="1590"/>
    </i>
    <i>
      <x v="1919"/>
      <x v="1592"/>
    </i>
    <i>
      <x v="1920"/>
      <x v="1594"/>
    </i>
    <i>
      <x v="1921"/>
      <x v="1596"/>
    </i>
    <i>
      <x v="1922"/>
      <x v="1568"/>
    </i>
    <i>
      <x v="1923"/>
      <x v="1570"/>
    </i>
    <i>
      <x v="1924"/>
      <x v="1571"/>
    </i>
    <i>
      <x v="1925"/>
      <x v="1572"/>
    </i>
    <i>
      <x v="1926"/>
      <x v="1573"/>
    </i>
    <i>
      <x v="1927"/>
      <x v="89"/>
    </i>
    <i>
      <x v="1928"/>
      <x v="1574"/>
    </i>
    <i>
      <x v="1929"/>
      <x v="1575"/>
    </i>
    <i>
      <x v="1930"/>
      <x v="1576"/>
    </i>
    <i>
      <x v="1931"/>
      <x v="1577"/>
    </i>
    <i>
      <x v="1932"/>
      <x v="1578"/>
    </i>
    <i>
      <x v="1933"/>
      <x v="1579"/>
    </i>
    <i>
      <x v="1934"/>
      <x v="1580"/>
    </i>
    <i>
      <x v="1935"/>
      <x v="1581"/>
    </i>
    <i>
      <x v="1936"/>
      <x v="1583"/>
    </i>
    <i>
      <x v="1937"/>
      <x v="1585"/>
    </i>
    <i>
      <x v="1938"/>
      <x v="1587"/>
    </i>
    <i>
      <x v="1939"/>
      <x v="1589"/>
    </i>
    <i>
      <x v="1940"/>
      <x v="1591"/>
    </i>
    <i>
      <x v="1941"/>
      <x v="1593"/>
    </i>
    <i>
      <x v="1942"/>
      <x v="1595"/>
    </i>
    <i>
      <x v="1943"/>
      <x v="1567"/>
    </i>
    <i>
      <x v="1944"/>
      <x v="1569"/>
    </i>
    <i>
      <x v="1945"/>
      <x v="88"/>
    </i>
    <i>
      <x v="1946"/>
      <x v="2297"/>
    </i>
    <i>
      <x v="1947"/>
      <x v="2298"/>
    </i>
    <i>
      <x v="1948"/>
      <x v="2299"/>
    </i>
    <i>
      <x v="1949"/>
      <x v="2300"/>
    </i>
    <i>
      <x v="1950"/>
      <x v="2301"/>
    </i>
    <i>
      <x v="1951"/>
      <x v="2302"/>
    </i>
    <i>
      <x v="1952"/>
      <x v="2303"/>
    </i>
    <i>
      <x v="1953"/>
      <x v="2304"/>
    </i>
    <i>
      <x v="1954"/>
      <x v="2654"/>
    </i>
    <i>
      <x v="1955"/>
      <x v="2265"/>
    </i>
    <i>
      <x v="1956"/>
      <x v="2266"/>
    </i>
    <i>
      <x v="1957"/>
      <x v="2267"/>
    </i>
    <i>
      <x v="1958"/>
      <x v="2268"/>
    </i>
    <i>
      <x v="1959"/>
      <x v="2269"/>
    </i>
    <i>
      <x v="1960"/>
      <x v="2270"/>
    </i>
    <i>
      <x v="1961"/>
      <x v="2271"/>
    </i>
    <i>
      <x v="1962"/>
      <x v="2272"/>
    </i>
    <i>
      <x v="1963"/>
      <x v="2273"/>
    </i>
    <i>
      <x v="1964"/>
      <x v="2274"/>
    </i>
    <i>
      <x v="1965"/>
      <x v="2275"/>
    </i>
    <i>
      <x v="1966"/>
      <x v="2276"/>
    </i>
    <i>
      <x v="1967"/>
      <x v="2277"/>
    </i>
    <i>
      <x v="1968"/>
      <x v="2278"/>
    </i>
    <i>
      <x v="1969"/>
      <x v="2279"/>
    </i>
    <i>
      <x v="1970"/>
      <x v="2280"/>
    </i>
    <i>
      <x v="1971"/>
      <x v="2281"/>
    </i>
    <i>
      <x v="1972"/>
      <x v="2282"/>
    </i>
    <i>
      <x v="1973"/>
      <x v="2283"/>
    </i>
    <i>
      <x v="1974"/>
      <x v="2284"/>
    </i>
    <i>
      <x v="1975"/>
      <x v="2285"/>
    </i>
    <i>
      <x v="1976"/>
      <x v="2286"/>
    </i>
    <i>
      <x v="1977"/>
      <x v="2287"/>
    </i>
    <i>
      <x v="1978"/>
      <x v="2288"/>
    </i>
    <i>
      <x v="1979"/>
      <x v="2289"/>
    </i>
    <i>
      <x v="1980"/>
      <x v="2290"/>
    </i>
    <i>
      <x v="1981"/>
      <x v="2291"/>
    </i>
    <i>
      <x v="1982"/>
      <x v="2292"/>
    </i>
    <i>
      <x v="1983"/>
      <x v="2293"/>
    </i>
    <i>
      <x v="1984"/>
      <x v="2294"/>
    </i>
    <i>
      <x v="1985"/>
      <x v="2295"/>
    </i>
    <i>
      <x v="1986"/>
      <x v="2296"/>
    </i>
    <i>
      <x v="1987"/>
      <x v="2226"/>
    </i>
    <i>
      <x v="1988"/>
      <x v="2227"/>
    </i>
    <i>
      <x v="1989"/>
      <x v="2228"/>
    </i>
    <i>
      <x v="1990"/>
      <x v="2229"/>
    </i>
    <i>
      <x v="1991"/>
      <x v="2230"/>
    </i>
    <i>
      <x v="1992"/>
      <x v="2231"/>
    </i>
    <i>
      <x v="1993"/>
      <x v="2232"/>
    </i>
    <i>
      <x v="1994"/>
      <x v="2233"/>
    </i>
    <i>
      <x v="1995"/>
      <x v="2234"/>
    </i>
    <i>
      <x v="1996"/>
      <x v="2235"/>
    </i>
    <i>
      <x v="1997"/>
      <x v="2413"/>
    </i>
    <i>
      <x v="1998"/>
      <x v="2414"/>
    </i>
    <i>
      <x v="1999"/>
      <x v="2415"/>
    </i>
    <i>
      <x v="2000"/>
      <x v="2416"/>
    </i>
    <i>
      <x v="2001"/>
      <x v="2417"/>
    </i>
    <i>
      <x v="2002"/>
      <x v="2418"/>
    </i>
    <i>
      <x v="2003"/>
      <x v="2419"/>
    </i>
    <i>
      <x v="2004"/>
      <x v="2420"/>
    </i>
    <i>
      <x v="2005"/>
      <x v="2422"/>
    </i>
    <i>
      <x v="2006"/>
      <x v="2423"/>
    </i>
    <i>
      <x v="2007"/>
      <x v="2424"/>
    </i>
    <i>
      <x v="2008"/>
      <x v="2426"/>
    </i>
    <i>
      <x v="2009"/>
      <x v="2427"/>
    </i>
    <i>
      <x v="2010"/>
      <x v="2428"/>
    </i>
    <i>
      <x v="2011"/>
      <x v="2430"/>
    </i>
    <i>
      <x v="2012"/>
      <x v="2431"/>
    </i>
    <i>
      <x v="2013"/>
      <x v="2432"/>
    </i>
    <i>
      <x v="2014"/>
      <x v="2433"/>
    </i>
    <i>
      <x v="2015"/>
      <x v="2434"/>
    </i>
    <i>
      <x v="2016"/>
      <x v="2435"/>
    </i>
    <i>
      <x v="2017"/>
      <x v="2436"/>
    </i>
    <i>
      <x v="2018"/>
      <x v="2437"/>
    </i>
    <i>
      <x v="2019"/>
      <x v="2438"/>
    </i>
    <i>
      <x v="2020"/>
      <x v="2439"/>
    </i>
    <i>
      <x v="2021"/>
      <x v="2440"/>
    </i>
    <i>
      <x v="2022"/>
      <x v="2441"/>
    </i>
    <i>
      <x v="2023"/>
      <x v="2443"/>
    </i>
    <i>
      <x v="2024"/>
      <x v="2444"/>
    </i>
    <i>
      <x v="2025"/>
      <x v="2445"/>
    </i>
    <i>
      <x v="2026"/>
      <x v="2446"/>
    </i>
    <i>
      <x v="2027"/>
      <x v="2023"/>
    </i>
    <i>
      <x v="2028"/>
      <x v="2029"/>
    </i>
    <i>
      <x v="2029"/>
      <x v="2036"/>
    </i>
    <i>
      <x v="2030"/>
      <x v="2042"/>
    </i>
    <i>
      <x v="2031"/>
      <x v="2048"/>
    </i>
    <i>
      <x v="2032"/>
      <x v="2049"/>
    </i>
    <i>
      <x v="2033"/>
      <x v="2051"/>
    </i>
    <i>
      <x v="2034"/>
      <x v="1942"/>
    </i>
    <i>
      <x v="2035"/>
      <x v="2053"/>
    </i>
    <i>
      <x v="2036"/>
      <x v="2054"/>
    </i>
    <i>
      <x v="2037"/>
      <x v="2057"/>
    </i>
    <i>
      <x v="2038"/>
      <x v="2059"/>
    </i>
    <i>
      <x v="2039"/>
      <x v="2060"/>
    </i>
    <i>
      <x v="2040"/>
      <x v="2062"/>
    </i>
    <i>
      <x v="2041"/>
      <x v="2065"/>
    </i>
    <i>
      <x v="2042"/>
      <x v="2067"/>
    </i>
    <i>
      <x v="2043"/>
      <x v="2068"/>
    </i>
    <i>
      <x v="2044"/>
      <x v="2055"/>
    </i>
    <i>
      <x v="2045"/>
      <x v="2056"/>
    </i>
    <i>
      <x v="2046"/>
      <x v="2058"/>
    </i>
    <i>
      <x v="2047"/>
      <x v="2061"/>
    </i>
    <i>
      <x v="2048"/>
      <x v="2063"/>
    </i>
    <i>
      <x v="2049"/>
      <x v="2064"/>
    </i>
    <i>
      <x v="2050"/>
      <x v="2066"/>
    </i>
    <i>
      <x v="2051"/>
      <x v="1491"/>
    </i>
    <i>
      <x v="2052"/>
      <x v="1492"/>
    </i>
    <i>
      <x v="2053"/>
      <x v="2156"/>
    </i>
    <i>
      <x v="2054"/>
      <x v="2157"/>
    </i>
    <i>
      <x v="2055"/>
      <x v="2158"/>
    </i>
    <i r="1">
      <x v="2666"/>
    </i>
    <i>
      <x v="2056"/>
      <x v="2160"/>
    </i>
    <i>
      <x v="2057"/>
      <x v="2167"/>
    </i>
    <i>
      <x v="2058"/>
      <x v="2168"/>
    </i>
    <i>
      <x v="2059"/>
      <x v="2169"/>
    </i>
    <i>
      <x v="2060"/>
      <x v="2170"/>
    </i>
    <i>
      <x v="2061"/>
      <x v="1066"/>
    </i>
    <i>
      <x v="2062"/>
      <x v="1067"/>
    </i>
    <i>
      <x v="2063"/>
      <x v="1068"/>
    </i>
    <i>
      <x v="2064"/>
      <x v="1069"/>
    </i>
    <i>
      <x v="2065"/>
      <x v="1055"/>
    </i>
    <i>
      <x v="2066"/>
      <x v="1057"/>
    </i>
    <i>
      <x v="2067"/>
      <x v="1056"/>
    </i>
    <i>
      <x v="2068"/>
      <x v="1058"/>
    </i>
    <i>
      <x v="2069"/>
      <x v="1060"/>
    </i>
    <i>
      <x v="2070"/>
      <x v="1059"/>
    </i>
    <i>
      <x v="2071"/>
      <x v="1061"/>
    </i>
    <i>
      <x v="2072"/>
      <x v="1062"/>
    </i>
    <i>
      <x v="2073"/>
      <x v="1063"/>
    </i>
    <i>
      <x v="2074"/>
      <x v="1064"/>
    </i>
    <i>
      <x v="2075"/>
      <x v="1065"/>
    </i>
    <i>
      <x v="2076"/>
      <x v="1081"/>
    </i>
    <i>
      <x v="2077"/>
      <x v="1080"/>
    </i>
    <i>
      <x v="2078"/>
      <x v="1967"/>
    </i>
    <i>
      <x v="2079"/>
      <x v="1789"/>
    </i>
    <i>
      <x v="2080"/>
      <x v="1791"/>
    </i>
    <i>
      <x v="2081"/>
      <x v="1793"/>
    </i>
    <i>
      <x v="2082"/>
      <x v="1794"/>
    </i>
    <i>
      <x v="2083"/>
      <x v="1796"/>
    </i>
    <i>
      <x v="2084"/>
      <x v="1605"/>
    </i>
    <i>
      <x v="2085"/>
      <x v="1799"/>
    </i>
    <i>
      <x v="2086"/>
      <x v="1801"/>
    </i>
    <i>
      <x v="2087"/>
      <x v="1803"/>
    </i>
    <i>
      <x v="2088"/>
      <x v="1721"/>
    </i>
    <i>
      <x v="2089"/>
      <x v="1677"/>
    </i>
    <i>
      <x v="2090"/>
      <x v="1674"/>
    </i>
    <i>
      <x v="2091"/>
      <x v="1675"/>
    </i>
    <i>
      <x v="2092"/>
      <x v="1676"/>
    </i>
    <i>
      <x v="2093"/>
      <x v="1680"/>
    </i>
    <i>
      <x v="2094"/>
      <x v="1682"/>
    </i>
    <i>
      <x v="2095"/>
      <x v="1684"/>
    </i>
    <i>
      <x v="2096"/>
      <x v="1686"/>
    </i>
    <i>
      <x v="2097"/>
      <x v="1688"/>
    </i>
    <i>
      <x v="2098"/>
      <x v="1689"/>
    </i>
    <i>
      <x v="2099"/>
      <x v="1690"/>
    </i>
    <i>
      <x v="2100"/>
      <x v="1650"/>
    </i>
    <i>
      <x v="2101"/>
      <x v="1651"/>
    </i>
    <i>
      <x v="2102"/>
      <x v="1652"/>
    </i>
    <i>
      <x v="2103"/>
      <x v="1654"/>
    </i>
    <i>
      <x v="2104"/>
      <x v="1657"/>
    </i>
    <i>
      <x v="2105"/>
      <x v="1636"/>
    </i>
    <i>
      <x v="2106"/>
      <x v="1638"/>
    </i>
    <i>
      <x v="2107"/>
      <x v="1641"/>
    </i>
    <i>
      <x v="2108"/>
      <x v="1644"/>
    </i>
    <i>
      <x v="2109"/>
      <x v="1646"/>
    </i>
    <i>
      <x v="2110"/>
      <x v="1648"/>
    </i>
    <i>
      <x v="2111"/>
      <x v="1731"/>
    </i>
    <i>
      <x v="2112"/>
      <x v="1733"/>
    </i>
    <i>
      <x v="2113"/>
      <x v="1735"/>
    </i>
    <i>
      <x v="2114"/>
      <x v="1737"/>
    </i>
    <i>
      <x v="2115"/>
      <x v="1760"/>
    </i>
    <i>
      <x v="2116"/>
      <x v="1762"/>
    </i>
    <i>
      <x v="2117"/>
      <x v="1764"/>
    </i>
    <i>
      <x v="2118"/>
      <x v="1766"/>
    </i>
    <i>
      <x v="2119"/>
      <x v="1768"/>
    </i>
    <i>
      <x v="2120"/>
      <x v="1770"/>
    </i>
    <i>
      <x v="2121"/>
      <x v="1772"/>
    </i>
    <i>
      <x v="2122"/>
      <x v="1774"/>
    </i>
    <i>
      <x v="2123"/>
      <x v="1776"/>
    </i>
    <i>
      <x v="2124"/>
      <x v="1779"/>
    </i>
    <i>
      <x v="2125"/>
      <x v="1782"/>
    </i>
    <i>
      <x v="2126"/>
      <x v="1784"/>
    </i>
    <i>
      <x v="2127"/>
      <x v="1786"/>
    </i>
    <i>
      <x v="2128"/>
      <x v="1806"/>
    </i>
    <i>
      <x v="2129"/>
      <x v="1808"/>
    </i>
    <i>
      <x v="2130"/>
      <x v="1810"/>
    </i>
    <i>
      <x v="2131"/>
      <x v="1812"/>
    </i>
    <i>
      <x v="2132"/>
      <x v="1814"/>
    </i>
    <i>
      <x v="2133"/>
      <x v="1816"/>
    </i>
    <i>
      <x v="2134"/>
      <x v="1818"/>
    </i>
    <i>
      <x v="2135"/>
      <x v="1820"/>
    </i>
    <i>
      <x v="2136"/>
      <x v="1822"/>
    </i>
    <i>
      <x v="2137"/>
      <x v="1824"/>
    </i>
    <i>
      <x v="2138"/>
      <x v="1827"/>
    </i>
    <i>
      <x v="2139"/>
      <x v="1829"/>
    </i>
    <i>
      <x v="2140"/>
      <x v="1831"/>
    </i>
    <i>
      <x v="2141"/>
      <x v="1833"/>
    </i>
    <i>
      <x v="2142"/>
      <x v="1835"/>
    </i>
    <i>
      <x v="2143"/>
      <x v="1837"/>
    </i>
    <i>
      <x v="2144"/>
      <x v="1839"/>
    </i>
    <i>
      <x v="2145"/>
      <x v="1841"/>
    </i>
    <i>
      <x v="2146"/>
      <x v="1843"/>
    </i>
    <i>
      <x v="2147"/>
      <x v="1845"/>
    </i>
    <i>
      <x v="2148"/>
      <x v="1847"/>
    </i>
    <i>
      <x v="2149"/>
      <x v="1849"/>
    </i>
    <i>
      <x v="2150"/>
      <x v="1851"/>
    </i>
    <i>
      <x v="2151"/>
      <x v="1852"/>
    </i>
    <i>
      <x v="2152"/>
      <x v="1854"/>
    </i>
    <i>
      <x v="2153"/>
      <x v="1856"/>
    </i>
    <i>
      <x v="2154"/>
      <x v="1858"/>
    </i>
    <i>
      <x v="2155"/>
      <x v="1861"/>
    </i>
    <i>
      <x v="2156"/>
      <x v="1983"/>
    </i>
    <i>
      <x v="2157"/>
      <x v="2447"/>
    </i>
    <i>
      <x v="2158"/>
      <x v="2448"/>
    </i>
    <i>
      <x v="2159"/>
      <x v="2449"/>
    </i>
    <i>
      <x v="2160"/>
      <x v="2450"/>
    </i>
    <i>
      <x v="2161"/>
      <x v="2451"/>
    </i>
    <i>
      <x v="2162"/>
      <x v="2452"/>
    </i>
    <i>
      <x v="2163"/>
      <x v="2453"/>
    </i>
    <i>
      <x v="2164"/>
      <x v="2454"/>
    </i>
    <i>
      <x v="2165"/>
      <x v="2455"/>
    </i>
    <i>
      <x v="2166"/>
      <x v="2456"/>
    </i>
    <i>
      <x v="2167"/>
      <x v="2457"/>
    </i>
    <i>
      <x v="2168"/>
      <x v="2458"/>
    </i>
    <i>
      <x v="2169"/>
      <x v="2459"/>
    </i>
    <i>
      <x v="2170"/>
      <x v="2460"/>
    </i>
    <i>
      <x v="2171"/>
      <x v="2461"/>
    </i>
    <i>
      <x v="2172"/>
      <x v="2462"/>
    </i>
    <i>
      <x v="2173"/>
      <x v="2463"/>
    </i>
    <i>
      <x v="2174"/>
      <x v="2464"/>
    </i>
    <i>
      <x v="2175"/>
      <x v="2465"/>
    </i>
    <i>
      <x v="2176"/>
      <x v="2466"/>
    </i>
    <i>
      <x v="2177"/>
      <x v="2472"/>
    </i>
    <i>
      <x v="2178"/>
      <x v="2473"/>
    </i>
    <i>
      <x v="2179"/>
      <x v="2474"/>
    </i>
    <i>
      <x v="2180"/>
      <x v="2475"/>
    </i>
    <i>
      <x v="2181"/>
      <x v="2476"/>
    </i>
    <i>
      <x v="2182"/>
      <x v="2477"/>
    </i>
    <i>
      <x v="2183"/>
      <x v="2478"/>
    </i>
    <i>
      <x v="2184"/>
      <x v="2479"/>
    </i>
    <i>
      <x v="2185"/>
      <x v="2480"/>
    </i>
    <i>
      <x v="2186"/>
      <x v="2481"/>
    </i>
    <i>
      <x v="2187"/>
      <x v="2482"/>
    </i>
    <i>
      <x v="2188"/>
      <x v="2483"/>
    </i>
    <i>
      <x v="2189"/>
      <x v="2467"/>
    </i>
    <i>
      <x v="2190"/>
      <x v="2468"/>
    </i>
    <i>
      <x v="2191"/>
      <x v="2469"/>
    </i>
    <i>
      <x v="2192"/>
      <x v="2470"/>
    </i>
    <i>
      <x v="2193"/>
      <x v="2471"/>
    </i>
    <i>
      <x v="2194"/>
      <x v="2497"/>
    </i>
    <i>
      <x v="2195"/>
      <x v="2498"/>
    </i>
    <i>
      <x v="2196"/>
      <x v="2484"/>
    </i>
    <i>
      <x v="2197"/>
      <x v="2485"/>
    </i>
    <i>
      <x v="2198"/>
      <x v="2486"/>
    </i>
    <i>
      <x v="2199"/>
      <x v="2487"/>
    </i>
    <i>
      <x v="2200"/>
      <x v="2488"/>
    </i>
    <i>
      <x v="2201"/>
      <x v="2489"/>
    </i>
    <i>
      <x v="2202"/>
      <x v="2490"/>
    </i>
    <i>
      <x v="2203"/>
      <x v="2491"/>
    </i>
    <i>
      <x v="2204"/>
      <x v="2492"/>
    </i>
    <i>
      <x v="2205"/>
      <x v="2493"/>
    </i>
    <i>
      <x v="2206"/>
      <x v="2494"/>
    </i>
    <i>
      <x v="2207"/>
      <x v="2495"/>
    </i>
    <i>
      <x v="2208"/>
      <x v="2496"/>
    </i>
    <i>
      <x v="2209"/>
      <x v="2499"/>
    </i>
    <i>
      <x v="2210"/>
      <x v="2500"/>
    </i>
    <i>
      <x v="2211"/>
      <x v="2501"/>
    </i>
    <i>
      <x v="2212"/>
      <x v="2502"/>
    </i>
    <i>
      <x v="2213"/>
      <x v="2503"/>
    </i>
    <i>
      <x v="2214"/>
      <x v="2504"/>
    </i>
    <i>
      <x v="2215"/>
      <x v="2505"/>
    </i>
    <i>
      <x v="2216"/>
      <x v="2506"/>
    </i>
    <i>
      <x v="2217"/>
      <x v="2507"/>
    </i>
    <i>
      <x v="2218"/>
      <x v="2508"/>
    </i>
    <i>
      <x v="2219"/>
      <x v="2509"/>
    </i>
    <i>
      <x v="2220"/>
      <x v="2510"/>
    </i>
    <i>
      <x v="2221"/>
      <x v="2511"/>
    </i>
    <i>
      <x v="2222"/>
      <x v="2512"/>
    </i>
    <i>
      <x v="2223"/>
      <x v="2513"/>
    </i>
    <i>
      <x v="2224"/>
      <x v="2514"/>
    </i>
    <i>
      <x v="2225"/>
      <x v="2515"/>
    </i>
    <i>
      <x v="2226"/>
      <x v="2516"/>
    </i>
    <i>
      <x v="2227"/>
      <x v="2517"/>
    </i>
    <i>
      <x v="2228"/>
      <x v="2518"/>
    </i>
    <i>
      <x v="2229"/>
      <x v="2519"/>
    </i>
    <i>
      <x v="2230"/>
      <x v="2520"/>
    </i>
    <i>
      <x v="2231"/>
      <x v="2521"/>
    </i>
    <i>
      <x v="2232"/>
      <x v="2522"/>
    </i>
    <i>
      <x v="2233"/>
      <x v="2523"/>
    </i>
    <i>
      <x v="2234"/>
      <x v="2524"/>
    </i>
    <i>
      <x v="2235"/>
      <x v="2525"/>
    </i>
    <i r="1">
      <x v="2526"/>
    </i>
    <i>
      <x v="2236"/>
      <x v="2537"/>
    </i>
    <i>
      <x v="2237"/>
      <x v="2538"/>
    </i>
    <i>
      <x v="2238"/>
      <x v="2539"/>
    </i>
    <i>
      <x v="2239"/>
      <x v="2540"/>
    </i>
    <i>
      <x v="2240"/>
      <x v="2548"/>
    </i>
    <i>
      <x v="2241"/>
      <x v="2550"/>
    </i>
    <i>
      <x v="2242"/>
      <x v="2552"/>
    </i>
    <i>
      <x v="2243"/>
      <x v="2554"/>
    </i>
    <i>
      <x v="2244"/>
      <x v="2556"/>
    </i>
    <i>
      <x v="2245"/>
      <x v="2556"/>
    </i>
    <i r="1">
      <x v="2558"/>
    </i>
    <i>
      <x v="2246"/>
      <x v="2560"/>
    </i>
    <i>
      <x v="2247"/>
      <x v="2562"/>
    </i>
    <i>
      <x v="2248"/>
      <x v="2564"/>
    </i>
    <i>
      <x v="2249"/>
      <x v="2566"/>
    </i>
    <i>
      <x v="2250"/>
      <x v="2545"/>
    </i>
    <i>
      <x v="2251"/>
      <x v="2547"/>
    </i>
    <i>
      <x v="2252"/>
      <x v="2549"/>
    </i>
    <i>
      <x v="2253"/>
      <x v="2551"/>
    </i>
    <i>
      <x v="2254"/>
      <x v="2553"/>
    </i>
    <i>
      <x v="2255"/>
      <x v="2555"/>
    </i>
    <i>
      <x v="2256"/>
      <x v="2557"/>
    </i>
    <i>
      <x v="2257"/>
      <x v="2559"/>
    </i>
    <i>
      <x v="2258"/>
      <x v="2561"/>
    </i>
    <i>
      <x v="2259"/>
      <x v="2563"/>
    </i>
    <i>
      <x v="2260"/>
      <x v="2565"/>
    </i>
    <i>
      <x v="2261"/>
      <x v="2567"/>
    </i>
    <i>
      <x v="2262"/>
      <x v="2546"/>
    </i>
    <i>
      <x v="2263"/>
      <x v="1400"/>
    </i>
    <i>
      <x v="2264"/>
      <x v="1398"/>
    </i>
    <i>
      <x v="2265"/>
      <x v="1401"/>
    </i>
    <i>
      <x v="2266"/>
      <x v="1399"/>
    </i>
    <i>
      <x v="2267"/>
      <x v="2655"/>
    </i>
    <i>
      <x v="2268"/>
      <x v="499"/>
    </i>
    <i>
      <x v="2269"/>
      <x v="96"/>
    </i>
    <i>
      <x v="2270"/>
      <x v="1357"/>
    </i>
    <i>
      <x v="2271"/>
      <x v="1359"/>
    </i>
    <i>
      <x v="2272"/>
      <x v="1355"/>
    </i>
    <i>
      <x v="2273"/>
      <x v="1356"/>
    </i>
    <i>
      <x v="2274"/>
      <x v="1358"/>
    </i>
    <i>
      <x v="2275"/>
      <x v="1353"/>
    </i>
    <i>
      <x v="2276"/>
      <x v="1354"/>
    </i>
    <i>
      <x v="2277"/>
      <x v="634"/>
    </i>
    <i>
      <x v="2278"/>
      <x v="641"/>
    </i>
    <i>
      <x v="2279"/>
      <x v="644"/>
    </i>
    <i>
      <x v="2280"/>
      <x v="632"/>
    </i>
    <i>
      <x v="2281"/>
      <x v="636"/>
    </i>
    <i>
      <x v="2282"/>
      <x v="639"/>
    </i>
    <i>
      <x v="2283"/>
      <x v="642"/>
    </i>
    <i>
      <x v="2284"/>
      <x v="643"/>
    </i>
    <i>
      <x v="2285"/>
      <x v="611"/>
    </i>
    <i>
      <x v="2286"/>
      <x v="613"/>
    </i>
    <i>
      <x v="2287"/>
      <x v="614"/>
    </i>
    <i>
      <x v="2288"/>
      <x v="615"/>
    </i>
    <i>
      <x v="2289"/>
      <x v="616"/>
    </i>
    <i r="1">
      <x v="1424"/>
    </i>
    <i>
      <x v="2290"/>
      <x v="617"/>
    </i>
    <i r="1">
      <x v="1425"/>
    </i>
    <i>
      <x v="2291"/>
      <x v="618"/>
    </i>
    <i>
      <x v="2292"/>
      <x v="1377"/>
    </i>
    <i>
      <x v="2293"/>
      <x v="1375"/>
    </i>
    <i>
      <x v="2294"/>
      <x v="1378"/>
    </i>
    <i>
      <x v="2295"/>
      <x v="775"/>
    </i>
    <i>
      <x v="2296"/>
      <x v="776"/>
    </i>
    <i>
      <x v="2297"/>
      <x v="777"/>
    </i>
    <i>
      <x v="2298"/>
      <x v="778"/>
    </i>
    <i>
      <x v="2299"/>
      <x v="779"/>
    </i>
    <i>
      <x v="2300"/>
      <x v="780"/>
    </i>
    <i>
      <x v="2301"/>
      <x v="567"/>
    </i>
    <i r="1">
      <x v="2657"/>
    </i>
    <i r="1">
      <x v="2658"/>
    </i>
    <i>
      <x v="2302"/>
      <x v="1201"/>
    </i>
    <i>
      <x v="2303"/>
      <x v="1200"/>
    </i>
    <i>
      <x v="2304"/>
      <x v="146"/>
    </i>
    <i>
      <x v="2305"/>
      <x v="354"/>
    </i>
    <i>
      <x v="2306"/>
      <x v="356"/>
    </i>
    <i>
      <x v="2307"/>
      <x v="371"/>
    </i>
    <i>
      <x v="2308"/>
      <x v="698"/>
    </i>
    <i>
      <x v="2309"/>
      <x v="697"/>
    </i>
    <i>
      <x v="2310"/>
      <x v="979"/>
    </i>
    <i>
      <x v="2311"/>
      <x v="983"/>
    </i>
    <i>
      <x v="2312"/>
      <x v="987"/>
    </i>
    <i>
      <x v="2313"/>
      <x v="991"/>
    </i>
    <i>
      <x v="2314"/>
      <x v="976"/>
    </i>
    <i>
      <x v="2315"/>
      <x v="977"/>
    </i>
    <i>
      <x v="2316"/>
      <x v="981"/>
    </i>
    <i>
      <x v="2317"/>
      <x v="985"/>
    </i>
    <i>
      <x v="2318"/>
      <x v="989"/>
    </i>
    <i>
      <x v="2319"/>
      <x v="975"/>
    </i>
    <i>
      <x v="2320"/>
      <x v="751"/>
    </i>
    <i>
      <x v="2321"/>
      <x v="753"/>
    </i>
    <i>
      <x v="2322"/>
      <x v="755"/>
    </i>
    <i>
      <x v="2323"/>
      <x v="757"/>
    </i>
    <i>
      <x v="2324"/>
      <x v="749"/>
    </i>
    <i>
      <x v="2325"/>
      <x v="750"/>
    </i>
    <i>
      <x v="2326"/>
      <x v="752"/>
    </i>
    <i>
      <x v="2327"/>
      <x v="754"/>
    </i>
    <i>
      <x v="2328"/>
      <x v="756"/>
    </i>
    <i>
      <x v="2329"/>
      <x v="748"/>
    </i>
    <i>
      <x v="2330"/>
      <x v="760"/>
    </i>
    <i>
      <x v="2331"/>
      <x v="762"/>
    </i>
    <i>
      <x v="2332"/>
      <x v="764"/>
    </i>
    <i>
      <x v="2333"/>
      <x v="758"/>
    </i>
    <i>
      <x v="2334"/>
      <x v="761"/>
    </i>
    <i>
      <x v="2335"/>
      <x v="763"/>
    </i>
    <i>
      <x v="2336"/>
      <x v="968"/>
    </i>
    <i>
      <x v="2337"/>
      <x v="970"/>
    </i>
    <i>
      <x v="2338"/>
      <x v="969"/>
    </i>
    <i>
      <x v="2339"/>
      <x v="972"/>
    </i>
    <i>
      <x v="2340"/>
      <x v="971"/>
    </i>
    <i>
      <x v="2341"/>
      <x v="974"/>
    </i>
    <i>
      <x v="2342"/>
      <x v="973"/>
    </i>
    <i>
      <x v="2343"/>
      <x v="745"/>
    </i>
    <i>
      <x v="2344"/>
      <x v="746"/>
    </i>
    <i>
      <x v="2345"/>
      <x v="759"/>
    </i>
    <i>
      <x v="2346"/>
      <x v="747"/>
    </i>
    <i>
      <x v="2347"/>
      <x v="1299"/>
    </i>
    <i>
      <x v="2348"/>
      <x v="1302"/>
    </i>
    <i>
      <x v="2349"/>
      <x v="1293"/>
    </i>
    <i>
      <x v="2350"/>
      <x v="1189"/>
    </i>
    <i>
      <x v="2351"/>
      <x v="1190"/>
    </i>
    <i>
      <x v="2352"/>
      <x v="740"/>
    </i>
    <i>
      <x v="2353"/>
      <x v="742"/>
    </i>
    <i>
      <x v="2354"/>
      <x v="1171"/>
    </i>
    <i r="1">
      <x v="1174"/>
    </i>
    <i>
      <x v="2355"/>
      <x v="1173"/>
    </i>
    <i>
      <x v="2356"/>
      <x v="1172"/>
    </i>
    <i r="1">
      <x v="1175"/>
    </i>
    <i>
      <x v="2357"/>
      <x v="699"/>
    </i>
    <i>
      <x v="2358"/>
      <x v="1443"/>
    </i>
    <i>
      <x v="2359"/>
      <x v="1444"/>
    </i>
    <i>
      <x v="2360"/>
      <x v="1445"/>
    </i>
    <i>
      <x v="2361"/>
      <x v="1446"/>
    </i>
    <i>
      <x v="2362"/>
      <x v="1138"/>
    </i>
    <i>
      <x v="2363"/>
      <x v="1135"/>
    </i>
    <i>
      <x v="2364"/>
      <x v="1158"/>
    </i>
    <i>
      <x v="2365"/>
      <x v="1159"/>
    </i>
    <i r="1">
      <x v="1161"/>
    </i>
    <i>
      <x v="2366"/>
      <x v="1160"/>
    </i>
    <i>
      <x v="2367"/>
      <x v="1183"/>
    </i>
    <i>
      <x v="2368"/>
      <x v="1184"/>
    </i>
    <i>
      <x v="2369"/>
      <x v="1185"/>
    </i>
    <i>
      <x v="2370"/>
      <x v="1186"/>
    </i>
    <i>
      <x v="2371"/>
      <x v="1187"/>
    </i>
    <i>
      <x v="2372"/>
      <x v="1188"/>
    </i>
    <i>
      <x v="2373"/>
      <x v="1616"/>
    </i>
    <i>
      <x v="2374"/>
      <x v="1606"/>
    </i>
    <i>
      <x v="2375"/>
      <x v="2591"/>
    </i>
    <i>
      <x v="2376"/>
      <x v="2592"/>
    </i>
    <i>
      <x v="2377"/>
      <x v="2593"/>
    </i>
    <i>
      <x v="2378"/>
      <x v="2595"/>
    </i>
    <i>
      <x v="2379"/>
      <x v="2596"/>
    </i>
    <i>
      <x v="2380"/>
      <x v="2597"/>
    </i>
    <i>
      <x v="2381"/>
      <x v="2599"/>
    </i>
    <i>
      <x v="2382"/>
      <x v="2600"/>
    </i>
    <i>
      <x v="2383"/>
      <x v="2601"/>
    </i>
    <i>
      <x v="2384"/>
      <x v="2603"/>
    </i>
    <i>
      <x v="2385"/>
      <x v="2604"/>
    </i>
    <i>
      <x v="2386"/>
      <x v="2606"/>
    </i>
    <i>
      <x v="2387"/>
      <x v="2607"/>
    </i>
    <i>
      <x v="2388"/>
      <x v="2608"/>
    </i>
    <i>
      <x v="2389"/>
      <x v="2610"/>
    </i>
    <i>
      <x v="2390"/>
      <x v="1369"/>
    </i>
    <i>
      <x v="2391"/>
      <x v="2194"/>
    </i>
    <i t="grand">
      <x/>
    </i>
  </rowItems>
  <colItems count="1">
    <i/>
  </colItems>
  <dataFields count="1">
    <dataField name="Cuenta de CODCOMERCIAL" fld="0" subtotal="count" baseField="0" baseItem="0"/>
  </dataFields>
  <formats count="2">
    <format dxfId="1">
      <pivotArea outline="0" collapsedLevelsAreSubtotals="1" fieldPosition="0">
        <references count="2">
          <reference field="0" count="1" selected="0">
            <x v="1828"/>
          </reference>
          <reference field="7" count="1" selected="0">
            <x v="1102"/>
          </reference>
        </references>
      </pivotArea>
    </format>
    <format dxfId="0">
      <pivotArea outline="0" collapsedLevelsAreSubtotals="1" fieldPosition="0">
        <references count="2">
          <reference field="0" count="1" selected="0">
            <x v="1830"/>
          </reference>
          <reference field="7" count="1" selected="0">
            <x v="11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10"/>
  <sheetViews>
    <sheetView tabSelected="1" zoomScale="90" zoomScaleNormal="90" workbookViewId="0">
      <pane xSplit="1" ySplit="1" topLeftCell="B168" activePane="bottomRight" state="frozen"/>
      <selection pane="topRight" activeCell="B1" sqref="B1"/>
      <selection pane="bottomLeft" activeCell="A2" sqref="A2"/>
      <selection pane="bottomRight" sqref="A1:G1048576"/>
    </sheetView>
  </sheetViews>
  <sheetFormatPr baseColWidth="10" defaultRowHeight="15"/>
  <cols>
    <col min="1" max="1" width="16.28515625" bestFit="1" customWidth="1"/>
    <col min="2" max="2" width="10.140625" bestFit="1" customWidth="1"/>
    <col min="3" max="3" width="5.42578125" bestFit="1" customWidth="1"/>
    <col min="4" max="4" width="10.140625" bestFit="1" customWidth="1"/>
    <col min="5" max="5" width="16.28515625" bestFit="1" customWidth="1"/>
    <col min="6" max="6" width="15.140625" bestFit="1" customWidth="1"/>
    <col min="7" max="7" width="75.85546875" bestFit="1" customWidth="1"/>
    <col min="8" max="11" width="12.5703125" customWidth="1"/>
    <col min="12" max="12" width="21.140625" customWidth="1"/>
    <col min="13" max="14" width="2.5703125" customWidth="1"/>
    <col min="15" max="25" width="2.7109375" customWidth="1"/>
  </cols>
  <sheetData>
    <row r="1" spans="1:26" ht="47.25">
      <c r="A1" s="58" t="s">
        <v>10641</v>
      </c>
      <c r="B1" s="56" t="s">
        <v>3</v>
      </c>
      <c r="C1" s="57" t="s">
        <v>4</v>
      </c>
      <c r="D1" s="56" t="s">
        <v>2506</v>
      </c>
      <c r="E1" s="57" t="s">
        <v>1415</v>
      </c>
      <c r="F1" s="57" t="s">
        <v>1</v>
      </c>
      <c r="G1" s="58" t="s">
        <v>2037</v>
      </c>
      <c r="H1" s="59" t="s">
        <v>0</v>
      </c>
      <c r="I1" s="60" t="s">
        <v>2</v>
      </c>
      <c r="J1" s="58" t="s">
        <v>7</v>
      </c>
      <c r="K1" s="122" t="s">
        <v>8286</v>
      </c>
      <c r="L1" s="123" t="s">
        <v>10349</v>
      </c>
      <c r="M1" s="124" t="s">
        <v>3544</v>
      </c>
      <c r="N1" s="124" t="s">
        <v>3533</v>
      </c>
      <c r="O1" s="124" t="s">
        <v>3512</v>
      </c>
      <c r="P1" s="124" t="s">
        <v>3494</v>
      </c>
      <c r="Q1" s="124" t="s">
        <v>10625</v>
      </c>
      <c r="R1" s="124" t="s">
        <v>10629</v>
      </c>
      <c r="S1" s="124" t="s">
        <v>10626</v>
      </c>
      <c r="T1" s="124" t="s">
        <v>10627</v>
      </c>
      <c r="U1" s="124" t="s">
        <v>10628</v>
      </c>
      <c r="V1" s="124" t="s">
        <v>828</v>
      </c>
      <c r="W1" s="124" t="s">
        <v>829</v>
      </c>
      <c r="X1" s="124" t="s">
        <v>830</v>
      </c>
      <c r="Y1" s="124" t="s">
        <v>831</v>
      </c>
      <c r="Z1" s="121"/>
    </row>
    <row r="2" spans="1:26">
      <c r="A2" s="6" t="str">
        <f t="shared" ref="A2:A12" si="0">CONCATENATE(M2,N2,O2,P2,Q2,R2,S2,T2,U2,V2,W2,X2,Y2)</f>
        <v>TRCORT1514NTI</v>
      </c>
      <c r="B2" s="7" t="s">
        <v>1039</v>
      </c>
      <c r="C2" s="7" t="s">
        <v>1136</v>
      </c>
      <c r="D2" s="7" t="s">
        <v>1215</v>
      </c>
      <c r="E2" s="7">
        <v>1531</v>
      </c>
      <c r="F2" s="7">
        <v>2100058379</v>
      </c>
      <c r="G2" s="16" t="s">
        <v>9081</v>
      </c>
      <c r="H2" s="21">
        <v>23</v>
      </c>
      <c r="I2" s="4"/>
      <c r="J2" s="5"/>
      <c r="K2" s="6"/>
      <c r="L2" s="6"/>
      <c r="M2" s="125" t="s">
        <v>10642</v>
      </c>
      <c r="N2" s="125" t="s">
        <v>10643</v>
      </c>
      <c r="O2" s="126" t="s">
        <v>1146</v>
      </c>
      <c r="P2" s="127" t="s">
        <v>10644</v>
      </c>
      <c r="Q2" s="127" t="s">
        <v>10643</v>
      </c>
      <c r="R2" s="127" t="s">
        <v>10642</v>
      </c>
      <c r="S2" s="128">
        <v>1</v>
      </c>
      <c r="T2" s="128">
        <v>5</v>
      </c>
      <c r="U2" s="128">
        <v>1</v>
      </c>
      <c r="V2" s="128">
        <v>4</v>
      </c>
      <c r="W2" s="129" t="s">
        <v>10645</v>
      </c>
      <c r="X2" s="130" t="s">
        <v>10642</v>
      </c>
      <c r="Y2" s="130" t="s">
        <v>2281</v>
      </c>
    </row>
    <row r="3" spans="1:26">
      <c r="A3" s="6" t="str">
        <f t="shared" si="0"/>
        <v>PLS13C3505NSS</v>
      </c>
      <c r="B3" s="7" t="s">
        <v>825</v>
      </c>
      <c r="C3" s="7" t="s">
        <v>1126</v>
      </c>
      <c r="D3" s="7" t="s">
        <v>2876</v>
      </c>
      <c r="E3" s="100">
        <v>138105</v>
      </c>
      <c r="F3" s="7">
        <v>200214890</v>
      </c>
      <c r="G3" s="18" t="s">
        <v>9879</v>
      </c>
      <c r="H3" s="41">
        <v>30</v>
      </c>
      <c r="I3" s="42"/>
      <c r="J3" s="5"/>
      <c r="K3" s="6"/>
      <c r="L3" s="6"/>
      <c r="M3" s="125" t="s">
        <v>10646</v>
      </c>
      <c r="N3" s="125" t="s">
        <v>4113</v>
      </c>
      <c r="O3" s="126" t="s">
        <v>10647</v>
      </c>
      <c r="P3" s="127">
        <v>1</v>
      </c>
      <c r="Q3" s="127">
        <v>3</v>
      </c>
      <c r="R3" s="127" t="s">
        <v>1146</v>
      </c>
      <c r="S3" s="128">
        <v>3</v>
      </c>
      <c r="T3" s="128">
        <v>5</v>
      </c>
      <c r="U3" s="128">
        <v>0</v>
      </c>
      <c r="V3" s="128">
        <v>5</v>
      </c>
      <c r="W3" s="129" t="s">
        <v>10645</v>
      </c>
      <c r="X3" s="130" t="s">
        <v>10647</v>
      </c>
      <c r="Y3" s="130" t="s">
        <v>10647</v>
      </c>
    </row>
    <row r="4" spans="1:26">
      <c r="A4" s="6" t="str">
        <f t="shared" si="0"/>
        <v>PLS13C3506NSS</v>
      </c>
      <c r="B4" s="7" t="s">
        <v>825</v>
      </c>
      <c r="C4" s="7" t="s">
        <v>1136</v>
      </c>
      <c r="D4" s="7" t="s">
        <v>2042</v>
      </c>
      <c r="E4" s="100">
        <v>138106</v>
      </c>
      <c r="F4" s="7">
        <v>200214891</v>
      </c>
      <c r="G4" s="18" t="s">
        <v>9910</v>
      </c>
      <c r="H4" s="41">
        <v>4</v>
      </c>
      <c r="I4" s="42"/>
      <c r="J4" s="5" t="s">
        <v>827</v>
      </c>
      <c r="K4" s="6"/>
      <c r="L4" s="6"/>
      <c r="M4" s="125" t="s">
        <v>10646</v>
      </c>
      <c r="N4" s="125" t="s">
        <v>4113</v>
      </c>
      <c r="O4" s="126" t="s">
        <v>10647</v>
      </c>
      <c r="P4" s="127">
        <v>1</v>
      </c>
      <c r="Q4" s="127">
        <v>3</v>
      </c>
      <c r="R4" s="127" t="s">
        <v>1146</v>
      </c>
      <c r="S4" s="128">
        <v>3</v>
      </c>
      <c r="T4" s="128">
        <v>5</v>
      </c>
      <c r="U4" s="128">
        <v>0</v>
      </c>
      <c r="V4" s="128">
        <v>6</v>
      </c>
      <c r="W4" s="129" t="s">
        <v>10645</v>
      </c>
      <c r="X4" s="130" t="s">
        <v>10647</v>
      </c>
      <c r="Y4" s="130" t="s">
        <v>10647</v>
      </c>
    </row>
    <row r="5" spans="1:26">
      <c r="A5" s="6" t="str">
        <f t="shared" si="0"/>
        <v>PLS13C3507NSS</v>
      </c>
      <c r="B5" s="7" t="s">
        <v>825</v>
      </c>
      <c r="C5" s="7" t="s">
        <v>1146</v>
      </c>
      <c r="D5" s="7" t="s">
        <v>3016</v>
      </c>
      <c r="E5" s="100">
        <v>138107</v>
      </c>
      <c r="F5" s="7" t="s">
        <v>898</v>
      </c>
      <c r="G5" s="18" t="s">
        <v>9942</v>
      </c>
      <c r="H5" s="41">
        <v>1</v>
      </c>
      <c r="I5" s="42"/>
      <c r="J5" s="5" t="s">
        <v>826</v>
      </c>
      <c r="K5" s="6"/>
      <c r="L5" s="6"/>
      <c r="M5" s="125" t="s">
        <v>10646</v>
      </c>
      <c r="N5" s="125" t="s">
        <v>4113</v>
      </c>
      <c r="O5" s="126" t="s">
        <v>10647</v>
      </c>
      <c r="P5" s="127">
        <v>1</v>
      </c>
      <c r="Q5" s="127">
        <v>3</v>
      </c>
      <c r="R5" s="127" t="s">
        <v>1146</v>
      </c>
      <c r="S5" s="128">
        <v>3</v>
      </c>
      <c r="T5" s="128">
        <v>5</v>
      </c>
      <c r="U5" s="128">
        <v>0</v>
      </c>
      <c r="V5" s="128">
        <v>7</v>
      </c>
      <c r="W5" s="129" t="s">
        <v>10645</v>
      </c>
      <c r="X5" s="130" t="s">
        <v>10647</v>
      </c>
      <c r="Y5" s="130" t="s">
        <v>10647</v>
      </c>
    </row>
    <row r="6" spans="1:26">
      <c r="A6" s="6" t="str">
        <f t="shared" si="0"/>
        <v>PLS13C3508NSS</v>
      </c>
      <c r="B6" s="7" t="s">
        <v>825</v>
      </c>
      <c r="C6" s="7" t="s">
        <v>1157</v>
      </c>
      <c r="D6" s="7" t="s">
        <v>2054</v>
      </c>
      <c r="E6" s="100">
        <v>138108</v>
      </c>
      <c r="F6" s="7" t="s">
        <v>898</v>
      </c>
      <c r="G6" s="18" t="s">
        <v>9975</v>
      </c>
      <c r="H6" s="21">
        <v>22</v>
      </c>
      <c r="I6" s="4"/>
      <c r="J6" s="5"/>
      <c r="K6" s="6"/>
      <c r="L6" s="6"/>
      <c r="M6" s="125" t="s">
        <v>10646</v>
      </c>
      <c r="N6" s="125" t="s">
        <v>4113</v>
      </c>
      <c r="O6" s="126" t="s">
        <v>10647</v>
      </c>
      <c r="P6" s="127">
        <v>1</v>
      </c>
      <c r="Q6" s="127">
        <v>3</v>
      </c>
      <c r="R6" s="127" t="s">
        <v>1146</v>
      </c>
      <c r="S6" s="128">
        <v>3</v>
      </c>
      <c r="T6" s="128">
        <v>5</v>
      </c>
      <c r="U6" s="128">
        <v>0</v>
      </c>
      <c r="V6" s="128">
        <v>8</v>
      </c>
      <c r="W6" s="129" t="s">
        <v>10645</v>
      </c>
      <c r="X6" s="130" t="s">
        <v>10647</v>
      </c>
      <c r="Y6" s="130" t="s">
        <v>10647</v>
      </c>
    </row>
    <row r="7" spans="1:26">
      <c r="A7" s="6" t="str">
        <f t="shared" si="0"/>
        <v>PL13CS3508NSS</v>
      </c>
      <c r="B7" s="7" t="s">
        <v>989</v>
      </c>
      <c r="C7" s="7" t="s">
        <v>1146</v>
      </c>
      <c r="D7" s="7" t="s">
        <v>2048</v>
      </c>
      <c r="E7" s="7">
        <v>139128</v>
      </c>
      <c r="F7" s="7">
        <v>210834861</v>
      </c>
      <c r="G7" s="13" t="s">
        <v>6457</v>
      </c>
      <c r="H7" s="21">
        <v>45</v>
      </c>
      <c r="I7" s="4">
        <v>46235</v>
      </c>
      <c r="J7" s="5" t="s">
        <v>7036</v>
      </c>
      <c r="K7" s="6"/>
      <c r="L7" s="6"/>
      <c r="M7" s="125" t="s">
        <v>10646</v>
      </c>
      <c r="N7" s="125" t="s">
        <v>4113</v>
      </c>
      <c r="O7" s="126">
        <v>1</v>
      </c>
      <c r="P7" s="127">
        <v>3</v>
      </c>
      <c r="Q7" s="127" t="s">
        <v>1146</v>
      </c>
      <c r="R7" s="127" t="s">
        <v>10647</v>
      </c>
      <c r="S7" s="128">
        <v>3</v>
      </c>
      <c r="T7" s="128">
        <v>5</v>
      </c>
      <c r="U7" s="128">
        <v>0</v>
      </c>
      <c r="V7" s="128">
        <v>8</v>
      </c>
      <c r="W7" s="129" t="s">
        <v>10645</v>
      </c>
      <c r="X7" s="130" t="s">
        <v>10647</v>
      </c>
      <c r="Y7" s="130" t="s">
        <v>10647</v>
      </c>
    </row>
    <row r="8" spans="1:26">
      <c r="A8" s="6" t="str">
        <f t="shared" si="0"/>
        <v>CPFNA11170NSS</v>
      </c>
      <c r="B8" s="7" t="s">
        <v>8</v>
      </c>
      <c r="C8" s="7" t="s">
        <v>1126</v>
      </c>
      <c r="D8" s="7" t="s">
        <v>2312</v>
      </c>
      <c r="E8" s="7">
        <v>13011170</v>
      </c>
      <c r="F8" s="7">
        <v>210227937</v>
      </c>
      <c r="G8" s="15" t="s">
        <v>8785</v>
      </c>
      <c r="H8" s="21">
        <v>2</v>
      </c>
      <c r="I8" s="4">
        <v>46023</v>
      </c>
      <c r="J8" s="5"/>
      <c r="K8" s="6" t="s">
        <v>8277</v>
      </c>
      <c r="L8" s="6"/>
      <c r="M8" s="125" t="s">
        <v>1146</v>
      </c>
      <c r="N8" s="125" t="s">
        <v>10646</v>
      </c>
      <c r="O8" s="126" t="s">
        <v>1659</v>
      </c>
      <c r="P8" s="127" t="s">
        <v>10645</v>
      </c>
      <c r="Q8" s="127" t="s">
        <v>1126</v>
      </c>
      <c r="R8" s="127">
        <v>1</v>
      </c>
      <c r="S8" s="128">
        <v>1</v>
      </c>
      <c r="T8" s="128">
        <v>1</v>
      </c>
      <c r="U8" s="128">
        <v>7</v>
      </c>
      <c r="V8" s="128">
        <v>0</v>
      </c>
      <c r="W8" s="129" t="s">
        <v>10645</v>
      </c>
      <c r="X8" s="130" t="s">
        <v>10647</v>
      </c>
      <c r="Y8" s="130" t="s">
        <v>10647</v>
      </c>
    </row>
    <row r="9" spans="1:26">
      <c r="A9" s="6" t="str">
        <f t="shared" si="0"/>
        <v>CPFNA11200NSS</v>
      </c>
      <c r="B9" s="7" t="s">
        <v>8</v>
      </c>
      <c r="C9" s="7" t="s">
        <v>1126</v>
      </c>
      <c r="D9" s="7" t="s">
        <v>2313</v>
      </c>
      <c r="E9" s="7">
        <v>13011200</v>
      </c>
      <c r="F9" s="7">
        <v>210937186</v>
      </c>
      <c r="G9" s="15" t="s">
        <v>8786</v>
      </c>
      <c r="H9" s="21">
        <v>0</v>
      </c>
      <c r="I9" s="4">
        <v>46235</v>
      </c>
      <c r="J9" s="5"/>
      <c r="K9" s="6" t="s">
        <v>8277</v>
      </c>
      <c r="L9" s="6"/>
      <c r="M9" s="125" t="s">
        <v>1146</v>
      </c>
      <c r="N9" s="125" t="s">
        <v>10646</v>
      </c>
      <c r="O9" s="126" t="s">
        <v>1659</v>
      </c>
      <c r="P9" s="127" t="s">
        <v>10645</v>
      </c>
      <c r="Q9" s="127" t="s">
        <v>1126</v>
      </c>
      <c r="R9" s="127">
        <v>1</v>
      </c>
      <c r="S9" s="128">
        <v>1</v>
      </c>
      <c r="T9" s="128">
        <v>2</v>
      </c>
      <c r="U9" s="128">
        <v>0</v>
      </c>
      <c r="V9" s="128">
        <v>0</v>
      </c>
      <c r="W9" s="129" t="s">
        <v>10645</v>
      </c>
      <c r="X9" s="130" t="s">
        <v>10647</v>
      </c>
      <c r="Y9" s="130" t="s">
        <v>10647</v>
      </c>
    </row>
    <row r="10" spans="1:26">
      <c r="A10" s="6" t="str">
        <f t="shared" si="0"/>
        <v>CPFNA11240NSS</v>
      </c>
      <c r="B10" s="7" t="s">
        <v>8</v>
      </c>
      <c r="C10" s="7" t="s">
        <v>1126</v>
      </c>
      <c r="D10" s="7" t="s">
        <v>2314</v>
      </c>
      <c r="E10" s="7">
        <v>13011240</v>
      </c>
      <c r="F10" s="7">
        <v>210227939</v>
      </c>
      <c r="G10" s="15" t="s">
        <v>8787</v>
      </c>
      <c r="H10" s="21">
        <v>0</v>
      </c>
      <c r="I10" s="4">
        <v>46023</v>
      </c>
      <c r="J10" s="5"/>
      <c r="K10" s="6" t="s">
        <v>8277</v>
      </c>
      <c r="L10" s="6"/>
      <c r="M10" s="125" t="s">
        <v>1146</v>
      </c>
      <c r="N10" s="125" t="s">
        <v>10646</v>
      </c>
      <c r="O10" s="126" t="s">
        <v>1659</v>
      </c>
      <c r="P10" s="127" t="s">
        <v>10645</v>
      </c>
      <c r="Q10" s="127" t="s">
        <v>1126</v>
      </c>
      <c r="R10" s="127">
        <v>1</v>
      </c>
      <c r="S10" s="128">
        <v>1</v>
      </c>
      <c r="T10" s="128">
        <v>2</v>
      </c>
      <c r="U10" s="128">
        <v>4</v>
      </c>
      <c r="V10" s="128">
        <v>0</v>
      </c>
      <c r="W10" s="129" t="s">
        <v>10645</v>
      </c>
      <c r="X10" s="130" t="s">
        <v>10647</v>
      </c>
      <c r="Y10" s="130" t="s">
        <v>10647</v>
      </c>
    </row>
    <row r="11" spans="1:26">
      <c r="A11" s="6" t="str">
        <f t="shared" si="0"/>
        <v>CPFNA12170NSS</v>
      </c>
      <c r="B11" s="7" t="s">
        <v>8</v>
      </c>
      <c r="C11" s="7" t="s">
        <v>1126</v>
      </c>
      <c r="D11" s="7" t="s">
        <v>2315</v>
      </c>
      <c r="E11" s="7">
        <v>13012170</v>
      </c>
      <c r="F11" s="7">
        <v>210227940</v>
      </c>
      <c r="G11" s="15" t="s">
        <v>8788</v>
      </c>
      <c r="H11" s="21">
        <v>1</v>
      </c>
      <c r="I11" s="4">
        <v>46023</v>
      </c>
      <c r="J11" s="5"/>
      <c r="K11" s="6" t="s">
        <v>8277</v>
      </c>
      <c r="L11" s="6"/>
      <c r="M11" s="125" t="s">
        <v>1146</v>
      </c>
      <c r="N11" s="125" t="s">
        <v>10646</v>
      </c>
      <c r="O11" s="126" t="s">
        <v>1659</v>
      </c>
      <c r="P11" s="127" t="s">
        <v>10645</v>
      </c>
      <c r="Q11" s="127" t="s">
        <v>1126</v>
      </c>
      <c r="R11" s="127">
        <v>1</v>
      </c>
      <c r="S11" s="128">
        <v>2</v>
      </c>
      <c r="T11" s="128">
        <v>1</v>
      </c>
      <c r="U11" s="128">
        <v>7</v>
      </c>
      <c r="V11" s="128">
        <v>0</v>
      </c>
      <c r="W11" s="129" t="s">
        <v>10645</v>
      </c>
      <c r="X11" s="130" t="s">
        <v>10647</v>
      </c>
      <c r="Y11" s="130" t="s">
        <v>10647</v>
      </c>
    </row>
    <row r="12" spans="1:26">
      <c r="A12" s="6" t="str">
        <f t="shared" si="0"/>
        <v>CPFNA12240NSS</v>
      </c>
      <c r="B12" s="7" t="s">
        <v>8</v>
      </c>
      <c r="C12" s="7" t="s">
        <v>1126</v>
      </c>
      <c r="D12" s="7" t="s">
        <v>2317</v>
      </c>
      <c r="E12" s="7">
        <v>13012240</v>
      </c>
      <c r="F12" s="7">
        <v>210227942</v>
      </c>
      <c r="G12" s="15" t="s">
        <v>8789</v>
      </c>
      <c r="H12" s="21">
        <v>2</v>
      </c>
      <c r="I12" s="4">
        <v>46023</v>
      </c>
      <c r="J12" s="5" t="s">
        <v>8277</v>
      </c>
      <c r="K12" s="6" t="s">
        <v>8277</v>
      </c>
      <c r="L12" s="6"/>
      <c r="M12" s="125" t="s">
        <v>1146</v>
      </c>
      <c r="N12" s="125" t="s">
        <v>10646</v>
      </c>
      <c r="O12" s="126" t="s">
        <v>1659</v>
      </c>
      <c r="P12" s="127" t="s">
        <v>10645</v>
      </c>
      <c r="Q12" s="127" t="s">
        <v>1126</v>
      </c>
      <c r="R12" s="127">
        <v>1</v>
      </c>
      <c r="S12" s="128">
        <v>2</v>
      </c>
      <c r="T12" s="128">
        <v>2</v>
      </c>
      <c r="U12" s="128">
        <v>4</v>
      </c>
      <c r="V12" s="128">
        <v>0</v>
      </c>
      <c r="W12" s="129" t="s">
        <v>10645</v>
      </c>
      <c r="X12" s="130" t="s">
        <v>10647</v>
      </c>
      <c r="Y12" s="130" t="s">
        <v>10647</v>
      </c>
    </row>
    <row r="13" spans="1:26">
      <c r="A13" s="135">
        <f>E13</f>
        <v>6202082000</v>
      </c>
      <c r="B13" s="61" t="s">
        <v>2286</v>
      </c>
      <c r="C13" s="61" t="s">
        <v>5</v>
      </c>
      <c r="D13" s="61" t="s">
        <v>5</v>
      </c>
      <c r="E13" s="61">
        <v>6202082000</v>
      </c>
      <c r="F13" s="61" t="s">
        <v>2505</v>
      </c>
      <c r="G13" s="63" t="s">
        <v>2500</v>
      </c>
      <c r="H13" s="62">
        <v>30</v>
      </c>
      <c r="I13" s="111"/>
      <c r="J13" s="112"/>
      <c r="K13" s="112"/>
      <c r="L13" s="6"/>
      <c r="M13" s="125" t="s">
        <v>10646</v>
      </c>
      <c r="N13" s="125" t="s">
        <v>10643</v>
      </c>
      <c r="O13" s="126" t="s">
        <v>10647</v>
      </c>
      <c r="P13" s="127" t="s">
        <v>1126</v>
      </c>
      <c r="Q13" s="127" t="s">
        <v>1146</v>
      </c>
      <c r="R13" s="127" t="s">
        <v>10651</v>
      </c>
      <c r="S13" s="128">
        <v>1</v>
      </c>
      <c r="T13" s="128">
        <v>2</v>
      </c>
      <c r="U13" s="128">
        <v>0</v>
      </c>
      <c r="V13" s="128">
        <v>8</v>
      </c>
      <c r="W13" s="129" t="s">
        <v>10645</v>
      </c>
      <c r="X13" s="130" t="s">
        <v>10646</v>
      </c>
      <c r="Y13" s="130" t="s">
        <v>10646</v>
      </c>
    </row>
    <row r="14" spans="1:26">
      <c r="A14" s="135">
        <f>E14</f>
        <v>6202082000</v>
      </c>
      <c r="B14" s="7" t="s">
        <v>2286</v>
      </c>
      <c r="C14" s="7" t="s">
        <v>5</v>
      </c>
      <c r="D14" s="7" t="s">
        <v>5</v>
      </c>
      <c r="E14" s="7">
        <v>6202082000</v>
      </c>
      <c r="F14" s="7" t="s">
        <v>2505</v>
      </c>
      <c r="G14" s="18" t="s">
        <v>2500</v>
      </c>
      <c r="H14" s="21">
        <v>30</v>
      </c>
      <c r="I14" s="111"/>
      <c r="J14" s="112"/>
      <c r="K14" s="112"/>
      <c r="L14" s="6"/>
      <c r="M14" s="125" t="s">
        <v>10646</v>
      </c>
      <c r="N14" s="125" t="s">
        <v>10643</v>
      </c>
      <c r="O14" s="126" t="s">
        <v>10647</v>
      </c>
      <c r="P14" s="127" t="s">
        <v>1126</v>
      </c>
      <c r="Q14" s="127" t="s">
        <v>1146</v>
      </c>
      <c r="R14" s="127" t="s">
        <v>10651</v>
      </c>
      <c r="S14" s="128">
        <v>1</v>
      </c>
      <c r="T14" s="128">
        <v>2</v>
      </c>
      <c r="U14" s="128">
        <v>0</v>
      </c>
      <c r="V14" s="128">
        <v>8</v>
      </c>
      <c r="W14" s="129" t="s">
        <v>10645</v>
      </c>
      <c r="X14" s="130" t="s">
        <v>10646</v>
      </c>
      <c r="Y14" s="130" t="s">
        <v>10646</v>
      </c>
    </row>
    <row r="15" spans="1:26">
      <c r="A15" s="6" t="s">
        <v>10649</v>
      </c>
      <c r="B15" s="33" t="s">
        <v>825</v>
      </c>
      <c r="C15" s="33" t="s">
        <v>1157</v>
      </c>
      <c r="D15" s="33" t="s">
        <v>1304</v>
      </c>
      <c r="E15" s="33" t="s">
        <v>826</v>
      </c>
      <c r="F15" s="33" t="s">
        <v>826</v>
      </c>
      <c r="G15" s="34" t="s">
        <v>7401</v>
      </c>
      <c r="H15" s="22">
        <v>0</v>
      </c>
      <c r="I15" s="4"/>
      <c r="J15" s="5"/>
      <c r="K15" s="6"/>
      <c r="L15" s="6"/>
      <c r="M15" s="125"/>
      <c r="N15" s="125"/>
      <c r="O15" s="126"/>
      <c r="P15" s="127"/>
      <c r="Q15" s="127"/>
      <c r="R15" s="127"/>
      <c r="S15" s="128"/>
      <c r="T15" s="128"/>
      <c r="U15" s="128"/>
      <c r="V15" s="128"/>
      <c r="W15" s="129"/>
      <c r="X15" s="130"/>
      <c r="Y15" s="130"/>
    </row>
    <row r="16" spans="1:26">
      <c r="A16" s="6" t="str">
        <f t="shared" ref="A16:A22" si="1">CONCATENATE(M16,N16,O16,P16,Q16,R16,S16,T16,U16,V16,W16,X16,Y16)</f>
        <v>PLAPEL0011LTI</v>
      </c>
      <c r="B16" s="7" t="s">
        <v>1056</v>
      </c>
      <c r="C16" s="7" t="s">
        <v>4113</v>
      </c>
      <c r="D16" s="7" t="s">
        <v>4119</v>
      </c>
      <c r="E16" s="7" t="s">
        <v>4163</v>
      </c>
      <c r="F16" s="7" t="s">
        <v>7699</v>
      </c>
      <c r="G16" s="16" t="s">
        <v>8454</v>
      </c>
      <c r="H16" s="21">
        <v>3</v>
      </c>
      <c r="I16" s="4"/>
      <c r="J16" s="5"/>
      <c r="K16" s="7"/>
      <c r="L16" s="6"/>
      <c r="M16" s="125" t="s">
        <v>10646</v>
      </c>
      <c r="N16" s="125" t="s">
        <v>4113</v>
      </c>
      <c r="O16" s="126" t="s">
        <v>1126</v>
      </c>
      <c r="P16" s="127" t="s">
        <v>10646</v>
      </c>
      <c r="Q16" s="127" t="s">
        <v>1683</v>
      </c>
      <c r="R16" s="127" t="s">
        <v>4113</v>
      </c>
      <c r="S16" s="128">
        <v>0</v>
      </c>
      <c r="T16" s="128">
        <v>0</v>
      </c>
      <c r="U16" s="128">
        <v>1</v>
      </c>
      <c r="V16" s="128">
        <v>1</v>
      </c>
      <c r="W16" s="129" t="s">
        <v>4113</v>
      </c>
      <c r="X16" s="130" t="s">
        <v>10642</v>
      </c>
      <c r="Y16" s="130" t="s">
        <v>2281</v>
      </c>
    </row>
    <row r="17" spans="1:25">
      <c r="A17" s="6" t="str">
        <f t="shared" si="1"/>
        <v>PLAPEL0011LTI</v>
      </c>
      <c r="B17" s="7" t="s">
        <v>1056</v>
      </c>
      <c r="C17" s="7" t="s">
        <v>4113</v>
      </c>
      <c r="D17" s="7" t="s">
        <v>4120</v>
      </c>
      <c r="E17" s="7" t="s">
        <v>4165</v>
      </c>
      <c r="F17" s="7" t="s">
        <v>7700</v>
      </c>
      <c r="G17" s="16" t="s">
        <v>8454</v>
      </c>
      <c r="H17" s="21">
        <v>3</v>
      </c>
      <c r="I17" s="4"/>
      <c r="J17" s="5"/>
      <c r="K17" s="7"/>
      <c r="L17" s="6"/>
      <c r="M17" s="125" t="s">
        <v>10646</v>
      </c>
      <c r="N17" s="125" t="s">
        <v>4113</v>
      </c>
      <c r="O17" s="126" t="s">
        <v>1126</v>
      </c>
      <c r="P17" s="127" t="s">
        <v>10646</v>
      </c>
      <c r="Q17" s="127" t="s">
        <v>1683</v>
      </c>
      <c r="R17" s="127" t="s">
        <v>4113</v>
      </c>
      <c r="S17" s="128">
        <v>0</v>
      </c>
      <c r="T17" s="128">
        <v>0</v>
      </c>
      <c r="U17" s="128">
        <v>1</v>
      </c>
      <c r="V17" s="128">
        <v>1</v>
      </c>
      <c r="W17" s="129" t="s">
        <v>4113</v>
      </c>
      <c r="X17" s="130" t="s">
        <v>10642</v>
      </c>
      <c r="Y17" s="130" t="s">
        <v>2281</v>
      </c>
    </row>
    <row r="18" spans="1:25">
      <c r="A18" s="6" t="str">
        <f t="shared" si="1"/>
        <v>PLAPEL0011LTI</v>
      </c>
      <c r="B18" s="7" t="s">
        <v>1056</v>
      </c>
      <c r="C18" s="7" t="s">
        <v>4113</v>
      </c>
      <c r="D18" s="7" t="s">
        <v>4121</v>
      </c>
      <c r="E18" s="7" t="s">
        <v>4167</v>
      </c>
      <c r="F18" s="7" t="s">
        <v>7701</v>
      </c>
      <c r="G18" s="16" t="s">
        <v>8454</v>
      </c>
      <c r="H18" s="21">
        <v>3</v>
      </c>
      <c r="I18" s="4"/>
      <c r="J18" s="5"/>
      <c r="K18" s="7"/>
      <c r="L18" s="6"/>
      <c r="M18" s="125" t="s">
        <v>10646</v>
      </c>
      <c r="N18" s="125" t="s">
        <v>4113</v>
      </c>
      <c r="O18" s="126" t="s">
        <v>1126</v>
      </c>
      <c r="P18" s="127" t="s">
        <v>10646</v>
      </c>
      <c r="Q18" s="127" t="s">
        <v>1683</v>
      </c>
      <c r="R18" s="127" t="s">
        <v>4113</v>
      </c>
      <c r="S18" s="128">
        <v>0</v>
      </c>
      <c r="T18" s="128">
        <v>0</v>
      </c>
      <c r="U18" s="128">
        <v>1</v>
      </c>
      <c r="V18" s="128">
        <v>1</v>
      </c>
      <c r="W18" s="129" t="s">
        <v>4113</v>
      </c>
      <c r="X18" s="130" t="s">
        <v>10642</v>
      </c>
      <c r="Y18" s="130" t="s">
        <v>2281</v>
      </c>
    </row>
    <row r="19" spans="1:25">
      <c r="A19" s="6" t="str">
        <f t="shared" si="1"/>
        <v>PLAPEL0007RTI</v>
      </c>
      <c r="B19" s="7" t="s">
        <v>1056</v>
      </c>
      <c r="C19" s="7" t="s">
        <v>4113</v>
      </c>
      <c r="D19" s="7" t="s">
        <v>4116</v>
      </c>
      <c r="E19" s="7" t="s">
        <v>4157</v>
      </c>
      <c r="F19" s="7" t="s">
        <v>7696</v>
      </c>
      <c r="G19" s="16" t="s">
        <v>8451</v>
      </c>
      <c r="H19" s="21">
        <v>3</v>
      </c>
      <c r="I19" s="4"/>
      <c r="J19" s="5"/>
      <c r="K19" s="7"/>
      <c r="L19" s="6"/>
      <c r="M19" s="125" t="s">
        <v>10646</v>
      </c>
      <c r="N19" s="125" t="s">
        <v>4113</v>
      </c>
      <c r="O19" s="126" t="s">
        <v>1126</v>
      </c>
      <c r="P19" s="127" t="s">
        <v>10646</v>
      </c>
      <c r="Q19" s="127" t="s">
        <v>1683</v>
      </c>
      <c r="R19" s="127" t="s">
        <v>4113</v>
      </c>
      <c r="S19" s="128">
        <v>0</v>
      </c>
      <c r="T19" s="128">
        <v>0</v>
      </c>
      <c r="U19" s="128">
        <v>0</v>
      </c>
      <c r="V19" s="128">
        <v>7</v>
      </c>
      <c r="W19" s="129" t="s">
        <v>10643</v>
      </c>
      <c r="X19" s="130" t="s">
        <v>10642</v>
      </c>
      <c r="Y19" s="130" t="s">
        <v>2281</v>
      </c>
    </row>
    <row r="20" spans="1:25">
      <c r="A20" s="6" t="str">
        <f t="shared" si="1"/>
        <v>PLAPEL0009RTI</v>
      </c>
      <c r="B20" s="7" t="s">
        <v>1056</v>
      </c>
      <c r="C20" s="7" t="s">
        <v>4113</v>
      </c>
      <c r="D20" s="7" t="s">
        <v>4117</v>
      </c>
      <c r="E20" s="7" t="s">
        <v>4159</v>
      </c>
      <c r="F20" s="7" t="s">
        <v>7697</v>
      </c>
      <c r="G20" s="16" t="s">
        <v>8452</v>
      </c>
      <c r="H20" s="21">
        <v>3</v>
      </c>
      <c r="I20" s="4"/>
      <c r="J20" s="5"/>
      <c r="K20" s="7"/>
      <c r="L20" s="6"/>
      <c r="M20" s="125" t="s">
        <v>10646</v>
      </c>
      <c r="N20" s="125" t="s">
        <v>4113</v>
      </c>
      <c r="O20" s="126" t="s">
        <v>1126</v>
      </c>
      <c r="P20" s="127" t="s">
        <v>10646</v>
      </c>
      <c r="Q20" s="127" t="s">
        <v>1683</v>
      </c>
      <c r="R20" s="127" t="s">
        <v>4113</v>
      </c>
      <c r="S20" s="128">
        <v>0</v>
      </c>
      <c r="T20" s="128">
        <v>0</v>
      </c>
      <c r="U20" s="128">
        <v>0</v>
      </c>
      <c r="V20" s="128">
        <v>9</v>
      </c>
      <c r="W20" s="129" t="s">
        <v>10643</v>
      </c>
      <c r="X20" s="130" t="s">
        <v>10642</v>
      </c>
      <c r="Y20" s="130" t="s">
        <v>2281</v>
      </c>
    </row>
    <row r="21" spans="1:25">
      <c r="A21" s="6" t="str">
        <f t="shared" si="1"/>
        <v>PLAPEL0011RTI</v>
      </c>
      <c r="B21" s="7" t="s">
        <v>1056</v>
      </c>
      <c r="C21" s="7" t="s">
        <v>4113</v>
      </c>
      <c r="D21" s="7" t="s">
        <v>4118</v>
      </c>
      <c r="E21" s="7" t="s">
        <v>4161</v>
      </c>
      <c r="F21" s="7" t="s">
        <v>7698</v>
      </c>
      <c r="G21" s="16" t="s">
        <v>8453</v>
      </c>
      <c r="H21" s="21">
        <v>3</v>
      </c>
      <c r="I21" s="4"/>
      <c r="J21" s="5"/>
      <c r="K21" s="7"/>
      <c r="L21" s="6"/>
      <c r="M21" s="125" t="s">
        <v>10646</v>
      </c>
      <c r="N21" s="125" t="s">
        <v>4113</v>
      </c>
      <c r="O21" s="126" t="s">
        <v>1126</v>
      </c>
      <c r="P21" s="127" t="s">
        <v>10646</v>
      </c>
      <c r="Q21" s="127" t="s">
        <v>1683</v>
      </c>
      <c r="R21" s="127" t="s">
        <v>4113</v>
      </c>
      <c r="S21" s="128">
        <v>0</v>
      </c>
      <c r="T21" s="128">
        <v>0</v>
      </c>
      <c r="U21" s="128">
        <v>1</v>
      </c>
      <c r="V21" s="128">
        <v>1</v>
      </c>
      <c r="W21" s="129" t="s">
        <v>10643</v>
      </c>
      <c r="X21" s="130" t="s">
        <v>10642</v>
      </c>
      <c r="Y21" s="130" t="s">
        <v>2281</v>
      </c>
    </row>
    <row r="22" spans="1:25">
      <c r="A22" s="6" t="str">
        <f t="shared" si="1"/>
        <v>PLBSIF4052NTI</v>
      </c>
      <c r="B22" s="7" t="s">
        <v>1056</v>
      </c>
      <c r="C22" s="7" t="s">
        <v>4113</v>
      </c>
      <c r="D22" s="7" t="s">
        <v>4122</v>
      </c>
      <c r="E22" s="7" t="s">
        <v>4169</v>
      </c>
      <c r="F22" s="7" t="s">
        <v>7702</v>
      </c>
      <c r="G22" s="16" t="s">
        <v>8607</v>
      </c>
      <c r="H22" s="21">
        <v>6</v>
      </c>
      <c r="I22" s="4"/>
      <c r="J22" s="5"/>
      <c r="K22" s="7"/>
      <c r="L22" s="6"/>
      <c r="M22" s="125" t="s">
        <v>10646</v>
      </c>
      <c r="N22" s="125" t="s">
        <v>4113</v>
      </c>
      <c r="O22" s="126" t="s">
        <v>1136</v>
      </c>
      <c r="P22" s="127" t="s">
        <v>10647</v>
      </c>
      <c r="Q22" s="127" t="s">
        <v>2281</v>
      </c>
      <c r="R22" s="127" t="s">
        <v>1659</v>
      </c>
      <c r="S22" s="128">
        <v>4</v>
      </c>
      <c r="T22" s="128">
        <v>0</v>
      </c>
      <c r="U22" s="128">
        <v>5</v>
      </c>
      <c r="V22" s="128">
        <v>2</v>
      </c>
      <c r="W22" s="129" t="s">
        <v>10645</v>
      </c>
      <c r="X22" s="130" t="s">
        <v>10642</v>
      </c>
      <c r="Y22" s="130" t="s">
        <v>2281</v>
      </c>
    </row>
    <row r="23" spans="1:25">
      <c r="A23" s="6" t="str">
        <f t="shared" ref="A23:A24" si="2">CONCATENATE(M23,N23,O23,P23,Q23,R23,S23,T23,U23,V23,W23,X23,Y23)</f>
        <v>GRACABLE00NTI</v>
      </c>
      <c r="B23" s="7" t="s">
        <v>989</v>
      </c>
      <c r="C23" s="7" t="s">
        <v>1146</v>
      </c>
      <c r="D23" s="7" t="s">
        <v>878</v>
      </c>
      <c r="E23" s="7" t="s">
        <v>5396</v>
      </c>
      <c r="F23" s="7" t="s">
        <v>5604</v>
      </c>
      <c r="G23" s="13" t="s">
        <v>8324</v>
      </c>
      <c r="H23" s="21">
        <v>30</v>
      </c>
      <c r="I23" s="4"/>
      <c r="J23" s="5"/>
      <c r="K23" s="6"/>
      <c r="L23" s="6"/>
      <c r="M23" s="125" t="s">
        <v>1412</v>
      </c>
      <c r="N23" s="125" t="s">
        <v>10643</v>
      </c>
      <c r="O23" s="126" t="s">
        <v>1126</v>
      </c>
      <c r="P23" s="127" t="s">
        <v>1146</v>
      </c>
      <c r="Q23" s="127" t="s">
        <v>1126</v>
      </c>
      <c r="R23" s="127" t="s">
        <v>1136</v>
      </c>
      <c r="S23" s="128" t="s">
        <v>4113</v>
      </c>
      <c r="T23" s="128" t="s">
        <v>1683</v>
      </c>
      <c r="U23" s="128">
        <v>0</v>
      </c>
      <c r="V23" s="128">
        <v>0</v>
      </c>
      <c r="W23" s="129" t="s">
        <v>10645</v>
      </c>
      <c r="X23" s="130" t="s">
        <v>10642</v>
      </c>
      <c r="Y23" s="130" t="s">
        <v>2281</v>
      </c>
    </row>
    <row r="24" spans="1:25">
      <c r="A24" s="6" t="str">
        <f t="shared" si="2"/>
        <v>CABLES18750CC</v>
      </c>
      <c r="B24" s="7" t="s">
        <v>989</v>
      </c>
      <c r="C24" s="7" t="s">
        <v>1146</v>
      </c>
      <c r="D24" s="7" t="s">
        <v>878</v>
      </c>
      <c r="E24" s="7" t="s">
        <v>5398</v>
      </c>
      <c r="F24" s="7" t="s">
        <v>5603</v>
      </c>
      <c r="G24" s="13" t="s">
        <v>7865</v>
      </c>
      <c r="H24" s="21">
        <v>25</v>
      </c>
      <c r="I24" s="4"/>
      <c r="J24" s="5"/>
      <c r="K24" s="6"/>
      <c r="L24" s="6"/>
      <c r="M24" s="125" t="s">
        <v>1146</v>
      </c>
      <c r="N24" s="125" t="s">
        <v>1126</v>
      </c>
      <c r="O24" s="126" t="s">
        <v>1136</v>
      </c>
      <c r="P24" s="127" t="s">
        <v>4113</v>
      </c>
      <c r="Q24" s="127" t="s">
        <v>1683</v>
      </c>
      <c r="R24" s="127" t="s">
        <v>10647</v>
      </c>
      <c r="S24" s="128">
        <v>1</v>
      </c>
      <c r="T24" s="128">
        <v>8</v>
      </c>
      <c r="U24" s="128">
        <v>7</v>
      </c>
      <c r="V24" s="128">
        <v>5</v>
      </c>
      <c r="W24" s="129">
        <v>0</v>
      </c>
      <c r="X24" s="130" t="s">
        <v>1146</v>
      </c>
      <c r="Y24" s="130" t="s">
        <v>1146</v>
      </c>
    </row>
    <row r="25" spans="1:25">
      <c r="A25" s="6" t="str">
        <f>CONCATENATE(M25,N25,O25,P25,Q25,R25,S25,T25,U25,V25,W25,X25,Y25)</f>
        <v>PLBPTL3503NTI</v>
      </c>
      <c r="B25" s="7" t="s">
        <v>5</v>
      </c>
      <c r="C25" s="7" t="s">
        <v>1136</v>
      </c>
      <c r="D25" s="7" t="s">
        <v>851</v>
      </c>
      <c r="E25" s="7" t="s">
        <v>2895</v>
      </c>
      <c r="F25" s="7" t="s">
        <v>2896</v>
      </c>
      <c r="G25" s="13" t="s">
        <v>9706</v>
      </c>
      <c r="H25" s="21">
        <v>1</v>
      </c>
      <c r="I25" s="4">
        <v>11018</v>
      </c>
      <c r="J25" s="5"/>
      <c r="K25" s="6"/>
      <c r="L25" s="6"/>
      <c r="M25" s="125" t="s">
        <v>10646</v>
      </c>
      <c r="N25" s="125" t="s">
        <v>4113</v>
      </c>
      <c r="O25" s="126" t="s">
        <v>1136</v>
      </c>
      <c r="P25" s="127" t="s">
        <v>10646</v>
      </c>
      <c r="Q25" s="127" t="s">
        <v>10642</v>
      </c>
      <c r="R25" s="127" t="s">
        <v>4113</v>
      </c>
      <c r="S25" s="128">
        <v>3</v>
      </c>
      <c r="T25" s="128">
        <v>5</v>
      </c>
      <c r="U25" s="128">
        <v>0</v>
      </c>
      <c r="V25" s="128">
        <v>3</v>
      </c>
      <c r="W25" s="129" t="s">
        <v>10645</v>
      </c>
      <c r="X25" s="130" t="s">
        <v>10642</v>
      </c>
      <c r="Y25" s="130" t="s">
        <v>2281</v>
      </c>
    </row>
    <row r="26" spans="1:25">
      <c r="A26" s="6" t="str">
        <f>CONCATENATE(M26,N26,O26,P26,Q26,R26,S26,T26,U26,V26,W26,X26,Y26)</f>
        <v>PLBPTL3504NTI</v>
      </c>
      <c r="B26" s="7" t="s">
        <v>5</v>
      </c>
      <c r="C26" s="7" t="s">
        <v>1136</v>
      </c>
      <c r="D26" s="7" t="s">
        <v>852</v>
      </c>
      <c r="E26" s="7" t="s">
        <v>2897</v>
      </c>
      <c r="F26" s="7" t="s">
        <v>2898</v>
      </c>
      <c r="G26" s="13" t="s">
        <v>9707</v>
      </c>
      <c r="H26" s="21">
        <v>4</v>
      </c>
      <c r="I26" s="4">
        <v>11018</v>
      </c>
      <c r="J26" s="5"/>
      <c r="K26" s="6"/>
      <c r="L26" s="6"/>
      <c r="M26" s="125" t="s">
        <v>10646</v>
      </c>
      <c r="N26" s="125" t="s">
        <v>4113</v>
      </c>
      <c r="O26" s="126" t="s">
        <v>1136</v>
      </c>
      <c r="P26" s="127" t="s">
        <v>10646</v>
      </c>
      <c r="Q26" s="127" t="s">
        <v>10642</v>
      </c>
      <c r="R26" s="127" t="s">
        <v>4113</v>
      </c>
      <c r="S26" s="128">
        <v>3</v>
      </c>
      <c r="T26" s="128">
        <v>5</v>
      </c>
      <c r="U26" s="128">
        <v>0</v>
      </c>
      <c r="V26" s="128">
        <v>4</v>
      </c>
      <c r="W26" s="129" t="s">
        <v>10645</v>
      </c>
      <c r="X26" s="130" t="s">
        <v>10642</v>
      </c>
      <c r="Y26" s="130" t="s">
        <v>2281</v>
      </c>
    </row>
    <row r="27" spans="1:25">
      <c r="A27" s="6" t="str">
        <f>CONCATENATE(M27,N27,O27,P27,Q27,R27,S27,T27,U27,V27,W27,X27,Y27)</f>
        <v>PLBPTL3505NTI</v>
      </c>
      <c r="B27" s="7" t="s">
        <v>5</v>
      </c>
      <c r="C27" s="7" t="s">
        <v>1136</v>
      </c>
      <c r="D27" s="7" t="s">
        <v>853</v>
      </c>
      <c r="E27" s="7" t="s">
        <v>2899</v>
      </c>
      <c r="F27" s="7" t="s">
        <v>2900</v>
      </c>
      <c r="G27" s="13" t="s">
        <v>9708</v>
      </c>
      <c r="H27" s="21">
        <v>1</v>
      </c>
      <c r="I27" s="4">
        <v>11049</v>
      </c>
      <c r="J27" s="5"/>
      <c r="K27" s="6"/>
      <c r="L27" s="6"/>
      <c r="M27" s="125" t="s">
        <v>10646</v>
      </c>
      <c r="N27" s="125" t="s">
        <v>4113</v>
      </c>
      <c r="O27" s="126" t="s">
        <v>1136</v>
      </c>
      <c r="P27" s="127" t="s">
        <v>10646</v>
      </c>
      <c r="Q27" s="127" t="s">
        <v>10642</v>
      </c>
      <c r="R27" s="127" t="s">
        <v>4113</v>
      </c>
      <c r="S27" s="128">
        <v>3</v>
      </c>
      <c r="T27" s="128">
        <v>5</v>
      </c>
      <c r="U27" s="128">
        <v>0</v>
      </c>
      <c r="V27" s="128">
        <v>5</v>
      </c>
      <c r="W27" s="129" t="s">
        <v>10645</v>
      </c>
      <c r="X27" s="130" t="s">
        <v>10642</v>
      </c>
      <c r="Y27" s="130" t="s">
        <v>2281</v>
      </c>
    </row>
    <row r="28" spans="1:25">
      <c r="A28" s="6" t="str">
        <f>CONCATENATE(M28,N28,O28,P28,Q28,R28,S28,T28,U28,V28,W28,X28,Y28)</f>
        <v>PLBBOLE012LTI</v>
      </c>
      <c r="B28" s="7" t="s">
        <v>1056</v>
      </c>
      <c r="C28" s="7" t="s">
        <v>1385</v>
      </c>
      <c r="D28" s="7" t="s">
        <v>3956</v>
      </c>
      <c r="E28" s="7" t="s">
        <v>8382</v>
      </c>
      <c r="F28" s="7" t="s">
        <v>8383</v>
      </c>
      <c r="G28" s="16" t="s">
        <v>10537</v>
      </c>
      <c r="H28" s="21">
        <v>0</v>
      </c>
      <c r="I28" s="4"/>
      <c r="J28" s="5"/>
      <c r="K28" s="7"/>
      <c r="L28" s="6"/>
      <c r="M28" s="125" t="s">
        <v>10646</v>
      </c>
      <c r="N28" s="125" t="s">
        <v>4113</v>
      </c>
      <c r="O28" s="126" t="s">
        <v>1136</v>
      </c>
      <c r="P28" s="127" t="s">
        <v>1136</v>
      </c>
      <c r="Q28" s="127" t="s">
        <v>10644</v>
      </c>
      <c r="R28" s="127" t="s">
        <v>4113</v>
      </c>
      <c r="S28" s="128" t="s">
        <v>1683</v>
      </c>
      <c r="T28" s="128">
        <v>0</v>
      </c>
      <c r="U28" s="128">
        <v>1</v>
      </c>
      <c r="V28" s="128">
        <v>2</v>
      </c>
      <c r="W28" s="129" t="s">
        <v>4113</v>
      </c>
      <c r="X28" s="130" t="s">
        <v>10642</v>
      </c>
      <c r="Y28" s="130" t="s">
        <v>2281</v>
      </c>
    </row>
    <row r="29" spans="1:25">
      <c r="A29" s="6" t="str">
        <f>CONCATENATE(M29,N29,O29,P29,Q29,R29,S29,T29,U29,V29,W29,X29,Y29)</f>
        <v>PLBBOLE012RTI</v>
      </c>
      <c r="B29" s="7" t="s">
        <v>1056</v>
      </c>
      <c r="C29" s="7" t="s">
        <v>1385</v>
      </c>
      <c r="D29" s="7" t="s">
        <v>8378</v>
      </c>
      <c r="E29" s="7" t="s">
        <v>8380</v>
      </c>
      <c r="F29" s="7" t="s">
        <v>8381</v>
      </c>
      <c r="G29" s="16" t="s">
        <v>10536</v>
      </c>
      <c r="H29" s="21">
        <v>0</v>
      </c>
      <c r="I29" s="4"/>
      <c r="J29" s="5"/>
      <c r="K29" s="7"/>
      <c r="L29" s="6"/>
      <c r="M29" s="125" t="s">
        <v>10646</v>
      </c>
      <c r="N29" s="125" t="s">
        <v>4113</v>
      </c>
      <c r="O29" s="126" t="s">
        <v>1136</v>
      </c>
      <c r="P29" s="127" t="s">
        <v>1136</v>
      </c>
      <c r="Q29" s="127" t="s">
        <v>10644</v>
      </c>
      <c r="R29" s="127" t="s">
        <v>4113</v>
      </c>
      <c r="S29" s="128" t="s">
        <v>1683</v>
      </c>
      <c r="T29" s="128">
        <v>0</v>
      </c>
      <c r="U29" s="128">
        <v>1</v>
      </c>
      <c r="V29" s="128">
        <v>2</v>
      </c>
      <c r="W29" s="129" t="s">
        <v>10643</v>
      </c>
      <c r="X29" s="130" t="s">
        <v>10642</v>
      </c>
      <c r="Y29" s="130" t="s">
        <v>2281</v>
      </c>
    </row>
    <row r="30" spans="1:25">
      <c r="A30" s="6" t="s">
        <v>10649</v>
      </c>
      <c r="B30" s="7" t="s">
        <v>1056</v>
      </c>
      <c r="C30" s="7" t="s">
        <v>1385</v>
      </c>
      <c r="D30" s="7" t="s">
        <v>3960</v>
      </c>
      <c r="E30" s="7" t="s">
        <v>10539</v>
      </c>
      <c r="F30" s="7" t="s">
        <v>10540</v>
      </c>
      <c r="G30" s="16" t="s">
        <v>10541</v>
      </c>
      <c r="H30" s="21">
        <v>4</v>
      </c>
      <c r="I30" s="4"/>
      <c r="J30" s="5"/>
      <c r="K30" s="7"/>
      <c r="L30" s="6"/>
      <c r="M30" s="125" t="e">
        <v>#N/A</v>
      </c>
      <c r="N30" s="125" t="e">
        <v>#N/A</v>
      </c>
      <c r="O30" s="126" t="e">
        <v>#N/A</v>
      </c>
      <c r="P30" s="127" t="e">
        <v>#N/A</v>
      </c>
      <c r="Q30" s="127" t="e">
        <v>#N/A</v>
      </c>
      <c r="R30" s="127" t="e">
        <v>#N/A</v>
      </c>
      <c r="S30" s="128" t="e">
        <v>#N/A</v>
      </c>
      <c r="T30" s="128" t="e">
        <v>#N/A</v>
      </c>
      <c r="U30" s="128" t="e">
        <v>#N/A</v>
      </c>
      <c r="V30" s="128" t="e">
        <v>#N/A</v>
      </c>
      <c r="W30" s="129" t="e">
        <v>#N/A</v>
      </c>
      <c r="X30" s="130" t="e">
        <v>#N/A</v>
      </c>
      <c r="Y30" s="130" t="e">
        <v>#N/A</v>
      </c>
    </row>
    <row r="31" spans="1:25">
      <c r="A31" s="6" t="str">
        <f t="shared" ref="A31:A62" si="3">CONCATENATE(M31,N31,O31,P31,Q31,R31,S31,T31,U31,V31,W31,X31,Y31)</f>
        <v>PLBDVS2711LTI</v>
      </c>
      <c r="B31" s="7" t="s">
        <v>5</v>
      </c>
      <c r="C31" s="7" t="s">
        <v>1146</v>
      </c>
      <c r="D31" s="7" t="s">
        <v>1247</v>
      </c>
      <c r="E31" s="9" t="s">
        <v>8222</v>
      </c>
      <c r="F31" s="7" t="s">
        <v>8225</v>
      </c>
      <c r="G31" s="13" t="s">
        <v>9813</v>
      </c>
      <c r="H31" s="21">
        <v>2</v>
      </c>
      <c r="I31" s="4"/>
      <c r="J31" s="5"/>
      <c r="K31" s="6"/>
      <c r="L31" s="6"/>
      <c r="M31" s="125" t="s">
        <v>10646</v>
      </c>
      <c r="N31" s="125" t="s">
        <v>4113</v>
      </c>
      <c r="O31" s="126" t="s">
        <v>1136</v>
      </c>
      <c r="P31" s="127" t="s">
        <v>1157</v>
      </c>
      <c r="Q31" s="127" t="s">
        <v>10650</v>
      </c>
      <c r="R31" s="127" t="s">
        <v>10647</v>
      </c>
      <c r="S31" s="128">
        <v>2</v>
      </c>
      <c r="T31" s="128">
        <v>7</v>
      </c>
      <c r="U31" s="128">
        <v>1</v>
      </c>
      <c r="V31" s="128">
        <v>1</v>
      </c>
      <c r="W31" s="129" t="s">
        <v>4113</v>
      </c>
      <c r="X31" s="130" t="s">
        <v>10642</v>
      </c>
      <c r="Y31" s="130" t="s">
        <v>2281</v>
      </c>
    </row>
    <row r="32" spans="1:25">
      <c r="A32" s="6" t="str">
        <f t="shared" si="3"/>
        <v>PLBDVS2710LTI</v>
      </c>
      <c r="B32" s="7" t="s">
        <v>5</v>
      </c>
      <c r="C32" s="7" t="s">
        <v>1146</v>
      </c>
      <c r="D32" s="7" t="s">
        <v>1247</v>
      </c>
      <c r="E32" s="9" t="s">
        <v>8223</v>
      </c>
      <c r="F32" s="7" t="s">
        <v>8226</v>
      </c>
      <c r="G32" s="13" t="s">
        <v>9812</v>
      </c>
      <c r="H32" s="21">
        <v>2</v>
      </c>
      <c r="I32" s="4"/>
      <c r="J32" s="5"/>
      <c r="K32" s="6"/>
      <c r="L32" s="6"/>
      <c r="M32" s="125" t="s">
        <v>10646</v>
      </c>
      <c r="N32" s="125" t="s">
        <v>4113</v>
      </c>
      <c r="O32" s="126" t="s">
        <v>1136</v>
      </c>
      <c r="P32" s="127" t="s">
        <v>1157</v>
      </c>
      <c r="Q32" s="127" t="s">
        <v>10650</v>
      </c>
      <c r="R32" s="127" t="s">
        <v>10647</v>
      </c>
      <c r="S32" s="128">
        <v>2</v>
      </c>
      <c r="T32" s="128">
        <v>7</v>
      </c>
      <c r="U32" s="128">
        <v>1</v>
      </c>
      <c r="V32" s="128">
        <v>0</v>
      </c>
      <c r="W32" s="129" t="s">
        <v>4113</v>
      </c>
      <c r="X32" s="130" t="s">
        <v>10642</v>
      </c>
      <c r="Y32" s="130" t="s">
        <v>2281</v>
      </c>
    </row>
    <row r="33" spans="1:25">
      <c r="A33" s="6" t="str">
        <f t="shared" si="3"/>
        <v>PLBDVS3569LSS</v>
      </c>
      <c r="B33" s="7" t="s">
        <v>5</v>
      </c>
      <c r="C33" s="7" t="s">
        <v>1146</v>
      </c>
      <c r="D33" s="7" t="s">
        <v>1247</v>
      </c>
      <c r="E33" s="9" t="s">
        <v>8224</v>
      </c>
      <c r="F33" s="7" t="s">
        <v>8227</v>
      </c>
      <c r="G33" s="13" t="s">
        <v>9814</v>
      </c>
      <c r="H33" s="21">
        <v>2</v>
      </c>
      <c r="I33" s="4"/>
      <c r="J33" s="5"/>
      <c r="K33" s="6"/>
      <c r="L33" s="6"/>
      <c r="M33" s="125" t="s">
        <v>10646</v>
      </c>
      <c r="N33" s="125" t="s">
        <v>4113</v>
      </c>
      <c r="O33" s="126" t="s">
        <v>1136</v>
      </c>
      <c r="P33" s="127" t="s">
        <v>1157</v>
      </c>
      <c r="Q33" s="127" t="s">
        <v>10650</v>
      </c>
      <c r="R33" s="127" t="s">
        <v>10647</v>
      </c>
      <c r="S33" s="128">
        <v>3</v>
      </c>
      <c r="T33" s="128">
        <v>5</v>
      </c>
      <c r="U33" s="128">
        <v>6</v>
      </c>
      <c r="V33" s="128">
        <v>9</v>
      </c>
      <c r="W33" s="129" t="s">
        <v>4113</v>
      </c>
      <c r="X33" s="130" t="s">
        <v>10647</v>
      </c>
      <c r="Y33" s="130" t="s">
        <v>10647</v>
      </c>
    </row>
    <row r="34" spans="1:25">
      <c r="A34" s="6" t="str">
        <f t="shared" si="3"/>
        <v>PLBDVS2711RTI</v>
      </c>
      <c r="B34" s="9" t="s">
        <v>5</v>
      </c>
      <c r="C34" s="9" t="s">
        <v>1146</v>
      </c>
      <c r="D34" s="7" t="s">
        <v>2968</v>
      </c>
      <c r="E34" s="9" t="s">
        <v>8214</v>
      </c>
      <c r="F34" s="7" t="s">
        <v>8215</v>
      </c>
      <c r="G34" s="13" t="s">
        <v>9803</v>
      </c>
      <c r="H34" s="21">
        <v>2</v>
      </c>
      <c r="I34" s="4"/>
      <c r="J34" s="5"/>
      <c r="K34" s="6"/>
      <c r="L34" s="6"/>
      <c r="M34" s="125" t="s">
        <v>10646</v>
      </c>
      <c r="N34" s="125" t="s">
        <v>4113</v>
      </c>
      <c r="O34" s="126" t="s">
        <v>1136</v>
      </c>
      <c r="P34" s="127" t="s">
        <v>1157</v>
      </c>
      <c r="Q34" s="127" t="s">
        <v>10650</v>
      </c>
      <c r="R34" s="127" t="s">
        <v>10647</v>
      </c>
      <c r="S34" s="128">
        <v>2</v>
      </c>
      <c r="T34" s="128">
        <v>7</v>
      </c>
      <c r="U34" s="128">
        <v>1</v>
      </c>
      <c r="V34" s="128">
        <v>1</v>
      </c>
      <c r="W34" s="129" t="s">
        <v>10643</v>
      </c>
      <c r="X34" s="130" t="s">
        <v>10642</v>
      </c>
      <c r="Y34" s="130" t="s">
        <v>2281</v>
      </c>
    </row>
    <row r="35" spans="1:25">
      <c r="A35" s="6" t="str">
        <f t="shared" si="3"/>
        <v>PLBDVS2710RTI</v>
      </c>
      <c r="B35" s="9" t="s">
        <v>5</v>
      </c>
      <c r="C35" s="9" t="s">
        <v>1146</v>
      </c>
      <c r="D35" s="7" t="s">
        <v>2968</v>
      </c>
      <c r="E35" s="9" t="s">
        <v>8216</v>
      </c>
      <c r="F35" s="7" t="s">
        <v>8217</v>
      </c>
      <c r="G35" s="13" t="s">
        <v>9804</v>
      </c>
      <c r="H35" s="21">
        <v>2</v>
      </c>
      <c r="I35" s="4"/>
      <c r="J35" s="5"/>
      <c r="K35" s="6"/>
      <c r="L35" s="6"/>
      <c r="M35" s="125" t="s">
        <v>10646</v>
      </c>
      <c r="N35" s="125" t="s">
        <v>4113</v>
      </c>
      <c r="O35" s="126" t="s">
        <v>1136</v>
      </c>
      <c r="P35" s="127" t="s">
        <v>1157</v>
      </c>
      <c r="Q35" s="127" t="s">
        <v>10650</v>
      </c>
      <c r="R35" s="127" t="s">
        <v>10647</v>
      </c>
      <c r="S35" s="128">
        <v>2</v>
      </c>
      <c r="T35" s="128">
        <v>7</v>
      </c>
      <c r="U35" s="128">
        <v>1</v>
      </c>
      <c r="V35" s="128">
        <v>0</v>
      </c>
      <c r="W35" s="129" t="s">
        <v>10643</v>
      </c>
      <c r="X35" s="130" t="s">
        <v>10642</v>
      </c>
      <c r="Y35" s="130" t="s">
        <v>2281</v>
      </c>
    </row>
    <row r="36" spans="1:25">
      <c r="A36" s="6" t="str">
        <f t="shared" si="3"/>
        <v>PLBDVS2714RTI</v>
      </c>
      <c r="B36" s="9" t="s">
        <v>5</v>
      </c>
      <c r="C36" s="9" t="s">
        <v>1146</v>
      </c>
      <c r="D36" s="7" t="s">
        <v>2968</v>
      </c>
      <c r="E36" s="9" t="s">
        <v>8218</v>
      </c>
      <c r="F36" s="7" t="s">
        <v>8219</v>
      </c>
      <c r="G36" s="13" t="s">
        <v>9805</v>
      </c>
      <c r="H36" s="21">
        <v>3</v>
      </c>
      <c r="I36" s="4"/>
      <c r="J36" s="5"/>
      <c r="K36" s="6"/>
      <c r="L36" s="6"/>
      <c r="M36" s="125" t="s">
        <v>10646</v>
      </c>
      <c r="N36" s="125" t="s">
        <v>4113</v>
      </c>
      <c r="O36" s="126" t="s">
        <v>1136</v>
      </c>
      <c r="P36" s="127" t="s">
        <v>1157</v>
      </c>
      <c r="Q36" s="127" t="s">
        <v>10650</v>
      </c>
      <c r="R36" s="127" t="s">
        <v>10647</v>
      </c>
      <c r="S36" s="128">
        <v>2</v>
      </c>
      <c r="T36" s="128">
        <v>7</v>
      </c>
      <c r="U36" s="128">
        <v>1</v>
      </c>
      <c r="V36" s="128">
        <v>4</v>
      </c>
      <c r="W36" s="129" t="s">
        <v>10643</v>
      </c>
      <c r="X36" s="130" t="s">
        <v>10642</v>
      </c>
      <c r="Y36" s="130" t="s">
        <v>2281</v>
      </c>
    </row>
    <row r="37" spans="1:25">
      <c r="A37" s="6" t="str">
        <f t="shared" si="3"/>
        <v>PLBRPROX02LTI</v>
      </c>
      <c r="B37" s="7" t="s">
        <v>1056</v>
      </c>
      <c r="C37" s="7" t="s">
        <v>1385</v>
      </c>
      <c r="D37" s="7" t="s">
        <v>1066</v>
      </c>
      <c r="E37" s="7" t="s">
        <v>3948</v>
      </c>
      <c r="F37" s="7" t="s">
        <v>7638</v>
      </c>
      <c r="G37" s="16" t="s">
        <v>10532</v>
      </c>
      <c r="H37" s="21">
        <v>1</v>
      </c>
      <c r="I37" s="4"/>
      <c r="J37" s="5"/>
      <c r="K37" s="7"/>
      <c r="L37" s="6"/>
      <c r="M37" s="125" t="s">
        <v>10646</v>
      </c>
      <c r="N37" s="125" t="s">
        <v>4113</v>
      </c>
      <c r="O37" s="126" t="s">
        <v>1136</v>
      </c>
      <c r="P37" s="127" t="s">
        <v>10643</v>
      </c>
      <c r="Q37" s="127" t="s">
        <v>10646</v>
      </c>
      <c r="R37" s="127" t="s">
        <v>10643</v>
      </c>
      <c r="S37" s="128" t="s">
        <v>10644</v>
      </c>
      <c r="T37" s="128" t="s">
        <v>10648</v>
      </c>
      <c r="U37" s="128">
        <v>0</v>
      </c>
      <c r="V37" s="128">
        <v>2</v>
      </c>
      <c r="W37" s="129" t="s">
        <v>4113</v>
      </c>
      <c r="X37" s="130" t="s">
        <v>10642</v>
      </c>
      <c r="Y37" s="130" t="s">
        <v>2281</v>
      </c>
    </row>
    <row r="38" spans="1:25">
      <c r="A38" s="6" t="str">
        <f t="shared" si="3"/>
        <v>PLBRPROX03LTI</v>
      </c>
      <c r="B38" s="7" t="s">
        <v>1056</v>
      </c>
      <c r="C38" s="7" t="s">
        <v>1385</v>
      </c>
      <c r="D38" s="7" t="s">
        <v>1067</v>
      </c>
      <c r="E38" s="7" t="s">
        <v>3951</v>
      </c>
      <c r="F38" s="7" t="s">
        <v>7639</v>
      </c>
      <c r="G38" s="16" t="s">
        <v>10533</v>
      </c>
      <c r="H38" s="21">
        <v>1</v>
      </c>
      <c r="I38" s="4"/>
      <c r="J38" s="5"/>
      <c r="K38" s="7"/>
      <c r="L38" s="6"/>
      <c r="M38" s="125" t="s">
        <v>10646</v>
      </c>
      <c r="N38" s="125" t="s">
        <v>4113</v>
      </c>
      <c r="O38" s="126" t="s">
        <v>1136</v>
      </c>
      <c r="P38" s="127" t="s">
        <v>10643</v>
      </c>
      <c r="Q38" s="127" t="s">
        <v>10646</v>
      </c>
      <c r="R38" s="127" t="s">
        <v>10643</v>
      </c>
      <c r="S38" s="128" t="s">
        <v>10644</v>
      </c>
      <c r="T38" s="128" t="s">
        <v>10648</v>
      </c>
      <c r="U38" s="128">
        <v>0</v>
      </c>
      <c r="V38" s="128">
        <v>3</v>
      </c>
      <c r="W38" s="129" t="s">
        <v>4113</v>
      </c>
      <c r="X38" s="130" t="s">
        <v>10642</v>
      </c>
      <c r="Y38" s="130" t="s">
        <v>2281</v>
      </c>
    </row>
    <row r="39" spans="1:25">
      <c r="A39" s="6" t="str">
        <f t="shared" si="3"/>
        <v>PLBRPROX04LTI</v>
      </c>
      <c r="B39" s="7" t="s">
        <v>1056</v>
      </c>
      <c r="C39" s="7" t="s">
        <v>1385</v>
      </c>
      <c r="D39" s="7" t="s">
        <v>1068</v>
      </c>
      <c r="E39" s="7" t="s">
        <v>3954</v>
      </c>
      <c r="F39" s="7" t="s">
        <v>7639</v>
      </c>
      <c r="G39" s="16" t="s">
        <v>10534</v>
      </c>
      <c r="H39" s="21">
        <v>1</v>
      </c>
      <c r="I39" s="4"/>
      <c r="J39" s="5"/>
      <c r="K39" s="7"/>
      <c r="L39" s="6"/>
      <c r="M39" s="125" t="s">
        <v>10646</v>
      </c>
      <c r="N39" s="125" t="s">
        <v>4113</v>
      </c>
      <c r="O39" s="126" t="s">
        <v>1136</v>
      </c>
      <c r="P39" s="127" t="s">
        <v>10643</v>
      </c>
      <c r="Q39" s="127" t="s">
        <v>10646</v>
      </c>
      <c r="R39" s="127" t="s">
        <v>10643</v>
      </c>
      <c r="S39" s="128" t="s">
        <v>10644</v>
      </c>
      <c r="T39" s="128" t="s">
        <v>10648</v>
      </c>
      <c r="U39" s="128">
        <v>0</v>
      </c>
      <c r="V39" s="128">
        <v>4</v>
      </c>
      <c r="W39" s="129" t="s">
        <v>4113</v>
      </c>
      <c r="X39" s="130" t="s">
        <v>10642</v>
      </c>
      <c r="Y39" s="130" t="s">
        <v>2281</v>
      </c>
    </row>
    <row r="40" spans="1:25">
      <c r="A40" s="6" t="str">
        <f t="shared" si="3"/>
        <v>PLBRPROX02RTI</v>
      </c>
      <c r="B40" s="7" t="s">
        <v>1056</v>
      </c>
      <c r="C40" s="7" t="s">
        <v>1385</v>
      </c>
      <c r="D40" s="7" t="s">
        <v>3916</v>
      </c>
      <c r="E40" s="7" t="s">
        <v>3939</v>
      </c>
      <c r="F40" s="7" t="s">
        <v>7635</v>
      </c>
      <c r="G40" s="16" t="s">
        <v>10529</v>
      </c>
      <c r="H40" s="21">
        <v>1</v>
      </c>
      <c r="I40" s="4"/>
      <c r="J40" s="5"/>
      <c r="K40" s="7"/>
      <c r="L40" s="6"/>
      <c r="M40" s="125" t="s">
        <v>10646</v>
      </c>
      <c r="N40" s="125" t="s">
        <v>4113</v>
      </c>
      <c r="O40" s="126" t="s">
        <v>1136</v>
      </c>
      <c r="P40" s="127" t="s">
        <v>10643</v>
      </c>
      <c r="Q40" s="127" t="s">
        <v>10646</v>
      </c>
      <c r="R40" s="127" t="s">
        <v>10643</v>
      </c>
      <c r="S40" s="128" t="s">
        <v>10644</v>
      </c>
      <c r="T40" s="128" t="s">
        <v>10648</v>
      </c>
      <c r="U40" s="128">
        <v>0</v>
      </c>
      <c r="V40" s="128">
        <v>2</v>
      </c>
      <c r="W40" s="129" t="s">
        <v>10643</v>
      </c>
      <c r="X40" s="130" t="s">
        <v>10642</v>
      </c>
      <c r="Y40" s="130" t="s">
        <v>2281</v>
      </c>
    </row>
    <row r="41" spans="1:25">
      <c r="A41" s="6" t="str">
        <f t="shared" si="3"/>
        <v>PLBRPROX03RTI</v>
      </c>
      <c r="B41" s="7" t="s">
        <v>1056</v>
      </c>
      <c r="C41" s="7" t="s">
        <v>1385</v>
      </c>
      <c r="D41" s="7" t="s">
        <v>1064</v>
      </c>
      <c r="E41" s="7" t="s">
        <v>3942</v>
      </c>
      <c r="F41" s="7" t="s">
        <v>7637</v>
      </c>
      <c r="G41" s="16" t="s">
        <v>10530</v>
      </c>
      <c r="H41" s="21">
        <v>1</v>
      </c>
      <c r="I41" s="4"/>
      <c r="J41" s="5"/>
      <c r="K41" s="7"/>
      <c r="L41" s="6"/>
      <c r="M41" s="125" t="s">
        <v>10646</v>
      </c>
      <c r="N41" s="125" t="s">
        <v>4113</v>
      </c>
      <c r="O41" s="126" t="s">
        <v>1136</v>
      </c>
      <c r="P41" s="127" t="s">
        <v>10643</v>
      </c>
      <c r="Q41" s="127" t="s">
        <v>10646</v>
      </c>
      <c r="R41" s="127" t="s">
        <v>10643</v>
      </c>
      <c r="S41" s="128" t="s">
        <v>10644</v>
      </c>
      <c r="T41" s="128" t="s">
        <v>10648</v>
      </c>
      <c r="U41" s="128">
        <v>0</v>
      </c>
      <c r="V41" s="128">
        <v>3</v>
      </c>
      <c r="W41" s="129" t="s">
        <v>10643</v>
      </c>
      <c r="X41" s="130" t="s">
        <v>10642</v>
      </c>
      <c r="Y41" s="130" t="s">
        <v>2281</v>
      </c>
    </row>
    <row r="42" spans="1:25">
      <c r="A42" s="6" t="str">
        <f t="shared" si="3"/>
        <v>PLBRPROX04RTI</v>
      </c>
      <c r="B42" s="7" t="s">
        <v>1056</v>
      </c>
      <c r="C42" s="7" t="s">
        <v>1385</v>
      </c>
      <c r="D42" s="7" t="s">
        <v>1065</v>
      </c>
      <c r="E42" s="7" t="s">
        <v>3945</v>
      </c>
      <c r="F42" s="7" t="s">
        <v>7637</v>
      </c>
      <c r="G42" s="16" t="s">
        <v>10531</v>
      </c>
      <c r="H42" s="21">
        <v>1</v>
      </c>
      <c r="I42" s="4"/>
      <c r="J42" s="5"/>
      <c r="K42" s="7"/>
      <c r="L42" s="6"/>
      <c r="M42" s="125" t="s">
        <v>10646</v>
      </c>
      <c r="N42" s="125" t="s">
        <v>4113</v>
      </c>
      <c r="O42" s="126" t="s">
        <v>1136</v>
      </c>
      <c r="P42" s="127" t="s">
        <v>10643</v>
      </c>
      <c r="Q42" s="127" t="s">
        <v>10646</v>
      </c>
      <c r="R42" s="127" t="s">
        <v>10643</v>
      </c>
      <c r="S42" s="128" t="s">
        <v>10644</v>
      </c>
      <c r="T42" s="128" t="s">
        <v>10648</v>
      </c>
      <c r="U42" s="128">
        <v>0</v>
      </c>
      <c r="V42" s="128">
        <v>4</v>
      </c>
      <c r="W42" s="129" t="s">
        <v>10643</v>
      </c>
      <c r="X42" s="130" t="s">
        <v>10642</v>
      </c>
      <c r="Y42" s="130" t="s">
        <v>2281</v>
      </c>
    </row>
    <row r="43" spans="1:25">
      <c r="A43" s="6" t="str">
        <f t="shared" si="3"/>
        <v>PLBTDA3505LTI</v>
      </c>
      <c r="B43" s="33" t="s">
        <v>5</v>
      </c>
      <c r="C43" s="33" t="s">
        <v>1157</v>
      </c>
      <c r="D43" s="33" t="s">
        <v>934</v>
      </c>
      <c r="E43" s="33" t="s">
        <v>1416</v>
      </c>
      <c r="F43" s="33" t="s">
        <v>1531</v>
      </c>
      <c r="G43" s="34" t="s">
        <v>9854</v>
      </c>
      <c r="H43" s="22">
        <v>0</v>
      </c>
      <c r="I43" s="4"/>
      <c r="J43" s="5"/>
      <c r="K43" s="6"/>
      <c r="L43" s="6"/>
      <c r="M43" s="125" t="s">
        <v>10646</v>
      </c>
      <c r="N43" s="125" t="s">
        <v>4113</v>
      </c>
      <c r="O43" s="126" t="s">
        <v>1136</v>
      </c>
      <c r="P43" s="127" t="s">
        <v>10642</v>
      </c>
      <c r="Q43" s="127" t="s">
        <v>1157</v>
      </c>
      <c r="R43" s="127" t="s">
        <v>1126</v>
      </c>
      <c r="S43" s="128">
        <v>3</v>
      </c>
      <c r="T43" s="128">
        <v>5</v>
      </c>
      <c r="U43" s="128">
        <v>0</v>
      </c>
      <c r="V43" s="128">
        <v>5</v>
      </c>
      <c r="W43" s="129" t="s">
        <v>4113</v>
      </c>
      <c r="X43" s="130" t="s">
        <v>10642</v>
      </c>
      <c r="Y43" s="130" t="s">
        <v>2281</v>
      </c>
    </row>
    <row r="44" spans="1:25">
      <c r="A44" s="6" t="str">
        <f t="shared" si="3"/>
        <v>PLBTDA3507LTI</v>
      </c>
      <c r="B44" s="7" t="s">
        <v>5</v>
      </c>
      <c r="C44" s="7" t="s">
        <v>1157</v>
      </c>
      <c r="D44" s="7" t="s">
        <v>934</v>
      </c>
      <c r="E44" s="7" t="s">
        <v>1417</v>
      </c>
      <c r="F44" s="7" t="s">
        <v>1532</v>
      </c>
      <c r="G44" s="13" t="s">
        <v>9856</v>
      </c>
      <c r="H44" s="21">
        <v>1</v>
      </c>
      <c r="I44" s="4"/>
      <c r="J44" s="5"/>
      <c r="K44" s="6"/>
      <c r="L44" s="6"/>
      <c r="M44" s="125" t="s">
        <v>10646</v>
      </c>
      <c r="N44" s="125" t="s">
        <v>4113</v>
      </c>
      <c r="O44" s="126" t="s">
        <v>1136</v>
      </c>
      <c r="P44" s="127" t="s">
        <v>10642</v>
      </c>
      <c r="Q44" s="127" t="s">
        <v>1157</v>
      </c>
      <c r="R44" s="127" t="s">
        <v>1126</v>
      </c>
      <c r="S44" s="128">
        <v>3</v>
      </c>
      <c r="T44" s="128">
        <v>5</v>
      </c>
      <c r="U44" s="128">
        <v>0</v>
      </c>
      <c r="V44" s="128">
        <v>7</v>
      </c>
      <c r="W44" s="129" t="s">
        <v>4113</v>
      </c>
      <c r="X44" s="130" t="s">
        <v>10642</v>
      </c>
      <c r="Y44" s="130" t="s">
        <v>2281</v>
      </c>
    </row>
    <row r="45" spans="1:25">
      <c r="A45" s="6" t="str">
        <f t="shared" si="3"/>
        <v>PLBTDA3509LTI</v>
      </c>
      <c r="B45" s="7" t="s">
        <v>5</v>
      </c>
      <c r="C45" s="7" t="s">
        <v>1157</v>
      </c>
      <c r="D45" s="7" t="s">
        <v>934</v>
      </c>
      <c r="E45" s="7" t="s">
        <v>1418</v>
      </c>
      <c r="F45" s="7" t="s">
        <v>1533</v>
      </c>
      <c r="G45" s="13" t="s">
        <v>9857</v>
      </c>
      <c r="H45" s="21">
        <v>1</v>
      </c>
      <c r="I45" s="4"/>
      <c r="J45" s="5"/>
      <c r="K45" s="6"/>
      <c r="L45" s="6"/>
      <c r="M45" s="125" t="s">
        <v>10646</v>
      </c>
      <c r="N45" s="125" t="s">
        <v>4113</v>
      </c>
      <c r="O45" s="126" t="s">
        <v>1136</v>
      </c>
      <c r="P45" s="127" t="s">
        <v>10642</v>
      </c>
      <c r="Q45" s="127" t="s">
        <v>1157</v>
      </c>
      <c r="R45" s="127" t="s">
        <v>1126</v>
      </c>
      <c r="S45" s="128">
        <v>3</v>
      </c>
      <c r="T45" s="128">
        <v>5</v>
      </c>
      <c r="U45" s="128">
        <v>0</v>
      </c>
      <c r="V45" s="128">
        <v>9</v>
      </c>
      <c r="W45" s="129" t="s">
        <v>4113</v>
      </c>
      <c r="X45" s="130" t="s">
        <v>10642</v>
      </c>
      <c r="Y45" s="130" t="s">
        <v>2281</v>
      </c>
    </row>
    <row r="46" spans="1:25">
      <c r="A46" s="6" t="str">
        <f t="shared" si="3"/>
        <v>PLBTDA3511LTI</v>
      </c>
      <c r="B46" s="7" t="s">
        <v>5</v>
      </c>
      <c r="C46" s="7" t="s">
        <v>1157</v>
      </c>
      <c r="D46" s="7" t="s">
        <v>935</v>
      </c>
      <c r="E46" s="7" t="s">
        <v>1419</v>
      </c>
      <c r="F46" s="7" t="s">
        <v>1534</v>
      </c>
      <c r="G46" s="13" t="s">
        <v>9858</v>
      </c>
      <c r="H46" s="21">
        <v>1</v>
      </c>
      <c r="I46" s="4"/>
      <c r="J46" s="5"/>
      <c r="K46" s="6"/>
      <c r="L46" s="6"/>
      <c r="M46" s="125" t="s">
        <v>10646</v>
      </c>
      <c r="N46" s="125" t="s">
        <v>4113</v>
      </c>
      <c r="O46" s="126" t="s">
        <v>1136</v>
      </c>
      <c r="P46" s="127" t="s">
        <v>10642</v>
      </c>
      <c r="Q46" s="127" t="s">
        <v>1157</v>
      </c>
      <c r="R46" s="127" t="s">
        <v>1126</v>
      </c>
      <c r="S46" s="128">
        <v>3</v>
      </c>
      <c r="T46" s="128">
        <v>5</v>
      </c>
      <c r="U46" s="128">
        <v>1</v>
      </c>
      <c r="V46" s="128">
        <v>1</v>
      </c>
      <c r="W46" s="129" t="s">
        <v>4113</v>
      </c>
      <c r="X46" s="130" t="s">
        <v>10642</v>
      </c>
      <c r="Y46" s="130" t="s">
        <v>2281</v>
      </c>
    </row>
    <row r="47" spans="1:25">
      <c r="A47" s="6" t="str">
        <f t="shared" si="3"/>
        <v>PLBTDA3513LTI</v>
      </c>
      <c r="B47" s="7" t="s">
        <v>5</v>
      </c>
      <c r="C47" s="7" t="s">
        <v>1157</v>
      </c>
      <c r="D47" s="7" t="s">
        <v>935</v>
      </c>
      <c r="E47" s="7" t="s">
        <v>1420</v>
      </c>
      <c r="F47" s="7" t="s">
        <v>1535</v>
      </c>
      <c r="G47" s="13" t="s">
        <v>9859</v>
      </c>
      <c r="H47" s="21">
        <v>1</v>
      </c>
      <c r="I47" s="4"/>
      <c r="J47" s="5"/>
      <c r="K47" s="6"/>
      <c r="L47" s="6"/>
      <c r="M47" s="125" t="s">
        <v>10646</v>
      </c>
      <c r="N47" s="125" t="s">
        <v>4113</v>
      </c>
      <c r="O47" s="126" t="s">
        <v>1136</v>
      </c>
      <c r="P47" s="127" t="s">
        <v>10642</v>
      </c>
      <c r="Q47" s="127" t="s">
        <v>1157</v>
      </c>
      <c r="R47" s="127" t="s">
        <v>1126</v>
      </c>
      <c r="S47" s="128">
        <v>3</v>
      </c>
      <c r="T47" s="128">
        <v>5</v>
      </c>
      <c r="U47" s="128">
        <v>1</v>
      </c>
      <c r="V47" s="128">
        <v>3</v>
      </c>
      <c r="W47" s="129" t="s">
        <v>4113</v>
      </c>
      <c r="X47" s="130" t="s">
        <v>10642</v>
      </c>
      <c r="Y47" s="130" t="s">
        <v>2281</v>
      </c>
    </row>
    <row r="48" spans="1:25">
      <c r="A48" s="6" t="str">
        <f t="shared" si="3"/>
        <v>PLBTDA3505RTI</v>
      </c>
      <c r="B48" s="33" t="s">
        <v>5</v>
      </c>
      <c r="C48" s="33" t="s">
        <v>1157</v>
      </c>
      <c r="D48" s="33" t="s">
        <v>932</v>
      </c>
      <c r="E48" s="33" t="s">
        <v>1421</v>
      </c>
      <c r="F48" s="33" t="s">
        <v>3014</v>
      </c>
      <c r="G48" s="34" t="s">
        <v>9846</v>
      </c>
      <c r="H48" s="22">
        <v>0</v>
      </c>
      <c r="I48" s="4"/>
      <c r="J48" s="5"/>
      <c r="K48" s="6"/>
      <c r="L48" s="6"/>
      <c r="M48" s="125" t="s">
        <v>10646</v>
      </c>
      <c r="N48" s="125" t="s">
        <v>4113</v>
      </c>
      <c r="O48" s="126" t="s">
        <v>1136</v>
      </c>
      <c r="P48" s="127" t="s">
        <v>10642</v>
      </c>
      <c r="Q48" s="127" t="s">
        <v>1157</v>
      </c>
      <c r="R48" s="127" t="s">
        <v>1126</v>
      </c>
      <c r="S48" s="128">
        <v>3</v>
      </c>
      <c r="T48" s="128">
        <v>5</v>
      </c>
      <c r="U48" s="128">
        <v>0</v>
      </c>
      <c r="V48" s="128">
        <v>5</v>
      </c>
      <c r="W48" s="129" t="s">
        <v>10643</v>
      </c>
      <c r="X48" s="130" t="s">
        <v>10642</v>
      </c>
      <c r="Y48" s="130" t="s">
        <v>2281</v>
      </c>
    </row>
    <row r="49" spans="1:25">
      <c r="A49" s="6" t="str">
        <f t="shared" si="3"/>
        <v>PLBTDA3507RTI</v>
      </c>
      <c r="B49" s="7" t="s">
        <v>5</v>
      </c>
      <c r="C49" s="7" t="s">
        <v>1157</v>
      </c>
      <c r="D49" s="7" t="s">
        <v>932</v>
      </c>
      <c r="E49" s="7" t="s">
        <v>1422</v>
      </c>
      <c r="F49" s="7" t="s">
        <v>1536</v>
      </c>
      <c r="G49" s="13" t="s">
        <v>9855</v>
      </c>
      <c r="H49" s="21">
        <v>1</v>
      </c>
      <c r="I49" s="4"/>
      <c r="J49" s="5"/>
      <c r="K49" s="6"/>
      <c r="L49" s="6"/>
      <c r="M49" s="125" t="s">
        <v>10646</v>
      </c>
      <c r="N49" s="125" t="s">
        <v>4113</v>
      </c>
      <c r="O49" s="126" t="s">
        <v>1136</v>
      </c>
      <c r="P49" s="127" t="s">
        <v>10642</v>
      </c>
      <c r="Q49" s="127" t="s">
        <v>1157</v>
      </c>
      <c r="R49" s="127" t="s">
        <v>1126</v>
      </c>
      <c r="S49" s="128">
        <v>3</v>
      </c>
      <c r="T49" s="128">
        <v>5</v>
      </c>
      <c r="U49" s="128">
        <v>0</v>
      </c>
      <c r="V49" s="128">
        <v>7</v>
      </c>
      <c r="W49" s="129" t="s">
        <v>10643</v>
      </c>
      <c r="X49" s="130" t="s">
        <v>10642</v>
      </c>
      <c r="Y49" s="130" t="s">
        <v>2281</v>
      </c>
    </row>
    <row r="50" spans="1:25">
      <c r="A50" s="6" t="str">
        <f t="shared" si="3"/>
        <v>PLBTDA3509RTI</v>
      </c>
      <c r="B50" s="7" t="s">
        <v>5</v>
      </c>
      <c r="C50" s="7" t="s">
        <v>1157</v>
      </c>
      <c r="D50" s="7" t="s">
        <v>932</v>
      </c>
      <c r="E50" s="7" t="s">
        <v>1423</v>
      </c>
      <c r="F50" s="7" t="s">
        <v>1537</v>
      </c>
      <c r="G50" s="13" t="s">
        <v>9845</v>
      </c>
      <c r="H50" s="21">
        <v>1</v>
      </c>
      <c r="I50" s="4"/>
      <c r="J50" s="5"/>
      <c r="K50" s="6"/>
      <c r="L50" s="6"/>
      <c r="M50" s="125" t="s">
        <v>10646</v>
      </c>
      <c r="N50" s="125" t="s">
        <v>4113</v>
      </c>
      <c r="O50" s="126" t="s">
        <v>1136</v>
      </c>
      <c r="P50" s="127" t="s">
        <v>10642</v>
      </c>
      <c r="Q50" s="127" t="s">
        <v>1157</v>
      </c>
      <c r="R50" s="127" t="s">
        <v>1126</v>
      </c>
      <c r="S50" s="128">
        <v>3</v>
      </c>
      <c r="T50" s="128">
        <v>5</v>
      </c>
      <c r="U50" s="128">
        <v>0</v>
      </c>
      <c r="V50" s="128">
        <v>9</v>
      </c>
      <c r="W50" s="129" t="s">
        <v>10643</v>
      </c>
      <c r="X50" s="130" t="s">
        <v>10642</v>
      </c>
      <c r="Y50" s="130" t="s">
        <v>2281</v>
      </c>
    </row>
    <row r="51" spans="1:25">
      <c r="A51" s="6" t="str">
        <f t="shared" si="3"/>
        <v>PLBTDA3511RTI</v>
      </c>
      <c r="B51" s="7" t="s">
        <v>5</v>
      </c>
      <c r="C51" s="7" t="s">
        <v>1157</v>
      </c>
      <c r="D51" s="7" t="s">
        <v>933</v>
      </c>
      <c r="E51" s="7" t="s">
        <v>1424</v>
      </c>
      <c r="F51" s="7" t="s">
        <v>1538</v>
      </c>
      <c r="G51" s="13" t="s">
        <v>9843</v>
      </c>
      <c r="H51" s="21">
        <v>1</v>
      </c>
      <c r="I51" s="4"/>
      <c r="J51" s="5"/>
      <c r="K51" s="6"/>
      <c r="L51" s="6"/>
      <c r="M51" s="125" t="s">
        <v>10646</v>
      </c>
      <c r="N51" s="125" t="s">
        <v>4113</v>
      </c>
      <c r="O51" s="126" t="s">
        <v>1136</v>
      </c>
      <c r="P51" s="127" t="s">
        <v>10642</v>
      </c>
      <c r="Q51" s="127" t="s">
        <v>1157</v>
      </c>
      <c r="R51" s="127" t="s">
        <v>1126</v>
      </c>
      <c r="S51" s="128">
        <v>3</v>
      </c>
      <c r="T51" s="128">
        <v>5</v>
      </c>
      <c r="U51" s="128">
        <v>1</v>
      </c>
      <c r="V51" s="128">
        <v>1</v>
      </c>
      <c r="W51" s="129" t="s">
        <v>10643</v>
      </c>
      <c r="X51" s="130" t="s">
        <v>10642</v>
      </c>
      <c r="Y51" s="130" t="s">
        <v>2281</v>
      </c>
    </row>
    <row r="52" spans="1:25">
      <c r="A52" s="6" t="str">
        <f t="shared" si="3"/>
        <v>PLBTDA3513RTI</v>
      </c>
      <c r="B52" s="7" t="s">
        <v>5</v>
      </c>
      <c r="C52" s="7" t="s">
        <v>1157</v>
      </c>
      <c r="D52" s="7" t="s">
        <v>933</v>
      </c>
      <c r="E52" s="7" t="s">
        <v>1425</v>
      </c>
      <c r="F52" s="7" t="s">
        <v>1539</v>
      </c>
      <c r="G52" s="13" t="s">
        <v>9844</v>
      </c>
      <c r="H52" s="21">
        <v>2</v>
      </c>
      <c r="I52" s="4"/>
      <c r="J52" s="5"/>
      <c r="K52" s="6"/>
      <c r="L52" s="6"/>
      <c r="M52" s="125" t="s">
        <v>10646</v>
      </c>
      <c r="N52" s="125" t="s">
        <v>4113</v>
      </c>
      <c r="O52" s="126" t="s">
        <v>1136</v>
      </c>
      <c r="P52" s="127" t="s">
        <v>10642</v>
      </c>
      <c r="Q52" s="127" t="s">
        <v>1157</v>
      </c>
      <c r="R52" s="127" t="s">
        <v>1126</v>
      </c>
      <c r="S52" s="128">
        <v>3</v>
      </c>
      <c r="T52" s="128">
        <v>5</v>
      </c>
      <c r="U52" s="128">
        <v>1</v>
      </c>
      <c r="V52" s="128">
        <v>3</v>
      </c>
      <c r="W52" s="129" t="s">
        <v>10643</v>
      </c>
      <c r="X52" s="130" t="s">
        <v>10642</v>
      </c>
      <c r="Y52" s="130" t="s">
        <v>2281</v>
      </c>
    </row>
    <row r="53" spans="1:25">
      <c r="A53" s="6" t="str">
        <f t="shared" si="3"/>
        <v>PLBDVB2403LTI</v>
      </c>
      <c r="B53" s="7" t="s">
        <v>1056</v>
      </c>
      <c r="C53" s="7" t="s">
        <v>1385</v>
      </c>
      <c r="D53" s="7" t="s">
        <v>1058</v>
      </c>
      <c r="E53" s="7" t="s">
        <v>3925</v>
      </c>
      <c r="F53" s="7" t="s">
        <v>7630</v>
      </c>
      <c r="G53" s="16" t="s">
        <v>10414</v>
      </c>
      <c r="H53" s="21">
        <v>2</v>
      </c>
      <c r="I53" s="4"/>
      <c r="J53" s="5"/>
      <c r="K53" s="7"/>
      <c r="L53" s="6"/>
      <c r="M53" s="125" t="s">
        <v>10646</v>
      </c>
      <c r="N53" s="125" t="s">
        <v>4113</v>
      </c>
      <c r="O53" s="126" t="s">
        <v>1136</v>
      </c>
      <c r="P53" s="127" t="s">
        <v>1157</v>
      </c>
      <c r="Q53" s="127" t="s">
        <v>10650</v>
      </c>
      <c r="R53" s="127" t="s">
        <v>1136</v>
      </c>
      <c r="S53" s="128">
        <v>2</v>
      </c>
      <c r="T53" s="128">
        <v>4</v>
      </c>
      <c r="U53" s="128">
        <v>0</v>
      </c>
      <c r="V53" s="128">
        <v>3</v>
      </c>
      <c r="W53" s="129" t="s">
        <v>4113</v>
      </c>
      <c r="X53" s="130" t="s">
        <v>10642</v>
      </c>
      <c r="Y53" s="130" t="s">
        <v>2281</v>
      </c>
    </row>
    <row r="54" spans="1:25">
      <c r="A54" s="6" t="str">
        <f t="shared" si="3"/>
        <v>PLBDVB2404LTI</v>
      </c>
      <c r="B54" s="7" t="s">
        <v>1056</v>
      </c>
      <c r="C54" s="7" t="s">
        <v>1385</v>
      </c>
      <c r="D54" s="7" t="s">
        <v>1059</v>
      </c>
      <c r="E54" s="7" t="s">
        <v>3927</v>
      </c>
      <c r="F54" s="7" t="s">
        <v>7631</v>
      </c>
      <c r="G54" s="16" t="s">
        <v>10415</v>
      </c>
      <c r="H54" s="21">
        <v>1</v>
      </c>
      <c r="I54" s="4"/>
      <c r="J54" s="5"/>
      <c r="K54" s="7"/>
      <c r="L54" s="6"/>
      <c r="M54" s="125" t="s">
        <v>10646</v>
      </c>
      <c r="N54" s="125" t="s">
        <v>4113</v>
      </c>
      <c r="O54" s="126" t="s">
        <v>1136</v>
      </c>
      <c r="P54" s="127" t="s">
        <v>1157</v>
      </c>
      <c r="Q54" s="127" t="s">
        <v>10650</v>
      </c>
      <c r="R54" s="127" t="s">
        <v>1136</v>
      </c>
      <c r="S54" s="128">
        <v>2</v>
      </c>
      <c r="T54" s="128">
        <v>4</v>
      </c>
      <c r="U54" s="128">
        <v>0</v>
      </c>
      <c r="V54" s="128">
        <v>4</v>
      </c>
      <c r="W54" s="129" t="s">
        <v>4113</v>
      </c>
      <c r="X54" s="130" t="s">
        <v>10642</v>
      </c>
      <c r="Y54" s="130" t="s">
        <v>2281</v>
      </c>
    </row>
    <row r="55" spans="1:25">
      <c r="A55" s="6" t="str">
        <f t="shared" si="3"/>
        <v>PLBDVB2405LTI</v>
      </c>
      <c r="B55" s="7" t="s">
        <v>1056</v>
      </c>
      <c r="C55" s="7" t="s">
        <v>1385</v>
      </c>
      <c r="D55" s="7" t="s">
        <v>1060</v>
      </c>
      <c r="E55" s="7" t="s">
        <v>3929</v>
      </c>
      <c r="F55" s="7" t="s">
        <v>7632</v>
      </c>
      <c r="G55" s="16" t="s">
        <v>10416</v>
      </c>
      <c r="H55" s="21">
        <v>3</v>
      </c>
      <c r="I55" s="4"/>
      <c r="J55" s="5"/>
      <c r="K55" s="7"/>
      <c r="L55" s="6"/>
      <c r="M55" s="125" t="s">
        <v>10646</v>
      </c>
      <c r="N55" s="125" t="s">
        <v>4113</v>
      </c>
      <c r="O55" s="126" t="s">
        <v>1136</v>
      </c>
      <c r="P55" s="127" t="s">
        <v>1157</v>
      </c>
      <c r="Q55" s="127" t="s">
        <v>10650</v>
      </c>
      <c r="R55" s="127" t="s">
        <v>1136</v>
      </c>
      <c r="S55" s="128">
        <v>2</v>
      </c>
      <c r="T55" s="128">
        <v>4</v>
      </c>
      <c r="U55" s="128">
        <v>0</v>
      </c>
      <c r="V55" s="128">
        <v>5</v>
      </c>
      <c r="W55" s="129" t="s">
        <v>4113</v>
      </c>
      <c r="X55" s="130" t="s">
        <v>10642</v>
      </c>
      <c r="Y55" s="130" t="s">
        <v>2281</v>
      </c>
    </row>
    <row r="56" spans="1:25">
      <c r="A56" s="6" t="str">
        <f t="shared" si="3"/>
        <v>PLBDVB2407LTI</v>
      </c>
      <c r="B56" s="7" t="s">
        <v>1056</v>
      </c>
      <c r="C56" s="7" t="s">
        <v>1385</v>
      </c>
      <c r="D56" s="7" t="s">
        <v>1061</v>
      </c>
      <c r="E56" s="7" t="s">
        <v>3931</v>
      </c>
      <c r="F56" s="7" t="s">
        <v>7633</v>
      </c>
      <c r="G56" s="16" t="s">
        <v>10417</v>
      </c>
      <c r="H56" s="21">
        <v>3</v>
      </c>
      <c r="I56" s="4"/>
      <c r="J56" s="5"/>
      <c r="K56" s="7"/>
      <c r="L56" s="6"/>
      <c r="M56" s="125" t="s">
        <v>10646</v>
      </c>
      <c r="N56" s="125" t="s">
        <v>4113</v>
      </c>
      <c r="O56" s="126" t="s">
        <v>1136</v>
      </c>
      <c r="P56" s="127" t="s">
        <v>1157</v>
      </c>
      <c r="Q56" s="127" t="s">
        <v>10650</v>
      </c>
      <c r="R56" s="127" t="s">
        <v>1136</v>
      </c>
      <c r="S56" s="128">
        <v>2</v>
      </c>
      <c r="T56" s="128">
        <v>4</v>
      </c>
      <c r="U56" s="128">
        <v>0</v>
      </c>
      <c r="V56" s="128">
        <v>7</v>
      </c>
      <c r="W56" s="129" t="s">
        <v>4113</v>
      </c>
      <c r="X56" s="130" t="s">
        <v>10642</v>
      </c>
      <c r="Y56" s="130" t="s">
        <v>2281</v>
      </c>
    </row>
    <row r="57" spans="1:25">
      <c r="A57" s="6" t="str">
        <f t="shared" si="3"/>
        <v>PLBDVB2409LTI</v>
      </c>
      <c r="B57" s="7" t="s">
        <v>1056</v>
      </c>
      <c r="C57" s="7" t="s">
        <v>1385</v>
      </c>
      <c r="D57" s="7" t="s">
        <v>1062</v>
      </c>
      <c r="E57" s="7" t="s">
        <v>3934</v>
      </c>
      <c r="F57" s="7" t="s">
        <v>7634</v>
      </c>
      <c r="G57" s="16" t="s">
        <v>10418</v>
      </c>
      <c r="H57" s="21">
        <v>1</v>
      </c>
      <c r="I57" s="4"/>
      <c r="J57" s="5"/>
      <c r="K57" s="7"/>
      <c r="L57" s="6"/>
      <c r="M57" s="125" t="s">
        <v>10646</v>
      </c>
      <c r="N57" s="125" t="s">
        <v>4113</v>
      </c>
      <c r="O57" s="126" t="s">
        <v>1136</v>
      </c>
      <c r="P57" s="127" t="s">
        <v>1157</v>
      </c>
      <c r="Q57" s="127" t="s">
        <v>10650</v>
      </c>
      <c r="R57" s="127" t="s">
        <v>1136</v>
      </c>
      <c r="S57" s="128">
        <v>2</v>
      </c>
      <c r="T57" s="128">
        <v>4</v>
      </c>
      <c r="U57" s="128">
        <v>0</v>
      </c>
      <c r="V57" s="128">
        <v>9</v>
      </c>
      <c r="W57" s="129" t="s">
        <v>4113</v>
      </c>
      <c r="X57" s="130" t="s">
        <v>10642</v>
      </c>
      <c r="Y57" s="130" t="s">
        <v>2281</v>
      </c>
    </row>
    <row r="58" spans="1:25">
      <c r="A58" s="6" t="str">
        <f t="shared" si="3"/>
        <v>PLBDVB2403RTI</v>
      </c>
      <c r="B58" s="7" t="s">
        <v>1056</v>
      </c>
      <c r="C58" s="7" t="s">
        <v>1385</v>
      </c>
      <c r="D58" s="7" t="s">
        <v>3049</v>
      </c>
      <c r="E58" s="7" t="s">
        <v>3914</v>
      </c>
      <c r="F58" s="7" t="s">
        <v>7625</v>
      </c>
      <c r="G58" s="16" t="s">
        <v>10409</v>
      </c>
      <c r="H58" s="21">
        <v>2</v>
      </c>
      <c r="I58" s="4"/>
      <c r="J58" s="5"/>
      <c r="K58" s="7"/>
      <c r="L58" s="6"/>
      <c r="M58" s="125" t="s">
        <v>10646</v>
      </c>
      <c r="N58" s="125" t="s">
        <v>4113</v>
      </c>
      <c r="O58" s="126" t="s">
        <v>1136</v>
      </c>
      <c r="P58" s="127" t="s">
        <v>1157</v>
      </c>
      <c r="Q58" s="127" t="s">
        <v>10650</v>
      </c>
      <c r="R58" s="127" t="s">
        <v>1136</v>
      </c>
      <c r="S58" s="128">
        <v>2</v>
      </c>
      <c r="T58" s="128">
        <v>4</v>
      </c>
      <c r="U58" s="128">
        <v>0</v>
      </c>
      <c r="V58" s="128">
        <v>3</v>
      </c>
      <c r="W58" s="129" t="s">
        <v>10643</v>
      </c>
      <c r="X58" s="130" t="s">
        <v>10642</v>
      </c>
      <c r="Y58" s="130" t="s">
        <v>2281</v>
      </c>
    </row>
    <row r="59" spans="1:25">
      <c r="A59" s="6" t="str">
        <f t="shared" si="3"/>
        <v>PLBDVB2404RTI</v>
      </c>
      <c r="B59" s="7" t="s">
        <v>1056</v>
      </c>
      <c r="C59" s="7" t="s">
        <v>1385</v>
      </c>
      <c r="D59" s="7" t="s">
        <v>3050</v>
      </c>
      <c r="E59" s="7" t="s">
        <v>3917</v>
      </c>
      <c r="F59" s="7" t="s">
        <v>7626</v>
      </c>
      <c r="G59" s="16" t="s">
        <v>10410</v>
      </c>
      <c r="H59" s="21">
        <v>2</v>
      </c>
      <c r="I59" s="4"/>
      <c r="J59" s="5"/>
      <c r="K59" s="7"/>
      <c r="L59" s="6"/>
      <c r="M59" s="125" t="s">
        <v>10646</v>
      </c>
      <c r="N59" s="125" t="s">
        <v>4113</v>
      </c>
      <c r="O59" s="126" t="s">
        <v>1136</v>
      </c>
      <c r="P59" s="127" t="s">
        <v>1157</v>
      </c>
      <c r="Q59" s="127" t="s">
        <v>10650</v>
      </c>
      <c r="R59" s="127" t="s">
        <v>1136</v>
      </c>
      <c r="S59" s="128">
        <v>2</v>
      </c>
      <c r="T59" s="128">
        <v>4</v>
      </c>
      <c r="U59" s="128">
        <v>0</v>
      </c>
      <c r="V59" s="128">
        <v>4</v>
      </c>
      <c r="W59" s="129" t="s">
        <v>10643</v>
      </c>
      <c r="X59" s="130" t="s">
        <v>10642</v>
      </c>
      <c r="Y59" s="130" t="s">
        <v>2281</v>
      </c>
    </row>
    <row r="60" spans="1:25">
      <c r="A60" s="6" t="str">
        <f t="shared" si="3"/>
        <v>PLBDVB2405RTI</v>
      </c>
      <c r="B60" s="7" t="s">
        <v>1056</v>
      </c>
      <c r="C60" s="7" t="s">
        <v>1385</v>
      </c>
      <c r="D60" s="7" t="s">
        <v>3051</v>
      </c>
      <c r="E60" s="7" t="s">
        <v>3919</v>
      </c>
      <c r="F60" s="7" t="s">
        <v>7627</v>
      </c>
      <c r="G60" s="16" t="s">
        <v>10411</v>
      </c>
      <c r="H60" s="21">
        <v>2</v>
      </c>
      <c r="I60" s="4"/>
      <c r="J60" s="5"/>
      <c r="K60" s="7"/>
      <c r="L60" s="6"/>
      <c r="M60" s="125" t="s">
        <v>10646</v>
      </c>
      <c r="N60" s="125" t="s">
        <v>4113</v>
      </c>
      <c r="O60" s="126" t="s">
        <v>1136</v>
      </c>
      <c r="P60" s="127" t="s">
        <v>1157</v>
      </c>
      <c r="Q60" s="127" t="s">
        <v>10650</v>
      </c>
      <c r="R60" s="127" t="s">
        <v>1136</v>
      </c>
      <c r="S60" s="128">
        <v>2</v>
      </c>
      <c r="T60" s="128">
        <v>4</v>
      </c>
      <c r="U60" s="128">
        <v>0</v>
      </c>
      <c r="V60" s="128">
        <v>5</v>
      </c>
      <c r="W60" s="129" t="s">
        <v>10643</v>
      </c>
      <c r="X60" s="130" t="s">
        <v>10642</v>
      </c>
      <c r="Y60" s="130" t="s">
        <v>2281</v>
      </c>
    </row>
    <row r="61" spans="1:25">
      <c r="A61" s="6" t="str">
        <f t="shared" si="3"/>
        <v>PLBDVB2407RTI</v>
      </c>
      <c r="B61" s="7" t="s">
        <v>1056</v>
      </c>
      <c r="C61" s="7" t="s">
        <v>1385</v>
      </c>
      <c r="D61" s="7" t="s">
        <v>3052</v>
      </c>
      <c r="E61" s="7" t="s">
        <v>3921</v>
      </c>
      <c r="F61" s="7" t="s">
        <v>7628</v>
      </c>
      <c r="G61" s="16" t="s">
        <v>10412</v>
      </c>
      <c r="H61" s="21">
        <v>2</v>
      </c>
      <c r="I61" s="4"/>
      <c r="J61" s="5"/>
      <c r="K61" s="7"/>
      <c r="L61" s="6"/>
      <c r="M61" s="125" t="s">
        <v>10646</v>
      </c>
      <c r="N61" s="125" t="s">
        <v>4113</v>
      </c>
      <c r="O61" s="126" t="s">
        <v>1136</v>
      </c>
      <c r="P61" s="127" t="s">
        <v>1157</v>
      </c>
      <c r="Q61" s="127" t="s">
        <v>10650</v>
      </c>
      <c r="R61" s="127" t="s">
        <v>1136</v>
      </c>
      <c r="S61" s="128">
        <v>2</v>
      </c>
      <c r="T61" s="128">
        <v>4</v>
      </c>
      <c r="U61" s="128">
        <v>0</v>
      </c>
      <c r="V61" s="128">
        <v>7</v>
      </c>
      <c r="W61" s="129" t="s">
        <v>10643</v>
      </c>
      <c r="X61" s="130" t="s">
        <v>10642</v>
      </c>
      <c r="Y61" s="130" t="s">
        <v>2281</v>
      </c>
    </row>
    <row r="62" spans="1:25">
      <c r="A62" s="6" t="str">
        <f t="shared" si="3"/>
        <v>PLBDVB2409RTI</v>
      </c>
      <c r="B62" s="7" t="s">
        <v>1056</v>
      </c>
      <c r="C62" s="7" t="s">
        <v>1385</v>
      </c>
      <c r="D62" s="7" t="s">
        <v>1057</v>
      </c>
      <c r="E62" s="7" t="s">
        <v>3923</v>
      </c>
      <c r="F62" s="7" t="s">
        <v>7629</v>
      </c>
      <c r="G62" s="16" t="s">
        <v>10413</v>
      </c>
      <c r="H62" s="21">
        <v>1</v>
      </c>
      <c r="I62" s="4"/>
      <c r="J62" s="5"/>
      <c r="K62" s="7"/>
      <c r="L62" s="6"/>
      <c r="M62" s="125" t="s">
        <v>10646</v>
      </c>
      <c r="N62" s="125" t="s">
        <v>4113</v>
      </c>
      <c r="O62" s="126" t="s">
        <v>1136</v>
      </c>
      <c r="P62" s="127" t="s">
        <v>1157</v>
      </c>
      <c r="Q62" s="127" t="s">
        <v>10650</v>
      </c>
      <c r="R62" s="127" t="s">
        <v>1136</v>
      </c>
      <c r="S62" s="128">
        <v>2</v>
      </c>
      <c r="T62" s="128">
        <v>4</v>
      </c>
      <c r="U62" s="128">
        <v>0</v>
      </c>
      <c r="V62" s="128">
        <v>9</v>
      </c>
      <c r="W62" s="129" t="s">
        <v>10643</v>
      </c>
      <c r="X62" s="130" t="s">
        <v>10642</v>
      </c>
      <c r="Y62" s="130" t="s">
        <v>2281</v>
      </c>
    </row>
    <row r="63" spans="1:25">
      <c r="A63" s="6" t="str">
        <f t="shared" ref="A63:A86" si="4">CONCATENATE(M63,N63,O63,P63,Q63,R63,S63,T63,U63,V63,W63,X63,Y63)</f>
        <v>PLBTPL3505RTI</v>
      </c>
      <c r="B63" s="7" t="s">
        <v>5</v>
      </c>
      <c r="C63" s="7" t="s">
        <v>1157</v>
      </c>
      <c r="D63" s="7" t="s">
        <v>928</v>
      </c>
      <c r="E63" s="7" t="s">
        <v>1426</v>
      </c>
      <c r="F63" s="7" t="s">
        <v>1540</v>
      </c>
      <c r="G63" s="13" t="s">
        <v>9833</v>
      </c>
      <c r="H63" s="21">
        <v>1</v>
      </c>
      <c r="I63" s="4"/>
      <c r="J63" s="5"/>
      <c r="K63" s="6"/>
      <c r="L63" s="6"/>
      <c r="M63" s="125" t="s">
        <v>10646</v>
      </c>
      <c r="N63" s="125" t="s">
        <v>4113</v>
      </c>
      <c r="O63" s="126" t="s">
        <v>1136</v>
      </c>
      <c r="P63" s="127" t="s">
        <v>10642</v>
      </c>
      <c r="Q63" s="127" t="s">
        <v>10646</v>
      </c>
      <c r="R63" s="127" t="s">
        <v>4113</v>
      </c>
      <c r="S63" s="128">
        <v>3</v>
      </c>
      <c r="T63" s="128">
        <v>5</v>
      </c>
      <c r="U63" s="128">
        <v>0</v>
      </c>
      <c r="V63" s="128">
        <v>5</v>
      </c>
      <c r="W63" s="129" t="s">
        <v>10643</v>
      </c>
      <c r="X63" s="130" t="s">
        <v>10642</v>
      </c>
      <c r="Y63" s="130" t="s">
        <v>2281</v>
      </c>
    </row>
    <row r="64" spans="1:25">
      <c r="A64" s="6" t="str">
        <f t="shared" si="4"/>
        <v>PLBTPL3507RTI</v>
      </c>
      <c r="B64" s="7" t="s">
        <v>5</v>
      </c>
      <c r="C64" s="7" t="s">
        <v>1157</v>
      </c>
      <c r="D64" s="7" t="s">
        <v>928</v>
      </c>
      <c r="E64" s="7" t="s">
        <v>1427</v>
      </c>
      <c r="F64" s="7" t="s">
        <v>1541</v>
      </c>
      <c r="G64" s="13" t="s">
        <v>9834</v>
      </c>
      <c r="H64" s="21">
        <v>1</v>
      </c>
      <c r="I64" s="4"/>
      <c r="J64" s="5"/>
      <c r="K64" s="6"/>
      <c r="L64" s="6"/>
      <c r="M64" s="125" t="s">
        <v>10646</v>
      </c>
      <c r="N64" s="125" t="s">
        <v>4113</v>
      </c>
      <c r="O64" s="126" t="s">
        <v>1136</v>
      </c>
      <c r="P64" s="127" t="s">
        <v>10642</v>
      </c>
      <c r="Q64" s="127" t="s">
        <v>10646</v>
      </c>
      <c r="R64" s="127" t="s">
        <v>4113</v>
      </c>
      <c r="S64" s="128">
        <v>3</v>
      </c>
      <c r="T64" s="128">
        <v>5</v>
      </c>
      <c r="U64" s="128">
        <v>0</v>
      </c>
      <c r="V64" s="128">
        <v>7</v>
      </c>
      <c r="W64" s="129" t="s">
        <v>10643</v>
      </c>
      <c r="X64" s="130" t="s">
        <v>10642</v>
      </c>
      <c r="Y64" s="130" t="s">
        <v>2281</v>
      </c>
    </row>
    <row r="65" spans="1:25">
      <c r="A65" s="6" t="str">
        <f t="shared" si="4"/>
        <v>PLBTPL3509RTI</v>
      </c>
      <c r="B65" s="7" t="s">
        <v>5</v>
      </c>
      <c r="C65" s="7" t="s">
        <v>1157</v>
      </c>
      <c r="D65" s="7" t="s">
        <v>928</v>
      </c>
      <c r="E65" s="7" t="s">
        <v>1428</v>
      </c>
      <c r="F65" s="7" t="s">
        <v>1542</v>
      </c>
      <c r="G65" s="13" t="s">
        <v>9835</v>
      </c>
      <c r="H65" s="21">
        <v>1</v>
      </c>
      <c r="I65" s="4"/>
      <c r="J65" s="5"/>
      <c r="K65" s="6"/>
      <c r="L65" s="6"/>
      <c r="M65" s="125" t="s">
        <v>10646</v>
      </c>
      <c r="N65" s="125" t="s">
        <v>4113</v>
      </c>
      <c r="O65" s="126" t="s">
        <v>1136</v>
      </c>
      <c r="P65" s="127" t="s">
        <v>10642</v>
      </c>
      <c r="Q65" s="127" t="s">
        <v>10646</v>
      </c>
      <c r="R65" s="127" t="s">
        <v>4113</v>
      </c>
      <c r="S65" s="128">
        <v>3</v>
      </c>
      <c r="T65" s="128">
        <v>5</v>
      </c>
      <c r="U65" s="128">
        <v>0</v>
      </c>
      <c r="V65" s="128">
        <v>9</v>
      </c>
      <c r="W65" s="129" t="s">
        <v>10643</v>
      </c>
      <c r="X65" s="130" t="s">
        <v>10642</v>
      </c>
      <c r="Y65" s="130" t="s">
        <v>2281</v>
      </c>
    </row>
    <row r="66" spans="1:25">
      <c r="A66" s="6" t="str">
        <f t="shared" si="4"/>
        <v>PLBTPL3511RTI</v>
      </c>
      <c r="B66" s="33" t="s">
        <v>5</v>
      </c>
      <c r="C66" s="33" t="s">
        <v>1157</v>
      </c>
      <c r="D66" s="33" t="s">
        <v>929</v>
      </c>
      <c r="E66" s="33" t="s">
        <v>1429</v>
      </c>
      <c r="F66" s="33" t="s">
        <v>3010</v>
      </c>
      <c r="G66" s="34" t="s">
        <v>9836</v>
      </c>
      <c r="H66" s="22">
        <v>0</v>
      </c>
      <c r="I66" s="4"/>
      <c r="J66" s="5"/>
      <c r="K66" s="6"/>
      <c r="L66" s="6"/>
      <c r="M66" s="125" t="s">
        <v>10646</v>
      </c>
      <c r="N66" s="125" t="s">
        <v>4113</v>
      </c>
      <c r="O66" s="126" t="s">
        <v>1136</v>
      </c>
      <c r="P66" s="127" t="s">
        <v>10642</v>
      </c>
      <c r="Q66" s="127" t="s">
        <v>10646</v>
      </c>
      <c r="R66" s="127" t="s">
        <v>4113</v>
      </c>
      <c r="S66" s="128">
        <v>3</v>
      </c>
      <c r="T66" s="128">
        <v>5</v>
      </c>
      <c r="U66" s="128">
        <v>1</v>
      </c>
      <c r="V66" s="128">
        <v>1</v>
      </c>
      <c r="W66" s="129" t="s">
        <v>10643</v>
      </c>
      <c r="X66" s="130" t="s">
        <v>10642</v>
      </c>
      <c r="Y66" s="130" t="s">
        <v>2281</v>
      </c>
    </row>
    <row r="67" spans="1:25">
      <c r="A67" s="6" t="str">
        <f t="shared" si="4"/>
        <v>PLBTPL3513RTI</v>
      </c>
      <c r="B67" s="33" t="s">
        <v>5</v>
      </c>
      <c r="C67" s="33" t="s">
        <v>1157</v>
      </c>
      <c r="D67" s="33" t="s">
        <v>929</v>
      </c>
      <c r="E67" s="33" t="s">
        <v>1430</v>
      </c>
      <c r="F67" s="33" t="s">
        <v>1548</v>
      </c>
      <c r="G67" s="34" t="s">
        <v>9837</v>
      </c>
      <c r="H67" s="22">
        <v>0</v>
      </c>
      <c r="I67" s="4"/>
      <c r="J67" s="5"/>
      <c r="K67" s="6"/>
      <c r="L67" s="131"/>
      <c r="M67" s="125" t="s">
        <v>10646</v>
      </c>
      <c r="N67" s="125" t="s">
        <v>4113</v>
      </c>
      <c r="O67" s="126" t="s">
        <v>1136</v>
      </c>
      <c r="P67" s="127" t="s">
        <v>10642</v>
      </c>
      <c r="Q67" s="127" t="s">
        <v>10646</v>
      </c>
      <c r="R67" s="127" t="s">
        <v>4113</v>
      </c>
      <c r="S67" s="128">
        <v>3</v>
      </c>
      <c r="T67" s="128">
        <v>5</v>
      </c>
      <c r="U67" s="128">
        <v>1</v>
      </c>
      <c r="V67" s="128">
        <v>3</v>
      </c>
      <c r="W67" s="129" t="s">
        <v>10643</v>
      </c>
      <c r="X67" s="130" t="s">
        <v>10642</v>
      </c>
      <c r="Y67" s="130" t="s">
        <v>2281</v>
      </c>
    </row>
    <row r="68" spans="1:25">
      <c r="A68" s="6" t="str">
        <f t="shared" si="4"/>
        <v>PLBTPL3505LTI</v>
      </c>
      <c r="B68" s="7" t="s">
        <v>5</v>
      </c>
      <c r="C68" s="7" t="s">
        <v>1157</v>
      </c>
      <c r="D68" s="7" t="s">
        <v>930</v>
      </c>
      <c r="E68" s="7" t="s">
        <v>1431</v>
      </c>
      <c r="F68" s="7" t="s">
        <v>1545</v>
      </c>
      <c r="G68" s="13" t="s">
        <v>9838</v>
      </c>
      <c r="H68" s="21">
        <v>1</v>
      </c>
      <c r="I68" s="4"/>
      <c r="J68" s="5"/>
      <c r="K68" s="6"/>
      <c r="L68" s="131"/>
      <c r="M68" s="125" t="s">
        <v>10646</v>
      </c>
      <c r="N68" s="125" t="s">
        <v>4113</v>
      </c>
      <c r="O68" s="126" t="s">
        <v>1136</v>
      </c>
      <c r="P68" s="127" t="s">
        <v>10642</v>
      </c>
      <c r="Q68" s="127" t="s">
        <v>10646</v>
      </c>
      <c r="R68" s="127" t="s">
        <v>4113</v>
      </c>
      <c r="S68" s="128">
        <v>3</v>
      </c>
      <c r="T68" s="128">
        <v>5</v>
      </c>
      <c r="U68" s="128">
        <v>0</v>
      </c>
      <c r="V68" s="128">
        <v>5</v>
      </c>
      <c r="W68" s="129" t="s">
        <v>4113</v>
      </c>
      <c r="X68" s="130" t="s">
        <v>10642</v>
      </c>
      <c r="Y68" s="130" t="s">
        <v>2281</v>
      </c>
    </row>
    <row r="69" spans="1:25">
      <c r="A69" s="6" t="str">
        <f t="shared" si="4"/>
        <v>PLBTPL3507LTI</v>
      </c>
      <c r="B69" s="7" t="s">
        <v>5</v>
      </c>
      <c r="C69" s="7" t="s">
        <v>1157</v>
      </c>
      <c r="D69" s="7" t="s">
        <v>930</v>
      </c>
      <c r="E69" s="7" t="s">
        <v>1432</v>
      </c>
      <c r="F69" s="7" t="s">
        <v>1546</v>
      </c>
      <c r="G69" s="13" t="s">
        <v>9839</v>
      </c>
      <c r="H69" s="21">
        <v>1</v>
      </c>
      <c r="I69" s="4"/>
      <c r="J69" s="5"/>
      <c r="K69" s="6"/>
      <c r="L69" s="131"/>
      <c r="M69" s="125" t="s">
        <v>10646</v>
      </c>
      <c r="N69" s="125" t="s">
        <v>4113</v>
      </c>
      <c r="O69" s="126" t="s">
        <v>1136</v>
      </c>
      <c r="P69" s="127" t="s">
        <v>10642</v>
      </c>
      <c r="Q69" s="127" t="s">
        <v>10646</v>
      </c>
      <c r="R69" s="127" t="s">
        <v>4113</v>
      </c>
      <c r="S69" s="128">
        <v>3</v>
      </c>
      <c r="T69" s="128">
        <v>5</v>
      </c>
      <c r="U69" s="128">
        <v>0</v>
      </c>
      <c r="V69" s="128">
        <v>7</v>
      </c>
      <c r="W69" s="129" t="s">
        <v>4113</v>
      </c>
      <c r="X69" s="130" t="s">
        <v>10642</v>
      </c>
      <c r="Y69" s="130" t="s">
        <v>2281</v>
      </c>
    </row>
    <row r="70" spans="1:25">
      <c r="A70" s="6" t="str">
        <f t="shared" si="4"/>
        <v>PLBTPL3509LTI</v>
      </c>
      <c r="B70" s="7" t="s">
        <v>5</v>
      </c>
      <c r="C70" s="7" t="s">
        <v>1157</v>
      </c>
      <c r="D70" s="7" t="s">
        <v>930</v>
      </c>
      <c r="E70" s="7" t="s">
        <v>1433</v>
      </c>
      <c r="F70" s="7" t="s">
        <v>1547</v>
      </c>
      <c r="G70" s="13" t="s">
        <v>9840</v>
      </c>
      <c r="H70" s="21">
        <v>1</v>
      </c>
      <c r="I70" s="4"/>
      <c r="J70" s="5"/>
      <c r="K70" s="6"/>
      <c r="L70" s="131"/>
      <c r="M70" s="125" t="s">
        <v>10646</v>
      </c>
      <c r="N70" s="125" t="s">
        <v>4113</v>
      </c>
      <c r="O70" s="126" t="s">
        <v>1136</v>
      </c>
      <c r="P70" s="127" t="s">
        <v>10642</v>
      </c>
      <c r="Q70" s="127" t="s">
        <v>10646</v>
      </c>
      <c r="R70" s="127" t="s">
        <v>4113</v>
      </c>
      <c r="S70" s="128">
        <v>3</v>
      </c>
      <c r="T70" s="128">
        <v>5</v>
      </c>
      <c r="U70" s="128">
        <v>0</v>
      </c>
      <c r="V70" s="128">
        <v>9</v>
      </c>
      <c r="W70" s="129" t="s">
        <v>4113</v>
      </c>
      <c r="X70" s="130" t="s">
        <v>10642</v>
      </c>
      <c r="Y70" s="130" t="s">
        <v>2281</v>
      </c>
    </row>
    <row r="71" spans="1:25">
      <c r="A71" s="6" t="str">
        <f t="shared" si="4"/>
        <v>PLBTPL3511LTI</v>
      </c>
      <c r="B71" s="33" t="s">
        <v>5</v>
      </c>
      <c r="C71" s="33" t="s">
        <v>1157</v>
      </c>
      <c r="D71" s="33" t="s">
        <v>931</v>
      </c>
      <c r="E71" s="33" t="s">
        <v>1434</v>
      </c>
      <c r="F71" s="33" t="s">
        <v>1543</v>
      </c>
      <c r="G71" s="34" t="s">
        <v>9841</v>
      </c>
      <c r="H71" s="22">
        <v>0</v>
      </c>
      <c r="I71" s="4"/>
      <c r="J71" s="5"/>
      <c r="K71" s="6"/>
      <c r="L71" s="131"/>
      <c r="M71" s="125" t="s">
        <v>10646</v>
      </c>
      <c r="N71" s="125" t="s">
        <v>4113</v>
      </c>
      <c r="O71" s="126" t="s">
        <v>1136</v>
      </c>
      <c r="P71" s="127" t="s">
        <v>10642</v>
      </c>
      <c r="Q71" s="127" t="s">
        <v>10646</v>
      </c>
      <c r="R71" s="127" t="s">
        <v>4113</v>
      </c>
      <c r="S71" s="128">
        <v>3</v>
      </c>
      <c r="T71" s="128">
        <v>5</v>
      </c>
      <c r="U71" s="128">
        <v>1</v>
      </c>
      <c r="V71" s="128">
        <v>1</v>
      </c>
      <c r="W71" s="129" t="s">
        <v>4113</v>
      </c>
      <c r="X71" s="130" t="s">
        <v>10642</v>
      </c>
      <c r="Y71" s="130" t="s">
        <v>2281</v>
      </c>
    </row>
    <row r="72" spans="1:25">
      <c r="A72" s="6" t="str">
        <f t="shared" si="4"/>
        <v>PLBTPL3513LTI</v>
      </c>
      <c r="B72" s="33" t="s">
        <v>5</v>
      </c>
      <c r="C72" s="33" t="s">
        <v>1157</v>
      </c>
      <c r="D72" s="33" t="s">
        <v>931</v>
      </c>
      <c r="E72" s="33" t="s">
        <v>1435</v>
      </c>
      <c r="F72" s="33" t="s">
        <v>1544</v>
      </c>
      <c r="G72" s="34" t="s">
        <v>9842</v>
      </c>
      <c r="H72" s="22">
        <v>0</v>
      </c>
      <c r="I72" s="4"/>
      <c r="J72" s="5"/>
      <c r="K72" s="6"/>
      <c r="L72" s="6"/>
      <c r="M72" s="125" t="s">
        <v>10646</v>
      </c>
      <c r="N72" s="125" t="s">
        <v>4113</v>
      </c>
      <c r="O72" s="126" t="s">
        <v>1136</v>
      </c>
      <c r="P72" s="127" t="s">
        <v>10642</v>
      </c>
      <c r="Q72" s="127" t="s">
        <v>10646</v>
      </c>
      <c r="R72" s="127" t="s">
        <v>4113</v>
      </c>
      <c r="S72" s="128">
        <v>3</v>
      </c>
      <c r="T72" s="128">
        <v>5</v>
      </c>
      <c r="U72" s="128">
        <v>1</v>
      </c>
      <c r="V72" s="128">
        <v>3</v>
      </c>
      <c r="W72" s="129" t="s">
        <v>4113</v>
      </c>
      <c r="X72" s="130" t="s">
        <v>10642</v>
      </c>
      <c r="Y72" s="130" t="s">
        <v>2281</v>
      </c>
    </row>
    <row r="73" spans="1:25">
      <c r="A73" s="6" t="str">
        <f t="shared" si="4"/>
        <v>PLBL_U0006RTI</v>
      </c>
      <c r="B73" s="7" t="s">
        <v>1056</v>
      </c>
      <c r="C73" s="7" t="s">
        <v>4113</v>
      </c>
      <c r="D73" s="7" t="s">
        <v>4123</v>
      </c>
      <c r="E73" s="7" t="s">
        <v>4171</v>
      </c>
      <c r="F73" s="7" t="s">
        <v>7703</v>
      </c>
      <c r="G73" s="16" t="s">
        <v>8455</v>
      </c>
      <c r="H73" s="21">
        <v>2</v>
      </c>
      <c r="I73" s="4"/>
      <c r="J73" s="5"/>
      <c r="K73" s="7"/>
      <c r="L73" s="6"/>
      <c r="M73" s="125" t="s">
        <v>10646</v>
      </c>
      <c r="N73" s="125" t="s">
        <v>4113</v>
      </c>
      <c r="O73" s="126" t="s">
        <v>1136</v>
      </c>
      <c r="P73" s="127" t="s">
        <v>4113</v>
      </c>
      <c r="Q73" s="127" t="s">
        <v>10651</v>
      </c>
      <c r="R73" s="127" t="s">
        <v>10652</v>
      </c>
      <c r="S73" s="128">
        <v>0</v>
      </c>
      <c r="T73" s="128">
        <v>0</v>
      </c>
      <c r="U73" s="128">
        <v>0</v>
      </c>
      <c r="V73" s="128">
        <v>6</v>
      </c>
      <c r="W73" s="129" t="s">
        <v>10643</v>
      </c>
      <c r="X73" s="130" t="s">
        <v>10642</v>
      </c>
      <c r="Y73" s="130" t="s">
        <v>2281</v>
      </c>
    </row>
    <row r="74" spans="1:25">
      <c r="A74" s="6" t="str">
        <f t="shared" si="4"/>
        <v>PLBL_HTR12LTI</v>
      </c>
      <c r="B74" s="7" t="s">
        <v>1056</v>
      </c>
      <c r="C74" s="7" t="s">
        <v>4113</v>
      </c>
      <c r="D74" s="7" t="s">
        <v>4129</v>
      </c>
      <c r="E74" s="7" t="s">
        <v>4186</v>
      </c>
      <c r="F74" s="7" t="s">
        <v>7706</v>
      </c>
      <c r="G74" s="16" t="s">
        <v>8459</v>
      </c>
      <c r="H74" s="21">
        <v>4</v>
      </c>
      <c r="I74" s="4"/>
      <c r="J74" s="5"/>
      <c r="K74" s="7"/>
      <c r="L74" s="6"/>
      <c r="M74" s="125" t="s">
        <v>10646</v>
      </c>
      <c r="N74" s="125" t="s">
        <v>4113</v>
      </c>
      <c r="O74" s="126" t="s">
        <v>1136</v>
      </c>
      <c r="P74" s="127" t="s">
        <v>4113</v>
      </c>
      <c r="Q74" s="127" t="s">
        <v>10651</v>
      </c>
      <c r="R74" s="127" t="s">
        <v>1385</v>
      </c>
      <c r="S74" s="128" t="s">
        <v>10642</v>
      </c>
      <c r="T74" s="128" t="s">
        <v>10643</v>
      </c>
      <c r="U74" s="128">
        <v>1</v>
      </c>
      <c r="V74" s="128">
        <v>2</v>
      </c>
      <c r="W74" s="129" t="s">
        <v>4113</v>
      </c>
      <c r="X74" s="130" t="s">
        <v>10642</v>
      </c>
      <c r="Y74" s="130" t="s">
        <v>2281</v>
      </c>
    </row>
    <row r="75" spans="1:25">
      <c r="A75" s="6" t="str">
        <f t="shared" si="4"/>
        <v>PLBL_HTR14LTI</v>
      </c>
      <c r="B75" s="7" t="s">
        <v>1056</v>
      </c>
      <c r="C75" s="7" t="s">
        <v>4113</v>
      </c>
      <c r="D75" s="7" t="s">
        <v>7680</v>
      </c>
      <c r="E75" s="7" t="s">
        <v>4192</v>
      </c>
      <c r="F75" s="7" t="s">
        <v>7708</v>
      </c>
      <c r="G75" s="16" t="s">
        <v>8460</v>
      </c>
      <c r="H75" s="21">
        <v>4</v>
      </c>
      <c r="I75" s="4"/>
      <c r="J75" s="5"/>
      <c r="K75" s="7"/>
      <c r="L75" s="6"/>
      <c r="M75" s="125" t="s">
        <v>10646</v>
      </c>
      <c r="N75" s="125" t="s">
        <v>4113</v>
      </c>
      <c r="O75" s="126" t="s">
        <v>1136</v>
      </c>
      <c r="P75" s="127" t="s">
        <v>4113</v>
      </c>
      <c r="Q75" s="127" t="s">
        <v>10651</v>
      </c>
      <c r="R75" s="127" t="s">
        <v>1385</v>
      </c>
      <c r="S75" s="128" t="s">
        <v>10642</v>
      </c>
      <c r="T75" s="128" t="s">
        <v>10643</v>
      </c>
      <c r="U75" s="128">
        <v>1</v>
      </c>
      <c r="V75" s="128">
        <v>4</v>
      </c>
      <c r="W75" s="129" t="s">
        <v>4113</v>
      </c>
      <c r="X75" s="130" t="s">
        <v>10642</v>
      </c>
      <c r="Y75" s="130" t="s">
        <v>2281</v>
      </c>
    </row>
    <row r="76" spans="1:25">
      <c r="A76" s="6" t="str">
        <f t="shared" si="4"/>
        <v>PLBL_HTR12RTI</v>
      </c>
      <c r="B76" s="7" t="s">
        <v>1056</v>
      </c>
      <c r="C76" s="7" t="s">
        <v>4113</v>
      </c>
      <c r="D76" s="7" t="s">
        <v>7678</v>
      </c>
      <c r="E76" s="7" t="s">
        <v>4174</v>
      </c>
      <c r="F76" s="7" t="s">
        <v>7703</v>
      </c>
      <c r="G76" s="16" t="s">
        <v>8461</v>
      </c>
      <c r="H76" s="21">
        <v>4</v>
      </c>
      <c r="I76" s="4"/>
      <c r="J76" s="5"/>
      <c r="K76" s="7"/>
      <c r="L76" s="6"/>
      <c r="M76" s="125" t="s">
        <v>10646</v>
      </c>
      <c r="N76" s="125" t="s">
        <v>4113</v>
      </c>
      <c r="O76" s="126" t="s">
        <v>1136</v>
      </c>
      <c r="P76" s="127" t="s">
        <v>4113</v>
      </c>
      <c r="Q76" s="127" t="s">
        <v>10651</v>
      </c>
      <c r="R76" s="127" t="s">
        <v>1385</v>
      </c>
      <c r="S76" s="128" t="s">
        <v>10642</v>
      </c>
      <c r="T76" s="128" t="s">
        <v>10643</v>
      </c>
      <c r="U76" s="128">
        <v>1</v>
      </c>
      <c r="V76" s="128">
        <v>2</v>
      </c>
      <c r="W76" s="129" t="s">
        <v>10643</v>
      </c>
      <c r="X76" s="130" t="s">
        <v>10642</v>
      </c>
      <c r="Y76" s="130" t="s">
        <v>2281</v>
      </c>
    </row>
    <row r="77" spans="1:25">
      <c r="A77" s="6" t="str">
        <f t="shared" si="4"/>
        <v>PLBL_NTR06RTI</v>
      </c>
      <c r="B77" s="7" t="s">
        <v>1056</v>
      </c>
      <c r="C77" s="7" t="s">
        <v>4113</v>
      </c>
      <c r="D77" s="7" t="s">
        <v>4125</v>
      </c>
      <c r="E77" s="7" t="s">
        <v>4183</v>
      </c>
      <c r="F77" s="7" t="s">
        <v>7705</v>
      </c>
      <c r="G77" s="16" t="s">
        <v>8457</v>
      </c>
      <c r="H77" s="21">
        <v>2</v>
      </c>
      <c r="I77" s="4"/>
      <c r="J77" s="5"/>
      <c r="K77" s="7"/>
      <c r="L77" s="6"/>
      <c r="M77" s="125" t="s">
        <v>10646</v>
      </c>
      <c r="N77" s="125" t="s">
        <v>4113</v>
      </c>
      <c r="O77" s="126" t="s">
        <v>1136</v>
      </c>
      <c r="P77" s="127" t="s">
        <v>4113</v>
      </c>
      <c r="Q77" s="127" t="s">
        <v>10651</v>
      </c>
      <c r="R77" s="127" t="s">
        <v>10645</v>
      </c>
      <c r="S77" s="128" t="s">
        <v>10642</v>
      </c>
      <c r="T77" s="128" t="s">
        <v>10643</v>
      </c>
      <c r="U77" s="128">
        <v>0</v>
      </c>
      <c r="V77" s="128">
        <v>6</v>
      </c>
      <c r="W77" s="129" t="s">
        <v>10643</v>
      </c>
      <c r="X77" s="130" t="s">
        <v>10642</v>
      </c>
      <c r="Y77" s="130" t="s">
        <v>2281</v>
      </c>
    </row>
    <row r="78" spans="1:25">
      <c r="A78" s="6" t="str">
        <f t="shared" si="4"/>
        <v>PLBL_NTR06LTI</v>
      </c>
      <c r="B78" s="7" t="s">
        <v>1056</v>
      </c>
      <c r="C78" s="7" t="s">
        <v>4113</v>
      </c>
      <c r="D78" s="7" t="s">
        <v>7676</v>
      </c>
      <c r="E78" s="7" t="s">
        <v>4189</v>
      </c>
      <c r="F78" s="7" t="s">
        <v>7707</v>
      </c>
      <c r="G78" s="16" t="s">
        <v>8458</v>
      </c>
      <c r="H78" s="21">
        <v>2</v>
      </c>
      <c r="I78" s="4"/>
      <c r="J78" s="5"/>
      <c r="K78" s="7"/>
      <c r="L78" s="6"/>
      <c r="M78" s="125" t="s">
        <v>10646</v>
      </c>
      <c r="N78" s="125" t="s">
        <v>4113</v>
      </c>
      <c r="O78" s="126" t="s">
        <v>1136</v>
      </c>
      <c r="P78" s="127" t="s">
        <v>4113</v>
      </c>
      <c r="Q78" s="127" t="s">
        <v>10651</v>
      </c>
      <c r="R78" s="127" t="s">
        <v>10645</v>
      </c>
      <c r="S78" s="128" t="s">
        <v>10642</v>
      </c>
      <c r="T78" s="128" t="s">
        <v>10643</v>
      </c>
      <c r="U78" s="128">
        <v>0</v>
      </c>
      <c r="V78" s="128">
        <v>6</v>
      </c>
      <c r="W78" s="129" t="s">
        <v>4113</v>
      </c>
      <c r="X78" s="130" t="s">
        <v>10642</v>
      </c>
      <c r="Y78" s="130" t="s">
        <v>2281</v>
      </c>
    </row>
    <row r="79" spans="1:25">
      <c r="A79" s="6" t="str">
        <f t="shared" si="4"/>
        <v>PLBL_HTR14RTI</v>
      </c>
      <c r="B79" s="7" t="s">
        <v>1056</v>
      </c>
      <c r="C79" s="7" t="s">
        <v>4113</v>
      </c>
      <c r="D79" s="7" t="s">
        <v>4126</v>
      </c>
      <c r="E79" s="7" t="s">
        <v>4180</v>
      </c>
      <c r="F79" s="7" t="s">
        <v>7704</v>
      </c>
      <c r="G79" s="16" t="s">
        <v>8462</v>
      </c>
      <c r="H79" s="21">
        <v>4</v>
      </c>
      <c r="I79" s="4"/>
      <c r="J79" s="5"/>
      <c r="K79" s="7"/>
      <c r="L79" s="6"/>
      <c r="M79" s="125" t="s">
        <v>10646</v>
      </c>
      <c r="N79" s="125" t="s">
        <v>4113</v>
      </c>
      <c r="O79" s="126" t="s">
        <v>1136</v>
      </c>
      <c r="P79" s="127" t="s">
        <v>4113</v>
      </c>
      <c r="Q79" s="127" t="s">
        <v>10651</v>
      </c>
      <c r="R79" s="127" t="s">
        <v>1385</v>
      </c>
      <c r="S79" s="128" t="s">
        <v>10642</v>
      </c>
      <c r="T79" s="128" t="s">
        <v>10643</v>
      </c>
      <c r="U79" s="128">
        <v>1</v>
      </c>
      <c r="V79" s="128">
        <v>4</v>
      </c>
      <c r="W79" s="129" t="s">
        <v>10643</v>
      </c>
      <c r="X79" s="130" t="s">
        <v>10642</v>
      </c>
      <c r="Y79" s="130" t="s">
        <v>2281</v>
      </c>
    </row>
    <row r="80" spans="1:25">
      <c r="A80" s="6" t="str">
        <f t="shared" si="4"/>
        <v>PLBL_UTR06LTI</v>
      </c>
      <c r="B80" s="7" t="s">
        <v>1056</v>
      </c>
      <c r="C80" s="7" t="s">
        <v>4113</v>
      </c>
      <c r="D80" s="7" t="s">
        <v>4124</v>
      </c>
      <c r="E80" s="7" t="s">
        <v>4177</v>
      </c>
      <c r="F80" s="7" t="s">
        <v>7704</v>
      </c>
      <c r="G80" s="16" t="s">
        <v>8456</v>
      </c>
      <c r="H80" s="21">
        <v>2</v>
      </c>
      <c r="I80" s="4"/>
      <c r="J80" s="5"/>
      <c r="K80" s="7"/>
      <c r="L80" s="6"/>
      <c r="M80" s="125" t="s">
        <v>10646</v>
      </c>
      <c r="N80" s="125" t="s">
        <v>4113</v>
      </c>
      <c r="O80" s="126" t="s">
        <v>1136</v>
      </c>
      <c r="P80" s="127" t="s">
        <v>4113</v>
      </c>
      <c r="Q80" s="127" t="s">
        <v>10651</v>
      </c>
      <c r="R80" s="127" t="s">
        <v>10652</v>
      </c>
      <c r="S80" s="128" t="s">
        <v>10642</v>
      </c>
      <c r="T80" s="128" t="s">
        <v>10643</v>
      </c>
      <c r="U80" s="128">
        <v>0</v>
      </c>
      <c r="V80" s="128">
        <v>6</v>
      </c>
      <c r="W80" s="129" t="s">
        <v>4113</v>
      </c>
      <c r="X80" s="130" t="s">
        <v>10642</v>
      </c>
      <c r="Y80" s="130" t="s">
        <v>2281</v>
      </c>
    </row>
    <row r="81" spans="1:25">
      <c r="A81" s="6" t="str">
        <f t="shared" si="4"/>
        <v>TRCORT2414NTI</v>
      </c>
      <c r="B81" s="7" t="s">
        <v>1039</v>
      </c>
      <c r="C81" s="7" t="s">
        <v>1126</v>
      </c>
      <c r="D81" s="5" t="s">
        <v>2407</v>
      </c>
      <c r="E81" s="33" t="s">
        <v>3390</v>
      </c>
      <c r="F81" s="33" t="s">
        <v>3391</v>
      </c>
      <c r="G81" s="36" t="s">
        <v>9066</v>
      </c>
      <c r="H81" s="22">
        <v>0</v>
      </c>
      <c r="I81" s="4"/>
      <c r="J81" s="5"/>
      <c r="K81" s="6"/>
      <c r="L81" s="6"/>
      <c r="M81" s="125" t="s">
        <v>10642</v>
      </c>
      <c r="N81" s="125" t="s">
        <v>10643</v>
      </c>
      <c r="O81" s="126" t="s">
        <v>1146</v>
      </c>
      <c r="P81" s="127" t="s">
        <v>10644</v>
      </c>
      <c r="Q81" s="127" t="s">
        <v>10643</v>
      </c>
      <c r="R81" s="127" t="s">
        <v>10642</v>
      </c>
      <c r="S81" s="128">
        <v>2</v>
      </c>
      <c r="T81" s="128">
        <v>4</v>
      </c>
      <c r="U81" s="128">
        <v>1</v>
      </c>
      <c r="V81" s="128">
        <v>4</v>
      </c>
      <c r="W81" s="129" t="s">
        <v>10645</v>
      </c>
      <c r="X81" s="130" t="s">
        <v>10642</v>
      </c>
      <c r="Y81" s="130" t="s">
        <v>2281</v>
      </c>
    </row>
    <row r="82" spans="1:25">
      <c r="A82" s="6" t="str">
        <f t="shared" si="4"/>
        <v>TRCORT2416NTI</v>
      </c>
      <c r="B82" s="7" t="s">
        <v>1039</v>
      </c>
      <c r="C82" s="7" t="s">
        <v>1126</v>
      </c>
      <c r="D82" s="5" t="s">
        <v>3353</v>
      </c>
      <c r="E82" s="33" t="s">
        <v>3392</v>
      </c>
      <c r="F82" s="33" t="s">
        <v>3393</v>
      </c>
      <c r="G82" s="36" t="s">
        <v>9075</v>
      </c>
      <c r="H82" s="22">
        <v>0</v>
      </c>
      <c r="I82" s="4"/>
      <c r="J82" s="5"/>
      <c r="K82" s="6"/>
      <c r="L82" s="6"/>
      <c r="M82" s="125" t="s">
        <v>10642</v>
      </c>
      <c r="N82" s="125" t="s">
        <v>10643</v>
      </c>
      <c r="O82" s="126" t="s">
        <v>1146</v>
      </c>
      <c r="P82" s="127" t="s">
        <v>10644</v>
      </c>
      <c r="Q82" s="127" t="s">
        <v>10643</v>
      </c>
      <c r="R82" s="127" t="s">
        <v>10642</v>
      </c>
      <c r="S82" s="128">
        <v>2</v>
      </c>
      <c r="T82" s="128">
        <v>4</v>
      </c>
      <c r="U82" s="128">
        <v>1</v>
      </c>
      <c r="V82" s="128">
        <v>6</v>
      </c>
      <c r="W82" s="129" t="s">
        <v>10645</v>
      </c>
      <c r="X82" s="130" t="s">
        <v>10642</v>
      </c>
      <c r="Y82" s="130" t="s">
        <v>2281</v>
      </c>
    </row>
    <row r="83" spans="1:25">
      <c r="A83" s="6" t="str">
        <f t="shared" si="4"/>
        <v>TRCORT2418NTI</v>
      </c>
      <c r="B83" s="7" t="s">
        <v>1039</v>
      </c>
      <c r="C83" s="7" t="s">
        <v>1126</v>
      </c>
      <c r="D83" s="5" t="s">
        <v>3356</v>
      </c>
      <c r="E83" s="33" t="s">
        <v>3394</v>
      </c>
      <c r="F83" s="33" t="s">
        <v>3391</v>
      </c>
      <c r="G83" s="34" t="s">
        <v>9083</v>
      </c>
      <c r="H83" s="22">
        <v>0</v>
      </c>
      <c r="I83" s="4"/>
      <c r="J83" s="5"/>
      <c r="K83" s="6"/>
      <c r="L83" s="6"/>
      <c r="M83" s="125" t="s">
        <v>10642</v>
      </c>
      <c r="N83" s="125" t="s">
        <v>10643</v>
      </c>
      <c r="O83" s="126" t="s">
        <v>1146</v>
      </c>
      <c r="P83" s="127" t="s">
        <v>10644</v>
      </c>
      <c r="Q83" s="127" t="s">
        <v>10643</v>
      </c>
      <c r="R83" s="127" t="s">
        <v>10642</v>
      </c>
      <c r="S83" s="128">
        <v>2</v>
      </c>
      <c r="T83" s="128">
        <v>4</v>
      </c>
      <c r="U83" s="128">
        <v>1</v>
      </c>
      <c r="V83" s="128">
        <v>8</v>
      </c>
      <c r="W83" s="129" t="s">
        <v>10645</v>
      </c>
      <c r="X83" s="130" t="s">
        <v>10642</v>
      </c>
      <c r="Y83" s="130" t="s">
        <v>2281</v>
      </c>
    </row>
    <row r="84" spans="1:25">
      <c r="A84" s="6" t="str">
        <f t="shared" si="4"/>
        <v>TRCORT2420NTI</v>
      </c>
      <c r="B84" s="7" t="s">
        <v>1039</v>
      </c>
      <c r="C84" s="7" t="s">
        <v>1126</v>
      </c>
      <c r="D84" s="5" t="s">
        <v>2408</v>
      </c>
      <c r="E84" s="33" t="s">
        <v>3395</v>
      </c>
      <c r="F84" s="33" t="s">
        <v>3393</v>
      </c>
      <c r="G84" s="36" t="s">
        <v>9094</v>
      </c>
      <c r="H84" s="22">
        <v>0</v>
      </c>
      <c r="I84" s="4"/>
      <c r="J84" s="5"/>
      <c r="K84" s="6"/>
      <c r="L84" s="6"/>
      <c r="M84" s="125" t="s">
        <v>10642</v>
      </c>
      <c r="N84" s="125" t="s">
        <v>10643</v>
      </c>
      <c r="O84" s="126" t="s">
        <v>1146</v>
      </c>
      <c r="P84" s="127" t="s">
        <v>10644</v>
      </c>
      <c r="Q84" s="127" t="s">
        <v>10643</v>
      </c>
      <c r="R84" s="127" t="s">
        <v>10642</v>
      </c>
      <c r="S84" s="128">
        <v>2</v>
      </c>
      <c r="T84" s="128">
        <v>4</v>
      </c>
      <c r="U84" s="128">
        <v>2</v>
      </c>
      <c r="V84" s="128">
        <v>0</v>
      </c>
      <c r="W84" s="129" t="s">
        <v>10645</v>
      </c>
      <c r="X84" s="130" t="s">
        <v>10642</v>
      </c>
      <c r="Y84" s="130" t="s">
        <v>2281</v>
      </c>
    </row>
    <row r="85" spans="1:25">
      <c r="A85" s="6" t="str">
        <f t="shared" si="4"/>
        <v>TRCORT2422NTI</v>
      </c>
      <c r="B85" s="7" t="s">
        <v>1039</v>
      </c>
      <c r="C85" s="7" t="s">
        <v>1126</v>
      </c>
      <c r="D85" s="5" t="s">
        <v>2409</v>
      </c>
      <c r="E85" s="33" t="s">
        <v>7995</v>
      </c>
      <c r="F85" s="33" t="s">
        <v>3393</v>
      </c>
      <c r="G85" s="36" t="s">
        <v>9096</v>
      </c>
      <c r="H85" s="22">
        <v>0</v>
      </c>
      <c r="I85" s="4"/>
      <c r="J85" s="5"/>
      <c r="K85" s="6"/>
      <c r="L85" s="6"/>
      <c r="M85" s="125" t="s">
        <v>10642</v>
      </c>
      <c r="N85" s="125" t="s">
        <v>10643</v>
      </c>
      <c r="O85" s="126" t="s">
        <v>1146</v>
      </c>
      <c r="P85" s="127" t="s">
        <v>10644</v>
      </c>
      <c r="Q85" s="127" t="s">
        <v>10643</v>
      </c>
      <c r="R85" s="127" t="s">
        <v>10642</v>
      </c>
      <c r="S85" s="128">
        <v>2</v>
      </c>
      <c r="T85" s="128">
        <v>4</v>
      </c>
      <c r="U85" s="128">
        <v>2</v>
      </c>
      <c r="V85" s="128">
        <v>2</v>
      </c>
      <c r="W85" s="129" t="s">
        <v>10645</v>
      </c>
      <c r="X85" s="130" t="s">
        <v>10642</v>
      </c>
      <c r="Y85" s="130" t="s">
        <v>2281</v>
      </c>
    </row>
    <row r="86" spans="1:25">
      <c r="A86" s="6" t="str">
        <f t="shared" si="4"/>
        <v>PLEPSMSP12NSS</v>
      </c>
      <c r="B86" s="7" t="s">
        <v>1088</v>
      </c>
      <c r="C86" s="7" t="s">
        <v>1683</v>
      </c>
      <c r="D86" s="7" t="s">
        <v>956</v>
      </c>
      <c r="E86" s="7" t="s">
        <v>7728</v>
      </c>
      <c r="F86" s="7" t="s">
        <v>2216</v>
      </c>
      <c r="G86" s="16" t="s">
        <v>9191</v>
      </c>
      <c r="H86" s="21">
        <v>5</v>
      </c>
      <c r="I86" s="4"/>
      <c r="J86" s="5"/>
      <c r="K86" s="6"/>
      <c r="L86" s="6"/>
      <c r="M86" s="125" t="s">
        <v>10646</v>
      </c>
      <c r="N86" s="125" t="s">
        <v>4113</v>
      </c>
      <c r="O86" s="126" t="s">
        <v>1683</v>
      </c>
      <c r="P86" s="127" t="s">
        <v>10646</v>
      </c>
      <c r="Q86" s="127" t="s">
        <v>10647</v>
      </c>
      <c r="R86" s="127" t="s">
        <v>2563</v>
      </c>
      <c r="S86" s="128" t="s">
        <v>10647</v>
      </c>
      <c r="T86" s="128" t="s">
        <v>10646</v>
      </c>
      <c r="U86" s="128">
        <v>1</v>
      </c>
      <c r="V86" s="128">
        <v>2</v>
      </c>
      <c r="W86" s="129" t="s">
        <v>10645</v>
      </c>
      <c r="X86" s="130" t="s">
        <v>10647</v>
      </c>
      <c r="Y86" s="130" t="s">
        <v>10647</v>
      </c>
    </row>
    <row r="87" spans="1:25">
      <c r="A87" s="6" t="str">
        <f t="shared" ref="A87:A89" si="5">CONCATENATE(M87,N87,O87,P87,Q87,R87,S87,T87,U87,V87,W87,X87,Y87)</f>
        <v>PLEPLASP16NSS</v>
      </c>
      <c r="B87" s="7" t="s">
        <v>1088</v>
      </c>
      <c r="C87" s="7" t="s">
        <v>1659</v>
      </c>
      <c r="D87" s="7" t="s">
        <v>3026</v>
      </c>
      <c r="E87" s="7" t="s">
        <v>2146</v>
      </c>
      <c r="F87" s="7" t="s">
        <v>2221</v>
      </c>
      <c r="G87" s="16" t="s">
        <v>9193</v>
      </c>
      <c r="H87" s="21">
        <v>5</v>
      </c>
      <c r="I87" s="4"/>
      <c r="J87" s="5"/>
      <c r="K87" s="6"/>
      <c r="L87" s="6"/>
      <c r="M87" s="125" t="s">
        <v>10646</v>
      </c>
      <c r="N87" s="125" t="s">
        <v>4113</v>
      </c>
      <c r="O87" s="126" t="s">
        <v>1683</v>
      </c>
      <c r="P87" s="127" t="s">
        <v>10646</v>
      </c>
      <c r="Q87" s="127" t="s">
        <v>4113</v>
      </c>
      <c r="R87" s="127" t="s">
        <v>1126</v>
      </c>
      <c r="S87" s="128" t="s">
        <v>10647</v>
      </c>
      <c r="T87" s="128" t="s">
        <v>10646</v>
      </c>
      <c r="U87" s="128">
        <v>1</v>
      </c>
      <c r="V87" s="128">
        <v>6</v>
      </c>
      <c r="W87" s="129" t="s">
        <v>10645</v>
      </c>
      <c r="X87" s="130" t="s">
        <v>10647</v>
      </c>
      <c r="Y87" s="130" t="s">
        <v>10647</v>
      </c>
    </row>
    <row r="88" spans="1:25">
      <c r="A88" s="6" t="str">
        <f t="shared" si="5"/>
        <v>PLEPSMCP12NSS</v>
      </c>
      <c r="B88" s="7" t="s">
        <v>1088</v>
      </c>
      <c r="C88" s="7" t="s">
        <v>1683</v>
      </c>
      <c r="D88" s="7" t="s">
        <v>956</v>
      </c>
      <c r="E88" s="7" t="s">
        <v>5413</v>
      </c>
      <c r="F88" s="7" t="s">
        <v>2217</v>
      </c>
      <c r="G88" s="16" t="s">
        <v>9192</v>
      </c>
      <c r="H88" s="21">
        <v>5</v>
      </c>
      <c r="I88" s="4"/>
      <c r="J88" s="5"/>
      <c r="K88" s="6"/>
      <c r="L88" s="6"/>
      <c r="M88" s="125" t="s">
        <v>10646</v>
      </c>
      <c r="N88" s="125" t="s">
        <v>4113</v>
      </c>
      <c r="O88" s="126" t="s">
        <v>1683</v>
      </c>
      <c r="P88" s="127" t="s">
        <v>10646</v>
      </c>
      <c r="Q88" s="127" t="s">
        <v>10647</v>
      </c>
      <c r="R88" s="127" t="s">
        <v>2563</v>
      </c>
      <c r="S88" s="128" t="s">
        <v>1146</v>
      </c>
      <c r="T88" s="128" t="s">
        <v>10646</v>
      </c>
      <c r="U88" s="128">
        <v>1</v>
      </c>
      <c r="V88" s="128">
        <v>2</v>
      </c>
      <c r="W88" s="129" t="s">
        <v>10645</v>
      </c>
      <c r="X88" s="130" t="s">
        <v>10647</v>
      </c>
      <c r="Y88" s="130" t="s">
        <v>10647</v>
      </c>
    </row>
    <row r="89" spans="1:25">
      <c r="A89" s="6" t="str">
        <f t="shared" si="5"/>
        <v>PLEPLACP16NSS</v>
      </c>
      <c r="B89" s="7" t="s">
        <v>1088</v>
      </c>
      <c r="C89" s="7" t="s">
        <v>1659</v>
      </c>
      <c r="D89" s="7" t="s">
        <v>3026</v>
      </c>
      <c r="E89" s="7" t="s">
        <v>5415</v>
      </c>
      <c r="F89" s="7" t="s">
        <v>2220</v>
      </c>
      <c r="G89" s="16" t="s">
        <v>9194</v>
      </c>
      <c r="H89" s="21">
        <v>5</v>
      </c>
      <c r="I89" s="4"/>
      <c r="J89" s="5"/>
      <c r="K89" s="6"/>
      <c r="L89" s="6"/>
      <c r="M89" s="125" t="s">
        <v>10646</v>
      </c>
      <c r="N89" s="125" t="s">
        <v>4113</v>
      </c>
      <c r="O89" s="126" t="s">
        <v>1683</v>
      </c>
      <c r="P89" s="127" t="s">
        <v>10646</v>
      </c>
      <c r="Q89" s="127" t="s">
        <v>4113</v>
      </c>
      <c r="R89" s="127" t="s">
        <v>1126</v>
      </c>
      <c r="S89" s="128" t="s">
        <v>1146</v>
      </c>
      <c r="T89" s="128" t="s">
        <v>10646</v>
      </c>
      <c r="U89" s="128">
        <v>1</v>
      </c>
      <c r="V89" s="128">
        <v>6</v>
      </c>
      <c r="W89" s="129" t="s">
        <v>10645</v>
      </c>
      <c r="X89" s="130" t="s">
        <v>10647</v>
      </c>
      <c r="Y89" s="130" t="s">
        <v>10647</v>
      </c>
    </row>
    <row r="90" spans="1:25">
      <c r="A90" s="6" t="str">
        <f t="shared" ref="A90:A121" si="6">CONCATENATE(M90,N90,O90,P90,Q90,R90,S90,T90,U90,V90,W90,X90,Y90)</f>
        <v>TRCORT2724NTI</v>
      </c>
      <c r="B90" s="7" t="s">
        <v>1039</v>
      </c>
      <c r="C90" s="7" t="s">
        <v>1146</v>
      </c>
      <c r="D90" s="7" t="s">
        <v>889</v>
      </c>
      <c r="E90" s="7" t="s">
        <v>7524</v>
      </c>
      <c r="F90" s="7" t="s">
        <v>3433</v>
      </c>
      <c r="G90" s="18" t="s">
        <v>9115</v>
      </c>
      <c r="H90" s="21">
        <v>2</v>
      </c>
      <c r="I90" s="4"/>
      <c r="J90" s="5"/>
      <c r="K90" s="6"/>
      <c r="L90" s="6"/>
      <c r="M90" s="125" t="s">
        <v>10642</v>
      </c>
      <c r="N90" s="125" t="s">
        <v>10643</v>
      </c>
      <c r="O90" s="126" t="s">
        <v>1146</v>
      </c>
      <c r="P90" s="127" t="s">
        <v>10644</v>
      </c>
      <c r="Q90" s="127" t="s">
        <v>10643</v>
      </c>
      <c r="R90" s="127" t="s">
        <v>10642</v>
      </c>
      <c r="S90" s="128">
        <v>2</v>
      </c>
      <c r="T90" s="128">
        <v>7</v>
      </c>
      <c r="U90" s="128">
        <v>2</v>
      </c>
      <c r="V90" s="128">
        <v>4</v>
      </c>
      <c r="W90" s="129" t="s">
        <v>10645</v>
      </c>
      <c r="X90" s="130" t="s">
        <v>10642</v>
      </c>
      <c r="Y90" s="130" t="s">
        <v>2281</v>
      </c>
    </row>
    <row r="91" spans="1:25">
      <c r="A91" s="6" t="str">
        <f t="shared" si="6"/>
        <v>TRCORT2726NTI</v>
      </c>
      <c r="B91" s="7" t="s">
        <v>1039</v>
      </c>
      <c r="C91" s="7" t="s">
        <v>1146</v>
      </c>
      <c r="D91" s="7" t="s">
        <v>889</v>
      </c>
      <c r="E91" s="7" t="s">
        <v>7525</v>
      </c>
      <c r="F91" s="7" t="s">
        <v>3433</v>
      </c>
      <c r="G91" s="18" t="s">
        <v>9116</v>
      </c>
      <c r="H91" s="21">
        <v>11</v>
      </c>
      <c r="I91" s="4"/>
      <c r="J91" s="5"/>
      <c r="K91" s="6"/>
      <c r="L91" s="6"/>
      <c r="M91" s="125" t="s">
        <v>10642</v>
      </c>
      <c r="N91" s="125" t="s">
        <v>10643</v>
      </c>
      <c r="O91" s="126" t="s">
        <v>1146</v>
      </c>
      <c r="P91" s="127" t="s">
        <v>10644</v>
      </c>
      <c r="Q91" s="127" t="s">
        <v>10643</v>
      </c>
      <c r="R91" s="127" t="s">
        <v>10642</v>
      </c>
      <c r="S91" s="128">
        <v>2</v>
      </c>
      <c r="T91" s="128">
        <v>7</v>
      </c>
      <c r="U91" s="128">
        <v>2</v>
      </c>
      <c r="V91" s="128">
        <v>6</v>
      </c>
      <c r="W91" s="129" t="s">
        <v>10645</v>
      </c>
      <c r="X91" s="130" t="s">
        <v>10642</v>
      </c>
      <c r="Y91" s="130" t="s">
        <v>2281</v>
      </c>
    </row>
    <row r="92" spans="1:25">
      <c r="A92" s="6" t="str">
        <f t="shared" si="6"/>
        <v>TRCORT2730NTI</v>
      </c>
      <c r="B92" s="7" t="s">
        <v>1039</v>
      </c>
      <c r="C92" s="7" t="s">
        <v>1146</v>
      </c>
      <c r="D92" s="7" t="s">
        <v>889</v>
      </c>
      <c r="E92" s="7" t="s">
        <v>7526</v>
      </c>
      <c r="F92" s="7" t="s">
        <v>3433</v>
      </c>
      <c r="G92" s="18" t="s">
        <v>9117</v>
      </c>
      <c r="H92" s="21">
        <v>2</v>
      </c>
      <c r="I92" s="4"/>
      <c r="J92" s="5"/>
      <c r="K92" s="6"/>
      <c r="L92" s="6"/>
      <c r="M92" s="125" t="s">
        <v>10642</v>
      </c>
      <c r="N92" s="125" t="s">
        <v>10643</v>
      </c>
      <c r="O92" s="126" t="s">
        <v>1146</v>
      </c>
      <c r="P92" s="127" t="s">
        <v>10644</v>
      </c>
      <c r="Q92" s="127" t="s">
        <v>10643</v>
      </c>
      <c r="R92" s="127" t="s">
        <v>10642</v>
      </c>
      <c r="S92" s="128">
        <v>2</v>
      </c>
      <c r="T92" s="128">
        <v>7</v>
      </c>
      <c r="U92" s="128">
        <v>3</v>
      </c>
      <c r="V92" s="128">
        <v>0</v>
      </c>
      <c r="W92" s="129" t="s">
        <v>10645</v>
      </c>
      <c r="X92" s="130" t="s">
        <v>10642</v>
      </c>
      <c r="Y92" s="130" t="s">
        <v>2281</v>
      </c>
    </row>
    <row r="93" spans="1:25">
      <c r="A93" s="6" t="str">
        <f t="shared" si="6"/>
        <v>TRCORT2736NTI</v>
      </c>
      <c r="B93" s="33" t="s">
        <v>1039</v>
      </c>
      <c r="C93" s="33" t="s">
        <v>1146</v>
      </c>
      <c r="D93" s="33" t="s">
        <v>890</v>
      </c>
      <c r="E93" s="33" t="s">
        <v>7527</v>
      </c>
      <c r="F93" s="33" t="s">
        <v>3433</v>
      </c>
      <c r="G93" s="34" t="s">
        <v>9118</v>
      </c>
      <c r="H93" s="22">
        <v>0</v>
      </c>
      <c r="I93" s="4"/>
      <c r="J93" s="5"/>
      <c r="K93" s="6"/>
      <c r="L93" s="6"/>
      <c r="M93" s="125" t="s">
        <v>10642</v>
      </c>
      <c r="N93" s="125" t="s">
        <v>10643</v>
      </c>
      <c r="O93" s="126" t="s">
        <v>1146</v>
      </c>
      <c r="P93" s="127" t="s">
        <v>10644</v>
      </c>
      <c r="Q93" s="127" t="s">
        <v>10643</v>
      </c>
      <c r="R93" s="127" t="s">
        <v>10642</v>
      </c>
      <c r="S93" s="128">
        <v>2</v>
      </c>
      <c r="T93" s="128">
        <v>7</v>
      </c>
      <c r="U93" s="128">
        <v>3</v>
      </c>
      <c r="V93" s="128">
        <v>6</v>
      </c>
      <c r="W93" s="129" t="s">
        <v>10645</v>
      </c>
      <c r="X93" s="130" t="s">
        <v>10642</v>
      </c>
      <c r="Y93" s="130" t="s">
        <v>2281</v>
      </c>
    </row>
    <row r="94" spans="1:25">
      <c r="A94" s="6" t="str">
        <f t="shared" si="6"/>
        <v>TRCORT2740NTI</v>
      </c>
      <c r="B94" s="7" t="s">
        <v>1039</v>
      </c>
      <c r="C94" s="7" t="s">
        <v>1146</v>
      </c>
      <c r="D94" s="7" t="s">
        <v>890</v>
      </c>
      <c r="E94" s="7" t="s">
        <v>7528</v>
      </c>
      <c r="F94" s="7" t="s">
        <v>3433</v>
      </c>
      <c r="G94" s="18" t="s">
        <v>9119</v>
      </c>
      <c r="H94" s="21">
        <v>33</v>
      </c>
      <c r="I94" s="4"/>
      <c r="J94" s="5"/>
      <c r="K94" s="6"/>
      <c r="L94" s="6"/>
      <c r="M94" s="125" t="s">
        <v>10642</v>
      </c>
      <c r="N94" s="125" t="s">
        <v>10643</v>
      </c>
      <c r="O94" s="126" t="s">
        <v>1146</v>
      </c>
      <c r="P94" s="127" t="s">
        <v>10644</v>
      </c>
      <c r="Q94" s="127" t="s">
        <v>10643</v>
      </c>
      <c r="R94" s="127" t="s">
        <v>10642</v>
      </c>
      <c r="S94" s="128">
        <v>2</v>
      </c>
      <c r="T94" s="128">
        <v>7</v>
      </c>
      <c r="U94" s="128">
        <v>4</v>
      </c>
      <c r="V94" s="128">
        <v>0</v>
      </c>
      <c r="W94" s="129" t="s">
        <v>10645</v>
      </c>
      <c r="X94" s="130" t="s">
        <v>10642</v>
      </c>
      <c r="Y94" s="130" t="s">
        <v>2281</v>
      </c>
    </row>
    <row r="95" spans="1:25">
      <c r="A95" s="6" t="str">
        <f t="shared" si="6"/>
        <v>TRCORT2742NTI</v>
      </c>
      <c r="B95" s="7" t="s">
        <v>1039</v>
      </c>
      <c r="C95" s="7" t="s">
        <v>1146</v>
      </c>
      <c r="D95" s="7" t="s">
        <v>891</v>
      </c>
      <c r="E95" s="7" t="s">
        <v>7529</v>
      </c>
      <c r="F95" s="7" t="s">
        <v>3433</v>
      </c>
      <c r="G95" s="18" t="s">
        <v>9120</v>
      </c>
      <c r="H95" s="21">
        <v>40</v>
      </c>
      <c r="I95" s="4"/>
      <c r="J95" s="5"/>
      <c r="K95" s="6"/>
      <c r="L95" s="6"/>
      <c r="M95" s="125" t="s">
        <v>10642</v>
      </c>
      <c r="N95" s="125" t="s">
        <v>10643</v>
      </c>
      <c r="O95" s="126" t="s">
        <v>1146</v>
      </c>
      <c r="P95" s="127" t="s">
        <v>10644</v>
      </c>
      <c r="Q95" s="127" t="s">
        <v>10643</v>
      </c>
      <c r="R95" s="127" t="s">
        <v>10642</v>
      </c>
      <c r="S95" s="128">
        <v>2</v>
      </c>
      <c r="T95" s="128">
        <v>7</v>
      </c>
      <c r="U95" s="128">
        <v>4</v>
      </c>
      <c r="V95" s="128">
        <v>2</v>
      </c>
      <c r="W95" s="129" t="s">
        <v>10645</v>
      </c>
      <c r="X95" s="130" t="s">
        <v>10642</v>
      </c>
      <c r="Y95" s="130" t="s">
        <v>2281</v>
      </c>
    </row>
    <row r="96" spans="1:25">
      <c r="A96" s="6" t="str">
        <f t="shared" si="6"/>
        <v>TRCORT2744NTI</v>
      </c>
      <c r="B96" s="7" t="s">
        <v>1039</v>
      </c>
      <c r="C96" s="7" t="s">
        <v>1146</v>
      </c>
      <c r="D96" s="7" t="s">
        <v>892</v>
      </c>
      <c r="E96" s="7" t="s">
        <v>7530</v>
      </c>
      <c r="F96" s="7" t="s">
        <v>3433</v>
      </c>
      <c r="G96" s="18" t="s">
        <v>9121</v>
      </c>
      <c r="H96" s="21">
        <v>37</v>
      </c>
      <c r="I96" s="4"/>
      <c r="J96" s="5"/>
      <c r="K96" s="6"/>
      <c r="L96" s="6"/>
      <c r="M96" s="125" t="s">
        <v>10642</v>
      </c>
      <c r="N96" s="125" t="s">
        <v>10643</v>
      </c>
      <c r="O96" s="126" t="s">
        <v>1146</v>
      </c>
      <c r="P96" s="127" t="s">
        <v>10644</v>
      </c>
      <c r="Q96" s="127" t="s">
        <v>10643</v>
      </c>
      <c r="R96" s="127" t="s">
        <v>10642</v>
      </c>
      <c r="S96" s="128">
        <v>2</v>
      </c>
      <c r="T96" s="128">
        <v>7</v>
      </c>
      <c r="U96" s="128">
        <v>4</v>
      </c>
      <c r="V96" s="128">
        <v>4</v>
      </c>
      <c r="W96" s="129" t="s">
        <v>10645</v>
      </c>
      <c r="X96" s="130" t="s">
        <v>10642</v>
      </c>
      <c r="Y96" s="130" t="s">
        <v>2281</v>
      </c>
    </row>
    <row r="97" spans="1:25">
      <c r="A97" s="6" t="str">
        <f t="shared" si="6"/>
        <v>TRCORT2746NTI</v>
      </c>
      <c r="B97" s="7" t="s">
        <v>1039</v>
      </c>
      <c r="C97" s="7" t="s">
        <v>1146</v>
      </c>
      <c r="D97" s="7" t="s">
        <v>893</v>
      </c>
      <c r="E97" s="7" t="s">
        <v>7531</v>
      </c>
      <c r="F97" s="7" t="s">
        <v>3433</v>
      </c>
      <c r="G97" s="18" t="s">
        <v>9122</v>
      </c>
      <c r="H97" s="21">
        <v>40</v>
      </c>
      <c r="I97" s="4"/>
      <c r="J97" s="5"/>
      <c r="K97" s="6"/>
      <c r="L97" s="6"/>
      <c r="M97" s="125" t="s">
        <v>10642</v>
      </c>
      <c r="N97" s="125" t="s">
        <v>10643</v>
      </c>
      <c r="O97" s="126" t="s">
        <v>1146</v>
      </c>
      <c r="P97" s="127" t="s">
        <v>10644</v>
      </c>
      <c r="Q97" s="127" t="s">
        <v>10643</v>
      </c>
      <c r="R97" s="127" t="s">
        <v>10642</v>
      </c>
      <c r="S97" s="128">
        <v>2</v>
      </c>
      <c r="T97" s="128">
        <v>7</v>
      </c>
      <c r="U97" s="128">
        <v>4</v>
      </c>
      <c r="V97" s="128">
        <v>6</v>
      </c>
      <c r="W97" s="129" t="s">
        <v>10645</v>
      </c>
      <c r="X97" s="130" t="s">
        <v>10642</v>
      </c>
      <c r="Y97" s="130" t="s">
        <v>2281</v>
      </c>
    </row>
    <row r="98" spans="1:25">
      <c r="A98" s="6" t="str">
        <f t="shared" si="6"/>
        <v>TRCORT2748NTI</v>
      </c>
      <c r="B98" s="7" t="s">
        <v>1039</v>
      </c>
      <c r="C98" s="7" t="s">
        <v>1146</v>
      </c>
      <c r="D98" s="7" t="s">
        <v>894</v>
      </c>
      <c r="E98" s="7" t="s">
        <v>7532</v>
      </c>
      <c r="F98" s="7" t="s">
        <v>3433</v>
      </c>
      <c r="G98" s="18" t="s">
        <v>9123</v>
      </c>
      <c r="H98" s="21">
        <v>11</v>
      </c>
      <c r="I98" s="4"/>
      <c r="J98" s="5"/>
      <c r="K98" s="6"/>
      <c r="L98" s="6"/>
      <c r="M98" s="125" t="s">
        <v>10642</v>
      </c>
      <c r="N98" s="125" t="s">
        <v>10643</v>
      </c>
      <c r="O98" s="126" t="s">
        <v>1146</v>
      </c>
      <c r="P98" s="127" t="s">
        <v>10644</v>
      </c>
      <c r="Q98" s="127" t="s">
        <v>10643</v>
      </c>
      <c r="R98" s="127" t="s">
        <v>10642</v>
      </c>
      <c r="S98" s="128">
        <v>2</v>
      </c>
      <c r="T98" s="128">
        <v>7</v>
      </c>
      <c r="U98" s="128">
        <v>4</v>
      </c>
      <c r="V98" s="128">
        <v>8</v>
      </c>
      <c r="W98" s="129" t="s">
        <v>10645</v>
      </c>
      <c r="X98" s="130" t="s">
        <v>10642</v>
      </c>
      <c r="Y98" s="130" t="s">
        <v>2281</v>
      </c>
    </row>
    <row r="99" spans="1:25">
      <c r="A99" s="6" t="str">
        <f t="shared" si="6"/>
        <v>TRCORT2750NTI</v>
      </c>
      <c r="B99" s="7" t="s">
        <v>1039</v>
      </c>
      <c r="C99" s="7" t="s">
        <v>1146</v>
      </c>
      <c r="D99" s="7" t="s">
        <v>895</v>
      </c>
      <c r="E99" s="7" t="s">
        <v>7533</v>
      </c>
      <c r="F99" s="7" t="s">
        <v>3433</v>
      </c>
      <c r="G99" s="18" t="s">
        <v>9125</v>
      </c>
      <c r="H99" s="21">
        <v>40</v>
      </c>
      <c r="I99" s="4"/>
      <c r="J99" s="5"/>
      <c r="K99" s="6"/>
      <c r="L99" s="6"/>
      <c r="M99" s="125" t="s">
        <v>10642</v>
      </c>
      <c r="N99" s="125" t="s">
        <v>10643</v>
      </c>
      <c r="O99" s="126" t="s">
        <v>1146</v>
      </c>
      <c r="P99" s="127" t="s">
        <v>10644</v>
      </c>
      <c r="Q99" s="127" t="s">
        <v>10643</v>
      </c>
      <c r="R99" s="127" t="s">
        <v>10642</v>
      </c>
      <c r="S99" s="128">
        <v>2</v>
      </c>
      <c r="T99" s="128">
        <v>7</v>
      </c>
      <c r="U99" s="128">
        <v>5</v>
      </c>
      <c r="V99" s="128">
        <v>0</v>
      </c>
      <c r="W99" s="129" t="s">
        <v>10645</v>
      </c>
      <c r="X99" s="130" t="s">
        <v>10642</v>
      </c>
      <c r="Y99" s="130" t="s">
        <v>2281</v>
      </c>
    </row>
    <row r="100" spans="1:25">
      <c r="A100" s="6" t="str">
        <f t="shared" si="6"/>
        <v>TRCORT2752NTI</v>
      </c>
      <c r="B100" s="7" t="s">
        <v>1039</v>
      </c>
      <c r="C100" s="7" t="s">
        <v>1146</v>
      </c>
      <c r="D100" s="7" t="s">
        <v>896</v>
      </c>
      <c r="E100" s="7" t="s">
        <v>7534</v>
      </c>
      <c r="F100" s="7" t="s">
        <v>3433</v>
      </c>
      <c r="G100" s="18" t="s">
        <v>9126</v>
      </c>
      <c r="H100" s="21">
        <v>40</v>
      </c>
      <c r="I100" s="4"/>
      <c r="J100" s="5"/>
      <c r="K100" s="6"/>
      <c r="L100" s="6"/>
      <c r="M100" s="125" t="s">
        <v>10642</v>
      </c>
      <c r="N100" s="125" t="s">
        <v>10643</v>
      </c>
      <c r="O100" s="126" t="s">
        <v>1146</v>
      </c>
      <c r="P100" s="127" t="s">
        <v>10644</v>
      </c>
      <c r="Q100" s="127" t="s">
        <v>10643</v>
      </c>
      <c r="R100" s="127" t="s">
        <v>10642</v>
      </c>
      <c r="S100" s="128">
        <v>2</v>
      </c>
      <c r="T100" s="128">
        <v>7</v>
      </c>
      <c r="U100" s="128">
        <v>5</v>
      </c>
      <c r="V100" s="128">
        <v>2</v>
      </c>
      <c r="W100" s="129" t="s">
        <v>10645</v>
      </c>
      <c r="X100" s="130" t="s">
        <v>10642</v>
      </c>
      <c r="Y100" s="130" t="s">
        <v>2281</v>
      </c>
    </row>
    <row r="101" spans="1:25">
      <c r="A101" s="6" t="str">
        <f t="shared" si="6"/>
        <v>TRCORT2754NTI</v>
      </c>
      <c r="B101" s="7" t="s">
        <v>1039</v>
      </c>
      <c r="C101" s="7" t="s">
        <v>1146</v>
      </c>
      <c r="D101" s="7" t="s">
        <v>896</v>
      </c>
      <c r="E101" s="7" t="s">
        <v>7522</v>
      </c>
      <c r="F101" s="7" t="s">
        <v>3433</v>
      </c>
      <c r="G101" s="18" t="s">
        <v>9127</v>
      </c>
      <c r="H101" s="21">
        <v>34</v>
      </c>
      <c r="I101" s="4"/>
      <c r="J101" s="5"/>
      <c r="K101" s="6"/>
      <c r="L101" s="6"/>
      <c r="M101" s="125" t="s">
        <v>10642</v>
      </c>
      <c r="N101" s="125" t="s">
        <v>10643</v>
      </c>
      <c r="O101" s="126" t="s">
        <v>1146</v>
      </c>
      <c r="P101" s="127" t="s">
        <v>10644</v>
      </c>
      <c r="Q101" s="127" t="s">
        <v>10643</v>
      </c>
      <c r="R101" s="127" t="s">
        <v>10642</v>
      </c>
      <c r="S101" s="128">
        <v>2</v>
      </c>
      <c r="T101" s="128">
        <v>7</v>
      </c>
      <c r="U101" s="128">
        <v>5</v>
      </c>
      <c r="V101" s="128">
        <v>4</v>
      </c>
      <c r="W101" s="129" t="s">
        <v>10645</v>
      </c>
      <c r="X101" s="130" t="s">
        <v>10642</v>
      </c>
      <c r="Y101" s="130" t="s">
        <v>2281</v>
      </c>
    </row>
    <row r="102" spans="1:25">
      <c r="A102" s="6" t="str">
        <f t="shared" si="6"/>
        <v>TRCORT2756NTI</v>
      </c>
      <c r="B102" s="7" t="s">
        <v>1039</v>
      </c>
      <c r="C102" s="7" t="s">
        <v>1146</v>
      </c>
      <c r="D102" s="7" t="s">
        <v>897</v>
      </c>
      <c r="E102" s="7" t="s">
        <v>7535</v>
      </c>
      <c r="F102" s="7" t="s">
        <v>3433</v>
      </c>
      <c r="G102" s="18" t="s">
        <v>9128</v>
      </c>
      <c r="H102" s="21">
        <v>10</v>
      </c>
      <c r="I102" s="4"/>
      <c r="J102" s="5"/>
      <c r="K102" s="6"/>
      <c r="L102" s="6"/>
      <c r="M102" s="125" t="s">
        <v>10642</v>
      </c>
      <c r="N102" s="125" t="s">
        <v>10643</v>
      </c>
      <c r="O102" s="126" t="s">
        <v>1146</v>
      </c>
      <c r="P102" s="127" t="s">
        <v>10644</v>
      </c>
      <c r="Q102" s="127" t="s">
        <v>10643</v>
      </c>
      <c r="R102" s="127" t="s">
        <v>10642</v>
      </c>
      <c r="S102" s="128">
        <v>2</v>
      </c>
      <c r="T102" s="128">
        <v>7</v>
      </c>
      <c r="U102" s="128">
        <v>5</v>
      </c>
      <c r="V102" s="128">
        <v>6</v>
      </c>
      <c r="W102" s="129" t="s">
        <v>10645</v>
      </c>
      <c r="X102" s="130" t="s">
        <v>10642</v>
      </c>
      <c r="Y102" s="130" t="s">
        <v>2281</v>
      </c>
    </row>
    <row r="103" spans="1:25">
      <c r="A103" s="6" t="str">
        <f t="shared" si="6"/>
        <v>TRCORT2758NTI</v>
      </c>
      <c r="B103" s="7" t="s">
        <v>1039</v>
      </c>
      <c r="C103" s="7" t="s">
        <v>1146</v>
      </c>
      <c r="D103" s="7" t="s">
        <v>897</v>
      </c>
      <c r="E103" s="7" t="s">
        <v>7536</v>
      </c>
      <c r="F103" s="7" t="s">
        <v>3433</v>
      </c>
      <c r="G103" s="18" t="s">
        <v>9129</v>
      </c>
      <c r="H103" s="21">
        <v>20</v>
      </c>
      <c r="I103" s="4"/>
      <c r="J103" s="5"/>
      <c r="K103" s="6"/>
      <c r="L103" s="6"/>
      <c r="M103" s="125" t="s">
        <v>10642</v>
      </c>
      <c r="N103" s="125" t="s">
        <v>10643</v>
      </c>
      <c r="O103" s="126" t="s">
        <v>1146</v>
      </c>
      <c r="P103" s="127" t="s">
        <v>10644</v>
      </c>
      <c r="Q103" s="127" t="s">
        <v>10643</v>
      </c>
      <c r="R103" s="127" t="s">
        <v>10642</v>
      </c>
      <c r="S103" s="128">
        <v>2</v>
      </c>
      <c r="T103" s="128">
        <v>7</v>
      </c>
      <c r="U103" s="128">
        <v>5</v>
      </c>
      <c r="V103" s="128">
        <v>8</v>
      </c>
      <c r="W103" s="129" t="s">
        <v>10645</v>
      </c>
      <c r="X103" s="130" t="s">
        <v>10642</v>
      </c>
      <c r="Y103" s="130" t="s">
        <v>2281</v>
      </c>
    </row>
    <row r="104" spans="1:25">
      <c r="A104" s="6" t="str">
        <f t="shared" si="6"/>
        <v>TRESPO4010NTI</v>
      </c>
      <c r="B104" s="7" t="s">
        <v>1056</v>
      </c>
      <c r="C104" s="7" t="s">
        <v>1146</v>
      </c>
      <c r="D104" s="7" t="s">
        <v>2948</v>
      </c>
      <c r="E104" s="7" t="s">
        <v>3726</v>
      </c>
      <c r="F104" s="7">
        <v>1507040031</v>
      </c>
      <c r="G104" s="16" t="s">
        <v>8529</v>
      </c>
      <c r="H104" s="21">
        <v>5</v>
      </c>
      <c r="I104" s="4"/>
      <c r="J104" s="5"/>
      <c r="K104" s="7"/>
      <c r="L104" s="6"/>
      <c r="M104" s="125" t="s">
        <v>10642</v>
      </c>
      <c r="N104" s="125" t="s">
        <v>10643</v>
      </c>
      <c r="O104" s="126" t="s">
        <v>1683</v>
      </c>
      <c r="P104" s="127" t="s">
        <v>10647</v>
      </c>
      <c r="Q104" s="127" t="s">
        <v>10646</v>
      </c>
      <c r="R104" s="127" t="s">
        <v>10644</v>
      </c>
      <c r="S104" s="128">
        <v>4</v>
      </c>
      <c r="T104" s="128">
        <v>0</v>
      </c>
      <c r="U104" s="128">
        <v>1</v>
      </c>
      <c r="V104" s="128">
        <v>0</v>
      </c>
      <c r="W104" s="129" t="s">
        <v>10645</v>
      </c>
      <c r="X104" s="130" t="s">
        <v>10642</v>
      </c>
      <c r="Y104" s="130" t="s">
        <v>2281</v>
      </c>
    </row>
    <row r="105" spans="1:25">
      <c r="A105" s="6" t="str">
        <f t="shared" si="6"/>
        <v>TRESPO4012NTI</v>
      </c>
      <c r="B105" s="7" t="s">
        <v>1056</v>
      </c>
      <c r="C105" s="7" t="s">
        <v>1146</v>
      </c>
      <c r="D105" s="7" t="s">
        <v>875</v>
      </c>
      <c r="E105" s="7" t="s">
        <v>3727</v>
      </c>
      <c r="F105" s="7" t="s">
        <v>7553</v>
      </c>
      <c r="G105" s="16" t="s">
        <v>8530</v>
      </c>
      <c r="H105" s="21">
        <v>5</v>
      </c>
      <c r="I105" s="4"/>
      <c r="J105" s="5"/>
      <c r="K105" s="7"/>
      <c r="L105" s="6"/>
      <c r="M105" s="125" t="s">
        <v>10642</v>
      </c>
      <c r="N105" s="125" t="s">
        <v>10643</v>
      </c>
      <c r="O105" s="126" t="s">
        <v>1683</v>
      </c>
      <c r="P105" s="127" t="s">
        <v>10647</v>
      </c>
      <c r="Q105" s="127" t="s">
        <v>10646</v>
      </c>
      <c r="R105" s="127" t="s">
        <v>10644</v>
      </c>
      <c r="S105" s="128">
        <v>4</v>
      </c>
      <c r="T105" s="128">
        <v>0</v>
      </c>
      <c r="U105" s="128">
        <v>1</v>
      </c>
      <c r="V105" s="128">
        <v>2</v>
      </c>
      <c r="W105" s="129" t="s">
        <v>10645</v>
      </c>
      <c r="X105" s="130" t="s">
        <v>10642</v>
      </c>
      <c r="Y105" s="130" t="s">
        <v>2281</v>
      </c>
    </row>
    <row r="106" spans="1:25">
      <c r="A106" s="6" t="str">
        <f t="shared" si="6"/>
        <v>TRESPO4014NTI</v>
      </c>
      <c r="B106" s="7" t="s">
        <v>1056</v>
      </c>
      <c r="C106" s="7" t="s">
        <v>1146</v>
      </c>
      <c r="D106" s="7" t="s">
        <v>876</v>
      </c>
      <c r="E106" s="7" t="s">
        <v>3728</v>
      </c>
      <c r="F106" s="7" t="s">
        <v>7554</v>
      </c>
      <c r="G106" s="16" t="s">
        <v>8531</v>
      </c>
      <c r="H106" s="21">
        <v>8</v>
      </c>
      <c r="I106" s="4"/>
      <c r="J106" s="5"/>
      <c r="K106" s="7"/>
      <c r="L106" s="6"/>
      <c r="M106" s="125" t="s">
        <v>10642</v>
      </c>
      <c r="N106" s="125" t="s">
        <v>10643</v>
      </c>
      <c r="O106" s="126" t="s">
        <v>1683</v>
      </c>
      <c r="P106" s="127" t="s">
        <v>10647</v>
      </c>
      <c r="Q106" s="127" t="s">
        <v>10646</v>
      </c>
      <c r="R106" s="127" t="s">
        <v>10644</v>
      </c>
      <c r="S106" s="128">
        <v>4</v>
      </c>
      <c r="T106" s="128">
        <v>0</v>
      </c>
      <c r="U106" s="128">
        <v>1</v>
      </c>
      <c r="V106" s="128">
        <v>4</v>
      </c>
      <c r="W106" s="129" t="s">
        <v>10645</v>
      </c>
      <c r="X106" s="130" t="s">
        <v>10642</v>
      </c>
      <c r="Y106" s="130" t="s">
        <v>2281</v>
      </c>
    </row>
    <row r="107" spans="1:25">
      <c r="A107" s="6" t="str">
        <f t="shared" si="6"/>
        <v>TRESPO4016NTI</v>
      </c>
      <c r="B107" s="7" t="s">
        <v>1056</v>
      </c>
      <c r="C107" s="7" t="s">
        <v>1146</v>
      </c>
      <c r="D107" s="7" t="s">
        <v>877</v>
      </c>
      <c r="E107" s="7" t="s">
        <v>3729</v>
      </c>
      <c r="F107" s="7" t="s">
        <v>7555</v>
      </c>
      <c r="G107" s="16" t="s">
        <v>8532</v>
      </c>
      <c r="H107" s="21">
        <v>8</v>
      </c>
      <c r="I107" s="4"/>
      <c r="J107" s="5"/>
      <c r="K107" s="7"/>
      <c r="L107" s="6"/>
      <c r="M107" s="125" t="s">
        <v>10642</v>
      </c>
      <c r="N107" s="125" t="s">
        <v>10643</v>
      </c>
      <c r="O107" s="126" t="s">
        <v>1683</v>
      </c>
      <c r="P107" s="127" t="s">
        <v>10647</v>
      </c>
      <c r="Q107" s="127" t="s">
        <v>10646</v>
      </c>
      <c r="R107" s="127" t="s">
        <v>10644</v>
      </c>
      <c r="S107" s="128">
        <v>4</v>
      </c>
      <c r="T107" s="128">
        <v>0</v>
      </c>
      <c r="U107" s="128">
        <v>1</v>
      </c>
      <c r="V107" s="128">
        <v>6</v>
      </c>
      <c r="W107" s="129" t="s">
        <v>10645</v>
      </c>
      <c r="X107" s="130" t="s">
        <v>10642</v>
      </c>
      <c r="Y107" s="130" t="s">
        <v>2281</v>
      </c>
    </row>
    <row r="108" spans="1:25">
      <c r="A108" s="6" t="str">
        <f t="shared" si="6"/>
        <v>TRESPO4018NTI</v>
      </c>
      <c r="B108" s="7" t="s">
        <v>1056</v>
      </c>
      <c r="C108" s="7" t="s">
        <v>1146</v>
      </c>
      <c r="D108" s="7" t="s">
        <v>878</v>
      </c>
      <c r="E108" s="7" t="s">
        <v>3730</v>
      </c>
      <c r="F108" s="7" t="s">
        <v>7556</v>
      </c>
      <c r="G108" s="16" t="s">
        <v>8533</v>
      </c>
      <c r="H108" s="21">
        <v>9</v>
      </c>
      <c r="I108" s="4"/>
      <c r="J108" s="5"/>
      <c r="K108" s="7"/>
      <c r="L108" s="6"/>
      <c r="M108" s="125" t="s">
        <v>10642</v>
      </c>
      <c r="N108" s="125" t="s">
        <v>10643</v>
      </c>
      <c r="O108" s="126" t="s">
        <v>1683</v>
      </c>
      <c r="P108" s="127" t="s">
        <v>10647</v>
      </c>
      <c r="Q108" s="127" t="s">
        <v>10646</v>
      </c>
      <c r="R108" s="127" t="s">
        <v>10644</v>
      </c>
      <c r="S108" s="128">
        <v>4</v>
      </c>
      <c r="T108" s="128">
        <v>0</v>
      </c>
      <c r="U108" s="128">
        <v>1</v>
      </c>
      <c r="V108" s="128">
        <v>8</v>
      </c>
      <c r="W108" s="129" t="s">
        <v>10645</v>
      </c>
      <c r="X108" s="130" t="s">
        <v>10642</v>
      </c>
      <c r="Y108" s="130" t="s">
        <v>2281</v>
      </c>
    </row>
    <row r="109" spans="1:25">
      <c r="A109" s="6" t="str">
        <f t="shared" si="6"/>
        <v>TRESPO4020NTI</v>
      </c>
      <c r="B109" s="7" t="s">
        <v>1056</v>
      </c>
      <c r="C109" s="7" t="s">
        <v>1146</v>
      </c>
      <c r="D109" s="7" t="s">
        <v>879</v>
      </c>
      <c r="E109" s="7" t="s">
        <v>3732</v>
      </c>
      <c r="F109" s="7" t="s">
        <v>7557</v>
      </c>
      <c r="G109" s="16" t="s">
        <v>8534</v>
      </c>
      <c r="H109" s="21">
        <v>4</v>
      </c>
      <c r="I109" s="4"/>
      <c r="J109" s="5"/>
      <c r="K109" s="7"/>
      <c r="L109" s="6"/>
      <c r="M109" s="125" t="s">
        <v>10642</v>
      </c>
      <c r="N109" s="125" t="s">
        <v>10643</v>
      </c>
      <c r="O109" s="126" t="s">
        <v>1683</v>
      </c>
      <c r="P109" s="127" t="s">
        <v>10647</v>
      </c>
      <c r="Q109" s="127" t="s">
        <v>10646</v>
      </c>
      <c r="R109" s="127" t="s">
        <v>10644</v>
      </c>
      <c r="S109" s="128">
        <v>4</v>
      </c>
      <c r="T109" s="128">
        <v>0</v>
      </c>
      <c r="U109" s="128">
        <v>2</v>
      </c>
      <c r="V109" s="128">
        <v>0</v>
      </c>
      <c r="W109" s="129" t="s">
        <v>10645</v>
      </c>
      <c r="X109" s="130" t="s">
        <v>10642</v>
      </c>
      <c r="Y109" s="130" t="s">
        <v>2281</v>
      </c>
    </row>
    <row r="110" spans="1:25">
      <c r="A110" s="6" t="str">
        <f t="shared" si="6"/>
        <v>TRESPO4022NTI</v>
      </c>
      <c r="B110" s="7" t="s">
        <v>1056</v>
      </c>
      <c r="C110" s="7" t="s">
        <v>1146</v>
      </c>
      <c r="D110" s="7" t="s">
        <v>880</v>
      </c>
      <c r="E110" s="7" t="s">
        <v>3734</v>
      </c>
      <c r="F110" s="7" t="s">
        <v>7558</v>
      </c>
      <c r="G110" s="16" t="s">
        <v>8535</v>
      </c>
      <c r="H110" s="21">
        <v>5</v>
      </c>
      <c r="I110" s="4"/>
      <c r="J110" s="5"/>
      <c r="K110" s="7"/>
      <c r="L110" s="6"/>
      <c r="M110" s="125" t="s">
        <v>10642</v>
      </c>
      <c r="N110" s="125" t="s">
        <v>10643</v>
      </c>
      <c r="O110" s="126" t="s">
        <v>1683</v>
      </c>
      <c r="P110" s="127" t="s">
        <v>10647</v>
      </c>
      <c r="Q110" s="127" t="s">
        <v>10646</v>
      </c>
      <c r="R110" s="127" t="s">
        <v>10644</v>
      </c>
      <c r="S110" s="128">
        <v>4</v>
      </c>
      <c r="T110" s="128">
        <v>0</v>
      </c>
      <c r="U110" s="128">
        <v>2</v>
      </c>
      <c r="V110" s="128">
        <v>2</v>
      </c>
      <c r="W110" s="129" t="s">
        <v>10645</v>
      </c>
      <c r="X110" s="130" t="s">
        <v>10642</v>
      </c>
      <c r="Y110" s="130" t="s">
        <v>2281</v>
      </c>
    </row>
    <row r="111" spans="1:25">
      <c r="A111" s="6" t="str">
        <f t="shared" si="6"/>
        <v>TRESPO4024NTI</v>
      </c>
      <c r="B111" s="7" t="s">
        <v>1056</v>
      </c>
      <c r="C111" s="7" t="s">
        <v>1146</v>
      </c>
      <c r="D111" s="7" t="s">
        <v>881</v>
      </c>
      <c r="E111" s="7" t="s">
        <v>3736</v>
      </c>
      <c r="F111" s="7" t="s">
        <v>7559</v>
      </c>
      <c r="G111" s="16" t="s">
        <v>8536</v>
      </c>
      <c r="H111" s="21">
        <v>5</v>
      </c>
      <c r="I111" s="4"/>
      <c r="J111" s="5"/>
      <c r="K111" s="7"/>
      <c r="L111" s="6"/>
      <c r="M111" s="125" t="s">
        <v>10642</v>
      </c>
      <c r="N111" s="125" t="s">
        <v>10643</v>
      </c>
      <c r="O111" s="126" t="s">
        <v>1683</v>
      </c>
      <c r="P111" s="127" t="s">
        <v>10647</v>
      </c>
      <c r="Q111" s="127" t="s">
        <v>10646</v>
      </c>
      <c r="R111" s="127" t="s">
        <v>10644</v>
      </c>
      <c r="S111" s="128">
        <v>4</v>
      </c>
      <c r="T111" s="128">
        <v>0</v>
      </c>
      <c r="U111" s="128">
        <v>2</v>
      </c>
      <c r="V111" s="128">
        <v>4</v>
      </c>
      <c r="W111" s="129" t="s">
        <v>10645</v>
      </c>
      <c r="X111" s="130" t="s">
        <v>10642</v>
      </c>
      <c r="Y111" s="130" t="s">
        <v>2281</v>
      </c>
    </row>
    <row r="112" spans="1:25">
      <c r="A112" s="6" t="str">
        <f t="shared" si="6"/>
        <v>TRESPO4026NTI</v>
      </c>
      <c r="B112" s="7" t="s">
        <v>1056</v>
      </c>
      <c r="C112" s="7" t="s">
        <v>1146</v>
      </c>
      <c r="D112" s="7" t="s">
        <v>882</v>
      </c>
      <c r="E112" s="7" t="s">
        <v>3738</v>
      </c>
      <c r="F112" s="7" t="s">
        <v>7560</v>
      </c>
      <c r="G112" s="16" t="s">
        <v>8537</v>
      </c>
      <c r="H112" s="21">
        <v>7</v>
      </c>
      <c r="I112" s="4"/>
      <c r="J112" s="5"/>
      <c r="K112" s="7"/>
      <c r="L112" s="6"/>
      <c r="M112" s="125" t="s">
        <v>10642</v>
      </c>
      <c r="N112" s="125" t="s">
        <v>10643</v>
      </c>
      <c r="O112" s="126" t="s">
        <v>1683</v>
      </c>
      <c r="P112" s="127" t="s">
        <v>10647</v>
      </c>
      <c r="Q112" s="127" t="s">
        <v>10646</v>
      </c>
      <c r="R112" s="127" t="s">
        <v>10644</v>
      </c>
      <c r="S112" s="128">
        <v>4</v>
      </c>
      <c r="T112" s="128">
        <v>0</v>
      </c>
      <c r="U112" s="128">
        <v>2</v>
      </c>
      <c r="V112" s="128">
        <v>6</v>
      </c>
      <c r="W112" s="129" t="s">
        <v>10645</v>
      </c>
      <c r="X112" s="130" t="s">
        <v>10642</v>
      </c>
      <c r="Y112" s="130" t="s">
        <v>2281</v>
      </c>
    </row>
    <row r="113" spans="1:25">
      <c r="A113" s="6" t="str">
        <f t="shared" si="6"/>
        <v>TRESPO4028NTI</v>
      </c>
      <c r="B113" s="7" t="s">
        <v>1056</v>
      </c>
      <c r="C113" s="7" t="s">
        <v>1146</v>
      </c>
      <c r="D113" s="7" t="s">
        <v>883</v>
      </c>
      <c r="E113" s="7" t="s">
        <v>3740</v>
      </c>
      <c r="F113" s="7" t="s">
        <v>7561</v>
      </c>
      <c r="G113" s="16" t="s">
        <v>8538</v>
      </c>
      <c r="H113" s="21">
        <v>10</v>
      </c>
      <c r="I113" s="4"/>
      <c r="J113" s="5"/>
      <c r="K113" s="7"/>
      <c r="L113" s="6"/>
      <c r="M113" s="125" t="s">
        <v>10642</v>
      </c>
      <c r="N113" s="125" t="s">
        <v>10643</v>
      </c>
      <c r="O113" s="126" t="s">
        <v>1683</v>
      </c>
      <c r="P113" s="127" t="s">
        <v>10647</v>
      </c>
      <c r="Q113" s="127" t="s">
        <v>10646</v>
      </c>
      <c r="R113" s="127" t="s">
        <v>10644</v>
      </c>
      <c r="S113" s="128">
        <v>4</v>
      </c>
      <c r="T113" s="128">
        <v>0</v>
      </c>
      <c r="U113" s="128">
        <v>2</v>
      </c>
      <c r="V113" s="128">
        <v>8</v>
      </c>
      <c r="W113" s="129" t="s">
        <v>10645</v>
      </c>
      <c r="X113" s="130" t="s">
        <v>10642</v>
      </c>
      <c r="Y113" s="130" t="s">
        <v>2281</v>
      </c>
    </row>
    <row r="114" spans="1:25">
      <c r="A114" s="6" t="str">
        <f t="shared" si="6"/>
        <v>TRESPO4030NTI</v>
      </c>
      <c r="B114" s="7" t="s">
        <v>1056</v>
      </c>
      <c r="C114" s="7" t="s">
        <v>1146</v>
      </c>
      <c r="D114" s="7" t="s">
        <v>884</v>
      </c>
      <c r="E114" s="7" t="s">
        <v>3742</v>
      </c>
      <c r="F114" s="7" t="s">
        <v>7562</v>
      </c>
      <c r="G114" s="16" t="s">
        <v>8539</v>
      </c>
      <c r="H114" s="21">
        <v>10</v>
      </c>
      <c r="I114" s="4"/>
      <c r="J114" s="5"/>
      <c r="K114" s="7"/>
      <c r="L114" s="6"/>
      <c r="M114" s="125" t="s">
        <v>10642</v>
      </c>
      <c r="N114" s="125" t="s">
        <v>10643</v>
      </c>
      <c r="O114" s="126" t="s">
        <v>1683</v>
      </c>
      <c r="P114" s="127" t="s">
        <v>10647</v>
      </c>
      <c r="Q114" s="127" t="s">
        <v>10646</v>
      </c>
      <c r="R114" s="127" t="s">
        <v>10644</v>
      </c>
      <c r="S114" s="128">
        <v>4</v>
      </c>
      <c r="T114" s="128">
        <v>0</v>
      </c>
      <c r="U114" s="128">
        <v>3</v>
      </c>
      <c r="V114" s="128">
        <v>0</v>
      </c>
      <c r="W114" s="129" t="s">
        <v>10645</v>
      </c>
      <c r="X114" s="130" t="s">
        <v>10642</v>
      </c>
      <c r="Y114" s="130" t="s">
        <v>2281</v>
      </c>
    </row>
    <row r="115" spans="1:25">
      <c r="A115" s="6" t="str">
        <f t="shared" si="6"/>
        <v>TRESPO4032NTI</v>
      </c>
      <c r="B115" s="7" t="s">
        <v>1056</v>
      </c>
      <c r="C115" s="7" t="s">
        <v>1146</v>
      </c>
      <c r="D115" s="7" t="s">
        <v>885</v>
      </c>
      <c r="E115" s="7" t="s">
        <v>3744</v>
      </c>
      <c r="F115" s="7" t="s">
        <v>7563</v>
      </c>
      <c r="G115" s="16" t="s">
        <v>8540</v>
      </c>
      <c r="H115" s="21">
        <v>5</v>
      </c>
      <c r="I115" s="4"/>
      <c r="J115" s="5"/>
      <c r="K115" s="7"/>
      <c r="L115" s="6"/>
      <c r="M115" s="125" t="s">
        <v>10642</v>
      </c>
      <c r="N115" s="125" t="s">
        <v>10643</v>
      </c>
      <c r="O115" s="126" t="s">
        <v>1683</v>
      </c>
      <c r="P115" s="127" t="s">
        <v>10647</v>
      </c>
      <c r="Q115" s="127" t="s">
        <v>10646</v>
      </c>
      <c r="R115" s="127" t="s">
        <v>10644</v>
      </c>
      <c r="S115" s="128">
        <v>4</v>
      </c>
      <c r="T115" s="128">
        <v>0</v>
      </c>
      <c r="U115" s="128">
        <v>3</v>
      </c>
      <c r="V115" s="128">
        <v>2</v>
      </c>
      <c r="W115" s="129" t="s">
        <v>10645</v>
      </c>
      <c r="X115" s="130" t="s">
        <v>10642</v>
      </c>
      <c r="Y115" s="130" t="s">
        <v>2281</v>
      </c>
    </row>
    <row r="116" spans="1:25">
      <c r="A116" s="6" t="str">
        <f t="shared" si="6"/>
        <v>TRESPO4034NTI</v>
      </c>
      <c r="B116" s="7" t="s">
        <v>1056</v>
      </c>
      <c r="C116" s="7" t="s">
        <v>1146</v>
      </c>
      <c r="D116" s="7" t="s">
        <v>886</v>
      </c>
      <c r="E116" s="7" t="s">
        <v>3745</v>
      </c>
      <c r="F116" s="7" t="s">
        <v>7564</v>
      </c>
      <c r="G116" s="16" t="s">
        <v>8541</v>
      </c>
      <c r="H116" s="21">
        <v>5</v>
      </c>
      <c r="I116" s="4"/>
      <c r="J116" s="5"/>
      <c r="K116" s="7"/>
      <c r="L116" s="6"/>
      <c r="M116" s="125" t="s">
        <v>10642</v>
      </c>
      <c r="N116" s="125" t="s">
        <v>10643</v>
      </c>
      <c r="O116" s="126" t="s">
        <v>1683</v>
      </c>
      <c r="P116" s="127" t="s">
        <v>10647</v>
      </c>
      <c r="Q116" s="127" t="s">
        <v>10646</v>
      </c>
      <c r="R116" s="127" t="s">
        <v>10644</v>
      </c>
      <c r="S116" s="128">
        <v>4</v>
      </c>
      <c r="T116" s="128">
        <v>0</v>
      </c>
      <c r="U116" s="128">
        <v>3</v>
      </c>
      <c r="V116" s="128">
        <v>4</v>
      </c>
      <c r="W116" s="129" t="s">
        <v>10645</v>
      </c>
      <c r="X116" s="130" t="s">
        <v>10642</v>
      </c>
      <c r="Y116" s="130" t="s">
        <v>2281</v>
      </c>
    </row>
    <row r="117" spans="1:25">
      <c r="A117" s="6" t="str">
        <f t="shared" si="6"/>
        <v>TRESPO4035NTI</v>
      </c>
      <c r="B117" s="7" t="s">
        <v>1056</v>
      </c>
      <c r="C117" s="7" t="s">
        <v>1146</v>
      </c>
      <c r="D117" s="7" t="s">
        <v>887</v>
      </c>
      <c r="E117" s="7" t="s">
        <v>3746</v>
      </c>
      <c r="F117" s="7">
        <v>1405040036</v>
      </c>
      <c r="G117" s="16" t="s">
        <v>8542</v>
      </c>
      <c r="H117" s="21">
        <v>8</v>
      </c>
      <c r="I117" s="4"/>
      <c r="J117" s="5"/>
      <c r="K117" s="7"/>
      <c r="L117" s="6"/>
      <c r="M117" s="125" t="s">
        <v>10642</v>
      </c>
      <c r="N117" s="125" t="s">
        <v>10643</v>
      </c>
      <c r="O117" s="126" t="s">
        <v>1683</v>
      </c>
      <c r="P117" s="127" t="s">
        <v>10647</v>
      </c>
      <c r="Q117" s="127" t="s">
        <v>10646</v>
      </c>
      <c r="R117" s="127" t="s">
        <v>10644</v>
      </c>
      <c r="S117" s="128">
        <v>4</v>
      </c>
      <c r="T117" s="128">
        <v>0</v>
      </c>
      <c r="U117" s="128">
        <v>3</v>
      </c>
      <c r="V117" s="128">
        <v>5</v>
      </c>
      <c r="W117" s="129" t="s">
        <v>10645</v>
      </c>
      <c r="X117" s="130" t="s">
        <v>10642</v>
      </c>
      <c r="Y117" s="130" t="s">
        <v>2281</v>
      </c>
    </row>
    <row r="118" spans="1:25">
      <c r="A118" s="6" t="str">
        <f t="shared" si="6"/>
        <v>TRESPO4036NTI</v>
      </c>
      <c r="B118" s="7" t="s">
        <v>1056</v>
      </c>
      <c r="C118" s="7" t="s">
        <v>1146</v>
      </c>
      <c r="D118" s="7" t="s">
        <v>888</v>
      </c>
      <c r="E118" s="7" t="s">
        <v>3747</v>
      </c>
      <c r="F118" s="7" t="s">
        <v>7565</v>
      </c>
      <c r="G118" s="16" t="s">
        <v>8543</v>
      </c>
      <c r="H118" s="21">
        <v>5</v>
      </c>
      <c r="I118" s="4"/>
      <c r="J118" s="5"/>
      <c r="K118" s="7"/>
      <c r="L118" s="6"/>
      <c r="M118" s="125" t="s">
        <v>10642</v>
      </c>
      <c r="N118" s="125" t="s">
        <v>10643</v>
      </c>
      <c r="O118" s="126" t="s">
        <v>1683</v>
      </c>
      <c r="P118" s="127" t="s">
        <v>10647</v>
      </c>
      <c r="Q118" s="127" t="s">
        <v>10646</v>
      </c>
      <c r="R118" s="127" t="s">
        <v>10644</v>
      </c>
      <c r="S118" s="128">
        <v>4</v>
      </c>
      <c r="T118" s="128">
        <v>0</v>
      </c>
      <c r="U118" s="128">
        <v>3</v>
      </c>
      <c r="V118" s="128">
        <v>6</v>
      </c>
      <c r="W118" s="129" t="s">
        <v>10645</v>
      </c>
      <c r="X118" s="130" t="s">
        <v>10642</v>
      </c>
      <c r="Y118" s="130" t="s">
        <v>2281</v>
      </c>
    </row>
    <row r="119" spans="1:25">
      <c r="A119" s="6" t="str">
        <f t="shared" si="6"/>
        <v>TRESPO4038NTI</v>
      </c>
      <c r="B119" s="7" t="s">
        <v>1056</v>
      </c>
      <c r="C119" s="7" t="s">
        <v>1146</v>
      </c>
      <c r="D119" s="7" t="s">
        <v>889</v>
      </c>
      <c r="E119" s="7" t="s">
        <v>3749</v>
      </c>
      <c r="F119" s="7">
        <v>1405040031</v>
      </c>
      <c r="G119" s="16" t="s">
        <v>8544</v>
      </c>
      <c r="H119" s="21">
        <v>5</v>
      </c>
      <c r="I119" s="4"/>
      <c r="J119" s="5"/>
      <c r="K119" s="7"/>
      <c r="L119" s="6"/>
      <c r="M119" s="125" t="s">
        <v>10642</v>
      </c>
      <c r="N119" s="125" t="s">
        <v>10643</v>
      </c>
      <c r="O119" s="126" t="s">
        <v>1683</v>
      </c>
      <c r="P119" s="127" t="s">
        <v>10647</v>
      </c>
      <c r="Q119" s="127" t="s">
        <v>10646</v>
      </c>
      <c r="R119" s="127" t="s">
        <v>10644</v>
      </c>
      <c r="S119" s="128">
        <v>4</v>
      </c>
      <c r="T119" s="128">
        <v>0</v>
      </c>
      <c r="U119" s="128">
        <v>3</v>
      </c>
      <c r="V119" s="128">
        <v>8</v>
      </c>
      <c r="W119" s="129" t="s">
        <v>10645</v>
      </c>
      <c r="X119" s="130" t="s">
        <v>10642</v>
      </c>
      <c r="Y119" s="130" t="s">
        <v>2281</v>
      </c>
    </row>
    <row r="120" spans="1:25">
      <c r="A120" s="6" t="str">
        <f t="shared" si="6"/>
        <v>TRESPO4040NTI</v>
      </c>
      <c r="B120" s="7" t="s">
        <v>1056</v>
      </c>
      <c r="C120" s="7" t="s">
        <v>1146</v>
      </c>
      <c r="D120" s="7" t="s">
        <v>890</v>
      </c>
      <c r="E120" s="7" t="s">
        <v>3750</v>
      </c>
      <c r="F120" s="7" t="s">
        <v>7566</v>
      </c>
      <c r="G120" s="16" t="s">
        <v>8545</v>
      </c>
      <c r="H120" s="21">
        <v>19</v>
      </c>
      <c r="I120" s="4"/>
      <c r="J120" s="5"/>
      <c r="K120" s="7"/>
      <c r="L120" s="6"/>
      <c r="M120" s="125" t="s">
        <v>10642</v>
      </c>
      <c r="N120" s="125" t="s">
        <v>10643</v>
      </c>
      <c r="O120" s="126" t="s">
        <v>1683</v>
      </c>
      <c r="P120" s="127" t="s">
        <v>10647</v>
      </c>
      <c r="Q120" s="127" t="s">
        <v>10646</v>
      </c>
      <c r="R120" s="127" t="s">
        <v>10644</v>
      </c>
      <c r="S120" s="128">
        <v>4</v>
      </c>
      <c r="T120" s="128">
        <v>0</v>
      </c>
      <c r="U120" s="128">
        <v>4</v>
      </c>
      <c r="V120" s="128">
        <v>0</v>
      </c>
      <c r="W120" s="129" t="s">
        <v>10645</v>
      </c>
      <c r="X120" s="130" t="s">
        <v>10642</v>
      </c>
      <c r="Y120" s="130" t="s">
        <v>2281</v>
      </c>
    </row>
    <row r="121" spans="1:25">
      <c r="A121" s="6" t="str">
        <f t="shared" si="6"/>
        <v>TRESPO4042NTI</v>
      </c>
      <c r="B121" s="7" t="s">
        <v>1056</v>
      </c>
      <c r="C121" s="7" t="s">
        <v>1146</v>
      </c>
      <c r="D121" s="7" t="s">
        <v>891</v>
      </c>
      <c r="E121" s="7" t="s">
        <v>3752</v>
      </c>
      <c r="F121" s="7" t="s">
        <v>7567</v>
      </c>
      <c r="G121" s="16" t="s">
        <v>8546</v>
      </c>
      <c r="H121" s="21">
        <v>5</v>
      </c>
      <c r="I121" s="4"/>
      <c r="J121" s="5"/>
      <c r="K121" s="7"/>
      <c r="L121" s="6"/>
      <c r="M121" s="125" t="s">
        <v>10642</v>
      </c>
      <c r="N121" s="125" t="s">
        <v>10643</v>
      </c>
      <c r="O121" s="126" t="s">
        <v>1683</v>
      </c>
      <c r="P121" s="127" t="s">
        <v>10647</v>
      </c>
      <c r="Q121" s="127" t="s">
        <v>10646</v>
      </c>
      <c r="R121" s="127" t="s">
        <v>10644</v>
      </c>
      <c r="S121" s="128">
        <v>4</v>
      </c>
      <c r="T121" s="128">
        <v>0</v>
      </c>
      <c r="U121" s="128">
        <v>4</v>
      </c>
      <c r="V121" s="128">
        <v>2</v>
      </c>
      <c r="W121" s="129" t="s">
        <v>10645</v>
      </c>
      <c r="X121" s="130" t="s">
        <v>10642</v>
      </c>
      <c r="Y121" s="130" t="s">
        <v>2281</v>
      </c>
    </row>
    <row r="122" spans="1:25">
      <c r="A122" s="6" t="str">
        <f t="shared" ref="A122:A142" si="7">CONCATENATE(M122,N122,O122,P122,Q122,R122,S122,T122,U122,V122,W122,X122,Y122)</f>
        <v>TRESPO4044NTI</v>
      </c>
      <c r="B122" s="7" t="s">
        <v>1056</v>
      </c>
      <c r="C122" s="7" t="s">
        <v>1146</v>
      </c>
      <c r="D122" s="7" t="s">
        <v>892</v>
      </c>
      <c r="E122" s="7" t="s">
        <v>3753</v>
      </c>
      <c r="F122" s="7" t="s">
        <v>7570</v>
      </c>
      <c r="G122" s="16" t="s">
        <v>8547</v>
      </c>
      <c r="H122" s="21">
        <v>4</v>
      </c>
      <c r="I122" s="4"/>
      <c r="J122" s="5"/>
      <c r="K122" s="7"/>
      <c r="L122" s="6"/>
      <c r="M122" s="125" t="s">
        <v>10642</v>
      </c>
      <c r="N122" s="125" t="s">
        <v>10643</v>
      </c>
      <c r="O122" s="126" t="s">
        <v>1683</v>
      </c>
      <c r="P122" s="127" t="s">
        <v>10647</v>
      </c>
      <c r="Q122" s="127" t="s">
        <v>10646</v>
      </c>
      <c r="R122" s="127" t="s">
        <v>10644</v>
      </c>
      <c r="S122" s="128">
        <v>4</v>
      </c>
      <c r="T122" s="128">
        <v>0</v>
      </c>
      <c r="U122" s="128">
        <v>4</v>
      </c>
      <c r="V122" s="128">
        <v>4</v>
      </c>
      <c r="W122" s="129" t="s">
        <v>10645</v>
      </c>
      <c r="X122" s="130" t="s">
        <v>10642</v>
      </c>
      <c r="Y122" s="130" t="s">
        <v>2281</v>
      </c>
    </row>
    <row r="123" spans="1:25">
      <c r="A123" s="6" t="str">
        <f t="shared" si="7"/>
        <v>TRESPO4045NTI</v>
      </c>
      <c r="B123" s="7" t="s">
        <v>1056</v>
      </c>
      <c r="C123" s="7" t="s">
        <v>1146</v>
      </c>
      <c r="D123" s="7" t="s">
        <v>893</v>
      </c>
      <c r="E123" s="7" t="s">
        <v>3754</v>
      </c>
      <c r="F123" s="7" t="s">
        <v>7568</v>
      </c>
      <c r="G123" s="16" t="s">
        <v>8548</v>
      </c>
      <c r="H123" s="21">
        <v>10</v>
      </c>
      <c r="I123" s="4"/>
      <c r="J123" s="5"/>
      <c r="K123" s="7"/>
      <c r="L123" s="6"/>
      <c r="M123" s="125" t="s">
        <v>10642</v>
      </c>
      <c r="N123" s="125" t="s">
        <v>10643</v>
      </c>
      <c r="O123" s="126" t="s">
        <v>1683</v>
      </c>
      <c r="P123" s="127" t="s">
        <v>10647</v>
      </c>
      <c r="Q123" s="127" t="s">
        <v>10646</v>
      </c>
      <c r="R123" s="127" t="s">
        <v>10644</v>
      </c>
      <c r="S123" s="128">
        <v>4</v>
      </c>
      <c r="T123" s="128">
        <v>0</v>
      </c>
      <c r="U123" s="128">
        <v>4</v>
      </c>
      <c r="V123" s="128">
        <v>5</v>
      </c>
      <c r="W123" s="129" t="s">
        <v>10645</v>
      </c>
      <c r="X123" s="130" t="s">
        <v>10642</v>
      </c>
      <c r="Y123" s="130" t="s">
        <v>2281</v>
      </c>
    </row>
    <row r="124" spans="1:25">
      <c r="A124" s="6" t="str">
        <f t="shared" si="7"/>
        <v>TRESPO4046NTI</v>
      </c>
      <c r="B124" s="7" t="s">
        <v>1056</v>
      </c>
      <c r="C124" s="7" t="s">
        <v>1146</v>
      </c>
      <c r="D124" s="7" t="s">
        <v>894</v>
      </c>
      <c r="E124" s="7" t="s">
        <v>3756</v>
      </c>
      <c r="F124" s="7" t="s">
        <v>7569</v>
      </c>
      <c r="G124" s="16" t="s">
        <v>8549</v>
      </c>
      <c r="H124" s="21">
        <v>5</v>
      </c>
      <c r="I124" s="4"/>
      <c r="J124" s="5"/>
      <c r="K124" s="7"/>
      <c r="L124" s="6"/>
      <c r="M124" s="125" t="s">
        <v>10642</v>
      </c>
      <c r="N124" s="125" t="s">
        <v>10643</v>
      </c>
      <c r="O124" s="126" t="s">
        <v>1683</v>
      </c>
      <c r="P124" s="127" t="s">
        <v>10647</v>
      </c>
      <c r="Q124" s="127" t="s">
        <v>10646</v>
      </c>
      <c r="R124" s="127" t="s">
        <v>10644</v>
      </c>
      <c r="S124" s="128">
        <v>4</v>
      </c>
      <c r="T124" s="128">
        <v>0</v>
      </c>
      <c r="U124" s="128">
        <v>4</v>
      </c>
      <c r="V124" s="128">
        <v>6</v>
      </c>
      <c r="W124" s="129" t="s">
        <v>10645</v>
      </c>
      <c r="X124" s="130" t="s">
        <v>10642</v>
      </c>
      <c r="Y124" s="130" t="s">
        <v>2281</v>
      </c>
    </row>
    <row r="125" spans="1:25">
      <c r="A125" s="6" t="str">
        <f t="shared" si="7"/>
        <v>TRESPO4048NTI</v>
      </c>
      <c r="B125" s="7" t="s">
        <v>1056</v>
      </c>
      <c r="C125" s="7" t="s">
        <v>1146</v>
      </c>
      <c r="D125" s="7" t="s">
        <v>895</v>
      </c>
      <c r="E125" s="7" t="s">
        <v>3757</v>
      </c>
      <c r="F125" s="7" t="s">
        <v>7571</v>
      </c>
      <c r="G125" s="16" t="s">
        <v>8550</v>
      </c>
      <c r="H125" s="21">
        <v>5</v>
      </c>
      <c r="I125" s="4"/>
      <c r="J125" s="5"/>
      <c r="K125" s="7"/>
      <c r="L125" s="6"/>
      <c r="M125" s="125" t="s">
        <v>10642</v>
      </c>
      <c r="N125" s="125" t="s">
        <v>10643</v>
      </c>
      <c r="O125" s="126" t="s">
        <v>1683</v>
      </c>
      <c r="P125" s="127" t="s">
        <v>10647</v>
      </c>
      <c r="Q125" s="127" t="s">
        <v>10646</v>
      </c>
      <c r="R125" s="127" t="s">
        <v>10644</v>
      </c>
      <c r="S125" s="128">
        <v>4</v>
      </c>
      <c r="T125" s="128">
        <v>0</v>
      </c>
      <c r="U125" s="128">
        <v>4</v>
      </c>
      <c r="V125" s="128">
        <v>8</v>
      </c>
      <c r="W125" s="129" t="s">
        <v>10645</v>
      </c>
      <c r="X125" s="130" t="s">
        <v>10642</v>
      </c>
      <c r="Y125" s="130" t="s">
        <v>2281</v>
      </c>
    </row>
    <row r="126" spans="1:25">
      <c r="A126" s="6" t="str">
        <f t="shared" si="7"/>
        <v>TRESPO4050NTI</v>
      </c>
      <c r="B126" s="7" t="s">
        <v>1056</v>
      </c>
      <c r="C126" s="7" t="s">
        <v>1146</v>
      </c>
      <c r="D126" s="7" t="s">
        <v>896</v>
      </c>
      <c r="E126" s="7" t="s">
        <v>3758</v>
      </c>
      <c r="F126" s="7" t="s">
        <v>7563</v>
      </c>
      <c r="G126" s="16" t="s">
        <v>8551</v>
      </c>
      <c r="H126" s="21">
        <v>33</v>
      </c>
      <c r="I126" s="4"/>
      <c r="J126" s="5"/>
      <c r="K126" s="7"/>
      <c r="L126" s="6"/>
      <c r="M126" s="125" t="s">
        <v>10642</v>
      </c>
      <c r="N126" s="125" t="s">
        <v>10643</v>
      </c>
      <c r="O126" s="126" t="s">
        <v>1683</v>
      </c>
      <c r="P126" s="127" t="s">
        <v>10647</v>
      </c>
      <c r="Q126" s="127" t="s">
        <v>10646</v>
      </c>
      <c r="R126" s="127" t="s">
        <v>10644</v>
      </c>
      <c r="S126" s="128">
        <v>4</v>
      </c>
      <c r="T126" s="128">
        <v>0</v>
      </c>
      <c r="U126" s="128">
        <v>5</v>
      </c>
      <c r="V126" s="128">
        <v>0</v>
      </c>
      <c r="W126" s="129" t="s">
        <v>10645</v>
      </c>
      <c r="X126" s="130" t="s">
        <v>10642</v>
      </c>
      <c r="Y126" s="130" t="s">
        <v>2281</v>
      </c>
    </row>
    <row r="127" spans="1:25">
      <c r="A127" s="6" t="str">
        <f t="shared" si="7"/>
        <v>TRESPO4052NTI</v>
      </c>
      <c r="B127" s="7" t="s">
        <v>1056</v>
      </c>
      <c r="C127" s="7" t="s">
        <v>1146</v>
      </c>
      <c r="D127" s="7" t="s">
        <v>897</v>
      </c>
      <c r="E127" s="7" t="s">
        <v>3760</v>
      </c>
      <c r="F127" s="7" t="s">
        <v>7572</v>
      </c>
      <c r="G127" s="16" t="s">
        <v>8552</v>
      </c>
      <c r="H127" s="21">
        <v>5</v>
      </c>
      <c r="I127" s="4"/>
      <c r="J127" s="5"/>
      <c r="K127" s="7"/>
      <c r="L127" s="6"/>
      <c r="M127" s="125" t="s">
        <v>10642</v>
      </c>
      <c r="N127" s="125" t="s">
        <v>10643</v>
      </c>
      <c r="O127" s="126" t="s">
        <v>1683</v>
      </c>
      <c r="P127" s="127" t="s">
        <v>10647</v>
      </c>
      <c r="Q127" s="127" t="s">
        <v>10646</v>
      </c>
      <c r="R127" s="127" t="s">
        <v>10644</v>
      </c>
      <c r="S127" s="128">
        <v>4</v>
      </c>
      <c r="T127" s="128">
        <v>0</v>
      </c>
      <c r="U127" s="128">
        <v>5</v>
      </c>
      <c r="V127" s="128">
        <v>2</v>
      </c>
      <c r="W127" s="129" t="s">
        <v>10645</v>
      </c>
      <c r="X127" s="130" t="s">
        <v>10642</v>
      </c>
      <c r="Y127" s="130" t="s">
        <v>2281</v>
      </c>
    </row>
    <row r="128" spans="1:25">
      <c r="A128" s="6" t="str">
        <f t="shared" si="7"/>
        <v>TRESPO4055NTI</v>
      </c>
      <c r="B128" s="7" t="s">
        <v>1056</v>
      </c>
      <c r="C128" s="7" t="s">
        <v>1146</v>
      </c>
      <c r="D128" s="7" t="s">
        <v>2560</v>
      </c>
      <c r="E128" s="7" t="s">
        <v>3762</v>
      </c>
      <c r="F128" s="7" t="s">
        <v>7573</v>
      </c>
      <c r="G128" s="16" t="s">
        <v>8553</v>
      </c>
      <c r="H128" s="21">
        <v>27</v>
      </c>
      <c r="I128" s="4"/>
      <c r="J128" s="5"/>
      <c r="K128" s="7"/>
      <c r="L128" s="6"/>
      <c r="M128" s="125" t="s">
        <v>10642</v>
      </c>
      <c r="N128" s="125" t="s">
        <v>10643</v>
      </c>
      <c r="O128" s="126" t="s">
        <v>1683</v>
      </c>
      <c r="P128" s="127" t="s">
        <v>10647</v>
      </c>
      <c r="Q128" s="127" t="s">
        <v>10646</v>
      </c>
      <c r="R128" s="127" t="s">
        <v>10644</v>
      </c>
      <c r="S128" s="128">
        <v>4</v>
      </c>
      <c r="T128" s="128">
        <v>0</v>
      </c>
      <c r="U128" s="128">
        <v>5</v>
      </c>
      <c r="V128" s="128">
        <v>5</v>
      </c>
      <c r="W128" s="129" t="s">
        <v>10645</v>
      </c>
      <c r="X128" s="130" t="s">
        <v>10642</v>
      </c>
      <c r="Y128" s="130" t="s">
        <v>2281</v>
      </c>
    </row>
    <row r="129" spans="1:25">
      <c r="A129" s="6" t="str">
        <f t="shared" si="7"/>
        <v>TRESPO4056NTI</v>
      </c>
      <c r="B129" s="7" t="s">
        <v>1056</v>
      </c>
      <c r="C129" s="7" t="s">
        <v>1146</v>
      </c>
      <c r="D129" s="7" t="s">
        <v>1236</v>
      </c>
      <c r="E129" s="7" t="s">
        <v>3764</v>
      </c>
      <c r="F129" s="7" t="s">
        <v>7574</v>
      </c>
      <c r="G129" s="16" t="s">
        <v>8554</v>
      </c>
      <c r="H129" s="21">
        <v>5</v>
      </c>
      <c r="I129" s="4"/>
      <c r="J129" s="5"/>
      <c r="K129" s="7"/>
      <c r="L129" s="6"/>
      <c r="M129" s="125" t="s">
        <v>10642</v>
      </c>
      <c r="N129" s="125" t="s">
        <v>10643</v>
      </c>
      <c r="O129" s="126" t="s">
        <v>1683</v>
      </c>
      <c r="P129" s="127" t="s">
        <v>10647</v>
      </c>
      <c r="Q129" s="127" t="s">
        <v>10646</v>
      </c>
      <c r="R129" s="127" t="s">
        <v>10644</v>
      </c>
      <c r="S129" s="128">
        <v>4</v>
      </c>
      <c r="T129" s="128">
        <v>0</v>
      </c>
      <c r="U129" s="128">
        <v>5</v>
      </c>
      <c r="V129" s="128">
        <v>6</v>
      </c>
      <c r="W129" s="129" t="s">
        <v>10645</v>
      </c>
      <c r="X129" s="130" t="s">
        <v>10642</v>
      </c>
      <c r="Y129" s="130" t="s">
        <v>2281</v>
      </c>
    </row>
    <row r="130" spans="1:25">
      <c r="A130" s="6" t="str">
        <f t="shared" si="7"/>
        <v>TRESPO4058NTI</v>
      </c>
      <c r="B130" s="7" t="s">
        <v>1056</v>
      </c>
      <c r="C130" s="7" t="s">
        <v>1146</v>
      </c>
      <c r="D130" s="7" t="s">
        <v>2968</v>
      </c>
      <c r="E130" s="7" t="s">
        <v>3766</v>
      </c>
      <c r="F130" s="7" t="s">
        <v>7575</v>
      </c>
      <c r="G130" s="16" t="s">
        <v>8555</v>
      </c>
      <c r="H130" s="21">
        <v>6</v>
      </c>
      <c r="I130" s="4"/>
      <c r="J130" s="5"/>
      <c r="K130" s="7"/>
      <c r="L130" s="6"/>
      <c r="M130" s="125" t="s">
        <v>10642</v>
      </c>
      <c r="N130" s="125" t="s">
        <v>10643</v>
      </c>
      <c r="O130" s="126" t="s">
        <v>1683</v>
      </c>
      <c r="P130" s="127" t="s">
        <v>10647</v>
      </c>
      <c r="Q130" s="127" t="s">
        <v>10646</v>
      </c>
      <c r="R130" s="127" t="s">
        <v>10644</v>
      </c>
      <c r="S130" s="128">
        <v>4</v>
      </c>
      <c r="T130" s="128">
        <v>0</v>
      </c>
      <c r="U130" s="128">
        <v>5</v>
      </c>
      <c r="V130" s="128">
        <v>8</v>
      </c>
      <c r="W130" s="129" t="s">
        <v>10645</v>
      </c>
      <c r="X130" s="130" t="s">
        <v>10642</v>
      </c>
      <c r="Y130" s="130" t="s">
        <v>2281</v>
      </c>
    </row>
    <row r="131" spans="1:25">
      <c r="A131" s="6" t="str">
        <f t="shared" si="7"/>
        <v>TRESPO4060NTI</v>
      </c>
      <c r="B131" s="7" t="s">
        <v>1056</v>
      </c>
      <c r="C131" s="7" t="s">
        <v>1146</v>
      </c>
      <c r="D131" s="7" t="s">
        <v>1237</v>
      </c>
      <c r="E131" s="7" t="s">
        <v>3768</v>
      </c>
      <c r="F131" s="7" t="s">
        <v>7576</v>
      </c>
      <c r="G131" s="16" t="s">
        <v>8556</v>
      </c>
      <c r="H131" s="21">
        <v>24</v>
      </c>
      <c r="I131" s="4"/>
      <c r="J131" s="5"/>
      <c r="K131" s="7"/>
      <c r="L131" s="6"/>
      <c r="M131" s="125" t="s">
        <v>10642</v>
      </c>
      <c r="N131" s="125" t="s">
        <v>10643</v>
      </c>
      <c r="O131" s="126" t="s">
        <v>1683</v>
      </c>
      <c r="P131" s="127" t="s">
        <v>10647</v>
      </c>
      <c r="Q131" s="127" t="s">
        <v>10646</v>
      </c>
      <c r="R131" s="127" t="s">
        <v>10644</v>
      </c>
      <c r="S131" s="128">
        <v>4</v>
      </c>
      <c r="T131" s="128">
        <v>0</v>
      </c>
      <c r="U131" s="128">
        <v>6</v>
      </c>
      <c r="V131" s="128">
        <v>0</v>
      </c>
      <c r="W131" s="129" t="s">
        <v>10645</v>
      </c>
      <c r="X131" s="130" t="s">
        <v>10642</v>
      </c>
      <c r="Y131" s="130" t="s">
        <v>2281</v>
      </c>
    </row>
    <row r="132" spans="1:25">
      <c r="A132" s="6" t="str">
        <f t="shared" si="7"/>
        <v>TRBLOQ3510NTI</v>
      </c>
      <c r="B132" s="7" t="s">
        <v>1414</v>
      </c>
      <c r="C132" s="7" t="s">
        <v>1126</v>
      </c>
      <c r="D132" s="7" t="s">
        <v>2416</v>
      </c>
      <c r="E132" s="7" t="s">
        <v>2417</v>
      </c>
      <c r="F132" s="7" t="s">
        <v>2418</v>
      </c>
      <c r="G132" s="16" t="s">
        <v>11992</v>
      </c>
      <c r="H132" s="21">
        <v>5</v>
      </c>
      <c r="I132" s="4"/>
      <c r="J132" s="5"/>
      <c r="K132" s="7"/>
      <c r="L132" s="6"/>
      <c r="M132" s="125" t="s">
        <v>10642</v>
      </c>
      <c r="N132" s="125" t="s">
        <v>10643</v>
      </c>
      <c r="O132" s="126" t="s">
        <v>1136</v>
      </c>
      <c r="P132" s="127" t="s">
        <v>4113</v>
      </c>
      <c r="Q132" s="127" t="s">
        <v>10644</v>
      </c>
      <c r="R132" s="127" t="s">
        <v>10653</v>
      </c>
      <c r="S132" s="128">
        <v>3</v>
      </c>
      <c r="T132" s="128">
        <v>5</v>
      </c>
      <c r="U132" s="128">
        <v>1</v>
      </c>
      <c r="V132" s="128">
        <v>0</v>
      </c>
      <c r="W132" s="129" t="s">
        <v>10645</v>
      </c>
      <c r="X132" s="130" t="s">
        <v>10642</v>
      </c>
      <c r="Y132" s="130" t="s">
        <v>2281</v>
      </c>
    </row>
    <row r="133" spans="1:25">
      <c r="A133" s="6" t="str">
        <f t="shared" si="7"/>
        <v>TRBLOQ3520NTI</v>
      </c>
      <c r="B133" s="7" t="s">
        <v>1414</v>
      </c>
      <c r="C133" s="7" t="s">
        <v>1126</v>
      </c>
      <c r="D133" s="7" t="s">
        <v>2419</v>
      </c>
      <c r="E133" s="7" t="s">
        <v>2426</v>
      </c>
      <c r="F133" s="7" t="s">
        <v>2427</v>
      </c>
      <c r="G133" s="16" t="s">
        <v>11993</v>
      </c>
      <c r="H133" s="21">
        <v>9</v>
      </c>
      <c r="I133" s="64"/>
      <c r="J133" s="65"/>
      <c r="K133" s="7"/>
      <c r="L133" s="6"/>
      <c r="M133" s="125" t="s">
        <v>10642</v>
      </c>
      <c r="N133" s="125" t="s">
        <v>10643</v>
      </c>
      <c r="O133" s="126" t="s">
        <v>1136</v>
      </c>
      <c r="P133" s="127" t="s">
        <v>4113</v>
      </c>
      <c r="Q133" s="127" t="s">
        <v>10644</v>
      </c>
      <c r="R133" s="127" t="s">
        <v>10653</v>
      </c>
      <c r="S133" s="128">
        <v>3</v>
      </c>
      <c r="T133" s="128">
        <v>5</v>
      </c>
      <c r="U133" s="128">
        <v>2</v>
      </c>
      <c r="V133" s="128">
        <v>0</v>
      </c>
      <c r="W133" s="129" t="s">
        <v>10645</v>
      </c>
      <c r="X133" s="130" t="s">
        <v>10642</v>
      </c>
      <c r="Y133" s="130" t="s">
        <v>2281</v>
      </c>
    </row>
    <row r="134" spans="1:25">
      <c r="A134" s="6" t="str">
        <f t="shared" si="7"/>
        <v>TRBLOQ3522NTI</v>
      </c>
      <c r="B134" s="7" t="s">
        <v>1414</v>
      </c>
      <c r="C134" s="7" t="s">
        <v>1126</v>
      </c>
      <c r="D134" s="7" t="s">
        <v>2420</v>
      </c>
      <c r="E134" s="7" t="s">
        <v>2428</v>
      </c>
      <c r="F134" s="7" t="s">
        <v>2429</v>
      </c>
      <c r="G134" s="16" t="s">
        <v>11994</v>
      </c>
      <c r="H134" s="21">
        <v>10</v>
      </c>
      <c r="I134" s="4"/>
      <c r="J134" s="5"/>
      <c r="K134" s="7"/>
      <c r="L134" s="6"/>
      <c r="M134" s="125" t="s">
        <v>10642</v>
      </c>
      <c r="N134" s="125" t="s">
        <v>10643</v>
      </c>
      <c r="O134" s="126" t="s">
        <v>1136</v>
      </c>
      <c r="P134" s="127" t="s">
        <v>4113</v>
      </c>
      <c r="Q134" s="127" t="s">
        <v>10644</v>
      </c>
      <c r="R134" s="127" t="s">
        <v>10653</v>
      </c>
      <c r="S134" s="128">
        <v>3</v>
      </c>
      <c r="T134" s="128">
        <v>5</v>
      </c>
      <c r="U134" s="128">
        <v>2</v>
      </c>
      <c r="V134" s="128">
        <v>2</v>
      </c>
      <c r="W134" s="129" t="s">
        <v>10645</v>
      </c>
      <c r="X134" s="130" t="s">
        <v>10642</v>
      </c>
      <c r="Y134" s="130" t="s">
        <v>2281</v>
      </c>
    </row>
    <row r="135" spans="1:25">
      <c r="A135" s="6" t="str">
        <f t="shared" si="7"/>
        <v>TRBLOQ3524NTI</v>
      </c>
      <c r="B135" s="7" t="s">
        <v>1414</v>
      </c>
      <c r="C135" s="7" t="s">
        <v>1126</v>
      </c>
      <c r="D135" s="7" t="s">
        <v>2421</v>
      </c>
      <c r="E135" s="7" t="s">
        <v>2430</v>
      </c>
      <c r="F135" s="7" t="s">
        <v>2431</v>
      </c>
      <c r="G135" s="16" t="s">
        <v>11995</v>
      </c>
      <c r="H135" s="21">
        <v>10</v>
      </c>
      <c r="I135" s="64"/>
      <c r="J135" s="65"/>
      <c r="K135" s="7"/>
      <c r="L135" s="6"/>
      <c r="M135" s="125" t="s">
        <v>10642</v>
      </c>
      <c r="N135" s="125" t="s">
        <v>10643</v>
      </c>
      <c r="O135" s="126" t="s">
        <v>1136</v>
      </c>
      <c r="P135" s="127" t="s">
        <v>4113</v>
      </c>
      <c r="Q135" s="127" t="s">
        <v>10644</v>
      </c>
      <c r="R135" s="127" t="s">
        <v>10653</v>
      </c>
      <c r="S135" s="128">
        <v>3</v>
      </c>
      <c r="T135" s="128">
        <v>5</v>
      </c>
      <c r="U135" s="128">
        <v>2</v>
      </c>
      <c r="V135" s="128">
        <v>4</v>
      </c>
      <c r="W135" s="129" t="s">
        <v>10645</v>
      </c>
      <c r="X135" s="130" t="s">
        <v>10642</v>
      </c>
      <c r="Y135" s="130" t="s">
        <v>2281</v>
      </c>
    </row>
    <row r="136" spans="1:25">
      <c r="A136" s="6" t="str">
        <f t="shared" si="7"/>
        <v>TRBLOQ3526NTI</v>
      </c>
      <c r="B136" s="7" t="s">
        <v>1414</v>
      </c>
      <c r="C136" s="7" t="s">
        <v>1126</v>
      </c>
      <c r="D136" s="7" t="s">
        <v>2422</v>
      </c>
      <c r="E136" s="7" t="s">
        <v>2432</v>
      </c>
      <c r="F136" s="7" t="s">
        <v>2433</v>
      </c>
      <c r="G136" s="16" t="s">
        <v>9195</v>
      </c>
      <c r="H136" s="21">
        <v>10</v>
      </c>
      <c r="I136" s="4"/>
      <c r="J136" s="5"/>
      <c r="K136" s="7"/>
      <c r="L136" s="6"/>
      <c r="M136" s="125" t="s">
        <v>10642</v>
      </c>
      <c r="N136" s="125" t="s">
        <v>10643</v>
      </c>
      <c r="O136" s="126" t="s">
        <v>1136</v>
      </c>
      <c r="P136" s="127" t="s">
        <v>4113</v>
      </c>
      <c r="Q136" s="127" t="s">
        <v>10644</v>
      </c>
      <c r="R136" s="127" t="s">
        <v>10653</v>
      </c>
      <c r="S136" s="128">
        <v>3</v>
      </c>
      <c r="T136" s="128">
        <v>5</v>
      </c>
      <c r="U136" s="128">
        <v>2</v>
      </c>
      <c r="V136" s="128">
        <v>6</v>
      </c>
      <c r="W136" s="129" t="s">
        <v>10645</v>
      </c>
      <c r="X136" s="130" t="s">
        <v>10642</v>
      </c>
      <c r="Y136" s="130" t="s">
        <v>2281</v>
      </c>
    </row>
    <row r="137" spans="1:25">
      <c r="A137" s="6" t="str">
        <f t="shared" si="7"/>
        <v>TRBLOQ3528NTI</v>
      </c>
      <c r="B137" s="7" t="s">
        <v>1414</v>
      </c>
      <c r="C137" s="7" t="s">
        <v>1126</v>
      </c>
      <c r="D137" s="7" t="s">
        <v>2423</v>
      </c>
      <c r="E137" s="7" t="s">
        <v>2438</v>
      </c>
      <c r="F137" s="7" t="s">
        <v>2435</v>
      </c>
      <c r="G137" s="16" t="s">
        <v>9196</v>
      </c>
      <c r="H137" s="21">
        <v>10</v>
      </c>
      <c r="I137" s="64"/>
      <c r="J137" s="65"/>
      <c r="K137" s="7"/>
      <c r="L137" s="6"/>
      <c r="M137" s="125" t="s">
        <v>10642</v>
      </c>
      <c r="N137" s="125" t="s">
        <v>10643</v>
      </c>
      <c r="O137" s="126" t="s">
        <v>1136</v>
      </c>
      <c r="P137" s="127" t="s">
        <v>4113</v>
      </c>
      <c r="Q137" s="127" t="s">
        <v>10644</v>
      </c>
      <c r="R137" s="127" t="s">
        <v>10653</v>
      </c>
      <c r="S137" s="128">
        <v>3</v>
      </c>
      <c r="T137" s="128">
        <v>5</v>
      </c>
      <c r="U137" s="128">
        <v>2</v>
      </c>
      <c r="V137" s="128">
        <v>8</v>
      </c>
      <c r="W137" s="129" t="s">
        <v>10645</v>
      </c>
      <c r="X137" s="130" t="s">
        <v>10642</v>
      </c>
      <c r="Y137" s="130" t="s">
        <v>2281</v>
      </c>
    </row>
    <row r="138" spans="1:25">
      <c r="A138" s="6" t="str">
        <f t="shared" si="7"/>
        <v>TRBLOQ3530NTI</v>
      </c>
      <c r="B138" s="7" t="s">
        <v>1414</v>
      </c>
      <c r="C138" s="7" t="s">
        <v>1126</v>
      </c>
      <c r="D138" s="7" t="s">
        <v>2424</v>
      </c>
      <c r="E138" s="7" t="s">
        <v>2434</v>
      </c>
      <c r="F138" s="7" t="s">
        <v>2435</v>
      </c>
      <c r="G138" s="16" t="s">
        <v>9197</v>
      </c>
      <c r="H138" s="21">
        <v>10</v>
      </c>
      <c r="I138" s="4"/>
      <c r="J138" s="5"/>
      <c r="K138" s="7"/>
      <c r="L138" s="6"/>
      <c r="M138" s="125" t="s">
        <v>10642</v>
      </c>
      <c r="N138" s="125" t="s">
        <v>10643</v>
      </c>
      <c r="O138" s="126" t="s">
        <v>1136</v>
      </c>
      <c r="P138" s="127" t="s">
        <v>4113</v>
      </c>
      <c r="Q138" s="127" t="s">
        <v>10644</v>
      </c>
      <c r="R138" s="127" t="s">
        <v>10653</v>
      </c>
      <c r="S138" s="128">
        <v>3</v>
      </c>
      <c r="T138" s="128">
        <v>5</v>
      </c>
      <c r="U138" s="128">
        <v>3</v>
      </c>
      <c r="V138" s="128">
        <v>0</v>
      </c>
      <c r="W138" s="129" t="s">
        <v>10645</v>
      </c>
      <c r="X138" s="130" t="s">
        <v>10642</v>
      </c>
      <c r="Y138" s="130" t="s">
        <v>2281</v>
      </c>
    </row>
    <row r="139" spans="1:25">
      <c r="A139" s="6" t="str">
        <f t="shared" si="7"/>
        <v>TRBLOQ3532NTI</v>
      </c>
      <c r="B139" s="7" t="s">
        <v>1414</v>
      </c>
      <c r="C139" s="7" t="s">
        <v>1126</v>
      </c>
      <c r="D139" s="7" t="s">
        <v>2425</v>
      </c>
      <c r="E139" s="7" t="s">
        <v>2436</v>
      </c>
      <c r="F139" s="7" t="s">
        <v>2437</v>
      </c>
      <c r="G139" s="16" t="s">
        <v>9198</v>
      </c>
      <c r="H139" s="21">
        <v>10</v>
      </c>
      <c r="I139" s="64"/>
      <c r="J139" s="65"/>
      <c r="K139" s="7"/>
      <c r="L139" s="6"/>
      <c r="M139" s="125" t="s">
        <v>10642</v>
      </c>
      <c r="N139" s="125" t="s">
        <v>10643</v>
      </c>
      <c r="O139" s="126" t="s">
        <v>1136</v>
      </c>
      <c r="P139" s="127" t="s">
        <v>4113</v>
      </c>
      <c r="Q139" s="127" t="s">
        <v>10644</v>
      </c>
      <c r="R139" s="127" t="s">
        <v>10653</v>
      </c>
      <c r="S139" s="128">
        <v>3</v>
      </c>
      <c r="T139" s="128">
        <v>5</v>
      </c>
      <c r="U139" s="128">
        <v>3</v>
      </c>
      <c r="V139" s="128">
        <v>2</v>
      </c>
      <c r="W139" s="129" t="s">
        <v>10645</v>
      </c>
      <c r="X139" s="130" t="s">
        <v>10642</v>
      </c>
      <c r="Y139" s="130" t="s">
        <v>2281</v>
      </c>
    </row>
    <row r="140" spans="1:25">
      <c r="A140" s="6" t="str">
        <f t="shared" si="7"/>
        <v>TRCORT2408NTI</v>
      </c>
      <c r="B140" s="7" t="s">
        <v>1039</v>
      </c>
      <c r="C140" s="7" t="s">
        <v>1126</v>
      </c>
      <c r="D140" s="5" t="s">
        <v>2318</v>
      </c>
      <c r="E140" s="7" t="s">
        <v>7993</v>
      </c>
      <c r="F140" s="7" t="s">
        <v>7478</v>
      </c>
      <c r="G140" s="16" t="s">
        <v>10630</v>
      </c>
      <c r="H140" s="21">
        <v>22</v>
      </c>
      <c r="I140" s="4"/>
      <c r="J140" s="5"/>
      <c r="K140" s="6"/>
      <c r="L140" s="6"/>
      <c r="M140" s="125" t="s">
        <v>10642</v>
      </c>
      <c r="N140" s="125" t="s">
        <v>10643</v>
      </c>
      <c r="O140" s="126" t="s">
        <v>1146</v>
      </c>
      <c r="P140" s="127" t="s">
        <v>10644</v>
      </c>
      <c r="Q140" s="127" t="s">
        <v>10643</v>
      </c>
      <c r="R140" s="127" t="s">
        <v>10642</v>
      </c>
      <c r="S140" s="128">
        <v>2</v>
      </c>
      <c r="T140" s="128">
        <v>4</v>
      </c>
      <c r="U140" s="128">
        <v>0</v>
      </c>
      <c r="V140" s="128">
        <v>8</v>
      </c>
      <c r="W140" s="129" t="s">
        <v>10645</v>
      </c>
      <c r="X140" s="130" t="s">
        <v>10642</v>
      </c>
      <c r="Y140" s="130" t="s">
        <v>2281</v>
      </c>
    </row>
    <row r="141" spans="1:25">
      <c r="A141" s="6" t="str">
        <f t="shared" si="7"/>
        <v>TRCORT2412NTI</v>
      </c>
      <c r="B141" s="7" t="s">
        <v>1039</v>
      </c>
      <c r="C141" s="7" t="s">
        <v>1126</v>
      </c>
      <c r="D141" s="5" t="s">
        <v>3348</v>
      </c>
      <c r="E141" s="7" t="s">
        <v>7994</v>
      </c>
      <c r="F141" s="7" t="s">
        <v>7478</v>
      </c>
      <c r="G141" s="16" t="s">
        <v>9057</v>
      </c>
      <c r="H141" s="21">
        <v>13</v>
      </c>
      <c r="I141" s="4"/>
      <c r="J141" s="5"/>
      <c r="K141" s="6"/>
      <c r="L141" s="6"/>
      <c r="M141" s="125" t="s">
        <v>10642</v>
      </c>
      <c r="N141" s="125" t="s">
        <v>10643</v>
      </c>
      <c r="O141" s="126" t="s">
        <v>1146</v>
      </c>
      <c r="P141" s="127" t="s">
        <v>10644</v>
      </c>
      <c r="Q141" s="127" t="s">
        <v>10643</v>
      </c>
      <c r="R141" s="127" t="s">
        <v>10642</v>
      </c>
      <c r="S141" s="128">
        <v>2</v>
      </c>
      <c r="T141" s="128">
        <v>4</v>
      </c>
      <c r="U141" s="128">
        <v>1</v>
      </c>
      <c r="V141" s="128">
        <v>2</v>
      </c>
      <c r="W141" s="129" t="s">
        <v>10645</v>
      </c>
      <c r="X141" s="130" t="s">
        <v>10642</v>
      </c>
      <c r="Y141" s="130" t="s">
        <v>2281</v>
      </c>
    </row>
    <row r="142" spans="1:25">
      <c r="A142" s="6" t="str">
        <f t="shared" si="7"/>
        <v>TRCORT2424NTI</v>
      </c>
      <c r="B142" s="7" t="s">
        <v>1039</v>
      </c>
      <c r="C142" s="7" t="s">
        <v>1126</v>
      </c>
      <c r="D142" s="5" t="s">
        <v>3363</v>
      </c>
      <c r="E142" s="33" t="s">
        <v>7996</v>
      </c>
      <c r="F142" s="33" t="s">
        <v>3389</v>
      </c>
      <c r="G142" s="36" t="s">
        <v>9097</v>
      </c>
      <c r="H142" s="22">
        <v>0</v>
      </c>
      <c r="I142" s="4"/>
      <c r="J142" s="5"/>
      <c r="K142" s="6"/>
      <c r="L142" s="6"/>
      <c r="M142" s="125" t="s">
        <v>10642</v>
      </c>
      <c r="N142" s="125" t="s">
        <v>10643</v>
      </c>
      <c r="O142" s="126" t="s">
        <v>1146</v>
      </c>
      <c r="P142" s="127" t="s">
        <v>10644</v>
      </c>
      <c r="Q142" s="127" t="s">
        <v>10643</v>
      </c>
      <c r="R142" s="127" t="s">
        <v>10642</v>
      </c>
      <c r="S142" s="128">
        <v>2</v>
      </c>
      <c r="T142" s="128">
        <v>4</v>
      </c>
      <c r="U142" s="128">
        <v>2</v>
      </c>
      <c r="V142" s="128">
        <v>4</v>
      </c>
      <c r="W142" s="129" t="s">
        <v>10645</v>
      </c>
      <c r="X142" s="130" t="s">
        <v>10642</v>
      </c>
      <c r="Y142" s="130" t="s">
        <v>2281</v>
      </c>
    </row>
    <row r="143" spans="1:25">
      <c r="A143" s="6" t="str">
        <f t="shared" ref="A143:A145" si="8">CONCATENATE(M143,N143,O143,P143,Q143,R143,S143,T143,U143,V143,W143,X143,Y143)</f>
        <v>TBPFNA4926NSS</v>
      </c>
      <c r="B143" s="7" t="s">
        <v>825</v>
      </c>
      <c r="C143" s="7" t="s">
        <v>1659</v>
      </c>
      <c r="D143" s="7" t="s">
        <v>3033</v>
      </c>
      <c r="E143" s="7" t="s">
        <v>1033</v>
      </c>
      <c r="F143" s="7">
        <v>200821741</v>
      </c>
      <c r="G143" s="13" t="s">
        <v>9022</v>
      </c>
      <c r="H143" s="21">
        <v>12</v>
      </c>
      <c r="I143" s="4"/>
      <c r="J143" s="5"/>
      <c r="K143" s="6"/>
      <c r="L143" s="6"/>
      <c r="M143" s="125" t="s">
        <v>10642</v>
      </c>
      <c r="N143" s="125" t="s">
        <v>1136</v>
      </c>
      <c r="O143" s="126" t="s">
        <v>10646</v>
      </c>
      <c r="P143" s="127" t="s">
        <v>1659</v>
      </c>
      <c r="Q143" s="127" t="s">
        <v>10645</v>
      </c>
      <c r="R143" s="127" t="s">
        <v>1126</v>
      </c>
      <c r="S143" s="128">
        <v>4</v>
      </c>
      <c r="T143" s="128">
        <v>9</v>
      </c>
      <c r="U143" s="128">
        <v>2</v>
      </c>
      <c r="V143" s="128">
        <v>6</v>
      </c>
      <c r="W143" s="129" t="s">
        <v>10645</v>
      </c>
      <c r="X143" s="130" t="s">
        <v>10647</v>
      </c>
      <c r="Y143" s="130" t="s">
        <v>10647</v>
      </c>
    </row>
    <row r="144" spans="1:25">
      <c r="A144" s="6" t="str">
        <f t="shared" si="8"/>
        <v>TBPFNA4926NSS</v>
      </c>
      <c r="B144" s="7" t="s">
        <v>989</v>
      </c>
      <c r="C144" s="7" t="s">
        <v>1683</v>
      </c>
      <c r="D144" s="9" t="s">
        <v>3025</v>
      </c>
      <c r="E144" s="9" t="s">
        <v>1033</v>
      </c>
      <c r="F144" s="9">
        <v>190703782</v>
      </c>
      <c r="G144" s="13" t="s">
        <v>9022</v>
      </c>
      <c r="H144" s="40">
        <v>5</v>
      </c>
      <c r="I144" s="42">
        <v>45444</v>
      </c>
      <c r="J144" s="5"/>
      <c r="K144" s="6"/>
      <c r="L144" s="6"/>
      <c r="M144" s="125" t="s">
        <v>10642</v>
      </c>
      <c r="N144" s="125" t="s">
        <v>1136</v>
      </c>
      <c r="O144" s="126" t="s">
        <v>10646</v>
      </c>
      <c r="P144" s="127" t="s">
        <v>1659</v>
      </c>
      <c r="Q144" s="127" t="s">
        <v>10645</v>
      </c>
      <c r="R144" s="127" t="s">
        <v>1126</v>
      </c>
      <c r="S144" s="128">
        <v>4</v>
      </c>
      <c r="T144" s="128">
        <v>9</v>
      </c>
      <c r="U144" s="128">
        <v>2</v>
      </c>
      <c r="V144" s="128">
        <v>6</v>
      </c>
      <c r="W144" s="129" t="s">
        <v>10645</v>
      </c>
      <c r="X144" s="130" t="s">
        <v>10647</v>
      </c>
      <c r="Y144" s="130" t="s">
        <v>10647</v>
      </c>
    </row>
    <row r="145" spans="1:25">
      <c r="A145" s="6" t="str">
        <f t="shared" si="8"/>
        <v>TBPFNA4928NSS</v>
      </c>
      <c r="B145" s="7" t="s">
        <v>825</v>
      </c>
      <c r="C145" s="7" t="s">
        <v>1659</v>
      </c>
      <c r="D145" s="7" t="s">
        <v>3034</v>
      </c>
      <c r="E145" s="7" t="s">
        <v>1037</v>
      </c>
      <c r="F145" s="7" t="s">
        <v>3487</v>
      </c>
      <c r="G145" s="13" t="s">
        <v>9023</v>
      </c>
      <c r="H145" s="21">
        <v>1</v>
      </c>
      <c r="I145" s="4"/>
      <c r="J145" s="5"/>
      <c r="K145" s="6"/>
      <c r="L145" s="6"/>
      <c r="M145" s="125" t="s">
        <v>10642</v>
      </c>
      <c r="N145" s="125" t="s">
        <v>1136</v>
      </c>
      <c r="O145" s="126" t="s">
        <v>10646</v>
      </c>
      <c r="P145" s="127" t="s">
        <v>1659</v>
      </c>
      <c r="Q145" s="127" t="s">
        <v>10645</v>
      </c>
      <c r="R145" s="127" t="s">
        <v>1126</v>
      </c>
      <c r="S145" s="128">
        <v>4</v>
      </c>
      <c r="T145" s="128">
        <v>9</v>
      </c>
      <c r="U145" s="128">
        <v>2</v>
      </c>
      <c r="V145" s="128">
        <v>8</v>
      </c>
      <c r="W145" s="129" t="s">
        <v>10645</v>
      </c>
      <c r="X145" s="130" t="s">
        <v>10647</v>
      </c>
      <c r="Y145" s="130" t="s">
        <v>10647</v>
      </c>
    </row>
    <row r="146" spans="1:25">
      <c r="A146" s="6" t="str">
        <f t="shared" ref="A146:A177" si="9">CONCATENATE(M146,N146,O146,P146,Q146,R146,S146,T146,U146,V146,W146,X146,Y146)</f>
        <v>TBPFNA4930NSS</v>
      </c>
      <c r="B146" s="7" t="s">
        <v>825</v>
      </c>
      <c r="C146" s="7" t="s">
        <v>1659</v>
      </c>
      <c r="D146" s="7" t="s">
        <v>990</v>
      </c>
      <c r="E146" s="7" t="s">
        <v>1038</v>
      </c>
      <c r="F146" s="7" t="s">
        <v>3488</v>
      </c>
      <c r="G146" s="13" t="s">
        <v>9024</v>
      </c>
      <c r="H146" s="21">
        <v>30</v>
      </c>
      <c r="I146" s="4"/>
      <c r="J146" s="5"/>
      <c r="K146" s="6"/>
      <c r="L146" s="6"/>
      <c r="M146" s="125" t="s">
        <v>10642</v>
      </c>
      <c r="N146" s="125" t="s">
        <v>1136</v>
      </c>
      <c r="O146" s="126" t="s">
        <v>10646</v>
      </c>
      <c r="P146" s="127" t="s">
        <v>1659</v>
      </c>
      <c r="Q146" s="127" t="s">
        <v>10645</v>
      </c>
      <c r="R146" s="127" t="s">
        <v>1126</v>
      </c>
      <c r="S146" s="128">
        <v>4</v>
      </c>
      <c r="T146" s="128">
        <v>9</v>
      </c>
      <c r="U146" s="128">
        <v>3</v>
      </c>
      <c r="V146" s="128">
        <v>0</v>
      </c>
      <c r="W146" s="129" t="s">
        <v>10645</v>
      </c>
      <c r="X146" s="130" t="s">
        <v>10647</v>
      </c>
      <c r="Y146" s="130" t="s">
        <v>10647</v>
      </c>
    </row>
    <row r="147" spans="1:25">
      <c r="A147" s="6" t="str">
        <f t="shared" si="9"/>
        <v>TBPFNA4930NSS</v>
      </c>
      <c r="B147" s="7" t="s">
        <v>989</v>
      </c>
      <c r="C147" s="7" t="s">
        <v>1683</v>
      </c>
      <c r="D147" s="9" t="s">
        <v>3025</v>
      </c>
      <c r="E147" s="9" t="s">
        <v>1038</v>
      </c>
      <c r="F147" s="9">
        <v>200821741</v>
      </c>
      <c r="G147" s="13" t="s">
        <v>9024</v>
      </c>
      <c r="H147" s="40">
        <v>55</v>
      </c>
      <c r="I147" s="42">
        <v>45839</v>
      </c>
      <c r="J147" s="5"/>
      <c r="K147" s="6"/>
      <c r="L147" s="6"/>
      <c r="M147" s="125" t="s">
        <v>10642</v>
      </c>
      <c r="N147" s="125" t="s">
        <v>1136</v>
      </c>
      <c r="O147" s="126" t="s">
        <v>10646</v>
      </c>
      <c r="P147" s="127" t="s">
        <v>1659</v>
      </c>
      <c r="Q147" s="127" t="s">
        <v>10645</v>
      </c>
      <c r="R147" s="127" t="s">
        <v>1126</v>
      </c>
      <c r="S147" s="128">
        <v>4</v>
      </c>
      <c r="T147" s="128">
        <v>9</v>
      </c>
      <c r="U147" s="128">
        <v>3</v>
      </c>
      <c r="V147" s="128">
        <v>0</v>
      </c>
      <c r="W147" s="129" t="s">
        <v>10645</v>
      </c>
      <c r="X147" s="130" t="s">
        <v>10647</v>
      </c>
      <c r="Y147" s="130" t="s">
        <v>10647</v>
      </c>
    </row>
    <row r="148" spans="1:25">
      <c r="A148" s="6" t="str">
        <f t="shared" si="9"/>
        <v>TBPFNA4936NSS</v>
      </c>
      <c r="B148" s="9" t="s">
        <v>825</v>
      </c>
      <c r="C148" s="9" t="s">
        <v>1659</v>
      </c>
      <c r="D148" s="9" t="s">
        <v>991</v>
      </c>
      <c r="E148" s="9" t="s">
        <v>1036</v>
      </c>
      <c r="F148" s="9" t="s">
        <v>3489</v>
      </c>
      <c r="G148" s="18" t="s">
        <v>9025</v>
      </c>
      <c r="H148" s="40">
        <v>29</v>
      </c>
      <c r="I148" s="4"/>
      <c r="J148" s="5"/>
      <c r="K148" s="6"/>
      <c r="L148" s="6"/>
      <c r="M148" s="125" t="s">
        <v>10642</v>
      </c>
      <c r="N148" s="125" t="s">
        <v>1136</v>
      </c>
      <c r="O148" s="126" t="s">
        <v>10646</v>
      </c>
      <c r="P148" s="127" t="s">
        <v>1659</v>
      </c>
      <c r="Q148" s="127" t="s">
        <v>10645</v>
      </c>
      <c r="R148" s="127" t="s">
        <v>1126</v>
      </c>
      <c r="S148" s="128">
        <v>4</v>
      </c>
      <c r="T148" s="128">
        <v>9</v>
      </c>
      <c r="U148" s="128">
        <v>3</v>
      </c>
      <c r="V148" s="128">
        <v>6</v>
      </c>
      <c r="W148" s="129" t="s">
        <v>10645</v>
      </c>
      <c r="X148" s="130" t="s">
        <v>10647</v>
      </c>
      <c r="Y148" s="130" t="s">
        <v>10647</v>
      </c>
    </row>
    <row r="149" spans="1:25">
      <c r="A149" s="6" t="str">
        <f t="shared" si="9"/>
        <v>TBPFNA4936NSS</v>
      </c>
      <c r="B149" s="7" t="s">
        <v>989</v>
      </c>
      <c r="C149" s="7" t="s">
        <v>1683</v>
      </c>
      <c r="D149" s="9" t="s">
        <v>3025</v>
      </c>
      <c r="E149" s="9" t="s">
        <v>1036</v>
      </c>
      <c r="F149" s="9">
        <v>210227628</v>
      </c>
      <c r="G149" s="18" t="s">
        <v>9025</v>
      </c>
      <c r="H149" s="40">
        <v>55</v>
      </c>
      <c r="I149" s="42">
        <v>46023</v>
      </c>
      <c r="J149" s="5"/>
      <c r="K149" s="6"/>
      <c r="L149" s="6"/>
      <c r="M149" s="125" t="s">
        <v>10642</v>
      </c>
      <c r="N149" s="125" t="s">
        <v>1136</v>
      </c>
      <c r="O149" s="126" t="s">
        <v>10646</v>
      </c>
      <c r="P149" s="127" t="s">
        <v>1659</v>
      </c>
      <c r="Q149" s="127" t="s">
        <v>10645</v>
      </c>
      <c r="R149" s="127" t="s">
        <v>1126</v>
      </c>
      <c r="S149" s="128">
        <v>4</v>
      </c>
      <c r="T149" s="128">
        <v>9</v>
      </c>
      <c r="U149" s="128">
        <v>3</v>
      </c>
      <c r="V149" s="128">
        <v>6</v>
      </c>
      <c r="W149" s="129" t="s">
        <v>10645</v>
      </c>
      <c r="X149" s="130" t="s">
        <v>10647</v>
      </c>
      <c r="Y149" s="130" t="s">
        <v>10647</v>
      </c>
    </row>
    <row r="150" spans="1:25">
      <c r="A150" s="6" t="str">
        <f t="shared" si="9"/>
        <v>TBPFNA4940NSS</v>
      </c>
      <c r="B150" s="7" t="s">
        <v>825</v>
      </c>
      <c r="C150" s="7" t="s">
        <v>1659</v>
      </c>
      <c r="D150" s="7" t="s">
        <v>992</v>
      </c>
      <c r="E150" s="7" t="s">
        <v>1035</v>
      </c>
      <c r="F150" s="7" t="s">
        <v>3490</v>
      </c>
      <c r="G150" s="13" t="s">
        <v>9026</v>
      </c>
      <c r="H150" s="21">
        <v>36</v>
      </c>
      <c r="I150" s="4"/>
      <c r="J150" s="5"/>
      <c r="K150" s="6"/>
      <c r="L150" s="6"/>
      <c r="M150" s="125" t="s">
        <v>10642</v>
      </c>
      <c r="N150" s="125" t="s">
        <v>1136</v>
      </c>
      <c r="O150" s="126" t="s">
        <v>10646</v>
      </c>
      <c r="P150" s="127" t="s">
        <v>1659</v>
      </c>
      <c r="Q150" s="127" t="s">
        <v>10645</v>
      </c>
      <c r="R150" s="127" t="s">
        <v>1126</v>
      </c>
      <c r="S150" s="128">
        <v>4</v>
      </c>
      <c r="T150" s="128">
        <v>9</v>
      </c>
      <c r="U150" s="128">
        <v>4</v>
      </c>
      <c r="V150" s="128">
        <v>0</v>
      </c>
      <c r="W150" s="129" t="s">
        <v>10645</v>
      </c>
      <c r="X150" s="130" t="s">
        <v>10647</v>
      </c>
      <c r="Y150" s="130" t="s">
        <v>10647</v>
      </c>
    </row>
    <row r="151" spans="1:25">
      <c r="A151" s="6" t="str">
        <f t="shared" si="9"/>
        <v>TBPFNA4940NSS</v>
      </c>
      <c r="B151" s="7" t="s">
        <v>989</v>
      </c>
      <c r="C151" s="7" t="s">
        <v>1683</v>
      </c>
      <c r="D151" s="9" t="s">
        <v>3025</v>
      </c>
      <c r="E151" s="9" t="s">
        <v>1035</v>
      </c>
      <c r="F151" s="9">
        <v>200821743</v>
      </c>
      <c r="G151" s="13" t="s">
        <v>9026</v>
      </c>
      <c r="H151" s="40">
        <v>45</v>
      </c>
      <c r="I151" s="42">
        <v>45839</v>
      </c>
      <c r="J151" s="5"/>
      <c r="K151" s="6"/>
      <c r="L151" s="6"/>
      <c r="M151" s="125" t="s">
        <v>10642</v>
      </c>
      <c r="N151" s="125" t="s">
        <v>1136</v>
      </c>
      <c r="O151" s="126" t="s">
        <v>10646</v>
      </c>
      <c r="P151" s="127" t="s">
        <v>1659</v>
      </c>
      <c r="Q151" s="127" t="s">
        <v>10645</v>
      </c>
      <c r="R151" s="127" t="s">
        <v>1126</v>
      </c>
      <c r="S151" s="128">
        <v>4</v>
      </c>
      <c r="T151" s="128">
        <v>9</v>
      </c>
      <c r="U151" s="128">
        <v>4</v>
      </c>
      <c r="V151" s="128">
        <v>0</v>
      </c>
      <c r="W151" s="129" t="s">
        <v>10645</v>
      </c>
      <c r="X151" s="130" t="s">
        <v>10647</v>
      </c>
      <c r="Y151" s="130" t="s">
        <v>10647</v>
      </c>
    </row>
    <row r="152" spans="1:25">
      <c r="A152" s="6" t="str">
        <f t="shared" si="9"/>
        <v>TBPFNA4944NSS</v>
      </c>
      <c r="B152" s="7" t="s">
        <v>825</v>
      </c>
      <c r="C152" s="7" t="s">
        <v>1659</v>
      </c>
      <c r="D152" s="7" t="s">
        <v>993</v>
      </c>
      <c r="E152" s="7" t="s">
        <v>1034</v>
      </c>
      <c r="F152" s="7" t="s">
        <v>3491</v>
      </c>
      <c r="G152" s="13" t="s">
        <v>9027</v>
      </c>
      <c r="H152" s="21">
        <v>19</v>
      </c>
      <c r="I152" s="4"/>
      <c r="J152" s="5"/>
      <c r="K152" s="6"/>
      <c r="L152" s="6"/>
      <c r="M152" s="125" t="s">
        <v>10642</v>
      </c>
      <c r="N152" s="125" t="s">
        <v>1136</v>
      </c>
      <c r="O152" s="126" t="s">
        <v>10646</v>
      </c>
      <c r="P152" s="127" t="s">
        <v>1659</v>
      </c>
      <c r="Q152" s="127" t="s">
        <v>10645</v>
      </c>
      <c r="R152" s="127" t="s">
        <v>1126</v>
      </c>
      <c r="S152" s="128">
        <v>4</v>
      </c>
      <c r="T152" s="128">
        <v>9</v>
      </c>
      <c r="U152" s="128">
        <v>4</v>
      </c>
      <c r="V152" s="128">
        <v>4</v>
      </c>
      <c r="W152" s="129" t="s">
        <v>10645</v>
      </c>
      <c r="X152" s="130" t="s">
        <v>10647</v>
      </c>
      <c r="Y152" s="130" t="s">
        <v>10647</v>
      </c>
    </row>
    <row r="153" spans="1:25">
      <c r="A153" s="6" t="str">
        <f t="shared" si="9"/>
        <v>TBPFNA4944NSS</v>
      </c>
      <c r="B153" s="7" t="s">
        <v>989</v>
      </c>
      <c r="C153" s="7" t="s">
        <v>1683</v>
      </c>
      <c r="D153" s="9" t="s">
        <v>3025</v>
      </c>
      <c r="E153" s="9" t="s">
        <v>1034</v>
      </c>
      <c r="F153" s="9">
        <v>210227629</v>
      </c>
      <c r="G153" s="13" t="s">
        <v>9027</v>
      </c>
      <c r="H153" s="40">
        <v>15</v>
      </c>
      <c r="I153" s="42">
        <v>46023</v>
      </c>
      <c r="J153" s="5"/>
      <c r="K153" s="6"/>
      <c r="L153" s="6"/>
      <c r="M153" s="125" t="s">
        <v>10642</v>
      </c>
      <c r="N153" s="125" t="s">
        <v>1136</v>
      </c>
      <c r="O153" s="126" t="s">
        <v>10646</v>
      </c>
      <c r="P153" s="127" t="s">
        <v>1659</v>
      </c>
      <c r="Q153" s="127" t="s">
        <v>10645</v>
      </c>
      <c r="R153" s="127" t="s">
        <v>1126</v>
      </c>
      <c r="S153" s="128">
        <v>4</v>
      </c>
      <c r="T153" s="128">
        <v>9</v>
      </c>
      <c r="U153" s="128">
        <v>4</v>
      </c>
      <c r="V153" s="128">
        <v>4</v>
      </c>
      <c r="W153" s="129" t="s">
        <v>10645</v>
      </c>
      <c r="X153" s="130" t="s">
        <v>10647</v>
      </c>
      <c r="Y153" s="130" t="s">
        <v>10647</v>
      </c>
    </row>
    <row r="154" spans="1:25">
      <c r="A154" s="6" t="str">
        <f t="shared" si="9"/>
        <v>TBPFNA4950NSS</v>
      </c>
      <c r="B154" s="7" t="s">
        <v>825</v>
      </c>
      <c r="C154" s="7" t="s">
        <v>1659</v>
      </c>
      <c r="D154" s="7" t="s">
        <v>994</v>
      </c>
      <c r="E154" s="7" t="s">
        <v>1013</v>
      </c>
      <c r="F154" s="7">
        <v>200821745</v>
      </c>
      <c r="G154" s="13" t="s">
        <v>9028</v>
      </c>
      <c r="H154" s="21">
        <v>17</v>
      </c>
      <c r="I154" s="4">
        <v>45839</v>
      </c>
      <c r="J154" s="5"/>
      <c r="K154" s="6"/>
      <c r="L154" s="6"/>
      <c r="M154" s="125" t="s">
        <v>10642</v>
      </c>
      <c r="N154" s="125" t="s">
        <v>1136</v>
      </c>
      <c r="O154" s="126" t="s">
        <v>10646</v>
      </c>
      <c r="P154" s="127" t="s">
        <v>1659</v>
      </c>
      <c r="Q154" s="127" t="s">
        <v>10645</v>
      </c>
      <c r="R154" s="127" t="s">
        <v>1126</v>
      </c>
      <c r="S154" s="128">
        <v>4</v>
      </c>
      <c r="T154" s="128">
        <v>9</v>
      </c>
      <c r="U154" s="128">
        <v>5</v>
      </c>
      <c r="V154" s="128">
        <v>0</v>
      </c>
      <c r="W154" s="129" t="s">
        <v>10645</v>
      </c>
      <c r="X154" s="130" t="s">
        <v>10647</v>
      </c>
      <c r="Y154" s="130" t="s">
        <v>10647</v>
      </c>
    </row>
    <row r="155" spans="1:25">
      <c r="A155" s="6" t="str">
        <f t="shared" si="9"/>
        <v>TBPFNA4950NSS</v>
      </c>
      <c r="B155" s="7" t="s">
        <v>989</v>
      </c>
      <c r="C155" s="7" t="s">
        <v>1683</v>
      </c>
      <c r="D155" s="9" t="s">
        <v>3025</v>
      </c>
      <c r="E155" s="9" t="s">
        <v>1013</v>
      </c>
      <c r="F155" s="9">
        <v>200821745</v>
      </c>
      <c r="G155" s="13" t="s">
        <v>9028</v>
      </c>
      <c r="H155" s="40">
        <v>15</v>
      </c>
      <c r="I155" s="42">
        <v>45839</v>
      </c>
      <c r="J155" s="5"/>
      <c r="K155" s="6"/>
      <c r="L155" s="6"/>
      <c r="M155" s="125" t="s">
        <v>10642</v>
      </c>
      <c r="N155" s="125" t="s">
        <v>1136</v>
      </c>
      <c r="O155" s="126" t="s">
        <v>10646</v>
      </c>
      <c r="P155" s="127" t="s">
        <v>1659</v>
      </c>
      <c r="Q155" s="127" t="s">
        <v>10645</v>
      </c>
      <c r="R155" s="127" t="s">
        <v>1126</v>
      </c>
      <c r="S155" s="128">
        <v>4</v>
      </c>
      <c r="T155" s="128">
        <v>9</v>
      </c>
      <c r="U155" s="128">
        <v>5</v>
      </c>
      <c r="V155" s="128">
        <v>0</v>
      </c>
      <c r="W155" s="129" t="s">
        <v>10645</v>
      </c>
      <c r="X155" s="130" t="s">
        <v>10647</v>
      </c>
      <c r="Y155" s="130" t="s">
        <v>10647</v>
      </c>
    </row>
    <row r="156" spans="1:25">
      <c r="A156" s="6" t="str">
        <f t="shared" si="9"/>
        <v>TBPFNA4956NSS</v>
      </c>
      <c r="B156" s="7" t="s">
        <v>825</v>
      </c>
      <c r="C156" s="7" t="s">
        <v>1659</v>
      </c>
      <c r="D156" s="7" t="s">
        <v>995</v>
      </c>
      <c r="E156" s="7" t="s">
        <v>1014</v>
      </c>
      <c r="F156" s="7">
        <v>190703798</v>
      </c>
      <c r="G156" s="13" t="s">
        <v>9029</v>
      </c>
      <c r="H156" s="21">
        <v>12</v>
      </c>
      <c r="I156" s="4">
        <v>45444</v>
      </c>
      <c r="J156" s="5"/>
      <c r="K156" s="6"/>
      <c r="L156" s="6"/>
      <c r="M156" s="125" t="s">
        <v>10642</v>
      </c>
      <c r="N156" s="125" t="s">
        <v>1136</v>
      </c>
      <c r="O156" s="126" t="s">
        <v>10646</v>
      </c>
      <c r="P156" s="127" t="s">
        <v>1659</v>
      </c>
      <c r="Q156" s="127" t="s">
        <v>10645</v>
      </c>
      <c r="R156" s="127" t="s">
        <v>1126</v>
      </c>
      <c r="S156" s="128">
        <v>4</v>
      </c>
      <c r="T156" s="128">
        <v>9</v>
      </c>
      <c r="U156" s="128">
        <v>5</v>
      </c>
      <c r="V156" s="128">
        <v>6</v>
      </c>
      <c r="W156" s="129" t="s">
        <v>10645</v>
      </c>
      <c r="X156" s="130" t="s">
        <v>10647</v>
      </c>
      <c r="Y156" s="130" t="s">
        <v>10647</v>
      </c>
    </row>
    <row r="157" spans="1:25">
      <c r="A157" s="6" t="str">
        <f t="shared" si="9"/>
        <v>TBPFNA4960NSS</v>
      </c>
      <c r="B157" s="7" t="s">
        <v>825</v>
      </c>
      <c r="C157" s="7" t="s">
        <v>1659</v>
      </c>
      <c r="D157" s="7" t="s">
        <v>996</v>
      </c>
      <c r="E157" s="7" t="s">
        <v>1015</v>
      </c>
      <c r="F157" s="7">
        <v>200821747</v>
      </c>
      <c r="G157" s="13" t="s">
        <v>9030</v>
      </c>
      <c r="H157" s="21">
        <v>7</v>
      </c>
      <c r="I157" s="4">
        <v>45839</v>
      </c>
      <c r="J157" s="5"/>
      <c r="K157" s="6"/>
      <c r="L157" s="6"/>
      <c r="M157" s="125" t="s">
        <v>10642</v>
      </c>
      <c r="N157" s="125" t="s">
        <v>1136</v>
      </c>
      <c r="O157" s="126" t="s">
        <v>10646</v>
      </c>
      <c r="P157" s="127" t="s">
        <v>1659</v>
      </c>
      <c r="Q157" s="127" t="s">
        <v>10645</v>
      </c>
      <c r="R157" s="127" t="s">
        <v>1126</v>
      </c>
      <c r="S157" s="128">
        <v>4</v>
      </c>
      <c r="T157" s="128">
        <v>9</v>
      </c>
      <c r="U157" s="128">
        <v>6</v>
      </c>
      <c r="V157" s="128">
        <v>0</v>
      </c>
      <c r="W157" s="129" t="s">
        <v>10645</v>
      </c>
      <c r="X157" s="130" t="s">
        <v>10647</v>
      </c>
      <c r="Y157" s="130" t="s">
        <v>10647</v>
      </c>
    </row>
    <row r="158" spans="1:25">
      <c r="A158" s="6" t="str">
        <f t="shared" si="9"/>
        <v>TBPFNA4960NSS</v>
      </c>
      <c r="B158" s="7" t="s">
        <v>989</v>
      </c>
      <c r="C158" s="7" t="s">
        <v>1683</v>
      </c>
      <c r="D158" s="9" t="s">
        <v>3025</v>
      </c>
      <c r="E158" s="9" t="s">
        <v>1015</v>
      </c>
      <c r="F158" s="9">
        <v>200821747</v>
      </c>
      <c r="G158" s="13" t="s">
        <v>9030</v>
      </c>
      <c r="H158" s="40">
        <v>10</v>
      </c>
      <c r="I158" s="42">
        <v>45839</v>
      </c>
      <c r="J158" s="5"/>
      <c r="K158" s="6"/>
      <c r="L158" s="6"/>
      <c r="M158" s="125" t="s">
        <v>10642</v>
      </c>
      <c r="N158" s="125" t="s">
        <v>1136</v>
      </c>
      <c r="O158" s="126" t="s">
        <v>10646</v>
      </c>
      <c r="P158" s="127" t="s">
        <v>1659</v>
      </c>
      <c r="Q158" s="127" t="s">
        <v>10645</v>
      </c>
      <c r="R158" s="127" t="s">
        <v>1126</v>
      </c>
      <c r="S158" s="128">
        <v>4</v>
      </c>
      <c r="T158" s="128">
        <v>9</v>
      </c>
      <c r="U158" s="128">
        <v>6</v>
      </c>
      <c r="V158" s="128">
        <v>0</v>
      </c>
      <c r="W158" s="129" t="s">
        <v>10645</v>
      </c>
      <c r="X158" s="130" t="s">
        <v>10647</v>
      </c>
      <c r="Y158" s="130" t="s">
        <v>10647</v>
      </c>
    </row>
    <row r="159" spans="1:25">
      <c r="A159" s="6" t="str">
        <f t="shared" si="9"/>
        <v>TBPFNA4964NSS</v>
      </c>
      <c r="B159" s="7" t="s">
        <v>825</v>
      </c>
      <c r="C159" s="7" t="s">
        <v>1659</v>
      </c>
      <c r="D159" s="7" t="s">
        <v>997</v>
      </c>
      <c r="E159" s="7" t="s">
        <v>1016</v>
      </c>
      <c r="F159" s="7">
        <v>210227630</v>
      </c>
      <c r="G159" s="13" t="s">
        <v>9031</v>
      </c>
      <c r="H159" s="21">
        <v>6</v>
      </c>
      <c r="I159" s="4">
        <v>46023</v>
      </c>
      <c r="J159" s="5"/>
      <c r="K159" s="6"/>
      <c r="L159" s="6"/>
      <c r="M159" s="125" t="s">
        <v>10642</v>
      </c>
      <c r="N159" s="125" t="s">
        <v>1136</v>
      </c>
      <c r="O159" s="126" t="s">
        <v>10646</v>
      </c>
      <c r="P159" s="127" t="s">
        <v>1659</v>
      </c>
      <c r="Q159" s="127" t="s">
        <v>10645</v>
      </c>
      <c r="R159" s="127" t="s">
        <v>1126</v>
      </c>
      <c r="S159" s="128">
        <v>4</v>
      </c>
      <c r="T159" s="128">
        <v>9</v>
      </c>
      <c r="U159" s="128">
        <v>6</v>
      </c>
      <c r="V159" s="128">
        <v>4</v>
      </c>
      <c r="W159" s="129" t="s">
        <v>10645</v>
      </c>
      <c r="X159" s="130" t="s">
        <v>10647</v>
      </c>
      <c r="Y159" s="130" t="s">
        <v>10647</v>
      </c>
    </row>
    <row r="160" spans="1:25">
      <c r="A160" s="6" t="str">
        <f t="shared" si="9"/>
        <v>TBPFNA4968NSS</v>
      </c>
      <c r="B160" s="7" t="s">
        <v>825</v>
      </c>
      <c r="C160" s="7" t="s">
        <v>1659</v>
      </c>
      <c r="D160" s="7" t="s">
        <v>998</v>
      </c>
      <c r="E160" s="7" t="s">
        <v>1017</v>
      </c>
      <c r="F160" s="7">
        <v>210227631</v>
      </c>
      <c r="G160" s="13" t="s">
        <v>13004</v>
      </c>
      <c r="H160" s="21">
        <v>7</v>
      </c>
      <c r="I160" s="4">
        <v>46023</v>
      </c>
      <c r="J160" s="5"/>
      <c r="K160" s="6"/>
      <c r="L160" s="6"/>
      <c r="M160" s="125" t="s">
        <v>10642</v>
      </c>
      <c r="N160" s="125" t="s">
        <v>1136</v>
      </c>
      <c r="O160" s="126" t="s">
        <v>10646</v>
      </c>
      <c r="P160" s="127" t="s">
        <v>1659</v>
      </c>
      <c r="Q160" s="127" t="s">
        <v>10645</v>
      </c>
      <c r="R160" s="127" t="s">
        <v>1126</v>
      </c>
      <c r="S160" s="128">
        <v>4</v>
      </c>
      <c r="T160" s="128">
        <v>9</v>
      </c>
      <c r="U160" s="128">
        <v>6</v>
      </c>
      <c r="V160" s="128">
        <v>8</v>
      </c>
      <c r="W160" s="129" t="s">
        <v>10645</v>
      </c>
      <c r="X160" s="130" t="s">
        <v>10647</v>
      </c>
      <c r="Y160" s="130" t="s">
        <v>10647</v>
      </c>
    </row>
    <row r="161" spans="1:25">
      <c r="A161" s="6" t="str">
        <f t="shared" si="9"/>
        <v>TBPFNA4968NSS</v>
      </c>
      <c r="B161" s="7" t="s">
        <v>989</v>
      </c>
      <c r="C161" s="7" t="s">
        <v>1683</v>
      </c>
      <c r="D161" s="9" t="s">
        <v>3025</v>
      </c>
      <c r="E161" s="9" t="s">
        <v>1017</v>
      </c>
      <c r="F161" s="9">
        <v>210227631</v>
      </c>
      <c r="G161" s="13" t="s">
        <v>13004</v>
      </c>
      <c r="H161" s="40">
        <v>20</v>
      </c>
      <c r="I161" s="42">
        <v>46023</v>
      </c>
      <c r="J161" s="5"/>
      <c r="K161" s="6"/>
      <c r="L161" s="6"/>
      <c r="M161" s="125" t="s">
        <v>10642</v>
      </c>
      <c r="N161" s="125" t="s">
        <v>1136</v>
      </c>
      <c r="O161" s="126" t="s">
        <v>10646</v>
      </c>
      <c r="P161" s="127" t="s">
        <v>1659</v>
      </c>
      <c r="Q161" s="127" t="s">
        <v>10645</v>
      </c>
      <c r="R161" s="127" t="s">
        <v>1126</v>
      </c>
      <c r="S161" s="128">
        <v>4</v>
      </c>
      <c r="T161" s="128">
        <v>9</v>
      </c>
      <c r="U161" s="128">
        <v>6</v>
      </c>
      <c r="V161" s="128">
        <v>8</v>
      </c>
      <c r="W161" s="129" t="s">
        <v>10645</v>
      </c>
      <c r="X161" s="130" t="s">
        <v>10647</v>
      </c>
      <c r="Y161" s="130" t="s">
        <v>10647</v>
      </c>
    </row>
    <row r="162" spans="1:25">
      <c r="A162" s="6" t="str">
        <f t="shared" si="9"/>
        <v>TBPFNA4970NSS</v>
      </c>
      <c r="B162" s="33" t="s">
        <v>825</v>
      </c>
      <c r="C162" s="33" t="s">
        <v>1659</v>
      </c>
      <c r="D162" s="33" t="s">
        <v>999</v>
      </c>
      <c r="E162" s="7" t="s">
        <v>1018</v>
      </c>
      <c r="F162" s="7">
        <v>210227634</v>
      </c>
      <c r="G162" s="13" t="s">
        <v>9033</v>
      </c>
      <c r="H162" s="21">
        <v>25</v>
      </c>
      <c r="I162" s="4">
        <v>46023</v>
      </c>
      <c r="J162" s="5"/>
      <c r="K162" s="6"/>
      <c r="L162" s="6"/>
      <c r="M162" s="125" t="s">
        <v>10642</v>
      </c>
      <c r="N162" s="125" t="s">
        <v>1136</v>
      </c>
      <c r="O162" s="126" t="s">
        <v>10646</v>
      </c>
      <c r="P162" s="127" t="s">
        <v>1659</v>
      </c>
      <c r="Q162" s="127" t="s">
        <v>10645</v>
      </c>
      <c r="R162" s="127" t="s">
        <v>1126</v>
      </c>
      <c r="S162" s="128">
        <v>4</v>
      </c>
      <c r="T162" s="128">
        <v>9</v>
      </c>
      <c r="U162" s="128">
        <v>7</v>
      </c>
      <c r="V162" s="128">
        <v>0</v>
      </c>
      <c r="W162" s="129" t="s">
        <v>10645</v>
      </c>
      <c r="X162" s="130" t="s">
        <v>10647</v>
      </c>
      <c r="Y162" s="130" t="s">
        <v>10647</v>
      </c>
    </row>
    <row r="163" spans="1:25">
      <c r="A163" s="6" t="str">
        <f t="shared" si="9"/>
        <v>TBPFNA4970NSS</v>
      </c>
      <c r="B163" s="7" t="s">
        <v>989</v>
      </c>
      <c r="C163" s="7" t="s">
        <v>1683</v>
      </c>
      <c r="D163" s="9" t="s">
        <v>3025</v>
      </c>
      <c r="E163" s="33" t="s">
        <v>1018</v>
      </c>
      <c r="F163" s="33">
        <v>201022960</v>
      </c>
      <c r="G163" s="13" t="s">
        <v>9033</v>
      </c>
      <c r="H163" s="22">
        <v>0</v>
      </c>
      <c r="I163" s="42">
        <v>46023</v>
      </c>
      <c r="J163" s="5"/>
      <c r="K163" s="6"/>
      <c r="L163" s="6"/>
      <c r="M163" s="125" t="s">
        <v>10642</v>
      </c>
      <c r="N163" s="125" t="s">
        <v>1136</v>
      </c>
      <c r="O163" s="126" t="s">
        <v>10646</v>
      </c>
      <c r="P163" s="127" t="s">
        <v>1659</v>
      </c>
      <c r="Q163" s="127" t="s">
        <v>10645</v>
      </c>
      <c r="R163" s="127" t="s">
        <v>1126</v>
      </c>
      <c r="S163" s="128">
        <v>4</v>
      </c>
      <c r="T163" s="128">
        <v>9</v>
      </c>
      <c r="U163" s="128">
        <v>7</v>
      </c>
      <c r="V163" s="128">
        <v>0</v>
      </c>
      <c r="W163" s="129" t="s">
        <v>10645</v>
      </c>
      <c r="X163" s="130" t="s">
        <v>10647</v>
      </c>
      <c r="Y163" s="130" t="s">
        <v>10647</v>
      </c>
    </row>
    <row r="164" spans="1:25">
      <c r="A164" s="6" t="str">
        <f t="shared" si="9"/>
        <v>TRCORT3520NTI</v>
      </c>
      <c r="B164" s="7" t="s">
        <v>1039</v>
      </c>
      <c r="C164" s="7" t="s">
        <v>1146</v>
      </c>
      <c r="D164" s="7" t="s">
        <v>2560</v>
      </c>
      <c r="E164" s="7" t="s">
        <v>3684</v>
      </c>
      <c r="F164" s="7" t="s">
        <v>6059</v>
      </c>
      <c r="G164" s="18" t="s">
        <v>10425</v>
      </c>
      <c r="H164" s="21">
        <v>9</v>
      </c>
      <c r="I164" s="4"/>
      <c r="J164" s="5"/>
      <c r="K164" s="6"/>
      <c r="L164" s="6"/>
      <c r="M164" s="125" t="s">
        <v>10642</v>
      </c>
      <c r="N164" s="125" t="s">
        <v>10643</v>
      </c>
      <c r="O164" s="126" t="s">
        <v>1146</v>
      </c>
      <c r="P164" s="127" t="s">
        <v>10644</v>
      </c>
      <c r="Q164" s="127" t="s">
        <v>10643</v>
      </c>
      <c r="R164" s="127" t="s">
        <v>10642</v>
      </c>
      <c r="S164" s="128">
        <v>3</v>
      </c>
      <c r="T164" s="128">
        <v>5</v>
      </c>
      <c r="U164" s="128">
        <v>2</v>
      </c>
      <c r="V164" s="128">
        <v>0</v>
      </c>
      <c r="W164" s="129" t="s">
        <v>10645</v>
      </c>
      <c r="X164" s="130" t="s">
        <v>10642</v>
      </c>
      <c r="Y164" s="130" t="s">
        <v>2281</v>
      </c>
    </row>
    <row r="165" spans="1:25">
      <c r="A165" s="6" t="str">
        <f t="shared" si="9"/>
        <v>TRCORT3522NTI</v>
      </c>
      <c r="B165" s="7" t="s">
        <v>1039</v>
      </c>
      <c r="C165" s="7" t="s">
        <v>1146</v>
      </c>
      <c r="D165" s="7" t="s">
        <v>1236</v>
      </c>
      <c r="E165" s="7" t="s">
        <v>3685</v>
      </c>
      <c r="F165" s="7" t="s">
        <v>6060</v>
      </c>
      <c r="G165" s="18" t="s">
        <v>10426</v>
      </c>
      <c r="H165" s="21">
        <v>7</v>
      </c>
      <c r="I165" s="4"/>
      <c r="J165" s="5"/>
      <c r="K165" s="6"/>
      <c r="L165" s="6"/>
      <c r="M165" s="125" t="s">
        <v>10642</v>
      </c>
      <c r="N165" s="125" t="s">
        <v>10643</v>
      </c>
      <c r="O165" s="126" t="s">
        <v>1146</v>
      </c>
      <c r="P165" s="127" t="s">
        <v>10644</v>
      </c>
      <c r="Q165" s="127" t="s">
        <v>10643</v>
      </c>
      <c r="R165" s="127" t="s">
        <v>10642</v>
      </c>
      <c r="S165" s="128">
        <v>3</v>
      </c>
      <c r="T165" s="128">
        <v>5</v>
      </c>
      <c r="U165" s="128">
        <v>2</v>
      </c>
      <c r="V165" s="128">
        <v>2</v>
      </c>
      <c r="W165" s="129" t="s">
        <v>10645</v>
      </c>
      <c r="X165" s="130" t="s">
        <v>10642</v>
      </c>
      <c r="Y165" s="130" t="s">
        <v>2281</v>
      </c>
    </row>
    <row r="166" spans="1:25">
      <c r="A166" s="6" t="str">
        <f t="shared" si="9"/>
        <v>TRCORT3524NTI</v>
      </c>
      <c r="B166" s="7" t="s">
        <v>1039</v>
      </c>
      <c r="C166" s="7" t="s">
        <v>1146</v>
      </c>
      <c r="D166" s="7" t="s">
        <v>2968</v>
      </c>
      <c r="E166" s="7" t="s">
        <v>3686</v>
      </c>
      <c r="F166" s="7" t="s">
        <v>6061</v>
      </c>
      <c r="G166" s="18" t="s">
        <v>10427</v>
      </c>
      <c r="H166" s="21">
        <v>8</v>
      </c>
      <c r="I166" s="4"/>
      <c r="J166" s="5"/>
      <c r="K166" s="6"/>
      <c r="L166" s="6"/>
      <c r="M166" s="125" t="s">
        <v>10642</v>
      </c>
      <c r="N166" s="125" t="s">
        <v>10643</v>
      </c>
      <c r="O166" s="126" t="s">
        <v>1146</v>
      </c>
      <c r="P166" s="127" t="s">
        <v>10644</v>
      </c>
      <c r="Q166" s="127" t="s">
        <v>10643</v>
      </c>
      <c r="R166" s="127" t="s">
        <v>10642</v>
      </c>
      <c r="S166" s="128">
        <v>3</v>
      </c>
      <c r="T166" s="128">
        <v>5</v>
      </c>
      <c r="U166" s="128">
        <v>2</v>
      </c>
      <c r="V166" s="128">
        <v>4</v>
      </c>
      <c r="W166" s="129" t="s">
        <v>10645</v>
      </c>
      <c r="X166" s="130" t="s">
        <v>10642</v>
      </c>
      <c r="Y166" s="130" t="s">
        <v>2281</v>
      </c>
    </row>
    <row r="167" spans="1:25">
      <c r="A167" s="6" t="str">
        <f t="shared" si="9"/>
        <v>TRCORT3526NTI</v>
      </c>
      <c r="B167" s="7" t="s">
        <v>1039</v>
      </c>
      <c r="C167" s="7" t="s">
        <v>1146</v>
      </c>
      <c r="D167" s="7" t="s">
        <v>1237</v>
      </c>
      <c r="E167" s="7" t="s">
        <v>3687</v>
      </c>
      <c r="F167" s="7" t="s">
        <v>6062</v>
      </c>
      <c r="G167" s="18" t="s">
        <v>10428</v>
      </c>
      <c r="H167" s="21">
        <v>6</v>
      </c>
      <c r="I167" s="4"/>
      <c r="J167" s="5"/>
      <c r="K167" s="6"/>
      <c r="L167" s="6"/>
      <c r="M167" s="125" t="s">
        <v>10642</v>
      </c>
      <c r="N167" s="125" t="s">
        <v>10643</v>
      </c>
      <c r="O167" s="126" t="s">
        <v>1146</v>
      </c>
      <c r="P167" s="127" t="s">
        <v>10644</v>
      </c>
      <c r="Q167" s="127" t="s">
        <v>10643</v>
      </c>
      <c r="R167" s="127" t="s">
        <v>10642</v>
      </c>
      <c r="S167" s="128">
        <v>3</v>
      </c>
      <c r="T167" s="128">
        <v>5</v>
      </c>
      <c r="U167" s="128">
        <v>2</v>
      </c>
      <c r="V167" s="128">
        <v>6</v>
      </c>
      <c r="W167" s="129" t="s">
        <v>10645</v>
      </c>
      <c r="X167" s="130" t="s">
        <v>10642</v>
      </c>
      <c r="Y167" s="130" t="s">
        <v>2281</v>
      </c>
    </row>
    <row r="168" spans="1:25">
      <c r="A168" s="6" t="str">
        <f t="shared" si="9"/>
        <v>TRCORT3528NTI</v>
      </c>
      <c r="B168" s="7" t="s">
        <v>1039</v>
      </c>
      <c r="C168" s="7" t="s">
        <v>1146</v>
      </c>
      <c r="D168" s="7" t="s">
        <v>1238</v>
      </c>
      <c r="E168" s="7" t="s">
        <v>3688</v>
      </c>
      <c r="F168" s="7" t="s">
        <v>6063</v>
      </c>
      <c r="G168" s="18" t="s">
        <v>10429</v>
      </c>
      <c r="H168" s="21">
        <v>9</v>
      </c>
      <c r="I168" s="4"/>
      <c r="J168" s="5"/>
      <c r="K168" s="6"/>
      <c r="L168" s="6"/>
      <c r="M168" s="125" t="s">
        <v>10642</v>
      </c>
      <c r="N168" s="125" t="s">
        <v>10643</v>
      </c>
      <c r="O168" s="126" t="s">
        <v>1146</v>
      </c>
      <c r="P168" s="127" t="s">
        <v>10644</v>
      </c>
      <c r="Q168" s="127" t="s">
        <v>10643</v>
      </c>
      <c r="R168" s="127" t="s">
        <v>10642</v>
      </c>
      <c r="S168" s="128">
        <v>3</v>
      </c>
      <c r="T168" s="128">
        <v>5</v>
      </c>
      <c r="U168" s="128">
        <v>2</v>
      </c>
      <c r="V168" s="128">
        <v>8</v>
      </c>
      <c r="W168" s="129" t="s">
        <v>10645</v>
      </c>
      <c r="X168" s="130" t="s">
        <v>10642</v>
      </c>
      <c r="Y168" s="130" t="s">
        <v>2281</v>
      </c>
    </row>
    <row r="169" spans="1:25">
      <c r="A169" s="6" t="str">
        <f t="shared" si="9"/>
        <v>TRCORT3530NTI</v>
      </c>
      <c r="B169" s="7" t="s">
        <v>1039</v>
      </c>
      <c r="C169" s="7" t="s">
        <v>1146</v>
      </c>
      <c r="D169" s="7" t="s">
        <v>3280</v>
      </c>
      <c r="E169" s="7" t="s">
        <v>3689</v>
      </c>
      <c r="F169" s="7" t="s">
        <v>6064</v>
      </c>
      <c r="G169" s="18" t="s">
        <v>10430</v>
      </c>
      <c r="H169" s="21">
        <v>7</v>
      </c>
      <c r="I169" s="4"/>
      <c r="J169" s="5"/>
      <c r="K169" s="6"/>
      <c r="L169" s="6"/>
      <c r="M169" s="125" t="s">
        <v>10642</v>
      </c>
      <c r="N169" s="125" t="s">
        <v>10643</v>
      </c>
      <c r="O169" s="126" t="s">
        <v>1146</v>
      </c>
      <c r="P169" s="127" t="s">
        <v>10644</v>
      </c>
      <c r="Q169" s="127" t="s">
        <v>10643</v>
      </c>
      <c r="R169" s="127" t="s">
        <v>10642</v>
      </c>
      <c r="S169" s="128">
        <v>3</v>
      </c>
      <c r="T169" s="128">
        <v>5</v>
      </c>
      <c r="U169" s="128">
        <v>3</v>
      </c>
      <c r="V169" s="128">
        <v>0</v>
      </c>
      <c r="W169" s="129" t="s">
        <v>10645</v>
      </c>
      <c r="X169" s="130" t="s">
        <v>10642</v>
      </c>
      <c r="Y169" s="130" t="s">
        <v>2281</v>
      </c>
    </row>
    <row r="170" spans="1:25">
      <c r="A170" s="6" t="str">
        <f t="shared" si="9"/>
        <v>TRCORT3532NTI</v>
      </c>
      <c r="B170" s="7" t="s">
        <v>1039</v>
      </c>
      <c r="C170" s="7" t="s">
        <v>1146</v>
      </c>
      <c r="D170" s="7" t="s">
        <v>1239</v>
      </c>
      <c r="E170" s="7" t="s">
        <v>3690</v>
      </c>
      <c r="F170" s="7" t="s">
        <v>6065</v>
      </c>
      <c r="G170" s="18" t="s">
        <v>10431</v>
      </c>
      <c r="H170" s="21">
        <v>8</v>
      </c>
      <c r="I170" s="4"/>
      <c r="J170" s="5"/>
      <c r="K170" s="6"/>
      <c r="L170" s="6"/>
      <c r="M170" s="125" t="s">
        <v>10642</v>
      </c>
      <c r="N170" s="125" t="s">
        <v>10643</v>
      </c>
      <c r="O170" s="126" t="s">
        <v>1146</v>
      </c>
      <c r="P170" s="127" t="s">
        <v>10644</v>
      </c>
      <c r="Q170" s="127" t="s">
        <v>10643</v>
      </c>
      <c r="R170" s="127" t="s">
        <v>10642</v>
      </c>
      <c r="S170" s="128">
        <v>3</v>
      </c>
      <c r="T170" s="128">
        <v>5</v>
      </c>
      <c r="U170" s="128">
        <v>3</v>
      </c>
      <c r="V170" s="128">
        <v>2</v>
      </c>
      <c r="W170" s="129" t="s">
        <v>10645</v>
      </c>
      <c r="X170" s="130" t="s">
        <v>10642</v>
      </c>
      <c r="Y170" s="130" t="s">
        <v>2281</v>
      </c>
    </row>
    <row r="171" spans="1:25">
      <c r="A171" s="6" t="str">
        <f t="shared" si="9"/>
        <v>TBPFNA4972NSS</v>
      </c>
      <c r="B171" s="7" t="s">
        <v>825</v>
      </c>
      <c r="C171" s="7" t="s">
        <v>1659</v>
      </c>
      <c r="D171" s="7" t="s">
        <v>1000</v>
      </c>
      <c r="E171" s="7" t="s">
        <v>1019</v>
      </c>
      <c r="F171" s="7">
        <v>210227632</v>
      </c>
      <c r="G171" s="13" t="s">
        <v>13005</v>
      </c>
      <c r="H171" s="21">
        <v>9</v>
      </c>
      <c r="I171" s="4">
        <v>46023</v>
      </c>
      <c r="J171" s="5"/>
      <c r="K171" s="6"/>
      <c r="L171" s="6"/>
      <c r="M171" s="125" t="s">
        <v>10642</v>
      </c>
      <c r="N171" s="125" t="s">
        <v>1136</v>
      </c>
      <c r="O171" s="126" t="s">
        <v>10646</v>
      </c>
      <c r="P171" s="127" t="s">
        <v>1659</v>
      </c>
      <c r="Q171" s="127" t="s">
        <v>10645</v>
      </c>
      <c r="R171" s="127" t="s">
        <v>1126</v>
      </c>
      <c r="S171" s="128">
        <v>4</v>
      </c>
      <c r="T171" s="128">
        <v>9</v>
      </c>
      <c r="U171" s="128">
        <v>7</v>
      </c>
      <c r="V171" s="128">
        <v>2</v>
      </c>
      <c r="W171" s="129" t="s">
        <v>10645</v>
      </c>
      <c r="X171" s="130" t="s">
        <v>10647</v>
      </c>
      <c r="Y171" s="130" t="s">
        <v>10647</v>
      </c>
    </row>
    <row r="172" spans="1:25">
      <c r="A172" s="6" t="str">
        <f t="shared" si="9"/>
        <v>TBPFNA4972NSS</v>
      </c>
      <c r="B172" s="7" t="s">
        <v>989</v>
      </c>
      <c r="C172" s="7" t="s">
        <v>1683</v>
      </c>
      <c r="D172" s="9" t="s">
        <v>3025</v>
      </c>
      <c r="E172" s="9" t="s">
        <v>1019</v>
      </c>
      <c r="F172" s="9">
        <v>210227632</v>
      </c>
      <c r="G172" s="13" t="s">
        <v>13005</v>
      </c>
      <c r="H172" s="40">
        <v>10</v>
      </c>
      <c r="I172" s="42">
        <v>46023</v>
      </c>
      <c r="J172" s="5"/>
      <c r="K172" s="6"/>
      <c r="L172" s="6"/>
      <c r="M172" s="125" t="s">
        <v>10642</v>
      </c>
      <c r="N172" s="125" t="s">
        <v>1136</v>
      </c>
      <c r="O172" s="126" t="s">
        <v>10646</v>
      </c>
      <c r="P172" s="127" t="s">
        <v>1659</v>
      </c>
      <c r="Q172" s="127" t="s">
        <v>10645</v>
      </c>
      <c r="R172" s="127" t="s">
        <v>1126</v>
      </c>
      <c r="S172" s="128">
        <v>4</v>
      </c>
      <c r="T172" s="128">
        <v>9</v>
      </c>
      <c r="U172" s="128">
        <v>7</v>
      </c>
      <c r="V172" s="128">
        <v>2</v>
      </c>
      <c r="W172" s="129" t="s">
        <v>10645</v>
      </c>
      <c r="X172" s="130" t="s">
        <v>10647</v>
      </c>
      <c r="Y172" s="130" t="s">
        <v>10647</v>
      </c>
    </row>
    <row r="173" spans="1:25">
      <c r="A173" s="6" t="str">
        <f t="shared" si="9"/>
        <v>TBPFNA4976NSS</v>
      </c>
      <c r="B173" s="7" t="s">
        <v>825</v>
      </c>
      <c r="C173" s="7" t="s">
        <v>1659</v>
      </c>
      <c r="D173" s="7" t="s">
        <v>1001</v>
      </c>
      <c r="E173" s="7" t="s">
        <v>1020</v>
      </c>
      <c r="F173" s="7">
        <v>210227633</v>
      </c>
      <c r="G173" s="13" t="s">
        <v>13006</v>
      </c>
      <c r="H173" s="21">
        <v>11</v>
      </c>
      <c r="I173" s="4">
        <v>46023</v>
      </c>
      <c r="J173" s="5"/>
      <c r="K173" s="6"/>
      <c r="L173" s="6"/>
      <c r="M173" s="125" t="s">
        <v>10642</v>
      </c>
      <c r="N173" s="125" t="s">
        <v>1136</v>
      </c>
      <c r="O173" s="126" t="s">
        <v>10646</v>
      </c>
      <c r="P173" s="127" t="s">
        <v>1659</v>
      </c>
      <c r="Q173" s="127" t="s">
        <v>10645</v>
      </c>
      <c r="R173" s="127" t="s">
        <v>1126</v>
      </c>
      <c r="S173" s="128">
        <v>4</v>
      </c>
      <c r="T173" s="128">
        <v>9</v>
      </c>
      <c r="U173" s="128">
        <v>7</v>
      </c>
      <c r="V173" s="128">
        <v>6</v>
      </c>
      <c r="W173" s="129" t="s">
        <v>10645</v>
      </c>
      <c r="X173" s="130" t="s">
        <v>10647</v>
      </c>
      <c r="Y173" s="130" t="s">
        <v>10647</v>
      </c>
    </row>
    <row r="174" spans="1:25">
      <c r="A174" s="6" t="str">
        <f t="shared" si="9"/>
        <v>TBPFNA4976NSS</v>
      </c>
      <c r="B174" s="7" t="s">
        <v>989</v>
      </c>
      <c r="C174" s="7" t="s">
        <v>1683</v>
      </c>
      <c r="D174" s="9" t="s">
        <v>3025</v>
      </c>
      <c r="E174" s="9" t="s">
        <v>1020</v>
      </c>
      <c r="F174" s="9">
        <v>210227633</v>
      </c>
      <c r="G174" s="18" t="s">
        <v>13006</v>
      </c>
      <c r="H174" s="40">
        <v>30</v>
      </c>
      <c r="I174" s="42">
        <v>46023</v>
      </c>
      <c r="J174" s="5"/>
      <c r="K174" s="6"/>
      <c r="L174" s="6"/>
      <c r="M174" s="125" t="s">
        <v>10642</v>
      </c>
      <c r="N174" s="125" t="s">
        <v>1136</v>
      </c>
      <c r="O174" s="126" t="s">
        <v>10646</v>
      </c>
      <c r="P174" s="127" t="s">
        <v>1659</v>
      </c>
      <c r="Q174" s="127" t="s">
        <v>10645</v>
      </c>
      <c r="R174" s="127" t="s">
        <v>1126</v>
      </c>
      <c r="S174" s="128">
        <v>4</v>
      </c>
      <c r="T174" s="128">
        <v>9</v>
      </c>
      <c r="U174" s="128">
        <v>7</v>
      </c>
      <c r="V174" s="128">
        <v>6</v>
      </c>
      <c r="W174" s="129" t="s">
        <v>10645</v>
      </c>
      <c r="X174" s="130" t="s">
        <v>10647</v>
      </c>
      <c r="Y174" s="130" t="s">
        <v>10647</v>
      </c>
    </row>
    <row r="175" spans="1:25">
      <c r="A175" s="6" t="str">
        <f t="shared" si="9"/>
        <v>TBPFNA4980NSS</v>
      </c>
      <c r="B175" s="7" t="s">
        <v>825</v>
      </c>
      <c r="C175" s="7" t="s">
        <v>1659</v>
      </c>
      <c r="D175" s="7" t="s">
        <v>1002</v>
      </c>
      <c r="E175" s="7" t="s">
        <v>1021</v>
      </c>
      <c r="F175" s="7">
        <v>210227635</v>
      </c>
      <c r="G175" s="13" t="s">
        <v>13007</v>
      </c>
      <c r="H175" s="21">
        <v>9</v>
      </c>
      <c r="I175" s="4">
        <v>46023</v>
      </c>
      <c r="J175" s="5"/>
      <c r="K175" s="6"/>
      <c r="L175" s="6"/>
      <c r="M175" s="125" t="s">
        <v>10642</v>
      </c>
      <c r="N175" s="125" t="s">
        <v>1136</v>
      </c>
      <c r="O175" s="126" t="s">
        <v>10646</v>
      </c>
      <c r="P175" s="127" t="s">
        <v>1659</v>
      </c>
      <c r="Q175" s="127" t="s">
        <v>10645</v>
      </c>
      <c r="R175" s="127" t="s">
        <v>1126</v>
      </c>
      <c r="S175" s="128">
        <v>4</v>
      </c>
      <c r="T175" s="128">
        <v>9</v>
      </c>
      <c r="U175" s="128">
        <v>8</v>
      </c>
      <c r="V175" s="128">
        <v>0</v>
      </c>
      <c r="W175" s="129" t="s">
        <v>10645</v>
      </c>
      <c r="X175" s="130" t="s">
        <v>10647</v>
      </c>
      <c r="Y175" s="130" t="s">
        <v>10647</v>
      </c>
    </row>
    <row r="176" spans="1:25">
      <c r="A176" s="6" t="str">
        <f t="shared" si="9"/>
        <v>TBPFNA4980NSS</v>
      </c>
      <c r="B176" s="7" t="s">
        <v>989</v>
      </c>
      <c r="C176" s="7" t="s">
        <v>1683</v>
      </c>
      <c r="D176" s="9" t="s">
        <v>3025</v>
      </c>
      <c r="E176" s="9" t="s">
        <v>1021</v>
      </c>
      <c r="F176" s="9">
        <v>210227635</v>
      </c>
      <c r="G176" s="13" t="s">
        <v>13007</v>
      </c>
      <c r="H176" s="40">
        <v>15</v>
      </c>
      <c r="I176" s="42">
        <v>44228</v>
      </c>
      <c r="J176" s="5"/>
      <c r="K176" s="6"/>
      <c r="L176" s="6"/>
      <c r="M176" s="125" t="s">
        <v>10642</v>
      </c>
      <c r="N176" s="125" t="s">
        <v>1136</v>
      </c>
      <c r="O176" s="126" t="s">
        <v>10646</v>
      </c>
      <c r="P176" s="127" t="s">
        <v>1659</v>
      </c>
      <c r="Q176" s="127" t="s">
        <v>10645</v>
      </c>
      <c r="R176" s="127" t="s">
        <v>1126</v>
      </c>
      <c r="S176" s="128">
        <v>4</v>
      </c>
      <c r="T176" s="128">
        <v>9</v>
      </c>
      <c r="U176" s="128">
        <v>8</v>
      </c>
      <c r="V176" s="128">
        <v>0</v>
      </c>
      <c r="W176" s="129" t="s">
        <v>10645</v>
      </c>
      <c r="X176" s="130" t="s">
        <v>10647</v>
      </c>
      <c r="Y176" s="130" t="s">
        <v>10647</v>
      </c>
    </row>
    <row r="177" spans="1:25">
      <c r="A177" s="6" t="str">
        <f t="shared" si="9"/>
        <v>TBPFNA4984NSS</v>
      </c>
      <c r="B177" s="7" t="s">
        <v>825</v>
      </c>
      <c r="C177" s="7" t="s">
        <v>1659</v>
      </c>
      <c r="D177" s="7" t="s">
        <v>1003</v>
      </c>
      <c r="E177" s="7" t="s">
        <v>1022</v>
      </c>
      <c r="F177" s="7">
        <v>210227636</v>
      </c>
      <c r="G177" s="13" t="s">
        <v>13008</v>
      </c>
      <c r="H177" s="21">
        <v>7</v>
      </c>
      <c r="I177" s="4">
        <v>46023</v>
      </c>
      <c r="J177" s="5"/>
      <c r="K177" s="6"/>
      <c r="L177" s="6"/>
      <c r="M177" s="125" t="s">
        <v>10642</v>
      </c>
      <c r="N177" s="125" t="s">
        <v>1136</v>
      </c>
      <c r="O177" s="126" t="s">
        <v>10646</v>
      </c>
      <c r="P177" s="127" t="s">
        <v>1659</v>
      </c>
      <c r="Q177" s="127" t="s">
        <v>10645</v>
      </c>
      <c r="R177" s="127" t="s">
        <v>1126</v>
      </c>
      <c r="S177" s="128">
        <v>4</v>
      </c>
      <c r="T177" s="128">
        <v>9</v>
      </c>
      <c r="U177" s="128">
        <v>8</v>
      </c>
      <c r="V177" s="128">
        <v>4</v>
      </c>
      <c r="W177" s="129" t="s">
        <v>10645</v>
      </c>
      <c r="X177" s="130" t="s">
        <v>10647</v>
      </c>
      <c r="Y177" s="130" t="s">
        <v>10647</v>
      </c>
    </row>
    <row r="178" spans="1:25">
      <c r="A178" s="6" t="str">
        <f t="shared" ref="A178:A209" si="10">CONCATENATE(M178,N178,O178,P178,Q178,R178,S178,T178,U178,V178,W178,X178,Y178)</f>
        <v>TBPFNA4984NSS</v>
      </c>
      <c r="B178" s="7" t="s">
        <v>989</v>
      </c>
      <c r="C178" s="7" t="s">
        <v>1683</v>
      </c>
      <c r="D178" s="9" t="s">
        <v>3025</v>
      </c>
      <c r="E178" s="9" t="s">
        <v>1022</v>
      </c>
      <c r="F178" s="9">
        <v>210227636</v>
      </c>
      <c r="G178" s="13" t="s">
        <v>13008</v>
      </c>
      <c r="H178" s="40">
        <v>25</v>
      </c>
      <c r="I178" s="42">
        <v>46023</v>
      </c>
      <c r="J178" s="5"/>
      <c r="K178" s="6"/>
      <c r="L178" s="6"/>
      <c r="M178" s="125" t="s">
        <v>10642</v>
      </c>
      <c r="N178" s="125" t="s">
        <v>1136</v>
      </c>
      <c r="O178" s="126" t="s">
        <v>10646</v>
      </c>
      <c r="P178" s="127" t="s">
        <v>1659</v>
      </c>
      <c r="Q178" s="127" t="s">
        <v>10645</v>
      </c>
      <c r="R178" s="127" t="s">
        <v>1126</v>
      </c>
      <c r="S178" s="128">
        <v>4</v>
      </c>
      <c r="T178" s="128">
        <v>9</v>
      </c>
      <c r="U178" s="128">
        <v>8</v>
      </c>
      <c r="V178" s="128">
        <v>4</v>
      </c>
      <c r="W178" s="129" t="s">
        <v>10645</v>
      </c>
      <c r="X178" s="130" t="s">
        <v>10647</v>
      </c>
      <c r="Y178" s="130" t="s">
        <v>10647</v>
      </c>
    </row>
    <row r="179" spans="1:25">
      <c r="A179" s="6" t="str">
        <f t="shared" si="10"/>
        <v>TBPFNA4988NSS</v>
      </c>
      <c r="B179" s="7" t="s">
        <v>825</v>
      </c>
      <c r="C179" s="7" t="s">
        <v>1659</v>
      </c>
      <c r="D179" s="7" t="s">
        <v>1004</v>
      </c>
      <c r="E179" s="7" t="s">
        <v>1023</v>
      </c>
      <c r="F179" s="7">
        <v>210227637</v>
      </c>
      <c r="G179" s="13" t="s">
        <v>13009</v>
      </c>
      <c r="H179" s="21">
        <v>8</v>
      </c>
      <c r="I179" s="4">
        <v>46023</v>
      </c>
      <c r="J179" s="5"/>
      <c r="K179" s="6"/>
      <c r="L179" s="6"/>
      <c r="M179" s="125" t="s">
        <v>10642</v>
      </c>
      <c r="N179" s="125" t="s">
        <v>1136</v>
      </c>
      <c r="O179" s="126" t="s">
        <v>10646</v>
      </c>
      <c r="P179" s="127" t="s">
        <v>1659</v>
      </c>
      <c r="Q179" s="127" t="s">
        <v>10645</v>
      </c>
      <c r="R179" s="127" t="s">
        <v>1126</v>
      </c>
      <c r="S179" s="128">
        <v>4</v>
      </c>
      <c r="T179" s="128">
        <v>9</v>
      </c>
      <c r="U179" s="128">
        <v>8</v>
      </c>
      <c r="V179" s="128">
        <v>8</v>
      </c>
      <c r="W179" s="129" t="s">
        <v>10645</v>
      </c>
      <c r="X179" s="130" t="s">
        <v>10647</v>
      </c>
      <c r="Y179" s="130" t="s">
        <v>10647</v>
      </c>
    </row>
    <row r="180" spans="1:25">
      <c r="A180" s="6" t="str">
        <f t="shared" si="10"/>
        <v>TBPFNA4988NSS</v>
      </c>
      <c r="B180" s="7" t="s">
        <v>989</v>
      </c>
      <c r="C180" s="7" t="s">
        <v>1683</v>
      </c>
      <c r="D180" s="9" t="s">
        <v>3025</v>
      </c>
      <c r="E180" s="9" t="s">
        <v>1023</v>
      </c>
      <c r="F180" s="9">
        <v>210227637</v>
      </c>
      <c r="G180" s="13" t="s">
        <v>13009</v>
      </c>
      <c r="H180" s="40">
        <v>8</v>
      </c>
      <c r="I180" s="42">
        <v>46023</v>
      </c>
      <c r="J180" s="5"/>
      <c r="K180" s="6"/>
      <c r="L180" s="6"/>
      <c r="M180" s="125" t="s">
        <v>10642</v>
      </c>
      <c r="N180" s="125" t="s">
        <v>1136</v>
      </c>
      <c r="O180" s="126" t="s">
        <v>10646</v>
      </c>
      <c r="P180" s="127" t="s">
        <v>1659</v>
      </c>
      <c r="Q180" s="127" t="s">
        <v>10645</v>
      </c>
      <c r="R180" s="127" t="s">
        <v>1126</v>
      </c>
      <c r="S180" s="128">
        <v>4</v>
      </c>
      <c r="T180" s="128">
        <v>9</v>
      </c>
      <c r="U180" s="128">
        <v>8</v>
      </c>
      <c r="V180" s="128">
        <v>8</v>
      </c>
      <c r="W180" s="129" t="s">
        <v>10645</v>
      </c>
      <c r="X180" s="130" t="s">
        <v>10647</v>
      </c>
      <c r="Y180" s="130" t="s">
        <v>10647</v>
      </c>
    </row>
    <row r="181" spans="1:25">
      <c r="A181" s="6" t="str">
        <f t="shared" si="10"/>
        <v>TRBTPE3932NSS</v>
      </c>
      <c r="B181" s="7" t="s">
        <v>989</v>
      </c>
      <c r="C181" s="7" t="s">
        <v>1136</v>
      </c>
      <c r="D181" s="7" t="s">
        <v>2046</v>
      </c>
      <c r="E181" s="7" t="s">
        <v>1932</v>
      </c>
      <c r="F181" s="7" t="s">
        <v>7796</v>
      </c>
      <c r="G181" s="63" t="s">
        <v>9296</v>
      </c>
      <c r="H181" s="21">
        <v>10</v>
      </c>
      <c r="I181" s="4"/>
      <c r="J181" s="5"/>
      <c r="K181" s="6"/>
      <c r="L181" s="6"/>
      <c r="M181" s="125" t="s">
        <v>10642</v>
      </c>
      <c r="N181" s="125" t="s">
        <v>10643</v>
      </c>
      <c r="O181" s="126" t="s">
        <v>1136</v>
      </c>
      <c r="P181" s="127" t="s">
        <v>10642</v>
      </c>
      <c r="Q181" s="127" t="s">
        <v>10646</v>
      </c>
      <c r="R181" s="127" t="s">
        <v>1683</v>
      </c>
      <c r="S181" s="128">
        <v>3</v>
      </c>
      <c r="T181" s="128">
        <v>9</v>
      </c>
      <c r="U181" s="128">
        <v>3</v>
      </c>
      <c r="V181" s="128">
        <v>2</v>
      </c>
      <c r="W181" s="129" t="s">
        <v>10645</v>
      </c>
      <c r="X181" s="130" t="s">
        <v>10647</v>
      </c>
      <c r="Y181" s="130" t="s">
        <v>10647</v>
      </c>
    </row>
    <row r="182" spans="1:25">
      <c r="A182" s="6" t="str">
        <f t="shared" si="10"/>
        <v>TRBTPE3932NSS</v>
      </c>
      <c r="B182" s="61" t="s">
        <v>1384</v>
      </c>
      <c r="C182" s="61" t="s">
        <v>1157</v>
      </c>
      <c r="D182" s="61" t="s">
        <v>2054</v>
      </c>
      <c r="E182" s="61" t="s">
        <v>1932</v>
      </c>
      <c r="F182" s="61">
        <v>210936605</v>
      </c>
      <c r="G182" s="63" t="s">
        <v>9296</v>
      </c>
      <c r="H182" s="62">
        <v>15</v>
      </c>
      <c r="I182" s="64"/>
      <c r="J182" s="65"/>
      <c r="K182" s="7"/>
      <c r="L182" s="6"/>
      <c r="M182" s="125" t="s">
        <v>10642</v>
      </c>
      <c r="N182" s="125" t="s">
        <v>10643</v>
      </c>
      <c r="O182" s="126" t="s">
        <v>1136</v>
      </c>
      <c r="P182" s="127" t="s">
        <v>10642</v>
      </c>
      <c r="Q182" s="127" t="s">
        <v>10646</v>
      </c>
      <c r="R182" s="127" t="s">
        <v>1683</v>
      </c>
      <c r="S182" s="128">
        <v>3</v>
      </c>
      <c r="T182" s="128">
        <v>9</v>
      </c>
      <c r="U182" s="128">
        <v>3</v>
      </c>
      <c r="V182" s="128">
        <v>2</v>
      </c>
      <c r="W182" s="129" t="s">
        <v>10645</v>
      </c>
      <c r="X182" s="130" t="s">
        <v>10647</v>
      </c>
      <c r="Y182" s="130" t="s">
        <v>10647</v>
      </c>
    </row>
    <row r="183" spans="1:25">
      <c r="A183" s="6" t="str">
        <f t="shared" si="10"/>
        <v>TRBTPE3934NSS</v>
      </c>
      <c r="B183" s="7" t="s">
        <v>989</v>
      </c>
      <c r="C183" s="7" t="s">
        <v>1136</v>
      </c>
      <c r="D183" s="7" t="s">
        <v>2046</v>
      </c>
      <c r="E183" s="7" t="s">
        <v>1937</v>
      </c>
      <c r="F183" s="7" t="s">
        <v>6171</v>
      </c>
      <c r="G183" s="13" t="s">
        <v>9297</v>
      </c>
      <c r="H183" s="21">
        <v>15</v>
      </c>
      <c r="I183" s="4"/>
      <c r="J183" s="5"/>
      <c r="K183" s="6"/>
      <c r="L183" s="6"/>
      <c r="M183" s="125" t="s">
        <v>10642</v>
      </c>
      <c r="N183" s="125" t="s">
        <v>10643</v>
      </c>
      <c r="O183" s="126" t="s">
        <v>1136</v>
      </c>
      <c r="P183" s="127" t="s">
        <v>10642</v>
      </c>
      <c r="Q183" s="127" t="s">
        <v>10646</v>
      </c>
      <c r="R183" s="127" t="s">
        <v>1683</v>
      </c>
      <c r="S183" s="128">
        <v>3</v>
      </c>
      <c r="T183" s="128">
        <v>9</v>
      </c>
      <c r="U183" s="128">
        <v>3</v>
      </c>
      <c r="V183" s="128">
        <v>4</v>
      </c>
      <c r="W183" s="129" t="s">
        <v>10645</v>
      </c>
      <c r="X183" s="130" t="s">
        <v>10647</v>
      </c>
      <c r="Y183" s="130" t="s">
        <v>10647</v>
      </c>
    </row>
    <row r="184" spans="1:25">
      <c r="A184" s="6" t="str">
        <f t="shared" si="10"/>
        <v>TRBTPE3934NSS</v>
      </c>
      <c r="B184" s="7" t="s">
        <v>1384</v>
      </c>
      <c r="C184" s="7" t="s">
        <v>1157</v>
      </c>
      <c r="D184" s="7" t="s">
        <v>2055</v>
      </c>
      <c r="E184" s="7" t="s">
        <v>1937</v>
      </c>
      <c r="F184" s="7">
        <v>210936606</v>
      </c>
      <c r="G184" s="13" t="s">
        <v>9297</v>
      </c>
      <c r="H184" s="21">
        <v>16</v>
      </c>
      <c r="I184" s="4"/>
      <c r="J184" s="5"/>
      <c r="K184" s="7"/>
      <c r="L184" s="6"/>
      <c r="M184" s="125" t="s">
        <v>10642</v>
      </c>
      <c r="N184" s="125" t="s">
        <v>10643</v>
      </c>
      <c r="O184" s="126" t="s">
        <v>1136</v>
      </c>
      <c r="P184" s="127" t="s">
        <v>10642</v>
      </c>
      <c r="Q184" s="127" t="s">
        <v>10646</v>
      </c>
      <c r="R184" s="127" t="s">
        <v>1683</v>
      </c>
      <c r="S184" s="128">
        <v>3</v>
      </c>
      <c r="T184" s="128">
        <v>9</v>
      </c>
      <c r="U184" s="128">
        <v>3</v>
      </c>
      <c r="V184" s="128">
        <v>4</v>
      </c>
      <c r="W184" s="129" t="s">
        <v>10645</v>
      </c>
      <c r="X184" s="130" t="s">
        <v>10647</v>
      </c>
      <c r="Y184" s="130" t="s">
        <v>10647</v>
      </c>
    </row>
    <row r="185" spans="1:25">
      <c r="A185" s="6" t="str">
        <f t="shared" si="10"/>
        <v>TRBTPE3936NSS</v>
      </c>
      <c r="B185" s="7" t="s">
        <v>989</v>
      </c>
      <c r="C185" s="7" t="s">
        <v>1136</v>
      </c>
      <c r="D185" s="7" t="s">
        <v>2046</v>
      </c>
      <c r="E185" s="7" t="s">
        <v>1936</v>
      </c>
      <c r="F185" s="7" t="s">
        <v>6172</v>
      </c>
      <c r="G185" s="63" t="s">
        <v>9298</v>
      </c>
      <c r="H185" s="21">
        <v>15</v>
      </c>
      <c r="I185" s="4"/>
      <c r="J185" s="5"/>
      <c r="K185" s="6"/>
      <c r="L185" s="6"/>
      <c r="M185" s="125" t="s">
        <v>10642</v>
      </c>
      <c r="N185" s="125" t="s">
        <v>10643</v>
      </c>
      <c r="O185" s="126" t="s">
        <v>1136</v>
      </c>
      <c r="P185" s="127" t="s">
        <v>10642</v>
      </c>
      <c r="Q185" s="127" t="s">
        <v>10646</v>
      </c>
      <c r="R185" s="127" t="s">
        <v>1683</v>
      </c>
      <c r="S185" s="128">
        <v>3</v>
      </c>
      <c r="T185" s="128">
        <v>9</v>
      </c>
      <c r="U185" s="128">
        <v>3</v>
      </c>
      <c r="V185" s="128">
        <v>6</v>
      </c>
      <c r="W185" s="129" t="s">
        <v>10645</v>
      </c>
      <c r="X185" s="130" t="s">
        <v>10647</v>
      </c>
      <c r="Y185" s="130" t="s">
        <v>10647</v>
      </c>
    </row>
    <row r="186" spans="1:25">
      <c r="A186" s="6" t="str">
        <f t="shared" si="10"/>
        <v>TRBTPE3936NSS</v>
      </c>
      <c r="B186" s="61" t="s">
        <v>1384</v>
      </c>
      <c r="C186" s="61" t="s">
        <v>1157</v>
      </c>
      <c r="D186" s="61" t="s">
        <v>2056</v>
      </c>
      <c r="E186" s="61" t="s">
        <v>1936</v>
      </c>
      <c r="F186" s="61">
        <v>210936607</v>
      </c>
      <c r="G186" s="63" t="s">
        <v>9298</v>
      </c>
      <c r="H186" s="62">
        <v>12</v>
      </c>
      <c r="I186" s="64"/>
      <c r="J186" s="65"/>
      <c r="K186" s="7"/>
      <c r="L186" s="6"/>
      <c r="M186" s="125" t="s">
        <v>10642</v>
      </c>
      <c r="N186" s="125" t="s">
        <v>10643</v>
      </c>
      <c r="O186" s="126" t="s">
        <v>1136</v>
      </c>
      <c r="P186" s="127" t="s">
        <v>10642</v>
      </c>
      <c r="Q186" s="127" t="s">
        <v>10646</v>
      </c>
      <c r="R186" s="127" t="s">
        <v>1683</v>
      </c>
      <c r="S186" s="128">
        <v>3</v>
      </c>
      <c r="T186" s="128">
        <v>9</v>
      </c>
      <c r="U186" s="128">
        <v>3</v>
      </c>
      <c r="V186" s="128">
        <v>6</v>
      </c>
      <c r="W186" s="129" t="s">
        <v>10645</v>
      </c>
      <c r="X186" s="130" t="s">
        <v>10647</v>
      </c>
      <c r="Y186" s="130" t="s">
        <v>10647</v>
      </c>
    </row>
    <row r="187" spans="1:25">
      <c r="A187" s="6" t="str">
        <f t="shared" si="10"/>
        <v>TRBTPE3938NSS</v>
      </c>
      <c r="B187" s="7" t="s">
        <v>989</v>
      </c>
      <c r="C187" s="7" t="s">
        <v>1136</v>
      </c>
      <c r="D187" s="7" t="s">
        <v>2046</v>
      </c>
      <c r="E187" s="7" t="s">
        <v>1934</v>
      </c>
      <c r="F187" s="7" t="s">
        <v>7797</v>
      </c>
      <c r="G187" s="13" t="s">
        <v>9299</v>
      </c>
      <c r="H187" s="21">
        <v>10</v>
      </c>
      <c r="I187" s="4"/>
      <c r="J187" s="5"/>
      <c r="K187" s="6"/>
      <c r="L187" s="6"/>
      <c r="M187" s="125" t="s">
        <v>10642</v>
      </c>
      <c r="N187" s="125" t="s">
        <v>10643</v>
      </c>
      <c r="O187" s="126" t="s">
        <v>1136</v>
      </c>
      <c r="P187" s="127" t="s">
        <v>10642</v>
      </c>
      <c r="Q187" s="127" t="s">
        <v>10646</v>
      </c>
      <c r="R187" s="127" t="s">
        <v>1683</v>
      </c>
      <c r="S187" s="128">
        <v>3</v>
      </c>
      <c r="T187" s="128">
        <v>9</v>
      </c>
      <c r="U187" s="128">
        <v>3</v>
      </c>
      <c r="V187" s="128">
        <v>8</v>
      </c>
      <c r="W187" s="129" t="s">
        <v>10645</v>
      </c>
      <c r="X187" s="130" t="s">
        <v>10647</v>
      </c>
      <c r="Y187" s="130" t="s">
        <v>10647</v>
      </c>
    </row>
    <row r="188" spans="1:25">
      <c r="A188" s="6" t="str">
        <f t="shared" si="10"/>
        <v>TRBTPE3938NSS</v>
      </c>
      <c r="B188" s="7" t="s">
        <v>1384</v>
      </c>
      <c r="C188" s="7" t="s">
        <v>1157</v>
      </c>
      <c r="D188" s="7" t="s">
        <v>2057</v>
      </c>
      <c r="E188" s="7" t="s">
        <v>1934</v>
      </c>
      <c r="F188" s="7">
        <v>210936608</v>
      </c>
      <c r="G188" s="13" t="s">
        <v>9299</v>
      </c>
      <c r="H188" s="21">
        <v>12</v>
      </c>
      <c r="I188" s="4"/>
      <c r="J188" s="5"/>
      <c r="K188" s="7"/>
      <c r="L188" s="6"/>
      <c r="M188" s="125" t="s">
        <v>10642</v>
      </c>
      <c r="N188" s="125" t="s">
        <v>10643</v>
      </c>
      <c r="O188" s="126" t="s">
        <v>1136</v>
      </c>
      <c r="P188" s="127" t="s">
        <v>10642</v>
      </c>
      <c r="Q188" s="127" t="s">
        <v>10646</v>
      </c>
      <c r="R188" s="127" t="s">
        <v>1683</v>
      </c>
      <c r="S188" s="128">
        <v>3</v>
      </c>
      <c r="T188" s="128">
        <v>9</v>
      </c>
      <c r="U188" s="128">
        <v>3</v>
      </c>
      <c r="V188" s="128">
        <v>8</v>
      </c>
      <c r="W188" s="129" t="s">
        <v>10645</v>
      </c>
      <c r="X188" s="130" t="s">
        <v>10647</v>
      </c>
      <c r="Y188" s="130" t="s">
        <v>10647</v>
      </c>
    </row>
    <row r="189" spans="1:25">
      <c r="A189" s="6" t="str">
        <f t="shared" si="10"/>
        <v>TRBTPE3940NSS</v>
      </c>
      <c r="B189" s="7" t="s">
        <v>989</v>
      </c>
      <c r="C189" s="7" t="s">
        <v>1136</v>
      </c>
      <c r="D189" s="7" t="s">
        <v>2046</v>
      </c>
      <c r="E189" s="7" t="s">
        <v>1933</v>
      </c>
      <c r="F189" s="7" t="s">
        <v>6173</v>
      </c>
      <c r="G189" s="79" t="s">
        <v>9300</v>
      </c>
      <c r="H189" s="21">
        <v>10</v>
      </c>
      <c r="I189" s="4"/>
      <c r="J189" s="5"/>
      <c r="K189" s="6"/>
      <c r="L189" s="6"/>
      <c r="M189" s="125" t="s">
        <v>10642</v>
      </c>
      <c r="N189" s="125" t="s">
        <v>10643</v>
      </c>
      <c r="O189" s="126" t="s">
        <v>1136</v>
      </c>
      <c r="P189" s="127" t="s">
        <v>10642</v>
      </c>
      <c r="Q189" s="127" t="s">
        <v>10646</v>
      </c>
      <c r="R189" s="127" t="s">
        <v>1683</v>
      </c>
      <c r="S189" s="128">
        <v>3</v>
      </c>
      <c r="T189" s="128">
        <v>9</v>
      </c>
      <c r="U189" s="128">
        <v>4</v>
      </c>
      <c r="V189" s="128">
        <v>0</v>
      </c>
      <c r="W189" s="129" t="s">
        <v>10645</v>
      </c>
      <c r="X189" s="130" t="s">
        <v>10647</v>
      </c>
      <c r="Y189" s="130" t="s">
        <v>10647</v>
      </c>
    </row>
    <row r="190" spans="1:25">
      <c r="A190" s="6" t="str">
        <f t="shared" si="10"/>
        <v>TRBTPE3940NSS</v>
      </c>
      <c r="B190" s="78" t="s">
        <v>1384</v>
      </c>
      <c r="C190" s="78" t="s">
        <v>1157</v>
      </c>
      <c r="D190" s="78" t="s">
        <v>3006</v>
      </c>
      <c r="E190" s="78" t="s">
        <v>1933</v>
      </c>
      <c r="F190" s="78">
        <v>210936609</v>
      </c>
      <c r="G190" s="79" t="s">
        <v>9300</v>
      </c>
      <c r="H190" s="41">
        <v>17</v>
      </c>
      <c r="I190" s="64"/>
      <c r="J190" s="65"/>
      <c r="K190" s="7"/>
      <c r="L190" s="6"/>
      <c r="M190" s="125" t="s">
        <v>10642</v>
      </c>
      <c r="N190" s="125" t="s">
        <v>10643</v>
      </c>
      <c r="O190" s="126" t="s">
        <v>1136</v>
      </c>
      <c r="P190" s="127" t="s">
        <v>10642</v>
      </c>
      <c r="Q190" s="127" t="s">
        <v>10646</v>
      </c>
      <c r="R190" s="127" t="s">
        <v>1683</v>
      </c>
      <c r="S190" s="128">
        <v>3</v>
      </c>
      <c r="T190" s="128">
        <v>9</v>
      </c>
      <c r="U190" s="128">
        <v>4</v>
      </c>
      <c r="V190" s="128">
        <v>0</v>
      </c>
      <c r="W190" s="129" t="s">
        <v>10645</v>
      </c>
      <c r="X190" s="130" t="s">
        <v>10647</v>
      </c>
      <c r="Y190" s="130" t="s">
        <v>10647</v>
      </c>
    </row>
    <row r="191" spans="1:25">
      <c r="A191" s="6" t="str">
        <f t="shared" si="10"/>
        <v>TRBTPE3942NSS</v>
      </c>
      <c r="B191" s="33" t="s">
        <v>989</v>
      </c>
      <c r="C191" s="33" t="s">
        <v>1136</v>
      </c>
      <c r="D191" s="33" t="s">
        <v>2046</v>
      </c>
      <c r="E191" s="33" t="s">
        <v>1935</v>
      </c>
      <c r="F191" s="33" t="s">
        <v>6175</v>
      </c>
      <c r="G191" s="13" t="s">
        <v>9301</v>
      </c>
      <c r="H191" s="22">
        <v>0</v>
      </c>
      <c r="I191" s="4"/>
      <c r="J191" s="5"/>
      <c r="K191" s="6"/>
      <c r="L191" s="6"/>
      <c r="M191" s="125" t="s">
        <v>10642</v>
      </c>
      <c r="N191" s="125" t="s">
        <v>10643</v>
      </c>
      <c r="O191" s="126" t="s">
        <v>1136</v>
      </c>
      <c r="P191" s="127" t="s">
        <v>10642</v>
      </c>
      <c r="Q191" s="127" t="s">
        <v>10646</v>
      </c>
      <c r="R191" s="127" t="s">
        <v>1683</v>
      </c>
      <c r="S191" s="128">
        <v>3</v>
      </c>
      <c r="T191" s="128">
        <v>9</v>
      </c>
      <c r="U191" s="128">
        <v>4</v>
      </c>
      <c r="V191" s="128">
        <v>2</v>
      </c>
      <c r="W191" s="129" t="s">
        <v>10645</v>
      </c>
      <c r="X191" s="130" t="s">
        <v>10647</v>
      </c>
      <c r="Y191" s="130" t="s">
        <v>10647</v>
      </c>
    </row>
    <row r="192" spans="1:25">
      <c r="A192" s="6" t="str">
        <f t="shared" si="10"/>
        <v>TRBTPE3942NSS</v>
      </c>
      <c r="B192" s="7" t="s">
        <v>1384</v>
      </c>
      <c r="C192" s="7" t="s">
        <v>1157</v>
      </c>
      <c r="D192" s="7" t="s">
        <v>2058</v>
      </c>
      <c r="E192" s="7" t="s">
        <v>1935</v>
      </c>
      <c r="F192" s="7">
        <v>210936610</v>
      </c>
      <c r="G192" s="13" t="s">
        <v>9301</v>
      </c>
      <c r="H192" s="21">
        <v>21</v>
      </c>
      <c r="I192" s="4"/>
      <c r="J192" s="5"/>
      <c r="K192" s="7"/>
      <c r="L192" s="6"/>
      <c r="M192" s="125" t="s">
        <v>10642</v>
      </c>
      <c r="N192" s="125" t="s">
        <v>10643</v>
      </c>
      <c r="O192" s="126" t="s">
        <v>1136</v>
      </c>
      <c r="P192" s="127" t="s">
        <v>10642</v>
      </c>
      <c r="Q192" s="127" t="s">
        <v>10646</v>
      </c>
      <c r="R192" s="127" t="s">
        <v>1683</v>
      </c>
      <c r="S192" s="128">
        <v>3</v>
      </c>
      <c r="T192" s="128">
        <v>9</v>
      </c>
      <c r="U192" s="128">
        <v>4</v>
      </c>
      <c r="V192" s="128">
        <v>2</v>
      </c>
      <c r="W192" s="129" t="s">
        <v>10645</v>
      </c>
      <c r="X192" s="130" t="s">
        <v>10647</v>
      </c>
      <c r="Y192" s="130" t="s">
        <v>10647</v>
      </c>
    </row>
    <row r="193" spans="1:25">
      <c r="A193" s="6" t="str">
        <f t="shared" si="10"/>
        <v>TRBTPE3944NSS</v>
      </c>
      <c r="B193" s="33" t="s">
        <v>989</v>
      </c>
      <c r="C193" s="33" t="s">
        <v>1136</v>
      </c>
      <c r="D193" s="33" t="s">
        <v>2046</v>
      </c>
      <c r="E193" s="33" t="s">
        <v>1926</v>
      </c>
      <c r="F193" s="33" t="s">
        <v>6174</v>
      </c>
      <c r="G193" s="63" t="s">
        <v>9302</v>
      </c>
      <c r="H193" s="22">
        <v>0</v>
      </c>
      <c r="I193" s="4"/>
      <c r="J193" s="5"/>
      <c r="K193" s="6"/>
      <c r="L193" s="6"/>
      <c r="M193" s="125" t="s">
        <v>10642</v>
      </c>
      <c r="N193" s="125" t="s">
        <v>10643</v>
      </c>
      <c r="O193" s="126" t="s">
        <v>1136</v>
      </c>
      <c r="P193" s="127" t="s">
        <v>10642</v>
      </c>
      <c r="Q193" s="127" t="s">
        <v>10646</v>
      </c>
      <c r="R193" s="127" t="s">
        <v>1683</v>
      </c>
      <c r="S193" s="128">
        <v>3</v>
      </c>
      <c r="T193" s="128">
        <v>9</v>
      </c>
      <c r="U193" s="128">
        <v>4</v>
      </c>
      <c r="V193" s="128">
        <v>4</v>
      </c>
      <c r="W193" s="129" t="s">
        <v>10645</v>
      </c>
      <c r="X193" s="130" t="s">
        <v>10647</v>
      </c>
      <c r="Y193" s="130" t="s">
        <v>10647</v>
      </c>
    </row>
    <row r="194" spans="1:25">
      <c r="A194" s="6" t="str">
        <f t="shared" si="10"/>
        <v>TRBTPE3944NSS</v>
      </c>
      <c r="B194" s="61" t="s">
        <v>1384</v>
      </c>
      <c r="C194" s="61" t="s">
        <v>1157</v>
      </c>
      <c r="D194" s="61" t="s">
        <v>1303</v>
      </c>
      <c r="E194" s="61" t="s">
        <v>1926</v>
      </c>
      <c r="F194" s="61">
        <v>210936611</v>
      </c>
      <c r="G194" s="63" t="s">
        <v>9302</v>
      </c>
      <c r="H194" s="62">
        <v>6</v>
      </c>
      <c r="I194" s="64"/>
      <c r="J194" s="65"/>
      <c r="K194" s="7"/>
      <c r="L194" s="6"/>
      <c r="M194" s="125" t="s">
        <v>10642</v>
      </c>
      <c r="N194" s="125" t="s">
        <v>10643</v>
      </c>
      <c r="O194" s="126" t="s">
        <v>1136</v>
      </c>
      <c r="P194" s="127" t="s">
        <v>10642</v>
      </c>
      <c r="Q194" s="127" t="s">
        <v>10646</v>
      </c>
      <c r="R194" s="127" t="s">
        <v>1683</v>
      </c>
      <c r="S194" s="128">
        <v>3</v>
      </c>
      <c r="T194" s="128">
        <v>9</v>
      </c>
      <c r="U194" s="128">
        <v>4</v>
      </c>
      <c r="V194" s="128">
        <v>4</v>
      </c>
      <c r="W194" s="129" t="s">
        <v>10645</v>
      </c>
      <c r="X194" s="130" t="s">
        <v>10647</v>
      </c>
      <c r="Y194" s="130" t="s">
        <v>10647</v>
      </c>
    </row>
    <row r="195" spans="1:25">
      <c r="A195" s="6" t="str">
        <f t="shared" si="10"/>
        <v>TRBTPE3950NSS</v>
      </c>
      <c r="B195" s="33" t="s">
        <v>989</v>
      </c>
      <c r="C195" s="33" t="s">
        <v>1136</v>
      </c>
      <c r="D195" s="33" t="s">
        <v>2046</v>
      </c>
      <c r="E195" s="33" t="s">
        <v>1924</v>
      </c>
      <c r="F195" s="33" t="s">
        <v>6176</v>
      </c>
      <c r="G195" s="18" t="s">
        <v>9303</v>
      </c>
      <c r="H195" s="22">
        <v>0</v>
      </c>
      <c r="I195" s="4"/>
      <c r="J195" s="5"/>
      <c r="K195" s="6"/>
      <c r="L195" s="6"/>
      <c r="M195" s="125" t="s">
        <v>10642</v>
      </c>
      <c r="N195" s="125" t="s">
        <v>10643</v>
      </c>
      <c r="O195" s="126" t="s">
        <v>1136</v>
      </c>
      <c r="P195" s="127" t="s">
        <v>10642</v>
      </c>
      <c r="Q195" s="127" t="s">
        <v>10646</v>
      </c>
      <c r="R195" s="127" t="s">
        <v>1683</v>
      </c>
      <c r="S195" s="128">
        <v>3</v>
      </c>
      <c r="T195" s="128">
        <v>9</v>
      </c>
      <c r="U195" s="128">
        <v>5</v>
      </c>
      <c r="V195" s="128">
        <v>0</v>
      </c>
      <c r="W195" s="129" t="s">
        <v>10645</v>
      </c>
      <c r="X195" s="130" t="s">
        <v>10647</v>
      </c>
      <c r="Y195" s="130" t="s">
        <v>10647</v>
      </c>
    </row>
    <row r="196" spans="1:25">
      <c r="A196" s="6" t="str">
        <f t="shared" si="10"/>
        <v>TRBTPE3950NSS</v>
      </c>
      <c r="B196" s="9" t="s">
        <v>1384</v>
      </c>
      <c r="C196" s="9" t="s">
        <v>1157</v>
      </c>
      <c r="D196" s="9" t="s">
        <v>1304</v>
      </c>
      <c r="E196" s="9" t="s">
        <v>1924</v>
      </c>
      <c r="F196" s="9">
        <v>210936612</v>
      </c>
      <c r="G196" s="18" t="s">
        <v>9303</v>
      </c>
      <c r="H196" s="40">
        <v>15</v>
      </c>
      <c r="I196" s="4"/>
      <c r="J196" s="5"/>
      <c r="K196" s="7"/>
      <c r="L196" s="6"/>
      <c r="M196" s="125" t="s">
        <v>10642</v>
      </c>
      <c r="N196" s="125" t="s">
        <v>10643</v>
      </c>
      <c r="O196" s="126" t="s">
        <v>1136</v>
      </c>
      <c r="P196" s="127" t="s">
        <v>10642</v>
      </c>
      <c r="Q196" s="127" t="s">
        <v>10646</v>
      </c>
      <c r="R196" s="127" t="s">
        <v>1683</v>
      </c>
      <c r="S196" s="128">
        <v>3</v>
      </c>
      <c r="T196" s="128">
        <v>9</v>
      </c>
      <c r="U196" s="128">
        <v>5</v>
      </c>
      <c r="V196" s="128">
        <v>0</v>
      </c>
      <c r="W196" s="129" t="s">
        <v>10645</v>
      </c>
      <c r="X196" s="130" t="s">
        <v>10647</v>
      </c>
      <c r="Y196" s="130" t="s">
        <v>10647</v>
      </c>
    </row>
    <row r="197" spans="1:25">
      <c r="A197" s="6" t="str">
        <f t="shared" si="10"/>
        <v>TRBTPE3954NSS</v>
      </c>
      <c r="B197" s="7" t="s">
        <v>989</v>
      </c>
      <c r="C197" s="7" t="s">
        <v>1136</v>
      </c>
      <c r="D197" s="7" t="s">
        <v>2046</v>
      </c>
      <c r="E197" s="7" t="s">
        <v>1925</v>
      </c>
      <c r="F197" s="7" t="s">
        <v>6177</v>
      </c>
      <c r="G197" s="63" t="s">
        <v>9304</v>
      </c>
      <c r="H197" s="21">
        <v>15</v>
      </c>
      <c r="I197" s="4"/>
      <c r="J197" s="5"/>
      <c r="K197" s="6"/>
      <c r="L197" s="6"/>
      <c r="M197" s="125" t="s">
        <v>10642</v>
      </c>
      <c r="N197" s="125" t="s">
        <v>10643</v>
      </c>
      <c r="O197" s="126" t="s">
        <v>1136</v>
      </c>
      <c r="P197" s="127" t="s">
        <v>10642</v>
      </c>
      <c r="Q197" s="127" t="s">
        <v>10646</v>
      </c>
      <c r="R197" s="127" t="s">
        <v>1683</v>
      </c>
      <c r="S197" s="128">
        <v>3</v>
      </c>
      <c r="T197" s="128">
        <v>9</v>
      </c>
      <c r="U197" s="128">
        <v>5</v>
      </c>
      <c r="V197" s="128">
        <v>4</v>
      </c>
      <c r="W197" s="129" t="s">
        <v>10645</v>
      </c>
      <c r="X197" s="130" t="s">
        <v>10647</v>
      </c>
      <c r="Y197" s="130" t="s">
        <v>10647</v>
      </c>
    </row>
    <row r="198" spans="1:25">
      <c r="A198" s="6" t="str">
        <f t="shared" si="10"/>
        <v>TRBTPE3954NSS</v>
      </c>
      <c r="B198" s="61" t="s">
        <v>1384</v>
      </c>
      <c r="C198" s="61" t="s">
        <v>1157</v>
      </c>
      <c r="D198" s="61" t="s">
        <v>1315</v>
      </c>
      <c r="E198" s="61" t="s">
        <v>1925</v>
      </c>
      <c r="F198" s="61" t="s">
        <v>6177</v>
      </c>
      <c r="G198" s="63" t="s">
        <v>9304</v>
      </c>
      <c r="H198" s="62">
        <v>7</v>
      </c>
      <c r="I198" s="64"/>
      <c r="J198" s="65"/>
      <c r="K198" s="7"/>
      <c r="L198" s="6"/>
      <c r="M198" s="125" t="s">
        <v>10642</v>
      </c>
      <c r="N198" s="125" t="s">
        <v>10643</v>
      </c>
      <c r="O198" s="126" t="s">
        <v>1136</v>
      </c>
      <c r="P198" s="127" t="s">
        <v>10642</v>
      </c>
      <c r="Q198" s="127" t="s">
        <v>10646</v>
      </c>
      <c r="R198" s="127" t="s">
        <v>1683</v>
      </c>
      <c r="S198" s="128">
        <v>3</v>
      </c>
      <c r="T198" s="128">
        <v>9</v>
      </c>
      <c r="U198" s="128">
        <v>5</v>
      </c>
      <c r="V198" s="128">
        <v>4</v>
      </c>
      <c r="W198" s="129" t="s">
        <v>10645</v>
      </c>
      <c r="X198" s="130" t="s">
        <v>10647</v>
      </c>
      <c r="Y198" s="130" t="s">
        <v>10647</v>
      </c>
    </row>
    <row r="199" spans="1:25">
      <c r="A199" s="6" t="str">
        <f t="shared" si="10"/>
        <v>TRBTPE3960NSS</v>
      </c>
      <c r="B199" s="7" t="s">
        <v>989</v>
      </c>
      <c r="C199" s="7" t="s">
        <v>1136</v>
      </c>
      <c r="D199" s="7" t="s">
        <v>2046</v>
      </c>
      <c r="E199" s="7" t="s">
        <v>1927</v>
      </c>
      <c r="F199" s="7" t="s">
        <v>6178</v>
      </c>
      <c r="G199" s="13" t="s">
        <v>9305</v>
      </c>
      <c r="H199" s="21">
        <v>15</v>
      </c>
      <c r="I199" s="4"/>
      <c r="J199" s="5"/>
      <c r="K199" s="6"/>
      <c r="L199" s="6"/>
      <c r="M199" s="125" t="s">
        <v>10642</v>
      </c>
      <c r="N199" s="125" t="s">
        <v>10643</v>
      </c>
      <c r="O199" s="126" t="s">
        <v>1136</v>
      </c>
      <c r="P199" s="127" t="s">
        <v>10642</v>
      </c>
      <c r="Q199" s="127" t="s">
        <v>10646</v>
      </c>
      <c r="R199" s="127" t="s">
        <v>1683</v>
      </c>
      <c r="S199" s="128">
        <v>3</v>
      </c>
      <c r="T199" s="128">
        <v>9</v>
      </c>
      <c r="U199" s="128">
        <v>6</v>
      </c>
      <c r="V199" s="128">
        <v>0</v>
      </c>
      <c r="W199" s="129" t="s">
        <v>10645</v>
      </c>
      <c r="X199" s="130" t="s">
        <v>10647</v>
      </c>
      <c r="Y199" s="130" t="s">
        <v>10647</v>
      </c>
    </row>
    <row r="200" spans="1:25">
      <c r="A200" s="6" t="str">
        <f t="shared" si="10"/>
        <v>TRBTPE3960NSS</v>
      </c>
      <c r="B200" s="7" t="s">
        <v>1384</v>
      </c>
      <c r="C200" s="7" t="s">
        <v>1157</v>
      </c>
      <c r="D200" s="7" t="s">
        <v>915</v>
      </c>
      <c r="E200" s="7" t="s">
        <v>1927</v>
      </c>
      <c r="F200" s="7">
        <v>210936614</v>
      </c>
      <c r="G200" s="13" t="s">
        <v>9305</v>
      </c>
      <c r="H200" s="21">
        <v>8</v>
      </c>
      <c r="I200" s="4"/>
      <c r="J200" s="5"/>
      <c r="K200" s="7"/>
      <c r="L200" s="6"/>
      <c r="M200" s="125" t="s">
        <v>10642</v>
      </c>
      <c r="N200" s="125" t="s">
        <v>10643</v>
      </c>
      <c r="O200" s="126" t="s">
        <v>1136</v>
      </c>
      <c r="P200" s="127" t="s">
        <v>10642</v>
      </c>
      <c r="Q200" s="127" t="s">
        <v>10646</v>
      </c>
      <c r="R200" s="127" t="s">
        <v>1683</v>
      </c>
      <c r="S200" s="128">
        <v>3</v>
      </c>
      <c r="T200" s="128">
        <v>9</v>
      </c>
      <c r="U200" s="128">
        <v>6</v>
      </c>
      <c r="V200" s="128">
        <v>0</v>
      </c>
      <c r="W200" s="129" t="s">
        <v>10645</v>
      </c>
      <c r="X200" s="130" t="s">
        <v>10647</v>
      </c>
      <c r="Y200" s="130" t="s">
        <v>10647</v>
      </c>
    </row>
    <row r="201" spans="1:25">
      <c r="A201" s="6" t="str">
        <f t="shared" si="10"/>
        <v>TRBTPE3965NSS</v>
      </c>
      <c r="B201" s="7" t="s">
        <v>989</v>
      </c>
      <c r="C201" s="7" t="s">
        <v>1136</v>
      </c>
      <c r="D201" s="7" t="s">
        <v>2046</v>
      </c>
      <c r="E201" s="7" t="s">
        <v>1928</v>
      </c>
      <c r="F201" s="7" t="s">
        <v>6179</v>
      </c>
      <c r="G201" s="63" t="s">
        <v>9306</v>
      </c>
      <c r="H201" s="21">
        <v>13</v>
      </c>
      <c r="I201" s="4"/>
      <c r="J201" s="5"/>
      <c r="K201" s="6"/>
      <c r="L201" s="6"/>
      <c r="M201" s="125" t="s">
        <v>10642</v>
      </c>
      <c r="N201" s="125" t="s">
        <v>10643</v>
      </c>
      <c r="O201" s="126" t="s">
        <v>1136</v>
      </c>
      <c r="P201" s="127" t="s">
        <v>10642</v>
      </c>
      <c r="Q201" s="127" t="s">
        <v>10646</v>
      </c>
      <c r="R201" s="127" t="s">
        <v>1683</v>
      </c>
      <c r="S201" s="128">
        <v>3</v>
      </c>
      <c r="T201" s="128">
        <v>9</v>
      </c>
      <c r="U201" s="128">
        <v>6</v>
      </c>
      <c r="V201" s="128">
        <v>5</v>
      </c>
      <c r="W201" s="129" t="s">
        <v>10645</v>
      </c>
      <c r="X201" s="130" t="s">
        <v>10647</v>
      </c>
      <c r="Y201" s="130" t="s">
        <v>10647</v>
      </c>
    </row>
    <row r="202" spans="1:25">
      <c r="A202" s="6" t="str">
        <f t="shared" si="10"/>
        <v>TRBTPE3965NSS</v>
      </c>
      <c r="B202" s="61" t="s">
        <v>1384</v>
      </c>
      <c r="C202" s="61" t="s">
        <v>1157</v>
      </c>
      <c r="D202" s="61" t="s">
        <v>916</v>
      </c>
      <c r="E202" s="61" t="s">
        <v>1928</v>
      </c>
      <c r="F202" s="61">
        <v>210936615</v>
      </c>
      <c r="G202" s="63" t="s">
        <v>9306</v>
      </c>
      <c r="H202" s="62">
        <v>10</v>
      </c>
      <c r="I202" s="64"/>
      <c r="J202" s="65"/>
      <c r="K202" s="7"/>
      <c r="L202" s="6"/>
      <c r="M202" s="125" t="s">
        <v>10642</v>
      </c>
      <c r="N202" s="125" t="s">
        <v>10643</v>
      </c>
      <c r="O202" s="126" t="s">
        <v>1136</v>
      </c>
      <c r="P202" s="127" t="s">
        <v>10642</v>
      </c>
      <c r="Q202" s="127" t="s">
        <v>10646</v>
      </c>
      <c r="R202" s="127" t="s">
        <v>1683</v>
      </c>
      <c r="S202" s="128">
        <v>3</v>
      </c>
      <c r="T202" s="128">
        <v>9</v>
      </c>
      <c r="U202" s="128">
        <v>6</v>
      </c>
      <c r="V202" s="128">
        <v>5</v>
      </c>
      <c r="W202" s="129" t="s">
        <v>10645</v>
      </c>
      <c r="X202" s="130" t="s">
        <v>10647</v>
      </c>
      <c r="Y202" s="130" t="s">
        <v>10647</v>
      </c>
    </row>
    <row r="203" spans="1:25">
      <c r="A203" s="6" t="str">
        <f t="shared" si="10"/>
        <v>TRBTPE3970NSS</v>
      </c>
      <c r="B203" s="7" t="s">
        <v>989</v>
      </c>
      <c r="C203" s="7" t="s">
        <v>1136</v>
      </c>
      <c r="D203" s="7" t="s">
        <v>2046</v>
      </c>
      <c r="E203" s="7" t="s">
        <v>1929</v>
      </c>
      <c r="F203" s="7" t="s">
        <v>6180</v>
      </c>
      <c r="G203" s="13" t="s">
        <v>9307</v>
      </c>
      <c r="H203" s="21">
        <v>13</v>
      </c>
      <c r="I203" s="4"/>
      <c r="J203" s="5"/>
      <c r="K203" s="6"/>
      <c r="L203" s="6"/>
      <c r="M203" s="125" t="s">
        <v>10642</v>
      </c>
      <c r="N203" s="125" t="s">
        <v>10643</v>
      </c>
      <c r="O203" s="126" t="s">
        <v>1136</v>
      </c>
      <c r="P203" s="127" t="s">
        <v>10642</v>
      </c>
      <c r="Q203" s="127" t="s">
        <v>10646</v>
      </c>
      <c r="R203" s="127" t="s">
        <v>1683</v>
      </c>
      <c r="S203" s="128">
        <v>3</v>
      </c>
      <c r="T203" s="128">
        <v>9</v>
      </c>
      <c r="U203" s="128">
        <v>7</v>
      </c>
      <c r="V203" s="128">
        <v>0</v>
      </c>
      <c r="W203" s="129" t="s">
        <v>10645</v>
      </c>
      <c r="X203" s="130" t="s">
        <v>10647</v>
      </c>
      <c r="Y203" s="130" t="s">
        <v>10647</v>
      </c>
    </row>
    <row r="204" spans="1:25">
      <c r="A204" s="6" t="str">
        <f t="shared" si="10"/>
        <v>TRBTPE3970NSS</v>
      </c>
      <c r="B204" s="7" t="s">
        <v>1384</v>
      </c>
      <c r="C204" s="7" t="s">
        <v>1157</v>
      </c>
      <c r="D204" s="7" t="s">
        <v>917</v>
      </c>
      <c r="E204" s="7" t="s">
        <v>1929</v>
      </c>
      <c r="F204" s="7">
        <v>210936616</v>
      </c>
      <c r="G204" s="13" t="s">
        <v>9307</v>
      </c>
      <c r="H204" s="21">
        <v>9</v>
      </c>
      <c r="I204" s="4"/>
      <c r="J204" s="5"/>
      <c r="K204" s="7"/>
      <c r="L204" s="6"/>
      <c r="M204" s="125" t="s">
        <v>10642</v>
      </c>
      <c r="N204" s="125" t="s">
        <v>10643</v>
      </c>
      <c r="O204" s="126" t="s">
        <v>1136</v>
      </c>
      <c r="P204" s="127" t="s">
        <v>10642</v>
      </c>
      <c r="Q204" s="127" t="s">
        <v>10646</v>
      </c>
      <c r="R204" s="127" t="s">
        <v>1683</v>
      </c>
      <c r="S204" s="128">
        <v>3</v>
      </c>
      <c r="T204" s="128">
        <v>9</v>
      </c>
      <c r="U204" s="128">
        <v>7</v>
      </c>
      <c r="V204" s="128">
        <v>0</v>
      </c>
      <c r="W204" s="129" t="s">
        <v>10645</v>
      </c>
      <c r="X204" s="130" t="s">
        <v>10647</v>
      </c>
      <c r="Y204" s="130" t="s">
        <v>10647</v>
      </c>
    </row>
    <row r="205" spans="1:25">
      <c r="A205" s="6" t="str">
        <f t="shared" si="10"/>
        <v>TRBTPE3975NSS</v>
      </c>
      <c r="B205" s="7" t="s">
        <v>989</v>
      </c>
      <c r="C205" s="7" t="s">
        <v>1136</v>
      </c>
      <c r="D205" s="7" t="s">
        <v>2046</v>
      </c>
      <c r="E205" s="7" t="s">
        <v>1930</v>
      </c>
      <c r="F205" s="7" t="s">
        <v>6181</v>
      </c>
      <c r="G205" s="63" t="s">
        <v>9308</v>
      </c>
      <c r="H205" s="21">
        <v>15</v>
      </c>
      <c r="I205" s="4"/>
      <c r="J205" s="5"/>
      <c r="K205" s="6"/>
      <c r="L205" s="6"/>
      <c r="M205" s="125" t="s">
        <v>10642</v>
      </c>
      <c r="N205" s="125" t="s">
        <v>10643</v>
      </c>
      <c r="O205" s="126" t="s">
        <v>1136</v>
      </c>
      <c r="P205" s="127" t="s">
        <v>10642</v>
      </c>
      <c r="Q205" s="127" t="s">
        <v>10646</v>
      </c>
      <c r="R205" s="127" t="s">
        <v>1683</v>
      </c>
      <c r="S205" s="128">
        <v>3</v>
      </c>
      <c r="T205" s="128">
        <v>9</v>
      </c>
      <c r="U205" s="128">
        <v>7</v>
      </c>
      <c r="V205" s="128">
        <v>5</v>
      </c>
      <c r="W205" s="129" t="s">
        <v>10645</v>
      </c>
      <c r="X205" s="130" t="s">
        <v>10647</v>
      </c>
      <c r="Y205" s="130" t="s">
        <v>10647</v>
      </c>
    </row>
    <row r="206" spans="1:25">
      <c r="A206" s="6" t="str">
        <f t="shared" si="10"/>
        <v>TRBTPE3975NSS</v>
      </c>
      <c r="B206" s="61" t="s">
        <v>1384</v>
      </c>
      <c r="C206" s="61" t="s">
        <v>1157</v>
      </c>
      <c r="D206" s="61" t="s">
        <v>918</v>
      </c>
      <c r="E206" s="61" t="s">
        <v>1930</v>
      </c>
      <c r="F206" s="61">
        <v>210936617</v>
      </c>
      <c r="G206" s="63" t="s">
        <v>9308</v>
      </c>
      <c r="H206" s="62">
        <v>8</v>
      </c>
      <c r="I206" s="64"/>
      <c r="J206" s="65"/>
      <c r="K206" s="7"/>
      <c r="L206" s="6"/>
      <c r="M206" s="125" t="s">
        <v>10642</v>
      </c>
      <c r="N206" s="125" t="s">
        <v>10643</v>
      </c>
      <c r="O206" s="126" t="s">
        <v>1136</v>
      </c>
      <c r="P206" s="127" t="s">
        <v>10642</v>
      </c>
      <c r="Q206" s="127" t="s">
        <v>10646</v>
      </c>
      <c r="R206" s="127" t="s">
        <v>1683</v>
      </c>
      <c r="S206" s="128">
        <v>3</v>
      </c>
      <c r="T206" s="128">
        <v>9</v>
      </c>
      <c r="U206" s="128">
        <v>7</v>
      </c>
      <c r="V206" s="128">
        <v>5</v>
      </c>
      <c r="W206" s="129" t="s">
        <v>10645</v>
      </c>
      <c r="X206" s="130" t="s">
        <v>10647</v>
      </c>
      <c r="Y206" s="130" t="s">
        <v>10647</v>
      </c>
    </row>
    <row r="207" spans="1:25">
      <c r="A207" s="6" t="str">
        <f t="shared" si="10"/>
        <v>TRBTPE3980NTI</v>
      </c>
      <c r="B207" s="7" t="s">
        <v>989</v>
      </c>
      <c r="C207" s="7" t="s">
        <v>1136</v>
      </c>
      <c r="D207" s="7" t="s">
        <v>2046</v>
      </c>
      <c r="E207" s="7" t="s">
        <v>1931</v>
      </c>
      <c r="F207" s="7" t="s">
        <v>7798</v>
      </c>
      <c r="G207" s="13" t="s">
        <v>9309</v>
      </c>
      <c r="H207" s="21">
        <v>15</v>
      </c>
      <c r="I207" s="4"/>
      <c r="J207" s="5"/>
      <c r="K207" s="6"/>
      <c r="L207" s="6"/>
      <c r="M207" s="125" t="s">
        <v>10642</v>
      </c>
      <c r="N207" s="125" t="s">
        <v>10643</v>
      </c>
      <c r="O207" s="126" t="s">
        <v>1136</v>
      </c>
      <c r="P207" s="127" t="s">
        <v>10642</v>
      </c>
      <c r="Q207" s="127" t="s">
        <v>10646</v>
      </c>
      <c r="R207" s="127" t="s">
        <v>1683</v>
      </c>
      <c r="S207" s="128">
        <v>3</v>
      </c>
      <c r="T207" s="128">
        <v>9</v>
      </c>
      <c r="U207" s="128">
        <v>8</v>
      </c>
      <c r="V207" s="128">
        <v>0</v>
      </c>
      <c r="W207" s="129" t="s">
        <v>10645</v>
      </c>
      <c r="X207" s="130" t="s">
        <v>10642</v>
      </c>
      <c r="Y207" s="130" t="s">
        <v>2281</v>
      </c>
    </row>
    <row r="208" spans="1:25">
      <c r="A208" s="6" t="str">
        <f t="shared" si="10"/>
        <v>TRBTPE3980NTI</v>
      </c>
      <c r="B208" s="7" t="s">
        <v>1384</v>
      </c>
      <c r="C208" s="7" t="s">
        <v>1157</v>
      </c>
      <c r="D208" s="7" t="s">
        <v>919</v>
      </c>
      <c r="E208" s="7" t="s">
        <v>1931</v>
      </c>
      <c r="F208" s="7">
        <v>210936618</v>
      </c>
      <c r="G208" s="13" t="s">
        <v>9309</v>
      </c>
      <c r="H208" s="21">
        <v>10</v>
      </c>
      <c r="I208" s="4"/>
      <c r="J208" s="5"/>
      <c r="K208" s="7"/>
      <c r="L208" s="6"/>
      <c r="M208" s="125" t="s">
        <v>10642</v>
      </c>
      <c r="N208" s="125" t="s">
        <v>10643</v>
      </c>
      <c r="O208" s="126" t="s">
        <v>1136</v>
      </c>
      <c r="P208" s="127" t="s">
        <v>10642</v>
      </c>
      <c r="Q208" s="127" t="s">
        <v>10646</v>
      </c>
      <c r="R208" s="127" t="s">
        <v>1683</v>
      </c>
      <c r="S208" s="128">
        <v>3</v>
      </c>
      <c r="T208" s="128">
        <v>9</v>
      </c>
      <c r="U208" s="128">
        <v>8</v>
      </c>
      <c r="V208" s="128">
        <v>0</v>
      </c>
      <c r="W208" s="129" t="s">
        <v>10645</v>
      </c>
      <c r="X208" s="130" t="s">
        <v>10642</v>
      </c>
      <c r="Y208" s="130" t="s">
        <v>2281</v>
      </c>
    </row>
    <row r="209" spans="1:25">
      <c r="A209" s="6" t="str">
        <f t="shared" si="10"/>
        <v>TRBLOQ4534NTI</v>
      </c>
      <c r="B209" s="7" t="s">
        <v>1414</v>
      </c>
      <c r="C209" s="7" t="s">
        <v>1136</v>
      </c>
      <c r="D209" s="7" t="s">
        <v>1204</v>
      </c>
      <c r="E209" s="7" t="s">
        <v>2444</v>
      </c>
      <c r="F209" s="7" t="s">
        <v>2445</v>
      </c>
      <c r="G209" s="13" t="s">
        <v>9233</v>
      </c>
      <c r="H209" s="21">
        <v>1</v>
      </c>
      <c r="I209" s="4"/>
      <c r="J209" s="5"/>
      <c r="K209" s="7"/>
      <c r="L209" s="6"/>
      <c r="M209" s="125" t="s">
        <v>10642</v>
      </c>
      <c r="N209" s="125" t="s">
        <v>10643</v>
      </c>
      <c r="O209" s="126" t="s">
        <v>1136</v>
      </c>
      <c r="P209" s="127" t="s">
        <v>4113</v>
      </c>
      <c r="Q209" s="127" t="s">
        <v>10644</v>
      </c>
      <c r="R209" s="127" t="s">
        <v>10653</v>
      </c>
      <c r="S209" s="128">
        <v>4</v>
      </c>
      <c r="T209" s="128">
        <v>5</v>
      </c>
      <c r="U209" s="128">
        <v>3</v>
      </c>
      <c r="V209" s="128">
        <v>4</v>
      </c>
      <c r="W209" s="129" t="s">
        <v>10645</v>
      </c>
      <c r="X209" s="130" t="s">
        <v>10642</v>
      </c>
      <c r="Y209" s="130" t="s">
        <v>2281</v>
      </c>
    </row>
    <row r="210" spans="1:25">
      <c r="A210" s="6" t="str">
        <f t="shared" ref="A210:A218" si="11">CONCATENATE(M210,N210,O210,P210,Q210,R210,S210,T210,U210,V210,W210,X210,Y210)</f>
        <v>TRBLOQ4538NTI</v>
      </c>
      <c r="B210" s="61" t="s">
        <v>1414</v>
      </c>
      <c r="C210" s="61" t="s">
        <v>1136</v>
      </c>
      <c r="D210" s="61" t="s">
        <v>1206</v>
      </c>
      <c r="E210" s="61" t="s">
        <v>2446</v>
      </c>
      <c r="F210" s="61" t="s">
        <v>2447</v>
      </c>
      <c r="G210" s="63" t="s">
        <v>9234</v>
      </c>
      <c r="H210" s="62">
        <v>1</v>
      </c>
      <c r="I210" s="64"/>
      <c r="J210" s="65"/>
      <c r="K210" s="7"/>
      <c r="L210" s="6"/>
      <c r="M210" s="125" t="s">
        <v>10642</v>
      </c>
      <c r="N210" s="125" t="s">
        <v>10643</v>
      </c>
      <c r="O210" s="126" t="s">
        <v>1136</v>
      </c>
      <c r="P210" s="127" t="s">
        <v>4113</v>
      </c>
      <c r="Q210" s="127" t="s">
        <v>10644</v>
      </c>
      <c r="R210" s="127" t="s">
        <v>10653</v>
      </c>
      <c r="S210" s="128">
        <v>4</v>
      </c>
      <c r="T210" s="128">
        <v>5</v>
      </c>
      <c r="U210" s="128">
        <v>3</v>
      </c>
      <c r="V210" s="128">
        <v>8</v>
      </c>
      <c r="W210" s="129" t="s">
        <v>10645</v>
      </c>
      <c r="X210" s="130" t="s">
        <v>10642</v>
      </c>
      <c r="Y210" s="130" t="s">
        <v>2281</v>
      </c>
    </row>
    <row r="211" spans="1:25">
      <c r="A211" s="6" t="str">
        <f t="shared" si="11"/>
        <v>TRBLOQ4542NTI</v>
      </c>
      <c r="B211" s="7" t="s">
        <v>1414</v>
      </c>
      <c r="C211" s="7" t="s">
        <v>1136</v>
      </c>
      <c r="D211" s="7" t="s">
        <v>2440</v>
      </c>
      <c r="E211" s="7" t="s">
        <v>2448</v>
      </c>
      <c r="F211" s="7" t="s">
        <v>2449</v>
      </c>
      <c r="G211" s="13" t="s">
        <v>9235</v>
      </c>
      <c r="H211" s="21">
        <v>1</v>
      </c>
      <c r="I211" s="4"/>
      <c r="J211" s="5"/>
      <c r="K211" s="7"/>
      <c r="L211" s="6"/>
      <c r="M211" s="125" t="s">
        <v>10642</v>
      </c>
      <c r="N211" s="125" t="s">
        <v>10643</v>
      </c>
      <c r="O211" s="126" t="s">
        <v>1136</v>
      </c>
      <c r="P211" s="127" t="s">
        <v>4113</v>
      </c>
      <c r="Q211" s="127" t="s">
        <v>10644</v>
      </c>
      <c r="R211" s="127" t="s">
        <v>10653</v>
      </c>
      <c r="S211" s="128">
        <v>4</v>
      </c>
      <c r="T211" s="128">
        <v>5</v>
      </c>
      <c r="U211" s="128">
        <v>4</v>
      </c>
      <c r="V211" s="128">
        <v>2</v>
      </c>
      <c r="W211" s="129" t="s">
        <v>10645</v>
      </c>
      <c r="X211" s="130" t="s">
        <v>10642</v>
      </c>
      <c r="Y211" s="130" t="s">
        <v>2281</v>
      </c>
    </row>
    <row r="212" spans="1:25">
      <c r="A212" s="6" t="str">
        <f t="shared" si="11"/>
        <v>TRBLOQ4546NTI</v>
      </c>
      <c r="B212" s="61" t="s">
        <v>1414</v>
      </c>
      <c r="C212" s="61" t="s">
        <v>1136</v>
      </c>
      <c r="D212" s="61" t="s">
        <v>2441</v>
      </c>
      <c r="E212" s="61" t="s">
        <v>2450</v>
      </c>
      <c r="F212" s="61" t="s">
        <v>2454</v>
      </c>
      <c r="G212" s="63" t="s">
        <v>9236</v>
      </c>
      <c r="H212" s="62">
        <v>1</v>
      </c>
      <c r="I212" s="64"/>
      <c r="J212" s="61"/>
      <c r="K212" s="7"/>
      <c r="L212" s="6"/>
      <c r="M212" s="125" t="s">
        <v>10642</v>
      </c>
      <c r="N212" s="125" t="s">
        <v>10643</v>
      </c>
      <c r="O212" s="126" t="s">
        <v>1136</v>
      </c>
      <c r="P212" s="127" t="s">
        <v>4113</v>
      </c>
      <c r="Q212" s="127" t="s">
        <v>10644</v>
      </c>
      <c r="R212" s="127" t="s">
        <v>10653</v>
      </c>
      <c r="S212" s="128">
        <v>4</v>
      </c>
      <c r="T212" s="128">
        <v>5</v>
      </c>
      <c r="U212" s="128">
        <v>4</v>
      </c>
      <c r="V212" s="128">
        <v>6</v>
      </c>
      <c r="W212" s="129" t="s">
        <v>10645</v>
      </c>
      <c r="X212" s="130" t="s">
        <v>10642</v>
      </c>
      <c r="Y212" s="130" t="s">
        <v>2281</v>
      </c>
    </row>
    <row r="213" spans="1:25">
      <c r="A213" s="6" t="str">
        <f t="shared" si="11"/>
        <v>TRBLOQ4550NTI</v>
      </c>
      <c r="B213" s="7" t="s">
        <v>1414</v>
      </c>
      <c r="C213" s="7" t="s">
        <v>1136</v>
      </c>
      <c r="D213" s="7" t="s">
        <v>1209</v>
      </c>
      <c r="E213" s="7" t="s">
        <v>2451</v>
      </c>
      <c r="F213" s="7" t="s">
        <v>2455</v>
      </c>
      <c r="G213" s="13" t="s">
        <v>9237</v>
      </c>
      <c r="H213" s="21">
        <v>1</v>
      </c>
      <c r="I213" s="4"/>
      <c r="J213" s="7"/>
      <c r="K213" s="7"/>
      <c r="L213" s="6"/>
      <c r="M213" s="125" t="s">
        <v>10642</v>
      </c>
      <c r="N213" s="125" t="s">
        <v>10643</v>
      </c>
      <c r="O213" s="126" t="s">
        <v>1136</v>
      </c>
      <c r="P213" s="127" t="s">
        <v>4113</v>
      </c>
      <c r="Q213" s="127" t="s">
        <v>10644</v>
      </c>
      <c r="R213" s="127" t="s">
        <v>10653</v>
      </c>
      <c r="S213" s="128">
        <v>4</v>
      </c>
      <c r="T213" s="128">
        <v>5</v>
      </c>
      <c r="U213" s="128">
        <v>5</v>
      </c>
      <c r="V213" s="128">
        <v>0</v>
      </c>
      <c r="W213" s="129" t="s">
        <v>10645</v>
      </c>
      <c r="X213" s="130" t="s">
        <v>10642</v>
      </c>
      <c r="Y213" s="130" t="s">
        <v>2281</v>
      </c>
    </row>
    <row r="214" spans="1:25">
      <c r="A214" s="6" t="str">
        <f t="shared" si="11"/>
        <v>TRBLOQ4554NTI</v>
      </c>
      <c r="B214" s="61" t="s">
        <v>1414</v>
      </c>
      <c r="C214" s="61" t="s">
        <v>1136</v>
      </c>
      <c r="D214" s="61" t="s">
        <v>2442</v>
      </c>
      <c r="E214" s="61" t="s">
        <v>2452</v>
      </c>
      <c r="F214" s="61" t="s">
        <v>2456</v>
      </c>
      <c r="G214" s="63" t="s">
        <v>9238</v>
      </c>
      <c r="H214" s="62">
        <v>1</v>
      </c>
      <c r="I214" s="64"/>
      <c r="J214" s="61"/>
      <c r="K214" s="7"/>
      <c r="L214" s="6"/>
      <c r="M214" s="125" t="s">
        <v>10642</v>
      </c>
      <c r="N214" s="125" t="s">
        <v>10643</v>
      </c>
      <c r="O214" s="126" t="s">
        <v>1136</v>
      </c>
      <c r="P214" s="127" t="s">
        <v>4113</v>
      </c>
      <c r="Q214" s="127" t="s">
        <v>10644</v>
      </c>
      <c r="R214" s="127" t="s">
        <v>10653</v>
      </c>
      <c r="S214" s="128">
        <v>4</v>
      </c>
      <c r="T214" s="128">
        <v>5</v>
      </c>
      <c r="U214" s="128">
        <v>5</v>
      </c>
      <c r="V214" s="128">
        <v>4</v>
      </c>
      <c r="W214" s="129" t="s">
        <v>10645</v>
      </c>
      <c r="X214" s="130" t="s">
        <v>10642</v>
      </c>
      <c r="Y214" s="130" t="s">
        <v>2281</v>
      </c>
    </row>
    <row r="215" spans="1:25">
      <c r="A215" s="6" t="str">
        <f t="shared" si="11"/>
        <v>TRBLOQ4558NTI</v>
      </c>
      <c r="B215" s="7" t="s">
        <v>1414</v>
      </c>
      <c r="C215" s="7" t="s">
        <v>1136</v>
      </c>
      <c r="D215" s="7" t="s">
        <v>2443</v>
      </c>
      <c r="E215" s="7" t="s">
        <v>2453</v>
      </c>
      <c r="F215" s="7" t="s">
        <v>6093</v>
      </c>
      <c r="G215" s="13" t="s">
        <v>9239</v>
      </c>
      <c r="H215" s="21">
        <v>1</v>
      </c>
      <c r="I215" s="4"/>
      <c r="J215" s="7"/>
      <c r="K215" s="7"/>
      <c r="L215" s="6"/>
      <c r="M215" s="125" t="s">
        <v>10642</v>
      </c>
      <c r="N215" s="125" t="s">
        <v>10643</v>
      </c>
      <c r="O215" s="126" t="s">
        <v>1136</v>
      </c>
      <c r="P215" s="127" t="s">
        <v>4113</v>
      </c>
      <c r="Q215" s="127" t="s">
        <v>10644</v>
      </c>
      <c r="R215" s="127" t="s">
        <v>10653</v>
      </c>
      <c r="S215" s="128">
        <v>4</v>
      </c>
      <c r="T215" s="128">
        <v>5</v>
      </c>
      <c r="U215" s="128">
        <v>5</v>
      </c>
      <c r="V215" s="128">
        <v>8</v>
      </c>
      <c r="W215" s="129" t="s">
        <v>10645</v>
      </c>
      <c r="X215" s="130" t="s">
        <v>10642</v>
      </c>
      <c r="Y215" s="130" t="s">
        <v>2281</v>
      </c>
    </row>
    <row r="216" spans="1:25">
      <c r="A216" s="6" t="str">
        <f t="shared" si="11"/>
        <v>TRBLOQ4562NTI</v>
      </c>
      <c r="B216" s="61" t="s">
        <v>1414</v>
      </c>
      <c r="C216" s="61" t="s">
        <v>1136</v>
      </c>
      <c r="D216" s="61" t="s">
        <v>1212</v>
      </c>
      <c r="E216" s="61" t="s">
        <v>2457</v>
      </c>
      <c r="F216" s="61" t="s">
        <v>2460</v>
      </c>
      <c r="G216" s="63" t="s">
        <v>9240</v>
      </c>
      <c r="H216" s="62">
        <v>1</v>
      </c>
      <c r="I216" s="64"/>
      <c r="J216" s="61"/>
      <c r="K216" s="7"/>
      <c r="L216" s="6"/>
      <c r="M216" s="125" t="s">
        <v>10642</v>
      </c>
      <c r="N216" s="125" t="s">
        <v>10643</v>
      </c>
      <c r="O216" s="126" t="s">
        <v>1136</v>
      </c>
      <c r="P216" s="127" t="s">
        <v>4113</v>
      </c>
      <c r="Q216" s="127" t="s">
        <v>10644</v>
      </c>
      <c r="R216" s="127" t="s">
        <v>10653</v>
      </c>
      <c r="S216" s="128">
        <v>4</v>
      </c>
      <c r="T216" s="128">
        <v>5</v>
      </c>
      <c r="U216" s="128">
        <v>6</v>
      </c>
      <c r="V216" s="128">
        <v>2</v>
      </c>
      <c r="W216" s="129" t="s">
        <v>10645</v>
      </c>
      <c r="X216" s="130" t="s">
        <v>10642</v>
      </c>
      <c r="Y216" s="130" t="s">
        <v>2281</v>
      </c>
    </row>
    <row r="217" spans="1:25">
      <c r="A217" s="6" t="str">
        <f t="shared" si="11"/>
        <v>TRBLOQ4566NTI</v>
      </c>
      <c r="B217" s="7" t="s">
        <v>1414</v>
      </c>
      <c r="C217" s="7" t="s">
        <v>1136</v>
      </c>
      <c r="D217" s="7" t="s">
        <v>1213</v>
      </c>
      <c r="E217" s="7" t="s">
        <v>2458</v>
      </c>
      <c r="F217" s="7" t="s">
        <v>2461</v>
      </c>
      <c r="G217" s="13" t="s">
        <v>9241</v>
      </c>
      <c r="H217" s="21">
        <v>1</v>
      </c>
      <c r="I217" s="4"/>
      <c r="J217" s="7"/>
      <c r="K217" s="7"/>
      <c r="L217" s="6"/>
      <c r="M217" s="125" t="s">
        <v>10642</v>
      </c>
      <c r="N217" s="125" t="s">
        <v>10643</v>
      </c>
      <c r="O217" s="126" t="s">
        <v>1136</v>
      </c>
      <c r="P217" s="127" t="s">
        <v>4113</v>
      </c>
      <c r="Q217" s="127" t="s">
        <v>10644</v>
      </c>
      <c r="R217" s="127" t="s">
        <v>10653</v>
      </c>
      <c r="S217" s="128">
        <v>4</v>
      </c>
      <c r="T217" s="128">
        <v>5</v>
      </c>
      <c r="U217" s="128">
        <v>6</v>
      </c>
      <c r="V217" s="128">
        <v>6</v>
      </c>
      <c r="W217" s="129" t="s">
        <v>10645</v>
      </c>
      <c r="X217" s="130" t="s">
        <v>10642</v>
      </c>
      <c r="Y217" s="130" t="s">
        <v>2281</v>
      </c>
    </row>
    <row r="218" spans="1:25">
      <c r="A218" s="6" t="str">
        <f t="shared" si="11"/>
        <v>TRBLOQ4570NTI</v>
      </c>
      <c r="B218" s="61" t="s">
        <v>1414</v>
      </c>
      <c r="C218" s="61" t="s">
        <v>1136</v>
      </c>
      <c r="D218" s="61" t="s">
        <v>1215</v>
      </c>
      <c r="E218" s="61" t="s">
        <v>2459</v>
      </c>
      <c r="F218" s="61" t="s">
        <v>2462</v>
      </c>
      <c r="G218" s="63" t="s">
        <v>9242</v>
      </c>
      <c r="H218" s="62">
        <v>1</v>
      </c>
      <c r="I218" s="64"/>
      <c r="J218" s="61"/>
      <c r="K218" s="7"/>
      <c r="L218" s="6"/>
      <c r="M218" s="125" t="s">
        <v>10642</v>
      </c>
      <c r="N218" s="125" t="s">
        <v>10643</v>
      </c>
      <c r="O218" s="126" t="s">
        <v>1136</v>
      </c>
      <c r="P218" s="127" t="s">
        <v>4113</v>
      </c>
      <c r="Q218" s="127" t="s">
        <v>10644</v>
      </c>
      <c r="R218" s="127" t="s">
        <v>10653</v>
      </c>
      <c r="S218" s="128">
        <v>4</v>
      </c>
      <c r="T218" s="128">
        <v>5</v>
      </c>
      <c r="U218" s="128">
        <v>7</v>
      </c>
      <c r="V218" s="128">
        <v>0</v>
      </c>
      <c r="W218" s="129" t="s">
        <v>10645</v>
      </c>
      <c r="X218" s="130" t="s">
        <v>10642</v>
      </c>
      <c r="Y218" s="130" t="s">
        <v>2281</v>
      </c>
    </row>
    <row r="219" spans="1:25">
      <c r="A219" s="6" t="str">
        <f t="shared" ref="A219:A238" si="12">CONCATENATE(M219,N219,O219,P219,Q219,R219,S219,T219,U219,V219,W219,X219,Y219)</f>
        <v>TRCSNA2011NTI</v>
      </c>
      <c r="B219" s="7" t="s">
        <v>1056</v>
      </c>
      <c r="C219" s="7" t="s">
        <v>1385</v>
      </c>
      <c r="D219" s="7" t="s">
        <v>3961</v>
      </c>
      <c r="E219" s="7" t="s">
        <v>3976</v>
      </c>
      <c r="F219" s="7" t="s">
        <v>7640</v>
      </c>
      <c r="G219" s="16" t="s">
        <v>10288</v>
      </c>
      <c r="H219" s="21">
        <v>3</v>
      </c>
      <c r="I219" s="4"/>
      <c r="J219" s="5"/>
      <c r="K219" s="7"/>
      <c r="L219" s="6"/>
      <c r="M219" s="125" t="s">
        <v>10642</v>
      </c>
      <c r="N219" s="125" t="s">
        <v>10643</v>
      </c>
      <c r="O219" s="126" t="s">
        <v>1146</v>
      </c>
      <c r="P219" s="127" t="s">
        <v>10647</v>
      </c>
      <c r="Q219" s="127" t="s">
        <v>10645</v>
      </c>
      <c r="R219" s="127" t="s">
        <v>1126</v>
      </c>
      <c r="S219" s="128">
        <v>2</v>
      </c>
      <c r="T219" s="128">
        <v>0</v>
      </c>
      <c r="U219" s="128">
        <v>1</v>
      </c>
      <c r="V219" s="128">
        <v>1</v>
      </c>
      <c r="W219" s="129" t="s">
        <v>10645</v>
      </c>
      <c r="X219" s="130" t="s">
        <v>10642</v>
      </c>
      <c r="Y219" s="130" t="s">
        <v>2281</v>
      </c>
    </row>
    <row r="220" spans="1:25">
      <c r="A220" s="6" t="str">
        <f t="shared" si="12"/>
        <v>TRCSNA2012NTI</v>
      </c>
      <c r="B220" s="7" t="s">
        <v>1056</v>
      </c>
      <c r="C220" s="7" t="s">
        <v>1385</v>
      </c>
      <c r="D220" s="7" t="s">
        <v>3963</v>
      </c>
      <c r="E220" s="7" t="s">
        <v>3977</v>
      </c>
      <c r="F220" s="7" t="s">
        <v>7641</v>
      </c>
      <c r="G220" s="18" t="s">
        <v>10289</v>
      </c>
      <c r="H220" s="21">
        <v>2</v>
      </c>
      <c r="I220" s="4"/>
      <c r="J220" s="5"/>
      <c r="K220" s="7"/>
      <c r="L220" s="6"/>
      <c r="M220" s="125" t="s">
        <v>10642</v>
      </c>
      <c r="N220" s="125" t="s">
        <v>10643</v>
      </c>
      <c r="O220" s="126" t="s">
        <v>1146</v>
      </c>
      <c r="P220" s="127" t="s">
        <v>10647</v>
      </c>
      <c r="Q220" s="127" t="s">
        <v>10645</v>
      </c>
      <c r="R220" s="127" t="s">
        <v>1126</v>
      </c>
      <c r="S220" s="128">
        <v>2</v>
      </c>
      <c r="T220" s="128">
        <v>0</v>
      </c>
      <c r="U220" s="128">
        <v>1</v>
      </c>
      <c r="V220" s="128">
        <v>2</v>
      </c>
      <c r="W220" s="129" t="s">
        <v>10645</v>
      </c>
      <c r="X220" s="130" t="s">
        <v>10642</v>
      </c>
      <c r="Y220" s="130" t="s">
        <v>2281</v>
      </c>
    </row>
    <row r="221" spans="1:25">
      <c r="A221" s="6" t="str">
        <f t="shared" si="12"/>
        <v>TRCSNA2013NTI</v>
      </c>
      <c r="B221" s="7" t="s">
        <v>1056</v>
      </c>
      <c r="C221" s="7" t="s">
        <v>1385</v>
      </c>
      <c r="D221" s="7" t="s">
        <v>3965</v>
      </c>
      <c r="E221" s="7" t="s">
        <v>3979</v>
      </c>
      <c r="F221" s="7" t="s">
        <v>7642</v>
      </c>
      <c r="G221" s="18" t="s">
        <v>10290</v>
      </c>
      <c r="H221" s="21">
        <v>3</v>
      </c>
      <c r="I221" s="4"/>
      <c r="J221" s="5"/>
      <c r="K221" s="7"/>
      <c r="L221" s="6"/>
      <c r="M221" s="125" t="s">
        <v>10642</v>
      </c>
      <c r="N221" s="125" t="s">
        <v>10643</v>
      </c>
      <c r="O221" s="126" t="s">
        <v>1146</v>
      </c>
      <c r="P221" s="127" t="s">
        <v>10647</v>
      </c>
      <c r="Q221" s="127" t="s">
        <v>10645</v>
      </c>
      <c r="R221" s="127" t="s">
        <v>1126</v>
      </c>
      <c r="S221" s="128">
        <v>2</v>
      </c>
      <c r="T221" s="128">
        <v>0</v>
      </c>
      <c r="U221" s="128">
        <v>1</v>
      </c>
      <c r="V221" s="128">
        <v>3</v>
      </c>
      <c r="W221" s="129" t="s">
        <v>10645</v>
      </c>
      <c r="X221" s="130" t="s">
        <v>10642</v>
      </c>
      <c r="Y221" s="130" t="s">
        <v>2281</v>
      </c>
    </row>
    <row r="222" spans="1:25">
      <c r="A222" s="6" t="str">
        <f t="shared" si="12"/>
        <v>TRCSNA2014NTI</v>
      </c>
      <c r="B222" s="7" t="s">
        <v>1056</v>
      </c>
      <c r="C222" s="7" t="s">
        <v>1385</v>
      </c>
      <c r="D222" s="7" t="s">
        <v>3967</v>
      </c>
      <c r="E222" s="7" t="s">
        <v>3981</v>
      </c>
      <c r="F222" s="7" t="s">
        <v>7643</v>
      </c>
      <c r="G222" s="18" t="s">
        <v>10291</v>
      </c>
      <c r="H222" s="21">
        <v>3</v>
      </c>
      <c r="I222" s="4"/>
      <c r="J222" s="5"/>
      <c r="K222" s="7"/>
      <c r="L222" s="6"/>
      <c r="M222" s="125" t="s">
        <v>10642</v>
      </c>
      <c r="N222" s="125" t="s">
        <v>10643</v>
      </c>
      <c r="O222" s="126" t="s">
        <v>1146</v>
      </c>
      <c r="P222" s="127" t="s">
        <v>10647</v>
      </c>
      <c r="Q222" s="127" t="s">
        <v>10645</v>
      </c>
      <c r="R222" s="127" t="s">
        <v>1126</v>
      </c>
      <c r="S222" s="128">
        <v>2</v>
      </c>
      <c r="T222" s="128">
        <v>0</v>
      </c>
      <c r="U222" s="128">
        <v>1</v>
      </c>
      <c r="V222" s="128">
        <v>4</v>
      </c>
      <c r="W222" s="129" t="s">
        <v>10645</v>
      </c>
      <c r="X222" s="130" t="s">
        <v>10642</v>
      </c>
      <c r="Y222" s="130" t="s">
        <v>2281</v>
      </c>
    </row>
    <row r="223" spans="1:25">
      <c r="A223" s="6" t="str">
        <f t="shared" si="12"/>
        <v>TRCSNA2015NTI</v>
      </c>
      <c r="B223" s="7" t="s">
        <v>1056</v>
      </c>
      <c r="C223" s="7" t="s">
        <v>1385</v>
      </c>
      <c r="D223" s="7" t="s">
        <v>3969</v>
      </c>
      <c r="E223" s="7" t="s">
        <v>3983</v>
      </c>
      <c r="F223" s="7"/>
      <c r="G223" s="18" t="s">
        <v>10408</v>
      </c>
      <c r="H223" s="21">
        <v>3</v>
      </c>
      <c r="I223" s="4"/>
      <c r="J223" s="5"/>
      <c r="K223" s="7"/>
      <c r="L223" s="6"/>
      <c r="M223" s="125" t="s">
        <v>10642</v>
      </c>
      <c r="N223" s="125" t="s">
        <v>10643</v>
      </c>
      <c r="O223" s="126" t="s">
        <v>1146</v>
      </c>
      <c r="P223" s="127" t="s">
        <v>10647</v>
      </c>
      <c r="Q223" s="127" t="s">
        <v>10645</v>
      </c>
      <c r="R223" s="127" t="s">
        <v>1126</v>
      </c>
      <c r="S223" s="128">
        <v>2</v>
      </c>
      <c r="T223" s="128">
        <v>0</v>
      </c>
      <c r="U223" s="128">
        <v>1</v>
      </c>
      <c r="V223" s="128">
        <v>5</v>
      </c>
      <c r="W223" s="129" t="s">
        <v>10645</v>
      </c>
      <c r="X223" s="130" t="s">
        <v>10642</v>
      </c>
      <c r="Y223" s="130" t="s">
        <v>2281</v>
      </c>
    </row>
    <row r="224" spans="1:25">
      <c r="A224" s="6" t="str">
        <f t="shared" si="12"/>
        <v>TRCSNA2016NTI</v>
      </c>
      <c r="B224" s="7"/>
      <c r="C224" s="7"/>
      <c r="D224" s="7" t="s">
        <v>3971</v>
      </c>
      <c r="E224" s="7" t="s">
        <v>3985</v>
      </c>
      <c r="F224" s="7" t="s">
        <v>7644</v>
      </c>
      <c r="G224" s="18" t="s">
        <v>10292</v>
      </c>
      <c r="H224" s="21">
        <v>2</v>
      </c>
      <c r="I224" s="4"/>
      <c r="J224" s="5"/>
      <c r="K224" s="7"/>
      <c r="L224" s="6"/>
      <c r="M224" s="125" t="s">
        <v>10642</v>
      </c>
      <c r="N224" s="125" t="s">
        <v>10643</v>
      </c>
      <c r="O224" s="126" t="s">
        <v>1146</v>
      </c>
      <c r="P224" s="127" t="s">
        <v>10647</v>
      </c>
      <c r="Q224" s="127" t="s">
        <v>10645</v>
      </c>
      <c r="R224" s="127" t="s">
        <v>1126</v>
      </c>
      <c r="S224" s="128">
        <v>2</v>
      </c>
      <c r="T224" s="128">
        <v>0</v>
      </c>
      <c r="U224" s="128">
        <v>1</v>
      </c>
      <c r="V224" s="128">
        <v>6</v>
      </c>
      <c r="W224" s="129" t="s">
        <v>10645</v>
      </c>
      <c r="X224" s="130" t="s">
        <v>10642</v>
      </c>
      <c r="Y224" s="130" t="s">
        <v>2281</v>
      </c>
    </row>
    <row r="225" spans="1:25">
      <c r="A225" s="6" t="str">
        <f t="shared" si="12"/>
        <v>TRCSNA2017NTI</v>
      </c>
      <c r="B225" s="7" t="s">
        <v>1056</v>
      </c>
      <c r="C225" s="7" t="s">
        <v>1385</v>
      </c>
      <c r="D225" s="7" t="s">
        <v>3972</v>
      </c>
      <c r="E225" s="7" t="s">
        <v>3987</v>
      </c>
      <c r="F225" s="7" t="s">
        <v>7645</v>
      </c>
      <c r="G225" s="18" t="s">
        <v>10293</v>
      </c>
      <c r="H225" s="21">
        <v>2</v>
      </c>
      <c r="I225" s="4"/>
      <c r="J225" s="5"/>
      <c r="K225" s="7"/>
      <c r="L225" s="6"/>
      <c r="M225" s="125" t="s">
        <v>10642</v>
      </c>
      <c r="N225" s="125" t="s">
        <v>10643</v>
      </c>
      <c r="O225" s="126" t="s">
        <v>1146</v>
      </c>
      <c r="P225" s="127" t="s">
        <v>10647</v>
      </c>
      <c r="Q225" s="127" t="s">
        <v>10645</v>
      </c>
      <c r="R225" s="127" t="s">
        <v>1126</v>
      </c>
      <c r="S225" s="128">
        <v>2</v>
      </c>
      <c r="T225" s="128">
        <v>0</v>
      </c>
      <c r="U225" s="128">
        <v>1</v>
      </c>
      <c r="V225" s="128">
        <v>7</v>
      </c>
      <c r="W225" s="129" t="s">
        <v>10645</v>
      </c>
      <c r="X225" s="130" t="s">
        <v>10642</v>
      </c>
      <c r="Y225" s="130" t="s">
        <v>2281</v>
      </c>
    </row>
    <row r="226" spans="1:25">
      <c r="A226" s="6" t="str">
        <f t="shared" si="12"/>
        <v>TRCSNA2018NTI</v>
      </c>
      <c r="B226" s="7" t="s">
        <v>1056</v>
      </c>
      <c r="C226" s="7" t="s">
        <v>1385</v>
      </c>
      <c r="D226" s="7" t="s">
        <v>3974</v>
      </c>
      <c r="E226" s="7" t="s">
        <v>3989</v>
      </c>
      <c r="F226" s="7" t="s">
        <v>7646</v>
      </c>
      <c r="G226" s="18" t="s">
        <v>10294</v>
      </c>
      <c r="H226" s="21">
        <v>3</v>
      </c>
      <c r="I226" s="4"/>
      <c r="J226" s="5"/>
      <c r="K226" s="7"/>
      <c r="L226" s="6"/>
      <c r="M226" s="125" t="s">
        <v>10642</v>
      </c>
      <c r="N226" s="125" t="s">
        <v>10643</v>
      </c>
      <c r="O226" s="126" t="s">
        <v>1146</v>
      </c>
      <c r="P226" s="127" t="s">
        <v>10647</v>
      </c>
      <c r="Q226" s="127" t="s">
        <v>10645</v>
      </c>
      <c r="R226" s="127" t="s">
        <v>1126</v>
      </c>
      <c r="S226" s="128">
        <v>2</v>
      </c>
      <c r="T226" s="128">
        <v>0</v>
      </c>
      <c r="U226" s="128">
        <v>1</v>
      </c>
      <c r="V226" s="128">
        <v>8</v>
      </c>
      <c r="W226" s="129" t="s">
        <v>10645</v>
      </c>
      <c r="X226" s="130" t="s">
        <v>10642</v>
      </c>
      <c r="Y226" s="130" t="s">
        <v>2281</v>
      </c>
    </row>
    <row r="227" spans="1:25">
      <c r="A227" s="6" t="str">
        <f t="shared" si="12"/>
        <v>TRCSNA2019NTI</v>
      </c>
      <c r="B227" s="7" t="s">
        <v>1056</v>
      </c>
      <c r="C227" s="7" t="s">
        <v>1385</v>
      </c>
      <c r="D227" s="7" t="s">
        <v>3053</v>
      </c>
      <c r="E227" s="7" t="s">
        <v>3991</v>
      </c>
      <c r="F227" s="7" t="s">
        <v>7647</v>
      </c>
      <c r="G227" s="18" t="s">
        <v>10295</v>
      </c>
      <c r="H227" s="21">
        <v>3</v>
      </c>
      <c r="I227" s="4"/>
      <c r="J227" s="5"/>
      <c r="K227" s="7"/>
      <c r="L227" s="6"/>
      <c r="M227" s="125" t="s">
        <v>10642</v>
      </c>
      <c r="N227" s="125" t="s">
        <v>10643</v>
      </c>
      <c r="O227" s="126" t="s">
        <v>1146</v>
      </c>
      <c r="P227" s="127" t="s">
        <v>10647</v>
      </c>
      <c r="Q227" s="127" t="s">
        <v>10645</v>
      </c>
      <c r="R227" s="127" t="s">
        <v>1126</v>
      </c>
      <c r="S227" s="128">
        <v>2</v>
      </c>
      <c r="T227" s="128">
        <v>0</v>
      </c>
      <c r="U227" s="128">
        <v>1</v>
      </c>
      <c r="V227" s="128">
        <v>9</v>
      </c>
      <c r="W227" s="129" t="s">
        <v>10645</v>
      </c>
      <c r="X227" s="130" t="s">
        <v>10642</v>
      </c>
      <c r="Y227" s="130" t="s">
        <v>2281</v>
      </c>
    </row>
    <row r="228" spans="1:25">
      <c r="A228" s="6" t="str">
        <f t="shared" si="12"/>
        <v>TRCSNA2020NTI</v>
      </c>
      <c r="B228" s="7" t="s">
        <v>1056</v>
      </c>
      <c r="C228" s="7" t="s">
        <v>1385</v>
      </c>
      <c r="D228" s="7" t="s">
        <v>3054</v>
      </c>
      <c r="E228" s="7" t="s">
        <v>3993</v>
      </c>
      <c r="F228" s="7" t="s">
        <v>7648</v>
      </c>
      <c r="G228" s="18" t="s">
        <v>10296</v>
      </c>
      <c r="H228" s="21">
        <v>3</v>
      </c>
      <c r="I228" s="4"/>
      <c r="J228" s="5"/>
      <c r="K228" s="7"/>
      <c r="L228" s="6"/>
      <c r="M228" s="125" t="s">
        <v>10642</v>
      </c>
      <c r="N228" s="125" t="s">
        <v>10643</v>
      </c>
      <c r="O228" s="126" t="s">
        <v>1146</v>
      </c>
      <c r="P228" s="127" t="s">
        <v>10647</v>
      </c>
      <c r="Q228" s="127" t="s">
        <v>10645</v>
      </c>
      <c r="R228" s="127" t="s">
        <v>1126</v>
      </c>
      <c r="S228" s="128">
        <v>2</v>
      </c>
      <c r="T228" s="128">
        <v>0</v>
      </c>
      <c r="U228" s="128">
        <v>2</v>
      </c>
      <c r="V228" s="128">
        <v>0</v>
      </c>
      <c r="W228" s="129" t="s">
        <v>10645</v>
      </c>
      <c r="X228" s="130" t="s">
        <v>10642</v>
      </c>
      <c r="Y228" s="130" t="s">
        <v>2281</v>
      </c>
    </row>
    <row r="229" spans="1:25">
      <c r="A229" s="6" t="str">
        <f t="shared" si="12"/>
        <v>TRCSNA2711NTI</v>
      </c>
      <c r="B229" s="7" t="s">
        <v>1056</v>
      </c>
      <c r="C229" s="7" t="s">
        <v>1385</v>
      </c>
      <c r="D229" s="7" t="s">
        <v>3055</v>
      </c>
      <c r="E229" s="7" t="s">
        <v>3995</v>
      </c>
      <c r="F229" s="7" t="s">
        <v>7649</v>
      </c>
      <c r="G229" s="18" t="s">
        <v>10297</v>
      </c>
      <c r="H229" s="21">
        <v>3</v>
      </c>
      <c r="I229" s="4"/>
      <c r="J229" s="5"/>
      <c r="K229" s="7"/>
      <c r="L229" s="6"/>
      <c r="M229" s="125" t="s">
        <v>10642</v>
      </c>
      <c r="N229" s="125" t="s">
        <v>10643</v>
      </c>
      <c r="O229" s="126" t="s">
        <v>1146</v>
      </c>
      <c r="P229" s="127" t="s">
        <v>10647</v>
      </c>
      <c r="Q229" s="127" t="s">
        <v>10645</v>
      </c>
      <c r="R229" s="127" t="s">
        <v>1126</v>
      </c>
      <c r="S229" s="128">
        <v>2</v>
      </c>
      <c r="T229" s="128">
        <v>7</v>
      </c>
      <c r="U229" s="128">
        <v>1</v>
      </c>
      <c r="V229" s="128">
        <v>1</v>
      </c>
      <c r="W229" s="129" t="s">
        <v>10645</v>
      </c>
      <c r="X229" s="130" t="s">
        <v>10642</v>
      </c>
      <c r="Y229" s="130" t="s">
        <v>2281</v>
      </c>
    </row>
    <row r="230" spans="1:25">
      <c r="A230" s="6" t="str">
        <f t="shared" si="12"/>
        <v>TRCSNA2712NTI</v>
      </c>
      <c r="B230" s="7" t="s">
        <v>1056</v>
      </c>
      <c r="C230" s="7" t="s">
        <v>1385</v>
      </c>
      <c r="D230" s="7" t="s">
        <v>3056</v>
      </c>
      <c r="E230" s="7" t="s">
        <v>3997</v>
      </c>
      <c r="F230" s="7" t="s">
        <v>7650</v>
      </c>
      <c r="G230" s="18" t="s">
        <v>10298</v>
      </c>
      <c r="H230" s="21">
        <v>3</v>
      </c>
      <c r="I230" s="4"/>
      <c r="J230" s="5"/>
      <c r="K230" s="7"/>
      <c r="L230" s="6"/>
      <c r="M230" s="125" t="s">
        <v>10642</v>
      </c>
      <c r="N230" s="125" t="s">
        <v>10643</v>
      </c>
      <c r="O230" s="126" t="s">
        <v>1146</v>
      </c>
      <c r="P230" s="127" t="s">
        <v>10647</v>
      </c>
      <c r="Q230" s="127" t="s">
        <v>10645</v>
      </c>
      <c r="R230" s="127" t="s">
        <v>1126</v>
      </c>
      <c r="S230" s="128">
        <v>2</v>
      </c>
      <c r="T230" s="128">
        <v>7</v>
      </c>
      <c r="U230" s="128">
        <v>1</v>
      </c>
      <c r="V230" s="128">
        <v>2</v>
      </c>
      <c r="W230" s="129" t="s">
        <v>10645</v>
      </c>
      <c r="X230" s="130" t="s">
        <v>10642</v>
      </c>
      <c r="Y230" s="130" t="s">
        <v>2281</v>
      </c>
    </row>
    <row r="231" spans="1:25">
      <c r="A231" s="6" t="str">
        <f t="shared" si="12"/>
        <v>TRCSNA2713NTI</v>
      </c>
      <c r="B231" s="7" t="s">
        <v>1056</v>
      </c>
      <c r="C231" s="7" t="s">
        <v>1385</v>
      </c>
      <c r="D231" s="7" t="s">
        <v>3057</v>
      </c>
      <c r="E231" s="7" t="s">
        <v>3999</v>
      </c>
      <c r="F231" s="7" t="s">
        <v>7651</v>
      </c>
      <c r="G231" s="18" t="s">
        <v>10299</v>
      </c>
      <c r="H231" s="21">
        <v>3</v>
      </c>
      <c r="I231" s="4"/>
      <c r="J231" s="5"/>
      <c r="K231" s="7"/>
      <c r="L231" s="6"/>
      <c r="M231" s="125" t="s">
        <v>10642</v>
      </c>
      <c r="N231" s="125" t="s">
        <v>10643</v>
      </c>
      <c r="O231" s="126" t="s">
        <v>1146</v>
      </c>
      <c r="P231" s="127" t="s">
        <v>10647</v>
      </c>
      <c r="Q231" s="127" t="s">
        <v>10645</v>
      </c>
      <c r="R231" s="127" t="s">
        <v>1126</v>
      </c>
      <c r="S231" s="128">
        <v>2</v>
      </c>
      <c r="T231" s="128">
        <v>7</v>
      </c>
      <c r="U231" s="128">
        <v>1</v>
      </c>
      <c r="V231" s="128">
        <v>3</v>
      </c>
      <c r="W231" s="129" t="s">
        <v>10645</v>
      </c>
      <c r="X231" s="130" t="s">
        <v>10642</v>
      </c>
      <c r="Y231" s="130" t="s">
        <v>2281</v>
      </c>
    </row>
    <row r="232" spans="1:25">
      <c r="A232" s="6" t="str">
        <f t="shared" si="12"/>
        <v>TRCSNA2714NTI</v>
      </c>
      <c r="B232" s="7" t="s">
        <v>1056</v>
      </c>
      <c r="C232" s="7" t="s">
        <v>1385</v>
      </c>
      <c r="D232" s="7" t="s">
        <v>3058</v>
      </c>
      <c r="E232" s="7" t="s">
        <v>4001</v>
      </c>
      <c r="F232" s="7" t="s">
        <v>7652</v>
      </c>
      <c r="G232" s="18" t="s">
        <v>10300</v>
      </c>
      <c r="H232" s="21">
        <v>2</v>
      </c>
      <c r="I232" s="4"/>
      <c r="J232" s="5"/>
      <c r="K232" s="7"/>
      <c r="L232" s="6"/>
      <c r="M232" s="125" t="s">
        <v>10642</v>
      </c>
      <c r="N232" s="125" t="s">
        <v>10643</v>
      </c>
      <c r="O232" s="126" t="s">
        <v>1146</v>
      </c>
      <c r="P232" s="127" t="s">
        <v>10647</v>
      </c>
      <c r="Q232" s="127" t="s">
        <v>10645</v>
      </c>
      <c r="R232" s="127" t="s">
        <v>1126</v>
      </c>
      <c r="S232" s="128">
        <v>2</v>
      </c>
      <c r="T232" s="128">
        <v>7</v>
      </c>
      <c r="U232" s="128">
        <v>1</v>
      </c>
      <c r="V232" s="128">
        <v>4</v>
      </c>
      <c r="W232" s="129" t="s">
        <v>10645</v>
      </c>
      <c r="X232" s="130" t="s">
        <v>10642</v>
      </c>
      <c r="Y232" s="130" t="s">
        <v>2281</v>
      </c>
    </row>
    <row r="233" spans="1:25">
      <c r="A233" s="6" t="str">
        <f t="shared" si="12"/>
        <v>TRCSNA2715NTI</v>
      </c>
      <c r="B233" s="7" t="s">
        <v>1056</v>
      </c>
      <c r="C233" s="7" t="s">
        <v>1385</v>
      </c>
      <c r="D233" s="7" t="s">
        <v>3059</v>
      </c>
      <c r="E233" s="7" t="s">
        <v>4004</v>
      </c>
      <c r="F233" s="7" t="s">
        <v>7651</v>
      </c>
      <c r="G233" s="18" t="s">
        <v>10301</v>
      </c>
      <c r="H233" s="21">
        <v>3</v>
      </c>
      <c r="I233" s="4"/>
      <c r="J233" s="5"/>
      <c r="K233" s="7"/>
      <c r="L233" s="6"/>
      <c r="M233" s="125" t="s">
        <v>10642</v>
      </c>
      <c r="N233" s="125" t="s">
        <v>10643</v>
      </c>
      <c r="O233" s="126" t="s">
        <v>1146</v>
      </c>
      <c r="P233" s="127" t="s">
        <v>10647</v>
      </c>
      <c r="Q233" s="127" t="s">
        <v>10645</v>
      </c>
      <c r="R233" s="127" t="s">
        <v>1126</v>
      </c>
      <c r="S233" s="128">
        <v>2</v>
      </c>
      <c r="T233" s="128">
        <v>7</v>
      </c>
      <c r="U233" s="128">
        <v>1</v>
      </c>
      <c r="V233" s="128">
        <v>5</v>
      </c>
      <c r="W233" s="129" t="s">
        <v>10645</v>
      </c>
      <c r="X233" s="130" t="s">
        <v>10642</v>
      </c>
      <c r="Y233" s="130" t="s">
        <v>2281</v>
      </c>
    </row>
    <row r="234" spans="1:25">
      <c r="A234" s="6" t="str">
        <f t="shared" si="12"/>
        <v>TRCSNA2716NTI</v>
      </c>
      <c r="B234" s="7" t="s">
        <v>1056</v>
      </c>
      <c r="C234" s="7" t="s">
        <v>2281</v>
      </c>
      <c r="D234" s="7" t="s">
        <v>3060</v>
      </c>
      <c r="E234" s="7" t="s">
        <v>4006</v>
      </c>
      <c r="F234" s="7" t="s">
        <v>7653</v>
      </c>
      <c r="G234" s="18" t="s">
        <v>10302</v>
      </c>
      <c r="H234" s="21">
        <v>3</v>
      </c>
      <c r="I234" s="4"/>
      <c r="J234" s="5"/>
      <c r="K234" s="7"/>
      <c r="L234" s="6"/>
      <c r="M234" s="125" t="s">
        <v>10642</v>
      </c>
      <c r="N234" s="125" t="s">
        <v>10643</v>
      </c>
      <c r="O234" s="126" t="s">
        <v>1146</v>
      </c>
      <c r="P234" s="127" t="s">
        <v>10647</v>
      </c>
      <c r="Q234" s="127" t="s">
        <v>10645</v>
      </c>
      <c r="R234" s="127" t="s">
        <v>1126</v>
      </c>
      <c r="S234" s="128">
        <v>2</v>
      </c>
      <c r="T234" s="128">
        <v>7</v>
      </c>
      <c r="U234" s="128">
        <v>1</v>
      </c>
      <c r="V234" s="128">
        <v>6</v>
      </c>
      <c r="W234" s="129" t="s">
        <v>10645</v>
      </c>
      <c r="X234" s="130" t="s">
        <v>10642</v>
      </c>
      <c r="Y234" s="130" t="s">
        <v>2281</v>
      </c>
    </row>
    <row r="235" spans="1:25">
      <c r="A235" s="6" t="str">
        <f t="shared" si="12"/>
        <v>TRCSNA2717NTI</v>
      </c>
      <c r="B235" s="7" t="s">
        <v>1056</v>
      </c>
      <c r="C235" s="7" t="s">
        <v>2281</v>
      </c>
      <c r="D235" s="7" t="s">
        <v>3061</v>
      </c>
      <c r="E235" s="7" t="s">
        <v>4009</v>
      </c>
      <c r="F235" s="7" t="s">
        <v>7654</v>
      </c>
      <c r="G235" s="18" t="s">
        <v>10303</v>
      </c>
      <c r="H235" s="21">
        <v>3</v>
      </c>
      <c r="I235" s="4"/>
      <c r="J235" s="5"/>
      <c r="K235" s="7"/>
      <c r="L235" s="6"/>
      <c r="M235" s="125" t="s">
        <v>10642</v>
      </c>
      <c r="N235" s="125" t="s">
        <v>10643</v>
      </c>
      <c r="O235" s="126" t="s">
        <v>1146</v>
      </c>
      <c r="P235" s="127" t="s">
        <v>10647</v>
      </c>
      <c r="Q235" s="127" t="s">
        <v>10645</v>
      </c>
      <c r="R235" s="127" t="s">
        <v>1126</v>
      </c>
      <c r="S235" s="128">
        <v>2</v>
      </c>
      <c r="T235" s="128">
        <v>7</v>
      </c>
      <c r="U235" s="128">
        <v>1</v>
      </c>
      <c r="V235" s="128">
        <v>7</v>
      </c>
      <c r="W235" s="129" t="s">
        <v>10645</v>
      </c>
      <c r="X235" s="130" t="s">
        <v>10642</v>
      </c>
      <c r="Y235" s="130" t="s">
        <v>2281</v>
      </c>
    </row>
    <row r="236" spans="1:25">
      <c r="A236" s="6" t="str">
        <f t="shared" si="12"/>
        <v>TRCSNA2718NTI</v>
      </c>
      <c r="B236" s="7" t="s">
        <v>1056</v>
      </c>
      <c r="C236" s="7" t="s">
        <v>2281</v>
      </c>
      <c r="D236" s="7" t="s">
        <v>1089</v>
      </c>
      <c r="E236" s="7" t="s">
        <v>4011</v>
      </c>
      <c r="F236" s="7" t="s">
        <v>7656</v>
      </c>
      <c r="G236" s="18" t="s">
        <v>10304</v>
      </c>
      <c r="H236" s="21">
        <v>3</v>
      </c>
      <c r="I236" s="4"/>
      <c r="J236" s="5"/>
      <c r="K236" s="7"/>
      <c r="L236" s="6"/>
      <c r="M236" s="125" t="s">
        <v>10642</v>
      </c>
      <c r="N236" s="125" t="s">
        <v>10643</v>
      </c>
      <c r="O236" s="126" t="s">
        <v>1146</v>
      </c>
      <c r="P236" s="127" t="s">
        <v>10647</v>
      </c>
      <c r="Q236" s="127" t="s">
        <v>10645</v>
      </c>
      <c r="R236" s="127" t="s">
        <v>1126</v>
      </c>
      <c r="S236" s="128">
        <v>2</v>
      </c>
      <c r="T236" s="128">
        <v>7</v>
      </c>
      <c r="U236" s="128">
        <v>1</v>
      </c>
      <c r="V236" s="128">
        <v>8</v>
      </c>
      <c r="W236" s="129" t="s">
        <v>10645</v>
      </c>
      <c r="X236" s="130" t="s">
        <v>10642</v>
      </c>
      <c r="Y236" s="130" t="s">
        <v>2281</v>
      </c>
    </row>
    <row r="237" spans="1:25">
      <c r="A237" s="6" t="str">
        <f t="shared" si="12"/>
        <v>TRCSNA2719NTI</v>
      </c>
      <c r="B237" s="7" t="s">
        <v>1056</v>
      </c>
      <c r="C237" s="7" t="s">
        <v>2281</v>
      </c>
      <c r="D237" s="7" t="s">
        <v>1090</v>
      </c>
      <c r="E237" s="7" t="s">
        <v>4013</v>
      </c>
      <c r="F237" s="7" t="s">
        <v>7655</v>
      </c>
      <c r="G237" s="18" t="s">
        <v>10305</v>
      </c>
      <c r="H237" s="21">
        <v>3</v>
      </c>
      <c r="I237" s="4"/>
      <c r="J237" s="5"/>
      <c r="K237" s="7"/>
      <c r="L237" s="6"/>
      <c r="M237" s="125" t="s">
        <v>10642</v>
      </c>
      <c r="N237" s="125" t="s">
        <v>10643</v>
      </c>
      <c r="O237" s="126" t="s">
        <v>1146</v>
      </c>
      <c r="P237" s="127" t="s">
        <v>10647</v>
      </c>
      <c r="Q237" s="127" t="s">
        <v>10645</v>
      </c>
      <c r="R237" s="127" t="s">
        <v>1126</v>
      </c>
      <c r="S237" s="128">
        <v>2</v>
      </c>
      <c r="T237" s="128">
        <v>7</v>
      </c>
      <c r="U237" s="128">
        <v>1</v>
      </c>
      <c r="V237" s="128">
        <v>9</v>
      </c>
      <c r="W237" s="129" t="s">
        <v>10645</v>
      </c>
      <c r="X237" s="130" t="s">
        <v>10642</v>
      </c>
      <c r="Y237" s="130" t="s">
        <v>2281</v>
      </c>
    </row>
    <row r="238" spans="1:25">
      <c r="A238" s="6" t="str">
        <f t="shared" si="12"/>
        <v>TRCSNA2720NTI</v>
      </c>
      <c r="B238" s="7" t="s">
        <v>1056</v>
      </c>
      <c r="C238" s="7" t="s">
        <v>2281</v>
      </c>
      <c r="D238" s="7" t="s">
        <v>1091</v>
      </c>
      <c r="E238" s="7" t="s">
        <v>4015</v>
      </c>
      <c r="F238" s="7" t="s">
        <v>7657</v>
      </c>
      <c r="G238" s="18" t="s">
        <v>10306</v>
      </c>
      <c r="H238" s="21">
        <v>3</v>
      </c>
      <c r="I238" s="4"/>
      <c r="J238" s="5"/>
      <c r="K238" s="7"/>
      <c r="L238" s="6"/>
      <c r="M238" s="125" t="s">
        <v>10642</v>
      </c>
      <c r="N238" s="125" t="s">
        <v>10643</v>
      </c>
      <c r="O238" s="126" t="s">
        <v>1146</v>
      </c>
      <c r="P238" s="127" t="s">
        <v>10647</v>
      </c>
      <c r="Q238" s="127" t="s">
        <v>10645</v>
      </c>
      <c r="R238" s="127" t="s">
        <v>1126</v>
      </c>
      <c r="S238" s="128">
        <v>2</v>
      </c>
      <c r="T238" s="128">
        <v>7</v>
      </c>
      <c r="U238" s="128">
        <v>2</v>
      </c>
      <c r="V238" s="128">
        <v>0</v>
      </c>
      <c r="W238" s="129" t="s">
        <v>10645</v>
      </c>
      <c r="X238" s="130" t="s">
        <v>10642</v>
      </c>
      <c r="Y238" s="130" t="s">
        <v>2281</v>
      </c>
    </row>
    <row r="239" spans="1:25">
      <c r="A239" s="6" t="str">
        <f t="shared" ref="A239:A267" si="13">CONCATENATE(M239,N239,O239,P239,Q239,R239,S239,T239,U239,V239,W239,X239,Y239)</f>
        <v>TRBLOQ5025NSS</v>
      </c>
      <c r="B239" s="61" t="s">
        <v>1384</v>
      </c>
      <c r="C239" s="61" t="s">
        <v>1136</v>
      </c>
      <c r="D239" s="61" t="s">
        <v>2042</v>
      </c>
      <c r="E239" s="61" t="s">
        <v>2008</v>
      </c>
      <c r="F239" s="61">
        <v>210936605</v>
      </c>
      <c r="G239" s="80" t="s">
        <v>9277</v>
      </c>
      <c r="H239" s="62">
        <v>5</v>
      </c>
      <c r="I239" s="64"/>
      <c r="J239" s="65"/>
      <c r="K239" s="7"/>
      <c r="L239" s="6"/>
      <c r="M239" s="125" t="s">
        <v>10642</v>
      </c>
      <c r="N239" s="125" t="s">
        <v>10643</v>
      </c>
      <c r="O239" s="126" t="s">
        <v>1136</v>
      </c>
      <c r="P239" s="127" t="s">
        <v>4113</v>
      </c>
      <c r="Q239" s="127" t="s">
        <v>10644</v>
      </c>
      <c r="R239" s="127" t="s">
        <v>10653</v>
      </c>
      <c r="S239" s="128">
        <v>5</v>
      </c>
      <c r="T239" s="128">
        <v>0</v>
      </c>
      <c r="U239" s="128">
        <v>2</v>
      </c>
      <c r="V239" s="128">
        <v>5</v>
      </c>
      <c r="W239" s="129" t="s">
        <v>10645</v>
      </c>
      <c r="X239" s="130" t="s">
        <v>10647</v>
      </c>
      <c r="Y239" s="130" t="s">
        <v>10647</v>
      </c>
    </row>
    <row r="240" spans="1:25">
      <c r="A240" s="6" t="str">
        <f t="shared" si="13"/>
        <v>TRBLOQ5030NSS</v>
      </c>
      <c r="B240" s="7" t="s">
        <v>1384</v>
      </c>
      <c r="C240" s="7" t="s">
        <v>1136</v>
      </c>
      <c r="D240" s="7" t="s">
        <v>2043</v>
      </c>
      <c r="E240" s="7" t="s">
        <v>2009</v>
      </c>
      <c r="F240" s="7">
        <v>210936605</v>
      </c>
      <c r="G240" s="15" t="s">
        <v>9278</v>
      </c>
      <c r="H240" s="21">
        <v>48</v>
      </c>
      <c r="I240" s="4"/>
      <c r="J240" s="5"/>
      <c r="K240" s="7"/>
      <c r="L240" s="6"/>
      <c r="M240" s="125" t="s">
        <v>10642</v>
      </c>
      <c r="N240" s="125" t="s">
        <v>10643</v>
      </c>
      <c r="O240" s="126" t="s">
        <v>1136</v>
      </c>
      <c r="P240" s="127" t="s">
        <v>4113</v>
      </c>
      <c r="Q240" s="127" t="s">
        <v>10644</v>
      </c>
      <c r="R240" s="127" t="s">
        <v>10653</v>
      </c>
      <c r="S240" s="128">
        <v>5</v>
      </c>
      <c r="T240" s="128">
        <v>0</v>
      </c>
      <c r="U240" s="128">
        <v>3</v>
      </c>
      <c r="V240" s="128">
        <v>0</v>
      </c>
      <c r="W240" s="129" t="s">
        <v>10645</v>
      </c>
      <c r="X240" s="130" t="s">
        <v>10647</v>
      </c>
      <c r="Y240" s="130" t="s">
        <v>10647</v>
      </c>
    </row>
    <row r="241" spans="1:25">
      <c r="A241" s="6" t="str">
        <f t="shared" si="13"/>
        <v>TRBLOQ5034NSS</v>
      </c>
      <c r="B241" s="61" t="s">
        <v>1384</v>
      </c>
      <c r="C241" s="61" t="s">
        <v>1136</v>
      </c>
      <c r="D241" s="61" t="s">
        <v>2044</v>
      </c>
      <c r="E241" s="61" t="s">
        <v>2010</v>
      </c>
      <c r="F241" s="61" t="s">
        <v>6171</v>
      </c>
      <c r="G241" s="80" t="s">
        <v>9279</v>
      </c>
      <c r="H241" s="62">
        <v>37</v>
      </c>
      <c r="I241" s="64"/>
      <c r="J241" s="65"/>
      <c r="K241" s="7"/>
      <c r="L241" s="6"/>
      <c r="M241" s="125" t="s">
        <v>10642</v>
      </c>
      <c r="N241" s="125" t="s">
        <v>10643</v>
      </c>
      <c r="O241" s="126" t="s">
        <v>1136</v>
      </c>
      <c r="P241" s="127" t="s">
        <v>4113</v>
      </c>
      <c r="Q241" s="127" t="s">
        <v>10644</v>
      </c>
      <c r="R241" s="127" t="s">
        <v>10653</v>
      </c>
      <c r="S241" s="128">
        <v>5</v>
      </c>
      <c r="T241" s="128">
        <v>0</v>
      </c>
      <c r="U241" s="128">
        <v>3</v>
      </c>
      <c r="V241" s="128">
        <v>4</v>
      </c>
      <c r="W241" s="129" t="s">
        <v>10645</v>
      </c>
      <c r="X241" s="130" t="s">
        <v>10647</v>
      </c>
      <c r="Y241" s="130" t="s">
        <v>10647</v>
      </c>
    </row>
    <row r="242" spans="1:25">
      <c r="A242" s="6" t="str">
        <f t="shared" si="13"/>
        <v>TRBLOQ5035NSS</v>
      </c>
      <c r="B242" s="7" t="s">
        <v>1384</v>
      </c>
      <c r="C242" s="7" t="s">
        <v>1136</v>
      </c>
      <c r="D242" s="7" t="s">
        <v>2277</v>
      </c>
      <c r="E242" s="7" t="s">
        <v>2011</v>
      </c>
      <c r="F242" s="7" t="s">
        <v>6171</v>
      </c>
      <c r="G242" s="15" t="s">
        <v>9280</v>
      </c>
      <c r="H242" s="21">
        <v>52</v>
      </c>
      <c r="I242" s="4"/>
      <c r="J242" s="5"/>
      <c r="K242" s="7"/>
      <c r="L242" s="6"/>
      <c r="M242" s="125" t="s">
        <v>10642</v>
      </c>
      <c r="N242" s="125" t="s">
        <v>10643</v>
      </c>
      <c r="O242" s="126" t="s">
        <v>1136</v>
      </c>
      <c r="P242" s="127" t="s">
        <v>4113</v>
      </c>
      <c r="Q242" s="127" t="s">
        <v>10644</v>
      </c>
      <c r="R242" s="127" t="s">
        <v>10653</v>
      </c>
      <c r="S242" s="128">
        <v>5</v>
      </c>
      <c r="T242" s="128">
        <v>0</v>
      </c>
      <c r="U242" s="128">
        <v>3</v>
      </c>
      <c r="V242" s="128">
        <v>5</v>
      </c>
      <c r="W242" s="129" t="s">
        <v>10645</v>
      </c>
      <c r="X242" s="130" t="s">
        <v>10647</v>
      </c>
      <c r="Y242" s="130" t="s">
        <v>10647</v>
      </c>
    </row>
    <row r="243" spans="1:25">
      <c r="A243" s="6" t="str">
        <f t="shared" si="13"/>
        <v>TRBLOQ5036NSS</v>
      </c>
      <c r="B243" s="61" t="s">
        <v>1384</v>
      </c>
      <c r="C243" s="61" t="s">
        <v>1136</v>
      </c>
      <c r="D243" s="61" t="s">
        <v>2045</v>
      </c>
      <c r="E243" s="61" t="s">
        <v>2012</v>
      </c>
      <c r="F243" s="61" t="s">
        <v>6172</v>
      </c>
      <c r="G243" s="80" t="s">
        <v>9281</v>
      </c>
      <c r="H243" s="62">
        <v>87</v>
      </c>
      <c r="I243" s="64"/>
      <c r="J243" s="65"/>
      <c r="K243" s="7"/>
      <c r="L243" s="6"/>
      <c r="M243" s="125" t="s">
        <v>10642</v>
      </c>
      <c r="N243" s="125" t="s">
        <v>10643</v>
      </c>
      <c r="O243" s="126" t="s">
        <v>1136</v>
      </c>
      <c r="P243" s="127" t="s">
        <v>4113</v>
      </c>
      <c r="Q243" s="127" t="s">
        <v>10644</v>
      </c>
      <c r="R243" s="127" t="s">
        <v>10653</v>
      </c>
      <c r="S243" s="128">
        <v>5</v>
      </c>
      <c r="T243" s="128">
        <v>0</v>
      </c>
      <c r="U243" s="128">
        <v>3</v>
      </c>
      <c r="V243" s="128">
        <v>6</v>
      </c>
      <c r="W243" s="129" t="s">
        <v>10645</v>
      </c>
      <c r="X243" s="130" t="s">
        <v>10647</v>
      </c>
      <c r="Y243" s="130" t="s">
        <v>10647</v>
      </c>
    </row>
    <row r="244" spans="1:25">
      <c r="A244" s="6" t="str">
        <f t="shared" si="13"/>
        <v>TRBLOQ5040NSS</v>
      </c>
      <c r="B244" s="7" t="s">
        <v>989</v>
      </c>
      <c r="C244" s="7" t="s">
        <v>1157</v>
      </c>
      <c r="D244" s="7" t="s">
        <v>3006</v>
      </c>
      <c r="E244" s="7" t="s">
        <v>2013</v>
      </c>
      <c r="F244" s="7" t="s">
        <v>6173</v>
      </c>
      <c r="G244" s="15" t="s">
        <v>9282</v>
      </c>
      <c r="H244" s="21">
        <v>80</v>
      </c>
      <c r="I244" s="4"/>
      <c r="J244" s="5"/>
      <c r="K244" s="6"/>
      <c r="L244" s="6"/>
      <c r="M244" s="125" t="s">
        <v>10642</v>
      </c>
      <c r="N244" s="125" t="s">
        <v>10643</v>
      </c>
      <c r="O244" s="126" t="s">
        <v>1136</v>
      </c>
      <c r="P244" s="127" t="s">
        <v>4113</v>
      </c>
      <c r="Q244" s="127" t="s">
        <v>10644</v>
      </c>
      <c r="R244" s="127" t="s">
        <v>10653</v>
      </c>
      <c r="S244" s="128">
        <v>5</v>
      </c>
      <c r="T244" s="128">
        <v>0</v>
      </c>
      <c r="U244" s="128">
        <v>4</v>
      </c>
      <c r="V244" s="128">
        <v>0</v>
      </c>
      <c r="W244" s="129" t="s">
        <v>10645</v>
      </c>
      <c r="X244" s="130" t="s">
        <v>10647</v>
      </c>
      <c r="Y244" s="130" t="s">
        <v>10647</v>
      </c>
    </row>
    <row r="245" spans="1:25">
      <c r="A245" s="6" t="str">
        <f t="shared" si="13"/>
        <v>TRBLOQ5040NSS</v>
      </c>
      <c r="B245" s="7" t="s">
        <v>1384</v>
      </c>
      <c r="C245" s="7" t="s">
        <v>1136</v>
      </c>
      <c r="D245" s="7" t="s">
        <v>2278</v>
      </c>
      <c r="E245" s="7" t="s">
        <v>2013</v>
      </c>
      <c r="F245" s="7" t="s">
        <v>6173</v>
      </c>
      <c r="G245" s="15" t="s">
        <v>9282</v>
      </c>
      <c r="H245" s="21">
        <v>21</v>
      </c>
      <c r="I245" s="4"/>
      <c r="J245" s="5"/>
      <c r="K245" s="7"/>
      <c r="L245" s="6"/>
      <c r="M245" s="125" t="s">
        <v>10642</v>
      </c>
      <c r="N245" s="125" t="s">
        <v>10643</v>
      </c>
      <c r="O245" s="126" t="s">
        <v>1136</v>
      </c>
      <c r="P245" s="127" t="s">
        <v>4113</v>
      </c>
      <c r="Q245" s="127" t="s">
        <v>10644</v>
      </c>
      <c r="R245" s="127" t="s">
        <v>10653</v>
      </c>
      <c r="S245" s="128">
        <v>5</v>
      </c>
      <c r="T245" s="128">
        <v>0</v>
      </c>
      <c r="U245" s="128">
        <v>4</v>
      </c>
      <c r="V245" s="128">
        <v>0</v>
      </c>
      <c r="W245" s="129" t="s">
        <v>10645</v>
      </c>
      <c r="X245" s="130" t="s">
        <v>10647</v>
      </c>
      <c r="Y245" s="130" t="s">
        <v>10647</v>
      </c>
    </row>
    <row r="246" spans="1:25">
      <c r="A246" s="6" t="str">
        <f t="shared" si="13"/>
        <v>TRBLOQ5044NSS</v>
      </c>
      <c r="B246" s="7" t="s">
        <v>989</v>
      </c>
      <c r="C246" s="7" t="s">
        <v>1157</v>
      </c>
      <c r="D246" s="7" t="s">
        <v>3006</v>
      </c>
      <c r="E246" s="7" t="s">
        <v>2026</v>
      </c>
      <c r="F246" s="7" t="s">
        <v>6174</v>
      </c>
      <c r="G246" s="80" t="s">
        <v>9283</v>
      </c>
      <c r="H246" s="21">
        <v>90</v>
      </c>
      <c r="I246" s="4"/>
      <c r="J246" s="5"/>
      <c r="K246" s="6"/>
      <c r="L246" s="6"/>
      <c r="M246" s="125" t="s">
        <v>10642</v>
      </c>
      <c r="N246" s="125" t="s">
        <v>10643</v>
      </c>
      <c r="O246" s="126" t="s">
        <v>1136</v>
      </c>
      <c r="P246" s="127" t="s">
        <v>4113</v>
      </c>
      <c r="Q246" s="127" t="s">
        <v>10644</v>
      </c>
      <c r="R246" s="127" t="s">
        <v>10653</v>
      </c>
      <c r="S246" s="128">
        <v>5</v>
      </c>
      <c r="T246" s="128">
        <v>0</v>
      </c>
      <c r="U246" s="128">
        <v>4</v>
      </c>
      <c r="V246" s="128">
        <v>4</v>
      </c>
      <c r="W246" s="129" t="s">
        <v>10645</v>
      </c>
      <c r="X246" s="130" t="s">
        <v>10647</v>
      </c>
      <c r="Y246" s="130" t="s">
        <v>10647</v>
      </c>
    </row>
    <row r="247" spans="1:25">
      <c r="A247" s="6" t="str">
        <f t="shared" si="13"/>
        <v>TRBLOQ5044NSS</v>
      </c>
      <c r="B247" s="61" t="s">
        <v>1384</v>
      </c>
      <c r="C247" s="61" t="s">
        <v>1136</v>
      </c>
      <c r="D247" s="61" t="s">
        <v>2046</v>
      </c>
      <c r="E247" s="7" t="s">
        <v>2026</v>
      </c>
      <c r="F247" s="61" t="s">
        <v>6174</v>
      </c>
      <c r="G247" s="80" t="s">
        <v>9283</v>
      </c>
      <c r="H247" s="62">
        <v>42</v>
      </c>
      <c r="I247" s="64"/>
      <c r="J247" s="65"/>
      <c r="K247" s="7"/>
      <c r="L247" s="6"/>
      <c r="M247" s="125" t="s">
        <v>10642</v>
      </c>
      <c r="N247" s="125" t="s">
        <v>10643</v>
      </c>
      <c r="O247" s="126" t="s">
        <v>1136</v>
      </c>
      <c r="P247" s="127" t="s">
        <v>4113</v>
      </c>
      <c r="Q247" s="127" t="s">
        <v>10644</v>
      </c>
      <c r="R247" s="127" t="s">
        <v>10653</v>
      </c>
      <c r="S247" s="128">
        <v>5</v>
      </c>
      <c r="T247" s="128">
        <v>0</v>
      </c>
      <c r="U247" s="128">
        <v>4</v>
      </c>
      <c r="V247" s="128">
        <v>4</v>
      </c>
      <c r="W247" s="129" t="s">
        <v>10645</v>
      </c>
      <c r="X247" s="130" t="s">
        <v>10647</v>
      </c>
      <c r="Y247" s="130" t="s">
        <v>10647</v>
      </c>
    </row>
    <row r="248" spans="1:25">
      <c r="A248" s="6" t="str">
        <f t="shared" si="13"/>
        <v>TRBLOQ5045NSS</v>
      </c>
      <c r="B248" s="7" t="s">
        <v>989</v>
      </c>
      <c r="C248" s="7" t="s">
        <v>1157</v>
      </c>
      <c r="D248" s="7" t="s">
        <v>3006</v>
      </c>
      <c r="E248" s="7" t="s">
        <v>2014</v>
      </c>
      <c r="F248" s="7" t="s">
        <v>6175</v>
      </c>
      <c r="G248" s="15" t="s">
        <v>9284</v>
      </c>
      <c r="H248" s="21">
        <v>100</v>
      </c>
      <c r="I248" s="4"/>
      <c r="J248" s="5"/>
      <c r="K248" s="6"/>
      <c r="L248" s="6"/>
      <c r="M248" s="125" t="s">
        <v>10642</v>
      </c>
      <c r="N248" s="125" t="s">
        <v>10643</v>
      </c>
      <c r="O248" s="126" t="s">
        <v>1136</v>
      </c>
      <c r="P248" s="127" t="s">
        <v>4113</v>
      </c>
      <c r="Q248" s="127" t="s">
        <v>10644</v>
      </c>
      <c r="R248" s="127" t="s">
        <v>10653</v>
      </c>
      <c r="S248" s="128">
        <v>5</v>
      </c>
      <c r="T248" s="128">
        <v>0</v>
      </c>
      <c r="U248" s="128">
        <v>4</v>
      </c>
      <c r="V248" s="128">
        <v>5</v>
      </c>
      <c r="W248" s="129" t="s">
        <v>10645</v>
      </c>
      <c r="X248" s="130" t="s">
        <v>10647</v>
      </c>
      <c r="Y248" s="130" t="s">
        <v>10647</v>
      </c>
    </row>
    <row r="249" spans="1:25">
      <c r="A249" s="6" t="str">
        <f t="shared" si="13"/>
        <v>TRBLOQ5045NSS</v>
      </c>
      <c r="B249" s="7" t="s">
        <v>1384</v>
      </c>
      <c r="C249" s="7" t="s">
        <v>1136</v>
      </c>
      <c r="D249" s="7" t="s">
        <v>2280</v>
      </c>
      <c r="E249" s="7" t="s">
        <v>2014</v>
      </c>
      <c r="F249" s="7" t="s">
        <v>6175</v>
      </c>
      <c r="G249" s="15" t="s">
        <v>9284</v>
      </c>
      <c r="H249" s="21">
        <v>36</v>
      </c>
      <c r="I249" s="4"/>
      <c r="J249" s="5"/>
      <c r="K249" s="7"/>
      <c r="L249" s="6"/>
      <c r="M249" s="125" t="s">
        <v>10642</v>
      </c>
      <c r="N249" s="125" t="s">
        <v>10643</v>
      </c>
      <c r="O249" s="126" t="s">
        <v>1136</v>
      </c>
      <c r="P249" s="127" t="s">
        <v>4113</v>
      </c>
      <c r="Q249" s="127" t="s">
        <v>10644</v>
      </c>
      <c r="R249" s="127" t="s">
        <v>10653</v>
      </c>
      <c r="S249" s="128">
        <v>5</v>
      </c>
      <c r="T249" s="128">
        <v>0</v>
      </c>
      <c r="U249" s="128">
        <v>4</v>
      </c>
      <c r="V249" s="128">
        <v>5</v>
      </c>
      <c r="W249" s="129" t="s">
        <v>10645</v>
      </c>
      <c r="X249" s="130" t="s">
        <v>10647</v>
      </c>
      <c r="Y249" s="130" t="s">
        <v>10647</v>
      </c>
    </row>
    <row r="250" spans="1:25">
      <c r="A250" s="6" t="str">
        <f t="shared" si="13"/>
        <v>TRBLOQ5048NSS</v>
      </c>
      <c r="B250" s="7" t="s">
        <v>989</v>
      </c>
      <c r="C250" s="7" t="s">
        <v>1157</v>
      </c>
      <c r="D250" s="7" t="s">
        <v>3006</v>
      </c>
      <c r="E250" s="7" t="s">
        <v>2015</v>
      </c>
      <c r="F250" s="7" t="s">
        <v>6175</v>
      </c>
      <c r="G250" s="80" t="s">
        <v>9285</v>
      </c>
      <c r="H250" s="21">
        <v>60</v>
      </c>
      <c r="I250" s="4"/>
      <c r="J250" s="5"/>
      <c r="K250" s="6"/>
      <c r="L250" s="6"/>
      <c r="M250" s="125" t="s">
        <v>10642</v>
      </c>
      <c r="N250" s="125" t="s">
        <v>10643</v>
      </c>
      <c r="O250" s="126" t="s">
        <v>1136</v>
      </c>
      <c r="P250" s="127" t="s">
        <v>4113</v>
      </c>
      <c r="Q250" s="127" t="s">
        <v>10644</v>
      </c>
      <c r="R250" s="127" t="s">
        <v>10653</v>
      </c>
      <c r="S250" s="128">
        <v>5</v>
      </c>
      <c r="T250" s="128">
        <v>0</v>
      </c>
      <c r="U250" s="128">
        <v>4</v>
      </c>
      <c r="V250" s="128">
        <v>8</v>
      </c>
      <c r="W250" s="129" t="s">
        <v>10645</v>
      </c>
      <c r="X250" s="130" t="s">
        <v>10647</v>
      </c>
      <c r="Y250" s="130" t="s">
        <v>10647</v>
      </c>
    </row>
    <row r="251" spans="1:25">
      <c r="A251" s="6" t="str">
        <f t="shared" si="13"/>
        <v>TRBLOQ5048NSS</v>
      </c>
      <c r="B251" s="61" t="s">
        <v>1384</v>
      </c>
      <c r="C251" s="61" t="s">
        <v>1136</v>
      </c>
      <c r="D251" s="61" t="s">
        <v>2279</v>
      </c>
      <c r="E251" s="7" t="s">
        <v>2015</v>
      </c>
      <c r="F251" s="61" t="s">
        <v>6175</v>
      </c>
      <c r="G251" s="80" t="s">
        <v>9285</v>
      </c>
      <c r="H251" s="62">
        <v>25</v>
      </c>
      <c r="I251" s="64"/>
      <c r="J251" s="65"/>
      <c r="K251" s="7"/>
      <c r="L251" s="6"/>
      <c r="M251" s="125" t="s">
        <v>10642</v>
      </c>
      <c r="N251" s="125" t="s">
        <v>10643</v>
      </c>
      <c r="O251" s="126" t="s">
        <v>1136</v>
      </c>
      <c r="P251" s="127" t="s">
        <v>4113</v>
      </c>
      <c r="Q251" s="127" t="s">
        <v>10644</v>
      </c>
      <c r="R251" s="127" t="s">
        <v>10653</v>
      </c>
      <c r="S251" s="128">
        <v>5</v>
      </c>
      <c r="T251" s="128">
        <v>0</v>
      </c>
      <c r="U251" s="128">
        <v>4</v>
      </c>
      <c r="V251" s="128">
        <v>8</v>
      </c>
      <c r="W251" s="129" t="s">
        <v>10645</v>
      </c>
      <c r="X251" s="130" t="s">
        <v>10647</v>
      </c>
      <c r="Y251" s="130" t="s">
        <v>10647</v>
      </c>
    </row>
    <row r="252" spans="1:25">
      <c r="A252" s="6" t="str">
        <f t="shared" si="13"/>
        <v>TRBLOQ5050NSS</v>
      </c>
      <c r="B252" s="7" t="s">
        <v>989</v>
      </c>
      <c r="C252" s="7" t="s">
        <v>1157</v>
      </c>
      <c r="D252" s="7" t="s">
        <v>3006</v>
      </c>
      <c r="E252" s="7" t="s">
        <v>2016</v>
      </c>
      <c r="F252" s="7" t="s">
        <v>6176</v>
      </c>
      <c r="G252" s="15" t="s">
        <v>9286</v>
      </c>
      <c r="H252" s="21">
        <v>50</v>
      </c>
      <c r="I252" s="4"/>
      <c r="J252" s="5"/>
      <c r="K252" s="6"/>
      <c r="L252" s="6"/>
      <c r="M252" s="125" t="s">
        <v>10642</v>
      </c>
      <c r="N252" s="125" t="s">
        <v>10643</v>
      </c>
      <c r="O252" s="126" t="s">
        <v>1136</v>
      </c>
      <c r="P252" s="127" t="s">
        <v>4113</v>
      </c>
      <c r="Q252" s="127" t="s">
        <v>10644</v>
      </c>
      <c r="R252" s="127" t="s">
        <v>10653</v>
      </c>
      <c r="S252" s="128">
        <v>5</v>
      </c>
      <c r="T252" s="128">
        <v>0</v>
      </c>
      <c r="U252" s="128">
        <v>5</v>
      </c>
      <c r="V252" s="128">
        <v>0</v>
      </c>
      <c r="W252" s="129" t="s">
        <v>10645</v>
      </c>
      <c r="X252" s="130" t="s">
        <v>10647</v>
      </c>
      <c r="Y252" s="130" t="s">
        <v>10647</v>
      </c>
    </row>
    <row r="253" spans="1:25">
      <c r="A253" s="6" t="str">
        <f t="shared" si="13"/>
        <v>TRBLOQ5050NSS</v>
      </c>
      <c r="B253" s="7" t="s">
        <v>1384</v>
      </c>
      <c r="C253" s="7" t="s">
        <v>1136</v>
      </c>
      <c r="D253" s="7" t="s">
        <v>851</v>
      </c>
      <c r="E253" s="7" t="s">
        <v>2016</v>
      </c>
      <c r="F253" s="7" t="s">
        <v>6176</v>
      </c>
      <c r="G253" s="15" t="s">
        <v>9286</v>
      </c>
      <c r="H253" s="21">
        <v>24</v>
      </c>
      <c r="I253" s="4"/>
      <c r="J253" s="5"/>
      <c r="K253" s="7"/>
      <c r="L253" s="6"/>
      <c r="M253" s="125" t="s">
        <v>10642</v>
      </c>
      <c r="N253" s="125" t="s">
        <v>10643</v>
      </c>
      <c r="O253" s="126" t="s">
        <v>1136</v>
      </c>
      <c r="P253" s="127" t="s">
        <v>4113</v>
      </c>
      <c r="Q253" s="127" t="s">
        <v>10644</v>
      </c>
      <c r="R253" s="127" t="s">
        <v>10653</v>
      </c>
      <c r="S253" s="128">
        <v>5</v>
      </c>
      <c r="T253" s="128">
        <v>0</v>
      </c>
      <c r="U253" s="128">
        <v>5</v>
      </c>
      <c r="V253" s="128">
        <v>0</v>
      </c>
      <c r="W253" s="129" t="s">
        <v>10645</v>
      </c>
      <c r="X253" s="130" t="s">
        <v>10647</v>
      </c>
      <c r="Y253" s="130" t="s">
        <v>10647</v>
      </c>
    </row>
    <row r="254" spans="1:25">
      <c r="A254" s="6" t="str">
        <f t="shared" si="13"/>
        <v>TRBLOQ5052NSS</v>
      </c>
      <c r="B254" s="7" t="s">
        <v>989</v>
      </c>
      <c r="C254" s="7" t="s">
        <v>1157</v>
      </c>
      <c r="D254" s="7" t="s">
        <v>3006</v>
      </c>
      <c r="E254" s="7" t="s">
        <v>2017</v>
      </c>
      <c r="F254" s="7" t="s">
        <v>6177</v>
      </c>
      <c r="G254" s="80" t="s">
        <v>9287</v>
      </c>
      <c r="H254" s="21">
        <v>70</v>
      </c>
      <c r="I254" s="4"/>
      <c r="J254" s="5"/>
      <c r="K254" s="6"/>
      <c r="L254" s="6"/>
      <c r="M254" s="125" t="s">
        <v>10642</v>
      </c>
      <c r="N254" s="125" t="s">
        <v>10643</v>
      </c>
      <c r="O254" s="126" t="s">
        <v>1136</v>
      </c>
      <c r="P254" s="127" t="s">
        <v>4113</v>
      </c>
      <c r="Q254" s="127" t="s">
        <v>10644</v>
      </c>
      <c r="R254" s="127" t="s">
        <v>10653</v>
      </c>
      <c r="S254" s="128">
        <v>5</v>
      </c>
      <c r="T254" s="128">
        <v>0</v>
      </c>
      <c r="U254" s="128">
        <v>5</v>
      </c>
      <c r="V254" s="128">
        <v>2</v>
      </c>
      <c r="W254" s="129" t="s">
        <v>10645</v>
      </c>
      <c r="X254" s="130" t="s">
        <v>10647</v>
      </c>
      <c r="Y254" s="130" t="s">
        <v>10647</v>
      </c>
    </row>
    <row r="255" spans="1:25">
      <c r="A255" s="6" t="str">
        <f t="shared" si="13"/>
        <v>TRBLOQ5052NSS</v>
      </c>
      <c r="B255" s="61" t="s">
        <v>1384</v>
      </c>
      <c r="C255" s="61" t="s">
        <v>1136</v>
      </c>
      <c r="D255" s="61" t="s">
        <v>852</v>
      </c>
      <c r="E255" s="7" t="s">
        <v>2017</v>
      </c>
      <c r="F255" s="61" t="s">
        <v>6177</v>
      </c>
      <c r="G255" s="80" t="s">
        <v>9287</v>
      </c>
      <c r="H255" s="62">
        <v>23</v>
      </c>
      <c r="I255" s="64"/>
      <c r="J255" s="65"/>
      <c r="K255" s="7"/>
      <c r="L255" s="6"/>
      <c r="M255" s="125" t="s">
        <v>10642</v>
      </c>
      <c r="N255" s="125" t="s">
        <v>10643</v>
      </c>
      <c r="O255" s="126" t="s">
        <v>1136</v>
      </c>
      <c r="P255" s="127" t="s">
        <v>4113</v>
      </c>
      <c r="Q255" s="127" t="s">
        <v>10644</v>
      </c>
      <c r="R255" s="127" t="s">
        <v>10653</v>
      </c>
      <c r="S255" s="128">
        <v>5</v>
      </c>
      <c r="T255" s="128">
        <v>0</v>
      </c>
      <c r="U255" s="128">
        <v>5</v>
      </c>
      <c r="V255" s="128">
        <v>2</v>
      </c>
      <c r="W255" s="129" t="s">
        <v>10645</v>
      </c>
      <c r="X255" s="130" t="s">
        <v>10647</v>
      </c>
      <c r="Y255" s="130" t="s">
        <v>10647</v>
      </c>
    </row>
    <row r="256" spans="1:25">
      <c r="A256" s="6" t="str">
        <f t="shared" si="13"/>
        <v>TRBLOQ5055NSS</v>
      </c>
      <c r="B256" s="7" t="s">
        <v>1384</v>
      </c>
      <c r="C256" s="7" t="s">
        <v>1136</v>
      </c>
      <c r="D256" s="7" t="s">
        <v>853</v>
      </c>
      <c r="E256" s="7" t="s">
        <v>2018</v>
      </c>
      <c r="F256" s="7" t="s">
        <v>6177</v>
      </c>
      <c r="G256" s="15" t="s">
        <v>9288</v>
      </c>
      <c r="H256" s="21">
        <v>20</v>
      </c>
      <c r="I256" s="4"/>
      <c r="J256" s="5"/>
      <c r="K256" s="7"/>
      <c r="L256" s="6"/>
      <c r="M256" s="125" t="s">
        <v>10642</v>
      </c>
      <c r="N256" s="125" t="s">
        <v>10643</v>
      </c>
      <c r="O256" s="126" t="s">
        <v>1136</v>
      </c>
      <c r="P256" s="127" t="s">
        <v>4113</v>
      </c>
      <c r="Q256" s="127" t="s">
        <v>10644</v>
      </c>
      <c r="R256" s="127" t="s">
        <v>10653</v>
      </c>
      <c r="S256" s="128">
        <v>5</v>
      </c>
      <c r="T256" s="128">
        <v>0</v>
      </c>
      <c r="U256" s="128">
        <v>5</v>
      </c>
      <c r="V256" s="128">
        <v>5</v>
      </c>
      <c r="W256" s="129" t="s">
        <v>10645</v>
      </c>
      <c r="X256" s="130" t="s">
        <v>10647</v>
      </c>
      <c r="Y256" s="130" t="s">
        <v>10647</v>
      </c>
    </row>
    <row r="257" spans="1:25">
      <c r="A257" s="6" t="str">
        <f t="shared" si="13"/>
        <v>TRBLOQ5056NSS</v>
      </c>
      <c r="B257" s="7" t="s">
        <v>989</v>
      </c>
      <c r="C257" s="7" t="s">
        <v>1157</v>
      </c>
      <c r="D257" s="7" t="s">
        <v>3006</v>
      </c>
      <c r="E257" s="7" t="s">
        <v>2019</v>
      </c>
      <c r="F257" s="7" t="s">
        <v>6178</v>
      </c>
      <c r="G257" s="80" t="s">
        <v>9289</v>
      </c>
      <c r="H257" s="21">
        <v>70</v>
      </c>
      <c r="I257" s="4"/>
      <c r="J257" s="5"/>
      <c r="K257" s="6"/>
      <c r="L257" s="6"/>
      <c r="M257" s="125" t="s">
        <v>10642</v>
      </c>
      <c r="N257" s="125" t="s">
        <v>10643</v>
      </c>
      <c r="O257" s="126" t="s">
        <v>1136</v>
      </c>
      <c r="P257" s="127" t="s">
        <v>4113</v>
      </c>
      <c r="Q257" s="127" t="s">
        <v>10644</v>
      </c>
      <c r="R257" s="127" t="s">
        <v>10653</v>
      </c>
      <c r="S257" s="128">
        <v>5</v>
      </c>
      <c r="T257" s="128">
        <v>0</v>
      </c>
      <c r="U257" s="128">
        <v>5</v>
      </c>
      <c r="V257" s="128">
        <v>6</v>
      </c>
      <c r="W257" s="129" t="s">
        <v>10645</v>
      </c>
      <c r="X257" s="130" t="s">
        <v>10647</v>
      </c>
      <c r="Y257" s="130" t="s">
        <v>10647</v>
      </c>
    </row>
    <row r="258" spans="1:25">
      <c r="A258" s="6" t="str">
        <f t="shared" si="13"/>
        <v>TRBLOQ5056NSS</v>
      </c>
      <c r="B258" s="61" t="s">
        <v>1384</v>
      </c>
      <c r="C258" s="61" t="s">
        <v>1136</v>
      </c>
      <c r="D258" s="61" t="s">
        <v>854</v>
      </c>
      <c r="E258" s="7" t="s">
        <v>2019</v>
      </c>
      <c r="F258" s="61" t="s">
        <v>6178</v>
      </c>
      <c r="G258" s="80" t="s">
        <v>9289</v>
      </c>
      <c r="H258" s="62">
        <v>27</v>
      </c>
      <c r="I258" s="64"/>
      <c r="J258" s="65"/>
      <c r="K258" s="7"/>
      <c r="L258" s="6"/>
      <c r="M258" s="125" t="s">
        <v>10642</v>
      </c>
      <c r="N258" s="125" t="s">
        <v>10643</v>
      </c>
      <c r="O258" s="126" t="s">
        <v>1136</v>
      </c>
      <c r="P258" s="127" t="s">
        <v>4113</v>
      </c>
      <c r="Q258" s="127" t="s">
        <v>10644</v>
      </c>
      <c r="R258" s="127" t="s">
        <v>10653</v>
      </c>
      <c r="S258" s="128">
        <v>5</v>
      </c>
      <c r="T258" s="128">
        <v>0</v>
      </c>
      <c r="U258" s="128">
        <v>5</v>
      </c>
      <c r="V258" s="128">
        <v>6</v>
      </c>
      <c r="W258" s="129" t="s">
        <v>10645</v>
      </c>
      <c r="X258" s="130" t="s">
        <v>10647</v>
      </c>
      <c r="Y258" s="130" t="s">
        <v>10647</v>
      </c>
    </row>
    <row r="259" spans="1:25">
      <c r="A259" s="6" t="str">
        <f t="shared" si="13"/>
        <v>TRBLOQ5060NSS</v>
      </c>
      <c r="B259" s="7" t="s">
        <v>989</v>
      </c>
      <c r="C259" s="7" t="s">
        <v>1157</v>
      </c>
      <c r="D259" s="7" t="s">
        <v>3006</v>
      </c>
      <c r="E259" s="7" t="s">
        <v>2020</v>
      </c>
      <c r="F259" s="7" t="s">
        <v>6178</v>
      </c>
      <c r="G259" s="15" t="s">
        <v>9290</v>
      </c>
      <c r="H259" s="21">
        <v>70</v>
      </c>
      <c r="I259" s="4"/>
      <c r="J259" s="5"/>
      <c r="K259" s="6"/>
      <c r="L259" s="6"/>
      <c r="M259" s="125" t="s">
        <v>10642</v>
      </c>
      <c r="N259" s="125" t="s">
        <v>10643</v>
      </c>
      <c r="O259" s="126" t="s">
        <v>1136</v>
      </c>
      <c r="P259" s="127" t="s">
        <v>4113</v>
      </c>
      <c r="Q259" s="127" t="s">
        <v>10644</v>
      </c>
      <c r="R259" s="127" t="s">
        <v>10653</v>
      </c>
      <c r="S259" s="128">
        <v>5</v>
      </c>
      <c r="T259" s="128">
        <v>0</v>
      </c>
      <c r="U259" s="128">
        <v>6</v>
      </c>
      <c r="V259" s="128">
        <v>0</v>
      </c>
      <c r="W259" s="129" t="s">
        <v>10645</v>
      </c>
      <c r="X259" s="130" t="s">
        <v>10647</v>
      </c>
      <c r="Y259" s="130" t="s">
        <v>10647</v>
      </c>
    </row>
    <row r="260" spans="1:25">
      <c r="A260" s="6" t="str">
        <f t="shared" si="13"/>
        <v>TRBLOQ5060NSS</v>
      </c>
      <c r="B260" s="7" t="s">
        <v>1384</v>
      </c>
      <c r="C260" s="7" t="s">
        <v>1136</v>
      </c>
      <c r="D260" s="7" t="s">
        <v>855</v>
      </c>
      <c r="E260" s="7" t="s">
        <v>2020</v>
      </c>
      <c r="F260" s="7" t="s">
        <v>6178</v>
      </c>
      <c r="G260" s="15" t="s">
        <v>9290</v>
      </c>
      <c r="H260" s="21">
        <v>46</v>
      </c>
      <c r="I260" s="4"/>
      <c r="J260" s="5"/>
      <c r="K260" s="7"/>
      <c r="L260" s="6"/>
      <c r="M260" s="125" t="s">
        <v>10642</v>
      </c>
      <c r="N260" s="125" t="s">
        <v>10643</v>
      </c>
      <c r="O260" s="126" t="s">
        <v>1136</v>
      </c>
      <c r="P260" s="127" t="s">
        <v>4113</v>
      </c>
      <c r="Q260" s="127" t="s">
        <v>10644</v>
      </c>
      <c r="R260" s="127" t="s">
        <v>10653</v>
      </c>
      <c r="S260" s="128">
        <v>5</v>
      </c>
      <c r="T260" s="128">
        <v>0</v>
      </c>
      <c r="U260" s="128">
        <v>6</v>
      </c>
      <c r="V260" s="128">
        <v>0</v>
      </c>
      <c r="W260" s="129" t="s">
        <v>10645</v>
      </c>
      <c r="X260" s="130" t="s">
        <v>10647</v>
      </c>
      <c r="Y260" s="130" t="s">
        <v>10647</v>
      </c>
    </row>
    <row r="261" spans="1:25">
      <c r="A261" s="6" t="str">
        <f t="shared" si="13"/>
        <v>TRBLOQ5064NSS</v>
      </c>
      <c r="B261" s="61" t="s">
        <v>1384</v>
      </c>
      <c r="C261" s="61" t="s">
        <v>1136</v>
      </c>
      <c r="D261" s="61" t="s">
        <v>856</v>
      </c>
      <c r="E261" s="61" t="s">
        <v>2021</v>
      </c>
      <c r="F261" s="61" t="s">
        <v>6179</v>
      </c>
      <c r="G261" s="80" t="s">
        <v>9291</v>
      </c>
      <c r="H261" s="62">
        <v>48</v>
      </c>
      <c r="I261" s="64"/>
      <c r="J261" s="65"/>
      <c r="K261" s="7"/>
      <c r="L261" s="6"/>
      <c r="M261" s="125" t="s">
        <v>10642</v>
      </c>
      <c r="N261" s="125" t="s">
        <v>10643</v>
      </c>
      <c r="O261" s="126" t="s">
        <v>1136</v>
      </c>
      <c r="P261" s="127" t="s">
        <v>4113</v>
      </c>
      <c r="Q261" s="127" t="s">
        <v>10644</v>
      </c>
      <c r="R261" s="127" t="s">
        <v>10653</v>
      </c>
      <c r="S261" s="128">
        <v>5</v>
      </c>
      <c r="T261" s="128">
        <v>0</v>
      </c>
      <c r="U261" s="128">
        <v>6</v>
      </c>
      <c r="V261" s="128">
        <v>4</v>
      </c>
      <c r="W261" s="129" t="s">
        <v>10645</v>
      </c>
      <c r="X261" s="130" t="s">
        <v>10647</v>
      </c>
      <c r="Y261" s="130" t="s">
        <v>10647</v>
      </c>
    </row>
    <row r="262" spans="1:25">
      <c r="A262" s="6" t="str">
        <f t="shared" si="13"/>
        <v>TRBLOQ5068NSS</v>
      </c>
      <c r="B262" s="7" t="s">
        <v>989</v>
      </c>
      <c r="C262" s="7" t="s">
        <v>1157</v>
      </c>
      <c r="D262" s="7" t="s">
        <v>3006</v>
      </c>
      <c r="E262" s="7" t="s">
        <v>2022</v>
      </c>
      <c r="F262" s="7" t="s">
        <v>6179</v>
      </c>
      <c r="G262" s="15" t="s">
        <v>9292</v>
      </c>
      <c r="H262" s="21">
        <v>35</v>
      </c>
      <c r="I262" s="4"/>
      <c r="J262" s="5"/>
      <c r="K262" s="6"/>
      <c r="L262" s="6"/>
      <c r="M262" s="125" t="s">
        <v>10642</v>
      </c>
      <c r="N262" s="125" t="s">
        <v>10643</v>
      </c>
      <c r="O262" s="126" t="s">
        <v>1136</v>
      </c>
      <c r="P262" s="127" t="s">
        <v>4113</v>
      </c>
      <c r="Q262" s="127" t="s">
        <v>10644</v>
      </c>
      <c r="R262" s="127" t="s">
        <v>10653</v>
      </c>
      <c r="S262" s="128">
        <v>5</v>
      </c>
      <c r="T262" s="128">
        <v>0</v>
      </c>
      <c r="U262" s="128">
        <v>6</v>
      </c>
      <c r="V262" s="128">
        <v>8</v>
      </c>
      <c r="W262" s="129" t="s">
        <v>10645</v>
      </c>
      <c r="X262" s="130" t="s">
        <v>10647</v>
      </c>
      <c r="Y262" s="130" t="s">
        <v>10647</v>
      </c>
    </row>
    <row r="263" spans="1:25">
      <c r="A263" s="6" t="str">
        <f t="shared" si="13"/>
        <v>TRBLOQ5068NSS</v>
      </c>
      <c r="B263" s="7" t="s">
        <v>1384</v>
      </c>
      <c r="C263" s="7" t="s">
        <v>1136</v>
      </c>
      <c r="D263" s="7" t="s">
        <v>857</v>
      </c>
      <c r="E263" s="7" t="s">
        <v>2022</v>
      </c>
      <c r="F263" s="7" t="s">
        <v>6179</v>
      </c>
      <c r="G263" s="15" t="s">
        <v>9292</v>
      </c>
      <c r="H263" s="21">
        <v>24</v>
      </c>
      <c r="I263" s="4"/>
      <c r="J263" s="5"/>
      <c r="K263" s="7"/>
      <c r="L263" s="6"/>
      <c r="M263" s="125" t="s">
        <v>10642</v>
      </c>
      <c r="N263" s="125" t="s">
        <v>10643</v>
      </c>
      <c r="O263" s="126" t="s">
        <v>1136</v>
      </c>
      <c r="P263" s="127" t="s">
        <v>4113</v>
      </c>
      <c r="Q263" s="127" t="s">
        <v>10644</v>
      </c>
      <c r="R263" s="127" t="s">
        <v>10653</v>
      </c>
      <c r="S263" s="128">
        <v>5</v>
      </c>
      <c r="T263" s="128">
        <v>0</v>
      </c>
      <c r="U263" s="128">
        <v>6</v>
      </c>
      <c r="V263" s="128">
        <v>8</v>
      </c>
      <c r="W263" s="129" t="s">
        <v>10645</v>
      </c>
      <c r="X263" s="130" t="s">
        <v>10647</v>
      </c>
      <c r="Y263" s="130" t="s">
        <v>10647</v>
      </c>
    </row>
    <row r="264" spans="1:25">
      <c r="A264" s="6" t="str">
        <f t="shared" si="13"/>
        <v>TRBLOQ5070NSS</v>
      </c>
      <c r="B264" s="7" t="s">
        <v>989</v>
      </c>
      <c r="C264" s="7" t="s">
        <v>1157</v>
      </c>
      <c r="D264" s="7" t="s">
        <v>3006</v>
      </c>
      <c r="E264" s="7" t="s">
        <v>2023</v>
      </c>
      <c r="F264" s="7" t="s">
        <v>6180</v>
      </c>
      <c r="G264" s="80" t="s">
        <v>9293</v>
      </c>
      <c r="H264" s="21">
        <v>50</v>
      </c>
      <c r="I264" s="4"/>
      <c r="J264" s="5"/>
      <c r="K264" s="6"/>
      <c r="L264" s="6"/>
      <c r="M264" s="125" t="s">
        <v>10642</v>
      </c>
      <c r="N264" s="125" t="s">
        <v>10643</v>
      </c>
      <c r="O264" s="126" t="s">
        <v>1136</v>
      </c>
      <c r="P264" s="127" t="s">
        <v>4113</v>
      </c>
      <c r="Q264" s="127" t="s">
        <v>10644</v>
      </c>
      <c r="R264" s="127" t="s">
        <v>10653</v>
      </c>
      <c r="S264" s="128">
        <v>5</v>
      </c>
      <c r="T264" s="128">
        <v>0</v>
      </c>
      <c r="U264" s="128">
        <v>7</v>
      </c>
      <c r="V264" s="128">
        <v>0</v>
      </c>
      <c r="W264" s="129" t="s">
        <v>10645</v>
      </c>
      <c r="X264" s="130" t="s">
        <v>10647</v>
      </c>
      <c r="Y264" s="130" t="s">
        <v>10647</v>
      </c>
    </row>
    <row r="265" spans="1:25">
      <c r="A265" s="6" t="str">
        <f t="shared" si="13"/>
        <v>TRBLOQ5070NSS</v>
      </c>
      <c r="B265" s="61" t="s">
        <v>1384</v>
      </c>
      <c r="C265" s="61" t="s">
        <v>1136</v>
      </c>
      <c r="D265" s="61" t="s">
        <v>858</v>
      </c>
      <c r="E265" s="7" t="s">
        <v>2023</v>
      </c>
      <c r="F265" s="61" t="s">
        <v>6180</v>
      </c>
      <c r="G265" s="80" t="s">
        <v>9293</v>
      </c>
      <c r="H265" s="62">
        <v>30</v>
      </c>
      <c r="I265" s="64"/>
      <c r="J265" s="65"/>
      <c r="K265" s="7"/>
      <c r="L265" s="6"/>
      <c r="M265" s="125" t="s">
        <v>10642</v>
      </c>
      <c r="N265" s="125" t="s">
        <v>10643</v>
      </c>
      <c r="O265" s="126" t="s">
        <v>1136</v>
      </c>
      <c r="P265" s="127" t="s">
        <v>4113</v>
      </c>
      <c r="Q265" s="127" t="s">
        <v>10644</v>
      </c>
      <c r="R265" s="127" t="s">
        <v>10653</v>
      </c>
      <c r="S265" s="128">
        <v>5</v>
      </c>
      <c r="T265" s="128">
        <v>0</v>
      </c>
      <c r="U265" s="128">
        <v>7</v>
      </c>
      <c r="V265" s="128">
        <v>0</v>
      </c>
      <c r="W265" s="129" t="s">
        <v>10645</v>
      </c>
      <c r="X265" s="130" t="s">
        <v>10647</v>
      </c>
      <c r="Y265" s="130" t="s">
        <v>10647</v>
      </c>
    </row>
    <row r="266" spans="1:25">
      <c r="A266" s="6" t="str">
        <f t="shared" si="13"/>
        <v>TRBLOQ5076NSS</v>
      </c>
      <c r="B266" s="7" t="s">
        <v>1384</v>
      </c>
      <c r="C266" s="7" t="s">
        <v>1136</v>
      </c>
      <c r="D266" s="7" t="s">
        <v>859</v>
      </c>
      <c r="E266" s="7" t="s">
        <v>2024</v>
      </c>
      <c r="F266" s="7" t="s">
        <v>6181</v>
      </c>
      <c r="G266" s="15" t="s">
        <v>9294</v>
      </c>
      <c r="H266" s="21">
        <v>31</v>
      </c>
      <c r="I266" s="4"/>
      <c r="J266" s="5"/>
      <c r="K266" s="7"/>
      <c r="L266" s="6"/>
      <c r="M266" s="125" t="s">
        <v>10642</v>
      </c>
      <c r="N266" s="125" t="s">
        <v>10643</v>
      </c>
      <c r="O266" s="126" t="s">
        <v>1136</v>
      </c>
      <c r="P266" s="127" t="s">
        <v>4113</v>
      </c>
      <c r="Q266" s="127" t="s">
        <v>10644</v>
      </c>
      <c r="R266" s="127" t="s">
        <v>10653</v>
      </c>
      <c r="S266" s="128">
        <v>5</v>
      </c>
      <c r="T266" s="128">
        <v>0</v>
      </c>
      <c r="U266" s="128">
        <v>7</v>
      </c>
      <c r="V266" s="128">
        <v>6</v>
      </c>
      <c r="W266" s="129" t="s">
        <v>10645</v>
      </c>
      <c r="X266" s="130" t="s">
        <v>10647</v>
      </c>
      <c r="Y266" s="130" t="s">
        <v>10647</v>
      </c>
    </row>
    <row r="267" spans="1:25">
      <c r="A267" s="6" t="str">
        <f t="shared" si="13"/>
        <v>TRBLOQ5080NSS</v>
      </c>
      <c r="B267" s="61" t="s">
        <v>1384</v>
      </c>
      <c r="C267" s="61" t="s">
        <v>1136</v>
      </c>
      <c r="D267" s="61" t="s">
        <v>860</v>
      </c>
      <c r="E267" s="61" t="s">
        <v>2025</v>
      </c>
      <c r="F267" s="61" t="s">
        <v>6181</v>
      </c>
      <c r="G267" s="80" t="s">
        <v>9295</v>
      </c>
      <c r="H267" s="62">
        <v>32</v>
      </c>
      <c r="I267" s="64"/>
      <c r="J267" s="65"/>
      <c r="K267" s="7"/>
      <c r="L267" s="6"/>
      <c r="M267" s="125" t="s">
        <v>10642</v>
      </c>
      <c r="N267" s="125" t="s">
        <v>10643</v>
      </c>
      <c r="O267" s="126" t="s">
        <v>1136</v>
      </c>
      <c r="P267" s="127" t="s">
        <v>4113</v>
      </c>
      <c r="Q267" s="127" t="s">
        <v>10644</v>
      </c>
      <c r="R267" s="127" t="s">
        <v>10653</v>
      </c>
      <c r="S267" s="128">
        <v>5</v>
      </c>
      <c r="T267" s="128">
        <v>0</v>
      </c>
      <c r="U267" s="128">
        <v>8</v>
      </c>
      <c r="V267" s="128">
        <v>0</v>
      </c>
      <c r="W267" s="129" t="s">
        <v>10645</v>
      </c>
      <c r="X267" s="130" t="s">
        <v>10647</v>
      </c>
      <c r="Y267" s="130" t="s">
        <v>10647</v>
      </c>
    </row>
    <row r="268" spans="1:25">
      <c r="A268" s="6" t="str">
        <f t="shared" ref="A268:A288" si="14">CONCATENATE(M268,N268,O268,P268,Q268,R268,S268,T268,U268,V268,W268,X268,Y268)</f>
        <v>TRBPAT2710NTI</v>
      </c>
      <c r="B268" s="75" t="s">
        <v>1384</v>
      </c>
      <c r="C268" s="75" t="s">
        <v>1412</v>
      </c>
      <c r="D268" s="75" t="s">
        <v>3035</v>
      </c>
      <c r="E268" s="75" t="s">
        <v>7767</v>
      </c>
      <c r="F268" s="77">
        <v>190703488</v>
      </c>
      <c r="G268" s="76" t="s">
        <v>9343</v>
      </c>
      <c r="H268" s="77">
        <v>0</v>
      </c>
      <c r="I268" s="64"/>
      <c r="J268" s="65"/>
      <c r="K268" s="7"/>
      <c r="L268" s="6"/>
      <c r="M268" s="125" t="s">
        <v>10642</v>
      </c>
      <c r="N268" s="125" t="s">
        <v>10643</v>
      </c>
      <c r="O268" s="126" t="s">
        <v>1136</v>
      </c>
      <c r="P268" s="127" t="s">
        <v>10646</v>
      </c>
      <c r="Q268" s="127" t="s">
        <v>1126</v>
      </c>
      <c r="R268" s="127" t="s">
        <v>10642</v>
      </c>
      <c r="S268" s="128">
        <v>2</v>
      </c>
      <c r="T268" s="128">
        <v>7</v>
      </c>
      <c r="U268" s="128">
        <v>1</v>
      </c>
      <c r="V268" s="128">
        <v>0</v>
      </c>
      <c r="W268" s="129" t="s">
        <v>10645</v>
      </c>
      <c r="X268" s="130" t="s">
        <v>10642</v>
      </c>
      <c r="Y268" s="130" t="s">
        <v>2281</v>
      </c>
    </row>
    <row r="269" spans="1:25">
      <c r="A269" s="6" t="str">
        <f t="shared" si="14"/>
        <v>TRBPAT2712NTI</v>
      </c>
      <c r="B269" s="7" t="s">
        <v>1384</v>
      </c>
      <c r="C269" s="7" t="s">
        <v>1412</v>
      </c>
      <c r="D269" s="7" t="s">
        <v>3036</v>
      </c>
      <c r="E269" s="7" t="s">
        <v>1646</v>
      </c>
      <c r="F269" s="21">
        <v>190703488</v>
      </c>
      <c r="G269" s="13" t="s">
        <v>9344</v>
      </c>
      <c r="H269" s="21">
        <v>15</v>
      </c>
      <c r="I269" s="4"/>
      <c r="J269" s="5"/>
      <c r="K269" s="7"/>
      <c r="L269" s="6"/>
      <c r="M269" s="125" t="s">
        <v>10642</v>
      </c>
      <c r="N269" s="125" t="s">
        <v>10643</v>
      </c>
      <c r="O269" s="126" t="s">
        <v>1136</v>
      </c>
      <c r="P269" s="127" t="s">
        <v>10646</v>
      </c>
      <c r="Q269" s="127" t="s">
        <v>1126</v>
      </c>
      <c r="R269" s="127" t="s">
        <v>10642</v>
      </c>
      <c r="S269" s="128">
        <v>2</v>
      </c>
      <c r="T269" s="128">
        <v>7</v>
      </c>
      <c r="U269" s="128">
        <v>1</v>
      </c>
      <c r="V269" s="128">
        <v>2</v>
      </c>
      <c r="W269" s="129" t="s">
        <v>10645</v>
      </c>
      <c r="X269" s="130" t="s">
        <v>10642</v>
      </c>
      <c r="Y269" s="130" t="s">
        <v>2281</v>
      </c>
    </row>
    <row r="270" spans="1:25">
      <c r="A270" s="6" t="str">
        <f t="shared" si="14"/>
        <v>TRBPAT2714NTI</v>
      </c>
      <c r="B270" s="61" t="s">
        <v>1384</v>
      </c>
      <c r="C270" s="61" t="s">
        <v>1412</v>
      </c>
      <c r="D270" s="61" t="s">
        <v>3037</v>
      </c>
      <c r="E270" s="61" t="s">
        <v>1647</v>
      </c>
      <c r="F270" s="62">
        <v>190703487</v>
      </c>
      <c r="G270" s="63" t="s">
        <v>9345</v>
      </c>
      <c r="H270" s="62">
        <v>2</v>
      </c>
      <c r="I270" s="64"/>
      <c r="J270" s="65"/>
      <c r="K270" s="7"/>
      <c r="L270" s="6"/>
      <c r="M270" s="125" t="s">
        <v>10642</v>
      </c>
      <c r="N270" s="125" t="s">
        <v>10643</v>
      </c>
      <c r="O270" s="126" t="s">
        <v>1136</v>
      </c>
      <c r="P270" s="127" t="s">
        <v>10646</v>
      </c>
      <c r="Q270" s="127" t="s">
        <v>1126</v>
      </c>
      <c r="R270" s="127" t="s">
        <v>10642</v>
      </c>
      <c r="S270" s="128">
        <v>2</v>
      </c>
      <c r="T270" s="128">
        <v>7</v>
      </c>
      <c r="U270" s="128">
        <v>1</v>
      </c>
      <c r="V270" s="128">
        <v>4</v>
      </c>
      <c r="W270" s="129" t="s">
        <v>10645</v>
      </c>
      <c r="X270" s="130" t="s">
        <v>10642</v>
      </c>
      <c r="Y270" s="130" t="s">
        <v>2281</v>
      </c>
    </row>
    <row r="271" spans="1:25">
      <c r="A271" s="6" t="str">
        <f t="shared" si="14"/>
        <v>TRBPAT2716NTI</v>
      </c>
      <c r="B271" s="7" t="s">
        <v>1384</v>
      </c>
      <c r="C271" s="7" t="s">
        <v>1412</v>
      </c>
      <c r="D271" s="7" t="s">
        <v>3038</v>
      </c>
      <c r="E271" s="7" t="s">
        <v>1648</v>
      </c>
      <c r="F271" s="21">
        <v>190703486</v>
      </c>
      <c r="G271" s="13" t="s">
        <v>9346</v>
      </c>
      <c r="H271" s="21">
        <v>1</v>
      </c>
      <c r="I271" s="4"/>
      <c r="J271" s="5"/>
      <c r="K271" s="7"/>
      <c r="L271" s="6"/>
      <c r="M271" s="125" t="s">
        <v>10642</v>
      </c>
      <c r="N271" s="125" t="s">
        <v>10643</v>
      </c>
      <c r="O271" s="126" t="s">
        <v>1136</v>
      </c>
      <c r="P271" s="127" t="s">
        <v>10646</v>
      </c>
      <c r="Q271" s="127" t="s">
        <v>1126</v>
      </c>
      <c r="R271" s="127" t="s">
        <v>10642</v>
      </c>
      <c r="S271" s="128">
        <v>2</v>
      </c>
      <c r="T271" s="128">
        <v>7</v>
      </c>
      <c r="U271" s="128">
        <v>1</v>
      </c>
      <c r="V271" s="128">
        <v>6</v>
      </c>
      <c r="W271" s="129" t="s">
        <v>10645</v>
      </c>
      <c r="X271" s="130" t="s">
        <v>10642</v>
      </c>
      <c r="Y271" s="130" t="s">
        <v>2281</v>
      </c>
    </row>
    <row r="272" spans="1:25">
      <c r="A272" s="6" t="str">
        <f t="shared" si="14"/>
        <v>TRBPAT2718NTI</v>
      </c>
      <c r="B272" s="75" t="s">
        <v>1384</v>
      </c>
      <c r="C272" s="75" t="s">
        <v>1412</v>
      </c>
      <c r="D272" s="75" t="s">
        <v>3038</v>
      </c>
      <c r="E272" s="75" t="s">
        <v>7766</v>
      </c>
      <c r="F272" s="77">
        <v>190703486</v>
      </c>
      <c r="G272" s="76" t="s">
        <v>9347</v>
      </c>
      <c r="H272" s="77">
        <v>0</v>
      </c>
      <c r="I272" s="64"/>
      <c r="J272" s="65"/>
      <c r="K272" s="7"/>
      <c r="L272" s="6"/>
      <c r="M272" s="125" t="s">
        <v>10642</v>
      </c>
      <c r="N272" s="125" t="s">
        <v>10643</v>
      </c>
      <c r="O272" s="126" t="s">
        <v>1136</v>
      </c>
      <c r="P272" s="127" t="s">
        <v>10646</v>
      </c>
      <c r="Q272" s="127" t="s">
        <v>1126</v>
      </c>
      <c r="R272" s="127" t="s">
        <v>10642</v>
      </c>
      <c r="S272" s="128">
        <v>2</v>
      </c>
      <c r="T272" s="128">
        <v>7</v>
      </c>
      <c r="U272" s="128">
        <v>1</v>
      </c>
      <c r="V272" s="128">
        <v>8</v>
      </c>
      <c r="W272" s="129" t="s">
        <v>10645</v>
      </c>
      <c r="X272" s="130" t="s">
        <v>10642</v>
      </c>
      <c r="Y272" s="130" t="s">
        <v>2281</v>
      </c>
    </row>
    <row r="273" spans="1:25">
      <c r="A273" s="6" t="str">
        <f t="shared" si="14"/>
        <v>TRBPAT2720NTI</v>
      </c>
      <c r="B273" s="7" t="s">
        <v>1384</v>
      </c>
      <c r="C273" s="7" t="s">
        <v>1412</v>
      </c>
      <c r="D273" s="7" t="s">
        <v>3040</v>
      </c>
      <c r="E273" s="7" t="s">
        <v>1649</v>
      </c>
      <c r="F273" s="21">
        <v>190703485</v>
      </c>
      <c r="G273" s="13" t="s">
        <v>9348</v>
      </c>
      <c r="H273" s="21">
        <v>10</v>
      </c>
      <c r="I273" s="4"/>
      <c r="J273" s="5"/>
      <c r="K273" s="7"/>
      <c r="L273" s="6"/>
      <c r="M273" s="125" t="s">
        <v>10642</v>
      </c>
      <c r="N273" s="125" t="s">
        <v>10643</v>
      </c>
      <c r="O273" s="126" t="s">
        <v>1136</v>
      </c>
      <c r="P273" s="127" t="s">
        <v>10646</v>
      </c>
      <c r="Q273" s="127" t="s">
        <v>1126</v>
      </c>
      <c r="R273" s="127" t="s">
        <v>10642</v>
      </c>
      <c r="S273" s="128">
        <v>2</v>
      </c>
      <c r="T273" s="128">
        <v>7</v>
      </c>
      <c r="U273" s="128">
        <v>2</v>
      </c>
      <c r="V273" s="128">
        <v>0</v>
      </c>
      <c r="W273" s="129" t="s">
        <v>10645</v>
      </c>
      <c r="X273" s="130" t="s">
        <v>10642</v>
      </c>
      <c r="Y273" s="130" t="s">
        <v>2281</v>
      </c>
    </row>
    <row r="274" spans="1:25">
      <c r="A274" s="6" t="str">
        <f t="shared" si="14"/>
        <v>TRBPAT2722NTI</v>
      </c>
      <c r="B274" s="61" t="s">
        <v>1384</v>
      </c>
      <c r="C274" s="61" t="s">
        <v>1412</v>
      </c>
      <c r="D274" s="61" t="s">
        <v>3041</v>
      </c>
      <c r="E274" s="61" t="s">
        <v>1650</v>
      </c>
      <c r="F274" s="62">
        <v>190703490</v>
      </c>
      <c r="G274" s="63" t="s">
        <v>9349</v>
      </c>
      <c r="H274" s="62">
        <v>20</v>
      </c>
      <c r="I274" s="64"/>
      <c r="J274" s="61"/>
      <c r="K274" s="7"/>
      <c r="L274" s="6"/>
      <c r="M274" s="125" t="s">
        <v>10642</v>
      </c>
      <c r="N274" s="125" t="s">
        <v>10643</v>
      </c>
      <c r="O274" s="126" t="s">
        <v>1136</v>
      </c>
      <c r="P274" s="127" t="s">
        <v>10646</v>
      </c>
      <c r="Q274" s="127" t="s">
        <v>1126</v>
      </c>
      <c r="R274" s="127" t="s">
        <v>10642</v>
      </c>
      <c r="S274" s="128">
        <v>2</v>
      </c>
      <c r="T274" s="128">
        <v>7</v>
      </c>
      <c r="U274" s="128">
        <v>2</v>
      </c>
      <c r="V274" s="128">
        <v>2</v>
      </c>
      <c r="W274" s="129" t="s">
        <v>10645</v>
      </c>
      <c r="X274" s="130" t="s">
        <v>10642</v>
      </c>
      <c r="Y274" s="130" t="s">
        <v>2281</v>
      </c>
    </row>
    <row r="275" spans="1:25">
      <c r="A275" s="6" t="str">
        <f t="shared" si="14"/>
        <v>TRBPAT2724NTI</v>
      </c>
      <c r="B275" s="7" t="s">
        <v>1384</v>
      </c>
      <c r="C275" s="7" t="s">
        <v>1412</v>
      </c>
      <c r="D275" s="7" t="s">
        <v>3042</v>
      </c>
      <c r="E275" s="7" t="s">
        <v>1651</v>
      </c>
      <c r="F275" s="21">
        <v>190703489</v>
      </c>
      <c r="G275" s="13" t="s">
        <v>9350</v>
      </c>
      <c r="H275" s="21">
        <v>22</v>
      </c>
      <c r="I275" s="4"/>
      <c r="J275" s="7"/>
      <c r="K275" s="7"/>
      <c r="L275" s="6"/>
      <c r="M275" s="125" t="s">
        <v>10642</v>
      </c>
      <c r="N275" s="125" t="s">
        <v>10643</v>
      </c>
      <c r="O275" s="126" t="s">
        <v>1136</v>
      </c>
      <c r="P275" s="127" t="s">
        <v>10646</v>
      </c>
      <c r="Q275" s="127" t="s">
        <v>1126</v>
      </c>
      <c r="R275" s="127" t="s">
        <v>10642</v>
      </c>
      <c r="S275" s="128">
        <v>2</v>
      </c>
      <c r="T275" s="128">
        <v>7</v>
      </c>
      <c r="U275" s="128">
        <v>2</v>
      </c>
      <c r="V275" s="128">
        <v>4</v>
      </c>
      <c r="W275" s="129" t="s">
        <v>10645</v>
      </c>
      <c r="X275" s="130" t="s">
        <v>10642</v>
      </c>
      <c r="Y275" s="130" t="s">
        <v>2281</v>
      </c>
    </row>
    <row r="276" spans="1:25">
      <c r="A276" s="6" t="str">
        <f t="shared" si="14"/>
        <v>TRBPAT2726NTI</v>
      </c>
      <c r="B276" s="61" t="s">
        <v>1384</v>
      </c>
      <c r="C276" s="61" t="s">
        <v>1412</v>
      </c>
      <c r="D276" s="61" t="s">
        <v>3043</v>
      </c>
      <c r="E276" s="61" t="s">
        <v>1652</v>
      </c>
      <c r="F276" s="62">
        <v>190703484</v>
      </c>
      <c r="G276" s="63" t="s">
        <v>9351</v>
      </c>
      <c r="H276" s="62">
        <v>9</v>
      </c>
      <c r="I276" s="64"/>
      <c r="J276" s="65"/>
      <c r="K276" s="7"/>
      <c r="L276" s="6"/>
      <c r="M276" s="125" t="s">
        <v>10642</v>
      </c>
      <c r="N276" s="125" t="s">
        <v>10643</v>
      </c>
      <c r="O276" s="126" t="s">
        <v>1136</v>
      </c>
      <c r="P276" s="127" t="s">
        <v>10646</v>
      </c>
      <c r="Q276" s="127" t="s">
        <v>1126</v>
      </c>
      <c r="R276" s="127" t="s">
        <v>10642</v>
      </c>
      <c r="S276" s="128">
        <v>2</v>
      </c>
      <c r="T276" s="128">
        <v>7</v>
      </c>
      <c r="U276" s="128">
        <v>2</v>
      </c>
      <c r="V276" s="128">
        <v>6</v>
      </c>
      <c r="W276" s="129" t="s">
        <v>10645</v>
      </c>
      <c r="X276" s="130" t="s">
        <v>10642</v>
      </c>
      <c r="Y276" s="130" t="s">
        <v>2281</v>
      </c>
    </row>
    <row r="277" spans="1:25">
      <c r="A277" s="6" t="str">
        <f t="shared" si="14"/>
        <v>TRBPAT2728NTI</v>
      </c>
      <c r="B277" s="7" t="s">
        <v>1384</v>
      </c>
      <c r="C277" s="7" t="s">
        <v>1412</v>
      </c>
      <c r="D277" s="7" t="s">
        <v>1040</v>
      </c>
      <c r="E277" s="7" t="s">
        <v>1653</v>
      </c>
      <c r="F277" s="21">
        <v>190703483</v>
      </c>
      <c r="G277" s="13" t="s">
        <v>9352</v>
      </c>
      <c r="H277" s="21">
        <v>10</v>
      </c>
      <c r="I277" s="4"/>
      <c r="J277" s="5"/>
      <c r="K277" s="7"/>
      <c r="L277" s="6"/>
      <c r="M277" s="125" t="s">
        <v>10642</v>
      </c>
      <c r="N277" s="125" t="s">
        <v>10643</v>
      </c>
      <c r="O277" s="126" t="s">
        <v>1136</v>
      </c>
      <c r="P277" s="127" t="s">
        <v>10646</v>
      </c>
      <c r="Q277" s="127" t="s">
        <v>1126</v>
      </c>
      <c r="R277" s="127" t="s">
        <v>10642</v>
      </c>
      <c r="S277" s="128">
        <v>2</v>
      </c>
      <c r="T277" s="128">
        <v>7</v>
      </c>
      <c r="U277" s="128">
        <v>2</v>
      </c>
      <c r="V277" s="128">
        <v>8</v>
      </c>
      <c r="W277" s="129" t="s">
        <v>10645</v>
      </c>
      <c r="X277" s="130" t="s">
        <v>10642</v>
      </c>
      <c r="Y277" s="130" t="s">
        <v>2281</v>
      </c>
    </row>
    <row r="278" spans="1:25">
      <c r="A278" s="6" t="str">
        <f t="shared" si="14"/>
        <v>TRBPAT2730NTI</v>
      </c>
      <c r="B278" s="61" t="s">
        <v>1384</v>
      </c>
      <c r="C278" s="61" t="s">
        <v>1412</v>
      </c>
      <c r="D278" s="61" t="s">
        <v>1413</v>
      </c>
      <c r="E278" s="61" t="s">
        <v>1654</v>
      </c>
      <c r="F278" s="62">
        <v>190703482</v>
      </c>
      <c r="G278" s="63" t="s">
        <v>9353</v>
      </c>
      <c r="H278" s="62">
        <v>17</v>
      </c>
      <c r="I278" s="64"/>
      <c r="J278" s="65"/>
      <c r="K278" s="7"/>
      <c r="L278" s="6"/>
      <c r="M278" s="125" t="s">
        <v>10642</v>
      </c>
      <c r="N278" s="125" t="s">
        <v>10643</v>
      </c>
      <c r="O278" s="126" t="s">
        <v>1136</v>
      </c>
      <c r="P278" s="127" t="s">
        <v>10646</v>
      </c>
      <c r="Q278" s="127" t="s">
        <v>1126</v>
      </c>
      <c r="R278" s="127" t="s">
        <v>10642</v>
      </c>
      <c r="S278" s="128">
        <v>2</v>
      </c>
      <c r="T278" s="128">
        <v>7</v>
      </c>
      <c r="U278" s="128">
        <v>3</v>
      </c>
      <c r="V278" s="128">
        <v>0</v>
      </c>
      <c r="W278" s="129" t="s">
        <v>10645</v>
      </c>
      <c r="X278" s="130" t="s">
        <v>10642</v>
      </c>
      <c r="Y278" s="130" t="s">
        <v>2281</v>
      </c>
    </row>
    <row r="279" spans="1:25">
      <c r="A279" s="6" t="str">
        <f t="shared" si="14"/>
        <v>TRBPAT2732NTI</v>
      </c>
      <c r="B279" s="7" t="s">
        <v>1384</v>
      </c>
      <c r="C279" s="7" t="s">
        <v>1412</v>
      </c>
      <c r="D279" s="7" t="s">
        <v>1041</v>
      </c>
      <c r="E279" s="7" t="s">
        <v>1655</v>
      </c>
      <c r="F279" s="21">
        <v>190703481</v>
      </c>
      <c r="G279" s="13" t="s">
        <v>9354</v>
      </c>
      <c r="H279" s="21">
        <v>10</v>
      </c>
      <c r="I279" s="4"/>
      <c r="J279" s="5"/>
      <c r="K279" s="7"/>
      <c r="L279" s="6"/>
      <c r="M279" s="125" t="s">
        <v>10642</v>
      </c>
      <c r="N279" s="125" t="s">
        <v>10643</v>
      </c>
      <c r="O279" s="126" t="s">
        <v>1136</v>
      </c>
      <c r="P279" s="127" t="s">
        <v>10646</v>
      </c>
      <c r="Q279" s="127" t="s">
        <v>1126</v>
      </c>
      <c r="R279" s="127" t="s">
        <v>10642</v>
      </c>
      <c r="S279" s="128">
        <v>2</v>
      </c>
      <c r="T279" s="128">
        <v>7</v>
      </c>
      <c r="U279" s="128">
        <v>3</v>
      </c>
      <c r="V279" s="128">
        <v>2</v>
      </c>
      <c r="W279" s="129" t="s">
        <v>10645</v>
      </c>
      <c r="X279" s="130" t="s">
        <v>10642</v>
      </c>
      <c r="Y279" s="130" t="s">
        <v>2281</v>
      </c>
    </row>
    <row r="280" spans="1:25">
      <c r="A280" s="6" t="str">
        <f t="shared" si="14"/>
        <v>TRCANU4030NTI</v>
      </c>
      <c r="B280" s="7" t="s">
        <v>1056</v>
      </c>
      <c r="C280" s="7" t="s">
        <v>1146</v>
      </c>
      <c r="D280" s="7" t="s">
        <v>1242</v>
      </c>
      <c r="E280" s="7" t="s">
        <v>3775</v>
      </c>
      <c r="F280" s="7" t="s">
        <v>5822</v>
      </c>
      <c r="G280" s="16" t="s">
        <v>8563</v>
      </c>
      <c r="H280" s="21">
        <v>5</v>
      </c>
      <c r="I280" s="4"/>
      <c r="J280" s="5"/>
      <c r="K280" s="7"/>
      <c r="L280" s="6"/>
      <c r="M280" s="125" t="s">
        <v>10642</v>
      </c>
      <c r="N280" s="125" t="s">
        <v>10643</v>
      </c>
      <c r="O280" s="126" t="s">
        <v>1146</v>
      </c>
      <c r="P280" s="127" t="s">
        <v>1126</v>
      </c>
      <c r="Q280" s="127" t="s">
        <v>10645</v>
      </c>
      <c r="R280" s="127" t="s">
        <v>10652</v>
      </c>
      <c r="S280" s="128">
        <v>4</v>
      </c>
      <c r="T280" s="128">
        <v>0</v>
      </c>
      <c r="U280" s="128">
        <v>3</v>
      </c>
      <c r="V280" s="128">
        <v>0</v>
      </c>
      <c r="W280" s="129" t="s">
        <v>10645</v>
      </c>
      <c r="X280" s="130" t="s">
        <v>10642</v>
      </c>
      <c r="Y280" s="130" t="s">
        <v>2281</v>
      </c>
    </row>
    <row r="281" spans="1:25">
      <c r="A281" s="6" t="str">
        <f t="shared" si="14"/>
        <v>TRCANU4035NTI</v>
      </c>
      <c r="B281" s="7" t="s">
        <v>1056</v>
      </c>
      <c r="C281" s="7" t="s">
        <v>1146</v>
      </c>
      <c r="D281" s="7" t="s">
        <v>1243</v>
      </c>
      <c r="E281" s="7" t="s">
        <v>3776</v>
      </c>
      <c r="F281" s="7">
        <v>190703840</v>
      </c>
      <c r="G281" s="16" t="s">
        <v>8565</v>
      </c>
      <c r="H281" s="21">
        <v>2</v>
      </c>
      <c r="I281" s="4"/>
      <c r="J281" s="5"/>
      <c r="K281" s="7"/>
      <c r="L281" s="6"/>
      <c r="M281" s="125" t="s">
        <v>10642</v>
      </c>
      <c r="N281" s="125" t="s">
        <v>10643</v>
      </c>
      <c r="O281" s="126" t="s">
        <v>1146</v>
      </c>
      <c r="P281" s="127" t="s">
        <v>1126</v>
      </c>
      <c r="Q281" s="127" t="s">
        <v>10645</v>
      </c>
      <c r="R281" s="127" t="s">
        <v>10652</v>
      </c>
      <c r="S281" s="128">
        <v>4</v>
      </c>
      <c r="T281" s="128">
        <v>0</v>
      </c>
      <c r="U281" s="128">
        <v>3</v>
      </c>
      <c r="V281" s="128">
        <v>5</v>
      </c>
      <c r="W281" s="129" t="s">
        <v>10645</v>
      </c>
      <c r="X281" s="130" t="s">
        <v>10642</v>
      </c>
      <c r="Y281" s="130" t="s">
        <v>2281</v>
      </c>
    </row>
    <row r="282" spans="1:25">
      <c r="A282" s="6" t="str">
        <f t="shared" si="14"/>
        <v>TRCANU4040NTI</v>
      </c>
      <c r="B282" s="7" t="s">
        <v>1056</v>
      </c>
      <c r="C282" s="7" t="s">
        <v>1157</v>
      </c>
      <c r="D282" s="7" t="s">
        <v>2054</v>
      </c>
      <c r="E282" s="7" t="s">
        <v>3777</v>
      </c>
      <c r="F282" s="7">
        <v>190703839</v>
      </c>
      <c r="G282" s="16" t="s">
        <v>8566</v>
      </c>
      <c r="H282" s="21">
        <v>3</v>
      </c>
      <c r="I282" s="4"/>
      <c r="J282" s="5"/>
      <c r="K282" s="7"/>
      <c r="L282" s="6"/>
      <c r="M282" s="125" t="s">
        <v>10642</v>
      </c>
      <c r="N282" s="125" t="s">
        <v>10643</v>
      </c>
      <c r="O282" s="126" t="s">
        <v>1146</v>
      </c>
      <c r="P282" s="127" t="s">
        <v>1126</v>
      </c>
      <c r="Q282" s="127" t="s">
        <v>10645</v>
      </c>
      <c r="R282" s="127" t="s">
        <v>10652</v>
      </c>
      <c r="S282" s="128">
        <v>4</v>
      </c>
      <c r="T282" s="128">
        <v>0</v>
      </c>
      <c r="U282" s="128">
        <v>4</v>
      </c>
      <c r="V282" s="128">
        <v>0</v>
      </c>
      <c r="W282" s="129" t="s">
        <v>10645</v>
      </c>
      <c r="X282" s="130" t="s">
        <v>10642</v>
      </c>
      <c r="Y282" s="130" t="s">
        <v>2281</v>
      </c>
    </row>
    <row r="283" spans="1:25">
      <c r="A283" s="6" t="str">
        <f t="shared" si="14"/>
        <v>TRCANU4045NTI</v>
      </c>
      <c r="B283" s="7" t="s">
        <v>1056</v>
      </c>
      <c r="C283" s="7" t="s">
        <v>1157</v>
      </c>
      <c r="D283" s="7" t="s">
        <v>2055</v>
      </c>
      <c r="E283" s="7" t="s">
        <v>3779</v>
      </c>
      <c r="F283" s="7">
        <v>190703838</v>
      </c>
      <c r="G283" s="16" t="s">
        <v>8567</v>
      </c>
      <c r="H283" s="21">
        <v>1</v>
      </c>
      <c r="I283" s="4"/>
      <c r="J283" s="5"/>
      <c r="K283" s="7"/>
      <c r="L283" s="6"/>
      <c r="M283" s="125" t="s">
        <v>10642</v>
      </c>
      <c r="N283" s="125" t="s">
        <v>10643</v>
      </c>
      <c r="O283" s="126" t="s">
        <v>1146</v>
      </c>
      <c r="P283" s="127" t="s">
        <v>1126</v>
      </c>
      <c r="Q283" s="127" t="s">
        <v>10645</v>
      </c>
      <c r="R283" s="127" t="s">
        <v>10652</v>
      </c>
      <c r="S283" s="128">
        <v>4</v>
      </c>
      <c r="T283" s="128">
        <v>0</v>
      </c>
      <c r="U283" s="128">
        <v>4</v>
      </c>
      <c r="V283" s="128">
        <v>5</v>
      </c>
      <c r="W283" s="129" t="s">
        <v>10645</v>
      </c>
      <c r="X283" s="130" t="s">
        <v>10642</v>
      </c>
      <c r="Y283" s="130" t="s">
        <v>2281</v>
      </c>
    </row>
    <row r="284" spans="1:25">
      <c r="A284" s="6" t="str">
        <f t="shared" si="14"/>
        <v>TRCANU4050NTI</v>
      </c>
      <c r="B284" s="7" t="s">
        <v>1056</v>
      </c>
      <c r="C284" s="7" t="s">
        <v>1157</v>
      </c>
      <c r="D284" s="7" t="s">
        <v>2056</v>
      </c>
      <c r="E284" s="7" t="s">
        <v>3780</v>
      </c>
      <c r="F284" s="7">
        <v>190703837</v>
      </c>
      <c r="G284" s="16" t="s">
        <v>8568</v>
      </c>
      <c r="H284" s="21">
        <v>29</v>
      </c>
      <c r="I284" s="4"/>
      <c r="J284" s="5"/>
      <c r="K284" s="7"/>
      <c r="L284" s="6"/>
      <c r="M284" s="125" t="s">
        <v>10642</v>
      </c>
      <c r="N284" s="125" t="s">
        <v>10643</v>
      </c>
      <c r="O284" s="126" t="s">
        <v>1146</v>
      </c>
      <c r="P284" s="127" t="s">
        <v>1126</v>
      </c>
      <c r="Q284" s="127" t="s">
        <v>10645</v>
      </c>
      <c r="R284" s="127" t="s">
        <v>10652</v>
      </c>
      <c r="S284" s="128">
        <v>4</v>
      </c>
      <c r="T284" s="128">
        <v>0</v>
      </c>
      <c r="U284" s="128">
        <v>5</v>
      </c>
      <c r="V284" s="128">
        <v>0</v>
      </c>
      <c r="W284" s="129" t="s">
        <v>10645</v>
      </c>
      <c r="X284" s="130" t="s">
        <v>10642</v>
      </c>
      <c r="Y284" s="130" t="s">
        <v>2281</v>
      </c>
    </row>
    <row r="285" spans="1:25">
      <c r="A285" s="6" t="str">
        <f t="shared" si="14"/>
        <v>TRCANU4055NTI</v>
      </c>
      <c r="B285" s="7" t="s">
        <v>1056</v>
      </c>
      <c r="C285" s="7" t="s">
        <v>1157</v>
      </c>
      <c r="D285" s="7" t="s">
        <v>2057</v>
      </c>
      <c r="E285" s="7" t="s">
        <v>3781</v>
      </c>
      <c r="F285" s="7">
        <v>190703836</v>
      </c>
      <c r="G285" s="16" t="s">
        <v>8569</v>
      </c>
      <c r="H285" s="21">
        <v>21</v>
      </c>
      <c r="I285" s="4"/>
      <c r="J285" s="5"/>
      <c r="K285" s="7"/>
      <c r="L285" s="6"/>
      <c r="M285" s="125" t="s">
        <v>10642</v>
      </c>
      <c r="N285" s="125" t="s">
        <v>10643</v>
      </c>
      <c r="O285" s="126" t="s">
        <v>1146</v>
      </c>
      <c r="P285" s="127" t="s">
        <v>1126</v>
      </c>
      <c r="Q285" s="127" t="s">
        <v>10645</v>
      </c>
      <c r="R285" s="127" t="s">
        <v>10652</v>
      </c>
      <c r="S285" s="128">
        <v>4</v>
      </c>
      <c r="T285" s="128">
        <v>0</v>
      </c>
      <c r="U285" s="128">
        <v>5</v>
      </c>
      <c r="V285" s="128">
        <v>5</v>
      </c>
      <c r="W285" s="129" t="s">
        <v>10645</v>
      </c>
      <c r="X285" s="130" t="s">
        <v>10642</v>
      </c>
      <c r="Y285" s="130" t="s">
        <v>2281</v>
      </c>
    </row>
    <row r="286" spans="1:25">
      <c r="A286" s="6" t="str">
        <f t="shared" si="14"/>
        <v>TRCANU4060NTI</v>
      </c>
      <c r="B286" s="7" t="s">
        <v>1056</v>
      </c>
      <c r="C286" s="7" t="s">
        <v>1157</v>
      </c>
      <c r="D286" s="7" t="s">
        <v>3006</v>
      </c>
      <c r="E286" s="7" t="s">
        <v>3782</v>
      </c>
      <c r="F286" s="7">
        <v>190703835</v>
      </c>
      <c r="G286" s="16" t="s">
        <v>8571</v>
      </c>
      <c r="H286" s="21">
        <v>20</v>
      </c>
      <c r="I286" s="4"/>
      <c r="J286" s="5"/>
      <c r="K286" s="7"/>
      <c r="L286" s="6"/>
      <c r="M286" s="125" t="s">
        <v>10642</v>
      </c>
      <c r="N286" s="125" t="s">
        <v>10643</v>
      </c>
      <c r="O286" s="126" t="s">
        <v>1146</v>
      </c>
      <c r="P286" s="127" t="s">
        <v>1126</v>
      </c>
      <c r="Q286" s="127" t="s">
        <v>10645</v>
      </c>
      <c r="R286" s="127" t="s">
        <v>10652</v>
      </c>
      <c r="S286" s="128">
        <v>4</v>
      </c>
      <c r="T286" s="128">
        <v>0</v>
      </c>
      <c r="U286" s="128">
        <v>6</v>
      </c>
      <c r="V286" s="128">
        <v>0</v>
      </c>
      <c r="W286" s="129" t="s">
        <v>10645</v>
      </c>
      <c r="X286" s="130" t="s">
        <v>10642</v>
      </c>
      <c r="Y286" s="130" t="s">
        <v>2281</v>
      </c>
    </row>
    <row r="287" spans="1:25">
      <c r="A287" s="6" t="str">
        <f t="shared" si="14"/>
        <v>TRCACU7040NTI</v>
      </c>
      <c r="B287" s="7" t="s">
        <v>1088</v>
      </c>
      <c r="C287" s="7" t="s">
        <v>1683</v>
      </c>
      <c r="D287" s="7" t="s">
        <v>3018</v>
      </c>
      <c r="E287" s="7" t="s">
        <v>2135</v>
      </c>
      <c r="F287" s="7" t="s">
        <v>2200</v>
      </c>
      <c r="G287" s="102" t="s">
        <v>10218</v>
      </c>
      <c r="H287" s="21">
        <v>2</v>
      </c>
      <c r="I287" s="4"/>
      <c r="J287" s="5"/>
      <c r="K287" s="6"/>
      <c r="L287" s="6"/>
      <c r="M287" s="125" t="s">
        <v>10642</v>
      </c>
      <c r="N287" s="125" t="s">
        <v>10643</v>
      </c>
      <c r="O287" s="126" t="s">
        <v>1146</v>
      </c>
      <c r="P287" s="127" t="s">
        <v>1126</v>
      </c>
      <c r="Q287" s="127" t="s">
        <v>1146</v>
      </c>
      <c r="R287" s="127" t="s">
        <v>10652</v>
      </c>
      <c r="S287" s="128">
        <v>7</v>
      </c>
      <c r="T287" s="128">
        <v>0</v>
      </c>
      <c r="U287" s="128">
        <v>4</v>
      </c>
      <c r="V287" s="128">
        <v>0</v>
      </c>
      <c r="W287" s="129" t="s">
        <v>10645</v>
      </c>
      <c r="X287" s="130" t="s">
        <v>10642</v>
      </c>
      <c r="Y287" s="130" t="s">
        <v>2281</v>
      </c>
    </row>
    <row r="288" spans="1:25">
      <c r="A288" s="6" t="str">
        <f t="shared" si="14"/>
        <v>TRCACU7045NTI</v>
      </c>
      <c r="B288" s="7" t="s">
        <v>1088</v>
      </c>
      <c r="C288" s="7" t="s">
        <v>1683</v>
      </c>
      <c r="D288" s="7" t="s">
        <v>3019</v>
      </c>
      <c r="E288" s="7" t="s">
        <v>2136</v>
      </c>
      <c r="F288" s="7" t="s">
        <v>2200</v>
      </c>
      <c r="G288" s="102" t="s">
        <v>10219</v>
      </c>
      <c r="H288" s="21">
        <v>4</v>
      </c>
      <c r="I288" s="4"/>
      <c r="J288" s="5"/>
      <c r="K288" s="6"/>
      <c r="L288" s="6"/>
      <c r="M288" s="125" t="s">
        <v>10642</v>
      </c>
      <c r="N288" s="125" t="s">
        <v>10643</v>
      </c>
      <c r="O288" s="126" t="s">
        <v>1146</v>
      </c>
      <c r="P288" s="127" t="s">
        <v>1126</v>
      </c>
      <c r="Q288" s="127" t="s">
        <v>1146</v>
      </c>
      <c r="R288" s="127" t="s">
        <v>10652</v>
      </c>
      <c r="S288" s="128">
        <v>7</v>
      </c>
      <c r="T288" s="128">
        <v>0</v>
      </c>
      <c r="U288" s="128">
        <v>4</v>
      </c>
      <c r="V288" s="128">
        <v>5</v>
      </c>
      <c r="W288" s="129" t="s">
        <v>10645</v>
      </c>
      <c r="X288" s="130" t="s">
        <v>10642</v>
      </c>
      <c r="Y288" s="130" t="s">
        <v>2281</v>
      </c>
    </row>
    <row r="289" spans="1:25">
      <c r="A289" s="6" t="str">
        <f t="shared" ref="A289:A303" si="15">CONCATENATE(M289,N289,O289,P289,Q289,R289,S289,T289,U289,V289,W289,X289,Y289)</f>
        <v>TRCACU7050NTI</v>
      </c>
      <c r="B289" s="7" t="s">
        <v>1088</v>
      </c>
      <c r="C289" s="7" t="s">
        <v>1683</v>
      </c>
      <c r="D289" s="7" t="s">
        <v>3020</v>
      </c>
      <c r="E289" s="7" t="s">
        <v>2137</v>
      </c>
      <c r="F289" s="7" t="s">
        <v>2201</v>
      </c>
      <c r="G289" s="102" t="s">
        <v>10220</v>
      </c>
      <c r="H289" s="21">
        <v>5</v>
      </c>
      <c r="I289" s="4"/>
      <c r="J289" s="5"/>
      <c r="K289" s="6"/>
      <c r="L289" s="6"/>
      <c r="M289" s="125" t="s">
        <v>10642</v>
      </c>
      <c r="N289" s="125" t="s">
        <v>10643</v>
      </c>
      <c r="O289" s="126" t="s">
        <v>1146</v>
      </c>
      <c r="P289" s="127" t="s">
        <v>1126</v>
      </c>
      <c r="Q289" s="127" t="s">
        <v>1146</v>
      </c>
      <c r="R289" s="127" t="s">
        <v>10652</v>
      </c>
      <c r="S289" s="128">
        <v>7</v>
      </c>
      <c r="T289" s="128">
        <v>0</v>
      </c>
      <c r="U289" s="128">
        <v>5</v>
      </c>
      <c r="V289" s="128">
        <v>0</v>
      </c>
      <c r="W289" s="129" t="s">
        <v>10645</v>
      </c>
      <c r="X289" s="130" t="s">
        <v>10642</v>
      </c>
      <c r="Y289" s="130" t="s">
        <v>2281</v>
      </c>
    </row>
    <row r="290" spans="1:25">
      <c r="A290" s="6" t="str">
        <f t="shared" si="15"/>
        <v>TRCACU7055NTI</v>
      </c>
      <c r="B290" s="7" t="s">
        <v>1088</v>
      </c>
      <c r="C290" s="7" t="s">
        <v>1683</v>
      </c>
      <c r="D290" s="7" t="s">
        <v>3021</v>
      </c>
      <c r="E290" s="7" t="s">
        <v>2138</v>
      </c>
      <c r="F290" s="7" t="s">
        <v>2202</v>
      </c>
      <c r="G290" s="102" t="s">
        <v>10221</v>
      </c>
      <c r="H290" s="21">
        <v>4</v>
      </c>
      <c r="I290" s="4"/>
      <c r="J290" s="5"/>
      <c r="K290" s="6"/>
      <c r="L290" s="6"/>
      <c r="M290" s="125" t="s">
        <v>10642</v>
      </c>
      <c r="N290" s="125" t="s">
        <v>10643</v>
      </c>
      <c r="O290" s="126" t="s">
        <v>1146</v>
      </c>
      <c r="P290" s="127" t="s">
        <v>1126</v>
      </c>
      <c r="Q290" s="127" t="s">
        <v>1146</v>
      </c>
      <c r="R290" s="127" t="s">
        <v>10652</v>
      </c>
      <c r="S290" s="128">
        <v>7</v>
      </c>
      <c r="T290" s="128">
        <v>0</v>
      </c>
      <c r="U290" s="128">
        <v>5</v>
      </c>
      <c r="V290" s="128">
        <v>5</v>
      </c>
      <c r="W290" s="129" t="s">
        <v>10645</v>
      </c>
      <c r="X290" s="130" t="s">
        <v>10642</v>
      </c>
      <c r="Y290" s="130" t="s">
        <v>2281</v>
      </c>
    </row>
    <row r="291" spans="1:25">
      <c r="A291" s="6" t="str">
        <f t="shared" si="15"/>
        <v>TRCACU7060NTI</v>
      </c>
      <c r="B291" s="7" t="s">
        <v>1088</v>
      </c>
      <c r="C291" s="7" t="s">
        <v>1683</v>
      </c>
      <c r="D291" s="7" t="s">
        <v>3022</v>
      </c>
      <c r="E291" s="7" t="s">
        <v>2139</v>
      </c>
      <c r="F291" s="7" t="s">
        <v>2203</v>
      </c>
      <c r="G291" s="102" t="s">
        <v>10222</v>
      </c>
      <c r="H291" s="21">
        <v>5</v>
      </c>
      <c r="I291" s="4"/>
      <c r="J291" s="5"/>
      <c r="K291" s="6"/>
      <c r="L291" s="6"/>
      <c r="M291" s="125" t="s">
        <v>10642</v>
      </c>
      <c r="N291" s="125" t="s">
        <v>10643</v>
      </c>
      <c r="O291" s="126" t="s">
        <v>1146</v>
      </c>
      <c r="P291" s="127" t="s">
        <v>1126</v>
      </c>
      <c r="Q291" s="127" t="s">
        <v>1146</v>
      </c>
      <c r="R291" s="127" t="s">
        <v>10652</v>
      </c>
      <c r="S291" s="128">
        <v>7</v>
      </c>
      <c r="T291" s="128">
        <v>0</v>
      </c>
      <c r="U291" s="128">
        <v>6</v>
      </c>
      <c r="V291" s="128">
        <v>0</v>
      </c>
      <c r="W291" s="129" t="s">
        <v>10645</v>
      </c>
      <c r="X291" s="130" t="s">
        <v>10642</v>
      </c>
      <c r="Y291" s="130" t="s">
        <v>2281</v>
      </c>
    </row>
    <row r="292" spans="1:25">
      <c r="A292" s="6" t="str">
        <f t="shared" si="15"/>
        <v>TRCACU7065NTI</v>
      </c>
      <c r="B292" s="7" t="s">
        <v>1088</v>
      </c>
      <c r="C292" s="7" t="s">
        <v>1683</v>
      </c>
      <c r="D292" s="7" t="s">
        <v>3023</v>
      </c>
      <c r="E292" s="7" t="s">
        <v>2140</v>
      </c>
      <c r="F292" s="7" t="s">
        <v>2204</v>
      </c>
      <c r="G292" s="102" t="s">
        <v>10223</v>
      </c>
      <c r="H292" s="21">
        <v>5</v>
      </c>
      <c r="I292" s="4"/>
      <c r="J292" s="5"/>
      <c r="K292" s="6"/>
      <c r="L292" s="6"/>
      <c r="M292" s="125" t="s">
        <v>10642</v>
      </c>
      <c r="N292" s="125" t="s">
        <v>10643</v>
      </c>
      <c r="O292" s="126" t="s">
        <v>1146</v>
      </c>
      <c r="P292" s="127" t="s">
        <v>1126</v>
      </c>
      <c r="Q292" s="127" t="s">
        <v>1146</v>
      </c>
      <c r="R292" s="127" t="s">
        <v>10652</v>
      </c>
      <c r="S292" s="128">
        <v>7</v>
      </c>
      <c r="T292" s="128">
        <v>0</v>
      </c>
      <c r="U292" s="128">
        <v>6</v>
      </c>
      <c r="V292" s="128">
        <v>5</v>
      </c>
      <c r="W292" s="129" t="s">
        <v>10645</v>
      </c>
      <c r="X292" s="130" t="s">
        <v>10642</v>
      </c>
      <c r="Y292" s="130" t="s">
        <v>2281</v>
      </c>
    </row>
    <row r="293" spans="1:25">
      <c r="A293" s="6" t="str">
        <f t="shared" si="15"/>
        <v>TRCACU7070NTI</v>
      </c>
      <c r="B293" s="7" t="s">
        <v>1088</v>
      </c>
      <c r="C293" s="7" t="s">
        <v>1683</v>
      </c>
      <c r="D293" s="7" t="s">
        <v>3024</v>
      </c>
      <c r="E293" s="7" t="s">
        <v>2141</v>
      </c>
      <c r="F293" s="7" t="s">
        <v>2205</v>
      </c>
      <c r="G293" s="102" t="s">
        <v>10224</v>
      </c>
      <c r="H293" s="21">
        <v>4</v>
      </c>
      <c r="I293" s="4"/>
      <c r="J293" s="5"/>
      <c r="K293" s="6"/>
      <c r="L293" s="6"/>
      <c r="M293" s="125" t="s">
        <v>10642</v>
      </c>
      <c r="N293" s="125" t="s">
        <v>10643</v>
      </c>
      <c r="O293" s="126" t="s">
        <v>1146</v>
      </c>
      <c r="P293" s="127" t="s">
        <v>1126</v>
      </c>
      <c r="Q293" s="127" t="s">
        <v>1146</v>
      </c>
      <c r="R293" s="127" t="s">
        <v>10652</v>
      </c>
      <c r="S293" s="128">
        <v>7</v>
      </c>
      <c r="T293" s="128">
        <v>0</v>
      </c>
      <c r="U293" s="128">
        <v>7</v>
      </c>
      <c r="V293" s="128">
        <v>0</v>
      </c>
      <c r="W293" s="129" t="s">
        <v>10645</v>
      </c>
      <c r="X293" s="130" t="s">
        <v>10642</v>
      </c>
      <c r="Y293" s="130" t="s">
        <v>2281</v>
      </c>
    </row>
    <row r="294" spans="1:25">
      <c r="A294" s="6" t="str">
        <f t="shared" si="15"/>
        <v>TRCACU7075NTI</v>
      </c>
      <c r="B294" s="7" t="s">
        <v>1088</v>
      </c>
      <c r="C294" s="7" t="s">
        <v>1683</v>
      </c>
      <c r="D294" s="7" t="s">
        <v>3025</v>
      </c>
      <c r="E294" s="7" t="s">
        <v>2142</v>
      </c>
      <c r="F294" s="7" t="s">
        <v>2205</v>
      </c>
      <c r="G294" s="102" t="s">
        <v>10225</v>
      </c>
      <c r="H294" s="21">
        <v>5</v>
      </c>
      <c r="I294" s="4"/>
      <c r="J294" s="5"/>
      <c r="K294" s="6"/>
      <c r="L294" s="6"/>
      <c r="M294" s="125" t="s">
        <v>10642</v>
      </c>
      <c r="N294" s="125" t="s">
        <v>10643</v>
      </c>
      <c r="O294" s="126" t="s">
        <v>1146</v>
      </c>
      <c r="P294" s="127" t="s">
        <v>1126</v>
      </c>
      <c r="Q294" s="127" t="s">
        <v>1146</v>
      </c>
      <c r="R294" s="127" t="s">
        <v>10652</v>
      </c>
      <c r="S294" s="128">
        <v>7</v>
      </c>
      <c r="T294" s="128">
        <v>0</v>
      </c>
      <c r="U294" s="128">
        <v>7</v>
      </c>
      <c r="V294" s="128">
        <v>5</v>
      </c>
      <c r="W294" s="129" t="s">
        <v>10645</v>
      </c>
      <c r="X294" s="130" t="s">
        <v>10642</v>
      </c>
      <c r="Y294" s="130" t="s">
        <v>2281</v>
      </c>
    </row>
    <row r="295" spans="1:25">
      <c r="A295" s="6" t="str">
        <f t="shared" si="15"/>
        <v>TRCACU7080NTI</v>
      </c>
      <c r="B295" s="7" t="s">
        <v>1088</v>
      </c>
      <c r="C295" s="7" t="s">
        <v>1683</v>
      </c>
      <c r="D295" s="7" t="s">
        <v>945</v>
      </c>
      <c r="E295" s="7" t="s">
        <v>2143</v>
      </c>
      <c r="F295" s="7" t="s">
        <v>2206</v>
      </c>
      <c r="G295" s="102" t="s">
        <v>10226</v>
      </c>
      <c r="H295" s="21">
        <v>9</v>
      </c>
      <c r="I295" s="4"/>
      <c r="J295" s="5"/>
      <c r="K295" s="6"/>
      <c r="L295" s="6"/>
      <c r="M295" s="125" t="s">
        <v>10642</v>
      </c>
      <c r="N295" s="125" t="s">
        <v>10643</v>
      </c>
      <c r="O295" s="126" t="s">
        <v>1146</v>
      </c>
      <c r="P295" s="127" t="s">
        <v>1126</v>
      </c>
      <c r="Q295" s="127" t="s">
        <v>1146</v>
      </c>
      <c r="R295" s="127" t="s">
        <v>10652</v>
      </c>
      <c r="S295" s="128">
        <v>7</v>
      </c>
      <c r="T295" s="128">
        <v>0</v>
      </c>
      <c r="U295" s="128">
        <v>8</v>
      </c>
      <c r="V295" s="128">
        <v>0</v>
      </c>
      <c r="W295" s="129" t="s">
        <v>10645</v>
      </c>
      <c r="X295" s="130" t="s">
        <v>10642</v>
      </c>
      <c r="Y295" s="130" t="s">
        <v>2281</v>
      </c>
    </row>
    <row r="296" spans="1:25">
      <c r="A296" s="6" t="str">
        <f t="shared" si="15"/>
        <v>TRCACU7085NTI</v>
      </c>
      <c r="B296" s="7" t="s">
        <v>1088</v>
      </c>
      <c r="C296" s="7" t="s">
        <v>1683</v>
      </c>
      <c r="D296" s="7" t="s">
        <v>946</v>
      </c>
      <c r="E296" s="7" t="s">
        <v>2062</v>
      </c>
      <c r="F296" s="7" t="s">
        <v>2207</v>
      </c>
      <c r="G296" s="102" t="s">
        <v>10227</v>
      </c>
      <c r="H296" s="21">
        <v>8</v>
      </c>
      <c r="I296" s="4"/>
      <c r="J296" s="5"/>
      <c r="K296" s="6"/>
      <c r="L296" s="6"/>
      <c r="M296" s="125" t="s">
        <v>10642</v>
      </c>
      <c r="N296" s="125" t="s">
        <v>10643</v>
      </c>
      <c r="O296" s="126" t="s">
        <v>1146</v>
      </c>
      <c r="P296" s="127" t="s">
        <v>1126</v>
      </c>
      <c r="Q296" s="127" t="s">
        <v>1146</v>
      </c>
      <c r="R296" s="127" t="s">
        <v>10652</v>
      </c>
      <c r="S296" s="128">
        <v>7</v>
      </c>
      <c r="T296" s="128">
        <v>0</v>
      </c>
      <c r="U296" s="128">
        <v>8</v>
      </c>
      <c r="V296" s="128">
        <v>5</v>
      </c>
      <c r="W296" s="129" t="s">
        <v>10645</v>
      </c>
      <c r="X296" s="130" t="s">
        <v>10642</v>
      </c>
      <c r="Y296" s="130" t="s">
        <v>2281</v>
      </c>
    </row>
    <row r="297" spans="1:25">
      <c r="A297" s="6" t="str">
        <f t="shared" si="15"/>
        <v>TRCACU7090NTI</v>
      </c>
      <c r="B297" s="7" t="s">
        <v>1088</v>
      </c>
      <c r="C297" s="7" t="s">
        <v>1683</v>
      </c>
      <c r="D297" s="7" t="s">
        <v>947</v>
      </c>
      <c r="E297" s="7" t="s">
        <v>2063</v>
      </c>
      <c r="F297" s="7" t="s">
        <v>2208</v>
      </c>
      <c r="G297" s="102" t="s">
        <v>10228</v>
      </c>
      <c r="H297" s="21">
        <v>12</v>
      </c>
      <c r="I297" s="4"/>
      <c r="J297" s="5"/>
      <c r="K297" s="6"/>
      <c r="L297" s="6"/>
      <c r="M297" s="125" t="s">
        <v>10642</v>
      </c>
      <c r="N297" s="125" t="s">
        <v>10643</v>
      </c>
      <c r="O297" s="126" t="s">
        <v>1146</v>
      </c>
      <c r="P297" s="127" t="s">
        <v>1126</v>
      </c>
      <c r="Q297" s="127" t="s">
        <v>1146</v>
      </c>
      <c r="R297" s="127" t="s">
        <v>10652</v>
      </c>
      <c r="S297" s="128">
        <v>7</v>
      </c>
      <c r="T297" s="128">
        <v>0</v>
      </c>
      <c r="U297" s="128">
        <v>9</v>
      </c>
      <c r="V297" s="128">
        <v>0</v>
      </c>
      <c r="W297" s="129" t="s">
        <v>10645</v>
      </c>
      <c r="X297" s="130" t="s">
        <v>10642</v>
      </c>
      <c r="Y297" s="130" t="s">
        <v>2281</v>
      </c>
    </row>
    <row r="298" spans="1:25">
      <c r="A298" s="6" t="str">
        <f t="shared" si="15"/>
        <v>TRCACU7095NTI</v>
      </c>
      <c r="B298" s="7" t="s">
        <v>1088</v>
      </c>
      <c r="C298" s="7" t="s">
        <v>1683</v>
      </c>
      <c r="D298" s="7" t="s">
        <v>948</v>
      </c>
      <c r="E298" s="7" t="s">
        <v>2064</v>
      </c>
      <c r="F298" s="7" t="s">
        <v>2209</v>
      </c>
      <c r="G298" s="102" t="s">
        <v>10229</v>
      </c>
      <c r="H298" s="21">
        <v>13</v>
      </c>
      <c r="I298" s="4"/>
      <c r="J298" s="5"/>
      <c r="K298" s="6"/>
      <c r="L298" s="6"/>
      <c r="M298" s="125" t="s">
        <v>10642</v>
      </c>
      <c r="N298" s="125" t="s">
        <v>10643</v>
      </c>
      <c r="O298" s="126" t="s">
        <v>1146</v>
      </c>
      <c r="P298" s="127" t="s">
        <v>1126</v>
      </c>
      <c r="Q298" s="127" t="s">
        <v>1146</v>
      </c>
      <c r="R298" s="127" t="s">
        <v>10652</v>
      </c>
      <c r="S298" s="128">
        <v>7</v>
      </c>
      <c r="T298" s="128">
        <v>0</v>
      </c>
      <c r="U298" s="128">
        <v>9</v>
      </c>
      <c r="V298" s="128">
        <v>5</v>
      </c>
      <c r="W298" s="129" t="s">
        <v>10645</v>
      </c>
      <c r="X298" s="130" t="s">
        <v>10642</v>
      </c>
      <c r="Y298" s="130" t="s">
        <v>2281</v>
      </c>
    </row>
    <row r="299" spans="1:25">
      <c r="A299" s="6" t="str">
        <f t="shared" si="15"/>
        <v>TRCACU70100TI</v>
      </c>
      <c r="B299" s="7" t="s">
        <v>1088</v>
      </c>
      <c r="C299" s="7" t="s">
        <v>1683</v>
      </c>
      <c r="D299" s="7" t="s">
        <v>949</v>
      </c>
      <c r="E299" s="7" t="s">
        <v>2065</v>
      </c>
      <c r="F299" s="7" t="s">
        <v>2210</v>
      </c>
      <c r="G299" s="102" t="s">
        <v>10230</v>
      </c>
      <c r="H299" s="21">
        <v>13</v>
      </c>
      <c r="I299" s="4"/>
      <c r="J299" s="5"/>
      <c r="K299" s="6"/>
      <c r="L299" s="6"/>
      <c r="M299" s="125" t="s">
        <v>10642</v>
      </c>
      <c r="N299" s="125" t="s">
        <v>10643</v>
      </c>
      <c r="O299" s="126" t="s">
        <v>1146</v>
      </c>
      <c r="P299" s="127" t="s">
        <v>1126</v>
      </c>
      <c r="Q299" s="127" t="s">
        <v>1146</v>
      </c>
      <c r="R299" s="127" t="s">
        <v>10652</v>
      </c>
      <c r="S299" s="128">
        <v>7</v>
      </c>
      <c r="T299" s="128">
        <v>0</v>
      </c>
      <c r="U299" s="128">
        <v>1</v>
      </c>
      <c r="V299" s="128">
        <v>0</v>
      </c>
      <c r="W299" s="129">
        <v>0</v>
      </c>
      <c r="X299" s="130" t="s">
        <v>10642</v>
      </c>
      <c r="Y299" s="130" t="s">
        <v>2281</v>
      </c>
    </row>
    <row r="300" spans="1:25">
      <c r="A300" s="6" t="str">
        <f t="shared" si="15"/>
        <v>TRCACU70105TI</v>
      </c>
      <c r="B300" s="7" t="s">
        <v>1088</v>
      </c>
      <c r="C300" s="7" t="s">
        <v>1683</v>
      </c>
      <c r="D300" s="7" t="s">
        <v>950</v>
      </c>
      <c r="E300" s="7" t="s">
        <v>2066</v>
      </c>
      <c r="F300" s="7" t="s">
        <v>2212</v>
      </c>
      <c r="G300" s="102" t="s">
        <v>10231</v>
      </c>
      <c r="H300" s="21">
        <v>13</v>
      </c>
      <c r="I300" s="4"/>
      <c r="J300" s="5"/>
      <c r="K300" s="6"/>
      <c r="L300" s="6"/>
      <c r="M300" s="125" t="s">
        <v>10642</v>
      </c>
      <c r="N300" s="125" t="s">
        <v>10643</v>
      </c>
      <c r="O300" s="126" t="s">
        <v>1146</v>
      </c>
      <c r="P300" s="127" t="s">
        <v>1126</v>
      </c>
      <c r="Q300" s="127" t="s">
        <v>1146</v>
      </c>
      <c r="R300" s="127" t="s">
        <v>10652</v>
      </c>
      <c r="S300" s="128">
        <v>7</v>
      </c>
      <c r="T300" s="128">
        <v>0</v>
      </c>
      <c r="U300" s="128">
        <v>1</v>
      </c>
      <c r="V300" s="128">
        <v>0</v>
      </c>
      <c r="W300" s="129">
        <v>5</v>
      </c>
      <c r="X300" s="130" t="s">
        <v>10642</v>
      </c>
      <c r="Y300" s="130" t="s">
        <v>2281</v>
      </c>
    </row>
    <row r="301" spans="1:25">
      <c r="A301" s="6" t="str">
        <f t="shared" si="15"/>
        <v>TRCACU70110TI</v>
      </c>
      <c r="B301" s="7" t="s">
        <v>1088</v>
      </c>
      <c r="C301" s="7" t="s">
        <v>1683</v>
      </c>
      <c r="D301" s="7" t="s">
        <v>951</v>
      </c>
      <c r="E301" s="7" t="s">
        <v>2067</v>
      </c>
      <c r="F301" s="7" t="s">
        <v>2213</v>
      </c>
      <c r="G301" s="102" t="s">
        <v>10232</v>
      </c>
      <c r="H301" s="21">
        <v>8</v>
      </c>
      <c r="I301" s="4"/>
      <c r="J301" s="5"/>
      <c r="K301" s="6"/>
      <c r="L301" s="6"/>
      <c r="M301" s="125" t="s">
        <v>10642</v>
      </c>
      <c r="N301" s="125" t="s">
        <v>10643</v>
      </c>
      <c r="O301" s="126" t="s">
        <v>1146</v>
      </c>
      <c r="P301" s="127" t="s">
        <v>1126</v>
      </c>
      <c r="Q301" s="127" t="s">
        <v>1146</v>
      </c>
      <c r="R301" s="127" t="s">
        <v>10652</v>
      </c>
      <c r="S301" s="128">
        <v>7</v>
      </c>
      <c r="T301" s="128">
        <v>0</v>
      </c>
      <c r="U301" s="128">
        <v>1</v>
      </c>
      <c r="V301" s="128">
        <v>1</v>
      </c>
      <c r="W301" s="129">
        <v>0</v>
      </c>
      <c r="X301" s="130" t="s">
        <v>10642</v>
      </c>
      <c r="Y301" s="130" t="s">
        <v>2281</v>
      </c>
    </row>
    <row r="302" spans="1:25">
      <c r="A302" s="6" t="str">
        <f t="shared" si="15"/>
        <v>TRCACU70115TI</v>
      </c>
      <c r="B302" s="7" t="s">
        <v>1088</v>
      </c>
      <c r="C302" s="7" t="s">
        <v>1683</v>
      </c>
      <c r="D302" s="7" t="s">
        <v>952</v>
      </c>
      <c r="E302" s="7" t="s">
        <v>2068</v>
      </c>
      <c r="F302" s="7" t="s">
        <v>2214</v>
      </c>
      <c r="G302" s="102" t="s">
        <v>10233</v>
      </c>
      <c r="H302" s="21">
        <v>8</v>
      </c>
      <c r="I302" s="4"/>
      <c r="J302" s="5"/>
      <c r="K302" s="6"/>
      <c r="L302" s="6"/>
      <c r="M302" s="125" t="s">
        <v>10642</v>
      </c>
      <c r="N302" s="125" t="s">
        <v>10643</v>
      </c>
      <c r="O302" s="126" t="s">
        <v>1146</v>
      </c>
      <c r="P302" s="127" t="s">
        <v>1126</v>
      </c>
      <c r="Q302" s="127" t="s">
        <v>1146</v>
      </c>
      <c r="R302" s="127" t="s">
        <v>10652</v>
      </c>
      <c r="S302" s="128">
        <v>7</v>
      </c>
      <c r="T302" s="128">
        <v>0</v>
      </c>
      <c r="U302" s="128">
        <v>1</v>
      </c>
      <c r="V302" s="128">
        <v>1</v>
      </c>
      <c r="W302" s="129">
        <v>5</v>
      </c>
      <c r="X302" s="130" t="s">
        <v>10642</v>
      </c>
      <c r="Y302" s="130" t="s">
        <v>2281</v>
      </c>
    </row>
    <row r="303" spans="1:25">
      <c r="A303" s="6" t="str">
        <f t="shared" si="15"/>
        <v>TRCACU70120TI</v>
      </c>
      <c r="B303" s="7" t="s">
        <v>1088</v>
      </c>
      <c r="C303" s="7" t="s">
        <v>1683</v>
      </c>
      <c r="D303" s="7" t="s">
        <v>953</v>
      </c>
      <c r="E303" s="7" t="s">
        <v>2069</v>
      </c>
      <c r="F303" s="7" t="s">
        <v>2215</v>
      </c>
      <c r="G303" s="102" t="s">
        <v>10234</v>
      </c>
      <c r="H303" s="21">
        <v>8</v>
      </c>
      <c r="I303" s="4"/>
      <c r="J303" s="5"/>
      <c r="K303" s="6"/>
      <c r="L303" s="6"/>
      <c r="M303" s="125" t="s">
        <v>10642</v>
      </c>
      <c r="N303" s="125" t="s">
        <v>10643</v>
      </c>
      <c r="O303" s="126" t="s">
        <v>1146</v>
      </c>
      <c r="P303" s="127" t="s">
        <v>1126</v>
      </c>
      <c r="Q303" s="127" t="s">
        <v>1146</v>
      </c>
      <c r="R303" s="127" t="s">
        <v>10652</v>
      </c>
      <c r="S303" s="128">
        <v>7</v>
      </c>
      <c r="T303" s="128">
        <v>0</v>
      </c>
      <c r="U303" s="128">
        <v>1</v>
      </c>
      <c r="V303" s="128">
        <v>2</v>
      </c>
      <c r="W303" s="129">
        <v>0</v>
      </c>
      <c r="X303" s="130" t="s">
        <v>10642</v>
      </c>
      <c r="Y303" s="130" t="s">
        <v>2281</v>
      </c>
    </row>
    <row r="304" spans="1:25">
      <c r="A304" s="6" t="str">
        <f t="shared" ref="A304:A335" si="16">CONCATENATE(M304,N304,O304,P304,Q304,R304,S304,T304,U304,V304,W304,X304,Y304)</f>
        <v>TRBPFNA025NTI</v>
      </c>
      <c r="B304" s="7" t="s">
        <v>1056</v>
      </c>
      <c r="C304" s="7" t="s">
        <v>1659</v>
      </c>
      <c r="D304" s="7" t="s">
        <v>1010</v>
      </c>
      <c r="E304" s="7" t="s">
        <v>3849</v>
      </c>
      <c r="F304" s="7" t="s">
        <v>7597</v>
      </c>
      <c r="G304" s="16" t="s">
        <v>10203</v>
      </c>
      <c r="H304" s="21">
        <v>16</v>
      </c>
      <c r="I304" s="4"/>
      <c r="J304" s="5"/>
      <c r="K304" s="7"/>
      <c r="L304" s="6"/>
      <c r="M304" s="125" t="s">
        <v>10642</v>
      </c>
      <c r="N304" s="125" t="s">
        <v>10643</v>
      </c>
      <c r="O304" s="126" t="s">
        <v>1136</v>
      </c>
      <c r="P304" s="127" t="s">
        <v>10646</v>
      </c>
      <c r="Q304" s="127" t="s">
        <v>1659</v>
      </c>
      <c r="R304" s="127" t="s">
        <v>10645</v>
      </c>
      <c r="S304" s="128" t="s">
        <v>1126</v>
      </c>
      <c r="T304" s="128">
        <v>0</v>
      </c>
      <c r="U304" s="128">
        <v>2</v>
      </c>
      <c r="V304" s="128">
        <v>5</v>
      </c>
      <c r="W304" s="129" t="s">
        <v>10645</v>
      </c>
      <c r="X304" s="130" t="s">
        <v>10642</v>
      </c>
      <c r="Y304" s="130" t="s">
        <v>2281</v>
      </c>
    </row>
    <row r="305" spans="1:25">
      <c r="A305" s="6" t="str">
        <f t="shared" si="16"/>
        <v>TRBPFNA030NTI</v>
      </c>
      <c r="B305" s="7" t="s">
        <v>1056</v>
      </c>
      <c r="C305" s="7" t="s">
        <v>1659</v>
      </c>
      <c r="D305" s="7" t="s">
        <v>1011</v>
      </c>
      <c r="E305" s="7" t="s">
        <v>3851</v>
      </c>
      <c r="F305" s="7" t="s">
        <v>7598</v>
      </c>
      <c r="G305" s="16" t="s">
        <v>10204</v>
      </c>
      <c r="H305" s="21">
        <v>5</v>
      </c>
      <c r="I305" s="4"/>
      <c r="J305" s="5"/>
      <c r="K305" s="7"/>
      <c r="L305" s="6"/>
      <c r="M305" s="125" t="s">
        <v>10642</v>
      </c>
      <c r="N305" s="125" t="s">
        <v>10643</v>
      </c>
      <c r="O305" s="126" t="s">
        <v>1136</v>
      </c>
      <c r="P305" s="127" t="s">
        <v>10646</v>
      </c>
      <c r="Q305" s="127" t="s">
        <v>1659</v>
      </c>
      <c r="R305" s="127" t="s">
        <v>10645</v>
      </c>
      <c r="S305" s="128" t="s">
        <v>1126</v>
      </c>
      <c r="T305" s="128">
        <v>0</v>
      </c>
      <c r="U305" s="128">
        <v>3</v>
      </c>
      <c r="V305" s="128">
        <v>0</v>
      </c>
      <c r="W305" s="129" t="s">
        <v>10645</v>
      </c>
      <c r="X305" s="130" t="s">
        <v>10642</v>
      </c>
      <c r="Y305" s="130" t="s">
        <v>2281</v>
      </c>
    </row>
    <row r="306" spans="1:25">
      <c r="A306" s="6" t="str">
        <f t="shared" si="16"/>
        <v>TRBPFNA035NTI</v>
      </c>
      <c r="B306" s="7" t="s">
        <v>1056</v>
      </c>
      <c r="C306" s="7" t="s">
        <v>1659</v>
      </c>
      <c r="D306" s="7" t="s">
        <v>1012</v>
      </c>
      <c r="E306" s="7" t="s">
        <v>3853</v>
      </c>
      <c r="F306" s="7" t="s">
        <v>7599</v>
      </c>
      <c r="G306" s="16" t="s">
        <v>10205</v>
      </c>
      <c r="H306" s="21">
        <v>4</v>
      </c>
      <c r="I306" s="4"/>
      <c r="J306" s="5"/>
      <c r="K306" s="7"/>
      <c r="L306" s="6"/>
      <c r="M306" s="125" t="s">
        <v>10642</v>
      </c>
      <c r="N306" s="125" t="s">
        <v>10643</v>
      </c>
      <c r="O306" s="126" t="s">
        <v>1136</v>
      </c>
      <c r="P306" s="127" t="s">
        <v>10646</v>
      </c>
      <c r="Q306" s="127" t="s">
        <v>1659</v>
      </c>
      <c r="R306" s="127" t="s">
        <v>10645</v>
      </c>
      <c r="S306" s="128" t="s">
        <v>1126</v>
      </c>
      <c r="T306" s="128">
        <v>0</v>
      </c>
      <c r="U306" s="128">
        <v>3</v>
      </c>
      <c r="V306" s="128">
        <v>5</v>
      </c>
      <c r="W306" s="129" t="s">
        <v>10645</v>
      </c>
      <c r="X306" s="130" t="s">
        <v>10642</v>
      </c>
      <c r="Y306" s="130" t="s">
        <v>2281</v>
      </c>
    </row>
    <row r="307" spans="1:25">
      <c r="A307" s="6" t="str">
        <f t="shared" si="16"/>
        <v>TRBPFNA040NTI</v>
      </c>
      <c r="B307" s="7" t="s">
        <v>1056</v>
      </c>
      <c r="C307" s="7" t="s">
        <v>1659</v>
      </c>
      <c r="D307" s="7" t="s">
        <v>3846</v>
      </c>
      <c r="E307" s="7" t="s">
        <v>3855</v>
      </c>
      <c r="F307" s="7" t="s">
        <v>7600</v>
      </c>
      <c r="G307" s="16" t="s">
        <v>10206</v>
      </c>
      <c r="H307" s="21">
        <v>58</v>
      </c>
      <c r="I307" s="4"/>
      <c r="J307" s="5"/>
      <c r="K307" s="7"/>
      <c r="L307" s="6"/>
      <c r="M307" s="125" t="s">
        <v>10642</v>
      </c>
      <c r="N307" s="125" t="s">
        <v>10643</v>
      </c>
      <c r="O307" s="126" t="s">
        <v>1136</v>
      </c>
      <c r="P307" s="127" t="s">
        <v>10646</v>
      </c>
      <c r="Q307" s="127" t="s">
        <v>1659</v>
      </c>
      <c r="R307" s="127" t="s">
        <v>10645</v>
      </c>
      <c r="S307" s="128" t="s">
        <v>1126</v>
      </c>
      <c r="T307" s="128">
        <v>0</v>
      </c>
      <c r="U307" s="128">
        <v>4</v>
      </c>
      <c r="V307" s="128">
        <v>0</v>
      </c>
      <c r="W307" s="129" t="s">
        <v>10645</v>
      </c>
      <c r="X307" s="130" t="s">
        <v>10642</v>
      </c>
      <c r="Y307" s="130" t="s">
        <v>2281</v>
      </c>
    </row>
    <row r="308" spans="1:25">
      <c r="A308" s="6" t="str">
        <f t="shared" si="16"/>
        <v>TRBPFNA045NTI</v>
      </c>
      <c r="B308" s="7" t="s">
        <v>1056</v>
      </c>
      <c r="C308" s="7" t="s">
        <v>1659</v>
      </c>
      <c r="D308" s="7" t="s">
        <v>3847</v>
      </c>
      <c r="E308" s="7" t="s">
        <v>3857</v>
      </c>
      <c r="F308" s="7" t="s">
        <v>7601</v>
      </c>
      <c r="G308" s="16" t="s">
        <v>10207</v>
      </c>
      <c r="H308" s="21">
        <v>65</v>
      </c>
      <c r="I308" s="4"/>
      <c r="J308" s="5"/>
      <c r="K308" s="7"/>
      <c r="L308" s="6"/>
      <c r="M308" s="125" t="s">
        <v>10642</v>
      </c>
      <c r="N308" s="125" t="s">
        <v>10643</v>
      </c>
      <c r="O308" s="126" t="s">
        <v>1136</v>
      </c>
      <c r="P308" s="127" t="s">
        <v>10646</v>
      </c>
      <c r="Q308" s="127" t="s">
        <v>1659</v>
      </c>
      <c r="R308" s="127" t="s">
        <v>10645</v>
      </c>
      <c r="S308" s="128" t="s">
        <v>1126</v>
      </c>
      <c r="T308" s="128">
        <v>0</v>
      </c>
      <c r="U308" s="128">
        <v>4</v>
      </c>
      <c r="V308" s="128">
        <v>5</v>
      </c>
      <c r="W308" s="129" t="s">
        <v>10645</v>
      </c>
      <c r="X308" s="130" t="s">
        <v>10642</v>
      </c>
      <c r="Y308" s="130" t="s">
        <v>2281</v>
      </c>
    </row>
    <row r="309" spans="1:25">
      <c r="A309" s="6" t="str">
        <f t="shared" si="16"/>
        <v>TRBPFNA050NTI</v>
      </c>
      <c r="B309" s="7" t="s">
        <v>1056</v>
      </c>
      <c r="C309" s="7" t="s">
        <v>1659</v>
      </c>
      <c r="D309" s="7" t="s">
        <v>3848</v>
      </c>
      <c r="E309" s="7" t="s">
        <v>3859</v>
      </c>
      <c r="F309" s="7" t="s">
        <v>7602</v>
      </c>
      <c r="G309" s="16" t="s">
        <v>10208</v>
      </c>
      <c r="H309" s="21">
        <v>35</v>
      </c>
      <c r="I309" s="4"/>
      <c r="J309" s="5"/>
      <c r="K309" s="7"/>
      <c r="L309" s="6"/>
      <c r="M309" s="125" t="s">
        <v>10642</v>
      </c>
      <c r="N309" s="125" t="s">
        <v>10643</v>
      </c>
      <c r="O309" s="126" t="s">
        <v>1136</v>
      </c>
      <c r="P309" s="127" t="s">
        <v>10646</v>
      </c>
      <c r="Q309" s="127" t="s">
        <v>1659</v>
      </c>
      <c r="R309" s="127" t="s">
        <v>10645</v>
      </c>
      <c r="S309" s="128" t="s">
        <v>1126</v>
      </c>
      <c r="T309" s="128">
        <v>0</v>
      </c>
      <c r="U309" s="128">
        <v>5</v>
      </c>
      <c r="V309" s="128">
        <v>0</v>
      </c>
      <c r="W309" s="129" t="s">
        <v>10645</v>
      </c>
      <c r="X309" s="130" t="s">
        <v>10642</v>
      </c>
      <c r="Y309" s="130" t="s">
        <v>2281</v>
      </c>
    </row>
    <row r="310" spans="1:25">
      <c r="A310" s="6" t="str">
        <f t="shared" si="16"/>
        <v>TRBPFNA055NTI</v>
      </c>
      <c r="B310" s="7" t="s">
        <v>1056</v>
      </c>
      <c r="C310" s="7" t="s">
        <v>1659</v>
      </c>
      <c r="D310" s="7" t="s">
        <v>3850</v>
      </c>
      <c r="E310" s="7" t="s">
        <v>3861</v>
      </c>
      <c r="F310" s="7" t="s">
        <v>7602</v>
      </c>
      <c r="G310" s="16" t="s">
        <v>10209</v>
      </c>
      <c r="H310" s="21">
        <v>8</v>
      </c>
      <c r="I310" s="4"/>
      <c r="J310" s="5"/>
      <c r="K310" s="7"/>
      <c r="L310" s="6"/>
      <c r="M310" s="125" t="s">
        <v>10642</v>
      </c>
      <c r="N310" s="125" t="s">
        <v>10643</v>
      </c>
      <c r="O310" s="126" t="s">
        <v>1136</v>
      </c>
      <c r="P310" s="127" t="s">
        <v>10646</v>
      </c>
      <c r="Q310" s="127" t="s">
        <v>1659</v>
      </c>
      <c r="R310" s="127" t="s">
        <v>10645</v>
      </c>
      <c r="S310" s="128" t="s">
        <v>1126</v>
      </c>
      <c r="T310" s="128">
        <v>0</v>
      </c>
      <c r="U310" s="128">
        <v>5</v>
      </c>
      <c r="V310" s="128">
        <v>5</v>
      </c>
      <c r="W310" s="129" t="s">
        <v>10645</v>
      </c>
      <c r="X310" s="130" t="s">
        <v>10642</v>
      </c>
      <c r="Y310" s="130" t="s">
        <v>2281</v>
      </c>
    </row>
    <row r="311" spans="1:25">
      <c r="A311" s="6" t="str">
        <f t="shared" si="16"/>
        <v>TRBPFNA060NTI</v>
      </c>
      <c r="B311" s="7" t="s">
        <v>1056</v>
      </c>
      <c r="C311" s="7" t="s">
        <v>1659</v>
      </c>
      <c r="D311" s="7" t="s">
        <v>3852</v>
      </c>
      <c r="E311" s="7" t="s">
        <v>3863</v>
      </c>
      <c r="F311" s="7" t="s">
        <v>7603</v>
      </c>
      <c r="G311" s="16" t="s">
        <v>10210</v>
      </c>
      <c r="H311" s="21">
        <v>33</v>
      </c>
      <c r="I311" s="4"/>
      <c r="J311" s="5"/>
      <c r="K311" s="7"/>
      <c r="L311" s="6"/>
      <c r="M311" s="125" t="s">
        <v>10642</v>
      </c>
      <c r="N311" s="125" t="s">
        <v>10643</v>
      </c>
      <c r="O311" s="126" t="s">
        <v>1136</v>
      </c>
      <c r="P311" s="127" t="s">
        <v>10646</v>
      </c>
      <c r="Q311" s="127" t="s">
        <v>1659</v>
      </c>
      <c r="R311" s="127" t="s">
        <v>10645</v>
      </c>
      <c r="S311" s="128" t="s">
        <v>1126</v>
      </c>
      <c r="T311" s="128">
        <v>0</v>
      </c>
      <c r="U311" s="128">
        <v>6</v>
      </c>
      <c r="V311" s="128">
        <v>0</v>
      </c>
      <c r="W311" s="129" t="s">
        <v>10645</v>
      </c>
      <c r="X311" s="130" t="s">
        <v>10642</v>
      </c>
      <c r="Y311" s="130" t="s">
        <v>2281</v>
      </c>
    </row>
    <row r="312" spans="1:25">
      <c r="A312" s="6" t="str">
        <f t="shared" si="16"/>
        <v>TRBPFNA065NTI</v>
      </c>
      <c r="B312" s="7" t="s">
        <v>1056</v>
      </c>
      <c r="C312" s="7" t="s">
        <v>1659</v>
      </c>
      <c r="D312" s="7" t="s">
        <v>3854</v>
      </c>
      <c r="E312" s="7" t="s">
        <v>3865</v>
      </c>
      <c r="F312" s="7" t="s">
        <v>7604</v>
      </c>
      <c r="G312" s="16" t="s">
        <v>10211</v>
      </c>
      <c r="H312" s="21">
        <v>36</v>
      </c>
      <c r="I312" s="4"/>
      <c r="J312" s="5"/>
      <c r="K312" s="7"/>
      <c r="L312" s="6"/>
      <c r="M312" s="125" t="s">
        <v>10642</v>
      </c>
      <c r="N312" s="125" t="s">
        <v>10643</v>
      </c>
      <c r="O312" s="126" t="s">
        <v>1136</v>
      </c>
      <c r="P312" s="127" t="s">
        <v>10646</v>
      </c>
      <c r="Q312" s="127" t="s">
        <v>1659</v>
      </c>
      <c r="R312" s="127" t="s">
        <v>10645</v>
      </c>
      <c r="S312" s="128" t="s">
        <v>1126</v>
      </c>
      <c r="T312" s="128">
        <v>0</v>
      </c>
      <c r="U312" s="128">
        <v>6</v>
      </c>
      <c r="V312" s="128">
        <v>5</v>
      </c>
      <c r="W312" s="129" t="s">
        <v>10645</v>
      </c>
      <c r="X312" s="130" t="s">
        <v>10642</v>
      </c>
      <c r="Y312" s="130" t="s">
        <v>2281</v>
      </c>
    </row>
    <row r="313" spans="1:25">
      <c r="A313" s="6" t="str">
        <f t="shared" si="16"/>
        <v>TRBPFNA070NTI</v>
      </c>
      <c r="B313" s="7" t="s">
        <v>1056</v>
      </c>
      <c r="C313" s="7" t="s">
        <v>1659</v>
      </c>
      <c r="D313" s="7" t="s">
        <v>3856</v>
      </c>
      <c r="E313" s="7" t="s">
        <v>3867</v>
      </c>
      <c r="F313" s="7" t="s">
        <v>7597</v>
      </c>
      <c r="G313" s="18" t="s">
        <v>10212</v>
      </c>
      <c r="H313" s="21">
        <v>36</v>
      </c>
      <c r="I313" s="4"/>
      <c r="J313" s="5"/>
      <c r="K313" s="7"/>
      <c r="L313" s="6"/>
      <c r="M313" s="125" t="s">
        <v>10642</v>
      </c>
      <c r="N313" s="125" t="s">
        <v>10643</v>
      </c>
      <c r="O313" s="126" t="s">
        <v>1136</v>
      </c>
      <c r="P313" s="127" t="s">
        <v>10646</v>
      </c>
      <c r="Q313" s="127" t="s">
        <v>1659</v>
      </c>
      <c r="R313" s="127" t="s">
        <v>10645</v>
      </c>
      <c r="S313" s="128" t="s">
        <v>1126</v>
      </c>
      <c r="T313" s="128">
        <v>0</v>
      </c>
      <c r="U313" s="128">
        <v>7</v>
      </c>
      <c r="V313" s="128">
        <v>0</v>
      </c>
      <c r="W313" s="129" t="s">
        <v>10645</v>
      </c>
      <c r="X313" s="130" t="s">
        <v>10642</v>
      </c>
      <c r="Y313" s="130" t="s">
        <v>2281</v>
      </c>
    </row>
    <row r="314" spans="1:25">
      <c r="A314" s="6" t="str">
        <f t="shared" si="16"/>
        <v>TRBPFNA075NTI</v>
      </c>
      <c r="B314" s="7" t="s">
        <v>1056</v>
      </c>
      <c r="C314" s="7" t="s">
        <v>1659</v>
      </c>
      <c r="D314" s="7" t="s">
        <v>3858</v>
      </c>
      <c r="E314" s="7" t="s">
        <v>3868</v>
      </c>
      <c r="F314" s="7" t="s">
        <v>7597</v>
      </c>
      <c r="G314" s="18" t="s">
        <v>10213</v>
      </c>
      <c r="H314" s="21">
        <v>23</v>
      </c>
      <c r="I314" s="4"/>
      <c r="J314" s="5"/>
      <c r="K314" s="7"/>
      <c r="L314" s="6"/>
      <c r="M314" s="125" t="s">
        <v>10642</v>
      </c>
      <c r="N314" s="125" t="s">
        <v>10643</v>
      </c>
      <c r="O314" s="126" t="s">
        <v>1136</v>
      </c>
      <c r="P314" s="127" t="s">
        <v>10646</v>
      </c>
      <c r="Q314" s="127" t="s">
        <v>1659</v>
      </c>
      <c r="R314" s="127" t="s">
        <v>10645</v>
      </c>
      <c r="S314" s="128" t="s">
        <v>1126</v>
      </c>
      <c r="T314" s="128">
        <v>0</v>
      </c>
      <c r="U314" s="128">
        <v>7</v>
      </c>
      <c r="V314" s="128">
        <v>5</v>
      </c>
      <c r="W314" s="129" t="s">
        <v>10645</v>
      </c>
      <c r="X314" s="130" t="s">
        <v>10642</v>
      </c>
      <c r="Y314" s="130" t="s">
        <v>2281</v>
      </c>
    </row>
    <row r="315" spans="1:25">
      <c r="A315" s="6" t="str">
        <f t="shared" si="16"/>
        <v>TRBPFNA080NTI</v>
      </c>
      <c r="B315" s="7" t="s">
        <v>1056</v>
      </c>
      <c r="C315" s="7" t="s">
        <v>1659</v>
      </c>
      <c r="D315" s="7" t="s">
        <v>3860</v>
      </c>
      <c r="E315" s="7" t="s">
        <v>3869</v>
      </c>
      <c r="F315" s="7" t="s">
        <v>7605</v>
      </c>
      <c r="G315" s="18" t="s">
        <v>10214</v>
      </c>
      <c r="H315" s="21">
        <v>20</v>
      </c>
      <c r="I315" s="4"/>
      <c r="J315" s="5"/>
      <c r="K315" s="7"/>
      <c r="L315" s="6"/>
      <c r="M315" s="125" t="s">
        <v>10642</v>
      </c>
      <c r="N315" s="125" t="s">
        <v>10643</v>
      </c>
      <c r="O315" s="126" t="s">
        <v>1136</v>
      </c>
      <c r="P315" s="127" t="s">
        <v>10646</v>
      </c>
      <c r="Q315" s="127" t="s">
        <v>1659</v>
      </c>
      <c r="R315" s="127" t="s">
        <v>10645</v>
      </c>
      <c r="S315" s="128" t="s">
        <v>1126</v>
      </c>
      <c r="T315" s="128">
        <v>0</v>
      </c>
      <c r="U315" s="128">
        <v>8</v>
      </c>
      <c r="V315" s="128">
        <v>0</v>
      </c>
      <c r="W315" s="129" t="s">
        <v>10645</v>
      </c>
      <c r="X315" s="130" t="s">
        <v>10642</v>
      </c>
      <c r="Y315" s="130" t="s">
        <v>2281</v>
      </c>
    </row>
    <row r="316" spans="1:25">
      <c r="A316" s="6" t="str">
        <f t="shared" si="16"/>
        <v>TRBPFNA085NTI</v>
      </c>
      <c r="B316" s="7" t="s">
        <v>1056</v>
      </c>
      <c r="C316" s="7" t="s">
        <v>1659</v>
      </c>
      <c r="D316" s="7" t="s">
        <v>3862</v>
      </c>
      <c r="E316" s="7" t="s">
        <v>3870</v>
      </c>
      <c r="F316" s="7" t="s">
        <v>7597</v>
      </c>
      <c r="G316" s="18" t="s">
        <v>10215</v>
      </c>
      <c r="H316" s="21">
        <v>43</v>
      </c>
      <c r="I316" s="4"/>
      <c r="J316" s="5"/>
      <c r="K316" s="7"/>
      <c r="L316" s="6"/>
      <c r="M316" s="125" t="s">
        <v>10642</v>
      </c>
      <c r="N316" s="125" t="s">
        <v>10643</v>
      </c>
      <c r="O316" s="126" t="s">
        <v>1136</v>
      </c>
      <c r="P316" s="127" t="s">
        <v>10646</v>
      </c>
      <c r="Q316" s="127" t="s">
        <v>1659</v>
      </c>
      <c r="R316" s="127" t="s">
        <v>10645</v>
      </c>
      <c r="S316" s="128" t="s">
        <v>1126</v>
      </c>
      <c r="T316" s="128">
        <v>0</v>
      </c>
      <c r="U316" s="128">
        <v>8</v>
      </c>
      <c r="V316" s="128">
        <v>5</v>
      </c>
      <c r="W316" s="129" t="s">
        <v>10645</v>
      </c>
      <c r="X316" s="130" t="s">
        <v>10642</v>
      </c>
      <c r="Y316" s="130" t="s">
        <v>2281</v>
      </c>
    </row>
    <row r="317" spans="1:25">
      <c r="A317" s="6" t="str">
        <f t="shared" si="16"/>
        <v>HHPFNA0075NTI</v>
      </c>
      <c r="B317" s="7" t="s">
        <v>1088</v>
      </c>
      <c r="C317" s="7" t="s">
        <v>1126</v>
      </c>
      <c r="D317" s="7" t="s">
        <v>2876</v>
      </c>
      <c r="E317" s="7" t="s">
        <v>2060</v>
      </c>
      <c r="F317" s="7" t="s">
        <v>2164</v>
      </c>
      <c r="G317" s="16" t="s">
        <v>9135</v>
      </c>
      <c r="H317" s="21">
        <v>4</v>
      </c>
      <c r="I317" s="4"/>
      <c r="J317" s="5"/>
      <c r="K317" s="6"/>
      <c r="L317" s="6"/>
      <c r="M317" s="125" t="s">
        <v>1385</v>
      </c>
      <c r="N317" s="125" t="s">
        <v>1385</v>
      </c>
      <c r="O317" s="126" t="s">
        <v>10646</v>
      </c>
      <c r="P317" s="127" t="s">
        <v>1659</v>
      </c>
      <c r="Q317" s="127" t="s">
        <v>10645</v>
      </c>
      <c r="R317" s="127" t="s">
        <v>1126</v>
      </c>
      <c r="S317" s="128">
        <v>0</v>
      </c>
      <c r="T317" s="128">
        <v>0</v>
      </c>
      <c r="U317" s="128">
        <v>7</v>
      </c>
      <c r="V317" s="128">
        <v>5</v>
      </c>
      <c r="W317" s="129" t="s">
        <v>10645</v>
      </c>
      <c r="X317" s="130" t="s">
        <v>10642</v>
      </c>
      <c r="Y317" s="130" t="s">
        <v>2281</v>
      </c>
    </row>
    <row r="318" spans="1:25">
      <c r="A318" s="6" t="str">
        <f t="shared" si="16"/>
        <v>HHPFNA0080NTI</v>
      </c>
      <c r="B318" s="7" t="s">
        <v>989</v>
      </c>
      <c r="C318" s="7" t="s">
        <v>1126</v>
      </c>
      <c r="D318" s="7" t="s">
        <v>2880</v>
      </c>
      <c r="E318" s="7" t="s">
        <v>1436</v>
      </c>
      <c r="F318" s="7" t="s">
        <v>1549</v>
      </c>
      <c r="G318" s="13" t="s">
        <v>8677</v>
      </c>
      <c r="H318" s="21">
        <v>19</v>
      </c>
      <c r="I318" s="4"/>
      <c r="J318" s="5"/>
      <c r="K318" s="6"/>
      <c r="L318" s="6"/>
      <c r="M318" s="125" t="s">
        <v>1385</v>
      </c>
      <c r="N318" s="125" t="s">
        <v>1385</v>
      </c>
      <c r="O318" s="126" t="s">
        <v>10646</v>
      </c>
      <c r="P318" s="127" t="s">
        <v>1659</v>
      </c>
      <c r="Q318" s="127" t="s">
        <v>10645</v>
      </c>
      <c r="R318" s="127" t="s">
        <v>1126</v>
      </c>
      <c r="S318" s="128">
        <v>0</v>
      </c>
      <c r="T318" s="128">
        <v>0</v>
      </c>
      <c r="U318" s="128">
        <v>8</v>
      </c>
      <c r="V318" s="128">
        <v>0</v>
      </c>
      <c r="W318" s="129" t="s">
        <v>10645</v>
      </c>
      <c r="X318" s="130" t="s">
        <v>10642</v>
      </c>
      <c r="Y318" s="130" t="s">
        <v>2281</v>
      </c>
    </row>
    <row r="319" spans="1:25">
      <c r="A319" s="6" t="str">
        <f t="shared" si="16"/>
        <v>HHPFNA0080NTI</v>
      </c>
      <c r="B319" s="7" t="s">
        <v>1088</v>
      </c>
      <c r="C319" s="7" t="s">
        <v>1126</v>
      </c>
      <c r="D319" s="7" t="s">
        <v>2875</v>
      </c>
      <c r="E319" s="7" t="s">
        <v>1436</v>
      </c>
      <c r="F319" s="7" t="s">
        <v>1549</v>
      </c>
      <c r="G319" s="16" t="s">
        <v>9136</v>
      </c>
      <c r="H319" s="21">
        <v>7</v>
      </c>
      <c r="I319" s="4"/>
      <c r="J319" s="5"/>
      <c r="K319" s="6"/>
      <c r="L319" s="6"/>
      <c r="M319" s="125" t="s">
        <v>1385</v>
      </c>
      <c r="N319" s="125" t="s">
        <v>1385</v>
      </c>
      <c r="O319" s="126" t="s">
        <v>10646</v>
      </c>
      <c r="P319" s="127" t="s">
        <v>1659</v>
      </c>
      <c r="Q319" s="127" t="s">
        <v>10645</v>
      </c>
      <c r="R319" s="127" t="s">
        <v>1126</v>
      </c>
      <c r="S319" s="128">
        <v>0</v>
      </c>
      <c r="T319" s="128">
        <v>0</v>
      </c>
      <c r="U319" s="128">
        <v>8</v>
      </c>
      <c r="V319" s="128">
        <v>0</v>
      </c>
      <c r="W319" s="129" t="s">
        <v>10645</v>
      </c>
      <c r="X319" s="130" t="s">
        <v>10642</v>
      </c>
      <c r="Y319" s="130" t="s">
        <v>2281</v>
      </c>
    </row>
    <row r="320" spans="1:25">
      <c r="A320" s="6" t="str">
        <f t="shared" si="16"/>
        <v>HHPFNA0085NTI</v>
      </c>
      <c r="B320" s="7" t="s">
        <v>989</v>
      </c>
      <c r="C320" s="7" t="s">
        <v>1126</v>
      </c>
      <c r="D320" s="7" t="s">
        <v>2880</v>
      </c>
      <c r="E320" s="7" t="s">
        <v>1437</v>
      </c>
      <c r="F320" s="7" t="s">
        <v>1550</v>
      </c>
      <c r="G320" s="16" t="s">
        <v>9137</v>
      </c>
      <c r="H320" s="21">
        <v>14</v>
      </c>
      <c r="I320" s="4"/>
      <c r="J320" s="5"/>
      <c r="K320" s="6"/>
      <c r="L320" s="6"/>
      <c r="M320" s="125" t="s">
        <v>1385</v>
      </c>
      <c r="N320" s="125" t="s">
        <v>1385</v>
      </c>
      <c r="O320" s="126" t="s">
        <v>10646</v>
      </c>
      <c r="P320" s="127" t="s">
        <v>1659</v>
      </c>
      <c r="Q320" s="127" t="s">
        <v>10645</v>
      </c>
      <c r="R320" s="127" t="s">
        <v>1126</v>
      </c>
      <c r="S320" s="128">
        <v>0</v>
      </c>
      <c r="T320" s="128">
        <v>0</v>
      </c>
      <c r="U320" s="128">
        <v>8</v>
      </c>
      <c r="V320" s="128">
        <v>5</v>
      </c>
      <c r="W320" s="129" t="s">
        <v>10645</v>
      </c>
      <c r="X320" s="130" t="s">
        <v>10642</v>
      </c>
      <c r="Y320" s="130" t="s">
        <v>2281</v>
      </c>
    </row>
    <row r="321" spans="1:25">
      <c r="A321" s="6" t="str">
        <f t="shared" si="16"/>
        <v>HHPFNA0085NTI</v>
      </c>
      <c r="B321" s="7" t="s">
        <v>1088</v>
      </c>
      <c r="C321" s="7" t="s">
        <v>1126</v>
      </c>
      <c r="D321" s="7" t="s">
        <v>2877</v>
      </c>
      <c r="E321" s="7" t="s">
        <v>1437</v>
      </c>
      <c r="F321" s="7" t="s">
        <v>1550</v>
      </c>
      <c r="G321" s="16" t="s">
        <v>9137</v>
      </c>
      <c r="H321" s="21">
        <v>10</v>
      </c>
      <c r="I321" s="4"/>
      <c r="J321" s="5"/>
      <c r="K321" s="6"/>
      <c r="L321" s="6"/>
      <c r="M321" s="125" t="s">
        <v>1385</v>
      </c>
      <c r="N321" s="125" t="s">
        <v>1385</v>
      </c>
      <c r="O321" s="126" t="s">
        <v>10646</v>
      </c>
      <c r="P321" s="127" t="s">
        <v>1659</v>
      </c>
      <c r="Q321" s="127" t="s">
        <v>10645</v>
      </c>
      <c r="R321" s="127" t="s">
        <v>1126</v>
      </c>
      <c r="S321" s="128">
        <v>0</v>
      </c>
      <c r="T321" s="128">
        <v>0</v>
      </c>
      <c r="U321" s="128">
        <v>8</v>
      </c>
      <c r="V321" s="128">
        <v>5</v>
      </c>
      <c r="W321" s="129" t="s">
        <v>10645</v>
      </c>
      <c r="X321" s="130" t="s">
        <v>10642</v>
      </c>
      <c r="Y321" s="130" t="s">
        <v>2281</v>
      </c>
    </row>
    <row r="322" spans="1:25">
      <c r="A322" s="6" t="str">
        <f t="shared" si="16"/>
        <v>HHPFNA0090NTI</v>
      </c>
      <c r="B322" s="7" t="s">
        <v>989</v>
      </c>
      <c r="C322" s="7" t="s">
        <v>1126</v>
      </c>
      <c r="D322" s="7" t="s">
        <v>2880</v>
      </c>
      <c r="E322" s="33" t="s">
        <v>1438</v>
      </c>
      <c r="F322" s="33" t="s">
        <v>1552</v>
      </c>
      <c r="G322" s="16" t="s">
        <v>9138</v>
      </c>
      <c r="H322" s="22">
        <v>0</v>
      </c>
      <c r="I322" s="4"/>
      <c r="J322" s="5"/>
      <c r="K322" s="6"/>
      <c r="L322" s="6"/>
      <c r="M322" s="125" t="s">
        <v>1385</v>
      </c>
      <c r="N322" s="125" t="s">
        <v>1385</v>
      </c>
      <c r="O322" s="126" t="s">
        <v>10646</v>
      </c>
      <c r="P322" s="127" t="s">
        <v>1659</v>
      </c>
      <c r="Q322" s="127" t="s">
        <v>10645</v>
      </c>
      <c r="R322" s="127" t="s">
        <v>1126</v>
      </c>
      <c r="S322" s="128">
        <v>0</v>
      </c>
      <c r="T322" s="128">
        <v>0</v>
      </c>
      <c r="U322" s="128">
        <v>9</v>
      </c>
      <c r="V322" s="128">
        <v>0</v>
      </c>
      <c r="W322" s="129" t="s">
        <v>10645</v>
      </c>
      <c r="X322" s="130" t="s">
        <v>10642</v>
      </c>
      <c r="Y322" s="130" t="s">
        <v>2281</v>
      </c>
    </row>
    <row r="323" spans="1:25">
      <c r="A323" s="6" t="str">
        <f t="shared" si="16"/>
        <v>HHPFNA0090NTI</v>
      </c>
      <c r="B323" s="7" t="s">
        <v>1088</v>
      </c>
      <c r="C323" s="7" t="s">
        <v>1126</v>
      </c>
      <c r="D323" s="7" t="s">
        <v>2879</v>
      </c>
      <c r="E323" s="7" t="s">
        <v>1438</v>
      </c>
      <c r="F323" s="7" t="s">
        <v>1551</v>
      </c>
      <c r="G323" s="16" t="s">
        <v>9138</v>
      </c>
      <c r="H323" s="21">
        <v>8</v>
      </c>
      <c r="I323" s="4"/>
      <c r="J323" s="5"/>
      <c r="K323" s="6"/>
      <c r="L323" s="6"/>
      <c r="M323" s="125" t="s">
        <v>1385</v>
      </c>
      <c r="N323" s="125" t="s">
        <v>1385</v>
      </c>
      <c r="O323" s="126" t="s">
        <v>10646</v>
      </c>
      <c r="P323" s="127" t="s">
        <v>1659</v>
      </c>
      <c r="Q323" s="127" t="s">
        <v>10645</v>
      </c>
      <c r="R323" s="127" t="s">
        <v>1126</v>
      </c>
      <c r="S323" s="128">
        <v>0</v>
      </c>
      <c r="T323" s="128">
        <v>0</v>
      </c>
      <c r="U323" s="128">
        <v>9</v>
      </c>
      <c r="V323" s="128">
        <v>0</v>
      </c>
      <c r="W323" s="129" t="s">
        <v>10645</v>
      </c>
      <c r="X323" s="130" t="s">
        <v>10642</v>
      </c>
      <c r="Y323" s="130" t="s">
        <v>2281</v>
      </c>
    </row>
    <row r="324" spans="1:25">
      <c r="A324" s="6" t="str">
        <f t="shared" si="16"/>
        <v>HHPFNA0095NTI</v>
      </c>
      <c r="B324" s="7" t="s">
        <v>989</v>
      </c>
      <c r="C324" s="7" t="s">
        <v>1126</v>
      </c>
      <c r="D324" s="7" t="s">
        <v>2880</v>
      </c>
      <c r="E324" s="33" t="s">
        <v>1439</v>
      </c>
      <c r="F324" s="33" t="s">
        <v>1553</v>
      </c>
      <c r="G324" s="16" t="s">
        <v>9139</v>
      </c>
      <c r="H324" s="22">
        <v>0</v>
      </c>
      <c r="I324" s="4"/>
      <c r="J324" s="5"/>
      <c r="K324" s="6"/>
      <c r="L324" s="6"/>
      <c r="M324" s="125" t="s">
        <v>1385</v>
      </c>
      <c r="N324" s="125" t="s">
        <v>1385</v>
      </c>
      <c r="O324" s="126" t="s">
        <v>10646</v>
      </c>
      <c r="P324" s="127" t="s">
        <v>1659</v>
      </c>
      <c r="Q324" s="127" t="s">
        <v>10645</v>
      </c>
      <c r="R324" s="127" t="s">
        <v>1126</v>
      </c>
      <c r="S324" s="128">
        <v>0</v>
      </c>
      <c r="T324" s="128">
        <v>0</v>
      </c>
      <c r="U324" s="128">
        <v>9</v>
      </c>
      <c r="V324" s="128">
        <v>5</v>
      </c>
      <c r="W324" s="129" t="s">
        <v>10645</v>
      </c>
      <c r="X324" s="130" t="s">
        <v>10642</v>
      </c>
      <c r="Y324" s="130" t="s">
        <v>2281</v>
      </c>
    </row>
    <row r="325" spans="1:25">
      <c r="A325" s="6" t="str">
        <f t="shared" si="16"/>
        <v>HHPFNA0095NTI</v>
      </c>
      <c r="B325" s="7" t="s">
        <v>1088</v>
      </c>
      <c r="C325" s="7" t="s">
        <v>1126</v>
      </c>
      <c r="D325" s="7" t="s">
        <v>2878</v>
      </c>
      <c r="E325" s="7" t="s">
        <v>1439</v>
      </c>
      <c r="F325" s="7" t="s">
        <v>1553</v>
      </c>
      <c r="G325" s="16" t="s">
        <v>9139</v>
      </c>
      <c r="H325" s="21">
        <v>12</v>
      </c>
      <c r="I325" s="4"/>
      <c r="J325" s="5"/>
      <c r="K325" s="6"/>
      <c r="L325" s="6"/>
      <c r="M325" s="125" t="s">
        <v>1385</v>
      </c>
      <c r="N325" s="125" t="s">
        <v>1385</v>
      </c>
      <c r="O325" s="126" t="s">
        <v>10646</v>
      </c>
      <c r="P325" s="127" t="s">
        <v>1659</v>
      </c>
      <c r="Q325" s="127" t="s">
        <v>10645</v>
      </c>
      <c r="R325" s="127" t="s">
        <v>1126</v>
      </c>
      <c r="S325" s="128">
        <v>0</v>
      </c>
      <c r="T325" s="128">
        <v>0</v>
      </c>
      <c r="U325" s="128">
        <v>9</v>
      </c>
      <c r="V325" s="128">
        <v>5</v>
      </c>
      <c r="W325" s="129" t="s">
        <v>10645</v>
      </c>
      <c r="X325" s="130" t="s">
        <v>10642</v>
      </c>
      <c r="Y325" s="130" t="s">
        <v>2281</v>
      </c>
    </row>
    <row r="326" spans="1:25">
      <c r="A326" s="6" t="str">
        <f t="shared" si="16"/>
        <v>HHPFNA0100NTI</v>
      </c>
      <c r="B326" s="7" t="s">
        <v>1088</v>
      </c>
      <c r="C326" s="7" t="s">
        <v>1126</v>
      </c>
      <c r="D326" s="7" t="s">
        <v>2880</v>
      </c>
      <c r="E326" s="7" t="s">
        <v>2061</v>
      </c>
      <c r="F326" s="7" t="s">
        <v>2169</v>
      </c>
      <c r="G326" s="16" t="s">
        <v>9140</v>
      </c>
      <c r="H326" s="21">
        <v>0</v>
      </c>
      <c r="I326" s="4"/>
      <c r="J326" s="5"/>
      <c r="K326" s="6"/>
      <c r="L326" s="6"/>
      <c r="M326" s="125" t="s">
        <v>1385</v>
      </c>
      <c r="N326" s="125" t="s">
        <v>1385</v>
      </c>
      <c r="O326" s="126" t="s">
        <v>10646</v>
      </c>
      <c r="P326" s="127" t="s">
        <v>1659</v>
      </c>
      <c r="Q326" s="127" t="s">
        <v>10645</v>
      </c>
      <c r="R326" s="127" t="s">
        <v>1126</v>
      </c>
      <c r="S326" s="128">
        <v>0</v>
      </c>
      <c r="T326" s="128">
        <v>1</v>
      </c>
      <c r="U326" s="128">
        <v>0</v>
      </c>
      <c r="V326" s="128">
        <v>0</v>
      </c>
      <c r="W326" s="129" t="s">
        <v>10645</v>
      </c>
      <c r="X326" s="130" t="s">
        <v>10642</v>
      </c>
      <c r="Y326" s="130" t="s">
        <v>2281</v>
      </c>
    </row>
    <row r="327" spans="1:25">
      <c r="A327" s="6" t="str">
        <f t="shared" si="16"/>
        <v>HHPFNA0105NTI</v>
      </c>
      <c r="B327" s="7" t="s">
        <v>1088</v>
      </c>
      <c r="C327" s="7" t="s">
        <v>1126</v>
      </c>
      <c r="D327" s="7" t="s">
        <v>2881</v>
      </c>
      <c r="E327" s="7" t="s">
        <v>2102</v>
      </c>
      <c r="F327" s="7" t="s">
        <v>2170</v>
      </c>
      <c r="G327" s="16" t="s">
        <v>9141</v>
      </c>
      <c r="H327" s="21">
        <v>16</v>
      </c>
      <c r="I327" s="4"/>
      <c r="J327" s="5"/>
      <c r="K327" s="6"/>
      <c r="L327" s="6"/>
      <c r="M327" s="125" t="s">
        <v>1385</v>
      </c>
      <c r="N327" s="125" t="s">
        <v>1385</v>
      </c>
      <c r="O327" s="126" t="s">
        <v>10646</v>
      </c>
      <c r="P327" s="127" t="s">
        <v>1659</v>
      </c>
      <c r="Q327" s="127" t="s">
        <v>10645</v>
      </c>
      <c r="R327" s="127" t="s">
        <v>1126</v>
      </c>
      <c r="S327" s="128">
        <v>0</v>
      </c>
      <c r="T327" s="128">
        <v>1</v>
      </c>
      <c r="U327" s="128">
        <v>0</v>
      </c>
      <c r="V327" s="128">
        <v>5</v>
      </c>
      <c r="W327" s="129" t="s">
        <v>10645</v>
      </c>
      <c r="X327" s="130" t="s">
        <v>10642</v>
      </c>
      <c r="Y327" s="130" t="s">
        <v>2281</v>
      </c>
    </row>
    <row r="328" spans="1:25">
      <c r="A328" s="6" t="str">
        <f t="shared" si="16"/>
        <v>HHPFNA0110NTI</v>
      </c>
      <c r="B328" s="7" t="s">
        <v>1088</v>
      </c>
      <c r="C328" s="7" t="s">
        <v>1126</v>
      </c>
      <c r="D328" s="7" t="s">
        <v>2882</v>
      </c>
      <c r="E328" s="7" t="s">
        <v>4630</v>
      </c>
      <c r="F328" s="7" t="s">
        <v>2170</v>
      </c>
      <c r="G328" s="16" t="s">
        <v>9142</v>
      </c>
      <c r="H328" s="21">
        <v>0</v>
      </c>
      <c r="I328" s="4"/>
      <c r="J328" s="5"/>
      <c r="K328" s="6"/>
      <c r="L328" s="6"/>
      <c r="M328" s="125" t="s">
        <v>1385</v>
      </c>
      <c r="N328" s="125" t="s">
        <v>1385</v>
      </c>
      <c r="O328" s="126" t="s">
        <v>10646</v>
      </c>
      <c r="P328" s="127" t="s">
        <v>1659</v>
      </c>
      <c r="Q328" s="127" t="s">
        <v>10645</v>
      </c>
      <c r="R328" s="127" t="s">
        <v>1126</v>
      </c>
      <c r="S328" s="128">
        <v>0</v>
      </c>
      <c r="T328" s="128">
        <v>1</v>
      </c>
      <c r="U328" s="128">
        <v>1</v>
      </c>
      <c r="V328" s="128">
        <v>0</v>
      </c>
      <c r="W328" s="129" t="s">
        <v>10645</v>
      </c>
      <c r="X328" s="130" t="s">
        <v>10642</v>
      </c>
      <c r="Y328" s="130" t="s">
        <v>2281</v>
      </c>
    </row>
    <row r="329" spans="1:25">
      <c r="A329" s="6" t="str">
        <f t="shared" si="16"/>
        <v>HHPFNA0115NTI</v>
      </c>
      <c r="B329" s="7" t="s">
        <v>1088</v>
      </c>
      <c r="C329" s="7" t="s">
        <v>1126</v>
      </c>
      <c r="D329" s="7" t="s">
        <v>2883</v>
      </c>
      <c r="E329" s="7" t="s">
        <v>2103</v>
      </c>
      <c r="F329" s="7" t="s">
        <v>2171</v>
      </c>
      <c r="G329" s="16" t="s">
        <v>9143</v>
      </c>
      <c r="H329" s="21">
        <v>2</v>
      </c>
      <c r="I329" s="4"/>
      <c r="J329" s="5"/>
      <c r="K329" s="6"/>
      <c r="L329" s="6"/>
      <c r="M329" s="125" t="s">
        <v>1385</v>
      </c>
      <c r="N329" s="125" t="s">
        <v>1385</v>
      </c>
      <c r="O329" s="126" t="s">
        <v>10646</v>
      </c>
      <c r="P329" s="127" t="s">
        <v>1659</v>
      </c>
      <c r="Q329" s="127" t="s">
        <v>10645</v>
      </c>
      <c r="R329" s="127" t="s">
        <v>1126</v>
      </c>
      <c r="S329" s="128">
        <v>0</v>
      </c>
      <c r="T329" s="128">
        <v>1</v>
      </c>
      <c r="U329" s="128">
        <v>1</v>
      </c>
      <c r="V329" s="128">
        <v>5</v>
      </c>
      <c r="W329" s="129" t="s">
        <v>10645</v>
      </c>
      <c r="X329" s="130" t="s">
        <v>10642</v>
      </c>
      <c r="Y329" s="130" t="s">
        <v>2281</v>
      </c>
    </row>
    <row r="330" spans="1:25">
      <c r="A330" s="6" t="str">
        <f t="shared" si="16"/>
        <v>HHPFNA0120NTI</v>
      </c>
      <c r="B330" s="7" t="s">
        <v>1088</v>
      </c>
      <c r="C330" s="7" t="s">
        <v>1126</v>
      </c>
      <c r="D330" s="7" t="s">
        <v>828</v>
      </c>
      <c r="E330" s="7" t="s">
        <v>2104</v>
      </c>
      <c r="F330" s="7" t="s">
        <v>2172</v>
      </c>
      <c r="G330" s="16" t="s">
        <v>9144</v>
      </c>
      <c r="H330" s="21">
        <v>2</v>
      </c>
      <c r="I330" s="4"/>
      <c r="J330" s="5"/>
      <c r="K330" s="6"/>
      <c r="L330" s="6"/>
      <c r="M330" s="125" t="s">
        <v>1385</v>
      </c>
      <c r="N330" s="125" t="s">
        <v>1385</v>
      </c>
      <c r="O330" s="126" t="s">
        <v>10646</v>
      </c>
      <c r="P330" s="127" t="s">
        <v>1659</v>
      </c>
      <c r="Q330" s="127" t="s">
        <v>10645</v>
      </c>
      <c r="R330" s="127" t="s">
        <v>1126</v>
      </c>
      <c r="S330" s="128">
        <v>0</v>
      </c>
      <c r="T330" s="128">
        <v>1</v>
      </c>
      <c r="U330" s="128">
        <v>2</v>
      </c>
      <c r="V330" s="128">
        <v>0</v>
      </c>
      <c r="W330" s="129" t="s">
        <v>10645</v>
      </c>
      <c r="X330" s="130" t="s">
        <v>10642</v>
      </c>
      <c r="Y330" s="130" t="s">
        <v>2281</v>
      </c>
    </row>
    <row r="331" spans="1:25">
      <c r="A331" s="6" t="str">
        <f t="shared" si="16"/>
        <v>CLHMB70220NTI</v>
      </c>
      <c r="B331" s="7" t="s">
        <v>8</v>
      </c>
      <c r="C331" s="7" t="s">
        <v>1126</v>
      </c>
      <c r="D331" s="7" t="s">
        <v>2877</v>
      </c>
      <c r="E331" s="7" t="s">
        <v>6015</v>
      </c>
      <c r="F331" s="7">
        <v>2200043665</v>
      </c>
      <c r="G331" s="15" t="s">
        <v>9391</v>
      </c>
      <c r="H331" s="21">
        <v>33</v>
      </c>
      <c r="I331" s="4"/>
      <c r="J331" s="5"/>
      <c r="K331" s="6" t="s">
        <v>8277</v>
      </c>
      <c r="L331" s="6"/>
      <c r="M331" s="125" t="s">
        <v>1146</v>
      </c>
      <c r="N331" s="125" t="s">
        <v>4113</v>
      </c>
      <c r="O331" s="126" t="s">
        <v>1385</v>
      </c>
      <c r="P331" s="127" t="s">
        <v>2563</v>
      </c>
      <c r="Q331" s="127" t="s">
        <v>1136</v>
      </c>
      <c r="R331" s="127">
        <v>7</v>
      </c>
      <c r="S331" s="128">
        <v>0</v>
      </c>
      <c r="T331" s="128">
        <v>2</v>
      </c>
      <c r="U331" s="128">
        <v>2</v>
      </c>
      <c r="V331" s="128">
        <v>0</v>
      </c>
      <c r="W331" s="129" t="s">
        <v>10645</v>
      </c>
      <c r="X331" s="130" t="s">
        <v>10642</v>
      </c>
      <c r="Y331" s="130" t="s">
        <v>2281</v>
      </c>
    </row>
    <row r="332" spans="1:25">
      <c r="A332" s="6" t="str">
        <f t="shared" si="16"/>
        <v>CLHMB70240NTI</v>
      </c>
      <c r="B332" s="7" t="s">
        <v>8</v>
      </c>
      <c r="C332" s="7" t="s">
        <v>1126</v>
      </c>
      <c r="D332" s="7" t="s">
        <v>2879</v>
      </c>
      <c r="E332" s="7" t="s">
        <v>6016</v>
      </c>
      <c r="F332" s="7">
        <v>2100044752</v>
      </c>
      <c r="G332" s="15" t="s">
        <v>9392</v>
      </c>
      <c r="H332" s="21">
        <v>16</v>
      </c>
      <c r="I332" s="4"/>
      <c r="J332" s="5"/>
      <c r="K332" s="6" t="s">
        <v>8277</v>
      </c>
      <c r="L332" s="6"/>
      <c r="M332" s="125" t="s">
        <v>1146</v>
      </c>
      <c r="N332" s="125" t="s">
        <v>4113</v>
      </c>
      <c r="O332" s="126" t="s">
        <v>1385</v>
      </c>
      <c r="P332" s="127" t="s">
        <v>2563</v>
      </c>
      <c r="Q332" s="127" t="s">
        <v>1136</v>
      </c>
      <c r="R332" s="127">
        <v>7</v>
      </c>
      <c r="S332" s="128">
        <v>0</v>
      </c>
      <c r="T332" s="128">
        <v>2</v>
      </c>
      <c r="U332" s="128">
        <v>4</v>
      </c>
      <c r="V332" s="128">
        <v>0</v>
      </c>
      <c r="W332" s="129" t="s">
        <v>10645</v>
      </c>
      <c r="X332" s="130" t="s">
        <v>10642</v>
      </c>
      <c r="Y332" s="130" t="s">
        <v>2281</v>
      </c>
    </row>
    <row r="333" spans="1:25">
      <c r="A333" s="6" t="str">
        <f t="shared" si="16"/>
        <v>CLHMB70260NTI</v>
      </c>
      <c r="B333" s="7" t="s">
        <v>8</v>
      </c>
      <c r="C333" s="7" t="s">
        <v>1126</v>
      </c>
      <c r="D333" s="7" t="s">
        <v>2878</v>
      </c>
      <c r="E333" s="7" t="s">
        <v>2511</v>
      </c>
      <c r="F333" s="7">
        <v>2100058673</v>
      </c>
      <c r="G333" s="15" t="s">
        <v>9394</v>
      </c>
      <c r="H333" s="21">
        <v>21</v>
      </c>
      <c r="I333" s="4"/>
      <c r="J333" s="5"/>
      <c r="K333" s="6" t="s">
        <v>8277</v>
      </c>
      <c r="L333" s="6"/>
      <c r="M333" s="125" t="s">
        <v>1146</v>
      </c>
      <c r="N333" s="125" t="s">
        <v>4113</v>
      </c>
      <c r="O333" s="126" t="s">
        <v>1385</v>
      </c>
      <c r="P333" s="127" t="s">
        <v>2563</v>
      </c>
      <c r="Q333" s="127" t="s">
        <v>1136</v>
      </c>
      <c r="R333" s="127">
        <v>7</v>
      </c>
      <c r="S333" s="128">
        <v>0</v>
      </c>
      <c r="T333" s="128">
        <v>2</v>
      </c>
      <c r="U333" s="128">
        <v>6</v>
      </c>
      <c r="V333" s="128">
        <v>0</v>
      </c>
      <c r="W333" s="129" t="s">
        <v>10645</v>
      </c>
      <c r="X333" s="130" t="s">
        <v>10642</v>
      </c>
      <c r="Y333" s="130" t="s">
        <v>2281</v>
      </c>
    </row>
    <row r="334" spans="1:25">
      <c r="A334" s="6" t="str">
        <f t="shared" si="16"/>
        <v>CLHMB75220NTI</v>
      </c>
      <c r="B334" s="7" t="s">
        <v>8</v>
      </c>
      <c r="C334" s="7" t="s">
        <v>1126</v>
      </c>
      <c r="D334" s="7" t="s">
        <v>835</v>
      </c>
      <c r="E334" s="7" t="s">
        <v>8507</v>
      </c>
      <c r="F334" s="7">
        <v>1204050070</v>
      </c>
      <c r="G334" s="15" t="s">
        <v>9402</v>
      </c>
      <c r="H334" s="21">
        <v>19</v>
      </c>
      <c r="I334" s="4"/>
      <c r="J334" s="5" t="s">
        <v>7104</v>
      </c>
      <c r="K334" s="6" t="s">
        <v>8277</v>
      </c>
      <c r="L334" s="6"/>
      <c r="M334" s="125" t="s">
        <v>1146</v>
      </c>
      <c r="N334" s="125" t="s">
        <v>4113</v>
      </c>
      <c r="O334" s="126" t="s">
        <v>1385</v>
      </c>
      <c r="P334" s="127" t="s">
        <v>2563</v>
      </c>
      <c r="Q334" s="127" t="s">
        <v>1136</v>
      </c>
      <c r="R334" s="127">
        <v>7</v>
      </c>
      <c r="S334" s="128">
        <v>5</v>
      </c>
      <c r="T334" s="128">
        <v>2</v>
      </c>
      <c r="U334" s="128">
        <v>2</v>
      </c>
      <c r="V334" s="128">
        <v>0</v>
      </c>
      <c r="W334" s="129" t="s">
        <v>10645</v>
      </c>
      <c r="X334" s="130" t="s">
        <v>10642</v>
      </c>
      <c r="Y334" s="130" t="s">
        <v>2281</v>
      </c>
    </row>
    <row r="335" spans="1:25">
      <c r="A335" s="6" t="str">
        <f t="shared" si="16"/>
        <v>CLHMB80220NTI</v>
      </c>
      <c r="B335" s="7" t="s">
        <v>8</v>
      </c>
      <c r="C335" s="7" t="s">
        <v>1126</v>
      </c>
      <c r="D335" s="7" t="s">
        <v>849</v>
      </c>
      <c r="E335" s="7" t="s">
        <v>8506</v>
      </c>
      <c r="F335" s="7" t="s">
        <v>3123</v>
      </c>
      <c r="G335" s="15" t="s">
        <v>9414</v>
      </c>
      <c r="H335" s="21">
        <v>3</v>
      </c>
      <c r="I335" s="4"/>
      <c r="J335" s="5"/>
      <c r="K335" s="6" t="s">
        <v>8277</v>
      </c>
      <c r="L335" s="6"/>
      <c r="M335" s="125" t="s">
        <v>1146</v>
      </c>
      <c r="N335" s="125" t="s">
        <v>4113</v>
      </c>
      <c r="O335" s="126" t="s">
        <v>1385</v>
      </c>
      <c r="P335" s="127" t="s">
        <v>2563</v>
      </c>
      <c r="Q335" s="127" t="s">
        <v>1136</v>
      </c>
      <c r="R335" s="127">
        <v>8</v>
      </c>
      <c r="S335" s="128">
        <v>0</v>
      </c>
      <c r="T335" s="128">
        <v>2</v>
      </c>
      <c r="U335" s="128">
        <v>2</v>
      </c>
      <c r="V335" s="128">
        <v>0</v>
      </c>
      <c r="W335" s="129" t="s">
        <v>10645</v>
      </c>
      <c r="X335" s="130" t="s">
        <v>10642</v>
      </c>
      <c r="Y335" s="130" t="s">
        <v>2281</v>
      </c>
    </row>
    <row r="336" spans="1:25">
      <c r="A336" s="6" t="str">
        <f t="shared" ref="A336:A367" si="17">CONCATENATE(M336,N336,O336,P336,Q336,R336,S336,T336,U336,V336,W336,X336,Y336)</f>
        <v>CLHMB80240NTI</v>
      </c>
      <c r="B336" s="7" t="s">
        <v>8</v>
      </c>
      <c r="C336" s="7" t="s">
        <v>1126</v>
      </c>
      <c r="D336" s="7" t="s">
        <v>850</v>
      </c>
      <c r="E336" s="7" t="s">
        <v>8508</v>
      </c>
      <c r="F336" s="7" t="s">
        <v>3123</v>
      </c>
      <c r="G336" s="15" t="s">
        <v>9415</v>
      </c>
      <c r="H336" s="21">
        <v>3</v>
      </c>
      <c r="I336" s="4"/>
      <c r="J336" s="5"/>
      <c r="K336" s="6" t="s">
        <v>8277</v>
      </c>
      <c r="L336" s="6"/>
      <c r="M336" s="125" t="s">
        <v>1146</v>
      </c>
      <c r="N336" s="125" t="s">
        <v>4113</v>
      </c>
      <c r="O336" s="126" t="s">
        <v>1385</v>
      </c>
      <c r="P336" s="127" t="s">
        <v>2563</v>
      </c>
      <c r="Q336" s="127" t="s">
        <v>1136</v>
      </c>
      <c r="R336" s="127">
        <v>8</v>
      </c>
      <c r="S336" s="128">
        <v>0</v>
      </c>
      <c r="T336" s="128">
        <v>2</v>
      </c>
      <c r="U336" s="128">
        <v>4</v>
      </c>
      <c r="V336" s="128">
        <v>0</v>
      </c>
      <c r="W336" s="129" t="s">
        <v>10645</v>
      </c>
      <c r="X336" s="130" t="s">
        <v>10642</v>
      </c>
      <c r="Y336" s="130" t="s">
        <v>2281</v>
      </c>
    </row>
    <row r="337" spans="1:25">
      <c r="A337" s="6" t="str">
        <f t="shared" si="17"/>
        <v>CLHMB80260NTI</v>
      </c>
      <c r="B337" s="7" t="s">
        <v>8</v>
      </c>
      <c r="C337" s="7" t="s">
        <v>1126</v>
      </c>
      <c r="D337" s="7" t="s">
        <v>3124</v>
      </c>
      <c r="E337" s="7" t="s">
        <v>8509</v>
      </c>
      <c r="F337" s="7" t="s">
        <v>3123</v>
      </c>
      <c r="G337" s="15" t="s">
        <v>9416</v>
      </c>
      <c r="H337" s="21">
        <v>3</v>
      </c>
      <c r="I337" s="4"/>
      <c r="J337" s="5" t="s">
        <v>8277</v>
      </c>
      <c r="K337" s="6" t="s">
        <v>8277</v>
      </c>
      <c r="L337" s="6"/>
      <c r="M337" s="125" t="s">
        <v>1146</v>
      </c>
      <c r="N337" s="125" t="s">
        <v>4113</v>
      </c>
      <c r="O337" s="126" t="s">
        <v>1385</v>
      </c>
      <c r="P337" s="127" t="s">
        <v>2563</v>
      </c>
      <c r="Q337" s="127" t="s">
        <v>1136</v>
      </c>
      <c r="R337" s="127">
        <v>8</v>
      </c>
      <c r="S337" s="128">
        <v>0</v>
      </c>
      <c r="T337" s="128">
        <v>2</v>
      </c>
      <c r="U337" s="128">
        <v>6</v>
      </c>
      <c r="V337" s="128">
        <v>0</v>
      </c>
      <c r="W337" s="129" t="s">
        <v>10645</v>
      </c>
      <c r="X337" s="130" t="s">
        <v>10642</v>
      </c>
      <c r="Y337" s="130" t="s">
        <v>2281</v>
      </c>
    </row>
    <row r="338" spans="1:25">
      <c r="A338" s="6" t="str">
        <f t="shared" si="17"/>
        <v>CLHMB80280NTI</v>
      </c>
      <c r="B338" s="7" t="s">
        <v>8</v>
      </c>
      <c r="C338" s="7" t="s">
        <v>1126</v>
      </c>
      <c r="D338" s="7" t="s">
        <v>2311</v>
      </c>
      <c r="E338" s="7" t="s">
        <v>8510</v>
      </c>
      <c r="F338" s="7">
        <v>1200700106</v>
      </c>
      <c r="G338" s="15" t="s">
        <v>9418</v>
      </c>
      <c r="H338" s="21">
        <v>3</v>
      </c>
      <c r="I338" s="4"/>
      <c r="J338" s="5"/>
      <c r="K338" s="6" t="s">
        <v>8277</v>
      </c>
      <c r="L338" s="6"/>
      <c r="M338" s="125" t="s">
        <v>1146</v>
      </c>
      <c r="N338" s="125" t="s">
        <v>4113</v>
      </c>
      <c r="O338" s="126" t="s">
        <v>1385</v>
      </c>
      <c r="P338" s="127" t="s">
        <v>2563</v>
      </c>
      <c r="Q338" s="127" t="s">
        <v>1136</v>
      </c>
      <c r="R338" s="127">
        <v>8</v>
      </c>
      <c r="S338" s="128">
        <v>0</v>
      </c>
      <c r="T338" s="128">
        <v>2</v>
      </c>
      <c r="U338" s="128">
        <v>8</v>
      </c>
      <c r="V338" s="128">
        <v>0</v>
      </c>
      <c r="W338" s="129" t="s">
        <v>10645</v>
      </c>
      <c r="X338" s="130" t="s">
        <v>10642</v>
      </c>
      <c r="Y338" s="130" t="s">
        <v>2281</v>
      </c>
    </row>
    <row r="339" spans="1:25">
      <c r="A339" s="6" t="str">
        <f t="shared" si="17"/>
        <v>CLFEX09320LTI</v>
      </c>
      <c r="B339" s="7" t="s">
        <v>8</v>
      </c>
      <c r="C339" s="7" t="s">
        <v>1157</v>
      </c>
      <c r="D339" s="7" t="s">
        <v>6999</v>
      </c>
      <c r="E339" s="7" t="s">
        <v>1441</v>
      </c>
      <c r="F339" s="7" t="s">
        <v>7213</v>
      </c>
      <c r="G339" s="15" t="s">
        <v>8990</v>
      </c>
      <c r="H339" s="21">
        <v>0</v>
      </c>
      <c r="I339" s="4"/>
      <c r="J339" s="5"/>
      <c r="K339" s="6"/>
      <c r="L339" s="6"/>
      <c r="M339" s="125" t="s">
        <v>1146</v>
      </c>
      <c r="N339" s="125" t="s">
        <v>4113</v>
      </c>
      <c r="O339" s="126" t="s">
        <v>1659</v>
      </c>
      <c r="P339" s="127" t="s">
        <v>1683</v>
      </c>
      <c r="Q339" s="127" t="s">
        <v>10648</v>
      </c>
      <c r="R339" s="127">
        <v>0</v>
      </c>
      <c r="S339" s="128">
        <v>9</v>
      </c>
      <c r="T339" s="128">
        <v>3</v>
      </c>
      <c r="U339" s="128">
        <v>2</v>
      </c>
      <c r="V339" s="128">
        <v>0</v>
      </c>
      <c r="W339" s="129" t="s">
        <v>4113</v>
      </c>
      <c r="X339" s="130" t="s">
        <v>10642</v>
      </c>
      <c r="Y339" s="130" t="s">
        <v>2281</v>
      </c>
    </row>
    <row r="340" spans="1:25">
      <c r="A340" s="6" t="str">
        <f t="shared" si="17"/>
        <v>CLFEX09340LTI</v>
      </c>
      <c r="B340" s="7" t="s">
        <v>8</v>
      </c>
      <c r="C340" s="7" t="s">
        <v>1157</v>
      </c>
      <c r="D340" s="7" t="s">
        <v>6999</v>
      </c>
      <c r="E340" s="7" t="s">
        <v>1442</v>
      </c>
      <c r="F340" s="7" t="s">
        <v>7213</v>
      </c>
      <c r="G340" s="15" t="s">
        <v>8991</v>
      </c>
      <c r="H340" s="21">
        <v>3</v>
      </c>
      <c r="I340" s="4"/>
      <c r="J340" s="5"/>
      <c r="K340" s="6"/>
      <c r="L340" s="6"/>
      <c r="M340" s="125" t="s">
        <v>1146</v>
      </c>
      <c r="N340" s="125" t="s">
        <v>4113</v>
      </c>
      <c r="O340" s="126" t="s">
        <v>1659</v>
      </c>
      <c r="P340" s="127" t="s">
        <v>1683</v>
      </c>
      <c r="Q340" s="127" t="s">
        <v>10648</v>
      </c>
      <c r="R340" s="127">
        <v>0</v>
      </c>
      <c r="S340" s="128">
        <v>9</v>
      </c>
      <c r="T340" s="128">
        <v>3</v>
      </c>
      <c r="U340" s="128">
        <v>4</v>
      </c>
      <c r="V340" s="128">
        <v>0</v>
      </c>
      <c r="W340" s="129" t="s">
        <v>4113</v>
      </c>
      <c r="X340" s="130" t="s">
        <v>10642</v>
      </c>
      <c r="Y340" s="130" t="s">
        <v>2281</v>
      </c>
    </row>
    <row r="341" spans="1:25">
      <c r="A341" s="6" t="str">
        <f t="shared" si="17"/>
        <v>CLFEX09360LTI</v>
      </c>
      <c r="B341" s="7" t="s">
        <v>8</v>
      </c>
      <c r="C341" s="7" t="s">
        <v>1157</v>
      </c>
      <c r="D341" s="7" t="s">
        <v>6999</v>
      </c>
      <c r="E341" s="7" t="s">
        <v>1443</v>
      </c>
      <c r="F341" s="7" t="s">
        <v>7214</v>
      </c>
      <c r="G341" s="15" t="s">
        <v>8992</v>
      </c>
      <c r="H341" s="21">
        <v>1</v>
      </c>
      <c r="I341" s="4"/>
      <c r="J341" s="5"/>
      <c r="K341" s="6"/>
      <c r="L341" s="6"/>
      <c r="M341" s="125" t="s">
        <v>1146</v>
      </c>
      <c r="N341" s="125" t="s">
        <v>4113</v>
      </c>
      <c r="O341" s="126" t="s">
        <v>1659</v>
      </c>
      <c r="P341" s="127" t="s">
        <v>1683</v>
      </c>
      <c r="Q341" s="127" t="s">
        <v>10648</v>
      </c>
      <c r="R341" s="127">
        <v>0</v>
      </c>
      <c r="S341" s="128">
        <v>9</v>
      </c>
      <c r="T341" s="128">
        <v>3</v>
      </c>
      <c r="U341" s="128">
        <v>6</v>
      </c>
      <c r="V341" s="128">
        <v>0</v>
      </c>
      <c r="W341" s="129" t="s">
        <v>4113</v>
      </c>
      <c r="X341" s="130" t="s">
        <v>10642</v>
      </c>
      <c r="Y341" s="130" t="s">
        <v>2281</v>
      </c>
    </row>
    <row r="342" spans="1:25">
      <c r="A342" s="6" t="str">
        <f t="shared" si="17"/>
        <v>CLFEX09380LTI</v>
      </c>
      <c r="B342" s="7" t="s">
        <v>8</v>
      </c>
      <c r="C342" s="7" t="s">
        <v>1157</v>
      </c>
      <c r="D342" s="7" t="s">
        <v>6999</v>
      </c>
      <c r="E342" s="7" t="s">
        <v>1444</v>
      </c>
      <c r="F342" s="7" t="s">
        <v>7217</v>
      </c>
      <c r="G342" s="15" t="s">
        <v>8993</v>
      </c>
      <c r="H342" s="21">
        <v>2</v>
      </c>
      <c r="I342" s="4"/>
      <c r="J342" s="5"/>
      <c r="K342" s="6"/>
      <c r="L342" s="6"/>
      <c r="M342" s="125" t="s">
        <v>1146</v>
      </c>
      <c r="N342" s="125" t="s">
        <v>4113</v>
      </c>
      <c r="O342" s="126" t="s">
        <v>1659</v>
      </c>
      <c r="P342" s="127" t="s">
        <v>1683</v>
      </c>
      <c r="Q342" s="127" t="s">
        <v>10648</v>
      </c>
      <c r="R342" s="127">
        <v>0</v>
      </c>
      <c r="S342" s="128">
        <v>9</v>
      </c>
      <c r="T342" s="128">
        <v>3</v>
      </c>
      <c r="U342" s="128">
        <v>8</v>
      </c>
      <c r="V342" s="128">
        <v>0</v>
      </c>
      <c r="W342" s="129" t="s">
        <v>4113</v>
      </c>
      <c r="X342" s="130" t="s">
        <v>10642</v>
      </c>
      <c r="Y342" s="130" t="s">
        <v>2281</v>
      </c>
    </row>
    <row r="343" spans="1:25">
      <c r="A343" s="6" t="str">
        <f t="shared" si="17"/>
        <v>CLFEX09400LTI</v>
      </c>
      <c r="B343" s="7" t="s">
        <v>8</v>
      </c>
      <c r="C343" s="7" t="s">
        <v>1157</v>
      </c>
      <c r="D343" s="7" t="s">
        <v>6999</v>
      </c>
      <c r="E343" s="7" t="s">
        <v>1445</v>
      </c>
      <c r="F343" s="7" t="s">
        <v>1559</v>
      </c>
      <c r="G343" s="15" t="s">
        <v>8994</v>
      </c>
      <c r="H343" s="21">
        <v>1</v>
      </c>
      <c r="I343" s="4"/>
      <c r="J343" s="5"/>
      <c r="K343" s="6"/>
      <c r="L343" s="6"/>
      <c r="M343" s="125" t="s">
        <v>1146</v>
      </c>
      <c r="N343" s="125" t="s">
        <v>4113</v>
      </c>
      <c r="O343" s="126" t="s">
        <v>1659</v>
      </c>
      <c r="P343" s="127" t="s">
        <v>1683</v>
      </c>
      <c r="Q343" s="127" t="s">
        <v>10648</v>
      </c>
      <c r="R343" s="127">
        <v>0</v>
      </c>
      <c r="S343" s="128">
        <v>9</v>
      </c>
      <c r="T343" s="128">
        <v>4</v>
      </c>
      <c r="U343" s="128">
        <v>0</v>
      </c>
      <c r="V343" s="128">
        <v>0</v>
      </c>
      <c r="W343" s="129" t="s">
        <v>4113</v>
      </c>
      <c r="X343" s="130" t="s">
        <v>10642</v>
      </c>
      <c r="Y343" s="130" t="s">
        <v>2281</v>
      </c>
    </row>
    <row r="344" spans="1:25">
      <c r="A344" s="6" t="str">
        <f t="shared" si="17"/>
        <v>CLFEX09420LTI</v>
      </c>
      <c r="B344" s="7" t="s">
        <v>8</v>
      </c>
      <c r="C344" s="7" t="s">
        <v>1157</v>
      </c>
      <c r="D344" s="7" t="s">
        <v>6999</v>
      </c>
      <c r="E344" s="7" t="s">
        <v>1446</v>
      </c>
      <c r="F344" s="7" t="s">
        <v>1559</v>
      </c>
      <c r="G344" s="15" t="s">
        <v>8995</v>
      </c>
      <c r="H344" s="21">
        <v>0</v>
      </c>
      <c r="I344" s="4"/>
      <c r="J344" s="5"/>
      <c r="K344" s="6"/>
      <c r="L344" s="6"/>
      <c r="M344" s="125" t="s">
        <v>1146</v>
      </c>
      <c r="N344" s="125" t="s">
        <v>4113</v>
      </c>
      <c r="O344" s="126" t="s">
        <v>1659</v>
      </c>
      <c r="P344" s="127" t="s">
        <v>1683</v>
      </c>
      <c r="Q344" s="127" t="s">
        <v>10648</v>
      </c>
      <c r="R344" s="127">
        <v>0</v>
      </c>
      <c r="S344" s="128">
        <v>9</v>
      </c>
      <c r="T344" s="128">
        <v>4</v>
      </c>
      <c r="U344" s="128">
        <v>2</v>
      </c>
      <c r="V344" s="128">
        <v>0</v>
      </c>
      <c r="W344" s="129" t="s">
        <v>4113</v>
      </c>
      <c r="X344" s="130" t="s">
        <v>10642</v>
      </c>
      <c r="Y344" s="130" t="s">
        <v>2281</v>
      </c>
    </row>
    <row r="345" spans="1:25">
      <c r="A345" s="6" t="str">
        <f t="shared" si="17"/>
        <v>CLFEX09340RTI</v>
      </c>
      <c r="B345" s="7" t="s">
        <v>8</v>
      </c>
      <c r="C345" s="7" t="s">
        <v>1157</v>
      </c>
      <c r="D345" s="7" t="s">
        <v>6997</v>
      </c>
      <c r="E345" s="7" t="s">
        <v>1449</v>
      </c>
      <c r="F345" s="7" t="s">
        <v>7199</v>
      </c>
      <c r="G345" s="15" t="s">
        <v>8969</v>
      </c>
      <c r="H345" s="21">
        <v>2</v>
      </c>
      <c r="I345" s="4"/>
      <c r="J345" s="5"/>
      <c r="K345" s="6"/>
      <c r="L345" s="6"/>
      <c r="M345" s="125" t="s">
        <v>1146</v>
      </c>
      <c r="N345" s="125" t="s">
        <v>4113</v>
      </c>
      <c r="O345" s="126" t="s">
        <v>1659</v>
      </c>
      <c r="P345" s="127" t="s">
        <v>1683</v>
      </c>
      <c r="Q345" s="127" t="s">
        <v>10648</v>
      </c>
      <c r="R345" s="127">
        <v>0</v>
      </c>
      <c r="S345" s="128">
        <v>9</v>
      </c>
      <c r="T345" s="128">
        <v>3</v>
      </c>
      <c r="U345" s="128">
        <v>4</v>
      </c>
      <c r="V345" s="128">
        <v>0</v>
      </c>
      <c r="W345" s="129" t="s">
        <v>10643</v>
      </c>
      <c r="X345" s="130" t="s">
        <v>10642</v>
      </c>
      <c r="Y345" s="130" t="s">
        <v>2281</v>
      </c>
    </row>
    <row r="346" spans="1:25">
      <c r="A346" s="6" t="str">
        <f t="shared" si="17"/>
        <v>CLFEX09360RTI</v>
      </c>
      <c r="B346" s="7" t="s">
        <v>8</v>
      </c>
      <c r="C346" s="7" t="s">
        <v>1157</v>
      </c>
      <c r="D346" s="7" t="s">
        <v>6997</v>
      </c>
      <c r="E346" s="7" t="s">
        <v>1450</v>
      </c>
      <c r="F346" s="7" t="s">
        <v>7200</v>
      </c>
      <c r="G346" s="15" t="s">
        <v>8970</v>
      </c>
      <c r="H346" s="21">
        <v>3</v>
      </c>
      <c r="I346" s="4"/>
      <c r="J346" s="5"/>
      <c r="K346" s="6"/>
      <c r="L346" s="6"/>
      <c r="M346" s="125" t="s">
        <v>1146</v>
      </c>
      <c r="N346" s="125" t="s">
        <v>4113</v>
      </c>
      <c r="O346" s="126" t="s">
        <v>1659</v>
      </c>
      <c r="P346" s="127" t="s">
        <v>1683</v>
      </c>
      <c r="Q346" s="127" t="s">
        <v>10648</v>
      </c>
      <c r="R346" s="127">
        <v>0</v>
      </c>
      <c r="S346" s="128">
        <v>9</v>
      </c>
      <c r="T346" s="128">
        <v>3</v>
      </c>
      <c r="U346" s="128">
        <v>6</v>
      </c>
      <c r="V346" s="128">
        <v>0</v>
      </c>
      <c r="W346" s="129" t="s">
        <v>10643</v>
      </c>
      <c r="X346" s="130" t="s">
        <v>10642</v>
      </c>
      <c r="Y346" s="130" t="s">
        <v>2281</v>
      </c>
    </row>
    <row r="347" spans="1:25">
      <c r="A347" s="6" t="str">
        <f t="shared" si="17"/>
        <v>CLFEX09380RTI</v>
      </c>
      <c r="B347" s="7" t="s">
        <v>8</v>
      </c>
      <c r="C347" s="7" t="s">
        <v>1157</v>
      </c>
      <c r="D347" s="7" t="s">
        <v>6997</v>
      </c>
      <c r="E347" s="7" t="s">
        <v>1451</v>
      </c>
      <c r="F347" s="7" t="s">
        <v>7201</v>
      </c>
      <c r="G347" s="15" t="s">
        <v>8971</v>
      </c>
      <c r="H347" s="21">
        <v>4</v>
      </c>
      <c r="I347" s="4"/>
      <c r="J347" s="5"/>
      <c r="K347" s="6"/>
      <c r="L347" s="6"/>
      <c r="M347" s="125" t="s">
        <v>1146</v>
      </c>
      <c r="N347" s="125" t="s">
        <v>4113</v>
      </c>
      <c r="O347" s="126" t="s">
        <v>1659</v>
      </c>
      <c r="P347" s="127" t="s">
        <v>1683</v>
      </c>
      <c r="Q347" s="127" t="s">
        <v>10648</v>
      </c>
      <c r="R347" s="127">
        <v>0</v>
      </c>
      <c r="S347" s="128">
        <v>9</v>
      </c>
      <c r="T347" s="128">
        <v>3</v>
      </c>
      <c r="U347" s="128">
        <v>8</v>
      </c>
      <c r="V347" s="128">
        <v>0</v>
      </c>
      <c r="W347" s="129" t="s">
        <v>10643</v>
      </c>
      <c r="X347" s="130" t="s">
        <v>10642</v>
      </c>
      <c r="Y347" s="130" t="s">
        <v>2281</v>
      </c>
    </row>
    <row r="348" spans="1:25">
      <c r="A348" s="6" t="str">
        <f t="shared" si="17"/>
        <v>CLFEX09400RTI</v>
      </c>
      <c r="B348" s="7" t="s">
        <v>8</v>
      </c>
      <c r="C348" s="7" t="s">
        <v>1157</v>
      </c>
      <c r="D348" s="7" t="s">
        <v>6997</v>
      </c>
      <c r="E348" s="7" t="s">
        <v>1452</v>
      </c>
      <c r="F348" s="7" t="s">
        <v>7202</v>
      </c>
      <c r="G348" s="15" t="s">
        <v>8972</v>
      </c>
      <c r="H348" s="21">
        <v>1</v>
      </c>
      <c r="I348" s="4"/>
      <c r="J348" s="5"/>
      <c r="K348" s="6"/>
      <c r="L348" s="6"/>
      <c r="M348" s="125" t="s">
        <v>1146</v>
      </c>
      <c r="N348" s="125" t="s">
        <v>4113</v>
      </c>
      <c r="O348" s="126" t="s">
        <v>1659</v>
      </c>
      <c r="P348" s="127" t="s">
        <v>1683</v>
      </c>
      <c r="Q348" s="127" t="s">
        <v>10648</v>
      </c>
      <c r="R348" s="127">
        <v>0</v>
      </c>
      <c r="S348" s="128">
        <v>9</v>
      </c>
      <c r="T348" s="128">
        <v>4</v>
      </c>
      <c r="U348" s="128">
        <v>0</v>
      </c>
      <c r="V348" s="128">
        <v>0</v>
      </c>
      <c r="W348" s="129" t="s">
        <v>10643</v>
      </c>
      <c r="X348" s="130" t="s">
        <v>10642</v>
      </c>
      <c r="Y348" s="130" t="s">
        <v>2281</v>
      </c>
    </row>
    <row r="349" spans="1:25">
      <c r="A349" s="6" t="str">
        <f t="shared" si="17"/>
        <v>CLFEX09420RTI</v>
      </c>
      <c r="B349" s="7" t="s">
        <v>8</v>
      </c>
      <c r="C349" s="7" t="s">
        <v>1157</v>
      </c>
      <c r="D349" s="7" t="s">
        <v>6997</v>
      </c>
      <c r="E349" s="7" t="s">
        <v>1453</v>
      </c>
      <c r="F349" s="7" t="s">
        <v>7203</v>
      </c>
      <c r="G349" s="15" t="s">
        <v>8973</v>
      </c>
      <c r="H349" s="21">
        <v>2</v>
      </c>
      <c r="I349" s="4"/>
      <c r="J349" s="5"/>
      <c r="K349" s="6"/>
      <c r="L349" s="6"/>
      <c r="M349" s="125" t="s">
        <v>1146</v>
      </c>
      <c r="N349" s="125" t="s">
        <v>4113</v>
      </c>
      <c r="O349" s="126" t="s">
        <v>1659</v>
      </c>
      <c r="P349" s="127" t="s">
        <v>1683</v>
      </c>
      <c r="Q349" s="127" t="s">
        <v>10648</v>
      </c>
      <c r="R349" s="127">
        <v>0</v>
      </c>
      <c r="S349" s="128">
        <v>9</v>
      </c>
      <c r="T349" s="128">
        <v>4</v>
      </c>
      <c r="U349" s="128">
        <v>2</v>
      </c>
      <c r="V349" s="128">
        <v>0</v>
      </c>
      <c r="W349" s="129" t="s">
        <v>10643</v>
      </c>
      <c r="X349" s="130" t="s">
        <v>10642</v>
      </c>
      <c r="Y349" s="130" t="s">
        <v>2281</v>
      </c>
    </row>
    <row r="350" spans="1:25">
      <c r="A350" s="6" t="str">
        <f t="shared" si="17"/>
        <v>CLFEX10320LTI</v>
      </c>
      <c r="B350" s="7" t="s">
        <v>8</v>
      </c>
      <c r="C350" s="7" t="s">
        <v>1157</v>
      </c>
      <c r="D350" s="7" t="s">
        <v>6999</v>
      </c>
      <c r="E350" s="7" t="s">
        <v>1455</v>
      </c>
      <c r="F350" s="7" t="s">
        <v>7215</v>
      </c>
      <c r="G350" s="15" t="s">
        <v>8996</v>
      </c>
      <c r="H350" s="21">
        <v>1</v>
      </c>
      <c r="I350" s="4"/>
      <c r="J350" s="5"/>
      <c r="K350" s="6"/>
      <c r="L350" s="6"/>
      <c r="M350" s="125" t="s">
        <v>1146</v>
      </c>
      <c r="N350" s="125" t="s">
        <v>4113</v>
      </c>
      <c r="O350" s="126" t="s">
        <v>1659</v>
      </c>
      <c r="P350" s="127" t="s">
        <v>1683</v>
      </c>
      <c r="Q350" s="127" t="s">
        <v>10648</v>
      </c>
      <c r="R350" s="127">
        <v>1</v>
      </c>
      <c r="S350" s="128">
        <v>0</v>
      </c>
      <c r="T350" s="128">
        <v>3</v>
      </c>
      <c r="U350" s="128">
        <v>2</v>
      </c>
      <c r="V350" s="128">
        <v>0</v>
      </c>
      <c r="W350" s="129" t="s">
        <v>4113</v>
      </c>
      <c r="X350" s="130" t="s">
        <v>10642</v>
      </c>
      <c r="Y350" s="130" t="s">
        <v>2281</v>
      </c>
    </row>
    <row r="351" spans="1:25">
      <c r="A351" s="6" t="str">
        <f t="shared" si="17"/>
        <v>CLFEX10340LTI</v>
      </c>
      <c r="B351" s="7" t="s">
        <v>8</v>
      </c>
      <c r="C351" s="7" t="s">
        <v>1157</v>
      </c>
      <c r="D351" s="7" t="s">
        <v>6999</v>
      </c>
      <c r="E351" s="7" t="s">
        <v>1456</v>
      </c>
      <c r="F351" s="7" t="s">
        <v>7216</v>
      </c>
      <c r="G351" s="15" t="s">
        <v>8997</v>
      </c>
      <c r="H351" s="21">
        <v>2</v>
      </c>
      <c r="I351" s="4"/>
      <c r="J351" s="5"/>
      <c r="K351" s="6"/>
      <c r="L351" s="6"/>
      <c r="M351" s="125" t="s">
        <v>1146</v>
      </c>
      <c r="N351" s="125" t="s">
        <v>4113</v>
      </c>
      <c r="O351" s="126" t="s">
        <v>1659</v>
      </c>
      <c r="P351" s="127" t="s">
        <v>1683</v>
      </c>
      <c r="Q351" s="127" t="s">
        <v>10648</v>
      </c>
      <c r="R351" s="127">
        <v>1</v>
      </c>
      <c r="S351" s="128">
        <v>0</v>
      </c>
      <c r="T351" s="128">
        <v>3</v>
      </c>
      <c r="U351" s="128">
        <v>4</v>
      </c>
      <c r="V351" s="128">
        <v>0</v>
      </c>
      <c r="W351" s="129" t="s">
        <v>4113</v>
      </c>
      <c r="X351" s="130" t="s">
        <v>10642</v>
      </c>
      <c r="Y351" s="130" t="s">
        <v>2281</v>
      </c>
    </row>
    <row r="352" spans="1:25">
      <c r="A352" s="6" t="str">
        <f t="shared" si="17"/>
        <v>CLFEX10360LTI</v>
      </c>
      <c r="B352" s="7" t="s">
        <v>8</v>
      </c>
      <c r="C352" s="7" t="s">
        <v>1157</v>
      </c>
      <c r="D352" s="7" t="s">
        <v>6999</v>
      </c>
      <c r="E352" s="7" t="s">
        <v>1457</v>
      </c>
      <c r="F352" s="7" t="s">
        <v>7218</v>
      </c>
      <c r="G352" s="15" t="s">
        <v>8998</v>
      </c>
      <c r="H352" s="21">
        <v>3</v>
      </c>
      <c r="I352" s="4"/>
      <c r="J352" s="5"/>
      <c r="K352" s="6"/>
      <c r="L352" s="6"/>
      <c r="M352" s="125" t="s">
        <v>1146</v>
      </c>
      <c r="N352" s="125" t="s">
        <v>4113</v>
      </c>
      <c r="O352" s="126" t="s">
        <v>1659</v>
      </c>
      <c r="P352" s="127" t="s">
        <v>1683</v>
      </c>
      <c r="Q352" s="127" t="s">
        <v>10648</v>
      </c>
      <c r="R352" s="127">
        <v>1</v>
      </c>
      <c r="S352" s="128">
        <v>0</v>
      </c>
      <c r="T352" s="128">
        <v>3</v>
      </c>
      <c r="U352" s="128">
        <v>6</v>
      </c>
      <c r="V352" s="128">
        <v>0</v>
      </c>
      <c r="W352" s="129" t="s">
        <v>4113</v>
      </c>
      <c r="X352" s="130" t="s">
        <v>10642</v>
      </c>
      <c r="Y352" s="130" t="s">
        <v>2281</v>
      </c>
    </row>
    <row r="353" spans="1:25">
      <c r="A353" s="6" t="str">
        <f t="shared" si="17"/>
        <v>CLFEX10380LTI</v>
      </c>
      <c r="B353" s="7" t="s">
        <v>8</v>
      </c>
      <c r="C353" s="7" t="s">
        <v>1157</v>
      </c>
      <c r="D353" s="7" t="s">
        <v>6999</v>
      </c>
      <c r="E353" s="7" t="s">
        <v>1458</v>
      </c>
      <c r="F353" s="7" t="s">
        <v>7219</v>
      </c>
      <c r="G353" s="15" t="s">
        <v>8999</v>
      </c>
      <c r="H353" s="21">
        <v>2</v>
      </c>
      <c r="I353" s="4"/>
      <c r="J353" s="5"/>
      <c r="K353" s="6"/>
      <c r="L353" s="6"/>
      <c r="M353" s="125" t="s">
        <v>1146</v>
      </c>
      <c r="N353" s="125" t="s">
        <v>4113</v>
      </c>
      <c r="O353" s="126" t="s">
        <v>1659</v>
      </c>
      <c r="P353" s="127" t="s">
        <v>1683</v>
      </c>
      <c r="Q353" s="127" t="s">
        <v>10648</v>
      </c>
      <c r="R353" s="127">
        <v>1</v>
      </c>
      <c r="S353" s="128">
        <v>0</v>
      </c>
      <c r="T353" s="128">
        <v>3</v>
      </c>
      <c r="U353" s="128">
        <v>8</v>
      </c>
      <c r="V353" s="128">
        <v>0</v>
      </c>
      <c r="W353" s="129" t="s">
        <v>4113</v>
      </c>
      <c r="X353" s="130" t="s">
        <v>10642</v>
      </c>
      <c r="Y353" s="130" t="s">
        <v>2281</v>
      </c>
    </row>
    <row r="354" spans="1:25">
      <c r="A354" s="6" t="str">
        <f t="shared" si="17"/>
        <v>CLFEX10400LTI</v>
      </c>
      <c r="B354" s="7" t="s">
        <v>8</v>
      </c>
      <c r="C354" s="7" t="s">
        <v>1157</v>
      </c>
      <c r="D354" s="7" t="s">
        <v>6999</v>
      </c>
      <c r="E354" s="7" t="s">
        <v>1459</v>
      </c>
      <c r="F354" s="7" t="s">
        <v>7220</v>
      </c>
      <c r="G354" s="15" t="s">
        <v>9000</v>
      </c>
      <c r="H354" s="21">
        <v>0</v>
      </c>
      <c r="I354" s="4"/>
      <c r="J354" s="5"/>
      <c r="K354" s="6"/>
      <c r="L354" s="6"/>
      <c r="M354" s="125" t="s">
        <v>1146</v>
      </c>
      <c r="N354" s="125" t="s">
        <v>4113</v>
      </c>
      <c r="O354" s="126" t="s">
        <v>1659</v>
      </c>
      <c r="P354" s="127" t="s">
        <v>1683</v>
      </c>
      <c r="Q354" s="127" t="s">
        <v>10648</v>
      </c>
      <c r="R354" s="127">
        <v>1</v>
      </c>
      <c r="S354" s="128">
        <v>0</v>
      </c>
      <c r="T354" s="128">
        <v>4</v>
      </c>
      <c r="U354" s="128">
        <v>0</v>
      </c>
      <c r="V354" s="128">
        <v>0</v>
      </c>
      <c r="W354" s="129" t="s">
        <v>4113</v>
      </c>
      <c r="X354" s="130" t="s">
        <v>10642</v>
      </c>
      <c r="Y354" s="130" t="s">
        <v>2281</v>
      </c>
    </row>
    <row r="355" spans="1:25">
      <c r="A355" s="6" t="str">
        <f t="shared" si="17"/>
        <v>CLFEX10420LTI</v>
      </c>
      <c r="B355" s="7" t="s">
        <v>8</v>
      </c>
      <c r="C355" s="7" t="s">
        <v>1157</v>
      </c>
      <c r="D355" s="7" t="s">
        <v>6999</v>
      </c>
      <c r="E355" s="7" t="s">
        <v>1460</v>
      </c>
      <c r="F355" s="7" t="s">
        <v>7220</v>
      </c>
      <c r="G355" s="15" t="s">
        <v>9001</v>
      </c>
      <c r="H355" s="21">
        <v>2</v>
      </c>
      <c r="I355" s="4"/>
      <c r="J355" s="5"/>
      <c r="K355" s="6"/>
      <c r="L355" s="6"/>
      <c r="M355" s="125" t="s">
        <v>1146</v>
      </c>
      <c r="N355" s="125" t="s">
        <v>4113</v>
      </c>
      <c r="O355" s="126" t="s">
        <v>1659</v>
      </c>
      <c r="P355" s="127" t="s">
        <v>1683</v>
      </c>
      <c r="Q355" s="127" t="s">
        <v>10648</v>
      </c>
      <c r="R355" s="127">
        <v>1</v>
      </c>
      <c r="S355" s="128">
        <v>0</v>
      </c>
      <c r="T355" s="128">
        <v>4</v>
      </c>
      <c r="U355" s="128">
        <v>2</v>
      </c>
      <c r="V355" s="128">
        <v>0</v>
      </c>
      <c r="W355" s="129" t="s">
        <v>4113</v>
      </c>
      <c r="X355" s="130" t="s">
        <v>10642</v>
      </c>
      <c r="Y355" s="130" t="s">
        <v>2281</v>
      </c>
    </row>
    <row r="356" spans="1:25">
      <c r="A356" s="6" t="str">
        <f t="shared" si="17"/>
        <v>CLFEX10320RTI</v>
      </c>
      <c r="B356" s="7" t="s">
        <v>8</v>
      </c>
      <c r="C356" s="7" t="s">
        <v>1157</v>
      </c>
      <c r="D356" s="7" t="s">
        <v>6997</v>
      </c>
      <c r="E356" s="7" t="s">
        <v>1462</v>
      </c>
      <c r="F356" s="7" t="s">
        <v>7204</v>
      </c>
      <c r="G356" s="15" t="s">
        <v>8974</v>
      </c>
      <c r="H356" s="21">
        <v>2</v>
      </c>
      <c r="I356" s="4"/>
      <c r="J356" s="5"/>
      <c r="K356" s="6"/>
      <c r="L356" s="6"/>
      <c r="M356" s="125" t="s">
        <v>1146</v>
      </c>
      <c r="N356" s="125" t="s">
        <v>4113</v>
      </c>
      <c r="O356" s="126" t="s">
        <v>1659</v>
      </c>
      <c r="P356" s="127" t="s">
        <v>1683</v>
      </c>
      <c r="Q356" s="127" t="s">
        <v>10648</v>
      </c>
      <c r="R356" s="127">
        <v>1</v>
      </c>
      <c r="S356" s="128">
        <v>0</v>
      </c>
      <c r="T356" s="128">
        <v>3</v>
      </c>
      <c r="U356" s="128">
        <v>2</v>
      </c>
      <c r="V356" s="128">
        <v>0</v>
      </c>
      <c r="W356" s="129" t="s">
        <v>10643</v>
      </c>
      <c r="X356" s="130" t="s">
        <v>10642</v>
      </c>
      <c r="Y356" s="130" t="s">
        <v>2281</v>
      </c>
    </row>
    <row r="357" spans="1:25">
      <c r="A357" s="6" t="str">
        <f t="shared" si="17"/>
        <v>CLFEX10340RTI</v>
      </c>
      <c r="B357" s="7" t="s">
        <v>8</v>
      </c>
      <c r="C357" s="7" t="s">
        <v>1157</v>
      </c>
      <c r="D357" s="7" t="s">
        <v>6997</v>
      </c>
      <c r="E357" s="7" t="s">
        <v>1463</v>
      </c>
      <c r="F357" s="7" t="s">
        <v>7205</v>
      </c>
      <c r="G357" s="15" t="s">
        <v>8975</v>
      </c>
      <c r="H357" s="21">
        <v>1</v>
      </c>
      <c r="I357" s="4"/>
      <c r="J357" s="5"/>
      <c r="K357" s="6"/>
      <c r="L357" s="6"/>
      <c r="M357" s="125" t="s">
        <v>1146</v>
      </c>
      <c r="N357" s="125" t="s">
        <v>4113</v>
      </c>
      <c r="O357" s="126" t="s">
        <v>1659</v>
      </c>
      <c r="P357" s="127" t="s">
        <v>1683</v>
      </c>
      <c r="Q357" s="127" t="s">
        <v>10648</v>
      </c>
      <c r="R357" s="127">
        <v>1</v>
      </c>
      <c r="S357" s="128">
        <v>0</v>
      </c>
      <c r="T357" s="128">
        <v>3</v>
      </c>
      <c r="U357" s="128">
        <v>4</v>
      </c>
      <c r="V357" s="128">
        <v>0</v>
      </c>
      <c r="W357" s="129" t="s">
        <v>10643</v>
      </c>
      <c r="X357" s="130" t="s">
        <v>10642</v>
      </c>
      <c r="Y357" s="130" t="s">
        <v>2281</v>
      </c>
    </row>
    <row r="358" spans="1:25">
      <c r="A358" s="6" t="str">
        <f t="shared" si="17"/>
        <v>CLFEX10360RTI</v>
      </c>
      <c r="B358" s="7" t="s">
        <v>8</v>
      </c>
      <c r="C358" s="7" t="s">
        <v>1157</v>
      </c>
      <c r="D358" s="7" t="s">
        <v>6997</v>
      </c>
      <c r="E358" s="7" t="s">
        <v>1464</v>
      </c>
      <c r="F358" s="7" t="s">
        <v>7206</v>
      </c>
      <c r="G358" s="15" t="s">
        <v>8976</v>
      </c>
      <c r="H358" s="21">
        <v>2</v>
      </c>
      <c r="I358" s="4"/>
      <c r="J358" s="5"/>
      <c r="K358" s="6"/>
      <c r="L358" s="6"/>
      <c r="M358" s="125" t="s">
        <v>1146</v>
      </c>
      <c r="N358" s="125" t="s">
        <v>4113</v>
      </c>
      <c r="O358" s="126" t="s">
        <v>1659</v>
      </c>
      <c r="P358" s="127" t="s">
        <v>1683</v>
      </c>
      <c r="Q358" s="127" t="s">
        <v>10648</v>
      </c>
      <c r="R358" s="127">
        <v>1</v>
      </c>
      <c r="S358" s="128">
        <v>0</v>
      </c>
      <c r="T358" s="128">
        <v>3</v>
      </c>
      <c r="U358" s="128">
        <v>6</v>
      </c>
      <c r="V358" s="128">
        <v>0</v>
      </c>
      <c r="W358" s="129" t="s">
        <v>10643</v>
      </c>
      <c r="X358" s="130" t="s">
        <v>10642</v>
      </c>
      <c r="Y358" s="130" t="s">
        <v>2281</v>
      </c>
    </row>
    <row r="359" spans="1:25">
      <c r="A359" s="6" t="str">
        <f t="shared" si="17"/>
        <v>CLFEX10380RTI</v>
      </c>
      <c r="B359" s="7" t="s">
        <v>8</v>
      </c>
      <c r="C359" s="7" t="s">
        <v>1157</v>
      </c>
      <c r="D359" s="7" t="s">
        <v>6997</v>
      </c>
      <c r="E359" s="7" t="s">
        <v>1465</v>
      </c>
      <c r="F359" s="7" t="s">
        <v>7207</v>
      </c>
      <c r="G359" s="15" t="s">
        <v>8977</v>
      </c>
      <c r="H359" s="21">
        <v>1</v>
      </c>
      <c r="I359" s="4"/>
      <c r="J359" s="5"/>
      <c r="K359" s="6"/>
      <c r="L359" s="6"/>
      <c r="M359" s="125" t="s">
        <v>1146</v>
      </c>
      <c r="N359" s="125" t="s">
        <v>4113</v>
      </c>
      <c r="O359" s="126" t="s">
        <v>1659</v>
      </c>
      <c r="P359" s="127" t="s">
        <v>1683</v>
      </c>
      <c r="Q359" s="127" t="s">
        <v>10648</v>
      </c>
      <c r="R359" s="127">
        <v>1</v>
      </c>
      <c r="S359" s="128">
        <v>0</v>
      </c>
      <c r="T359" s="128">
        <v>3</v>
      </c>
      <c r="U359" s="128">
        <v>8</v>
      </c>
      <c r="V359" s="128">
        <v>0</v>
      </c>
      <c r="W359" s="129" t="s">
        <v>10643</v>
      </c>
      <c r="X359" s="130" t="s">
        <v>10642</v>
      </c>
      <c r="Y359" s="130" t="s">
        <v>2281</v>
      </c>
    </row>
    <row r="360" spans="1:25">
      <c r="A360" s="6" t="str">
        <f t="shared" si="17"/>
        <v>CLFEX10400RTI</v>
      </c>
      <c r="B360" s="7" t="s">
        <v>8</v>
      </c>
      <c r="C360" s="7" t="s">
        <v>1157</v>
      </c>
      <c r="D360" s="7" t="s">
        <v>6997</v>
      </c>
      <c r="E360" s="7" t="s">
        <v>1466</v>
      </c>
      <c r="F360" s="7" t="s">
        <v>7207</v>
      </c>
      <c r="G360" s="15" t="s">
        <v>8978</v>
      </c>
      <c r="H360" s="21">
        <v>1</v>
      </c>
      <c r="I360" s="4"/>
      <c r="J360" s="5"/>
      <c r="K360" s="6"/>
      <c r="L360" s="6"/>
      <c r="M360" s="125" t="s">
        <v>1146</v>
      </c>
      <c r="N360" s="125" t="s">
        <v>4113</v>
      </c>
      <c r="O360" s="126" t="s">
        <v>1659</v>
      </c>
      <c r="P360" s="127" t="s">
        <v>1683</v>
      </c>
      <c r="Q360" s="127" t="s">
        <v>10648</v>
      </c>
      <c r="R360" s="127">
        <v>1</v>
      </c>
      <c r="S360" s="128">
        <v>0</v>
      </c>
      <c r="T360" s="128">
        <v>4</v>
      </c>
      <c r="U360" s="128">
        <v>0</v>
      </c>
      <c r="V360" s="128">
        <v>0</v>
      </c>
      <c r="W360" s="129" t="s">
        <v>10643</v>
      </c>
      <c r="X360" s="130" t="s">
        <v>10642</v>
      </c>
      <c r="Y360" s="130" t="s">
        <v>2281</v>
      </c>
    </row>
    <row r="361" spans="1:25">
      <c r="A361" s="6" t="str">
        <f t="shared" si="17"/>
        <v>CLFEX10420RTI</v>
      </c>
      <c r="B361" s="7" t="s">
        <v>8</v>
      </c>
      <c r="C361" s="7" t="s">
        <v>1157</v>
      </c>
      <c r="D361" s="7" t="s">
        <v>6997</v>
      </c>
      <c r="E361" s="7" t="s">
        <v>1467</v>
      </c>
      <c r="F361" s="7" t="s">
        <v>7207</v>
      </c>
      <c r="G361" s="15" t="s">
        <v>8979</v>
      </c>
      <c r="H361" s="21">
        <v>1</v>
      </c>
      <c r="I361" s="4"/>
      <c r="J361" s="5"/>
      <c r="K361" s="6"/>
      <c r="L361" s="6"/>
      <c r="M361" s="125" t="s">
        <v>1146</v>
      </c>
      <c r="N361" s="125" t="s">
        <v>4113</v>
      </c>
      <c r="O361" s="126" t="s">
        <v>1659</v>
      </c>
      <c r="P361" s="127" t="s">
        <v>1683</v>
      </c>
      <c r="Q361" s="127" t="s">
        <v>10648</v>
      </c>
      <c r="R361" s="127">
        <v>1</v>
      </c>
      <c r="S361" s="128">
        <v>0</v>
      </c>
      <c r="T361" s="128">
        <v>4</v>
      </c>
      <c r="U361" s="128">
        <v>2</v>
      </c>
      <c r="V361" s="128">
        <v>0</v>
      </c>
      <c r="W361" s="129" t="s">
        <v>10643</v>
      </c>
      <c r="X361" s="130" t="s">
        <v>10642</v>
      </c>
      <c r="Y361" s="130" t="s">
        <v>2281</v>
      </c>
    </row>
    <row r="362" spans="1:25">
      <c r="A362" s="6" t="str">
        <f t="shared" si="17"/>
        <v>CLFEX10460RTI</v>
      </c>
      <c r="B362" s="7" t="s">
        <v>8</v>
      </c>
      <c r="C362" s="7" t="s">
        <v>1157</v>
      </c>
      <c r="D362" s="7" t="s">
        <v>6997</v>
      </c>
      <c r="E362" s="7" t="s">
        <v>1468</v>
      </c>
      <c r="F362" s="7" t="s">
        <v>7208</v>
      </c>
      <c r="G362" s="15" t="s">
        <v>8980</v>
      </c>
      <c r="H362" s="21">
        <v>1</v>
      </c>
      <c r="I362" s="4"/>
      <c r="J362" s="5"/>
      <c r="K362" s="6"/>
      <c r="L362" s="6"/>
      <c r="M362" s="125" t="s">
        <v>1146</v>
      </c>
      <c r="N362" s="125" t="s">
        <v>4113</v>
      </c>
      <c r="O362" s="126" t="s">
        <v>1659</v>
      </c>
      <c r="P362" s="127" t="s">
        <v>1683</v>
      </c>
      <c r="Q362" s="127" t="s">
        <v>10648</v>
      </c>
      <c r="R362" s="127">
        <v>1</v>
      </c>
      <c r="S362" s="128">
        <v>0</v>
      </c>
      <c r="T362" s="128">
        <v>4</v>
      </c>
      <c r="U362" s="128">
        <v>6</v>
      </c>
      <c r="V362" s="128">
        <v>0</v>
      </c>
      <c r="W362" s="129" t="s">
        <v>10643</v>
      </c>
      <c r="X362" s="130" t="s">
        <v>10642</v>
      </c>
      <c r="Y362" s="130" t="s">
        <v>2281</v>
      </c>
    </row>
    <row r="363" spans="1:25">
      <c r="A363" s="6" t="str">
        <f t="shared" si="17"/>
        <v>CLFEX11320LTI</v>
      </c>
      <c r="B363" s="7" t="s">
        <v>8</v>
      </c>
      <c r="C363" s="7" t="s">
        <v>1157</v>
      </c>
      <c r="D363" s="7" t="s">
        <v>7000</v>
      </c>
      <c r="E363" s="7" t="s">
        <v>1470</v>
      </c>
      <c r="F363" s="7" t="s">
        <v>7221</v>
      </c>
      <c r="G363" s="15" t="s">
        <v>9002</v>
      </c>
      <c r="H363" s="21">
        <v>0</v>
      </c>
      <c r="I363" s="4"/>
      <c r="J363" s="5"/>
      <c r="K363" s="6"/>
      <c r="L363" s="6"/>
      <c r="M363" s="125" t="s">
        <v>1146</v>
      </c>
      <c r="N363" s="125" t="s">
        <v>4113</v>
      </c>
      <c r="O363" s="126" t="s">
        <v>1659</v>
      </c>
      <c r="P363" s="127" t="s">
        <v>1683</v>
      </c>
      <c r="Q363" s="127" t="s">
        <v>10648</v>
      </c>
      <c r="R363" s="127">
        <v>1</v>
      </c>
      <c r="S363" s="128">
        <v>1</v>
      </c>
      <c r="T363" s="128">
        <v>3</v>
      </c>
      <c r="U363" s="128">
        <v>2</v>
      </c>
      <c r="V363" s="128">
        <v>0</v>
      </c>
      <c r="W363" s="129" t="s">
        <v>4113</v>
      </c>
      <c r="X363" s="130" t="s">
        <v>10642</v>
      </c>
      <c r="Y363" s="130" t="s">
        <v>2281</v>
      </c>
    </row>
    <row r="364" spans="1:25">
      <c r="A364" s="6" t="str">
        <f t="shared" si="17"/>
        <v>CLFEX11340LTI</v>
      </c>
      <c r="B364" s="7" t="s">
        <v>8</v>
      </c>
      <c r="C364" s="7" t="s">
        <v>1157</v>
      </c>
      <c r="D364" s="7" t="s">
        <v>7000</v>
      </c>
      <c r="E364" s="7" t="s">
        <v>1471</v>
      </c>
      <c r="F364" s="7" t="s">
        <v>7221</v>
      </c>
      <c r="G364" s="15" t="s">
        <v>9003</v>
      </c>
      <c r="H364" s="21">
        <v>1</v>
      </c>
      <c r="I364" s="4"/>
      <c r="J364" s="5"/>
      <c r="K364" s="6"/>
      <c r="L364" s="6"/>
      <c r="M364" s="125" t="s">
        <v>1146</v>
      </c>
      <c r="N364" s="125" t="s">
        <v>4113</v>
      </c>
      <c r="O364" s="126" t="s">
        <v>1659</v>
      </c>
      <c r="P364" s="127" t="s">
        <v>1683</v>
      </c>
      <c r="Q364" s="127" t="s">
        <v>10648</v>
      </c>
      <c r="R364" s="127">
        <v>1</v>
      </c>
      <c r="S364" s="128">
        <v>1</v>
      </c>
      <c r="T364" s="128">
        <v>3</v>
      </c>
      <c r="U364" s="128">
        <v>4</v>
      </c>
      <c r="V364" s="128">
        <v>0</v>
      </c>
      <c r="W364" s="129" t="s">
        <v>4113</v>
      </c>
      <c r="X364" s="130" t="s">
        <v>10642</v>
      </c>
      <c r="Y364" s="130" t="s">
        <v>2281</v>
      </c>
    </row>
    <row r="365" spans="1:25">
      <c r="A365" s="6" t="str">
        <f t="shared" si="17"/>
        <v>CLFEX11360LTI</v>
      </c>
      <c r="B365" s="7" t="s">
        <v>8</v>
      </c>
      <c r="C365" s="7" t="s">
        <v>1157</v>
      </c>
      <c r="D365" s="7" t="s">
        <v>7000</v>
      </c>
      <c r="E365" s="7" t="s">
        <v>1472</v>
      </c>
      <c r="F365" s="7" t="s">
        <v>7222</v>
      </c>
      <c r="G365" s="15" t="s">
        <v>9004</v>
      </c>
      <c r="H365" s="21">
        <v>2</v>
      </c>
      <c r="I365" s="4"/>
      <c r="J365" s="5"/>
      <c r="K365" s="6"/>
      <c r="L365" s="6"/>
      <c r="M365" s="125" t="s">
        <v>1146</v>
      </c>
      <c r="N365" s="125" t="s">
        <v>4113</v>
      </c>
      <c r="O365" s="126" t="s">
        <v>1659</v>
      </c>
      <c r="P365" s="127" t="s">
        <v>1683</v>
      </c>
      <c r="Q365" s="127" t="s">
        <v>10648</v>
      </c>
      <c r="R365" s="127">
        <v>1</v>
      </c>
      <c r="S365" s="128">
        <v>1</v>
      </c>
      <c r="T365" s="128">
        <v>3</v>
      </c>
      <c r="U365" s="128">
        <v>6</v>
      </c>
      <c r="V365" s="128">
        <v>0</v>
      </c>
      <c r="W365" s="129" t="s">
        <v>4113</v>
      </c>
      <c r="X365" s="130" t="s">
        <v>10642</v>
      </c>
      <c r="Y365" s="130" t="s">
        <v>2281</v>
      </c>
    </row>
    <row r="366" spans="1:25">
      <c r="A366" s="6" t="str">
        <f t="shared" si="17"/>
        <v>CLFEX11380LTI</v>
      </c>
      <c r="B366" s="7" t="s">
        <v>8</v>
      </c>
      <c r="C366" s="7" t="s">
        <v>1157</v>
      </c>
      <c r="D366" s="7" t="s">
        <v>7000</v>
      </c>
      <c r="E366" s="7" t="s">
        <v>1473</v>
      </c>
      <c r="F366" s="7" t="s">
        <v>7223</v>
      </c>
      <c r="G366" s="15" t="s">
        <v>9005</v>
      </c>
      <c r="H366" s="21">
        <v>1</v>
      </c>
      <c r="I366" s="4"/>
      <c r="J366" s="5"/>
      <c r="K366" s="6"/>
      <c r="L366" s="6"/>
      <c r="M366" s="125" t="s">
        <v>1146</v>
      </c>
      <c r="N366" s="125" t="s">
        <v>4113</v>
      </c>
      <c r="O366" s="126" t="s">
        <v>1659</v>
      </c>
      <c r="P366" s="127" t="s">
        <v>1683</v>
      </c>
      <c r="Q366" s="127" t="s">
        <v>10648</v>
      </c>
      <c r="R366" s="127">
        <v>1</v>
      </c>
      <c r="S366" s="128">
        <v>1</v>
      </c>
      <c r="T366" s="128">
        <v>3</v>
      </c>
      <c r="U366" s="128">
        <v>8</v>
      </c>
      <c r="V366" s="128">
        <v>0</v>
      </c>
      <c r="W366" s="129" t="s">
        <v>4113</v>
      </c>
      <c r="X366" s="130" t="s">
        <v>10642</v>
      </c>
      <c r="Y366" s="130" t="s">
        <v>2281</v>
      </c>
    </row>
    <row r="367" spans="1:25">
      <c r="A367" s="6" t="str">
        <f t="shared" si="17"/>
        <v>CLFEX11400LTI</v>
      </c>
      <c r="B367" s="7" t="s">
        <v>8</v>
      </c>
      <c r="C367" s="7" t="s">
        <v>1157</v>
      </c>
      <c r="D367" s="7" t="s">
        <v>7000</v>
      </c>
      <c r="E367" s="7" t="s">
        <v>1474</v>
      </c>
      <c r="F367" s="7" t="s">
        <v>7224</v>
      </c>
      <c r="G367" s="15" t="s">
        <v>9006</v>
      </c>
      <c r="H367" s="21">
        <v>1</v>
      </c>
      <c r="I367" s="4"/>
      <c r="J367" s="5"/>
      <c r="K367" s="6"/>
      <c r="L367" s="6"/>
      <c r="M367" s="125" t="s">
        <v>1146</v>
      </c>
      <c r="N367" s="125" t="s">
        <v>4113</v>
      </c>
      <c r="O367" s="126" t="s">
        <v>1659</v>
      </c>
      <c r="P367" s="127" t="s">
        <v>1683</v>
      </c>
      <c r="Q367" s="127" t="s">
        <v>10648</v>
      </c>
      <c r="R367" s="127">
        <v>1</v>
      </c>
      <c r="S367" s="128">
        <v>1</v>
      </c>
      <c r="T367" s="128">
        <v>4</v>
      </c>
      <c r="U367" s="128">
        <v>0</v>
      </c>
      <c r="V367" s="128">
        <v>0</v>
      </c>
      <c r="W367" s="129" t="s">
        <v>4113</v>
      </c>
      <c r="X367" s="130" t="s">
        <v>10642</v>
      </c>
      <c r="Y367" s="130" t="s">
        <v>2281</v>
      </c>
    </row>
    <row r="368" spans="1:25">
      <c r="A368" s="6" t="str">
        <f t="shared" ref="A368:A399" si="18">CONCATENATE(M368,N368,O368,P368,Q368,R368,S368,T368,U368,V368,W368,X368,Y368)</f>
        <v>CLFEX11420LTI</v>
      </c>
      <c r="B368" s="7" t="s">
        <v>8</v>
      </c>
      <c r="C368" s="7" t="s">
        <v>1157</v>
      </c>
      <c r="D368" s="7" t="s">
        <v>7000</v>
      </c>
      <c r="E368" s="7" t="s">
        <v>1475</v>
      </c>
      <c r="F368" s="7">
        <v>2100934</v>
      </c>
      <c r="G368" s="15" t="s">
        <v>9007</v>
      </c>
      <c r="H368" s="21">
        <v>1</v>
      </c>
      <c r="I368" s="4"/>
      <c r="J368" s="5"/>
      <c r="K368" s="6"/>
      <c r="L368" s="6"/>
      <c r="M368" s="125" t="s">
        <v>1146</v>
      </c>
      <c r="N368" s="125" t="s">
        <v>4113</v>
      </c>
      <c r="O368" s="126" t="s">
        <v>1659</v>
      </c>
      <c r="P368" s="127" t="s">
        <v>1683</v>
      </c>
      <c r="Q368" s="127" t="s">
        <v>10648</v>
      </c>
      <c r="R368" s="127">
        <v>1</v>
      </c>
      <c r="S368" s="128">
        <v>1</v>
      </c>
      <c r="T368" s="128">
        <v>4</v>
      </c>
      <c r="U368" s="128">
        <v>2</v>
      </c>
      <c r="V368" s="128">
        <v>0</v>
      </c>
      <c r="W368" s="129" t="s">
        <v>4113</v>
      </c>
      <c r="X368" s="130" t="s">
        <v>10642</v>
      </c>
      <c r="Y368" s="130" t="s">
        <v>2281</v>
      </c>
    </row>
    <row r="369" spans="1:25">
      <c r="A369" s="6" t="str">
        <f t="shared" si="18"/>
        <v>CLFEX11320RTI</v>
      </c>
      <c r="B369" s="7" t="s">
        <v>8</v>
      </c>
      <c r="C369" s="7" t="s">
        <v>1157</v>
      </c>
      <c r="D369" s="7" t="s">
        <v>6998</v>
      </c>
      <c r="E369" s="7" t="s">
        <v>1477</v>
      </c>
      <c r="F369" s="7" t="s">
        <v>7209</v>
      </c>
      <c r="G369" s="15" t="s">
        <v>8981</v>
      </c>
      <c r="H369" s="21">
        <v>2</v>
      </c>
      <c r="I369" s="4"/>
      <c r="J369" s="5"/>
      <c r="K369" s="6"/>
      <c r="L369" s="6"/>
      <c r="M369" s="125" t="s">
        <v>1146</v>
      </c>
      <c r="N369" s="125" t="s">
        <v>4113</v>
      </c>
      <c r="O369" s="126" t="s">
        <v>1659</v>
      </c>
      <c r="P369" s="127" t="s">
        <v>1683</v>
      </c>
      <c r="Q369" s="127" t="s">
        <v>10648</v>
      </c>
      <c r="R369" s="127">
        <v>1</v>
      </c>
      <c r="S369" s="128">
        <v>1</v>
      </c>
      <c r="T369" s="128">
        <v>3</v>
      </c>
      <c r="U369" s="128">
        <v>2</v>
      </c>
      <c r="V369" s="128">
        <v>0</v>
      </c>
      <c r="W369" s="129" t="s">
        <v>10643</v>
      </c>
      <c r="X369" s="130" t="s">
        <v>10642</v>
      </c>
      <c r="Y369" s="130" t="s">
        <v>2281</v>
      </c>
    </row>
    <row r="370" spans="1:25">
      <c r="A370" s="6" t="str">
        <f t="shared" si="18"/>
        <v>CLFEX11340RTI</v>
      </c>
      <c r="B370" s="7" t="s">
        <v>8</v>
      </c>
      <c r="C370" s="7" t="s">
        <v>1157</v>
      </c>
      <c r="D370" s="7" t="s">
        <v>6998</v>
      </c>
      <c r="E370" s="7" t="s">
        <v>1478</v>
      </c>
      <c r="F370" s="7" t="s">
        <v>7209</v>
      </c>
      <c r="G370" s="15" t="s">
        <v>8982</v>
      </c>
      <c r="H370" s="21">
        <v>2</v>
      </c>
      <c r="I370" s="4"/>
      <c r="J370" s="5"/>
      <c r="K370" s="6"/>
      <c r="L370" s="6"/>
      <c r="M370" s="125" t="s">
        <v>1146</v>
      </c>
      <c r="N370" s="125" t="s">
        <v>4113</v>
      </c>
      <c r="O370" s="126" t="s">
        <v>1659</v>
      </c>
      <c r="P370" s="127" t="s">
        <v>1683</v>
      </c>
      <c r="Q370" s="127" t="s">
        <v>10648</v>
      </c>
      <c r="R370" s="127">
        <v>1</v>
      </c>
      <c r="S370" s="128">
        <v>1</v>
      </c>
      <c r="T370" s="128">
        <v>3</v>
      </c>
      <c r="U370" s="128">
        <v>4</v>
      </c>
      <c r="V370" s="128">
        <v>0</v>
      </c>
      <c r="W370" s="129" t="s">
        <v>10643</v>
      </c>
      <c r="X370" s="130" t="s">
        <v>10642</v>
      </c>
      <c r="Y370" s="130" t="s">
        <v>2281</v>
      </c>
    </row>
    <row r="371" spans="1:25">
      <c r="A371" s="6" t="str">
        <f t="shared" si="18"/>
        <v>CLFEX11360RTI</v>
      </c>
      <c r="B371" s="7" t="s">
        <v>8</v>
      </c>
      <c r="C371" s="7" t="s">
        <v>1157</v>
      </c>
      <c r="D371" s="7" t="s">
        <v>6998</v>
      </c>
      <c r="E371" s="7" t="s">
        <v>1479</v>
      </c>
      <c r="F371" s="7" t="s">
        <v>7210</v>
      </c>
      <c r="G371" s="15" t="s">
        <v>8983</v>
      </c>
      <c r="H371" s="21">
        <v>3</v>
      </c>
      <c r="I371" s="4"/>
      <c r="J371" s="5"/>
      <c r="K371" s="6"/>
      <c r="L371" s="6"/>
      <c r="M371" s="125" t="s">
        <v>1146</v>
      </c>
      <c r="N371" s="125" t="s">
        <v>4113</v>
      </c>
      <c r="O371" s="126" t="s">
        <v>1659</v>
      </c>
      <c r="P371" s="127" t="s">
        <v>1683</v>
      </c>
      <c r="Q371" s="127" t="s">
        <v>10648</v>
      </c>
      <c r="R371" s="127">
        <v>1</v>
      </c>
      <c r="S371" s="128">
        <v>1</v>
      </c>
      <c r="T371" s="128">
        <v>3</v>
      </c>
      <c r="U371" s="128">
        <v>6</v>
      </c>
      <c r="V371" s="128">
        <v>0</v>
      </c>
      <c r="W371" s="129" t="s">
        <v>10643</v>
      </c>
      <c r="X371" s="130" t="s">
        <v>10642</v>
      </c>
      <c r="Y371" s="130" t="s">
        <v>2281</v>
      </c>
    </row>
    <row r="372" spans="1:25">
      <c r="A372" s="6" t="str">
        <f t="shared" si="18"/>
        <v>CLFEX11380RTI</v>
      </c>
      <c r="B372" s="7" t="s">
        <v>8</v>
      </c>
      <c r="C372" s="7" t="s">
        <v>1157</v>
      </c>
      <c r="D372" s="7" t="s">
        <v>6998</v>
      </c>
      <c r="E372" s="7" t="s">
        <v>1480</v>
      </c>
      <c r="F372" s="7" t="s">
        <v>7211</v>
      </c>
      <c r="G372" s="15" t="s">
        <v>8984</v>
      </c>
      <c r="H372" s="21">
        <v>3</v>
      </c>
      <c r="I372" s="4"/>
      <c r="J372" s="5"/>
      <c r="K372" s="6"/>
      <c r="L372" s="6"/>
      <c r="M372" s="125" t="s">
        <v>1146</v>
      </c>
      <c r="N372" s="125" t="s">
        <v>4113</v>
      </c>
      <c r="O372" s="126" t="s">
        <v>1659</v>
      </c>
      <c r="P372" s="127" t="s">
        <v>1683</v>
      </c>
      <c r="Q372" s="127" t="s">
        <v>10648</v>
      </c>
      <c r="R372" s="127">
        <v>1</v>
      </c>
      <c r="S372" s="128">
        <v>1</v>
      </c>
      <c r="T372" s="128">
        <v>3</v>
      </c>
      <c r="U372" s="128">
        <v>8</v>
      </c>
      <c r="V372" s="128">
        <v>0</v>
      </c>
      <c r="W372" s="129" t="s">
        <v>10643</v>
      </c>
      <c r="X372" s="130" t="s">
        <v>10642</v>
      </c>
      <c r="Y372" s="130" t="s">
        <v>2281</v>
      </c>
    </row>
    <row r="373" spans="1:25">
      <c r="A373" s="6" t="str">
        <f t="shared" si="18"/>
        <v>CLFEX11400RTI</v>
      </c>
      <c r="B373" s="7" t="s">
        <v>8</v>
      </c>
      <c r="C373" s="7" t="s">
        <v>1157</v>
      </c>
      <c r="D373" s="7" t="s">
        <v>6998</v>
      </c>
      <c r="E373" s="7" t="s">
        <v>1481</v>
      </c>
      <c r="F373" s="7" t="s">
        <v>7212</v>
      </c>
      <c r="G373" s="15" t="s">
        <v>8985</v>
      </c>
      <c r="H373" s="21">
        <v>1</v>
      </c>
      <c r="I373" s="4"/>
      <c r="J373" s="5"/>
      <c r="K373" s="6"/>
      <c r="L373" s="6"/>
      <c r="M373" s="125" t="s">
        <v>1146</v>
      </c>
      <c r="N373" s="125" t="s">
        <v>4113</v>
      </c>
      <c r="O373" s="126" t="s">
        <v>1659</v>
      </c>
      <c r="P373" s="127" t="s">
        <v>1683</v>
      </c>
      <c r="Q373" s="127" t="s">
        <v>10648</v>
      </c>
      <c r="R373" s="127">
        <v>1</v>
      </c>
      <c r="S373" s="128">
        <v>1</v>
      </c>
      <c r="T373" s="128">
        <v>4</v>
      </c>
      <c r="U373" s="128">
        <v>0</v>
      </c>
      <c r="V373" s="128">
        <v>0</v>
      </c>
      <c r="W373" s="129" t="s">
        <v>10643</v>
      </c>
      <c r="X373" s="130" t="s">
        <v>10642</v>
      </c>
      <c r="Y373" s="130" t="s">
        <v>2281</v>
      </c>
    </row>
    <row r="374" spans="1:25">
      <c r="A374" s="6" t="str">
        <f t="shared" si="18"/>
        <v>CLFEX12360LTI</v>
      </c>
      <c r="B374" s="7" t="s">
        <v>8</v>
      </c>
      <c r="C374" s="7" t="s">
        <v>1157</v>
      </c>
      <c r="D374" s="7" t="s">
        <v>7000</v>
      </c>
      <c r="E374" s="7" t="s">
        <v>1483</v>
      </c>
      <c r="F374" s="7" t="s">
        <v>7222</v>
      </c>
      <c r="G374" s="15" t="s">
        <v>9008</v>
      </c>
      <c r="H374" s="21">
        <v>0</v>
      </c>
      <c r="I374" s="4"/>
      <c r="J374" s="5"/>
      <c r="K374" s="6"/>
      <c r="L374" s="6"/>
      <c r="M374" s="125" t="s">
        <v>1146</v>
      </c>
      <c r="N374" s="125" t="s">
        <v>4113</v>
      </c>
      <c r="O374" s="126" t="s">
        <v>1659</v>
      </c>
      <c r="P374" s="127" t="s">
        <v>1683</v>
      </c>
      <c r="Q374" s="127" t="s">
        <v>10648</v>
      </c>
      <c r="R374" s="127">
        <v>1</v>
      </c>
      <c r="S374" s="128">
        <v>2</v>
      </c>
      <c r="T374" s="128">
        <v>3</v>
      </c>
      <c r="U374" s="128">
        <v>6</v>
      </c>
      <c r="V374" s="128">
        <v>0</v>
      </c>
      <c r="W374" s="129" t="s">
        <v>4113</v>
      </c>
      <c r="X374" s="130" t="s">
        <v>10642</v>
      </c>
      <c r="Y374" s="130" t="s">
        <v>2281</v>
      </c>
    </row>
    <row r="375" spans="1:25">
      <c r="A375" s="6" t="str">
        <f t="shared" si="18"/>
        <v>CLFEX12380LTI</v>
      </c>
      <c r="B375" s="7" t="s">
        <v>8</v>
      </c>
      <c r="C375" s="7" t="s">
        <v>1157</v>
      </c>
      <c r="D375" s="7" t="s">
        <v>7000</v>
      </c>
      <c r="E375" s="7" t="s">
        <v>1484</v>
      </c>
      <c r="F375" s="7" t="s">
        <v>7222</v>
      </c>
      <c r="G375" s="15" t="s">
        <v>9009</v>
      </c>
      <c r="H375" s="21">
        <v>0</v>
      </c>
      <c r="I375" s="4"/>
      <c r="J375" s="5"/>
      <c r="K375" s="6"/>
      <c r="L375" s="6"/>
      <c r="M375" s="125" t="s">
        <v>1146</v>
      </c>
      <c r="N375" s="125" t="s">
        <v>4113</v>
      </c>
      <c r="O375" s="126" t="s">
        <v>1659</v>
      </c>
      <c r="P375" s="127" t="s">
        <v>1683</v>
      </c>
      <c r="Q375" s="127" t="s">
        <v>10648</v>
      </c>
      <c r="R375" s="127">
        <v>1</v>
      </c>
      <c r="S375" s="128">
        <v>2</v>
      </c>
      <c r="T375" s="128">
        <v>3</v>
      </c>
      <c r="U375" s="128">
        <v>8</v>
      </c>
      <c r="V375" s="128">
        <v>0</v>
      </c>
      <c r="W375" s="129" t="s">
        <v>4113</v>
      </c>
      <c r="X375" s="130" t="s">
        <v>10642</v>
      </c>
      <c r="Y375" s="130" t="s">
        <v>2281</v>
      </c>
    </row>
    <row r="376" spans="1:25">
      <c r="A376" s="6" t="str">
        <f t="shared" si="18"/>
        <v>CLFEX12400LTI</v>
      </c>
      <c r="B376" s="7" t="s">
        <v>8</v>
      </c>
      <c r="C376" s="7" t="s">
        <v>1157</v>
      </c>
      <c r="D376" s="7" t="s">
        <v>7000</v>
      </c>
      <c r="E376" s="7" t="s">
        <v>1485</v>
      </c>
      <c r="F376" s="7" t="s">
        <v>7222</v>
      </c>
      <c r="G376" s="15" t="s">
        <v>9010</v>
      </c>
      <c r="H376" s="21">
        <v>0</v>
      </c>
      <c r="I376" s="4"/>
      <c r="J376" s="5"/>
      <c r="K376" s="6"/>
      <c r="L376" s="6"/>
      <c r="M376" s="125" t="s">
        <v>1146</v>
      </c>
      <c r="N376" s="125" t="s">
        <v>4113</v>
      </c>
      <c r="O376" s="126" t="s">
        <v>1659</v>
      </c>
      <c r="P376" s="127" t="s">
        <v>1683</v>
      </c>
      <c r="Q376" s="127" t="s">
        <v>10648</v>
      </c>
      <c r="R376" s="127">
        <v>1</v>
      </c>
      <c r="S376" s="128">
        <v>2</v>
      </c>
      <c r="T376" s="128">
        <v>4</v>
      </c>
      <c r="U376" s="128">
        <v>0</v>
      </c>
      <c r="V376" s="128">
        <v>0</v>
      </c>
      <c r="W376" s="129" t="s">
        <v>4113</v>
      </c>
      <c r="X376" s="130" t="s">
        <v>10642</v>
      </c>
      <c r="Y376" s="130" t="s">
        <v>2281</v>
      </c>
    </row>
    <row r="377" spans="1:25">
      <c r="A377" s="6" t="str">
        <f t="shared" si="18"/>
        <v>CLFEX12420LTI</v>
      </c>
      <c r="B377" s="7" t="s">
        <v>8</v>
      </c>
      <c r="C377" s="7" t="s">
        <v>1157</v>
      </c>
      <c r="D377" s="7" t="s">
        <v>7000</v>
      </c>
      <c r="E377" s="7" t="s">
        <v>1486</v>
      </c>
      <c r="F377" s="7" t="s">
        <v>7222</v>
      </c>
      <c r="G377" s="15" t="s">
        <v>9011</v>
      </c>
      <c r="H377" s="21">
        <v>0</v>
      </c>
      <c r="I377" s="4"/>
      <c r="J377" s="5"/>
      <c r="K377" s="6"/>
      <c r="L377" s="6"/>
      <c r="M377" s="125" t="s">
        <v>1146</v>
      </c>
      <c r="N377" s="125" t="s">
        <v>4113</v>
      </c>
      <c r="O377" s="126" t="s">
        <v>1659</v>
      </c>
      <c r="P377" s="127" t="s">
        <v>1683</v>
      </c>
      <c r="Q377" s="127" t="s">
        <v>10648</v>
      </c>
      <c r="R377" s="127">
        <v>1</v>
      </c>
      <c r="S377" s="128">
        <v>2</v>
      </c>
      <c r="T377" s="128">
        <v>4</v>
      </c>
      <c r="U377" s="128">
        <v>2</v>
      </c>
      <c r="V377" s="128">
        <v>0</v>
      </c>
      <c r="W377" s="129" t="s">
        <v>4113</v>
      </c>
      <c r="X377" s="130" t="s">
        <v>10642</v>
      </c>
      <c r="Y377" s="130" t="s">
        <v>2281</v>
      </c>
    </row>
    <row r="378" spans="1:25">
      <c r="A378" s="6" t="str">
        <f t="shared" si="18"/>
        <v>CLFEX12360RTI</v>
      </c>
      <c r="B378" s="7" t="s">
        <v>8</v>
      </c>
      <c r="C378" s="7" t="s">
        <v>1157</v>
      </c>
      <c r="D378" s="7" t="s">
        <v>6998</v>
      </c>
      <c r="E378" s="7" t="s">
        <v>1487</v>
      </c>
      <c r="F378" s="7" t="s">
        <v>7210</v>
      </c>
      <c r="G378" s="15" t="s">
        <v>8986</v>
      </c>
      <c r="H378" s="21"/>
      <c r="I378" s="4"/>
      <c r="J378" s="5"/>
      <c r="K378" s="6"/>
      <c r="L378" s="6"/>
      <c r="M378" s="125" t="s">
        <v>1146</v>
      </c>
      <c r="N378" s="125" t="s">
        <v>4113</v>
      </c>
      <c r="O378" s="126" t="s">
        <v>1659</v>
      </c>
      <c r="P378" s="127" t="s">
        <v>1683</v>
      </c>
      <c r="Q378" s="127" t="s">
        <v>10648</v>
      </c>
      <c r="R378" s="127">
        <v>1</v>
      </c>
      <c r="S378" s="128">
        <v>2</v>
      </c>
      <c r="T378" s="128">
        <v>3</v>
      </c>
      <c r="U378" s="128">
        <v>6</v>
      </c>
      <c r="V378" s="128">
        <v>0</v>
      </c>
      <c r="W378" s="129" t="s">
        <v>10643</v>
      </c>
      <c r="X378" s="130" t="s">
        <v>10642</v>
      </c>
      <c r="Y378" s="130" t="s">
        <v>2281</v>
      </c>
    </row>
    <row r="379" spans="1:25">
      <c r="A379" s="6" t="str">
        <f t="shared" si="18"/>
        <v>CLFEX12380RTI</v>
      </c>
      <c r="B379" s="7" t="s">
        <v>8</v>
      </c>
      <c r="C379" s="7" t="s">
        <v>1157</v>
      </c>
      <c r="D379" s="7" t="s">
        <v>6998</v>
      </c>
      <c r="E379" s="7" t="s">
        <v>1488</v>
      </c>
      <c r="F379" s="7" t="s">
        <v>7210</v>
      </c>
      <c r="G379" s="15" t="s">
        <v>8987</v>
      </c>
      <c r="H379" s="21"/>
      <c r="I379" s="4"/>
      <c r="J379" s="5"/>
      <c r="K379" s="6"/>
      <c r="L379" s="6"/>
      <c r="M379" s="125" t="s">
        <v>1146</v>
      </c>
      <c r="N379" s="125" t="s">
        <v>4113</v>
      </c>
      <c r="O379" s="126" t="s">
        <v>1659</v>
      </c>
      <c r="P379" s="127" t="s">
        <v>1683</v>
      </c>
      <c r="Q379" s="127" t="s">
        <v>10648</v>
      </c>
      <c r="R379" s="127">
        <v>1</v>
      </c>
      <c r="S379" s="128">
        <v>2</v>
      </c>
      <c r="T379" s="128">
        <v>3</v>
      </c>
      <c r="U379" s="128">
        <v>8</v>
      </c>
      <c r="V379" s="128">
        <v>0</v>
      </c>
      <c r="W379" s="129" t="s">
        <v>10643</v>
      </c>
      <c r="X379" s="130" t="s">
        <v>10642</v>
      </c>
      <c r="Y379" s="130" t="s">
        <v>2281</v>
      </c>
    </row>
    <row r="380" spans="1:25">
      <c r="A380" s="6" t="str">
        <f t="shared" si="18"/>
        <v>CLFEX12400RTI</v>
      </c>
      <c r="B380" s="7" t="s">
        <v>8</v>
      </c>
      <c r="C380" s="7" t="s">
        <v>1157</v>
      </c>
      <c r="D380" s="7" t="s">
        <v>6998</v>
      </c>
      <c r="E380" s="7" t="s">
        <v>1489</v>
      </c>
      <c r="F380" s="7" t="s">
        <v>7210</v>
      </c>
      <c r="G380" s="15" t="s">
        <v>8988</v>
      </c>
      <c r="H380" s="21"/>
      <c r="I380" s="4"/>
      <c r="J380" s="5"/>
      <c r="K380" s="6"/>
      <c r="L380" s="6"/>
      <c r="M380" s="125" t="s">
        <v>1146</v>
      </c>
      <c r="N380" s="125" t="s">
        <v>4113</v>
      </c>
      <c r="O380" s="126" t="s">
        <v>1659</v>
      </c>
      <c r="P380" s="127" t="s">
        <v>1683</v>
      </c>
      <c r="Q380" s="127" t="s">
        <v>10648</v>
      </c>
      <c r="R380" s="127">
        <v>1</v>
      </c>
      <c r="S380" s="128">
        <v>2</v>
      </c>
      <c r="T380" s="128">
        <v>4</v>
      </c>
      <c r="U380" s="128">
        <v>0</v>
      </c>
      <c r="V380" s="128">
        <v>0</v>
      </c>
      <c r="W380" s="129" t="s">
        <v>10643</v>
      </c>
      <c r="X380" s="130" t="s">
        <v>10642</v>
      </c>
      <c r="Y380" s="130" t="s">
        <v>2281</v>
      </c>
    </row>
    <row r="381" spans="1:25">
      <c r="A381" s="6" t="str">
        <f t="shared" si="18"/>
        <v>CLFEX12420RTI</v>
      </c>
      <c r="B381" s="7" t="s">
        <v>8</v>
      </c>
      <c r="C381" s="7" t="s">
        <v>1157</v>
      </c>
      <c r="D381" s="7" t="s">
        <v>6998</v>
      </c>
      <c r="E381" s="7" t="s">
        <v>1490</v>
      </c>
      <c r="F381" s="7" t="s">
        <v>7210</v>
      </c>
      <c r="G381" s="15" t="s">
        <v>8989</v>
      </c>
      <c r="H381" s="21"/>
      <c r="I381" s="4"/>
      <c r="J381" s="5"/>
      <c r="K381" s="6"/>
      <c r="L381" s="6"/>
      <c r="M381" s="125" t="s">
        <v>1146</v>
      </c>
      <c r="N381" s="125" t="s">
        <v>4113</v>
      </c>
      <c r="O381" s="126" t="s">
        <v>1659</v>
      </c>
      <c r="P381" s="127" t="s">
        <v>1683</v>
      </c>
      <c r="Q381" s="127" t="s">
        <v>10648</v>
      </c>
      <c r="R381" s="127">
        <v>1</v>
      </c>
      <c r="S381" s="128">
        <v>2</v>
      </c>
      <c r="T381" s="128">
        <v>4</v>
      </c>
      <c r="U381" s="128">
        <v>2</v>
      </c>
      <c r="V381" s="128">
        <v>0</v>
      </c>
      <c r="W381" s="129" t="s">
        <v>10643</v>
      </c>
      <c r="X381" s="130" t="s">
        <v>10642</v>
      </c>
      <c r="Y381" s="130" t="s">
        <v>2281</v>
      </c>
    </row>
    <row r="382" spans="1:25">
      <c r="A382" s="6" t="str">
        <f t="shared" si="18"/>
        <v>TRBFX49026NTI</v>
      </c>
      <c r="B382" s="7" t="s">
        <v>8</v>
      </c>
      <c r="C382" s="7" t="s">
        <v>1157</v>
      </c>
      <c r="D382" s="7" t="s">
        <v>7002</v>
      </c>
      <c r="E382" s="7" t="s">
        <v>3318</v>
      </c>
      <c r="F382" s="7" t="s">
        <v>7233</v>
      </c>
      <c r="G382" s="15" t="s">
        <v>9427</v>
      </c>
      <c r="H382" s="21">
        <v>0</v>
      </c>
      <c r="I382" s="4"/>
      <c r="J382" s="5"/>
      <c r="K382" s="6"/>
      <c r="L382" s="6"/>
      <c r="M382" s="125" t="s">
        <v>10642</v>
      </c>
      <c r="N382" s="125" t="s">
        <v>10643</v>
      </c>
      <c r="O382" s="126" t="s">
        <v>1136</v>
      </c>
      <c r="P382" s="127" t="s">
        <v>1659</v>
      </c>
      <c r="Q382" s="127" t="s">
        <v>10648</v>
      </c>
      <c r="R382" s="127">
        <v>4</v>
      </c>
      <c r="S382" s="128">
        <v>9</v>
      </c>
      <c r="T382" s="128">
        <v>0</v>
      </c>
      <c r="U382" s="128">
        <v>2</v>
      </c>
      <c r="V382" s="128">
        <v>6</v>
      </c>
      <c r="W382" s="129" t="s">
        <v>10645</v>
      </c>
      <c r="X382" s="130" t="s">
        <v>10642</v>
      </c>
      <c r="Y382" s="130" t="s">
        <v>2281</v>
      </c>
    </row>
    <row r="383" spans="1:25">
      <c r="A383" s="6" t="str">
        <f t="shared" si="18"/>
        <v>TRBLOQ4926NTI</v>
      </c>
      <c r="B383" s="7" t="s">
        <v>1039</v>
      </c>
      <c r="C383" s="7" t="s">
        <v>1126</v>
      </c>
      <c r="D383" s="9" t="s">
        <v>830</v>
      </c>
      <c r="E383" s="7" t="s">
        <v>3318</v>
      </c>
      <c r="F383" s="7" t="s">
        <v>7470</v>
      </c>
      <c r="G383" s="16" t="s">
        <v>10135</v>
      </c>
      <c r="H383" s="21">
        <v>9</v>
      </c>
      <c r="I383" s="42"/>
      <c r="J383" s="5"/>
      <c r="K383" s="6"/>
      <c r="L383" s="6"/>
      <c r="M383" s="125" t="s">
        <v>10642</v>
      </c>
      <c r="N383" s="125" t="s">
        <v>10643</v>
      </c>
      <c r="O383" s="126" t="s">
        <v>1136</v>
      </c>
      <c r="P383" s="127" t="s">
        <v>4113</v>
      </c>
      <c r="Q383" s="127" t="s">
        <v>10644</v>
      </c>
      <c r="R383" s="127" t="s">
        <v>10653</v>
      </c>
      <c r="S383" s="128">
        <v>4</v>
      </c>
      <c r="T383" s="128">
        <v>9</v>
      </c>
      <c r="U383" s="128">
        <v>2</v>
      </c>
      <c r="V383" s="128">
        <v>6</v>
      </c>
      <c r="W383" s="129" t="s">
        <v>10645</v>
      </c>
      <c r="X383" s="130" t="s">
        <v>10642</v>
      </c>
      <c r="Y383" s="130" t="s">
        <v>2281</v>
      </c>
    </row>
    <row r="384" spans="1:25">
      <c r="A384" s="6" t="str">
        <f t="shared" si="18"/>
        <v>TRBFX49028NTI</v>
      </c>
      <c r="B384" s="7" t="s">
        <v>8</v>
      </c>
      <c r="C384" s="7" t="s">
        <v>1157</v>
      </c>
      <c r="D384" s="7" t="s">
        <v>7002</v>
      </c>
      <c r="E384" s="7" t="s">
        <v>3320</v>
      </c>
      <c r="F384" s="7" t="s">
        <v>7233</v>
      </c>
      <c r="G384" s="15" t="s">
        <v>9428</v>
      </c>
      <c r="H384" s="21">
        <v>11</v>
      </c>
      <c r="I384" s="4"/>
      <c r="J384" s="5"/>
      <c r="K384" s="6"/>
      <c r="L384" s="6"/>
      <c r="M384" s="125" t="s">
        <v>10642</v>
      </c>
      <c r="N384" s="125" t="s">
        <v>10643</v>
      </c>
      <c r="O384" s="126" t="s">
        <v>1136</v>
      </c>
      <c r="P384" s="127" t="s">
        <v>1659</v>
      </c>
      <c r="Q384" s="127" t="s">
        <v>10648</v>
      </c>
      <c r="R384" s="127">
        <v>4</v>
      </c>
      <c r="S384" s="128">
        <v>9</v>
      </c>
      <c r="T384" s="128">
        <v>0</v>
      </c>
      <c r="U384" s="128">
        <v>2</v>
      </c>
      <c r="V384" s="128">
        <v>8</v>
      </c>
      <c r="W384" s="129" t="s">
        <v>10645</v>
      </c>
      <c r="X384" s="130" t="s">
        <v>10642</v>
      </c>
      <c r="Y384" s="130" t="s">
        <v>2281</v>
      </c>
    </row>
    <row r="385" spans="1:25">
      <c r="A385" s="6" t="str">
        <f t="shared" si="18"/>
        <v>TRBLOQ4928NTI</v>
      </c>
      <c r="B385" s="7" t="s">
        <v>1039</v>
      </c>
      <c r="C385" s="7" t="s">
        <v>1126</v>
      </c>
      <c r="D385" s="9" t="s">
        <v>831</v>
      </c>
      <c r="E385" s="7" t="s">
        <v>3320</v>
      </c>
      <c r="F385" s="7" t="s">
        <v>7471</v>
      </c>
      <c r="G385" s="16" t="s">
        <v>10136</v>
      </c>
      <c r="H385" s="21">
        <v>8</v>
      </c>
      <c r="I385" s="42"/>
      <c r="J385" s="5"/>
      <c r="K385" s="6"/>
      <c r="L385" s="6"/>
      <c r="M385" s="125" t="s">
        <v>10642</v>
      </c>
      <c r="N385" s="125" t="s">
        <v>10643</v>
      </c>
      <c r="O385" s="126" t="s">
        <v>1136</v>
      </c>
      <c r="P385" s="127" t="s">
        <v>4113</v>
      </c>
      <c r="Q385" s="127" t="s">
        <v>10644</v>
      </c>
      <c r="R385" s="127" t="s">
        <v>10653</v>
      </c>
      <c r="S385" s="128">
        <v>4</v>
      </c>
      <c r="T385" s="128">
        <v>9</v>
      </c>
      <c r="U385" s="128">
        <v>2</v>
      </c>
      <c r="V385" s="128">
        <v>8</v>
      </c>
      <c r="W385" s="129" t="s">
        <v>10645</v>
      </c>
      <c r="X385" s="130" t="s">
        <v>10642</v>
      </c>
      <c r="Y385" s="130" t="s">
        <v>2281</v>
      </c>
    </row>
    <row r="386" spans="1:25">
      <c r="A386" s="6" t="str">
        <f t="shared" si="18"/>
        <v>TRBFX49030NTI</v>
      </c>
      <c r="B386" s="7" t="s">
        <v>8</v>
      </c>
      <c r="C386" s="7" t="s">
        <v>1157</v>
      </c>
      <c r="D386" s="7" t="s">
        <v>7002</v>
      </c>
      <c r="E386" s="7" t="s">
        <v>3322</v>
      </c>
      <c r="F386" s="7" t="s">
        <v>7234</v>
      </c>
      <c r="G386" s="15" t="s">
        <v>9429</v>
      </c>
      <c r="H386" s="21">
        <v>11</v>
      </c>
      <c r="I386" s="4"/>
      <c r="J386" s="5"/>
      <c r="K386" s="6"/>
      <c r="L386" s="6"/>
      <c r="M386" s="125" t="s">
        <v>10642</v>
      </c>
      <c r="N386" s="125" t="s">
        <v>10643</v>
      </c>
      <c r="O386" s="126" t="s">
        <v>1136</v>
      </c>
      <c r="P386" s="127" t="s">
        <v>1659</v>
      </c>
      <c r="Q386" s="127" t="s">
        <v>10648</v>
      </c>
      <c r="R386" s="127">
        <v>4</v>
      </c>
      <c r="S386" s="128">
        <v>9</v>
      </c>
      <c r="T386" s="128">
        <v>0</v>
      </c>
      <c r="U386" s="128">
        <v>3</v>
      </c>
      <c r="V386" s="128">
        <v>0</v>
      </c>
      <c r="W386" s="129" t="s">
        <v>10645</v>
      </c>
      <c r="X386" s="130" t="s">
        <v>10642</v>
      </c>
      <c r="Y386" s="130" t="s">
        <v>2281</v>
      </c>
    </row>
    <row r="387" spans="1:25">
      <c r="A387" s="6" t="str">
        <f t="shared" si="18"/>
        <v>TRBLOQ4930NTI</v>
      </c>
      <c r="B387" s="7" t="s">
        <v>1039</v>
      </c>
      <c r="C387" s="7" t="s">
        <v>1126</v>
      </c>
      <c r="D387" s="9" t="s">
        <v>832</v>
      </c>
      <c r="E387" s="7" t="s">
        <v>3322</v>
      </c>
      <c r="F387" s="7" t="s">
        <v>7472</v>
      </c>
      <c r="G387" s="16" t="s">
        <v>10137</v>
      </c>
      <c r="H387" s="21">
        <v>8</v>
      </c>
      <c r="I387" s="42"/>
      <c r="J387" s="5"/>
      <c r="K387" s="6"/>
      <c r="L387" s="6"/>
      <c r="M387" s="125" t="s">
        <v>10642</v>
      </c>
      <c r="N387" s="125" t="s">
        <v>10643</v>
      </c>
      <c r="O387" s="126" t="s">
        <v>1136</v>
      </c>
      <c r="P387" s="127" t="s">
        <v>4113</v>
      </c>
      <c r="Q387" s="127" t="s">
        <v>10644</v>
      </c>
      <c r="R387" s="127" t="s">
        <v>10653</v>
      </c>
      <c r="S387" s="128">
        <v>4</v>
      </c>
      <c r="T387" s="128">
        <v>9</v>
      </c>
      <c r="U387" s="128">
        <v>3</v>
      </c>
      <c r="V387" s="128">
        <v>0</v>
      </c>
      <c r="W387" s="129" t="s">
        <v>10645</v>
      </c>
      <c r="X387" s="130" t="s">
        <v>10642</v>
      </c>
      <c r="Y387" s="130" t="s">
        <v>2281</v>
      </c>
    </row>
    <row r="388" spans="1:25">
      <c r="A388" s="6" t="str">
        <f t="shared" si="18"/>
        <v>TRBFX49032NTI</v>
      </c>
      <c r="B388" s="7" t="s">
        <v>8</v>
      </c>
      <c r="C388" s="7" t="s">
        <v>1157</v>
      </c>
      <c r="D388" s="7" t="s">
        <v>7002</v>
      </c>
      <c r="E388" s="7" t="s">
        <v>3324</v>
      </c>
      <c r="F388" s="7" t="s">
        <v>7235</v>
      </c>
      <c r="G388" s="15" t="s">
        <v>9430</v>
      </c>
      <c r="H388" s="21">
        <v>13</v>
      </c>
      <c r="I388" s="4"/>
      <c r="J388" s="5"/>
      <c r="K388" s="6"/>
      <c r="L388" s="6"/>
      <c r="M388" s="125" t="s">
        <v>10642</v>
      </c>
      <c r="N388" s="125" t="s">
        <v>10643</v>
      </c>
      <c r="O388" s="126" t="s">
        <v>1136</v>
      </c>
      <c r="P388" s="127" t="s">
        <v>1659</v>
      </c>
      <c r="Q388" s="127" t="s">
        <v>10648</v>
      </c>
      <c r="R388" s="127">
        <v>4</v>
      </c>
      <c r="S388" s="128">
        <v>9</v>
      </c>
      <c r="T388" s="128">
        <v>0</v>
      </c>
      <c r="U388" s="128">
        <v>3</v>
      </c>
      <c r="V388" s="128">
        <v>2</v>
      </c>
      <c r="W388" s="129" t="s">
        <v>10645</v>
      </c>
      <c r="X388" s="130" t="s">
        <v>10642</v>
      </c>
      <c r="Y388" s="130" t="s">
        <v>2281</v>
      </c>
    </row>
    <row r="389" spans="1:25">
      <c r="A389" s="6" t="str">
        <f t="shared" si="18"/>
        <v>TRBLOQ4932NTI</v>
      </c>
      <c r="B389" s="7" t="s">
        <v>1039</v>
      </c>
      <c r="C389" s="7" t="s">
        <v>1126</v>
      </c>
      <c r="D389" s="9" t="s">
        <v>833</v>
      </c>
      <c r="E389" s="7" t="s">
        <v>3324</v>
      </c>
      <c r="F389" s="7" t="s">
        <v>7235</v>
      </c>
      <c r="G389" s="16" t="s">
        <v>10138</v>
      </c>
      <c r="H389" s="21">
        <v>6</v>
      </c>
      <c r="I389" s="42"/>
      <c r="J389" s="5"/>
      <c r="K389" s="6"/>
      <c r="L389" s="6"/>
      <c r="M389" s="125" t="s">
        <v>10642</v>
      </c>
      <c r="N389" s="125" t="s">
        <v>10643</v>
      </c>
      <c r="O389" s="126" t="s">
        <v>1136</v>
      </c>
      <c r="P389" s="127" t="s">
        <v>4113</v>
      </c>
      <c r="Q389" s="127" t="s">
        <v>10644</v>
      </c>
      <c r="R389" s="127" t="s">
        <v>10653</v>
      </c>
      <c r="S389" s="128">
        <v>4</v>
      </c>
      <c r="T389" s="128">
        <v>9</v>
      </c>
      <c r="U389" s="128">
        <v>3</v>
      </c>
      <c r="V389" s="128">
        <v>2</v>
      </c>
      <c r="W389" s="129" t="s">
        <v>10645</v>
      </c>
      <c r="X389" s="130" t="s">
        <v>10642</v>
      </c>
      <c r="Y389" s="130" t="s">
        <v>2281</v>
      </c>
    </row>
    <row r="390" spans="1:25">
      <c r="A390" s="6" t="str">
        <f t="shared" si="18"/>
        <v>TRBFX49034NTI</v>
      </c>
      <c r="B390" s="7" t="s">
        <v>8</v>
      </c>
      <c r="C390" s="7" t="s">
        <v>1157</v>
      </c>
      <c r="D390" s="7" t="s">
        <v>7002</v>
      </c>
      <c r="E390" s="7" t="s">
        <v>3326</v>
      </c>
      <c r="F390" s="7" t="s">
        <v>7236</v>
      </c>
      <c r="G390" s="15" t="s">
        <v>9431</v>
      </c>
      <c r="H390" s="21" t="s">
        <v>4479</v>
      </c>
      <c r="I390" s="4"/>
      <c r="J390" s="5"/>
      <c r="K390" s="6"/>
      <c r="L390" s="6"/>
      <c r="M390" s="125" t="s">
        <v>10642</v>
      </c>
      <c r="N390" s="125" t="s">
        <v>10643</v>
      </c>
      <c r="O390" s="126" t="s">
        <v>1136</v>
      </c>
      <c r="P390" s="127" t="s">
        <v>1659</v>
      </c>
      <c r="Q390" s="127" t="s">
        <v>10648</v>
      </c>
      <c r="R390" s="127">
        <v>4</v>
      </c>
      <c r="S390" s="128">
        <v>9</v>
      </c>
      <c r="T390" s="128">
        <v>0</v>
      </c>
      <c r="U390" s="128">
        <v>3</v>
      </c>
      <c r="V390" s="128">
        <v>4</v>
      </c>
      <c r="W390" s="129" t="s">
        <v>10645</v>
      </c>
      <c r="X390" s="130" t="s">
        <v>10642</v>
      </c>
      <c r="Y390" s="130" t="s">
        <v>2281</v>
      </c>
    </row>
    <row r="391" spans="1:25">
      <c r="A391" s="6" t="str">
        <f t="shared" si="18"/>
        <v>TRBLOQ4934NTI</v>
      </c>
      <c r="B391" s="7" t="s">
        <v>1039</v>
      </c>
      <c r="C391" s="7" t="s">
        <v>1126</v>
      </c>
      <c r="D391" s="9" t="s">
        <v>834</v>
      </c>
      <c r="E391" s="7" t="s">
        <v>3326</v>
      </c>
      <c r="F391" s="7" t="s">
        <v>7236</v>
      </c>
      <c r="G391" s="16" t="s">
        <v>10139</v>
      </c>
      <c r="H391" s="21">
        <v>6</v>
      </c>
      <c r="I391" s="42"/>
      <c r="J391" s="5"/>
      <c r="K391" s="6"/>
      <c r="L391" s="6"/>
      <c r="M391" s="125" t="s">
        <v>10642</v>
      </c>
      <c r="N391" s="125" t="s">
        <v>10643</v>
      </c>
      <c r="O391" s="126" t="s">
        <v>1136</v>
      </c>
      <c r="P391" s="127" t="s">
        <v>4113</v>
      </c>
      <c r="Q391" s="127" t="s">
        <v>10644</v>
      </c>
      <c r="R391" s="127" t="s">
        <v>10653</v>
      </c>
      <c r="S391" s="128">
        <v>4</v>
      </c>
      <c r="T391" s="128">
        <v>9</v>
      </c>
      <c r="U391" s="128">
        <v>3</v>
      </c>
      <c r="V391" s="128">
        <v>4</v>
      </c>
      <c r="W391" s="129" t="s">
        <v>10645</v>
      </c>
      <c r="X391" s="130" t="s">
        <v>10642</v>
      </c>
      <c r="Y391" s="130" t="s">
        <v>2281</v>
      </c>
    </row>
    <row r="392" spans="1:25">
      <c r="A392" s="6" t="str">
        <f t="shared" si="18"/>
        <v>TRBFX49036NTI</v>
      </c>
      <c r="B392" s="7" t="s">
        <v>8</v>
      </c>
      <c r="C392" s="7" t="s">
        <v>1157</v>
      </c>
      <c r="D392" s="7" t="s">
        <v>7002</v>
      </c>
      <c r="E392" s="7" t="s">
        <v>3328</v>
      </c>
      <c r="F392" s="7" t="s">
        <v>7237</v>
      </c>
      <c r="G392" s="15" t="s">
        <v>9432</v>
      </c>
      <c r="H392" s="21" t="s">
        <v>4479</v>
      </c>
      <c r="I392" s="4"/>
      <c r="J392" s="5"/>
      <c r="K392" s="6"/>
      <c r="L392" s="6"/>
      <c r="M392" s="125" t="s">
        <v>10642</v>
      </c>
      <c r="N392" s="125" t="s">
        <v>10643</v>
      </c>
      <c r="O392" s="126" t="s">
        <v>1136</v>
      </c>
      <c r="P392" s="127" t="s">
        <v>1659</v>
      </c>
      <c r="Q392" s="127" t="s">
        <v>10648</v>
      </c>
      <c r="R392" s="127">
        <v>4</v>
      </c>
      <c r="S392" s="128">
        <v>9</v>
      </c>
      <c r="T392" s="128">
        <v>0</v>
      </c>
      <c r="U392" s="128">
        <v>3</v>
      </c>
      <c r="V392" s="128">
        <v>6</v>
      </c>
      <c r="W392" s="129" t="s">
        <v>10645</v>
      </c>
      <c r="X392" s="130" t="s">
        <v>10642</v>
      </c>
      <c r="Y392" s="130" t="s">
        <v>2281</v>
      </c>
    </row>
    <row r="393" spans="1:25">
      <c r="A393" s="6" t="str">
        <f t="shared" si="18"/>
        <v>TRBLOQ4936NTI</v>
      </c>
      <c r="B393" s="7" t="s">
        <v>1039</v>
      </c>
      <c r="C393" s="7" t="s">
        <v>1126</v>
      </c>
      <c r="D393" s="9" t="s">
        <v>835</v>
      </c>
      <c r="E393" s="7" t="s">
        <v>3328</v>
      </c>
      <c r="F393" s="7" t="s">
        <v>7237</v>
      </c>
      <c r="G393" s="16" t="s">
        <v>10140</v>
      </c>
      <c r="H393" s="21">
        <v>4</v>
      </c>
      <c r="I393" s="42"/>
      <c r="J393" s="5"/>
      <c r="K393" s="6"/>
      <c r="L393" s="6"/>
      <c r="M393" s="125" t="s">
        <v>10642</v>
      </c>
      <c r="N393" s="125" t="s">
        <v>10643</v>
      </c>
      <c r="O393" s="126" t="s">
        <v>1136</v>
      </c>
      <c r="P393" s="127" t="s">
        <v>4113</v>
      </c>
      <c r="Q393" s="127" t="s">
        <v>10644</v>
      </c>
      <c r="R393" s="127" t="s">
        <v>10653</v>
      </c>
      <c r="S393" s="128">
        <v>4</v>
      </c>
      <c r="T393" s="128">
        <v>9</v>
      </c>
      <c r="U393" s="128">
        <v>3</v>
      </c>
      <c r="V393" s="128">
        <v>6</v>
      </c>
      <c r="W393" s="129" t="s">
        <v>10645</v>
      </c>
      <c r="X393" s="130" t="s">
        <v>10642</v>
      </c>
      <c r="Y393" s="130" t="s">
        <v>2281</v>
      </c>
    </row>
    <row r="394" spans="1:25">
      <c r="A394" s="6" t="str">
        <f t="shared" si="18"/>
        <v>TRBFX49038NTI</v>
      </c>
      <c r="B394" s="7" t="s">
        <v>8</v>
      </c>
      <c r="C394" s="7" t="s">
        <v>1157</v>
      </c>
      <c r="D394" s="7" t="s">
        <v>7002</v>
      </c>
      <c r="E394" s="7" t="s">
        <v>3330</v>
      </c>
      <c r="F394" s="7" t="s">
        <v>7238</v>
      </c>
      <c r="G394" s="15" t="s">
        <v>9433</v>
      </c>
      <c r="H394" s="21" t="s">
        <v>7239</v>
      </c>
      <c r="I394" s="4"/>
      <c r="J394" s="5"/>
      <c r="K394" s="6"/>
      <c r="L394" s="6"/>
      <c r="M394" s="125" t="s">
        <v>10642</v>
      </c>
      <c r="N394" s="125" t="s">
        <v>10643</v>
      </c>
      <c r="O394" s="126" t="s">
        <v>1136</v>
      </c>
      <c r="P394" s="127" t="s">
        <v>1659</v>
      </c>
      <c r="Q394" s="127" t="s">
        <v>10648</v>
      </c>
      <c r="R394" s="127">
        <v>4</v>
      </c>
      <c r="S394" s="128">
        <v>9</v>
      </c>
      <c r="T394" s="128">
        <v>0</v>
      </c>
      <c r="U394" s="128">
        <v>3</v>
      </c>
      <c r="V394" s="128">
        <v>8</v>
      </c>
      <c r="W394" s="129" t="s">
        <v>10645</v>
      </c>
      <c r="X394" s="130" t="s">
        <v>10642</v>
      </c>
      <c r="Y394" s="130" t="s">
        <v>2281</v>
      </c>
    </row>
    <row r="395" spans="1:25">
      <c r="A395" s="6" t="str">
        <f t="shared" si="18"/>
        <v>TRBLOQ4938NTI</v>
      </c>
      <c r="B395" s="7" t="s">
        <v>1039</v>
      </c>
      <c r="C395" s="7" t="s">
        <v>1126</v>
      </c>
      <c r="D395" s="9" t="s">
        <v>836</v>
      </c>
      <c r="E395" s="7" t="s">
        <v>3330</v>
      </c>
      <c r="F395" s="7" t="s">
        <v>7473</v>
      </c>
      <c r="G395" s="16" t="s">
        <v>10141</v>
      </c>
      <c r="H395" s="21">
        <v>1</v>
      </c>
      <c r="I395" s="42"/>
      <c r="J395" s="5"/>
      <c r="K395" s="6"/>
      <c r="L395" s="6"/>
      <c r="M395" s="125" t="s">
        <v>10642</v>
      </c>
      <c r="N395" s="125" t="s">
        <v>10643</v>
      </c>
      <c r="O395" s="126" t="s">
        <v>1136</v>
      </c>
      <c r="P395" s="127" t="s">
        <v>4113</v>
      </c>
      <c r="Q395" s="127" t="s">
        <v>10644</v>
      </c>
      <c r="R395" s="127" t="s">
        <v>10653</v>
      </c>
      <c r="S395" s="128">
        <v>4</v>
      </c>
      <c r="T395" s="128">
        <v>9</v>
      </c>
      <c r="U395" s="128">
        <v>3</v>
      </c>
      <c r="V395" s="128">
        <v>8</v>
      </c>
      <c r="W395" s="129" t="s">
        <v>10645</v>
      </c>
      <c r="X395" s="130" t="s">
        <v>10642</v>
      </c>
      <c r="Y395" s="130" t="s">
        <v>2281</v>
      </c>
    </row>
    <row r="396" spans="1:25">
      <c r="A396" s="6" t="str">
        <f t="shared" si="18"/>
        <v>TRBFX49040NTI</v>
      </c>
      <c r="B396" s="7" t="s">
        <v>8</v>
      </c>
      <c r="C396" s="7" t="s">
        <v>1157</v>
      </c>
      <c r="D396" s="7" t="s">
        <v>7002</v>
      </c>
      <c r="E396" s="7" t="s">
        <v>3332</v>
      </c>
      <c r="F396" s="7" t="s">
        <v>7240</v>
      </c>
      <c r="G396" s="15" t="s">
        <v>9434</v>
      </c>
      <c r="H396" s="21" t="s">
        <v>7241</v>
      </c>
      <c r="I396" s="4"/>
      <c r="J396" s="5"/>
      <c r="K396" s="6"/>
      <c r="L396" s="6"/>
      <c r="M396" s="125" t="s">
        <v>10642</v>
      </c>
      <c r="N396" s="125" t="s">
        <v>10643</v>
      </c>
      <c r="O396" s="126" t="s">
        <v>1136</v>
      </c>
      <c r="P396" s="127" t="s">
        <v>1659</v>
      </c>
      <c r="Q396" s="127" t="s">
        <v>10648</v>
      </c>
      <c r="R396" s="127">
        <v>4</v>
      </c>
      <c r="S396" s="128">
        <v>9</v>
      </c>
      <c r="T396" s="128">
        <v>0</v>
      </c>
      <c r="U396" s="128">
        <v>4</v>
      </c>
      <c r="V396" s="128">
        <v>0</v>
      </c>
      <c r="W396" s="129" t="s">
        <v>10645</v>
      </c>
      <c r="X396" s="130" t="s">
        <v>10642</v>
      </c>
      <c r="Y396" s="130" t="s">
        <v>2281</v>
      </c>
    </row>
    <row r="397" spans="1:25">
      <c r="A397" s="6" t="str">
        <f t="shared" si="18"/>
        <v>TRBLOQ4940NTI</v>
      </c>
      <c r="B397" s="7" t="s">
        <v>1039</v>
      </c>
      <c r="C397" s="7" t="s">
        <v>1126</v>
      </c>
      <c r="D397" s="5" t="s">
        <v>837</v>
      </c>
      <c r="E397" s="7" t="s">
        <v>3332</v>
      </c>
      <c r="F397" s="7" t="s">
        <v>7240</v>
      </c>
      <c r="G397" s="16" t="s">
        <v>10142</v>
      </c>
      <c r="H397" s="21">
        <v>3</v>
      </c>
      <c r="I397" s="4"/>
      <c r="J397" s="5"/>
      <c r="K397" s="6"/>
      <c r="L397" s="6"/>
      <c r="M397" s="125" t="s">
        <v>10642</v>
      </c>
      <c r="N397" s="125" t="s">
        <v>10643</v>
      </c>
      <c r="O397" s="126" t="s">
        <v>1136</v>
      </c>
      <c r="P397" s="127" t="s">
        <v>4113</v>
      </c>
      <c r="Q397" s="127" t="s">
        <v>10644</v>
      </c>
      <c r="R397" s="127" t="s">
        <v>10653</v>
      </c>
      <c r="S397" s="128">
        <v>4</v>
      </c>
      <c r="T397" s="128">
        <v>9</v>
      </c>
      <c r="U397" s="128">
        <v>4</v>
      </c>
      <c r="V397" s="128">
        <v>0</v>
      </c>
      <c r="W397" s="129" t="s">
        <v>10645</v>
      </c>
      <c r="X397" s="130" t="s">
        <v>10642</v>
      </c>
      <c r="Y397" s="130" t="s">
        <v>2281</v>
      </c>
    </row>
    <row r="398" spans="1:25">
      <c r="A398" s="6" t="str">
        <f t="shared" si="18"/>
        <v>TRBFX49042NTI</v>
      </c>
      <c r="B398" s="7" t="s">
        <v>8</v>
      </c>
      <c r="C398" s="7" t="s">
        <v>1157</v>
      </c>
      <c r="D398" s="7" t="s">
        <v>7002</v>
      </c>
      <c r="E398" s="7" t="s">
        <v>3334</v>
      </c>
      <c r="F398" s="7" t="s">
        <v>7242</v>
      </c>
      <c r="G398" s="15" t="s">
        <v>9435</v>
      </c>
      <c r="H398" s="21" t="s">
        <v>7243</v>
      </c>
      <c r="I398" s="4"/>
      <c r="J398" s="5"/>
      <c r="K398" s="6"/>
      <c r="L398" s="6"/>
      <c r="M398" s="125" t="s">
        <v>10642</v>
      </c>
      <c r="N398" s="125" t="s">
        <v>10643</v>
      </c>
      <c r="O398" s="126" t="s">
        <v>1136</v>
      </c>
      <c r="P398" s="127" t="s">
        <v>1659</v>
      </c>
      <c r="Q398" s="127" t="s">
        <v>10648</v>
      </c>
      <c r="R398" s="127">
        <v>4</v>
      </c>
      <c r="S398" s="128">
        <v>9</v>
      </c>
      <c r="T398" s="128">
        <v>0</v>
      </c>
      <c r="U398" s="128">
        <v>4</v>
      </c>
      <c r="V398" s="128">
        <v>2</v>
      </c>
      <c r="W398" s="129" t="s">
        <v>10645</v>
      </c>
      <c r="X398" s="130" t="s">
        <v>10642</v>
      </c>
      <c r="Y398" s="130" t="s">
        <v>2281</v>
      </c>
    </row>
    <row r="399" spans="1:25">
      <c r="A399" s="6" t="str">
        <f t="shared" si="18"/>
        <v>TRBLOQ4942NTI</v>
      </c>
      <c r="B399" s="7" t="s">
        <v>1039</v>
      </c>
      <c r="C399" s="7" t="s">
        <v>1126</v>
      </c>
      <c r="D399" s="5" t="s">
        <v>838</v>
      </c>
      <c r="E399" s="7" t="s">
        <v>3334</v>
      </c>
      <c r="F399" s="7" t="s">
        <v>7242</v>
      </c>
      <c r="G399" s="16" t="s">
        <v>10143</v>
      </c>
      <c r="H399" s="21">
        <v>4</v>
      </c>
      <c r="I399" s="4"/>
      <c r="J399" s="5"/>
      <c r="K399" s="6"/>
      <c r="L399" s="6"/>
      <c r="M399" s="125" t="s">
        <v>10642</v>
      </c>
      <c r="N399" s="125" t="s">
        <v>10643</v>
      </c>
      <c r="O399" s="126" t="s">
        <v>1136</v>
      </c>
      <c r="P399" s="127" t="s">
        <v>4113</v>
      </c>
      <c r="Q399" s="127" t="s">
        <v>10644</v>
      </c>
      <c r="R399" s="127" t="s">
        <v>10653</v>
      </c>
      <c r="S399" s="128">
        <v>4</v>
      </c>
      <c r="T399" s="128">
        <v>9</v>
      </c>
      <c r="U399" s="128">
        <v>4</v>
      </c>
      <c r="V399" s="128">
        <v>2</v>
      </c>
      <c r="W399" s="129" t="s">
        <v>10645</v>
      </c>
      <c r="X399" s="130" t="s">
        <v>10642</v>
      </c>
      <c r="Y399" s="130" t="s">
        <v>2281</v>
      </c>
    </row>
    <row r="400" spans="1:25">
      <c r="A400" s="6" t="str">
        <f t="shared" ref="A400:A431" si="19">CONCATENATE(M400,N400,O400,P400,Q400,R400,S400,T400,U400,V400,W400,X400,Y400)</f>
        <v>TRBFX49044NTI</v>
      </c>
      <c r="B400" s="7" t="s">
        <v>8</v>
      </c>
      <c r="C400" s="7" t="s">
        <v>1157</v>
      </c>
      <c r="D400" s="7" t="s">
        <v>7002</v>
      </c>
      <c r="E400" s="7" t="s">
        <v>3336</v>
      </c>
      <c r="F400" s="7" t="s">
        <v>7244</v>
      </c>
      <c r="G400" s="15" t="s">
        <v>9436</v>
      </c>
      <c r="H400" s="21" t="s">
        <v>1107</v>
      </c>
      <c r="I400" s="4"/>
      <c r="J400" s="5"/>
      <c r="K400" s="6"/>
      <c r="L400" s="6"/>
      <c r="M400" s="125" t="s">
        <v>10642</v>
      </c>
      <c r="N400" s="125" t="s">
        <v>10643</v>
      </c>
      <c r="O400" s="126" t="s">
        <v>1136</v>
      </c>
      <c r="P400" s="127" t="s">
        <v>1659</v>
      </c>
      <c r="Q400" s="127" t="s">
        <v>10648</v>
      </c>
      <c r="R400" s="127">
        <v>4</v>
      </c>
      <c r="S400" s="128">
        <v>9</v>
      </c>
      <c r="T400" s="128">
        <v>0</v>
      </c>
      <c r="U400" s="128">
        <v>4</v>
      </c>
      <c r="V400" s="128">
        <v>4</v>
      </c>
      <c r="W400" s="129" t="s">
        <v>10645</v>
      </c>
      <c r="X400" s="130" t="s">
        <v>10642</v>
      </c>
      <c r="Y400" s="130" t="s">
        <v>2281</v>
      </c>
    </row>
    <row r="401" spans="1:25">
      <c r="A401" s="6" t="str">
        <f t="shared" si="19"/>
        <v>TRBLOQ4944NTI</v>
      </c>
      <c r="B401" s="7" t="s">
        <v>1039</v>
      </c>
      <c r="C401" s="7" t="s">
        <v>1126</v>
      </c>
      <c r="D401" s="5" t="s">
        <v>839</v>
      </c>
      <c r="E401" s="7" t="s">
        <v>3336</v>
      </c>
      <c r="F401" s="7" t="s">
        <v>7474</v>
      </c>
      <c r="G401" s="16" t="s">
        <v>10144</v>
      </c>
      <c r="H401" s="21">
        <v>1</v>
      </c>
      <c r="I401" s="4"/>
      <c r="J401" s="5"/>
      <c r="K401" s="6"/>
      <c r="L401" s="6"/>
      <c r="M401" s="125" t="s">
        <v>10642</v>
      </c>
      <c r="N401" s="125" t="s">
        <v>10643</v>
      </c>
      <c r="O401" s="126" t="s">
        <v>1136</v>
      </c>
      <c r="P401" s="127" t="s">
        <v>4113</v>
      </c>
      <c r="Q401" s="127" t="s">
        <v>10644</v>
      </c>
      <c r="R401" s="127" t="s">
        <v>10653</v>
      </c>
      <c r="S401" s="128">
        <v>4</v>
      </c>
      <c r="T401" s="128">
        <v>9</v>
      </c>
      <c r="U401" s="128">
        <v>4</v>
      </c>
      <c r="V401" s="128">
        <v>4</v>
      </c>
      <c r="W401" s="129" t="s">
        <v>10645</v>
      </c>
      <c r="X401" s="130" t="s">
        <v>10642</v>
      </c>
      <c r="Y401" s="130" t="s">
        <v>2281</v>
      </c>
    </row>
    <row r="402" spans="1:25">
      <c r="A402" s="6" t="str">
        <f t="shared" si="19"/>
        <v>TRBFX49046NTI</v>
      </c>
      <c r="B402" s="7" t="s">
        <v>8</v>
      </c>
      <c r="C402" s="7" t="s">
        <v>1157</v>
      </c>
      <c r="D402" s="7" t="s">
        <v>7002</v>
      </c>
      <c r="E402" s="7" t="s">
        <v>3338</v>
      </c>
      <c r="F402" s="7" t="s">
        <v>7245</v>
      </c>
      <c r="G402" s="15" t="s">
        <v>9437</v>
      </c>
      <c r="H402" s="21" t="s">
        <v>1107</v>
      </c>
      <c r="I402" s="4"/>
      <c r="J402" s="5"/>
      <c r="K402" s="6"/>
      <c r="L402" s="6"/>
      <c r="M402" s="125" t="s">
        <v>10642</v>
      </c>
      <c r="N402" s="125" t="s">
        <v>10643</v>
      </c>
      <c r="O402" s="126" t="s">
        <v>1136</v>
      </c>
      <c r="P402" s="127" t="s">
        <v>1659</v>
      </c>
      <c r="Q402" s="127" t="s">
        <v>10648</v>
      </c>
      <c r="R402" s="127">
        <v>4</v>
      </c>
      <c r="S402" s="128">
        <v>9</v>
      </c>
      <c r="T402" s="128">
        <v>0</v>
      </c>
      <c r="U402" s="128">
        <v>4</v>
      </c>
      <c r="V402" s="128">
        <v>6</v>
      </c>
      <c r="W402" s="129" t="s">
        <v>10645</v>
      </c>
      <c r="X402" s="130" t="s">
        <v>10642</v>
      </c>
      <c r="Y402" s="130" t="s">
        <v>2281</v>
      </c>
    </row>
    <row r="403" spans="1:25">
      <c r="A403" s="6" t="str">
        <f t="shared" si="19"/>
        <v>TRBLOQ4946NTI</v>
      </c>
      <c r="B403" s="7" t="s">
        <v>1039</v>
      </c>
      <c r="C403" s="7" t="s">
        <v>1126</v>
      </c>
      <c r="D403" s="5" t="s">
        <v>840</v>
      </c>
      <c r="E403" s="7" t="s">
        <v>3338</v>
      </c>
      <c r="F403" s="7" t="s">
        <v>7245</v>
      </c>
      <c r="G403" s="16" t="s">
        <v>10145</v>
      </c>
      <c r="H403" s="21">
        <v>5</v>
      </c>
      <c r="I403" s="4"/>
      <c r="J403" s="5"/>
      <c r="K403" s="6"/>
      <c r="L403" s="6"/>
      <c r="M403" s="125" t="s">
        <v>10642</v>
      </c>
      <c r="N403" s="125" t="s">
        <v>10643</v>
      </c>
      <c r="O403" s="126" t="s">
        <v>1136</v>
      </c>
      <c r="P403" s="127" t="s">
        <v>4113</v>
      </c>
      <c r="Q403" s="127" t="s">
        <v>10644</v>
      </c>
      <c r="R403" s="127" t="s">
        <v>10653</v>
      </c>
      <c r="S403" s="128">
        <v>4</v>
      </c>
      <c r="T403" s="128">
        <v>9</v>
      </c>
      <c r="U403" s="128">
        <v>4</v>
      </c>
      <c r="V403" s="128">
        <v>6</v>
      </c>
      <c r="W403" s="129" t="s">
        <v>10645</v>
      </c>
      <c r="X403" s="130" t="s">
        <v>10642</v>
      </c>
      <c r="Y403" s="130" t="s">
        <v>2281</v>
      </c>
    </row>
    <row r="404" spans="1:25">
      <c r="A404" s="6" t="str">
        <f t="shared" si="19"/>
        <v>TRBFX49048NTI</v>
      </c>
      <c r="B404" s="7" t="s">
        <v>8</v>
      </c>
      <c r="C404" s="7" t="s">
        <v>1157</v>
      </c>
      <c r="D404" s="7" t="s">
        <v>7002</v>
      </c>
      <c r="E404" s="7" t="s">
        <v>3340</v>
      </c>
      <c r="F404" s="7" t="s">
        <v>7247</v>
      </c>
      <c r="G404" s="15" t="s">
        <v>9438</v>
      </c>
      <c r="H404" s="21">
        <v>11</v>
      </c>
      <c r="I404" s="4"/>
      <c r="J404" s="5"/>
      <c r="K404" s="6"/>
      <c r="L404" s="6"/>
      <c r="M404" s="125" t="s">
        <v>10642</v>
      </c>
      <c r="N404" s="125" t="s">
        <v>10643</v>
      </c>
      <c r="O404" s="126" t="s">
        <v>1136</v>
      </c>
      <c r="P404" s="127" t="s">
        <v>1659</v>
      </c>
      <c r="Q404" s="127" t="s">
        <v>10648</v>
      </c>
      <c r="R404" s="127">
        <v>4</v>
      </c>
      <c r="S404" s="128">
        <v>9</v>
      </c>
      <c r="T404" s="128">
        <v>0</v>
      </c>
      <c r="U404" s="128">
        <v>4</v>
      </c>
      <c r="V404" s="128">
        <v>8</v>
      </c>
      <c r="W404" s="129" t="s">
        <v>10645</v>
      </c>
      <c r="X404" s="130" t="s">
        <v>10642</v>
      </c>
      <c r="Y404" s="130" t="s">
        <v>2281</v>
      </c>
    </row>
    <row r="405" spans="1:25">
      <c r="A405" s="6" t="str">
        <f t="shared" si="19"/>
        <v>TRBLOQ4948NTI</v>
      </c>
      <c r="B405" s="7" t="s">
        <v>1039</v>
      </c>
      <c r="C405" s="7" t="s">
        <v>1126</v>
      </c>
      <c r="D405" s="5" t="s">
        <v>841</v>
      </c>
      <c r="E405" s="7" t="s">
        <v>3340</v>
      </c>
      <c r="F405" s="7" t="s">
        <v>7247</v>
      </c>
      <c r="G405" s="16" t="s">
        <v>10146</v>
      </c>
      <c r="H405" s="21">
        <v>1</v>
      </c>
      <c r="I405" s="4"/>
      <c r="J405" s="5"/>
      <c r="K405" s="6"/>
      <c r="L405" s="6"/>
      <c r="M405" s="125" t="s">
        <v>10642</v>
      </c>
      <c r="N405" s="125" t="s">
        <v>10643</v>
      </c>
      <c r="O405" s="126" t="s">
        <v>1136</v>
      </c>
      <c r="P405" s="127" t="s">
        <v>4113</v>
      </c>
      <c r="Q405" s="127" t="s">
        <v>10644</v>
      </c>
      <c r="R405" s="127" t="s">
        <v>10653</v>
      </c>
      <c r="S405" s="128">
        <v>4</v>
      </c>
      <c r="T405" s="128">
        <v>9</v>
      </c>
      <c r="U405" s="128">
        <v>4</v>
      </c>
      <c r="V405" s="128">
        <v>8</v>
      </c>
      <c r="W405" s="129" t="s">
        <v>10645</v>
      </c>
      <c r="X405" s="130" t="s">
        <v>10642</v>
      </c>
      <c r="Y405" s="130" t="s">
        <v>2281</v>
      </c>
    </row>
    <row r="406" spans="1:25">
      <c r="A406" s="6" t="str">
        <f t="shared" si="19"/>
        <v>TRBFX49050NTI</v>
      </c>
      <c r="B406" s="7" t="s">
        <v>8</v>
      </c>
      <c r="C406" s="7" t="s">
        <v>1157</v>
      </c>
      <c r="D406" s="7" t="s">
        <v>7002</v>
      </c>
      <c r="E406" s="7" t="s">
        <v>3342</v>
      </c>
      <c r="F406" s="7" t="s">
        <v>7246</v>
      </c>
      <c r="G406" s="15" t="s">
        <v>9439</v>
      </c>
      <c r="H406" s="21">
        <v>10</v>
      </c>
      <c r="I406" s="4"/>
      <c r="J406" s="5"/>
      <c r="K406" s="6"/>
      <c r="L406" s="6"/>
      <c r="M406" s="125" t="s">
        <v>10642</v>
      </c>
      <c r="N406" s="125" t="s">
        <v>10643</v>
      </c>
      <c r="O406" s="126" t="s">
        <v>1136</v>
      </c>
      <c r="P406" s="127" t="s">
        <v>1659</v>
      </c>
      <c r="Q406" s="127" t="s">
        <v>10648</v>
      </c>
      <c r="R406" s="127">
        <v>4</v>
      </c>
      <c r="S406" s="128">
        <v>9</v>
      </c>
      <c r="T406" s="128">
        <v>0</v>
      </c>
      <c r="U406" s="128">
        <v>5</v>
      </c>
      <c r="V406" s="128">
        <v>0</v>
      </c>
      <c r="W406" s="129" t="s">
        <v>10645</v>
      </c>
      <c r="X406" s="130" t="s">
        <v>10642</v>
      </c>
      <c r="Y406" s="130" t="s">
        <v>2281</v>
      </c>
    </row>
    <row r="407" spans="1:25">
      <c r="A407" s="6" t="str">
        <f t="shared" si="19"/>
        <v>TRBLOQ4950NTI</v>
      </c>
      <c r="B407" s="7" t="s">
        <v>1039</v>
      </c>
      <c r="C407" s="7" t="s">
        <v>1126</v>
      </c>
      <c r="D407" s="5" t="s">
        <v>842</v>
      </c>
      <c r="E407" s="7" t="s">
        <v>3342</v>
      </c>
      <c r="F407" s="7" t="s">
        <v>7246</v>
      </c>
      <c r="G407" s="16" t="s">
        <v>10147</v>
      </c>
      <c r="H407" s="21">
        <v>1</v>
      </c>
      <c r="I407" s="4"/>
      <c r="J407" s="5"/>
      <c r="K407" s="6"/>
      <c r="L407" s="6"/>
      <c r="M407" s="125" t="s">
        <v>10642</v>
      </c>
      <c r="N407" s="125" t="s">
        <v>10643</v>
      </c>
      <c r="O407" s="126" t="s">
        <v>1136</v>
      </c>
      <c r="P407" s="127" t="s">
        <v>4113</v>
      </c>
      <c r="Q407" s="127" t="s">
        <v>10644</v>
      </c>
      <c r="R407" s="127" t="s">
        <v>10653</v>
      </c>
      <c r="S407" s="128">
        <v>4</v>
      </c>
      <c r="T407" s="128">
        <v>9</v>
      </c>
      <c r="U407" s="128">
        <v>5</v>
      </c>
      <c r="V407" s="128">
        <v>0</v>
      </c>
      <c r="W407" s="129" t="s">
        <v>10645</v>
      </c>
      <c r="X407" s="130" t="s">
        <v>10642</v>
      </c>
      <c r="Y407" s="130" t="s">
        <v>2281</v>
      </c>
    </row>
    <row r="408" spans="1:25">
      <c r="A408" s="6" t="str">
        <f t="shared" si="19"/>
        <v>TRBFX49052NTI</v>
      </c>
      <c r="B408" s="7" t="s">
        <v>8</v>
      </c>
      <c r="C408" s="7" t="s">
        <v>1157</v>
      </c>
      <c r="D408" s="7" t="s">
        <v>7002</v>
      </c>
      <c r="E408" s="7" t="s">
        <v>3344</v>
      </c>
      <c r="F408" s="7" t="s">
        <v>7248</v>
      </c>
      <c r="G408" s="15" t="s">
        <v>9440</v>
      </c>
      <c r="H408" s="21">
        <v>11</v>
      </c>
      <c r="I408" s="4"/>
      <c r="J408" s="5"/>
      <c r="K408" s="6"/>
      <c r="L408" s="6"/>
      <c r="M408" s="125" t="s">
        <v>10642</v>
      </c>
      <c r="N408" s="125" t="s">
        <v>10643</v>
      </c>
      <c r="O408" s="126" t="s">
        <v>1136</v>
      </c>
      <c r="P408" s="127" t="s">
        <v>1659</v>
      </c>
      <c r="Q408" s="127" t="s">
        <v>10648</v>
      </c>
      <c r="R408" s="127">
        <v>4</v>
      </c>
      <c r="S408" s="128">
        <v>9</v>
      </c>
      <c r="T408" s="128">
        <v>0</v>
      </c>
      <c r="U408" s="128">
        <v>5</v>
      </c>
      <c r="V408" s="128">
        <v>2</v>
      </c>
      <c r="W408" s="129" t="s">
        <v>10645</v>
      </c>
      <c r="X408" s="130" t="s">
        <v>10642</v>
      </c>
      <c r="Y408" s="130" t="s">
        <v>2281</v>
      </c>
    </row>
    <row r="409" spans="1:25">
      <c r="A409" s="6" t="str">
        <f t="shared" si="19"/>
        <v>TRBLOQ4952NTI</v>
      </c>
      <c r="B409" s="7" t="s">
        <v>1039</v>
      </c>
      <c r="C409" s="7" t="s">
        <v>1126</v>
      </c>
      <c r="D409" s="5" t="s">
        <v>843</v>
      </c>
      <c r="E409" s="7" t="s">
        <v>3344</v>
      </c>
      <c r="F409" s="7" t="s">
        <v>7471</v>
      </c>
      <c r="G409" s="16" t="s">
        <v>10148</v>
      </c>
      <c r="H409" s="21">
        <v>8</v>
      </c>
      <c r="I409" s="4"/>
      <c r="J409" s="5"/>
      <c r="K409" s="6"/>
      <c r="L409" s="6"/>
      <c r="M409" s="125" t="s">
        <v>10642</v>
      </c>
      <c r="N409" s="125" t="s">
        <v>10643</v>
      </c>
      <c r="O409" s="126" t="s">
        <v>1136</v>
      </c>
      <c r="P409" s="127" t="s">
        <v>4113</v>
      </c>
      <c r="Q409" s="127" t="s">
        <v>10644</v>
      </c>
      <c r="R409" s="127" t="s">
        <v>10653</v>
      </c>
      <c r="S409" s="128">
        <v>4</v>
      </c>
      <c r="T409" s="128">
        <v>9</v>
      </c>
      <c r="U409" s="128">
        <v>5</v>
      </c>
      <c r="V409" s="128">
        <v>2</v>
      </c>
      <c r="W409" s="129" t="s">
        <v>10645</v>
      </c>
      <c r="X409" s="130" t="s">
        <v>10642</v>
      </c>
      <c r="Y409" s="130" t="s">
        <v>2281</v>
      </c>
    </row>
    <row r="410" spans="1:25">
      <c r="A410" s="6" t="str">
        <f t="shared" si="19"/>
        <v>TRBFX49054NTI</v>
      </c>
      <c r="B410" s="7" t="s">
        <v>8</v>
      </c>
      <c r="C410" s="7" t="s">
        <v>1157</v>
      </c>
      <c r="D410" s="7" t="s">
        <v>7002</v>
      </c>
      <c r="E410" s="7" t="s">
        <v>3346</v>
      </c>
      <c r="F410" s="7" t="s">
        <v>7249</v>
      </c>
      <c r="G410" s="15" t="s">
        <v>9441</v>
      </c>
      <c r="H410" s="21">
        <v>9</v>
      </c>
      <c r="I410" s="4"/>
      <c r="J410" s="5"/>
      <c r="K410" s="6"/>
      <c r="L410" s="6"/>
      <c r="M410" s="125" t="s">
        <v>10642</v>
      </c>
      <c r="N410" s="125" t="s">
        <v>10643</v>
      </c>
      <c r="O410" s="126" t="s">
        <v>1136</v>
      </c>
      <c r="P410" s="127" t="s">
        <v>1659</v>
      </c>
      <c r="Q410" s="127" t="s">
        <v>10648</v>
      </c>
      <c r="R410" s="127">
        <v>4</v>
      </c>
      <c r="S410" s="128">
        <v>9</v>
      </c>
      <c r="T410" s="128">
        <v>0</v>
      </c>
      <c r="U410" s="128">
        <v>5</v>
      </c>
      <c r="V410" s="128">
        <v>4</v>
      </c>
      <c r="W410" s="129" t="s">
        <v>10645</v>
      </c>
      <c r="X410" s="130" t="s">
        <v>10642</v>
      </c>
      <c r="Y410" s="130" t="s">
        <v>2281</v>
      </c>
    </row>
    <row r="411" spans="1:25">
      <c r="A411" s="6" t="str">
        <f t="shared" si="19"/>
        <v>TRBLOQ4954NTI</v>
      </c>
      <c r="B411" s="7" t="s">
        <v>1039</v>
      </c>
      <c r="C411" s="7" t="s">
        <v>1126</v>
      </c>
      <c r="D411" s="5" t="s">
        <v>844</v>
      </c>
      <c r="E411" s="7" t="s">
        <v>3346</v>
      </c>
      <c r="F411" s="7" t="s">
        <v>7249</v>
      </c>
      <c r="G411" s="16" t="s">
        <v>10149</v>
      </c>
      <c r="H411" s="21">
        <v>3</v>
      </c>
      <c r="I411" s="4"/>
      <c r="J411" s="5"/>
      <c r="K411" s="6"/>
      <c r="L411" s="6"/>
      <c r="M411" s="125" t="s">
        <v>10642</v>
      </c>
      <c r="N411" s="125" t="s">
        <v>10643</v>
      </c>
      <c r="O411" s="126" t="s">
        <v>1136</v>
      </c>
      <c r="P411" s="127" t="s">
        <v>4113</v>
      </c>
      <c r="Q411" s="127" t="s">
        <v>10644</v>
      </c>
      <c r="R411" s="127" t="s">
        <v>10653</v>
      </c>
      <c r="S411" s="128">
        <v>4</v>
      </c>
      <c r="T411" s="128">
        <v>9</v>
      </c>
      <c r="U411" s="128">
        <v>5</v>
      </c>
      <c r="V411" s="128">
        <v>4</v>
      </c>
      <c r="W411" s="129" t="s">
        <v>10645</v>
      </c>
      <c r="X411" s="130" t="s">
        <v>10642</v>
      </c>
      <c r="Y411" s="130" t="s">
        <v>2281</v>
      </c>
    </row>
    <row r="412" spans="1:25">
      <c r="A412" s="6" t="str">
        <f t="shared" si="19"/>
        <v>TRBFX49056NTI</v>
      </c>
      <c r="B412" s="7" t="s">
        <v>8</v>
      </c>
      <c r="C412" s="7" t="s">
        <v>1157</v>
      </c>
      <c r="D412" s="7" t="s">
        <v>7002</v>
      </c>
      <c r="E412" s="7" t="s">
        <v>3349</v>
      </c>
      <c r="F412" s="7" t="s">
        <v>7250</v>
      </c>
      <c r="G412" s="15" t="s">
        <v>9442</v>
      </c>
      <c r="H412" s="21">
        <v>14</v>
      </c>
      <c r="I412" s="4"/>
      <c r="J412" s="5"/>
      <c r="K412" s="6"/>
      <c r="L412" s="6"/>
      <c r="M412" s="125" t="s">
        <v>10642</v>
      </c>
      <c r="N412" s="125" t="s">
        <v>10643</v>
      </c>
      <c r="O412" s="126" t="s">
        <v>1136</v>
      </c>
      <c r="P412" s="127" t="s">
        <v>1659</v>
      </c>
      <c r="Q412" s="127" t="s">
        <v>10648</v>
      </c>
      <c r="R412" s="127">
        <v>4</v>
      </c>
      <c r="S412" s="128">
        <v>9</v>
      </c>
      <c r="T412" s="128">
        <v>0</v>
      </c>
      <c r="U412" s="128">
        <v>5</v>
      </c>
      <c r="V412" s="128">
        <v>6</v>
      </c>
      <c r="W412" s="129" t="s">
        <v>10645</v>
      </c>
      <c r="X412" s="130" t="s">
        <v>10642</v>
      </c>
      <c r="Y412" s="130" t="s">
        <v>2281</v>
      </c>
    </row>
    <row r="413" spans="1:25">
      <c r="A413" s="6" t="str">
        <f t="shared" si="19"/>
        <v>TRBLOQ4956NTI</v>
      </c>
      <c r="B413" s="7" t="s">
        <v>1039</v>
      </c>
      <c r="C413" s="7" t="s">
        <v>1126</v>
      </c>
      <c r="D413" s="5" t="s">
        <v>845</v>
      </c>
      <c r="E413" s="7" t="s">
        <v>3349</v>
      </c>
      <c r="F413" s="7" t="s">
        <v>7250</v>
      </c>
      <c r="G413" s="16" t="s">
        <v>10150</v>
      </c>
      <c r="H413" s="21">
        <v>4</v>
      </c>
      <c r="I413" s="4"/>
      <c r="J413" s="5"/>
      <c r="K413" s="6"/>
      <c r="L413" s="6"/>
      <c r="M413" s="125" t="s">
        <v>10642</v>
      </c>
      <c r="N413" s="125" t="s">
        <v>10643</v>
      </c>
      <c r="O413" s="126" t="s">
        <v>1136</v>
      </c>
      <c r="P413" s="127" t="s">
        <v>4113</v>
      </c>
      <c r="Q413" s="127" t="s">
        <v>10644</v>
      </c>
      <c r="R413" s="127" t="s">
        <v>10653</v>
      </c>
      <c r="S413" s="128">
        <v>4</v>
      </c>
      <c r="T413" s="128">
        <v>9</v>
      </c>
      <c r="U413" s="128">
        <v>5</v>
      </c>
      <c r="V413" s="128">
        <v>6</v>
      </c>
      <c r="W413" s="129" t="s">
        <v>10645</v>
      </c>
      <c r="X413" s="130" t="s">
        <v>10642</v>
      </c>
      <c r="Y413" s="130" t="s">
        <v>2281</v>
      </c>
    </row>
    <row r="414" spans="1:25">
      <c r="A414" s="6" t="str">
        <f t="shared" si="19"/>
        <v>TRBFX49058NTI</v>
      </c>
      <c r="B414" s="7" t="s">
        <v>8</v>
      </c>
      <c r="C414" s="7" t="s">
        <v>1157</v>
      </c>
      <c r="D414" s="7" t="s">
        <v>7002</v>
      </c>
      <c r="E414" s="7" t="s">
        <v>3351</v>
      </c>
      <c r="F414" s="7" t="s">
        <v>7251</v>
      </c>
      <c r="G414" s="15" t="s">
        <v>9443</v>
      </c>
      <c r="H414" s="21">
        <v>9</v>
      </c>
      <c r="I414" s="4"/>
      <c r="J414" s="5"/>
      <c r="K414" s="6"/>
      <c r="L414" s="6"/>
      <c r="M414" s="125" t="s">
        <v>10642</v>
      </c>
      <c r="N414" s="125" t="s">
        <v>10643</v>
      </c>
      <c r="O414" s="126" t="s">
        <v>1136</v>
      </c>
      <c r="P414" s="127" t="s">
        <v>1659</v>
      </c>
      <c r="Q414" s="127" t="s">
        <v>10648</v>
      </c>
      <c r="R414" s="127">
        <v>4</v>
      </c>
      <c r="S414" s="128">
        <v>9</v>
      </c>
      <c r="T414" s="128">
        <v>0</v>
      </c>
      <c r="U414" s="128">
        <v>5</v>
      </c>
      <c r="V414" s="128">
        <v>8</v>
      </c>
      <c r="W414" s="129" t="s">
        <v>10645</v>
      </c>
      <c r="X414" s="130" t="s">
        <v>10642</v>
      </c>
      <c r="Y414" s="130" t="s">
        <v>2281</v>
      </c>
    </row>
    <row r="415" spans="1:25">
      <c r="A415" s="6" t="str">
        <f t="shared" si="19"/>
        <v>TRBLOQ4958NTI</v>
      </c>
      <c r="B415" s="7" t="s">
        <v>1039</v>
      </c>
      <c r="C415" s="7" t="s">
        <v>1126</v>
      </c>
      <c r="D415" s="5" t="s">
        <v>846</v>
      </c>
      <c r="E415" s="7" t="s">
        <v>3351</v>
      </c>
      <c r="F415" s="7" t="s">
        <v>7251</v>
      </c>
      <c r="G415" s="16" t="s">
        <v>10151</v>
      </c>
      <c r="H415" s="21">
        <v>5</v>
      </c>
      <c r="I415" s="4"/>
      <c r="J415" s="5"/>
      <c r="K415" s="6"/>
      <c r="L415" s="6"/>
      <c r="M415" s="125" t="s">
        <v>10642</v>
      </c>
      <c r="N415" s="125" t="s">
        <v>10643</v>
      </c>
      <c r="O415" s="126" t="s">
        <v>1136</v>
      </c>
      <c r="P415" s="127" t="s">
        <v>4113</v>
      </c>
      <c r="Q415" s="127" t="s">
        <v>10644</v>
      </c>
      <c r="R415" s="127" t="s">
        <v>10653</v>
      </c>
      <c r="S415" s="128">
        <v>4</v>
      </c>
      <c r="T415" s="128">
        <v>9</v>
      </c>
      <c r="U415" s="128">
        <v>5</v>
      </c>
      <c r="V415" s="128">
        <v>8</v>
      </c>
      <c r="W415" s="129" t="s">
        <v>10645</v>
      </c>
      <c r="X415" s="130" t="s">
        <v>10642</v>
      </c>
      <c r="Y415" s="130" t="s">
        <v>2281</v>
      </c>
    </row>
    <row r="416" spans="1:25">
      <c r="A416" s="6" t="str">
        <f t="shared" si="19"/>
        <v>TRBFX49060NTI</v>
      </c>
      <c r="B416" s="7" t="s">
        <v>8</v>
      </c>
      <c r="C416" s="7" t="s">
        <v>1157</v>
      </c>
      <c r="D416" s="7" t="s">
        <v>7002</v>
      </c>
      <c r="E416" s="7" t="s">
        <v>3354</v>
      </c>
      <c r="F416" s="7" t="s">
        <v>7252</v>
      </c>
      <c r="G416" s="15" t="s">
        <v>9444</v>
      </c>
      <c r="H416" s="21">
        <v>12</v>
      </c>
      <c r="I416" s="4"/>
      <c r="J416" s="5"/>
      <c r="K416" s="6"/>
      <c r="L416" s="6"/>
      <c r="M416" s="125" t="s">
        <v>10642</v>
      </c>
      <c r="N416" s="125" t="s">
        <v>10643</v>
      </c>
      <c r="O416" s="126" t="s">
        <v>1136</v>
      </c>
      <c r="P416" s="127" t="s">
        <v>1659</v>
      </c>
      <c r="Q416" s="127" t="s">
        <v>10648</v>
      </c>
      <c r="R416" s="127">
        <v>4</v>
      </c>
      <c r="S416" s="128">
        <v>9</v>
      </c>
      <c r="T416" s="128">
        <v>0</v>
      </c>
      <c r="U416" s="128">
        <v>6</v>
      </c>
      <c r="V416" s="128">
        <v>0</v>
      </c>
      <c r="W416" s="129" t="s">
        <v>10645</v>
      </c>
      <c r="X416" s="130" t="s">
        <v>10642</v>
      </c>
      <c r="Y416" s="130" t="s">
        <v>2281</v>
      </c>
    </row>
    <row r="417" spans="1:25">
      <c r="A417" s="6" t="str">
        <f t="shared" si="19"/>
        <v>TRBLOQ4960NTI</v>
      </c>
      <c r="B417" s="7" t="s">
        <v>1039</v>
      </c>
      <c r="C417" s="7" t="s">
        <v>1126</v>
      </c>
      <c r="D417" s="5" t="s">
        <v>847</v>
      </c>
      <c r="E417" s="7" t="s">
        <v>3354</v>
      </c>
      <c r="F417" s="7" t="s">
        <v>7252</v>
      </c>
      <c r="G417" s="16" t="s">
        <v>10152</v>
      </c>
      <c r="H417" s="21">
        <v>2</v>
      </c>
      <c r="I417" s="4"/>
      <c r="J417" s="5"/>
      <c r="K417" s="6"/>
      <c r="L417" s="6"/>
      <c r="M417" s="125" t="s">
        <v>10642</v>
      </c>
      <c r="N417" s="125" t="s">
        <v>10643</v>
      </c>
      <c r="O417" s="126" t="s">
        <v>1136</v>
      </c>
      <c r="P417" s="127" t="s">
        <v>4113</v>
      </c>
      <c r="Q417" s="127" t="s">
        <v>10644</v>
      </c>
      <c r="R417" s="127" t="s">
        <v>10653</v>
      </c>
      <c r="S417" s="128">
        <v>4</v>
      </c>
      <c r="T417" s="128">
        <v>9</v>
      </c>
      <c r="U417" s="128">
        <v>6</v>
      </c>
      <c r="V417" s="128">
        <v>0</v>
      </c>
      <c r="W417" s="129" t="s">
        <v>10645</v>
      </c>
      <c r="X417" s="130" t="s">
        <v>10642</v>
      </c>
      <c r="Y417" s="130" t="s">
        <v>2281</v>
      </c>
    </row>
    <row r="418" spans="1:25">
      <c r="A418" s="6" t="str">
        <f t="shared" si="19"/>
        <v>TRBFX49062NTI</v>
      </c>
      <c r="B418" s="7" t="s">
        <v>8</v>
      </c>
      <c r="C418" s="7" t="s">
        <v>1157</v>
      </c>
      <c r="D418" s="7" t="s">
        <v>7002</v>
      </c>
      <c r="E418" s="7" t="s">
        <v>3357</v>
      </c>
      <c r="F418" s="7" t="s">
        <v>7253</v>
      </c>
      <c r="G418" s="15" t="s">
        <v>9445</v>
      </c>
      <c r="H418" s="21">
        <v>15</v>
      </c>
      <c r="I418" s="4"/>
      <c r="J418" s="5"/>
      <c r="K418" s="6"/>
      <c r="L418" s="6"/>
      <c r="M418" s="125" t="s">
        <v>10642</v>
      </c>
      <c r="N418" s="125" t="s">
        <v>10643</v>
      </c>
      <c r="O418" s="126" t="s">
        <v>1136</v>
      </c>
      <c r="P418" s="127" t="s">
        <v>1659</v>
      </c>
      <c r="Q418" s="127" t="s">
        <v>10648</v>
      </c>
      <c r="R418" s="127">
        <v>4</v>
      </c>
      <c r="S418" s="128">
        <v>9</v>
      </c>
      <c r="T418" s="128">
        <v>0</v>
      </c>
      <c r="U418" s="128">
        <v>6</v>
      </c>
      <c r="V418" s="128">
        <v>2</v>
      </c>
      <c r="W418" s="129" t="s">
        <v>10645</v>
      </c>
      <c r="X418" s="130" t="s">
        <v>10642</v>
      </c>
      <c r="Y418" s="130" t="s">
        <v>2281</v>
      </c>
    </row>
    <row r="419" spans="1:25">
      <c r="A419" s="6" t="str">
        <f t="shared" si="19"/>
        <v>TRBLOQ4962NTI</v>
      </c>
      <c r="B419" s="7" t="s">
        <v>1039</v>
      </c>
      <c r="C419" s="7" t="s">
        <v>1126</v>
      </c>
      <c r="D419" s="5" t="s">
        <v>848</v>
      </c>
      <c r="E419" s="7" t="s">
        <v>3357</v>
      </c>
      <c r="F419" s="7" t="s">
        <v>7253</v>
      </c>
      <c r="G419" s="16" t="s">
        <v>10153</v>
      </c>
      <c r="H419" s="21">
        <v>3</v>
      </c>
      <c r="I419" s="4"/>
      <c r="J419" s="5"/>
      <c r="K419" s="6"/>
      <c r="L419" s="6"/>
      <c r="M419" s="125" t="s">
        <v>10642</v>
      </c>
      <c r="N419" s="125" t="s">
        <v>10643</v>
      </c>
      <c r="O419" s="126" t="s">
        <v>1136</v>
      </c>
      <c r="P419" s="127" t="s">
        <v>4113</v>
      </c>
      <c r="Q419" s="127" t="s">
        <v>10644</v>
      </c>
      <c r="R419" s="127" t="s">
        <v>10653</v>
      </c>
      <c r="S419" s="128">
        <v>4</v>
      </c>
      <c r="T419" s="128">
        <v>9</v>
      </c>
      <c r="U419" s="128">
        <v>6</v>
      </c>
      <c r="V419" s="128">
        <v>2</v>
      </c>
      <c r="W419" s="129" t="s">
        <v>10645</v>
      </c>
      <c r="X419" s="130" t="s">
        <v>10642</v>
      </c>
      <c r="Y419" s="130" t="s">
        <v>2281</v>
      </c>
    </row>
    <row r="420" spans="1:25">
      <c r="A420" s="6" t="str">
        <f t="shared" si="19"/>
        <v>TRBFX49064NTI</v>
      </c>
      <c r="B420" s="7" t="s">
        <v>8</v>
      </c>
      <c r="C420" s="7" t="s">
        <v>1157</v>
      </c>
      <c r="D420" s="7" t="s">
        <v>7002</v>
      </c>
      <c r="E420" s="7" t="s">
        <v>3359</v>
      </c>
      <c r="F420" s="7" t="s">
        <v>7254</v>
      </c>
      <c r="G420" s="15" t="s">
        <v>9446</v>
      </c>
      <c r="H420" s="21">
        <v>11</v>
      </c>
      <c r="I420" s="4"/>
      <c r="J420" s="5"/>
      <c r="K420" s="6"/>
      <c r="L420" s="6"/>
      <c r="M420" s="125" t="s">
        <v>10642</v>
      </c>
      <c r="N420" s="125" t="s">
        <v>10643</v>
      </c>
      <c r="O420" s="126" t="s">
        <v>1136</v>
      </c>
      <c r="P420" s="127" t="s">
        <v>1659</v>
      </c>
      <c r="Q420" s="127" t="s">
        <v>10648</v>
      </c>
      <c r="R420" s="127">
        <v>4</v>
      </c>
      <c r="S420" s="128">
        <v>9</v>
      </c>
      <c r="T420" s="128">
        <v>0</v>
      </c>
      <c r="U420" s="128">
        <v>6</v>
      </c>
      <c r="V420" s="128">
        <v>4</v>
      </c>
      <c r="W420" s="129" t="s">
        <v>10645</v>
      </c>
      <c r="X420" s="130" t="s">
        <v>10642</v>
      </c>
      <c r="Y420" s="130" t="s">
        <v>2281</v>
      </c>
    </row>
    <row r="421" spans="1:25">
      <c r="A421" s="6" t="str">
        <f t="shared" si="19"/>
        <v>TRBLOQ4964NTI</v>
      </c>
      <c r="B421" s="7" t="s">
        <v>1039</v>
      </c>
      <c r="C421" s="7" t="s">
        <v>1126</v>
      </c>
      <c r="D421" s="5" t="s">
        <v>849</v>
      </c>
      <c r="E421" s="7" t="s">
        <v>3359</v>
      </c>
      <c r="F421" s="7" t="s">
        <v>7254</v>
      </c>
      <c r="G421" s="16" t="s">
        <v>10154</v>
      </c>
      <c r="H421" s="21">
        <v>4</v>
      </c>
      <c r="I421" s="4"/>
      <c r="J421" s="5"/>
      <c r="K421" s="6"/>
      <c r="L421" s="6"/>
      <c r="M421" s="125" t="s">
        <v>10642</v>
      </c>
      <c r="N421" s="125" t="s">
        <v>10643</v>
      </c>
      <c r="O421" s="126" t="s">
        <v>1136</v>
      </c>
      <c r="P421" s="127" t="s">
        <v>4113</v>
      </c>
      <c r="Q421" s="127" t="s">
        <v>10644</v>
      </c>
      <c r="R421" s="127" t="s">
        <v>10653</v>
      </c>
      <c r="S421" s="128">
        <v>4</v>
      </c>
      <c r="T421" s="128">
        <v>9</v>
      </c>
      <c r="U421" s="128">
        <v>6</v>
      </c>
      <c r="V421" s="128">
        <v>4</v>
      </c>
      <c r="W421" s="129" t="s">
        <v>10645</v>
      </c>
      <c r="X421" s="130" t="s">
        <v>10642</v>
      </c>
      <c r="Y421" s="130" t="s">
        <v>2281</v>
      </c>
    </row>
    <row r="422" spans="1:25">
      <c r="A422" s="6" t="str">
        <f t="shared" si="19"/>
        <v>TRBFX49066NTI</v>
      </c>
      <c r="B422" s="7" t="s">
        <v>8</v>
      </c>
      <c r="C422" s="7" t="s">
        <v>1157</v>
      </c>
      <c r="D422" s="7" t="s">
        <v>7002</v>
      </c>
      <c r="E422" s="7" t="s">
        <v>3361</v>
      </c>
      <c r="F422" s="7" t="s">
        <v>7255</v>
      </c>
      <c r="G422" s="15" t="s">
        <v>9447</v>
      </c>
      <c r="H422" s="21">
        <v>14</v>
      </c>
      <c r="I422" s="4"/>
      <c r="J422" s="5"/>
      <c r="K422" s="6"/>
      <c r="L422" s="6"/>
      <c r="M422" s="125" t="s">
        <v>10642</v>
      </c>
      <c r="N422" s="125" t="s">
        <v>10643</v>
      </c>
      <c r="O422" s="126" t="s">
        <v>1136</v>
      </c>
      <c r="P422" s="127" t="s">
        <v>1659</v>
      </c>
      <c r="Q422" s="127" t="s">
        <v>10648</v>
      </c>
      <c r="R422" s="127">
        <v>4</v>
      </c>
      <c r="S422" s="128">
        <v>9</v>
      </c>
      <c r="T422" s="128">
        <v>0</v>
      </c>
      <c r="U422" s="128">
        <v>6</v>
      </c>
      <c r="V422" s="128">
        <v>6</v>
      </c>
      <c r="W422" s="129" t="s">
        <v>10645</v>
      </c>
      <c r="X422" s="130" t="s">
        <v>10642</v>
      </c>
      <c r="Y422" s="130" t="s">
        <v>2281</v>
      </c>
    </row>
    <row r="423" spans="1:25">
      <c r="A423" s="6" t="str">
        <f t="shared" si="19"/>
        <v>TRBLOQ4966NTI</v>
      </c>
      <c r="B423" s="7" t="s">
        <v>1039</v>
      </c>
      <c r="C423" s="7" t="s">
        <v>1126</v>
      </c>
      <c r="D423" s="5" t="s">
        <v>850</v>
      </c>
      <c r="E423" s="7" t="s">
        <v>3361</v>
      </c>
      <c r="F423" s="7" t="s">
        <v>7475</v>
      </c>
      <c r="G423" s="16" t="s">
        <v>10155</v>
      </c>
      <c r="H423" s="21">
        <v>2</v>
      </c>
      <c r="I423" s="4"/>
      <c r="J423" s="5"/>
      <c r="K423" s="6"/>
      <c r="L423" s="6"/>
      <c r="M423" s="125" t="s">
        <v>10642</v>
      </c>
      <c r="N423" s="125" t="s">
        <v>10643</v>
      </c>
      <c r="O423" s="126" t="s">
        <v>1136</v>
      </c>
      <c r="P423" s="127" t="s">
        <v>4113</v>
      </c>
      <c r="Q423" s="127" t="s">
        <v>10644</v>
      </c>
      <c r="R423" s="127" t="s">
        <v>10653</v>
      </c>
      <c r="S423" s="128">
        <v>4</v>
      </c>
      <c r="T423" s="128">
        <v>9</v>
      </c>
      <c r="U423" s="128">
        <v>6</v>
      </c>
      <c r="V423" s="128">
        <v>6</v>
      </c>
      <c r="W423" s="129" t="s">
        <v>10645</v>
      </c>
      <c r="X423" s="130" t="s">
        <v>10642</v>
      </c>
      <c r="Y423" s="130" t="s">
        <v>2281</v>
      </c>
    </row>
    <row r="424" spans="1:25">
      <c r="A424" s="6" t="str">
        <f t="shared" si="19"/>
        <v>TRBFX49068NTI</v>
      </c>
      <c r="B424" s="7" t="s">
        <v>8</v>
      </c>
      <c r="C424" s="7" t="s">
        <v>1157</v>
      </c>
      <c r="D424" s="7" t="s">
        <v>7002</v>
      </c>
      <c r="E424" s="7" t="s">
        <v>3364</v>
      </c>
      <c r="F424" s="7" t="s">
        <v>7256</v>
      </c>
      <c r="G424" s="15" t="s">
        <v>9448</v>
      </c>
      <c r="H424" s="21">
        <v>12</v>
      </c>
      <c r="I424" s="4"/>
      <c r="J424" s="5"/>
      <c r="K424" s="6"/>
      <c r="L424" s="6"/>
      <c r="M424" s="125" t="s">
        <v>10642</v>
      </c>
      <c r="N424" s="125" t="s">
        <v>10643</v>
      </c>
      <c r="O424" s="126" t="s">
        <v>1136</v>
      </c>
      <c r="P424" s="127" t="s">
        <v>1659</v>
      </c>
      <c r="Q424" s="127" t="s">
        <v>10648</v>
      </c>
      <c r="R424" s="127">
        <v>4</v>
      </c>
      <c r="S424" s="128">
        <v>9</v>
      </c>
      <c r="T424" s="128">
        <v>0</v>
      </c>
      <c r="U424" s="128">
        <v>6</v>
      </c>
      <c r="V424" s="128">
        <v>8</v>
      </c>
      <c r="W424" s="129" t="s">
        <v>10645</v>
      </c>
      <c r="X424" s="130" t="s">
        <v>10642</v>
      </c>
      <c r="Y424" s="130" t="s">
        <v>2281</v>
      </c>
    </row>
    <row r="425" spans="1:25">
      <c r="A425" s="6" t="str">
        <f t="shared" si="19"/>
        <v>TRBLOQ4968NTI</v>
      </c>
      <c r="B425" s="7" t="s">
        <v>1039</v>
      </c>
      <c r="C425" s="7" t="s">
        <v>1126</v>
      </c>
      <c r="D425" s="5" t="s">
        <v>3124</v>
      </c>
      <c r="E425" s="7" t="s">
        <v>3364</v>
      </c>
      <c r="F425" s="7" t="s">
        <v>7256</v>
      </c>
      <c r="G425" s="16" t="s">
        <v>10156</v>
      </c>
      <c r="H425" s="21">
        <v>5</v>
      </c>
      <c r="I425" s="4"/>
      <c r="J425" s="5"/>
      <c r="K425" s="6"/>
      <c r="L425" s="6"/>
      <c r="M425" s="125" t="s">
        <v>10642</v>
      </c>
      <c r="N425" s="125" t="s">
        <v>10643</v>
      </c>
      <c r="O425" s="126" t="s">
        <v>1136</v>
      </c>
      <c r="P425" s="127" t="s">
        <v>4113</v>
      </c>
      <c r="Q425" s="127" t="s">
        <v>10644</v>
      </c>
      <c r="R425" s="127" t="s">
        <v>10653</v>
      </c>
      <c r="S425" s="128">
        <v>4</v>
      </c>
      <c r="T425" s="128">
        <v>9</v>
      </c>
      <c r="U425" s="128">
        <v>6</v>
      </c>
      <c r="V425" s="128">
        <v>8</v>
      </c>
      <c r="W425" s="129" t="s">
        <v>10645</v>
      </c>
      <c r="X425" s="130" t="s">
        <v>10642</v>
      </c>
      <c r="Y425" s="130" t="s">
        <v>2281</v>
      </c>
    </row>
    <row r="426" spans="1:25">
      <c r="A426" s="6" t="str">
        <f t="shared" si="19"/>
        <v>TRBFX49070NTI</v>
      </c>
      <c r="B426" s="7" t="s">
        <v>8</v>
      </c>
      <c r="C426" s="7" t="s">
        <v>1157</v>
      </c>
      <c r="D426" s="7" t="s">
        <v>7002</v>
      </c>
      <c r="E426" s="7" t="s">
        <v>3367</v>
      </c>
      <c r="F426" s="7" t="s">
        <v>7257</v>
      </c>
      <c r="G426" s="15" t="s">
        <v>9449</v>
      </c>
      <c r="H426" s="21">
        <v>13</v>
      </c>
      <c r="I426" s="4"/>
      <c r="J426" s="5"/>
      <c r="K426" s="6"/>
      <c r="L426" s="6"/>
      <c r="M426" s="125" t="s">
        <v>10642</v>
      </c>
      <c r="N426" s="125" t="s">
        <v>10643</v>
      </c>
      <c r="O426" s="126" t="s">
        <v>1136</v>
      </c>
      <c r="P426" s="127" t="s">
        <v>1659</v>
      </c>
      <c r="Q426" s="127" t="s">
        <v>10648</v>
      </c>
      <c r="R426" s="127">
        <v>4</v>
      </c>
      <c r="S426" s="128">
        <v>9</v>
      </c>
      <c r="T426" s="128">
        <v>0</v>
      </c>
      <c r="U426" s="128">
        <v>7</v>
      </c>
      <c r="V426" s="128">
        <v>0</v>
      </c>
      <c r="W426" s="129" t="s">
        <v>10645</v>
      </c>
      <c r="X426" s="130" t="s">
        <v>10642</v>
      </c>
      <c r="Y426" s="130" t="s">
        <v>2281</v>
      </c>
    </row>
    <row r="427" spans="1:25">
      <c r="A427" s="6" t="str">
        <f t="shared" si="19"/>
        <v>TRBLOQ4970NTI</v>
      </c>
      <c r="B427" s="7" t="s">
        <v>1039</v>
      </c>
      <c r="C427" s="7" t="s">
        <v>1126</v>
      </c>
      <c r="D427" s="5" t="s">
        <v>2311</v>
      </c>
      <c r="E427" s="7" t="s">
        <v>3367</v>
      </c>
      <c r="F427" s="7" t="s">
        <v>7257</v>
      </c>
      <c r="G427" s="16" t="s">
        <v>10157</v>
      </c>
      <c r="H427" s="21">
        <v>2</v>
      </c>
      <c r="I427" s="4"/>
      <c r="J427" s="5"/>
      <c r="K427" s="6"/>
      <c r="L427" s="6"/>
      <c r="M427" s="125" t="s">
        <v>10642</v>
      </c>
      <c r="N427" s="125" t="s">
        <v>10643</v>
      </c>
      <c r="O427" s="126" t="s">
        <v>1136</v>
      </c>
      <c r="P427" s="127" t="s">
        <v>4113</v>
      </c>
      <c r="Q427" s="127" t="s">
        <v>10644</v>
      </c>
      <c r="R427" s="127" t="s">
        <v>10653</v>
      </c>
      <c r="S427" s="128">
        <v>4</v>
      </c>
      <c r="T427" s="128">
        <v>9</v>
      </c>
      <c r="U427" s="128">
        <v>7</v>
      </c>
      <c r="V427" s="128">
        <v>0</v>
      </c>
      <c r="W427" s="129" t="s">
        <v>10645</v>
      </c>
      <c r="X427" s="130" t="s">
        <v>10642</v>
      </c>
      <c r="Y427" s="130" t="s">
        <v>2281</v>
      </c>
    </row>
    <row r="428" spans="1:25">
      <c r="A428" s="6" t="str">
        <f t="shared" si="19"/>
        <v>TRBFX49072NTI</v>
      </c>
      <c r="B428" s="7" t="s">
        <v>8</v>
      </c>
      <c r="C428" s="7" t="s">
        <v>1157</v>
      </c>
      <c r="D428" s="7" t="s">
        <v>7002</v>
      </c>
      <c r="E428" s="7" t="s">
        <v>3370</v>
      </c>
      <c r="F428" s="7" t="s">
        <v>7258</v>
      </c>
      <c r="G428" s="15" t="s">
        <v>9450</v>
      </c>
      <c r="H428" s="21">
        <v>14</v>
      </c>
      <c r="I428" s="4"/>
      <c r="J428" s="5"/>
      <c r="K428" s="6"/>
      <c r="L428" s="6"/>
      <c r="M428" s="125" t="s">
        <v>10642</v>
      </c>
      <c r="N428" s="125" t="s">
        <v>10643</v>
      </c>
      <c r="O428" s="126" t="s">
        <v>1136</v>
      </c>
      <c r="P428" s="127" t="s">
        <v>1659</v>
      </c>
      <c r="Q428" s="127" t="s">
        <v>10648</v>
      </c>
      <c r="R428" s="127">
        <v>4</v>
      </c>
      <c r="S428" s="128">
        <v>9</v>
      </c>
      <c r="T428" s="128">
        <v>0</v>
      </c>
      <c r="U428" s="128">
        <v>7</v>
      </c>
      <c r="V428" s="128">
        <v>2</v>
      </c>
      <c r="W428" s="129" t="s">
        <v>10645</v>
      </c>
      <c r="X428" s="130" t="s">
        <v>10642</v>
      </c>
      <c r="Y428" s="130" t="s">
        <v>2281</v>
      </c>
    </row>
    <row r="429" spans="1:25">
      <c r="A429" s="6" t="str">
        <f t="shared" si="19"/>
        <v>TRBLOQ4972NTI</v>
      </c>
      <c r="B429" s="7" t="s">
        <v>1039</v>
      </c>
      <c r="C429" s="7" t="s">
        <v>1126</v>
      </c>
      <c r="D429" s="5" t="s">
        <v>3129</v>
      </c>
      <c r="E429" s="7" t="s">
        <v>3370</v>
      </c>
      <c r="F429" s="7" t="s">
        <v>7258</v>
      </c>
      <c r="G429" s="16" t="s">
        <v>10158</v>
      </c>
      <c r="H429" s="21">
        <v>6</v>
      </c>
      <c r="I429" s="4"/>
      <c r="J429" s="5"/>
      <c r="K429" s="6"/>
      <c r="L429" s="6"/>
      <c r="M429" s="125" t="s">
        <v>10642</v>
      </c>
      <c r="N429" s="125" t="s">
        <v>10643</v>
      </c>
      <c r="O429" s="126" t="s">
        <v>1136</v>
      </c>
      <c r="P429" s="127" t="s">
        <v>4113</v>
      </c>
      <c r="Q429" s="127" t="s">
        <v>10644</v>
      </c>
      <c r="R429" s="127" t="s">
        <v>10653</v>
      </c>
      <c r="S429" s="128">
        <v>4</v>
      </c>
      <c r="T429" s="128">
        <v>9</v>
      </c>
      <c r="U429" s="128">
        <v>7</v>
      </c>
      <c r="V429" s="128">
        <v>2</v>
      </c>
      <c r="W429" s="129" t="s">
        <v>10645</v>
      </c>
      <c r="X429" s="130" t="s">
        <v>10642</v>
      </c>
      <c r="Y429" s="130" t="s">
        <v>2281</v>
      </c>
    </row>
    <row r="430" spans="1:25">
      <c r="A430" s="6" t="str">
        <f t="shared" si="19"/>
        <v>TRBFX49074NTI</v>
      </c>
      <c r="B430" s="7" t="s">
        <v>8</v>
      </c>
      <c r="C430" s="7" t="s">
        <v>1157</v>
      </c>
      <c r="D430" s="7" t="s">
        <v>7002</v>
      </c>
      <c r="E430" s="7" t="s">
        <v>3373</v>
      </c>
      <c r="F430" s="7" t="s">
        <v>7259</v>
      </c>
      <c r="G430" s="15" t="s">
        <v>9451</v>
      </c>
      <c r="H430" s="21">
        <v>11</v>
      </c>
      <c r="I430" s="4"/>
      <c r="J430" s="5"/>
      <c r="K430" s="6"/>
      <c r="L430" s="6"/>
      <c r="M430" s="125" t="s">
        <v>10642</v>
      </c>
      <c r="N430" s="125" t="s">
        <v>10643</v>
      </c>
      <c r="O430" s="126" t="s">
        <v>1136</v>
      </c>
      <c r="P430" s="127" t="s">
        <v>1659</v>
      </c>
      <c r="Q430" s="127" t="s">
        <v>10648</v>
      </c>
      <c r="R430" s="127">
        <v>4</v>
      </c>
      <c r="S430" s="128">
        <v>9</v>
      </c>
      <c r="T430" s="128">
        <v>0</v>
      </c>
      <c r="U430" s="128">
        <v>7</v>
      </c>
      <c r="V430" s="128">
        <v>4</v>
      </c>
      <c r="W430" s="129" t="s">
        <v>10645</v>
      </c>
      <c r="X430" s="130" t="s">
        <v>10642</v>
      </c>
      <c r="Y430" s="130" t="s">
        <v>2281</v>
      </c>
    </row>
    <row r="431" spans="1:25">
      <c r="A431" s="6" t="str">
        <f t="shared" si="19"/>
        <v>TRBLOQ4974NTI</v>
      </c>
      <c r="B431" s="7" t="s">
        <v>1039</v>
      </c>
      <c r="C431" s="7" t="s">
        <v>1126</v>
      </c>
      <c r="D431" s="5" t="s">
        <v>3132</v>
      </c>
      <c r="E431" s="7" t="s">
        <v>3373</v>
      </c>
      <c r="F431" s="7" t="s">
        <v>7259</v>
      </c>
      <c r="G431" s="16" t="s">
        <v>10159</v>
      </c>
      <c r="H431" s="21">
        <v>6</v>
      </c>
      <c r="I431" s="4"/>
      <c r="J431" s="5"/>
      <c r="K431" s="6"/>
      <c r="L431" s="6"/>
      <c r="M431" s="125" t="s">
        <v>10642</v>
      </c>
      <c r="N431" s="125" t="s">
        <v>10643</v>
      </c>
      <c r="O431" s="126" t="s">
        <v>1136</v>
      </c>
      <c r="P431" s="127" t="s">
        <v>4113</v>
      </c>
      <c r="Q431" s="127" t="s">
        <v>10644</v>
      </c>
      <c r="R431" s="127" t="s">
        <v>10653</v>
      </c>
      <c r="S431" s="128">
        <v>4</v>
      </c>
      <c r="T431" s="128">
        <v>9</v>
      </c>
      <c r="U431" s="128">
        <v>7</v>
      </c>
      <c r="V431" s="128">
        <v>4</v>
      </c>
      <c r="W431" s="129" t="s">
        <v>10645</v>
      </c>
      <c r="X431" s="130" t="s">
        <v>10642</v>
      </c>
      <c r="Y431" s="130" t="s">
        <v>2281</v>
      </c>
    </row>
    <row r="432" spans="1:25">
      <c r="A432" s="6" t="str">
        <f t="shared" ref="A432:A439" si="20">CONCATENATE(M432,N432,O432,P432,Q432,R432,S432,T432,U432,V432,W432,X432,Y432)</f>
        <v>TRBFX49076NTI</v>
      </c>
      <c r="B432" s="7" t="s">
        <v>8</v>
      </c>
      <c r="C432" s="7" t="s">
        <v>1157</v>
      </c>
      <c r="D432" s="7" t="s">
        <v>7002</v>
      </c>
      <c r="E432" s="7" t="s">
        <v>3375</v>
      </c>
      <c r="F432" s="7" t="s">
        <v>7260</v>
      </c>
      <c r="G432" s="15" t="s">
        <v>9452</v>
      </c>
      <c r="H432" s="21">
        <v>10</v>
      </c>
      <c r="I432" s="4"/>
      <c r="J432" s="5"/>
      <c r="K432" s="6"/>
      <c r="L432" s="6"/>
      <c r="M432" s="125" t="s">
        <v>10642</v>
      </c>
      <c r="N432" s="125" t="s">
        <v>10643</v>
      </c>
      <c r="O432" s="126" t="s">
        <v>1136</v>
      </c>
      <c r="P432" s="127" t="s">
        <v>1659</v>
      </c>
      <c r="Q432" s="127" t="s">
        <v>10648</v>
      </c>
      <c r="R432" s="127">
        <v>4</v>
      </c>
      <c r="S432" s="128">
        <v>9</v>
      </c>
      <c r="T432" s="128">
        <v>0</v>
      </c>
      <c r="U432" s="128">
        <v>7</v>
      </c>
      <c r="V432" s="128">
        <v>6</v>
      </c>
      <c r="W432" s="129" t="s">
        <v>10645</v>
      </c>
      <c r="X432" s="130" t="s">
        <v>10642</v>
      </c>
      <c r="Y432" s="130" t="s">
        <v>2281</v>
      </c>
    </row>
    <row r="433" spans="1:25">
      <c r="A433" s="6" t="str">
        <f t="shared" si="20"/>
        <v>TRBLOQ4976NTI</v>
      </c>
      <c r="B433" s="7" t="s">
        <v>1039</v>
      </c>
      <c r="C433" s="7" t="s">
        <v>1126</v>
      </c>
      <c r="D433" s="5" t="s">
        <v>2312</v>
      </c>
      <c r="E433" s="7" t="s">
        <v>3375</v>
      </c>
      <c r="F433" s="7" t="s">
        <v>7260</v>
      </c>
      <c r="G433" s="16" t="s">
        <v>10160</v>
      </c>
      <c r="H433" s="21">
        <v>8</v>
      </c>
      <c r="I433" s="4"/>
      <c r="J433" s="5"/>
      <c r="K433" s="6"/>
      <c r="L433" s="6"/>
      <c r="M433" s="125" t="s">
        <v>10642</v>
      </c>
      <c r="N433" s="125" t="s">
        <v>10643</v>
      </c>
      <c r="O433" s="126" t="s">
        <v>1136</v>
      </c>
      <c r="P433" s="127" t="s">
        <v>4113</v>
      </c>
      <c r="Q433" s="127" t="s">
        <v>10644</v>
      </c>
      <c r="R433" s="127" t="s">
        <v>10653</v>
      </c>
      <c r="S433" s="128">
        <v>4</v>
      </c>
      <c r="T433" s="128">
        <v>9</v>
      </c>
      <c r="U433" s="128">
        <v>7</v>
      </c>
      <c r="V433" s="128">
        <v>6</v>
      </c>
      <c r="W433" s="129" t="s">
        <v>10645</v>
      </c>
      <c r="X433" s="130" t="s">
        <v>10642</v>
      </c>
      <c r="Y433" s="130" t="s">
        <v>2281</v>
      </c>
    </row>
    <row r="434" spans="1:25">
      <c r="A434" s="6" t="str">
        <f t="shared" si="20"/>
        <v>TRBFX49078NTI</v>
      </c>
      <c r="B434" s="7" t="s">
        <v>8</v>
      </c>
      <c r="C434" s="7" t="s">
        <v>1157</v>
      </c>
      <c r="D434" s="7" t="s">
        <v>7002</v>
      </c>
      <c r="E434" s="7" t="s">
        <v>3377</v>
      </c>
      <c r="F434" s="7" t="s">
        <v>7261</v>
      </c>
      <c r="G434" s="15" t="s">
        <v>9453</v>
      </c>
      <c r="H434" s="21">
        <v>12</v>
      </c>
      <c r="I434" s="4"/>
      <c r="J434" s="5"/>
      <c r="K434" s="6"/>
      <c r="L434" s="6"/>
      <c r="M434" s="125" t="s">
        <v>10642</v>
      </c>
      <c r="N434" s="125" t="s">
        <v>10643</v>
      </c>
      <c r="O434" s="126" t="s">
        <v>1136</v>
      </c>
      <c r="P434" s="127" t="s">
        <v>1659</v>
      </c>
      <c r="Q434" s="127" t="s">
        <v>10648</v>
      </c>
      <c r="R434" s="127">
        <v>4</v>
      </c>
      <c r="S434" s="128">
        <v>9</v>
      </c>
      <c r="T434" s="128">
        <v>0</v>
      </c>
      <c r="U434" s="128">
        <v>7</v>
      </c>
      <c r="V434" s="128">
        <v>8</v>
      </c>
      <c r="W434" s="129" t="s">
        <v>10645</v>
      </c>
      <c r="X434" s="130" t="s">
        <v>10642</v>
      </c>
      <c r="Y434" s="130" t="s">
        <v>2281</v>
      </c>
    </row>
    <row r="435" spans="1:25">
      <c r="A435" s="6" t="str">
        <f t="shared" si="20"/>
        <v>TRBLOQ4978NTI</v>
      </c>
      <c r="B435" s="7" t="s">
        <v>1039</v>
      </c>
      <c r="C435" s="7" t="s">
        <v>1126</v>
      </c>
      <c r="D435" s="5" t="s">
        <v>2313</v>
      </c>
      <c r="E435" s="7" t="s">
        <v>3377</v>
      </c>
      <c r="F435" s="7" t="s">
        <v>7261</v>
      </c>
      <c r="G435" s="16" t="s">
        <v>10161</v>
      </c>
      <c r="H435" s="21">
        <v>7</v>
      </c>
      <c r="I435" s="4"/>
      <c r="J435" s="5"/>
      <c r="K435" s="6"/>
      <c r="L435" s="6"/>
      <c r="M435" s="125" t="s">
        <v>10642</v>
      </c>
      <c r="N435" s="125" t="s">
        <v>10643</v>
      </c>
      <c r="O435" s="126" t="s">
        <v>1136</v>
      </c>
      <c r="P435" s="127" t="s">
        <v>4113</v>
      </c>
      <c r="Q435" s="127" t="s">
        <v>10644</v>
      </c>
      <c r="R435" s="127" t="s">
        <v>10653</v>
      </c>
      <c r="S435" s="128">
        <v>4</v>
      </c>
      <c r="T435" s="128">
        <v>9</v>
      </c>
      <c r="U435" s="128">
        <v>7</v>
      </c>
      <c r="V435" s="128">
        <v>8</v>
      </c>
      <c r="W435" s="129" t="s">
        <v>10645</v>
      </c>
      <c r="X435" s="130" t="s">
        <v>10642</v>
      </c>
      <c r="Y435" s="130" t="s">
        <v>2281</v>
      </c>
    </row>
    <row r="436" spans="1:25">
      <c r="A436" s="6" t="str">
        <f t="shared" si="20"/>
        <v>TRBFX49080NTI</v>
      </c>
      <c r="B436" s="7" t="s">
        <v>8</v>
      </c>
      <c r="C436" s="7" t="s">
        <v>1157</v>
      </c>
      <c r="D436" s="7" t="s">
        <v>7002</v>
      </c>
      <c r="E436" s="7" t="s">
        <v>3379</v>
      </c>
      <c r="F436" s="7" t="s">
        <v>7262</v>
      </c>
      <c r="G436" s="15" t="s">
        <v>9454</v>
      </c>
      <c r="H436" s="21">
        <v>10</v>
      </c>
      <c r="I436" s="4"/>
      <c r="J436" s="5"/>
      <c r="K436" s="6"/>
      <c r="L436" s="6"/>
      <c r="M436" s="125" t="s">
        <v>10642</v>
      </c>
      <c r="N436" s="125" t="s">
        <v>10643</v>
      </c>
      <c r="O436" s="126" t="s">
        <v>1136</v>
      </c>
      <c r="P436" s="127" t="s">
        <v>1659</v>
      </c>
      <c r="Q436" s="127" t="s">
        <v>10648</v>
      </c>
      <c r="R436" s="127">
        <v>4</v>
      </c>
      <c r="S436" s="128">
        <v>9</v>
      </c>
      <c r="T436" s="128">
        <v>0</v>
      </c>
      <c r="U436" s="128">
        <v>8</v>
      </c>
      <c r="V436" s="128">
        <v>0</v>
      </c>
      <c r="W436" s="129" t="s">
        <v>10645</v>
      </c>
      <c r="X436" s="130" t="s">
        <v>10642</v>
      </c>
      <c r="Y436" s="130" t="s">
        <v>2281</v>
      </c>
    </row>
    <row r="437" spans="1:25">
      <c r="A437" s="6" t="str">
        <f t="shared" si="20"/>
        <v>TRBLOQ4980NTI</v>
      </c>
      <c r="B437" s="7" t="s">
        <v>1039</v>
      </c>
      <c r="C437" s="7" t="s">
        <v>1126</v>
      </c>
      <c r="D437" s="5" t="s">
        <v>2314</v>
      </c>
      <c r="E437" s="7" t="s">
        <v>3379</v>
      </c>
      <c r="F437" s="7" t="s">
        <v>7477</v>
      </c>
      <c r="G437" s="16" t="s">
        <v>10162</v>
      </c>
      <c r="H437" s="21">
        <v>7</v>
      </c>
      <c r="I437" s="4"/>
      <c r="J437" s="5"/>
      <c r="K437" s="6"/>
      <c r="L437" s="6"/>
      <c r="M437" s="125" t="s">
        <v>10642</v>
      </c>
      <c r="N437" s="125" t="s">
        <v>10643</v>
      </c>
      <c r="O437" s="126" t="s">
        <v>1136</v>
      </c>
      <c r="P437" s="127" t="s">
        <v>4113</v>
      </c>
      <c r="Q437" s="127" t="s">
        <v>10644</v>
      </c>
      <c r="R437" s="127" t="s">
        <v>10653</v>
      </c>
      <c r="S437" s="128">
        <v>4</v>
      </c>
      <c r="T437" s="128">
        <v>9</v>
      </c>
      <c r="U437" s="128">
        <v>8</v>
      </c>
      <c r="V437" s="128">
        <v>0</v>
      </c>
      <c r="W437" s="129" t="s">
        <v>10645</v>
      </c>
      <c r="X437" s="130" t="s">
        <v>10642</v>
      </c>
      <c r="Y437" s="130" t="s">
        <v>2281</v>
      </c>
    </row>
    <row r="438" spans="1:25">
      <c r="A438" s="6" t="str">
        <f t="shared" si="20"/>
        <v>TRBFX49085NTI</v>
      </c>
      <c r="B438" s="7" t="s">
        <v>8</v>
      </c>
      <c r="C438" s="7" t="s">
        <v>1157</v>
      </c>
      <c r="D438" s="7" t="s">
        <v>7002</v>
      </c>
      <c r="E438" s="7" t="s">
        <v>3381</v>
      </c>
      <c r="F438" s="7" t="s">
        <v>7263</v>
      </c>
      <c r="G438" s="15" t="s">
        <v>9455</v>
      </c>
      <c r="H438" s="21">
        <v>11</v>
      </c>
      <c r="I438" s="4"/>
      <c r="J438" s="5"/>
      <c r="K438" s="6"/>
      <c r="L438" s="6"/>
      <c r="M438" s="125" t="s">
        <v>10642</v>
      </c>
      <c r="N438" s="125" t="s">
        <v>10643</v>
      </c>
      <c r="O438" s="126" t="s">
        <v>1136</v>
      </c>
      <c r="P438" s="127" t="s">
        <v>1659</v>
      </c>
      <c r="Q438" s="127" t="s">
        <v>10648</v>
      </c>
      <c r="R438" s="127">
        <v>4</v>
      </c>
      <c r="S438" s="128">
        <v>9</v>
      </c>
      <c r="T438" s="128">
        <v>0</v>
      </c>
      <c r="U438" s="128">
        <v>8</v>
      </c>
      <c r="V438" s="128">
        <v>5</v>
      </c>
      <c r="W438" s="129" t="s">
        <v>10645</v>
      </c>
      <c r="X438" s="130" t="s">
        <v>10642</v>
      </c>
      <c r="Y438" s="130" t="s">
        <v>2281</v>
      </c>
    </row>
    <row r="439" spans="1:25">
      <c r="A439" s="6" t="str">
        <f t="shared" si="20"/>
        <v>TRBLOQ4982NTI</v>
      </c>
      <c r="B439" s="7" t="s">
        <v>1039</v>
      </c>
      <c r="C439" s="7" t="s">
        <v>1126</v>
      </c>
      <c r="D439" s="5" t="s">
        <v>2315</v>
      </c>
      <c r="E439" s="7" t="s">
        <v>3381</v>
      </c>
      <c r="F439" s="7" t="s">
        <v>7476</v>
      </c>
      <c r="G439" s="16" t="s">
        <v>10163</v>
      </c>
      <c r="H439" s="21">
        <v>7</v>
      </c>
      <c r="I439" s="4"/>
      <c r="J439" s="5"/>
      <c r="K439" s="6"/>
      <c r="L439" s="6"/>
      <c r="M439" s="125" t="s">
        <v>10642</v>
      </c>
      <c r="N439" s="125" t="s">
        <v>10643</v>
      </c>
      <c r="O439" s="126" t="s">
        <v>1136</v>
      </c>
      <c r="P439" s="127" t="s">
        <v>4113</v>
      </c>
      <c r="Q439" s="127" t="s">
        <v>10644</v>
      </c>
      <c r="R439" s="127" t="s">
        <v>10653</v>
      </c>
      <c r="S439" s="128">
        <v>4</v>
      </c>
      <c r="T439" s="128">
        <v>9</v>
      </c>
      <c r="U439" s="128">
        <v>8</v>
      </c>
      <c r="V439" s="128">
        <v>2</v>
      </c>
      <c r="W439" s="129" t="s">
        <v>10645</v>
      </c>
      <c r="X439" s="130" t="s">
        <v>10642</v>
      </c>
      <c r="Y439" s="130" t="s">
        <v>2281</v>
      </c>
    </row>
    <row r="440" spans="1:25">
      <c r="A440" s="6" t="str">
        <f t="shared" ref="A440:A443" si="21">CONCATENATE(M440,N440,O440,P440,Q440,R440,S440,T440,U440,V440,W440,X440,Y440)</f>
        <v>TRCFX69060NTI</v>
      </c>
      <c r="B440" s="7" t="s">
        <v>1039</v>
      </c>
      <c r="C440" s="7" t="s">
        <v>1126</v>
      </c>
      <c r="D440" s="9" t="s">
        <v>3544</v>
      </c>
      <c r="E440" s="7" t="s">
        <v>3296</v>
      </c>
      <c r="F440" s="7" t="s">
        <v>7465</v>
      </c>
      <c r="G440" s="16" t="s">
        <v>10130</v>
      </c>
      <c r="H440" s="21">
        <v>4</v>
      </c>
      <c r="I440" s="42"/>
      <c r="J440" s="5"/>
      <c r="K440" s="6"/>
      <c r="L440" s="6"/>
      <c r="M440" s="125" t="s">
        <v>10642</v>
      </c>
      <c r="N440" s="125" t="s">
        <v>10643</v>
      </c>
      <c r="O440" s="126" t="s">
        <v>1146</v>
      </c>
      <c r="P440" s="127" t="s">
        <v>1659</v>
      </c>
      <c r="Q440" s="127" t="s">
        <v>10648</v>
      </c>
      <c r="R440" s="127">
        <v>6</v>
      </c>
      <c r="S440" s="128">
        <v>9</v>
      </c>
      <c r="T440" s="128">
        <v>0</v>
      </c>
      <c r="U440" s="128">
        <v>6</v>
      </c>
      <c r="V440" s="128">
        <v>0</v>
      </c>
      <c r="W440" s="129" t="s">
        <v>10645</v>
      </c>
      <c r="X440" s="130" t="s">
        <v>10642</v>
      </c>
      <c r="Y440" s="130" t="s">
        <v>2281</v>
      </c>
    </row>
    <row r="441" spans="1:25">
      <c r="A441" s="6" t="str">
        <f t="shared" si="21"/>
        <v>TRCFX69065NTI</v>
      </c>
      <c r="B441" s="7" t="s">
        <v>1039</v>
      </c>
      <c r="C441" s="7" t="s">
        <v>1126</v>
      </c>
      <c r="D441" s="9" t="s">
        <v>3533</v>
      </c>
      <c r="E441" s="7" t="s">
        <v>3298</v>
      </c>
      <c r="F441" s="7" t="s">
        <v>7466</v>
      </c>
      <c r="G441" s="13" t="s">
        <v>10398</v>
      </c>
      <c r="H441" s="21">
        <v>8</v>
      </c>
      <c r="I441" s="42"/>
      <c r="J441" s="5"/>
      <c r="K441" s="6"/>
      <c r="L441" s="6"/>
      <c r="M441" s="125" t="s">
        <v>10642</v>
      </c>
      <c r="N441" s="125" t="s">
        <v>10643</v>
      </c>
      <c r="O441" s="126" t="s">
        <v>1146</v>
      </c>
      <c r="P441" s="127" t="s">
        <v>1659</v>
      </c>
      <c r="Q441" s="127" t="s">
        <v>10648</v>
      </c>
      <c r="R441" s="127">
        <v>6</v>
      </c>
      <c r="S441" s="128">
        <v>9</v>
      </c>
      <c r="T441" s="128">
        <v>0</v>
      </c>
      <c r="U441" s="128">
        <v>6</v>
      </c>
      <c r="V441" s="128">
        <v>5</v>
      </c>
      <c r="W441" s="129" t="s">
        <v>10645</v>
      </c>
      <c r="X441" s="130" t="s">
        <v>10642</v>
      </c>
      <c r="Y441" s="130" t="s">
        <v>2281</v>
      </c>
    </row>
    <row r="442" spans="1:25">
      <c r="A442" s="6" t="str">
        <f t="shared" si="21"/>
        <v>TRCFX69070NTI</v>
      </c>
      <c r="B442" s="7" t="s">
        <v>1039</v>
      </c>
      <c r="C442" s="7" t="s">
        <v>1126</v>
      </c>
      <c r="D442" s="9" t="s">
        <v>3512</v>
      </c>
      <c r="E442" s="7" t="s">
        <v>3300</v>
      </c>
      <c r="F442" s="7" t="s">
        <v>7467</v>
      </c>
      <c r="G442" s="16" t="s">
        <v>10400</v>
      </c>
      <c r="H442" s="21">
        <v>9</v>
      </c>
      <c r="I442" s="42"/>
      <c r="J442" s="5"/>
      <c r="K442" s="6"/>
      <c r="L442" s="6"/>
      <c r="M442" s="125" t="s">
        <v>10642</v>
      </c>
      <c r="N442" s="125" t="s">
        <v>10643</v>
      </c>
      <c r="O442" s="126" t="s">
        <v>1146</v>
      </c>
      <c r="P442" s="127" t="s">
        <v>1659</v>
      </c>
      <c r="Q442" s="127" t="s">
        <v>10648</v>
      </c>
      <c r="R442" s="127">
        <v>6</v>
      </c>
      <c r="S442" s="128">
        <v>9</v>
      </c>
      <c r="T442" s="128">
        <v>0</v>
      </c>
      <c r="U442" s="128">
        <v>7</v>
      </c>
      <c r="V442" s="128">
        <v>0</v>
      </c>
      <c r="W442" s="129" t="s">
        <v>10645</v>
      </c>
      <c r="X442" s="130" t="s">
        <v>10642</v>
      </c>
      <c r="Y442" s="130" t="s">
        <v>2281</v>
      </c>
    </row>
    <row r="443" spans="1:25">
      <c r="A443" s="6" t="str">
        <f t="shared" si="21"/>
        <v>TRCFX69075NTI</v>
      </c>
      <c r="B443" s="7" t="s">
        <v>1039</v>
      </c>
      <c r="C443" s="7" t="s">
        <v>1126</v>
      </c>
      <c r="D443" s="9" t="s">
        <v>3494</v>
      </c>
      <c r="E443" s="7" t="s">
        <v>3302</v>
      </c>
      <c r="F443" s="7" t="s">
        <v>7468</v>
      </c>
      <c r="G443" s="16" t="s">
        <v>10399</v>
      </c>
      <c r="H443" s="21">
        <v>7</v>
      </c>
      <c r="I443" s="42"/>
      <c r="J443" s="5"/>
      <c r="K443" s="6"/>
      <c r="L443" s="6"/>
      <c r="M443" s="125" t="s">
        <v>10642</v>
      </c>
      <c r="N443" s="125" t="s">
        <v>10643</v>
      </c>
      <c r="O443" s="126" t="s">
        <v>1146</v>
      </c>
      <c r="P443" s="127" t="s">
        <v>1659</v>
      </c>
      <c r="Q443" s="127" t="s">
        <v>10648</v>
      </c>
      <c r="R443" s="127">
        <v>6</v>
      </c>
      <c r="S443" s="128">
        <v>9</v>
      </c>
      <c r="T443" s="128">
        <v>0</v>
      </c>
      <c r="U443" s="128">
        <v>7</v>
      </c>
      <c r="V443" s="128">
        <v>5</v>
      </c>
      <c r="W443" s="129" t="s">
        <v>10645</v>
      </c>
      <c r="X443" s="130" t="s">
        <v>10642</v>
      </c>
      <c r="Y443" s="130" t="s">
        <v>2281</v>
      </c>
    </row>
    <row r="444" spans="1:25">
      <c r="A444" s="6" t="str">
        <f>CONCATENATE(M444,N444,O444,P444,Q444,R444,S444,T444,U444,V444,W444,X444,Y444)</f>
        <v>TRCFX69080NTI</v>
      </c>
      <c r="B444" s="7" t="s">
        <v>8</v>
      </c>
      <c r="C444" s="7" t="s">
        <v>1157</v>
      </c>
      <c r="D444" s="7" t="s">
        <v>7001</v>
      </c>
      <c r="E444" s="7" t="s">
        <v>3304</v>
      </c>
      <c r="F444" s="7" t="s">
        <v>7225</v>
      </c>
      <c r="G444" s="15" t="s">
        <v>12878</v>
      </c>
      <c r="H444" s="21">
        <v>7</v>
      </c>
      <c r="I444" s="4"/>
      <c r="J444" s="5"/>
      <c r="K444" s="6"/>
      <c r="L444" s="6"/>
      <c r="M444" s="125" t="s">
        <v>10642</v>
      </c>
      <c r="N444" s="125" t="s">
        <v>10643</v>
      </c>
      <c r="O444" s="126" t="s">
        <v>1146</v>
      </c>
      <c r="P444" s="127" t="s">
        <v>1659</v>
      </c>
      <c r="Q444" s="127" t="s">
        <v>10648</v>
      </c>
      <c r="R444" s="127">
        <v>6</v>
      </c>
      <c r="S444" s="128">
        <v>9</v>
      </c>
      <c r="T444" s="128">
        <v>0</v>
      </c>
      <c r="U444" s="128">
        <v>8</v>
      </c>
      <c r="V444" s="128">
        <v>0</v>
      </c>
      <c r="W444" s="129" t="s">
        <v>10645</v>
      </c>
      <c r="X444" s="130" t="s">
        <v>10642</v>
      </c>
      <c r="Y444" s="130" t="s">
        <v>2281</v>
      </c>
    </row>
    <row r="445" spans="1:25">
      <c r="A445" s="6" t="str">
        <f t="shared" ref="A445:A457" si="22">CONCATENATE(M445,N445,O445,P445,Q445,R445,S445,T445,U445,V445,W445,X445,Y445)</f>
        <v>TRCFX69080NTI</v>
      </c>
      <c r="B445" s="7" t="s">
        <v>1039</v>
      </c>
      <c r="C445" s="7" t="s">
        <v>1126</v>
      </c>
      <c r="D445" s="9" t="s">
        <v>10625</v>
      </c>
      <c r="E445" s="7" t="s">
        <v>3304</v>
      </c>
      <c r="F445" s="7" t="s">
        <v>7225</v>
      </c>
      <c r="G445" s="15" t="s">
        <v>12878</v>
      </c>
      <c r="H445" s="21">
        <v>5</v>
      </c>
      <c r="I445" s="42"/>
      <c r="J445" s="5"/>
      <c r="K445" s="6"/>
      <c r="L445" s="6"/>
      <c r="M445" s="125" t="s">
        <v>10642</v>
      </c>
      <c r="N445" s="125" t="s">
        <v>10643</v>
      </c>
      <c r="O445" s="126" t="s">
        <v>1146</v>
      </c>
      <c r="P445" s="127" t="s">
        <v>1659</v>
      </c>
      <c r="Q445" s="127" t="s">
        <v>10648</v>
      </c>
      <c r="R445" s="127">
        <v>6</v>
      </c>
      <c r="S445" s="128">
        <v>9</v>
      </c>
      <c r="T445" s="128">
        <v>0</v>
      </c>
      <c r="U445" s="128">
        <v>8</v>
      </c>
      <c r="V445" s="128">
        <v>0</v>
      </c>
      <c r="W445" s="129" t="s">
        <v>10645</v>
      </c>
      <c r="X445" s="130" t="s">
        <v>10642</v>
      </c>
      <c r="Y445" s="130" t="s">
        <v>2281</v>
      </c>
    </row>
    <row r="446" spans="1:25">
      <c r="A446" s="6" t="str">
        <f t="shared" si="22"/>
        <v>TRCFX69085NTI</v>
      </c>
      <c r="B446" s="7" t="s">
        <v>8</v>
      </c>
      <c r="C446" s="7" t="s">
        <v>1157</v>
      </c>
      <c r="D446" s="7" t="s">
        <v>7001</v>
      </c>
      <c r="E446" s="7" t="s">
        <v>3306</v>
      </c>
      <c r="F446" s="7" t="s">
        <v>7226</v>
      </c>
      <c r="G446" s="15" t="s">
        <v>12880</v>
      </c>
      <c r="H446" s="21">
        <v>6</v>
      </c>
      <c r="I446" s="4"/>
      <c r="J446" s="5"/>
      <c r="K446" s="6"/>
      <c r="L446" s="6"/>
      <c r="M446" s="125" t="s">
        <v>10642</v>
      </c>
      <c r="N446" s="125" t="s">
        <v>10643</v>
      </c>
      <c r="O446" s="126" t="s">
        <v>1146</v>
      </c>
      <c r="P446" s="127" t="s">
        <v>1659</v>
      </c>
      <c r="Q446" s="127" t="s">
        <v>10648</v>
      </c>
      <c r="R446" s="127">
        <v>6</v>
      </c>
      <c r="S446" s="128">
        <v>9</v>
      </c>
      <c r="T446" s="128">
        <v>0</v>
      </c>
      <c r="U446" s="128">
        <v>8</v>
      </c>
      <c r="V446" s="128">
        <v>5</v>
      </c>
      <c r="W446" s="129" t="s">
        <v>10645</v>
      </c>
      <c r="X446" s="130" t="s">
        <v>10642</v>
      </c>
      <c r="Y446" s="130" t="s">
        <v>2281</v>
      </c>
    </row>
    <row r="447" spans="1:25">
      <c r="A447" s="6" t="str">
        <f t="shared" si="22"/>
        <v>TRCFX69085NTI</v>
      </c>
      <c r="B447" s="7" t="s">
        <v>1039</v>
      </c>
      <c r="C447" s="7" t="s">
        <v>1126</v>
      </c>
      <c r="D447" s="9" t="s">
        <v>10629</v>
      </c>
      <c r="E447" s="7" t="s">
        <v>3306</v>
      </c>
      <c r="F447" s="7" t="s">
        <v>7226</v>
      </c>
      <c r="G447" s="15" t="s">
        <v>12880</v>
      </c>
      <c r="H447" s="21">
        <v>3</v>
      </c>
      <c r="I447" s="42"/>
      <c r="J447" s="5"/>
      <c r="K447" s="6"/>
      <c r="L447" s="6"/>
      <c r="M447" s="125" t="s">
        <v>10642</v>
      </c>
      <c r="N447" s="125" t="s">
        <v>10643</v>
      </c>
      <c r="O447" s="126" t="s">
        <v>1146</v>
      </c>
      <c r="P447" s="127" t="s">
        <v>1659</v>
      </c>
      <c r="Q447" s="127" t="s">
        <v>10648</v>
      </c>
      <c r="R447" s="127">
        <v>6</v>
      </c>
      <c r="S447" s="128">
        <v>9</v>
      </c>
      <c r="T447" s="128">
        <v>0</v>
      </c>
      <c r="U447" s="128">
        <v>8</v>
      </c>
      <c r="V447" s="128">
        <v>5</v>
      </c>
      <c r="W447" s="129" t="s">
        <v>10645</v>
      </c>
      <c r="X447" s="130" t="s">
        <v>10642</v>
      </c>
      <c r="Y447" s="130" t="s">
        <v>2281</v>
      </c>
    </row>
    <row r="448" spans="1:25">
      <c r="A448" s="6" t="str">
        <f t="shared" si="22"/>
        <v>TRCFX69090NTI</v>
      </c>
      <c r="B448" s="7" t="s">
        <v>8</v>
      </c>
      <c r="C448" s="7" t="s">
        <v>1157</v>
      </c>
      <c r="D448" s="7" t="s">
        <v>7001</v>
      </c>
      <c r="E448" s="7" t="s">
        <v>3308</v>
      </c>
      <c r="F448" s="7" t="s">
        <v>7227</v>
      </c>
      <c r="G448" s="15" t="s">
        <v>12879</v>
      </c>
      <c r="H448" s="21">
        <v>0</v>
      </c>
      <c r="I448" s="4"/>
      <c r="J448" s="5"/>
      <c r="K448" s="6"/>
      <c r="L448" s="6"/>
      <c r="M448" s="125" t="s">
        <v>10642</v>
      </c>
      <c r="N448" s="125" t="s">
        <v>10643</v>
      </c>
      <c r="O448" s="126" t="s">
        <v>1146</v>
      </c>
      <c r="P448" s="127" t="s">
        <v>1659</v>
      </c>
      <c r="Q448" s="127" t="s">
        <v>10648</v>
      </c>
      <c r="R448" s="127">
        <v>6</v>
      </c>
      <c r="S448" s="128">
        <v>9</v>
      </c>
      <c r="T448" s="128">
        <v>0</v>
      </c>
      <c r="U448" s="128">
        <v>9</v>
      </c>
      <c r="V448" s="128">
        <v>0</v>
      </c>
      <c r="W448" s="129" t="s">
        <v>10645</v>
      </c>
      <c r="X448" s="130" t="s">
        <v>10642</v>
      </c>
      <c r="Y448" s="130" t="s">
        <v>2281</v>
      </c>
    </row>
    <row r="449" spans="1:25">
      <c r="A449" s="6" t="str">
        <f t="shared" si="22"/>
        <v>TRCFX69090NTI</v>
      </c>
      <c r="B449" s="7" t="s">
        <v>1039</v>
      </c>
      <c r="C449" s="7" t="s">
        <v>1126</v>
      </c>
      <c r="D449" s="9" t="s">
        <v>10626</v>
      </c>
      <c r="E449" s="7" t="s">
        <v>3308</v>
      </c>
      <c r="F449" s="7" t="s">
        <v>7227</v>
      </c>
      <c r="G449" s="15" t="s">
        <v>12879</v>
      </c>
      <c r="H449" s="21">
        <v>6</v>
      </c>
      <c r="I449" s="42"/>
      <c r="J449" s="5"/>
      <c r="K449" s="6"/>
      <c r="L449" s="6"/>
      <c r="M449" s="125" t="s">
        <v>10642</v>
      </c>
      <c r="N449" s="125" t="s">
        <v>10643</v>
      </c>
      <c r="O449" s="126" t="s">
        <v>1146</v>
      </c>
      <c r="P449" s="127" t="s">
        <v>1659</v>
      </c>
      <c r="Q449" s="127" t="s">
        <v>10648</v>
      </c>
      <c r="R449" s="127">
        <v>6</v>
      </c>
      <c r="S449" s="128">
        <v>9</v>
      </c>
      <c r="T449" s="128">
        <v>0</v>
      </c>
      <c r="U449" s="128">
        <v>9</v>
      </c>
      <c r="V449" s="128">
        <v>0</v>
      </c>
      <c r="W449" s="129" t="s">
        <v>10645</v>
      </c>
      <c r="X449" s="130" t="s">
        <v>10642</v>
      </c>
      <c r="Y449" s="130" t="s">
        <v>2281</v>
      </c>
    </row>
    <row r="450" spans="1:25">
      <c r="A450" s="6" t="str">
        <f t="shared" si="22"/>
        <v>TRCFX69095NTI</v>
      </c>
      <c r="B450" s="7" t="s">
        <v>8</v>
      </c>
      <c r="C450" s="7" t="s">
        <v>1157</v>
      </c>
      <c r="D450" s="7" t="s">
        <v>7001</v>
      </c>
      <c r="E450" s="7" t="s">
        <v>3310</v>
      </c>
      <c r="F450" s="7" t="s">
        <v>7228</v>
      </c>
      <c r="G450" s="15" t="s">
        <v>9423</v>
      </c>
      <c r="H450" s="21">
        <v>8</v>
      </c>
      <c r="I450" s="4"/>
      <c r="J450" s="5"/>
      <c r="K450" s="6"/>
      <c r="L450" s="6"/>
      <c r="M450" s="125" t="s">
        <v>10642</v>
      </c>
      <c r="N450" s="125" t="s">
        <v>10643</v>
      </c>
      <c r="O450" s="126" t="s">
        <v>1146</v>
      </c>
      <c r="P450" s="127" t="s">
        <v>1659</v>
      </c>
      <c r="Q450" s="127" t="s">
        <v>10648</v>
      </c>
      <c r="R450" s="127">
        <v>6</v>
      </c>
      <c r="S450" s="128">
        <v>9</v>
      </c>
      <c r="T450" s="128">
        <v>0</v>
      </c>
      <c r="U450" s="128">
        <v>9</v>
      </c>
      <c r="V450" s="128">
        <v>5</v>
      </c>
      <c r="W450" s="129" t="s">
        <v>10645</v>
      </c>
      <c r="X450" s="130" t="s">
        <v>10642</v>
      </c>
      <c r="Y450" s="130" t="s">
        <v>2281</v>
      </c>
    </row>
    <row r="451" spans="1:25">
      <c r="A451" s="6" t="str">
        <f t="shared" si="22"/>
        <v>TRCFX69095NTI</v>
      </c>
      <c r="B451" s="7" t="s">
        <v>1039</v>
      </c>
      <c r="C451" s="7" t="s">
        <v>1126</v>
      </c>
      <c r="D451" s="9" t="s">
        <v>10627</v>
      </c>
      <c r="E451" s="7" t="s">
        <v>3310</v>
      </c>
      <c r="F451" s="7" t="s">
        <v>7228</v>
      </c>
      <c r="G451" s="15" t="s">
        <v>9423</v>
      </c>
      <c r="H451" s="21">
        <v>4</v>
      </c>
      <c r="I451" s="42"/>
      <c r="J451" s="5"/>
      <c r="K451" s="6"/>
      <c r="L451" s="6"/>
      <c r="M451" s="125" t="s">
        <v>10642</v>
      </c>
      <c r="N451" s="125" t="s">
        <v>10643</v>
      </c>
      <c r="O451" s="126" t="s">
        <v>1146</v>
      </c>
      <c r="P451" s="127" t="s">
        <v>1659</v>
      </c>
      <c r="Q451" s="127" t="s">
        <v>10648</v>
      </c>
      <c r="R451" s="127">
        <v>6</v>
      </c>
      <c r="S451" s="128">
        <v>9</v>
      </c>
      <c r="T451" s="128">
        <v>0</v>
      </c>
      <c r="U451" s="128">
        <v>9</v>
      </c>
      <c r="V451" s="128">
        <v>5</v>
      </c>
      <c r="W451" s="129" t="s">
        <v>10645</v>
      </c>
      <c r="X451" s="130" t="s">
        <v>10642</v>
      </c>
      <c r="Y451" s="130" t="s">
        <v>2281</v>
      </c>
    </row>
    <row r="452" spans="1:25">
      <c r="A452" s="6" t="str">
        <f t="shared" si="22"/>
        <v>TRCFX69100NTI</v>
      </c>
      <c r="B452" s="7" t="s">
        <v>8</v>
      </c>
      <c r="C452" s="7" t="s">
        <v>1157</v>
      </c>
      <c r="D452" s="7" t="s">
        <v>7001</v>
      </c>
      <c r="E452" s="7" t="s">
        <v>3312</v>
      </c>
      <c r="F452" s="7" t="s">
        <v>7229</v>
      </c>
      <c r="G452" s="15" t="s">
        <v>9424</v>
      </c>
      <c r="H452" s="21">
        <v>6</v>
      </c>
      <c r="I452" s="4"/>
      <c r="J452" s="5"/>
      <c r="K452" s="6"/>
      <c r="L452" s="6"/>
      <c r="M452" s="125" t="s">
        <v>10642</v>
      </c>
      <c r="N452" s="125" t="s">
        <v>10643</v>
      </c>
      <c r="O452" s="126" t="s">
        <v>1146</v>
      </c>
      <c r="P452" s="127" t="s">
        <v>1659</v>
      </c>
      <c r="Q452" s="127" t="s">
        <v>10648</v>
      </c>
      <c r="R452" s="127">
        <v>6</v>
      </c>
      <c r="S452" s="128">
        <v>9</v>
      </c>
      <c r="T452" s="128">
        <v>1</v>
      </c>
      <c r="U452" s="128">
        <v>0</v>
      </c>
      <c r="V452" s="128">
        <v>0</v>
      </c>
      <c r="W452" s="129" t="s">
        <v>10645</v>
      </c>
      <c r="X452" s="130" t="s">
        <v>10642</v>
      </c>
      <c r="Y452" s="130" t="s">
        <v>2281</v>
      </c>
    </row>
    <row r="453" spans="1:25">
      <c r="A453" s="6" t="str">
        <f t="shared" si="22"/>
        <v>TRCFX69100NTI</v>
      </c>
      <c r="B453" s="7" t="s">
        <v>1039</v>
      </c>
      <c r="C453" s="7" t="s">
        <v>1126</v>
      </c>
      <c r="D453" s="9" t="s">
        <v>10628</v>
      </c>
      <c r="E453" s="7" t="s">
        <v>3312</v>
      </c>
      <c r="F453" s="7" t="s">
        <v>7469</v>
      </c>
      <c r="G453" s="15" t="s">
        <v>9424</v>
      </c>
      <c r="H453" s="21">
        <v>2</v>
      </c>
      <c r="I453" s="42"/>
      <c r="J453" s="5"/>
      <c r="K453" s="6"/>
      <c r="L453" s="6"/>
      <c r="M453" s="125" t="s">
        <v>10642</v>
      </c>
      <c r="N453" s="125" t="s">
        <v>10643</v>
      </c>
      <c r="O453" s="126" t="s">
        <v>1146</v>
      </c>
      <c r="P453" s="127" t="s">
        <v>1659</v>
      </c>
      <c r="Q453" s="127" t="s">
        <v>10648</v>
      </c>
      <c r="R453" s="127">
        <v>6</v>
      </c>
      <c r="S453" s="128">
        <v>9</v>
      </c>
      <c r="T453" s="128">
        <v>1</v>
      </c>
      <c r="U453" s="128">
        <v>0</v>
      </c>
      <c r="V453" s="128">
        <v>0</v>
      </c>
      <c r="W453" s="129" t="s">
        <v>10645</v>
      </c>
      <c r="X453" s="130" t="s">
        <v>10642</v>
      </c>
      <c r="Y453" s="130" t="s">
        <v>2281</v>
      </c>
    </row>
    <row r="454" spans="1:25">
      <c r="A454" s="6" t="str">
        <f t="shared" si="22"/>
        <v>TRCFX69105NTI</v>
      </c>
      <c r="B454" s="7" t="s">
        <v>8</v>
      </c>
      <c r="C454" s="7" t="s">
        <v>1157</v>
      </c>
      <c r="D454" s="7" t="s">
        <v>7001</v>
      </c>
      <c r="E454" s="7" t="s">
        <v>3314</v>
      </c>
      <c r="F454" s="7" t="s">
        <v>7230</v>
      </c>
      <c r="G454" s="15" t="s">
        <v>9425</v>
      </c>
      <c r="H454" s="21">
        <v>6</v>
      </c>
      <c r="I454" s="4"/>
      <c r="J454" s="5"/>
      <c r="K454" s="6"/>
      <c r="L454" s="6"/>
      <c r="M454" s="125" t="s">
        <v>10642</v>
      </c>
      <c r="N454" s="125" t="s">
        <v>10643</v>
      </c>
      <c r="O454" s="126" t="s">
        <v>1146</v>
      </c>
      <c r="P454" s="127" t="s">
        <v>1659</v>
      </c>
      <c r="Q454" s="127" t="s">
        <v>10648</v>
      </c>
      <c r="R454" s="127">
        <v>6</v>
      </c>
      <c r="S454" s="128">
        <v>9</v>
      </c>
      <c r="T454" s="128">
        <v>1</v>
      </c>
      <c r="U454" s="128">
        <v>0</v>
      </c>
      <c r="V454" s="128">
        <v>5</v>
      </c>
      <c r="W454" s="129" t="s">
        <v>10645</v>
      </c>
      <c r="X454" s="130" t="s">
        <v>10642</v>
      </c>
      <c r="Y454" s="130" t="s">
        <v>2281</v>
      </c>
    </row>
    <row r="455" spans="1:25">
      <c r="A455" s="6" t="str">
        <f t="shared" si="22"/>
        <v>TRCFX69105NTI</v>
      </c>
      <c r="B455" s="7" t="s">
        <v>1039</v>
      </c>
      <c r="C455" s="7" t="s">
        <v>1126</v>
      </c>
      <c r="D455" s="9" t="s">
        <v>828</v>
      </c>
      <c r="E455" s="7" t="s">
        <v>3314</v>
      </c>
      <c r="F455" s="7" t="s">
        <v>7230</v>
      </c>
      <c r="G455" s="15" t="s">
        <v>9425</v>
      </c>
      <c r="H455" s="21">
        <v>3</v>
      </c>
      <c r="I455" s="42"/>
      <c r="J455" s="5"/>
      <c r="K455" s="6"/>
      <c r="L455" s="6"/>
      <c r="M455" s="125" t="s">
        <v>10642</v>
      </c>
      <c r="N455" s="125" t="s">
        <v>10643</v>
      </c>
      <c r="O455" s="126" t="s">
        <v>1146</v>
      </c>
      <c r="P455" s="127" t="s">
        <v>1659</v>
      </c>
      <c r="Q455" s="127" t="s">
        <v>10648</v>
      </c>
      <c r="R455" s="127">
        <v>6</v>
      </c>
      <c r="S455" s="128">
        <v>9</v>
      </c>
      <c r="T455" s="128">
        <v>1</v>
      </c>
      <c r="U455" s="128">
        <v>0</v>
      </c>
      <c r="V455" s="128">
        <v>5</v>
      </c>
      <c r="W455" s="129" t="s">
        <v>10645</v>
      </c>
      <c r="X455" s="130" t="s">
        <v>10642</v>
      </c>
      <c r="Y455" s="130" t="s">
        <v>2281</v>
      </c>
    </row>
    <row r="456" spans="1:25">
      <c r="A456" s="6" t="str">
        <f t="shared" si="22"/>
        <v>TRCFX69110NTI</v>
      </c>
      <c r="B456" s="7" t="s">
        <v>8</v>
      </c>
      <c r="C456" s="7" t="s">
        <v>1157</v>
      </c>
      <c r="D456" s="7" t="s">
        <v>7001</v>
      </c>
      <c r="E456" s="7" t="s">
        <v>3316</v>
      </c>
      <c r="F456" s="7" t="s">
        <v>7231</v>
      </c>
      <c r="G456" s="15" t="s">
        <v>9426</v>
      </c>
      <c r="H456" s="21">
        <v>5</v>
      </c>
      <c r="I456" s="4"/>
      <c r="J456" s="5"/>
      <c r="K456" s="6"/>
      <c r="L456" s="6"/>
      <c r="M456" s="125" t="s">
        <v>10642</v>
      </c>
      <c r="N456" s="125" t="s">
        <v>10643</v>
      </c>
      <c r="O456" s="126" t="s">
        <v>1146</v>
      </c>
      <c r="P456" s="127" t="s">
        <v>1659</v>
      </c>
      <c r="Q456" s="127" t="s">
        <v>10648</v>
      </c>
      <c r="R456" s="127">
        <v>6</v>
      </c>
      <c r="S456" s="128">
        <v>9</v>
      </c>
      <c r="T456" s="128">
        <v>1</v>
      </c>
      <c r="U456" s="128">
        <v>1</v>
      </c>
      <c r="V456" s="128">
        <v>0</v>
      </c>
      <c r="W456" s="129" t="s">
        <v>10645</v>
      </c>
      <c r="X456" s="130" t="s">
        <v>10642</v>
      </c>
      <c r="Y456" s="130" t="s">
        <v>2281</v>
      </c>
    </row>
    <row r="457" spans="1:25">
      <c r="A457" s="6" t="str">
        <f t="shared" si="22"/>
        <v>TRCFX69110NTI</v>
      </c>
      <c r="B457" s="7" t="s">
        <v>1039</v>
      </c>
      <c r="C457" s="7" t="s">
        <v>1126</v>
      </c>
      <c r="D457" s="9" t="s">
        <v>829</v>
      </c>
      <c r="E457" s="7" t="s">
        <v>3316</v>
      </c>
      <c r="F457" s="7" t="s">
        <v>7231</v>
      </c>
      <c r="G457" s="15" t="s">
        <v>9426</v>
      </c>
      <c r="H457" s="21">
        <v>5</v>
      </c>
      <c r="I457" s="42"/>
      <c r="J457" s="5"/>
      <c r="K457" s="6"/>
      <c r="L457" s="6"/>
      <c r="M457" s="125" t="s">
        <v>10642</v>
      </c>
      <c r="N457" s="125" t="s">
        <v>10643</v>
      </c>
      <c r="O457" s="126" t="s">
        <v>1146</v>
      </c>
      <c r="P457" s="127" t="s">
        <v>1659</v>
      </c>
      <c r="Q457" s="127" t="s">
        <v>10648</v>
      </c>
      <c r="R457" s="127">
        <v>6</v>
      </c>
      <c r="S457" s="128">
        <v>9</v>
      </c>
      <c r="T457" s="128">
        <v>1</v>
      </c>
      <c r="U457" s="128">
        <v>1</v>
      </c>
      <c r="V457" s="128">
        <v>0</v>
      </c>
      <c r="W457" s="129" t="s">
        <v>10645</v>
      </c>
      <c r="X457" s="130" t="s">
        <v>10642</v>
      </c>
      <c r="Y457" s="130" t="s">
        <v>2281</v>
      </c>
    </row>
    <row r="458" spans="1:25">
      <c r="A458" s="6" t="str">
        <f>CONCATENATE(M458,N458,O458,P458,Q458,R458,S458,T458,U458,V458,W458,X458,Y458)</f>
        <v>TPCFEMUR15NTI</v>
      </c>
      <c r="B458" s="7" t="s">
        <v>8</v>
      </c>
      <c r="C458" s="7" t="s">
        <v>1157</v>
      </c>
      <c r="D458" s="7" t="s">
        <v>7002</v>
      </c>
      <c r="E458" s="7" t="s">
        <v>3386</v>
      </c>
      <c r="F458" s="7" t="s">
        <v>7264</v>
      </c>
      <c r="G458" s="16" t="s">
        <v>10133</v>
      </c>
      <c r="H458" s="21">
        <v>3</v>
      </c>
      <c r="I458" s="4"/>
      <c r="J458" s="5"/>
      <c r="K458" s="6"/>
      <c r="L458" s="6"/>
      <c r="M458" s="125" t="s">
        <v>10642</v>
      </c>
      <c r="N458" s="125" t="s">
        <v>10646</v>
      </c>
      <c r="O458" s="126" t="s">
        <v>1146</v>
      </c>
      <c r="P458" s="127" t="s">
        <v>1659</v>
      </c>
      <c r="Q458" s="127" t="s">
        <v>1683</v>
      </c>
      <c r="R458" s="127" t="s">
        <v>2563</v>
      </c>
      <c r="S458" s="128" t="s">
        <v>10652</v>
      </c>
      <c r="T458" s="128" t="s">
        <v>10643</v>
      </c>
      <c r="U458" s="128">
        <v>1</v>
      </c>
      <c r="V458" s="128">
        <v>5</v>
      </c>
      <c r="W458" s="129" t="s">
        <v>10645</v>
      </c>
      <c r="X458" s="130" t="s">
        <v>10642</v>
      </c>
      <c r="Y458" s="130" t="s">
        <v>2281</v>
      </c>
    </row>
    <row r="459" spans="1:25">
      <c r="A459" s="6" t="str">
        <f>CONCATENATE(M459,N459,O459,P459,Q459,R459,S459,T459,U459,V459,W459,X459,Y459)</f>
        <v>TPCFEMUR15NTI</v>
      </c>
      <c r="B459" s="7" t="s">
        <v>1039</v>
      </c>
      <c r="C459" s="7" t="s">
        <v>1126</v>
      </c>
      <c r="D459" s="5" t="s">
        <v>2317</v>
      </c>
      <c r="E459" s="7" t="s">
        <v>3386</v>
      </c>
      <c r="F459" s="7" t="s">
        <v>7264</v>
      </c>
      <c r="G459" s="16" t="s">
        <v>10133</v>
      </c>
      <c r="H459" s="21">
        <v>3</v>
      </c>
      <c r="I459" s="4"/>
      <c r="J459" s="5"/>
      <c r="K459" s="6"/>
      <c r="L459" s="6"/>
      <c r="M459" s="125" t="s">
        <v>10642</v>
      </c>
      <c r="N459" s="125" t="s">
        <v>10646</v>
      </c>
      <c r="O459" s="126" t="s">
        <v>1146</v>
      </c>
      <c r="P459" s="127" t="s">
        <v>1659</v>
      </c>
      <c r="Q459" s="127" t="s">
        <v>1683</v>
      </c>
      <c r="R459" s="127" t="s">
        <v>2563</v>
      </c>
      <c r="S459" s="128" t="s">
        <v>10652</v>
      </c>
      <c r="T459" s="128" t="s">
        <v>10643</v>
      </c>
      <c r="U459" s="128">
        <v>1</v>
      </c>
      <c r="V459" s="128">
        <v>5</v>
      </c>
      <c r="W459" s="129" t="s">
        <v>10645</v>
      </c>
      <c r="X459" s="130" t="s">
        <v>10642</v>
      </c>
      <c r="Y459" s="130" t="s">
        <v>2281</v>
      </c>
    </row>
    <row r="460" spans="1:25">
      <c r="A460" s="6" t="str">
        <f>CONCATENATE(M460,N460,O460,P460,Q460,R460,S460,T460,U460,V460,W460,X460,Y460)</f>
        <v>TPCFEMUR15NTI</v>
      </c>
      <c r="B460" s="61" t="s">
        <v>1384</v>
      </c>
      <c r="C460" s="61" t="s">
        <v>1412</v>
      </c>
      <c r="D460" s="61" t="s">
        <v>2059</v>
      </c>
      <c r="E460" s="7" t="s">
        <v>3386</v>
      </c>
      <c r="F460" s="62">
        <v>190703880</v>
      </c>
      <c r="G460" s="16" t="s">
        <v>10133</v>
      </c>
      <c r="H460" s="62">
        <v>5</v>
      </c>
      <c r="I460" s="64"/>
      <c r="J460" s="61"/>
      <c r="K460" s="7"/>
      <c r="L460" s="6"/>
      <c r="M460" s="125" t="s">
        <v>10642</v>
      </c>
      <c r="N460" s="125" t="s">
        <v>10646</v>
      </c>
      <c r="O460" s="126" t="s">
        <v>1146</v>
      </c>
      <c r="P460" s="127" t="s">
        <v>1659</v>
      </c>
      <c r="Q460" s="127" t="s">
        <v>1683</v>
      </c>
      <c r="R460" s="127" t="s">
        <v>2563</v>
      </c>
      <c r="S460" s="128" t="s">
        <v>10652</v>
      </c>
      <c r="T460" s="128" t="s">
        <v>10643</v>
      </c>
      <c r="U460" s="128">
        <v>1</v>
      </c>
      <c r="V460" s="128">
        <v>5</v>
      </c>
      <c r="W460" s="129" t="s">
        <v>10645</v>
      </c>
      <c r="X460" s="130" t="s">
        <v>10642</v>
      </c>
      <c r="Y460" s="130" t="s">
        <v>2281</v>
      </c>
    </row>
    <row r="461" spans="1:25">
      <c r="A461" s="6" t="str">
        <f>CONCATENATE(M461,N461,O461,P461,Q461,R461,S461,T461,U461,V461,W461,X461,Y461)</f>
        <v>TPCFEMUR05NTI</v>
      </c>
      <c r="B461" s="7" t="s">
        <v>8</v>
      </c>
      <c r="C461" s="7" t="s">
        <v>1157</v>
      </c>
      <c r="D461" s="7" t="s">
        <v>7002</v>
      </c>
      <c r="E461" s="7" t="s">
        <v>3383</v>
      </c>
      <c r="F461" s="7" t="s">
        <v>7265</v>
      </c>
      <c r="G461" s="15" t="s">
        <v>12912</v>
      </c>
      <c r="H461" s="21">
        <v>3</v>
      </c>
      <c r="I461" s="4"/>
      <c r="J461" s="5"/>
      <c r="K461" s="6"/>
      <c r="L461" s="6"/>
      <c r="M461" s="125" t="s">
        <v>10642</v>
      </c>
      <c r="N461" s="125" t="s">
        <v>10646</v>
      </c>
      <c r="O461" s="126" t="s">
        <v>1146</v>
      </c>
      <c r="P461" s="127" t="s">
        <v>1659</v>
      </c>
      <c r="Q461" s="127" t="s">
        <v>1683</v>
      </c>
      <c r="R461" s="127" t="s">
        <v>2563</v>
      </c>
      <c r="S461" s="128" t="s">
        <v>10652</v>
      </c>
      <c r="T461" s="128" t="s">
        <v>10643</v>
      </c>
      <c r="U461" s="128">
        <v>0</v>
      </c>
      <c r="V461" s="128">
        <v>5</v>
      </c>
      <c r="W461" s="129" t="s">
        <v>10645</v>
      </c>
      <c r="X461" s="130" t="s">
        <v>10642</v>
      </c>
      <c r="Y461" s="130" t="s">
        <v>2281</v>
      </c>
    </row>
    <row r="462" spans="1:25">
      <c r="A462" s="6" t="str">
        <f t="shared" ref="A462:A468" si="23">CONCATENATE(M462,N462,O462,P462,Q462,R462,S462,T462,U462,V462,W462,X462,Y462)</f>
        <v>TPCFEMUR05NTI</v>
      </c>
      <c r="B462" s="7" t="s">
        <v>1039</v>
      </c>
      <c r="C462" s="7" t="s">
        <v>1126</v>
      </c>
      <c r="D462" s="5" t="s">
        <v>2316</v>
      </c>
      <c r="E462" s="7" t="s">
        <v>3383</v>
      </c>
      <c r="F462" s="7" t="s">
        <v>7265</v>
      </c>
      <c r="G462" s="15" t="s">
        <v>12912</v>
      </c>
      <c r="H462" s="21">
        <v>2</v>
      </c>
      <c r="I462" s="4"/>
      <c r="J462" s="5"/>
      <c r="K462" s="6"/>
      <c r="L462" s="6"/>
      <c r="M462" s="125" t="s">
        <v>10642</v>
      </c>
      <c r="N462" s="125" t="s">
        <v>10646</v>
      </c>
      <c r="O462" s="126" t="s">
        <v>1146</v>
      </c>
      <c r="P462" s="127" t="s">
        <v>1659</v>
      </c>
      <c r="Q462" s="127" t="s">
        <v>1683</v>
      </c>
      <c r="R462" s="127" t="s">
        <v>2563</v>
      </c>
      <c r="S462" s="128" t="s">
        <v>10652</v>
      </c>
      <c r="T462" s="128" t="s">
        <v>10643</v>
      </c>
      <c r="U462" s="128">
        <v>0</v>
      </c>
      <c r="V462" s="128">
        <v>5</v>
      </c>
      <c r="W462" s="129" t="s">
        <v>10645</v>
      </c>
      <c r="X462" s="130" t="s">
        <v>10642</v>
      </c>
      <c r="Y462" s="130" t="s">
        <v>2281</v>
      </c>
    </row>
    <row r="463" spans="1:25">
      <c r="A463" s="6" t="str">
        <f t="shared" si="23"/>
        <v>TPCFEMUR10NTI</v>
      </c>
      <c r="B463" s="7" t="s">
        <v>8</v>
      </c>
      <c r="C463" s="7" t="s">
        <v>1157</v>
      </c>
      <c r="D463" s="7" t="s">
        <v>7002</v>
      </c>
      <c r="E463" s="7" t="s">
        <v>3385</v>
      </c>
      <c r="F463" s="7" t="s">
        <v>7266</v>
      </c>
      <c r="G463" s="15" t="s">
        <v>12913</v>
      </c>
      <c r="H463" s="21">
        <v>3</v>
      </c>
      <c r="I463" s="4"/>
      <c r="J463" s="5"/>
      <c r="K463" s="6"/>
      <c r="L463" s="6"/>
      <c r="M463" s="125" t="s">
        <v>10642</v>
      </c>
      <c r="N463" s="125" t="s">
        <v>10646</v>
      </c>
      <c r="O463" s="126" t="s">
        <v>1146</v>
      </c>
      <c r="P463" s="127" t="s">
        <v>1659</v>
      </c>
      <c r="Q463" s="127" t="s">
        <v>1683</v>
      </c>
      <c r="R463" s="127" t="s">
        <v>2563</v>
      </c>
      <c r="S463" s="128" t="s">
        <v>10652</v>
      </c>
      <c r="T463" s="128" t="s">
        <v>10643</v>
      </c>
      <c r="U463" s="128">
        <v>1</v>
      </c>
      <c r="V463" s="128">
        <v>0</v>
      </c>
      <c r="W463" s="129" t="s">
        <v>10645</v>
      </c>
      <c r="X463" s="130" t="s">
        <v>10642</v>
      </c>
      <c r="Y463" s="130" t="s">
        <v>2281</v>
      </c>
    </row>
    <row r="464" spans="1:25">
      <c r="A464" s="6" t="str">
        <f t="shared" si="23"/>
        <v>TPCFEMUR10NTI</v>
      </c>
      <c r="B464" s="7" t="s">
        <v>1039</v>
      </c>
      <c r="C464" s="7" t="s">
        <v>1126</v>
      </c>
      <c r="D464" s="5" t="s">
        <v>2316</v>
      </c>
      <c r="E464" s="7" t="s">
        <v>3385</v>
      </c>
      <c r="F464" s="7" t="s">
        <v>7266</v>
      </c>
      <c r="G464" s="15" t="s">
        <v>12913</v>
      </c>
      <c r="H464" s="21">
        <v>2</v>
      </c>
      <c r="I464" s="4"/>
      <c r="J464" s="5"/>
      <c r="K464" s="6"/>
      <c r="L464" s="6"/>
      <c r="M464" s="125" t="s">
        <v>10642</v>
      </c>
      <c r="N464" s="125" t="s">
        <v>10646</v>
      </c>
      <c r="O464" s="126" t="s">
        <v>1146</v>
      </c>
      <c r="P464" s="127" t="s">
        <v>1659</v>
      </c>
      <c r="Q464" s="127" t="s">
        <v>1683</v>
      </c>
      <c r="R464" s="127" t="s">
        <v>2563</v>
      </c>
      <c r="S464" s="128" t="s">
        <v>10652</v>
      </c>
      <c r="T464" s="128" t="s">
        <v>10643</v>
      </c>
      <c r="U464" s="128">
        <v>1</v>
      </c>
      <c r="V464" s="128">
        <v>0</v>
      </c>
      <c r="W464" s="129" t="s">
        <v>10645</v>
      </c>
      <c r="X464" s="130" t="s">
        <v>10642</v>
      </c>
      <c r="Y464" s="130" t="s">
        <v>2281</v>
      </c>
    </row>
    <row r="465" spans="1:26">
      <c r="A465" s="6" t="str">
        <f t="shared" si="23"/>
        <v>TPCFEMUR15NTI</v>
      </c>
      <c r="B465" s="7" t="s">
        <v>8</v>
      </c>
      <c r="C465" s="7" t="s">
        <v>1157</v>
      </c>
      <c r="D465" s="7" t="s">
        <v>7002</v>
      </c>
      <c r="E465" s="7" t="s">
        <v>3387</v>
      </c>
      <c r="F465" s="7" t="s">
        <v>3388</v>
      </c>
      <c r="G465" s="16" t="s">
        <v>10133</v>
      </c>
      <c r="H465" s="21">
        <v>2</v>
      </c>
      <c r="I465" s="4"/>
      <c r="J465" s="5"/>
      <c r="K465" s="6"/>
      <c r="L465" s="6"/>
      <c r="M465" s="125" t="s">
        <v>10642</v>
      </c>
      <c r="N465" s="125" t="s">
        <v>10646</v>
      </c>
      <c r="O465" s="126" t="s">
        <v>1146</v>
      </c>
      <c r="P465" s="127" t="s">
        <v>1659</v>
      </c>
      <c r="Q465" s="127" t="s">
        <v>1683</v>
      </c>
      <c r="R465" s="127" t="s">
        <v>2563</v>
      </c>
      <c r="S465" s="128" t="s">
        <v>10652</v>
      </c>
      <c r="T465" s="128" t="s">
        <v>10643</v>
      </c>
      <c r="U465" s="128">
        <v>1</v>
      </c>
      <c r="V465" s="128">
        <v>5</v>
      </c>
      <c r="W465" s="129" t="s">
        <v>10645</v>
      </c>
      <c r="X465" s="130" t="s">
        <v>10642</v>
      </c>
      <c r="Y465" s="130" t="s">
        <v>2281</v>
      </c>
    </row>
    <row r="466" spans="1:26">
      <c r="A466" s="6" t="str">
        <f t="shared" si="23"/>
        <v>TPCFEMUR15NTI</v>
      </c>
      <c r="B466" s="7" t="s">
        <v>8</v>
      </c>
      <c r="C466" s="7" t="s">
        <v>1157</v>
      </c>
      <c r="D466" s="7" t="s">
        <v>7002</v>
      </c>
      <c r="E466" s="7" t="s">
        <v>3387</v>
      </c>
      <c r="F466" s="7" t="s">
        <v>3388</v>
      </c>
      <c r="G466" s="16" t="s">
        <v>10133</v>
      </c>
      <c r="H466" s="21">
        <v>2</v>
      </c>
      <c r="I466" s="4"/>
      <c r="J466" s="7"/>
      <c r="K466" s="7"/>
      <c r="L466" s="6"/>
      <c r="M466" s="125" t="s">
        <v>10642</v>
      </c>
      <c r="N466" s="125" t="s">
        <v>10646</v>
      </c>
      <c r="O466" s="126" t="s">
        <v>1146</v>
      </c>
      <c r="P466" s="127" t="s">
        <v>1659</v>
      </c>
      <c r="Q466" s="127" t="s">
        <v>1683</v>
      </c>
      <c r="R466" s="127" t="s">
        <v>2563</v>
      </c>
      <c r="S466" s="128" t="s">
        <v>10652</v>
      </c>
      <c r="T466" s="128" t="s">
        <v>10643</v>
      </c>
      <c r="U466" s="128">
        <v>1</v>
      </c>
      <c r="V466" s="128">
        <v>5</v>
      </c>
      <c r="W466" s="129" t="s">
        <v>10645</v>
      </c>
      <c r="X466" s="130" t="s">
        <v>10642</v>
      </c>
      <c r="Y466" s="130" t="s">
        <v>2281</v>
      </c>
    </row>
    <row r="467" spans="1:26">
      <c r="A467" s="6" t="str">
        <f t="shared" si="23"/>
        <v>TPCTEENS25NSS</v>
      </c>
      <c r="B467" s="7" t="s">
        <v>1088</v>
      </c>
      <c r="C467" s="7" t="s">
        <v>1683</v>
      </c>
      <c r="D467" s="7" t="s">
        <v>954</v>
      </c>
      <c r="E467" s="7" t="s">
        <v>2144</v>
      </c>
      <c r="F467" s="7" t="s">
        <v>7726</v>
      </c>
      <c r="G467" s="16" t="s">
        <v>12914</v>
      </c>
      <c r="H467" s="21">
        <v>25</v>
      </c>
      <c r="I467" s="4"/>
      <c r="J467" s="5"/>
      <c r="K467" s="6"/>
      <c r="L467" s="6"/>
      <c r="M467" s="125" t="s">
        <v>10642</v>
      </c>
      <c r="N467" s="125" t="s">
        <v>10646</v>
      </c>
      <c r="O467" s="126" t="s">
        <v>1146</v>
      </c>
      <c r="P467" s="127" t="s">
        <v>10642</v>
      </c>
      <c r="Q467" s="127" t="s">
        <v>1683</v>
      </c>
      <c r="R467" s="127" t="s">
        <v>1683</v>
      </c>
      <c r="S467" s="128" t="s">
        <v>10645</v>
      </c>
      <c r="T467" s="128" t="s">
        <v>10647</v>
      </c>
      <c r="U467" s="128">
        <v>2</v>
      </c>
      <c r="V467" s="128">
        <v>5</v>
      </c>
      <c r="W467" s="129" t="s">
        <v>10645</v>
      </c>
      <c r="X467" s="130" t="s">
        <v>10647</v>
      </c>
      <c r="Y467" s="130" t="s">
        <v>10647</v>
      </c>
    </row>
    <row r="468" spans="1:26">
      <c r="A468" s="6" t="str">
        <f t="shared" si="23"/>
        <v>TPCTEENS35NSS</v>
      </c>
      <c r="B468" s="7" t="s">
        <v>1088</v>
      </c>
      <c r="C468" s="7" t="s">
        <v>1683</v>
      </c>
      <c r="D468" s="7" t="s">
        <v>955</v>
      </c>
      <c r="E468" s="7" t="s">
        <v>2145</v>
      </c>
      <c r="F468" s="7" t="s">
        <v>2219</v>
      </c>
      <c r="G468" s="16" t="s">
        <v>12915</v>
      </c>
      <c r="H468" s="21">
        <v>31</v>
      </c>
      <c r="I468" s="4"/>
      <c r="J468" s="5"/>
      <c r="K468" s="6"/>
      <c r="L468" s="6"/>
      <c r="M468" s="125" t="s">
        <v>10642</v>
      </c>
      <c r="N468" s="125" t="s">
        <v>10646</v>
      </c>
      <c r="O468" s="126" t="s">
        <v>1146</v>
      </c>
      <c r="P468" s="127" t="s">
        <v>10642</v>
      </c>
      <c r="Q468" s="127" t="s">
        <v>1683</v>
      </c>
      <c r="R468" s="127" t="s">
        <v>1683</v>
      </c>
      <c r="S468" s="128" t="s">
        <v>10645</v>
      </c>
      <c r="T468" s="128" t="s">
        <v>10647</v>
      </c>
      <c r="U468" s="128">
        <v>3</v>
      </c>
      <c r="V468" s="128">
        <v>5</v>
      </c>
      <c r="W468" s="129" t="s">
        <v>10645</v>
      </c>
      <c r="X468" s="130" t="s">
        <v>10647</v>
      </c>
      <c r="Y468" s="130" t="s">
        <v>10647</v>
      </c>
    </row>
    <row r="469" spans="1:26">
      <c r="A469" s="6" t="str">
        <f t="shared" ref="A469:A500" si="24">CONCATENATE(M469,N469,O469,P469,Q469,R469,S469,T469,U469,V469,W469,X469,Y469)</f>
        <v>CPFNA09170NTI</v>
      </c>
      <c r="B469" s="7" t="s">
        <v>8</v>
      </c>
      <c r="C469" s="7" t="s">
        <v>1136</v>
      </c>
      <c r="D469" s="7" t="s">
        <v>2042</v>
      </c>
      <c r="E469" s="7" t="s">
        <v>3135</v>
      </c>
      <c r="F469" s="7">
        <v>200718103</v>
      </c>
      <c r="G469" s="15" t="s">
        <v>8790</v>
      </c>
      <c r="H469" s="21">
        <v>19</v>
      </c>
      <c r="I469" s="4"/>
      <c r="J469" s="5"/>
      <c r="K469" s="6" t="s">
        <v>8277</v>
      </c>
      <c r="L469" s="6"/>
      <c r="M469" s="125" t="s">
        <v>1146</v>
      </c>
      <c r="N469" s="125" t="s">
        <v>10646</v>
      </c>
      <c r="O469" s="126" t="s">
        <v>1659</v>
      </c>
      <c r="P469" s="127" t="s">
        <v>10645</v>
      </c>
      <c r="Q469" s="127" t="s">
        <v>1126</v>
      </c>
      <c r="R469" s="127">
        <v>0</v>
      </c>
      <c r="S469" s="128">
        <v>9</v>
      </c>
      <c r="T469" s="128">
        <v>1</v>
      </c>
      <c r="U469" s="128">
        <v>7</v>
      </c>
      <c r="V469" s="128">
        <v>0</v>
      </c>
      <c r="W469" s="129" t="s">
        <v>10645</v>
      </c>
      <c r="X469" s="130" t="s">
        <v>10642</v>
      </c>
      <c r="Y469" s="130" t="s">
        <v>2281</v>
      </c>
    </row>
    <row r="470" spans="1:26">
      <c r="A470" s="6" t="str">
        <f t="shared" si="24"/>
        <v>CPFNA09240NTI</v>
      </c>
      <c r="B470" s="7" t="s">
        <v>8</v>
      </c>
      <c r="C470" s="7" t="s">
        <v>1136</v>
      </c>
      <c r="D470" s="7" t="s">
        <v>2044</v>
      </c>
      <c r="E470" s="7" t="s">
        <v>3139</v>
      </c>
      <c r="F470" s="7">
        <v>190718101</v>
      </c>
      <c r="G470" s="15" t="s">
        <v>8792</v>
      </c>
      <c r="H470" s="21">
        <v>12</v>
      </c>
      <c r="I470" s="4"/>
      <c r="J470" s="5"/>
      <c r="K470" s="6" t="s">
        <v>8277</v>
      </c>
      <c r="L470" s="6"/>
      <c r="M470" s="125" t="s">
        <v>1146</v>
      </c>
      <c r="N470" s="125" t="s">
        <v>10646</v>
      </c>
      <c r="O470" s="126" t="s">
        <v>1659</v>
      </c>
      <c r="P470" s="127" t="s">
        <v>10645</v>
      </c>
      <c r="Q470" s="127" t="s">
        <v>1126</v>
      </c>
      <c r="R470" s="127">
        <v>0</v>
      </c>
      <c r="S470" s="128">
        <v>9</v>
      </c>
      <c r="T470" s="128">
        <v>2</v>
      </c>
      <c r="U470" s="128">
        <v>4</v>
      </c>
      <c r="V470" s="128">
        <v>0</v>
      </c>
      <c r="W470" s="129" t="s">
        <v>10645</v>
      </c>
      <c r="X470" s="130" t="s">
        <v>10642</v>
      </c>
      <c r="Y470" s="130" t="s">
        <v>2281</v>
      </c>
    </row>
    <row r="471" spans="1:26">
      <c r="A471" s="6" t="str">
        <f t="shared" si="24"/>
        <v>CPFNA10170NTI</v>
      </c>
      <c r="B471" s="7" t="s">
        <v>8</v>
      </c>
      <c r="C471" s="7" t="s">
        <v>1136</v>
      </c>
      <c r="D471" s="7" t="s">
        <v>2277</v>
      </c>
      <c r="E471" s="7" t="s">
        <v>3140</v>
      </c>
      <c r="F471" s="7">
        <v>200718202</v>
      </c>
      <c r="G471" s="15" t="s">
        <v>8793</v>
      </c>
      <c r="H471" s="21">
        <v>15</v>
      </c>
      <c r="I471" s="4"/>
      <c r="J471" s="5"/>
      <c r="K471" s="6" t="s">
        <v>8277</v>
      </c>
      <c r="L471" s="6"/>
      <c r="M471" s="125" t="s">
        <v>1146</v>
      </c>
      <c r="N471" s="125" t="s">
        <v>10646</v>
      </c>
      <c r="O471" s="126" t="s">
        <v>1659</v>
      </c>
      <c r="P471" s="127" t="s">
        <v>10645</v>
      </c>
      <c r="Q471" s="127" t="s">
        <v>1126</v>
      </c>
      <c r="R471" s="127">
        <v>1</v>
      </c>
      <c r="S471" s="128">
        <v>0</v>
      </c>
      <c r="T471" s="128">
        <v>1</v>
      </c>
      <c r="U471" s="128">
        <v>7</v>
      </c>
      <c r="V471" s="128">
        <v>0</v>
      </c>
      <c r="W471" s="129" t="s">
        <v>10645</v>
      </c>
      <c r="X471" s="130" t="s">
        <v>10642</v>
      </c>
      <c r="Y471" s="130" t="s">
        <v>2281</v>
      </c>
    </row>
    <row r="472" spans="1:26">
      <c r="A472" s="6" t="str">
        <f t="shared" si="24"/>
        <v>CPFNA10200NTI</v>
      </c>
      <c r="B472" s="7" t="s">
        <v>8</v>
      </c>
      <c r="C472" s="7" t="s">
        <v>1136</v>
      </c>
      <c r="D472" s="7" t="s">
        <v>2045</v>
      </c>
      <c r="E472" s="7" t="s">
        <v>3142</v>
      </c>
      <c r="F472" s="7" t="s">
        <v>8095</v>
      </c>
      <c r="G472" s="15" t="s">
        <v>8794</v>
      </c>
      <c r="H472" s="21">
        <v>1</v>
      </c>
      <c r="I472" s="4"/>
      <c r="J472" s="5"/>
      <c r="K472" s="6" t="s">
        <v>8277</v>
      </c>
      <c r="L472" s="6"/>
      <c r="M472" s="125" t="s">
        <v>1146</v>
      </c>
      <c r="N472" s="125" t="s">
        <v>10646</v>
      </c>
      <c r="O472" s="126" t="s">
        <v>1659</v>
      </c>
      <c r="P472" s="127" t="s">
        <v>10645</v>
      </c>
      <c r="Q472" s="127" t="s">
        <v>1126</v>
      </c>
      <c r="R472" s="127">
        <v>1</v>
      </c>
      <c r="S472" s="128">
        <v>0</v>
      </c>
      <c r="T472" s="128">
        <v>2</v>
      </c>
      <c r="U472" s="128">
        <v>0</v>
      </c>
      <c r="V472" s="128">
        <v>0</v>
      </c>
      <c r="W472" s="129" t="s">
        <v>10645</v>
      </c>
      <c r="X472" s="130" t="s">
        <v>10642</v>
      </c>
      <c r="Y472" s="130" t="s">
        <v>2281</v>
      </c>
    </row>
    <row r="473" spans="1:26">
      <c r="A473" s="6" t="str">
        <f t="shared" si="24"/>
        <v>CPFNA10240NTI</v>
      </c>
      <c r="B473" s="7" t="s">
        <v>8</v>
      </c>
      <c r="C473" s="7" t="s">
        <v>1136</v>
      </c>
      <c r="D473" s="7" t="s">
        <v>2278</v>
      </c>
      <c r="E473" s="7" t="s">
        <v>3144</v>
      </c>
      <c r="F473" s="7">
        <v>1710071821</v>
      </c>
      <c r="G473" s="15" t="s">
        <v>8795</v>
      </c>
      <c r="H473" s="21">
        <v>6</v>
      </c>
      <c r="I473" s="4"/>
      <c r="J473" s="5" t="s">
        <v>8277</v>
      </c>
      <c r="K473" s="6" t="s">
        <v>8277</v>
      </c>
      <c r="L473" s="6"/>
      <c r="M473" s="125" t="s">
        <v>1146</v>
      </c>
      <c r="N473" s="125" t="s">
        <v>10646</v>
      </c>
      <c r="O473" s="126" t="s">
        <v>1659</v>
      </c>
      <c r="P473" s="127" t="s">
        <v>10645</v>
      </c>
      <c r="Q473" s="127" t="s">
        <v>1126</v>
      </c>
      <c r="R473" s="127">
        <v>1</v>
      </c>
      <c r="S473" s="128">
        <v>0</v>
      </c>
      <c r="T473" s="128">
        <v>2</v>
      </c>
      <c r="U473" s="128">
        <v>4</v>
      </c>
      <c r="V473" s="128">
        <v>0</v>
      </c>
      <c r="W473" s="129" t="s">
        <v>10645</v>
      </c>
      <c r="X473" s="130" t="s">
        <v>10642</v>
      </c>
      <c r="Y473" s="130" t="s">
        <v>2281</v>
      </c>
    </row>
    <row r="474" spans="1:26">
      <c r="A474" s="6" t="str">
        <f t="shared" si="24"/>
        <v>CPFNA11170NTI</v>
      </c>
      <c r="B474" s="7" t="s">
        <v>8</v>
      </c>
      <c r="C474" s="7" t="s">
        <v>1136</v>
      </c>
      <c r="D474" s="7" t="s">
        <v>2046</v>
      </c>
      <c r="E474" s="7" t="s">
        <v>3146</v>
      </c>
      <c r="F474" s="7">
        <v>200718301</v>
      </c>
      <c r="G474" s="15" t="s">
        <v>8796</v>
      </c>
      <c r="H474" s="21">
        <v>10</v>
      </c>
      <c r="I474" s="4"/>
      <c r="J474" s="5"/>
      <c r="K474" s="6" t="s">
        <v>8277</v>
      </c>
      <c r="L474" s="6"/>
      <c r="M474" s="125" t="s">
        <v>1146</v>
      </c>
      <c r="N474" s="125" t="s">
        <v>10646</v>
      </c>
      <c r="O474" s="126" t="s">
        <v>1659</v>
      </c>
      <c r="P474" s="127" t="s">
        <v>10645</v>
      </c>
      <c r="Q474" s="127" t="s">
        <v>1126</v>
      </c>
      <c r="R474" s="127">
        <v>1</v>
      </c>
      <c r="S474" s="128">
        <v>1</v>
      </c>
      <c r="T474" s="128">
        <v>1</v>
      </c>
      <c r="U474" s="128">
        <v>7</v>
      </c>
      <c r="V474" s="128">
        <v>0</v>
      </c>
      <c r="W474" s="129" t="s">
        <v>10645</v>
      </c>
      <c r="X474" s="130" t="s">
        <v>10642</v>
      </c>
      <c r="Y474" s="130" t="s">
        <v>2281</v>
      </c>
    </row>
    <row r="475" spans="1:26">
      <c r="A475" s="6" t="str">
        <f t="shared" si="24"/>
        <v>CPFNA11200NTI</v>
      </c>
      <c r="B475" s="7" t="s">
        <v>8</v>
      </c>
      <c r="C475" s="7" t="s">
        <v>1136</v>
      </c>
      <c r="D475" s="7" t="s">
        <v>2280</v>
      </c>
      <c r="E475" s="7" t="s">
        <v>3148</v>
      </c>
      <c r="F475" s="7">
        <v>190718302</v>
      </c>
      <c r="G475" s="15" t="s">
        <v>8797</v>
      </c>
      <c r="H475" s="21">
        <v>7</v>
      </c>
      <c r="I475" s="4"/>
      <c r="J475" s="5"/>
      <c r="K475" s="6" t="s">
        <v>8277</v>
      </c>
      <c r="L475" s="6"/>
      <c r="M475" s="125" t="s">
        <v>1146</v>
      </c>
      <c r="N475" s="125" t="s">
        <v>10646</v>
      </c>
      <c r="O475" s="126" t="s">
        <v>1659</v>
      </c>
      <c r="P475" s="127" t="s">
        <v>10645</v>
      </c>
      <c r="Q475" s="127" t="s">
        <v>1126</v>
      </c>
      <c r="R475" s="127">
        <v>1</v>
      </c>
      <c r="S475" s="128">
        <v>1</v>
      </c>
      <c r="T475" s="128">
        <v>2</v>
      </c>
      <c r="U475" s="128">
        <v>0</v>
      </c>
      <c r="V475" s="128">
        <v>0</v>
      </c>
      <c r="W475" s="129" t="s">
        <v>10645</v>
      </c>
      <c r="X475" s="130" t="s">
        <v>10642</v>
      </c>
      <c r="Y475" s="130" t="s">
        <v>2281</v>
      </c>
    </row>
    <row r="476" spans="1:26">
      <c r="A476" s="6" t="str">
        <f t="shared" si="24"/>
        <v>CPFNA11240NTI</v>
      </c>
      <c r="B476" s="7" t="s">
        <v>8</v>
      </c>
      <c r="C476" s="7" t="s">
        <v>1136</v>
      </c>
      <c r="D476" s="7" t="s">
        <v>2279</v>
      </c>
      <c r="E476" s="7" t="s">
        <v>3150</v>
      </c>
      <c r="F476" s="7">
        <v>1708071836</v>
      </c>
      <c r="G476" s="15" t="s">
        <v>8798</v>
      </c>
      <c r="H476" s="21">
        <v>9</v>
      </c>
      <c r="I476" s="4"/>
      <c r="J476" s="5"/>
      <c r="K476" s="6" t="s">
        <v>8277</v>
      </c>
      <c r="L476" s="6"/>
      <c r="M476" s="125" t="s">
        <v>1146</v>
      </c>
      <c r="N476" s="125" t="s">
        <v>10646</v>
      </c>
      <c r="O476" s="126" t="s">
        <v>1659</v>
      </c>
      <c r="P476" s="127" t="s">
        <v>10645</v>
      </c>
      <c r="Q476" s="127" t="s">
        <v>1126</v>
      </c>
      <c r="R476" s="127">
        <v>1</v>
      </c>
      <c r="S476" s="128">
        <v>1</v>
      </c>
      <c r="T476" s="128">
        <v>2</v>
      </c>
      <c r="U476" s="128">
        <v>4</v>
      </c>
      <c r="V476" s="128">
        <v>0</v>
      </c>
      <c r="W476" s="129" t="s">
        <v>10645</v>
      </c>
      <c r="X476" s="130" t="s">
        <v>10642</v>
      </c>
      <c r="Y476" s="130" t="s">
        <v>2281</v>
      </c>
      <c r="Z476" s="2"/>
    </row>
    <row r="477" spans="1:26">
      <c r="A477" s="6" t="str">
        <f t="shared" si="24"/>
        <v>CPFNA12170NTT</v>
      </c>
      <c r="B477" s="7" t="s">
        <v>8</v>
      </c>
      <c r="C477" s="7" t="s">
        <v>1136</v>
      </c>
      <c r="D477" s="7" t="s">
        <v>851</v>
      </c>
      <c r="E477" s="7" t="s">
        <v>3152</v>
      </c>
      <c r="F477" s="7">
        <v>180718401</v>
      </c>
      <c r="G477" s="15" t="s">
        <v>8799</v>
      </c>
      <c r="H477" s="21">
        <v>16</v>
      </c>
      <c r="I477" s="4"/>
      <c r="J477" s="5"/>
      <c r="K477" s="6" t="s">
        <v>8277</v>
      </c>
      <c r="L477" s="6"/>
      <c r="M477" s="125" t="s">
        <v>1146</v>
      </c>
      <c r="N477" s="125" t="s">
        <v>10646</v>
      </c>
      <c r="O477" s="126" t="s">
        <v>1659</v>
      </c>
      <c r="P477" s="127" t="s">
        <v>10645</v>
      </c>
      <c r="Q477" s="127" t="s">
        <v>1126</v>
      </c>
      <c r="R477" s="127">
        <v>1</v>
      </c>
      <c r="S477" s="128">
        <v>2</v>
      </c>
      <c r="T477" s="128">
        <v>1</v>
      </c>
      <c r="U477" s="128">
        <v>7</v>
      </c>
      <c r="V477" s="128">
        <v>0</v>
      </c>
      <c r="W477" s="129" t="s">
        <v>10645</v>
      </c>
      <c r="X477" s="130" t="s">
        <v>10642</v>
      </c>
      <c r="Y477" s="130" t="s">
        <v>10642</v>
      </c>
      <c r="Z477" s="2"/>
    </row>
    <row r="478" spans="1:26">
      <c r="A478" s="6" t="str">
        <f t="shared" si="24"/>
        <v>CPFNA12200NTI</v>
      </c>
      <c r="B478" s="7" t="s">
        <v>8</v>
      </c>
      <c r="C478" s="7" t="s">
        <v>1136</v>
      </c>
      <c r="D478" s="7" t="s">
        <v>852</v>
      </c>
      <c r="E478" s="7" t="s">
        <v>3154</v>
      </c>
      <c r="F478" s="7">
        <v>200718404</v>
      </c>
      <c r="G478" s="15" t="s">
        <v>8800</v>
      </c>
      <c r="H478" s="21">
        <v>16</v>
      </c>
      <c r="I478" s="4"/>
      <c r="J478" s="5"/>
      <c r="K478" s="6" t="s">
        <v>8277</v>
      </c>
      <c r="L478" s="6"/>
      <c r="M478" s="125" t="s">
        <v>1146</v>
      </c>
      <c r="N478" s="125" t="s">
        <v>10646</v>
      </c>
      <c r="O478" s="126" t="s">
        <v>1659</v>
      </c>
      <c r="P478" s="127" t="s">
        <v>10645</v>
      </c>
      <c r="Q478" s="127" t="s">
        <v>1126</v>
      </c>
      <c r="R478" s="127">
        <v>1</v>
      </c>
      <c r="S478" s="128">
        <v>2</v>
      </c>
      <c r="T478" s="128">
        <v>2</v>
      </c>
      <c r="U478" s="128">
        <v>0</v>
      </c>
      <c r="V478" s="128">
        <v>0</v>
      </c>
      <c r="W478" s="129" t="s">
        <v>10645</v>
      </c>
      <c r="X478" s="130" t="s">
        <v>10642</v>
      </c>
      <c r="Y478" s="130" t="s">
        <v>2281</v>
      </c>
      <c r="Z478" s="2"/>
    </row>
    <row r="479" spans="1:26">
      <c r="A479" s="6" t="str">
        <f t="shared" si="24"/>
        <v>CPFNA12240NTI</v>
      </c>
      <c r="B479" s="7" t="s">
        <v>8</v>
      </c>
      <c r="C479" s="7" t="s">
        <v>1136</v>
      </c>
      <c r="D479" s="7" t="s">
        <v>853</v>
      </c>
      <c r="E479" s="7" t="s">
        <v>4596</v>
      </c>
      <c r="F479" s="7">
        <v>190718402</v>
      </c>
      <c r="G479" s="15" t="s">
        <v>8801</v>
      </c>
      <c r="H479" s="21">
        <v>9</v>
      </c>
      <c r="I479" s="4"/>
      <c r="J479" s="5" t="s">
        <v>8281</v>
      </c>
      <c r="K479" s="6" t="s">
        <v>8277</v>
      </c>
      <c r="L479" s="6"/>
      <c r="M479" s="125" t="s">
        <v>1146</v>
      </c>
      <c r="N479" s="125" t="s">
        <v>10646</v>
      </c>
      <c r="O479" s="126" t="s">
        <v>1659</v>
      </c>
      <c r="P479" s="127" t="s">
        <v>10645</v>
      </c>
      <c r="Q479" s="127" t="s">
        <v>1126</v>
      </c>
      <c r="R479" s="127">
        <v>1</v>
      </c>
      <c r="S479" s="128">
        <v>2</v>
      </c>
      <c r="T479" s="128">
        <v>2</v>
      </c>
      <c r="U479" s="128">
        <v>4</v>
      </c>
      <c r="V479" s="128">
        <v>0</v>
      </c>
      <c r="W479" s="129" t="s">
        <v>10645</v>
      </c>
      <c r="X479" s="130" t="s">
        <v>10642</v>
      </c>
      <c r="Y479" s="130" t="s">
        <v>2281</v>
      </c>
      <c r="Z479" s="2"/>
    </row>
    <row r="480" spans="1:26">
      <c r="A480" s="6" t="str">
        <f t="shared" si="24"/>
        <v>CPFNA09300LTI</v>
      </c>
      <c r="B480" s="7" t="s">
        <v>8</v>
      </c>
      <c r="C480" s="7" t="s">
        <v>1136</v>
      </c>
      <c r="D480" s="7" t="s">
        <v>858</v>
      </c>
      <c r="E480" s="7" t="s">
        <v>8282</v>
      </c>
      <c r="F480" s="7">
        <v>200718510</v>
      </c>
      <c r="G480" s="15" t="s">
        <v>8809</v>
      </c>
      <c r="H480" s="21">
        <v>7</v>
      </c>
      <c r="I480" s="4"/>
      <c r="J480" s="5"/>
      <c r="K480" s="6" t="s">
        <v>8277</v>
      </c>
      <c r="L480" s="6"/>
      <c r="M480" s="125" t="s">
        <v>1146</v>
      </c>
      <c r="N480" s="125" t="s">
        <v>10646</v>
      </c>
      <c r="O480" s="126" t="s">
        <v>1659</v>
      </c>
      <c r="P480" s="127" t="s">
        <v>10645</v>
      </c>
      <c r="Q480" s="127" t="s">
        <v>1126</v>
      </c>
      <c r="R480" s="127">
        <v>0</v>
      </c>
      <c r="S480" s="128">
        <v>9</v>
      </c>
      <c r="T480" s="128">
        <v>3</v>
      </c>
      <c r="U480" s="128">
        <v>0</v>
      </c>
      <c r="V480" s="128">
        <v>0</v>
      </c>
      <c r="W480" s="129" t="s">
        <v>4113</v>
      </c>
      <c r="X480" s="130" t="s">
        <v>10642</v>
      </c>
      <c r="Y480" s="130" t="s">
        <v>2281</v>
      </c>
      <c r="Z480" s="2"/>
    </row>
    <row r="481" spans="1:25">
      <c r="A481" s="6" t="str">
        <f t="shared" si="24"/>
        <v>CPFNA09340LTI</v>
      </c>
      <c r="B481" s="7" t="s">
        <v>8</v>
      </c>
      <c r="C481" s="7" t="s">
        <v>1136</v>
      </c>
      <c r="D481" s="7" t="s">
        <v>859</v>
      </c>
      <c r="E481" s="7" t="s">
        <v>8284</v>
      </c>
      <c r="F481" s="7">
        <v>2103443</v>
      </c>
      <c r="G481" s="15" t="s">
        <v>8811</v>
      </c>
      <c r="H481" s="21">
        <v>25</v>
      </c>
      <c r="I481" s="4"/>
      <c r="J481" s="5"/>
      <c r="K481" s="6" t="s">
        <v>8277</v>
      </c>
      <c r="L481" s="6"/>
      <c r="M481" s="125" t="s">
        <v>1146</v>
      </c>
      <c r="N481" s="125" t="s">
        <v>10646</v>
      </c>
      <c r="O481" s="126" t="s">
        <v>1659</v>
      </c>
      <c r="P481" s="127" t="s">
        <v>10645</v>
      </c>
      <c r="Q481" s="127" t="s">
        <v>1126</v>
      </c>
      <c r="R481" s="127">
        <v>0</v>
      </c>
      <c r="S481" s="128">
        <v>9</v>
      </c>
      <c r="T481" s="128">
        <v>3</v>
      </c>
      <c r="U481" s="128">
        <v>4</v>
      </c>
      <c r="V481" s="128">
        <v>0</v>
      </c>
      <c r="W481" s="129" t="s">
        <v>4113</v>
      </c>
      <c r="X481" s="130" t="s">
        <v>10642</v>
      </c>
      <c r="Y481" s="130" t="s">
        <v>2281</v>
      </c>
    </row>
    <row r="482" spans="1:25">
      <c r="A482" s="6" t="str">
        <f t="shared" si="24"/>
        <v>CPFNA09300RTI</v>
      </c>
      <c r="B482" s="7" t="s">
        <v>8</v>
      </c>
      <c r="C482" s="7" t="s">
        <v>1136</v>
      </c>
      <c r="D482" s="7" t="s">
        <v>858</v>
      </c>
      <c r="E482" s="7" t="s">
        <v>8283</v>
      </c>
      <c r="F482" s="7">
        <v>1710071858</v>
      </c>
      <c r="G482" s="15" t="s">
        <v>8810</v>
      </c>
      <c r="H482" s="21">
        <v>5</v>
      </c>
      <c r="I482" s="4"/>
      <c r="J482" s="5"/>
      <c r="K482" s="6" t="s">
        <v>8277</v>
      </c>
      <c r="L482" s="6"/>
      <c r="M482" s="125" t="s">
        <v>1146</v>
      </c>
      <c r="N482" s="125" t="s">
        <v>10646</v>
      </c>
      <c r="O482" s="126" t="s">
        <v>1659</v>
      </c>
      <c r="P482" s="127" t="s">
        <v>10645</v>
      </c>
      <c r="Q482" s="127" t="s">
        <v>1126</v>
      </c>
      <c r="R482" s="127">
        <v>0</v>
      </c>
      <c r="S482" s="128">
        <v>9</v>
      </c>
      <c r="T482" s="128">
        <v>3</v>
      </c>
      <c r="U482" s="128">
        <v>0</v>
      </c>
      <c r="V482" s="128">
        <v>0</v>
      </c>
      <c r="W482" s="129" t="s">
        <v>10643</v>
      </c>
      <c r="X482" s="130" t="s">
        <v>10642</v>
      </c>
      <c r="Y482" s="130" t="s">
        <v>2281</v>
      </c>
    </row>
    <row r="483" spans="1:25">
      <c r="A483" s="6" t="str">
        <f t="shared" si="24"/>
        <v>CLTDN07110LTI</v>
      </c>
      <c r="B483" s="7" t="s">
        <v>989</v>
      </c>
      <c r="C483" s="7" t="s">
        <v>1126</v>
      </c>
      <c r="D483" s="7" t="s">
        <v>2878</v>
      </c>
      <c r="E483" s="7" t="s">
        <v>1491</v>
      </c>
      <c r="F483" s="7" t="s">
        <v>1603</v>
      </c>
      <c r="G483" s="13" t="s">
        <v>7775</v>
      </c>
      <c r="H483" s="21">
        <v>9</v>
      </c>
      <c r="I483" s="4"/>
      <c r="J483" s="5"/>
      <c r="K483" s="6"/>
      <c r="L483" s="6"/>
      <c r="M483" s="125" t="s">
        <v>1146</v>
      </c>
      <c r="N483" s="125" t="s">
        <v>4113</v>
      </c>
      <c r="O483" s="126" t="s">
        <v>10642</v>
      </c>
      <c r="P483" s="127" t="s">
        <v>1157</v>
      </c>
      <c r="Q483" s="127" t="s">
        <v>10645</v>
      </c>
      <c r="R483" s="127">
        <v>0</v>
      </c>
      <c r="S483" s="128">
        <v>7</v>
      </c>
      <c r="T483" s="128">
        <v>1</v>
      </c>
      <c r="U483" s="128">
        <v>1</v>
      </c>
      <c r="V483" s="128">
        <v>0</v>
      </c>
      <c r="W483" s="129" t="s">
        <v>4113</v>
      </c>
      <c r="X483" s="130" t="s">
        <v>10642</v>
      </c>
      <c r="Y483" s="130" t="s">
        <v>2281</v>
      </c>
    </row>
    <row r="484" spans="1:25">
      <c r="A484" s="6" t="str">
        <f t="shared" si="24"/>
        <v>CLTDN07110RTI</v>
      </c>
      <c r="B484" s="7" t="s">
        <v>989</v>
      </c>
      <c r="C484" s="7" t="s">
        <v>1126</v>
      </c>
      <c r="D484" s="7" t="s">
        <v>2878</v>
      </c>
      <c r="E484" s="7" t="s">
        <v>1492</v>
      </c>
      <c r="F484" s="7" t="s">
        <v>1604</v>
      </c>
      <c r="G484" s="13" t="s">
        <v>7774</v>
      </c>
      <c r="H484" s="21">
        <v>9</v>
      </c>
      <c r="I484" s="4"/>
      <c r="J484" s="5"/>
      <c r="K484" s="6"/>
      <c r="L484" s="6"/>
      <c r="M484" s="125" t="s">
        <v>1146</v>
      </c>
      <c r="N484" s="125" t="s">
        <v>4113</v>
      </c>
      <c r="O484" s="126" t="s">
        <v>10642</v>
      </c>
      <c r="P484" s="127" t="s">
        <v>1157</v>
      </c>
      <c r="Q484" s="127" t="s">
        <v>10645</v>
      </c>
      <c r="R484" s="127">
        <v>0</v>
      </c>
      <c r="S484" s="128">
        <v>7</v>
      </c>
      <c r="T484" s="128">
        <v>1</v>
      </c>
      <c r="U484" s="128">
        <v>1</v>
      </c>
      <c r="V484" s="128">
        <v>0</v>
      </c>
      <c r="W484" s="129" t="s">
        <v>10643</v>
      </c>
      <c r="X484" s="130" t="s">
        <v>10642</v>
      </c>
      <c r="Y484" s="130" t="s">
        <v>2281</v>
      </c>
    </row>
    <row r="485" spans="1:25">
      <c r="A485" s="6" t="str">
        <f t="shared" si="24"/>
        <v>CLTDN08120LTI</v>
      </c>
      <c r="B485" s="7" t="s">
        <v>989</v>
      </c>
      <c r="C485" s="7" t="s">
        <v>1126</v>
      </c>
      <c r="D485" s="7" t="s">
        <v>2878</v>
      </c>
      <c r="E485" s="7" t="s">
        <v>1493</v>
      </c>
      <c r="F485" s="7" t="s">
        <v>1605</v>
      </c>
      <c r="G485" s="13" t="s">
        <v>7776</v>
      </c>
      <c r="H485" s="21">
        <v>9</v>
      </c>
      <c r="I485" s="4"/>
      <c r="J485" s="5"/>
      <c r="K485" s="6"/>
      <c r="L485" s="6"/>
      <c r="M485" s="125" t="s">
        <v>1146</v>
      </c>
      <c r="N485" s="125" t="s">
        <v>4113</v>
      </c>
      <c r="O485" s="126" t="s">
        <v>10642</v>
      </c>
      <c r="P485" s="127" t="s">
        <v>1157</v>
      </c>
      <c r="Q485" s="127" t="s">
        <v>10645</v>
      </c>
      <c r="R485" s="127">
        <v>0</v>
      </c>
      <c r="S485" s="128">
        <v>8</v>
      </c>
      <c r="T485" s="128">
        <v>1</v>
      </c>
      <c r="U485" s="128">
        <v>2</v>
      </c>
      <c r="V485" s="128">
        <v>0</v>
      </c>
      <c r="W485" s="129" t="s">
        <v>4113</v>
      </c>
      <c r="X485" s="130" t="s">
        <v>10642</v>
      </c>
      <c r="Y485" s="130" t="s">
        <v>2281</v>
      </c>
    </row>
    <row r="486" spans="1:25">
      <c r="A486" s="6" t="str">
        <f t="shared" si="24"/>
        <v>CLTDN08120RTI</v>
      </c>
      <c r="B486" s="7" t="s">
        <v>989</v>
      </c>
      <c r="C486" s="7" t="s">
        <v>1126</v>
      </c>
      <c r="D486" s="7" t="s">
        <v>2878</v>
      </c>
      <c r="E486" s="7" t="s">
        <v>1494</v>
      </c>
      <c r="F486" s="7" t="s">
        <v>1606</v>
      </c>
      <c r="G486" s="13" t="s">
        <v>7777</v>
      </c>
      <c r="H486" s="21">
        <v>9</v>
      </c>
      <c r="I486" s="4"/>
      <c r="J486" s="5"/>
      <c r="K486" s="6"/>
      <c r="L486" s="6"/>
      <c r="M486" s="125" t="s">
        <v>1146</v>
      </c>
      <c r="N486" s="125" t="s">
        <v>4113</v>
      </c>
      <c r="O486" s="126" t="s">
        <v>10642</v>
      </c>
      <c r="P486" s="127" t="s">
        <v>1157</v>
      </c>
      <c r="Q486" s="127" t="s">
        <v>10645</v>
      </c>
      <c r="R486" s="127">
        <v>0</v>
      </c>
      <c r="S486" s="128">
        <v>8</v>
      </c>
      <c r="T486" s="128">
        <v>1</v>
      </c>
      <c r="U486" s="128">
        <v>2</v>
      </c>
      <c r="V486" s="128">
        <v>0</v>
      </c>
      <c r="W486" s="129" t="s">
        <v>10643</v>
      </c>
      <c r="X486" s="130" t="s">
        <v>10642</v>
      </c>
      <c r="Y486" s="130" t="s">
        <v>2281</v>
      </c>
    </row>
    <row r="487" spans="1:25">
      <c r="A487" s="6" t="str">
        <f t="shared" si="24"/>
        <v>CLTDN08140LTI</v>
      </c>
      <c r="B487" s="7" t="s">
        <v>989</v>
      </c>
      <c r="C487" s="7" t="s">
        <v>1126</v>
      </c>
      <c r="D487" s="7" t="s">
        <v>2878</v>
      </c>
      <c r="E487" s="7" t="s">
        <v>1495</v>
      </c>
      <c r="F487" s="7" t="s">
        <v>1607</v>
      </c>
      <c r="G487" s="13" t="s">
        <v>7778</v>
      </c>
      <c r="H487" s="21">
        <v>9</v>
      </c>
      <c r="I487" s="4"/>
      <c r="J487" s="5"/>
      <c r="K487" s="6"/>
      <c r="L487" s="6"/>
      <c r="M487" s="125" t="s">
        <v>1146</v>
      </c>
      <c r="N487" s="125" t="s">
        <v>4113</v>
      </c>
      <c r="O487" s="126" t="s">
        <v>10642</v>
      </c>
      <c r="P487" s="127" t="s">
        <v>1157</v>
      </c>
      <c r="Q487" s="127" t="s">
        <v>10645</v>
      </c>
      <c r="R487" s="127">
        <v>0</v>
      </c>
      <c r="S487" s="128">
        <v>8</v>
      </c>
      <c r="T487" s="128">
        <v>1</v>
      </c>
      <c r="U487" s="128">
        <v>4</v>
      </c>
      <c r="V487" s="128">
        <v>0</v>
      </c>
      <c r="W487" s="129" t="s">
        <v>4113</v>
      </c>
      <c r="X487" s="130" t="s">
        <v>10642</v>
      </c>
      <c r="Y487" s="130" t="s">
        <v>2281</v>
      </c>
    </row>
    <row r="488" spans="1:25">
      <c r="A488" s="6" t="str">
        <f t="shared" si="24"/>
        <v>CLTDN08140RTI</v>
      </c>
      <c r="B488" s="7" t="s">
        <v>989</v>
      </c>
      <c r="C488" s="7" t="s">
        <v>1126</v>
      </c>
      <c r="D488" s="7" t="s">
        <v>2878</v>
      </c>
      <c r="E488" s="7" t="s">
        <v>1496</v>
      </c>
      <c r="F488" s="7" t="s">
        <v>1608</v>
      </c>
      <c r="G488" s="13" t="s">
        <v>7779</v>
      </c>
      <c r="H488" s="21">
        <v>8</v>
      </c>
      <c r="I488" s="4"/>
      <c r="J488" s="5"/>
      <c r="K488" s="6"/>
      <c r="L488" s="6"/>
      <c r="M488" s="125" t="s">
        <v>1146</v>
      </c>
      <c r="N488" s="125" t="s">
        <v>4113</v>
      </c>
      <c r="O488" s="126" t="s">
        <v>10642</v>
      </c>
      <c r="P488" s="127" t="s">
        <v>1157</v>
      </c>
      <c r="Q488" s="127" t="s">
        <v>10645</v>
      </c>
      <c r="R488" s="127">
        <v>0</v>
      </c>
      <c r="S488" s="128">
        <v>8</v>
      </c>
      <c r="T488" s="128">
        <v>1</v>
      </c>
      <c r="U488" s="128">
        <v>4</v>
      </c>
      <c r="V488" s="128">
        <v>0</v>
      </c>
      <c r="W488" s="129" t="s">
        <v>10643</v>
      </c>
      <c r="X488" s="130" t="s">
        <v>10642</v>
      </c>
      <c r="Y488" s="130" t="s">
        <v>2281</v>
      </c>
    </row>
    <row r="489" spans="1:25">
      <c r="A489" s="6" t="str">
        <f t="shared" si="24"/>
        <v>TRBLOQ8034NTI</v>
      </c>
      <c r="B489" s="7" t="s">
        <v>1414</v>
      </c>
      <c r="C489" s="7" t="s">
        <v>1136</v>
      </c>
      <c r="D489" s="7" t="s">
        <v>864</v>
      </c>
      <c r="E489" s="7" t="s">
        <v>1499</v>
      </c>
      <c r="F489" s="7" t="s">
        <v>1643</v>
      </c>
      <c r="G489" s="13" t="s">
        <v>9221</v>
      </c>
      <c r="H489" s="21">
        <v>27</v>
      </c>
      <c r="I489" s="4"/>
      <c r="J489" s="5"/>
      <c r="K489" s="7"/>
      <c r="L489" s="6"/>
      <c r="M489" s="125" t="s">
        <v>10642</v>
      </c>
      <c r="N489" s="125" t="s">
        <v>10643</v>
      </c>
      <c r="O489" s="126" t="s">
        <v>1136</v>
      </c>
      <c r="P489" s="127" t="s">
        <v>4113</v>
      </c>
      <c r="Q489" s="127" t="s">
        <v>10644</v>
      </c>
      <c r="R489" s="127" t="s">
        <v>10653</v>
      </c>
      <c r="S489" s="128">
        <v>8</v>
      </c>
      <c r="T489" s="128">
        <v>0</v>
      </c>
      <c r="U489" s="128">
        <v>3</v>
      </c>
      <c r="V489" s="128">
        <v>4</v>
      </c>
      <c r="W489" s="129" t="s">
        <v>10645</v>
      </c>
      <c r="X489" s="130" t="s">
        <v>10642</v>
      </c>
      <c r="Y489" s="130" t="s">
        <v>2281</v>
      </c>
    </row>
    <row r="490" spans="1:25">
      <c r="A490" s="6" t="str">
        <f t="shared" si="24"/>
        <v>TRBLOQ8036NTI</v>
      </c>
      <c r="B490" s="61" t="s">
        <v>1414</v>
      </c>
      <c r="C490" s="61" t="s">
        <v>1136</v>
      </c>
      <c r="D490" s="61" t="s">
        <v>865</v>
      </c>
      <c r="E490" s="61" t="s">
        <v>1500</v>
      </c>
      <c r="F490" s="61" t="s">
        <v>1621</v>
      </c>
      <c r="G490" s="63" t="s">
        <v>9222</v>
      </c>
      <c r="H490" s="62">
        <v>18</v>
      </c>
      <c r="I490" s="64"/>
      <c r="J490" s="65"/>
      <c r="K490" s="7"/>
      <c r="L490" s="6"/>
      <c r="M490" s="125" t="s">
        <v>10642</v>
      </c>
      <c r="N490" s="125" t="s">
        <v>10643</v>
      </c>
      <c r="O490" s="126" t="s">
        <v>1136</v>
      </c>
      <c r="P490" s="127" t="s">
        <v>4113</v>
      </c>
      <c r="Q490" s="127" t="s">
        <v>10644</v>
      </c>
      <c r="R490" s="127" t="s">
        <v>10653</v>
      </c>
      <c r="S490" s="128">
        <v>8</v>
      </c>
      <c r="T490" s="128">
        <v>0</v>
      </c>
      <c r="U490" s="128">
        <v>3</v>
      </c>
      <c r="V490" s="128">
        <v>6</v>
      </c>
      <c r="W490" s="129" t="s">
        <v>10645</v>
      </c>
      <c r="X490" s="130" t="s">
        <v>10642</v>
      </c>
      <c r="Y490" s="130" t="s">
        <v>2281</v>
      </c>
    </row>
    <row r="491" spans="1:25">
      <c r="A491" s="6" t="str">
        <f t="shared" si="24"/>
        <v>TRBLOQ8038NTI</v>
      </c>
      <c r="B491" s="7" t="s">
        <v>1414</v>
      </c>
      <c r="C491" s="7" t="s">
        <v>1136</v>
      </c>
      <c r="D491" s="7" t="s">
        <v>866</v>
      </c>
      <c r="E491" s="7" t="s">
        <v>1501</v>
      </c>
      <c r="F491" s="7" t="s">
        <v>1622</v>
      </c>
      <c r="G491" s="13" t="s">
        <v>9223</v>
      </c>
      <c r="H491" s="21">
        <v>18</v>
      </c>
      <c r="I491" s="4"/>
      <c r="J491" s="5"/>
      <c r="K491" s="7"/>
      <c r="L491" s="6"/>
      <c r="M491" s="125" t="s">
        <v>10642</v>
      </c>
      <c r="N491" s="125" t="s">
        <v>10643</v>
      </c>
      <c r="O491" s="126" t="s">
        <v>1136</v>
      </c>
      <c r="P491" s="127" t="s">
        <v>4113</v>
      </c>
      <c r="Q491" s="127" t="s">
        <v>10644</v>
      </c>
      <c r="R491" s="127" t="s">
        <v>10653</v>
      </c>
      <c r="S491" s="128">
        <v>8</v>
      </c>
      <c r="T491" s="128">
        <v>0</v>
      </c>
      <c r="U491" s="128">
        <v>3</v>
      </c>
      <c r="V491" s="128">
        <v>8</v>
      </c>
      <c r="W491" s="129" t="s">
        <v>10645</v>
      </c>
      <c r="X491" s="130" t="s">
        <v>10642</v>
      </c>
      <c r="Y491" s="130" t="s">
        <v>2281</v>
      </c>
    </row>
    <row r="492" spans="1:25">
      <c r="A492" s="6" t="str">
        <f t="shared" si="24"/>
        <v>TRBLOQ8040NTI</v>
      </c>
      <c r="B492" s="61" t="s">
        <v>1414</v>
      </c>
      <c r="C492" s="61" t="s">
        <v>1136</v>
      </c>
      <c r="D492" s="61" t="s">
        <v>867</v>
      </c>
      <c r="E492" s="61" t="s">
        <v>1502</v>
      </c>
      <c r="F492" s="61" t="s">
        <v>1623</v>
      </c>
      <c r="G492" s="63" t="s">
        <v>9224</v>
      </c>
      <c r="H492" s="62">
        <v>17</v>
      </c>
      <c r="I492" s="64"/>
      <c r="J492" s="65"/>
      <c r="K492" s="7"/>
      <c r="L492" s="6"/>
      <c r="M492" s="125" t="s">
        <v>10642</v>
      </c>
      <c r="N492" s="125" t="s">
        <v>10643</v>
      </c>
      <c r="O492" s="126" t="s">
        <v>1136</v>
      </c>
      <c r="P492" s="127" t="s">
        <v>4113</v>
      </c>
      <c r="Q492" s="127" t="s">
        <v>10644</v>
      </c>
      <c r="R492" s="127" t="s">
        <v>10653</v>
      </c>
      <c r="S492" s="128">
        <v>8</v>
      </c>
      <c r="T492" s="128">
        <v>0</v>
      </c>
      <c r="U492" s="128">
        <v>4</v>
      </c>
      <c r="V492" s="128">
        <v>0</v>
      </c>
      <c r="W492" s="129" t="s">
        <v>10645</v>
      </c>
      <c r="X492" s="130" t="s">
        <v>10642</v>
      </c>
      <c r="Y492" s="130" t="s">
        <v>2281</v>
      </c>
    </row>
    <row r="493" spans="1:25">
      <c r="A493" s="6" t="str">
        <f t="shared" si="24"/>
        <v>TRBLOQ8042NTI</v>
      </c>
      <c r="B493" s="7" t="s">
        <v>1414</v>
      </c>
      <c r="C493" s="7" t="s">
        <v>1136</v>
      </c>
      <c r="D493" s="7" t="s">
        <v>868</v>
      </c>
      <c r="E493" s="7" t="s">
        <v>1503</v>
      </c>
      <c r="F493" s="7" t="s">
        <v>1624</v>
      </c>
      <c r="G493" s="13" t="s">
        <v>9225</v>
      </c>
      <c r="H493" s="21">
        <v>18</v>
      </c>
      <c r="I493" s="4"/>
      <c r="J493" s="5"/>
      <c r="K493" s="7"/>
      <c r="L493" s="6"/>
      <c r="M493" s="125" t="s">
        <v>10642</v>
      </c>
      <c r="N493" s="125" t="s">
        <v>10643</v>
      </c>
      <c r="O493" s="126" t="s">
        <v>1136</v>
      </c>
      <c r="P493" s="127" t="s">
        <v>4113</v>
      </c>
      <c r="Q493" s="127" t="s">
        <v>10644</v>
      </c>
      <c r="R493" s="127" t="s">
        <v>10653</v>
      </c>
      <c r="S493" s="128">
        <v>8</v>
      </c>
      <c r="T493" s="128">
        <v>0</v>
      </c>
      <c r="U493" s="128">
        <v>4</v>
      </c>
      <c r="V493" s="128">
        <v>2</v>
      </c>
      <c r="W493" s="129" t="s">
        <v>10645</v>
      </c>
      <c r="X493" s="130" t="s">
        <v>10642</v>
      </c>
      <c r="Y493" s="130" t="s">
        <v>2281</v>
      </c>
    </row>
    <row r="494" spans="1:25">
      <c r="A494" s="6" t="str">
        <f t="shared" si="24"/>
        <v>TRBLOQ8044NTI</v>
      </c>
      <c r="B494" s="61" t="s">
        <v>1414</v>
      </c>
      <c r="C494" s="61" t="s">
        <v>1136</v>
      </c>
      <c r="D494" s="61" t="s">
        <v>869</v>
      </c>
      <c r="E494" s="61" t="s">
        <v>1504</v>
      </c>
      <c r="F494" s="61" t="s">
        <v>1625</v>
      </c>
      <c r="G494" s="63" t="s">
        <v>9226</v>
      </c>
      <c r="H494" s="62">
        <v>17</v>
      </c>
      <c r="I494" s="64"/>
      <c r="J494" s="65"/>
      <c r="K494" s="7"/>
      <c r="L494" s="6"/>
      <c r="M494" s="125" t="s">
        <v>10642</v>
      </c>
      <c r="N494" s="125" t="s">
        <v>10643</v>
      </c>
      <c r="O494" s="126" t="s">
        <v>1136</v>
      </c>
      <c r="P494" s="127" t="s">
        <v>4113</v>
      </c>
      <c r="Q494" s="127" t="s">
        <v>10644</v>
      </c>
      <c r="R494" s="127" t="s">
        <v>10653</v>
      </c>
      <c r="S494" s="128">
        <v>8</v>
      </c>
      <c r="T494" s="128">
        <v>0</v>
      </c>
      <c r="U494" s="128">
        <v>4</v>
      </c>
      <c r="V494" s="128">
        <v>4</v>
      </c>
      <c r="W494" s="129" t="s">
        <v>10645</v>
      </c>
      <c r="X494" s="130" t="s">
        <v>10642</v>
      </c>
      <c r="Y494" s="130" t="s">
        <v>2281</v>
      </c>
    </row>
    <row r="495" spans="1:25">
      <c r="A495" s="6" t="str">
        <f t="shared" si="24"/>
        <v>TRBLOQ8046NTI</v>
      </c>
      <c r="B495" s="7" t="s">
        <v>1414</v>
      </c>
      <c r="C495" s="7" t="s">
        <v>1136</v>
      </c>
      <c r="D495" s="7" t="s">
        <v>870</v>
      </c>
      <c r="E495" s="7" t="s">
        <v>1505</v>
      </c>
      <c r="F495" s="7" t="s">
        <v>1627</v>
      </c>
      <c r="G495" s="13" t="s">
        <v>9227</v>
      </c>
      <c r="H495" s="21">
        <v>19</v>
      </c>
      <c r="I495" s="4"/>
      <c r="J495" s="5"/>
      <c r="K495" s="7"/>
      <c r="L495" s="6"/>
      <c r="M495" s="125" t="s">
        <v>10642</v>
      </c>
      <c r="N495" s="125" t="s">
        <v>10643</v>
      </c>
      <c r="O495" s="126" t="s">
        <v>1136</v>
      </c>
      <c r="P495" s="127" t="s">
        <v>4113</v>
      </c>
      <c r="Q495" s="127" t="s">
        <v>10644</v>
      </c>
      <c r="R495" s="127" t="s">
        <v>10653</v>
      </c>
      <c r="S495" s="128">
        <v>8</v>
      </c>
      <c r="T495" s="128">
        <v>0</v>
      </c>
      <c r="U495" s="128">
        <v>4</v>
      </c>
      <c r="V495" s="128">
        <v>6</v>
      </c>
      <c r="W495" s="129" t="s">
        <v>10645</v>
      </c>
      <c r="X495" s="130" t="s">
        <v>10642</v>
      </c>
      <c r="Y495" s="130" t="s">
        <v>2281</v>
      </c>
    </row>
    <row r="496" spans="1:25">
      <c r="A496" s="6" t="str">
        <f t="shared" si="24"/>
        <v>TRBLOQ8048NTI</v>
      </c>
      <c r="B496" s="61" t="s">
        <v>1414</v>
      </c>
      <c r="C496" s="61" t="s">
        <v>1136</v>
      </c>
      <c r="D496" s="61" t="s">
        <v>871</v>
      </c>
      <c r="E496" s="61" t="s">
        <v>1506</v>
      </c>
      <c r="F496" s="61" t="s">
        <v>1628</v>
      </c>
      <c r="G496" s="63" t="s">
        <v>9228</v>
      </c>
      <c r="H496" s="62">
        <v>18</v>
      </c>
      <c r="I496" s="64"/>
      <c r="J496" s="65"/>
      <c r="K496" s="7"/>
      <c r="L496" s="6"/>
      <c r="M496" s="125" t="s">
        <v>10642</v>
      </c>
      <c r="N496" s="125" t="s">
        <v>10643</v>
      </c>
      <c r="O496" s="126" t="s">
        <v>1136</v>
      </c>
      <c r="P496" s="127" t="s">
        <v>4113</v>
      </c>
      <c r="Q496" s="127" t="s">
        <v>10644</v>
      </c>
      <c r="R496" s="127" t="s">
        <v>10653</v>
      </c>
      <c r="S496" s="128">
        <v>8</v>
      </c>
      <c r="T496" s="128">
        <v>0</v>
      </c>
      <c r="U496" s="128">
        <v>4</v>
      </c>
      <c r="V496" s="128">
        <v>8</v>
      </c>
      <c r="W496" s="129" t="s">
        <v>10645</v>
      </c>
      <c r="X496" s="130" t="s">
        <v>10642</v>
      </c>
      <c r="Y496" s="130" t="s">
        <v>2281</v>
      </c>
    </row>
    <row r="497" spans="1:25">
      <c r="A497" s="6" t="str">
        <f t="shared" si="24"/>
        <v>TRBLOQ8050NTI</v>
      </c>
      <c r="B497" s="7" t="s">
        <v>1414</v>
      </c>
      <c r="C497" s="7" t="s">
        <v>1136</v>
      </c>
      <c r="D497" s="7" t="s">
        <v>872</v>
      </c>
      <c r="E497" s="7" t="s">
        <v>1507</v>
      </c>
      <c r="F497" s="7" t="s">
        <v>1629</v>
      </c>
      <c r="G497" s="13" t="s">
        <v>9229</v>
      </c>
      <c r="H497" s="21">
        <v>18</v>
      </c>
      <c r="I497" s="4"/>
      <c r="J497" s="5"/>
      <c r="K497" s="7"/>
      <c r="L497" s="6"/>
      <c r="M497" s="125" t="s">
        <v>10642</v>
      </c>
      <c r="N497" s="125" t="s">
        <v>10643</v>
      </c>
      <c r="O497" s="126" t="s">
        <v>1136</v>
      </c>
      <c r="P497" s="127" t="s">
        <v>4113</v>
      </c>
      <c r="Q497" s="127" t="s">
        <v>10644</v>
      </c>
      <c r="R497" s="127" t="s">
        <v>10653</v>
      </c>
      <c r="S497" s="128">
        <v>8</v>
      </c>
      <c r="T497" s="128">
        <v>0</v>
      </c>
      <c r="U497" s="128">
        <v>5</v>
      </c>
      <c r="V497" s="128">
        <v>0</v>
      </c>
      <c r="W497" s="129" t="s">
        <v>10645</v>
      </c>
      <c r="X497" s="130" t="s">
        <v>10642</v>
      </c>
      <c r="Y497" s="130" t="s">
        <v>2281</v>
      </c>
    </row>
    <row r="498" spans="1:25">
      <c r="A498" s="6" t="str">
        <f t="shared" si="24"/>
        <v>TRBLOQ8052NTI</v>
      </c>
      <c r="B498" s="61" t="s">
        <v>1414</v>
      </c>
      <c r="C498" s="61" t="s">
        <v>1136</v>
      </c>
      <c r="D498" s="61" t="s">
        <v>873</v>
      </c>
      <c r="E498" s="61" t="s">
        <v>7752</v>
      </c>
      <c r="F498" s="61" t="s">
        <v>1630</v>
      </c>
      <c r="G498" s="63" t="s">
        <v>9230</v>
      </c>
      <c r="H498" s="62">
        <v>18</v>
      </c>
      <c r="I498" s="64"/>
      <c r="J498" s="65"/>
      <c r="K498" s="7"/>
      <c r="L498" s="6"/>
      <c r="M498" s="125" t="s">
        <v>10642</v>
      </c>
      <c r="N498" s="125" t="s">
        <v>10643</v>
      </c>
      <c r="O498" s="126" t="s">
        <v>1136</v>
      </c>
      <c r="P498" s="127" t="s">
        <v>4113</v>
      </c>
      <c r="Q498" s="127" t="s">
        <v>10644</v>
      </c>
      <c r="R498" s="127" t="s">
        <v>10653</v>
      </c>
      <c r="S498" s="128">
        <v>8</v>
      </c>
      <c r="T498" s="128">
        <v>0</v>
      </c>
      <c r="U498" s="128">
        <v>5</v>
      </c>
      <c r="V498" s="128">
        <v>2</v>
      </c>
      <c r="W498" s="129" t="s">
        <v>10645</v>
      </c>
      <c r="X498" s="130" t="s">
        <v>10642</v>
      </c>
      <c r="Y498" s="130" t="s">
        <v>2281</v>
      </c>
    </row>
    <row r="499" spans="1:25">
      <c r="A499" s="6" t="str">
        <f t="shared" si="24"/>
        <v>TRBLOQ7018NTI</v>
      </c>
      <c r="B499" s="7" t="s">
        <v>1414</v>
      </c>
      <c r="C499" s="7" t="s">
        <v>1136</v>
      </c>
      <c r="D499" s="7" t="s">
        <v>2042</v>
      </c>
      <c r="E499" s="7" t="s">
        <v>1517</v>
      </c>
      <c r="F499" s="7" t="s">
        <v>1631</v>
      </c>
      <c r="G499" s="16" t="s">
        <v>9199</v>
      </c>
      <c r="H499" s="21">
        <v>18</v>
      </c>
      <c r="I499" s="4"/>
      <c r="J499" s="5"/>
      <c r="K499" s="7"/>
      <c r="L499" s="6"/>
      <c r="M499" s="125" t="s">
        <v>10642</v>
      </c>
      <c r="N499" s="125" t="s">
        <v>10643</v>
      </c>
      <c r="O499" s="126" t="s">
        <v>1136</v>
      </c>
      <c r="P499" s="127" t="s">
        <v>4113</v>
      </c>
      <c r="Q499" s="127" t="s">
        <v>10644</v>
      </c>
      <c r="R499" s="127" t="s">
        <v>10653</v>
      </c>
      <c r="S499" s="128">
        <v>7</v>
      </c>
      <c r="T499" s="128">
        <v>0</v>
      </c>
      <c r="U499" s="128">
        <v>1</v>
      </c>
      <c r="V499" s="128">
        <v>8</v>
      </c>
      <c r="W499" s="129" t="s">
        <v>10645</v>
      </c>
      <c r="X499" s="130" t="s">
        <v>10642</v>
      </c>
      <c r="Y499" s="130" t="s">
        <v>2281</v>
      </c>
    </row>
    <row r="500" spans="1:25">
      <c r="A500" s="6" t="str">
        <f t="shared" si="24"/>
        <v>TRBLOQ7020NTI</v>
      </c>
      <c r="B500" s="7" t="s">
        <v>1414</v>
      </c>
      <c r="C500" s="7" t="s">
        <v>1136</v>
      </c>
      <c r="D500" s="7" t="s">
        <v>2043</v>
      </c>
      <c r="E500" s="7" t="s">
        <v>1518</v>
      </c>
      <c r="F500" s="7" t="s">
        <v>1632</v>
      </c>
      <c r="G500" s="16" t="s">
        <v>9200</v>
      </c>
      <c r="H500" s="21">
        <v>18</v>
      </c>
      <c r="I500" s="64"/>
      <c r="J500" s="65"/>
      <c r="K500" s="7"/>
      <c r="L500" s="6"/>
      <c r="M500" s="125" t="s">
        <v>10642</v>
      </c>
      <c r="N500" s="125" t="s">
        <v>10643</v>
      </c>
      <c r="O500" s="126" t="s">
        <v>1136</v>
      </c>
      <c r="P500" s="127" t="s">
        <v>4113</v>
      </c>
      <c r="Q500" s="127" t="s">
        <v>10644</v>
      </c>
      <c r="R500" s="127" t="s">
        <v>10653</v>
      </c>
      <c r="S500" s="128">
        <v>7</v>
      </c>
      <c r="T500" s="128">
        <v>0</v>
      </c>
      <c r="U500" s="128">
        <v>2</v>
      </c>
      <c r="V500" s="128">
        <v>0</v>
      </c>
      <c r="W500" s="129" t="s">
        <v>10645</v>
      </c>
      <c r="X500" s="130" t="s">
        <v>10642</v>
      </c>
      <c r="Y500" s="130" t="s">
        <v>2281</v>
      </c>
    </row>
    <row r="501" spans="1:25">
      <c r="A501" s="6" t="str">
        <f t="shared" ref="A501:A520" si="25">CONCATENATE(M501,N501,O501,P501,Q501,R501,S501,T501,U501,V501,W501,X501,Y501)</f>
        <v>TRBLOQ7022NTI</v>
      </c>
      <c r="B501" s="7" t="s">
        <v>1414</v>
      </c>
      <c r="C501" s="7" t="s">
        <v>1136</v>
      </c>
      <c r="D501" s="7" t="s">
        <v>2044</v>
      </c>
      <c r="E501" s="7" t="s">
        <v>1519</v>
      </c>
      <c r="F501" s="7" t="s">
        <v>1633</v>
      </c>
      <c r="G501" s="16" t="s">
        <v>9201</v>
      </c>
      <c r="H501" s="21">
        <v>18</v>
      </c>
      <c r="I501" s="4"/>
      <c r="J501" s="5"/>
      <c r="K501" s="7"/>
      <c r="L501" s="6"/>
      <c r="M501" s="125" t="s">
        <v>10642</v>
      </c>
      <c r="N501" s="125" t="s">
        <v>10643</v>
      </c>
      <c r="O501" s="126" t="s">
        <v>1136</v>
      </c>
      <c r="P501" s="127" t="s">
        <v>4113</v>
      </c>
      <c r="Q501" s="127" t="s">
        <v>10644</v>
      </c>
      <c r="R501" s="127" t="s">
        <v>10653</v>
      </c>
      <c r="S501" s="128">
        <v>7</v>
      </c>
      <c r="T501" s="128">
        <v>0</v>
      </c>
      <c r="U501" s="128">
        <v>2</v>
      </c>
      <c r="V501" s="128">
        <v>2</v>
      </c>
      <c r="W501" s="129" t="s">
        <v>10645</v>
      </c>
      <c r="X501" s="130" t="s">
        <v>10642</v>
      </c>
      <c r="Y501" s="130" t="s">
        <v>2281</v>
      </c>
    </row>
    <row r="502" spans="1:25">
      <c r="A502" s="6" t="str">
        <f t="shared" si="25"/>
        <v>TRBLOQ7024NTI</v>
      </c>
      <c r="B502" s="61" t="s">
        <v>1414</v>
      </c>
      <c r="C502" s="61" t="s">
        <v>1136</v>
      </c>
      <c r="D502" s="61" t="s">
        <v>2277</v>
      </c>
      <c r="E502" s="61" t="s">
        <v>1520</v>
      </c>
      <c r="F502" s="61" t="s">
        <v>1634</v>
      </c>
      <c r="G502" s="63" t="s">
        <v>9202</v>
      </c>
      <c r="H502" s="62">
        <v>17</v>
      </c>
      <c r="I502" s="64"/>
      <c r="J502" s="65"/>
      <c r="K502" s="7"/>
      <c r="L502" s="6"/>
      <c r="M502" s="125" t="s">
        <v>10642</v>
      </c>
      <c r="N502" s="125" t="s">
        <v>10643</v>
      </c>
      <c r="O502" s="126" t="s">
        <v>1136</v>
      </c>
      <c r="P502" s="127" t="s">
        <v>4113</v>
      </c>
      <c r="Q502" s="127" t="s">
        <v>10644</v>
      </c>
      <c r="R502" s="127" t="s">
        <v>10653</v>
      </c>
      <c r="S502" s="128">
        <v>7</v>
      </c>
      <c r="T502" s="128">
        <v>0</v>
      </c>
      <c r="U502" s="128">
        <v>2</v>
      </c>
      <c r="V502" s="128">
        <v>4</v>
      </c>
      <c r="W502" s="129" t="s">
        <v>10645</v>
      </c>
      <c r="X502" s="130" t="s">
        <v>10642</v>
      </c>
      <c r="Y502" s="130" t="s">
        <v>2281</v>
      </c>
    </row>
    <row r="503" spans="1:25">
      <c r="A503" s="6" t="str">
        <f t="shared" si="25"/>
        <v>TRBLOQ7026NTI</v>
      </c>
      <c r="B503" s="7" t="s">
        <v>1414</v>
      </c>
      <c r="C503" s="7" t="s">
        <v>1136</v>
      </c>
      <c r="D503" s="7" t="s">
        <v>2045</v>
      </c>
      <c r="E503" s="7" t="s">
        <v>1521</v>
      </c>
      <c r="F503" s="7" t="s">
        <v>1635</v>
      </c>
      <c r="G503" s="13" t="s">
        <v>9203</v>
      </c>
      <c r="H503" s="21">
        <v>18</v>
      </c>
      <c r="I503" s="4"/>
      <c r="J503" s="5"/>
      <c r="K503" s="7"/>
      <c r="L503" s="6"/>
      <c r="M503" s="125" t="s">
        <v>10642</v>
      </c>
      <c r="N503" s="125" t="s">
        <v>10643</v>
      </c>
      <c r="O503" s="126" t="s">
        <v>1136</v>
      </c>
      <c r="P503" s="127" t="s">
        <v>4113</v>
      </c>
      <c r="Q503" s="127" t="s">
        <v>10644</v>
      </c>
      <c r="R503" s="127" t="s">
        <v>10653</v>
      </c>
      <c r="S503" s="128">
        <v>7</v>
      </c>
      <c r="T503" s="128">
        <v>0</v>
      </c>
      <c r="U503" s="128">
        <v>2</v>
      </c>
      <c r="V503" s="128">
        <v>6</v>
      </c>
      <c r="W503" s="129" t="s">
        <v>10645</v>
      </c>
      <c r="X503" s="130" t="s">
        <v>10642</v>
      </c>
      <c r="Y503" s="130" t="s">
        <v>2281</v>
      </c>
    </row>
    <row r="504" spans="1:25">
      <c r="A504" s="6" t="str">
        <f t="shared" si="25"/>
        <v>TRBLOQ7028NTI</v>
      </c>
      <c r="B504" s="61" t="s">
        <v>1414</v>
      </c>
      <c r="C504" s="61" t="s">
        <v>1136</v>
      </c>
      <c r="D504" s="61" t="s">
        <v>2278</v>
      </c>
      <c r="E504" s="61" t="s">
        <v>1522</v>
      </c>
      <c r="F504" s="61" t="s">
        <v>1636</v>
      </c>
      <c r="G504" s="63" t="s">
        <v>9204</v>
      </c>
      <c r="H504" s="62">
        <v>18</v>
      </c>
      <c r="I504" s="64"/>
      <c r="J504" s="65"/>
      <c r="K504" s="7"/>
      <c r="L504" s="6"/>
      <c r="M504" s="125" t="s">
        <v>10642</v>
      </c>
      <c r="N504" s="125" t="s">
        <v>10643</v>
      </c>
      <c r="O504" s="126" t="s">
        <v>1136</v>
      </c>
      <c r="P504" s="127" t="s">
        <v>4113</v>
      </c>
      <c r="Q504" s="127" t="s">
        <v>10644</v>
      </c>
      <c r="R504" s="127" t="s">
        <v>10653</v>
      </c>
      <c r="S504" s="128">
        <v>7</v>
      </c>
      <c r="T504" s="128">
        <v>0</v>
      </c>
      <c r="U504" s="128">
        <v>2</v>
      </c>
      <c r="V504" s="128">
        <v>8</v>
      </c>
      <c r="W504" s="129" t="s">
        <v>10645</v>
      </c>
      <c r="X504" s="130" t="s">
        <v>10642</v>
      </c>
      <c r="Y504" s="130" t="s">
        <v>2281</v>
      </c>
    </row>
    <row r="505" spans="1:25">
      <c r="A505" s="6" t="str">
        <f t="shared" si="25"/>
        <v>TRBLOQ7030NTI</v>
      </c>
      <c r="B505" s="7" t="s">
        <v>1414</v>
      </c>
      <c r="C505" s="7" t="s">
        <v>1136</v>
      </c>
      <c r="D505" s="7" t="s">
        <v>2046</v>
      </c>
      <c r="E505" s="7" t="s">
        <v>7740</v>
      </c>
      <c r="F505" s="7" t="s">
        <v>1609</v>
      </c>
      <c r="G505" s="13" t="s">
        <v>9205</v>
      </c>
      <c r="H505" s="21">
        <v>18</v>
      </c>
      <c r="I505" s="4"/>
      <c r="J505" s="5"/>
      <c r="K505" s="7"/>
      <c r="L505" s="6"/>
      <c r="M505" s="125" t="s">
        <v>10642</v>
      </c>
      <c r="N505" s="125" t="s">
        <v>10643</v>
      </c>
      <c r="O505" s="126" t="s">
        <v>1136</v>
      </c>
      <c r="P505" s="127" t="s">
        <v>4113</v>
      </c>
      <c r="Q505" s="127" t="s">
        <v>10644</v>
      </c>
      <c r="R505" s="127" t="s">
        <v>10653</v>
      </c>
      <c r="S505" s="128">
        <v>7</v>
      </c>
      <c r="T505" s="128">
        <v>0</v>
      </c>
      <c r="U505" s="128">
        <v>3</v>
      </c>
      <c r="V505" s="128">
        <v>0</v>
      </c>
      <c r="W505" s="129" t="s">
        <v>10645</v>
      </c>
      <c r="X505" s="130" t="s">
        <v>10642</v>
      </c>
      <c r="Y505" s="130" t="s">
        <v>2281</v>
      </c>
    </row>
    <row r="506" spans="1:25">
      <c r="A506" s="6" t="str">
        <f t="shared" si="25"/>
        <v>TRBLOQ7032NTI</v>
      </c>
      <c r="B506" s="61" t="s">
        <v>1414</v>
      </c>
      <c r="C506" s="61" t="s">
        <v>1136</v>
      </c>
      <c r="D506" s="61" t="s">
        <v>2280</v>
      </c>
      <c r="E506" s="61" t="s">
        <v>7741</v>
      </c>
      <c r="F506" s="61" t="s">
        <v>1610</v>
      </c>
      <c r="G506" s="63" t="s">
        <v>9206</v>
      </c>
      <c r="H506" s="62">
        <v>18</v>
      </c>
      <c r="I506" s="64"/>
      <c r="J506" s="65"/>
      <c r="K506" s="7"/>
      <c r="L506" s="6"/>
      <c r="M506" s="125" t="s">
        <v>10642</v>
      </c>
      <c r="N506" s="125" t="s">
        <v>10643</v>
      </c>
      <c r="O506" s="126" t="s">
        <v>1136</v>
      </c>
      <c r="P506" s="127" t="s">
        <v>4113</v>
      </c>
      <c r="Q506" s="127" t="s">
        <v>10644</v>
      </c>
      <c r="R506" s="127" t="s">
        <v>10653</v>
      </c>
      <c r="S506" s="128">
        <v>7</v>
      </c>
      <c r="T506" s="128">
        <v>0</v>
      </c>
      <c r="U506" s="128">
        <v>3</v>
      </c>
      <c r="V506" s="128">
        <v>2</v>
      </c>
      <c r="W506" s="129" t="s">
        <v>10645</v>
      </c>
      <c r="X506" s="130" t="s">
        <v>10642</v>
      </c>
      <c r="Y506" s="130" t="s">
        <v>2281</v>
      </c>
    </row>
    <row r="507" spans="1:25">
      <c r="A507" s="6" t="str">
        <f t="shared" si="25"/>
        <v>TRBLOQ7034NTI</v>
      </c>
      <c r="B507" s="7" t="s">
        <v>1414</v>
      </c>
      <c r="C507" s="7" t="s">
        <v>1136</v>
      </c>
      <c r="D507" s="7" t="s">
        <v>2279</v>
      </c>
      <c r="E507" s="7" t="s">
        <v>7742</v>
      </c>
      <c r="F507" s="7" t="s">
        <v>1611</v>
      </c>
      <c r="G507" s="13" t="s">
        <v>9207</v>
      </c>
      <c r="H507" s="21">
        <v>18</v>
      </c>
      <c r="I507" s="4"/>
      <c r="J507" s="5"/>
      <c r="K507" s="7"/>
      <c r="L507" s="6"/>
      <c r="M507" s="125" t="s">
        <v>10642</v>
      </c>
      <c r="N507" s="125" t="s">
        <v>10643</v>
      </c>
      <c r="O507" s="126" t="s">
        <v>1136</v>
      </c>
      <c r="P507" s="127" t="s">
        <v>4113</v>
      </c>
      <c r="Q507" s="127" t="s">
        <v>10644</v>
      </c>
      <c r="R507" s="127" t="s">
        <v>10653</v>
      </c>
      <c r="S507" s="128">
        <v>7</v>
      </c>
      <c r="T507" s="128">
        <v>0</v>
      </c>
      <c r="U507" s="128">
        <v>3</v>
      </c>
      <c r="V507" s="128">
        <v>4</v>
      </c>
      <c r="W507" s="129" t="s">
        <v>10645</v>
      </c>
      <c r="X507" s="130" t="s">
        <v>10642</v>
      </c>
      <c r="Y507" s="130" t="s">
        <v>2281</v>
      </c>
    </row>
    <row r="508" spans="1:25">
      <c r="A508" s="6" t="str">
        <f t="shared" si="25"/>
        <v>TRBLOQ7036NTI</v>
      </c>
      <c r="B508" s="61" t="s">
        <v>1414</v>
      </c>
      <c r="C508" s="61" t="s">
        <v>1136</v>
      </c>
      <c r="D508" s="61" t="s">
        <v>851</v>
      </c>
      <c r="E508" s="61" t="s">
        <v>7743</v>
      </c>
      <c r="F508" s="61" t="s">
        <v>1612</v>
      </c>
      <c r="G508" s="63" t="s">
        <v>9208</v>
      </c>
      <c r="H508" s="62">
        <v>17</v>
      </c>
      <c r="I508" s="64"/>
      <c r="J508" s="65"/>
      <c r="K508" s="7"/>
      <c r="L508" s="6"/>
      <c r="M508" s="125" t="s">
        <v>10642</v>
      </c>
      <c r="N508" s="125" t="s">
        <v>10643</v>
      </c>
      <c r="O508" s="126" t="s">
        <v>1136</v>
      </c>
      <c r="P508" s="127" t="s">
        <v>4113</v>
      </c>
      <c r="Q508" s="127" t="s">
        <v>10644</v>
      </c>
      <c r="R508" s="127" t="s">
        <v>10653</v>
      </c>
      <c r="S508" s="128">
        <v>7</v>
      </c>
      <c r="T508" s="128">
        <v>0</v>
      </c>
      <c r="U508" s="128">
        <v>3</v>
      </c>
      <c r="V508" s="128">
        <v>6</v>
      </c>
      <c r="W508" s="129" t="s">
        <v>10645</v>
      </c>
      <c r="X508" s="130" t="s">
        <v>10642</v>
      </c>
      <c r="Y508" s="130" t="s">
        <v>2281</v>
      </c>
    </row>
    <row r="509" spans="1:25">
      <c r="A509" s="6" t="str">
        <f t="shared" si="25"/>
        <v>TRBLOQ7038NTI</v>
      </c>
      <c r="B509" s="7" t="s">
        <v>1414</v>
      </c>
      <c r="C509" s="7" t="s">
        <v>1136</v>
      </c>
      <c r="D509" s="7" t="s">
        <v>852</v>
      </c>
      <c r="E509" s="7" t="s">
        <v>7744</v>
      </c>
      <c r="F509" s="7" t="s">
        <v>1614</v>
      </c>
      <c r="G509" s="13" t="s">
        <v>9209</v>
      </c>
      <c r="H509" s="21">
        <v>18</v>
      </c>
      <c r="I509" s="4"/>
      <c r="J509" s="5"/>
      <c r="K509" s="7"/>
      <c r="L509" s="6"/>
      <c r="M509" s="125" t="s">
        <v>10642</v>
      </c>
      <c r="N509" s="125" t="s">
        <v>10643</v>
      </c>
      <c r="O509" s="126" t="s">
        <v>1136</v>
      </c>
      <c r="P509" s="127" t="s">
        <v>4113</v>
      </c>
      <c r="Q509" s="127" t="s">
        <v>10644</v>
      </c>
      <c r="R509" s="127" t="s">
        <v>10653</v>
      </c>
      <c r="S509" s="128">
        <v>7</v>
      </c>
      <c r="T509" s="128">
        <v>0</v>
      </c>
      <c r="U509" s="128">
        <v>3</v>
      </c>
      <c r="V509" s="128">
        <v>8</v>
      </c>
      <c r="W509" s="129" t="s">
        <v>10645</v>
      </c>
      <c r="X509" s="130" t="s">
        <v>10642</v>
      </c>
      <c r="Y509" s="130" t="s">
        <v>2281</v>
      </c>
    </row>
    <row r="510" spans="1:25">
      <c r="A510" s="6" t="str">
        <f t="shared" si="25"/>
        <v>TRBLOQ7040NTI</v>
      </c>
      <c r="B510" s="61" t="s">
        <v>1414</v>
      </c>
      <c r="C510" s="61" t="s">
        <v>1136</v>
      </c>
      <c r="D510" s="61" t="s">
        <v>853</v>
      </c>
      <c r="E510" s="61" t="s">
        <v>7745</v>
      </c>
      <c r="F510" s="61" t="s">
        <v>1615</v>
      </c>
      <c r="G510" s="63" t="s">
        <v>9210</v>
      </c>
      <c r="H510" s="62">
        <v>18</v>
      </c>
      <c r="I510" s="64"/>
      <c r="J510" s="65"/>
      <c r="K510" s="7"/>
      <c r="L510" s="6"/>
      <c r="M510" s="125" t="s">
        <v>10642</v>
      </c>
      <c r="N510" s="125" t="s">
        <v>10643</v>
      </c>
      <c r="O510" s="126" t="s">
        <v>1136</v>
      </c>
      <c r="P510" s="127" t="s">
        <v>4113</v>
      </c>
      <c r="Q510" s="127" t="s">
        <v>10644</v>
      </c>
      <c r="R510" s="127" t="s">
        <v>10653</v>
      </c>
      <c r="S510" s="128">
        <v>7</v>
      </c>
      <c r="T510" s="128">
        <v>0</v>
      </c>
      <c r="U510" s="128">
        <v>4</v>
      </c>
      <c r="V510" s="128">
        <v>0</v>
      </c>
      <c r="W510" s="129" t="s">
        <v>10645</v>
      </c>
      <c r="X510" s="130" t="s">
        <v>10642</v>
      </c>
      <c r="Y510" s="130" t="s">
        <v>2281</v>
      </c>
    </row>
    <row r="511" spans="1:25">
      <c r="A511" s="6" t="str">
        <f t="shared" si="25"/>
        <v>TRBLOQ7042NTI</v>
      </c>
      <c r="B511" s="7" t="s">
        <v>1414</v>
      </c>
      <c r="C511" s="7" t="s">
        <v>1136</v>
      </c>
      <c r="D511" s="7" t="s">
        <v>854</v>
      </c>
      <c r="E511" s="7" t="s">
        <v>7746</v>
      </c>
      <c r="F511" s="7" t="s">
        <v>1616</v>
      </c>
      <c r="G511" s="13" t="s">
        <v>9211</v>
      </c>
      <c r="H511" s="21">
        <v>18</v>
      </c>
      <c r="I511" s="4"/>
      <c r="J511" s="5"/>
      <c r="K511" s="7"/>
      <c r="L511" s="6"/>
      <c r="M511" s="125" t="s">
        <v>10642</v>
      </c>
      <c r="N511" s="125" t="s">
        <v>10643</v>
      </c>
      <c r="O511" s="126" t="s">
        <v>1136</v>
      </c>
      <c r="P511" s="127" t="s">
        <v>4113</v>
      </c>
      <c r="Q511" s="127" t="s">
        <v>10644</v>
      </c>
      <c r="R511" s="127" t="s">
        <v>10653</v>
      </c>
      <c r="S511" s="128">
        <v>7</v>
      </c>
      <c r="T511" s="128">
        <v>0</v>
      </c>
      <c r="U511" s="128">
        <v>4</v>
      </c>
      <c r="V511" s="128">
        <v>2</v>
      </c>
      <c r="W511" s="129" t="s">
        <v>10645</v>
      </c>
      <c r="X511" s="130" t="s">
        <v>10642</v>
      </c>
      <c r="Y511" s="130" t="s">
        <v>2281</v>
      </c>
    </row>
    <row r="512" spans="1:25">
      <c r="A512" s="6" t="str">
        <f t="shared" si="25"/>
        <v>TRBLOQ7044NTI</v>
      </c>
      <c r="B512" s="61" t="s">
        <v>1414</v>
      </c>
      <c r="C512" s="61" t="s">
        <v>1136</v>
      </c>
      <c r="D512" s="61" t="s">
        <v>855</v>
      </c>
      <c r="E512" s="61" t="s">
        <v>7747</v>
      </c>
      <c r="F512" s="61" t="s">
        <v>1617</v>
      </c>
      <c r="G512" s="63" t="s">
        <v>9212</v>
      </c>
      <c r="H512" s="62">
        <v>18</v>
      </c>
      <c r="I512" s="64"/>
      <c r="J512" s="65"/>
      <c r="K512" s="7"/>
      <c r="L512" s="6"/>
      <c r="M512" s="125" t="s">
        <v>10642</v>
      </c>
      <c r="N512" s="125" t="s">
        <v>10643</v>
      </c>
      <c r="O512" s="126" t="s">
        <v>1136</v>
      </c>
      <c r="P512" s="127" t="s">
        <v>4113</v>
      </c>
      <c r="Q512" s="127" t="s">
        <v>10644</v>
      </c>
      <c r="R512" s="127" t="s">
        <v>10653</v>
      </c>
      <c r="S512" s="128">
        <v>7</v>
      </c>
      <c r="T512" s="128">
        <v>0</v>
      </c>
      <c r="U512" s="128">
        <v>4</v>
      </c>
      <c r="V512" s="128">
        <v>4</v>
      </c>
      <c r="W512" s="129" t="s">
        <v>10645</v>
      </c>
      <c r="X512" s="130" t="s">
        <v>10642</v>
      </c>
      <c r="Y512" s="130" t="s">
        <v>2281</v>
      </c>
    </row>
    <row r="513" spans="1:25">
      <c r="A513" s="6" t="str">
        <f t="shared" si="25"/>
        <v>TRBLOQ7046NTI</v>
      </c>
      <c r="B513" s="7" t="s">
        <v>1414</v>
      </c>
      <c r="C513" s="7" t="s">
        <v>1136</v>
      </c>
      <c r="D513" s="7" t="s">
        <v>856</v>
      </c>
      <c r="E513" s="7" t="s">
        <v>7748</v>
      </c>
      <c r="F513" s="7" t="s">
        <v>7749</v>
      </c>
      <c r="G513" s="13" t="s">
        <v>9213</v>
      </c>
      <c r="H513" s="21">
        <v>18</v>
      </c>
      <c r="I513" s="4"/>
      <c r="J513" s="5"/>
      <c r="K513" s="7"/>
      <c r="L513" s="6"/>
      <c r="M513" s="125" t="s">
        <v>10642</v>
      </c>
      <c r="N513" s="125" t="s">
        <v>10643</v>
      </c>
      <c r="O513" s="126" t="s">
        <v>1136</v>
      </c>
      <c r="P513" s="127" t="s">
        <v>4113</v>
      </c>
      <c r="Q513" s="127" t="s">
        <v>10644</v>
      </c>
      <c r="R513" s="127" t="s">
        <v>10653</v>
      </c>
      <c r="S513" s="128">
        <v>7</v>
      </c>
      <c r="T513" s="128">
        <v>0</v>
      </c>
      <c r="U513" s="128">
        <v>4</v>
      </c>
      <c r="V513" s="128">
        <v>6</v>
      </c>
      <c r="W513" s="129" t="s">
        <v>10645</v>
      </c>
      <c r="X513" s="130" t="s">
        <v>10642</v>
      </c>
      <c r="Y513" s="130" t="s">
        <v>2281</v>
      </c>
    </row>
    <row r="514" spans="1:25">
      <c r="A514" s="6" t="str">
        <f t="shared" si="25"/>
        <v>TRBLOQ7048NTI</v>
      </c>
      <c r="B514" s="61" t="s">
        <v>1414</v>
      </c>
      <c r="C514" s="61" t="s">
        <v>1136</v>
      </c>
      <c r="D514" s="61" t="s">
        <v>857</v>
      </c>
      <c r="E514" s="61" t="s">
        <v>7750</v>
      </c>
      <c r="F514" s="61" t="s">
        <v>1619</v>
      </c>
      <c r="G514" s="63" t="s">
        <v>9214</v>
      </c>
      <c r="H514" s="62">
        <v>18</v>
      </c>
      <c r="I514" s="64"/>
      <c r="J514" s="65"/>
      <c r="K514" s="7"/>
      <c r="L514" s="6"/>
      <c r="M514" s="125" t="s">
        <v>10642</v>
      </c>
      <c r="N514" s="125" t="s">
        <v>10643</v>
      </c>
      <c r="O514" s="126" t="s">
        <v>1136</v>
      </c>
      <c r="P514" s="127" t="s">
        <v>4113</v>
      </c>
      <c r="Q514" s="127" t="s">
        <v>10644</v>
      </c>
      <c r="R514" s="127" t="s">
        <v>10653</v>
      </c>
      <c r="S514" s="128">
        <v>7</v>
      </c>
      <c r="T514" s="128">
        <v>0</v>
      </c>
      <c r="U514" s="128">
        <v>4</v>
      </c>
      <c r="V514" s="128">
        <v>8</v>
      </c>
      <c r="W514" s="129" t="s">
        <v>10645</v>
      </c>
      <c r="X514" s="130" t="s">
        <v>10642</v>
      </c>
      <c r="Y514" s="130" t="s">
        <v>2281</v>
      </c>
    </row>
    <row r="515" spans="1:25">
      <c r="A515" s="6" t="str">
        <f t="shared" si="25"/>
        <v>TRBLOQ7050NTI</v>
      </c>
      <c r="B515" s="7" t="s">
        <v>1414</v>
      </c>
      <c r="C515" s="7" t="s">
        <v>1136</v>
      </c>
      <c r="D515" s="7" t="s">
        <v>858</v>
      </c>
      <c r="E515" s="7" t="s">
        <v>7751</v>
      </c>
      <c r="F515" s="7" t="s">
        <v>1620</v>
      </c>
      <c r="G515" s="13" t="s">
        <v>9215</v>
      </c>
      <c r="H515" s="21">
        <v>18</v>
      </c>
      <c r="I515" s="4"/>
      <c r="J515" s="5"/>
      <c r="K515" s="7"/>
      <c r="L515" s="6"/>
      <c r="M515" s="125" t="s">
        <v>10642</v>
      </c>
      <c r="N515" s="125" t="s">
        <v>10643</v>
      </c>
      <c r="O515" s="126" t="s">
        <v>1136</v>
      </c>
      <c r="P515" s="127" t="s">
        <v>4113</v>
      </c>
      <c r="Q515" s="127" t="s">
        <v>10644</v>
      </c>
      <c r="R515" s="127" t="s">
        <v>10653</v>
      </c>
      <c r="S515" s="128">
        <v>7</v>
      </c>
      <c r="T515" s="128">
        <v>0</v>
      </c>
      <c r="U515" s="128">
        <v>5</v>
      </c>
      <c r="V515" s="128">
        <v>0</v>
      </c>
      <c r="W515" s="129" t="s">
        <v>10645</v>
      </c>
      <c r="X515" s="130" t="s">
        <v>10642</v>
      </c>
      <c r="Y515" s="130" t="s">
        <v>2281</v>
      </c>
    </row>
    <row r="516" spans="1:25">
      <c r="A516" s="6" t="str">
        <f t="shared" si="25"/>
        <v>TRBLOQ8024NTI</v>
      </c>
      <c r="B516" s="61" t="s">
        <v>1414</v>
      </c>
      <c r="C516" s="61" t="s">
        <v>1136</v>
      </c>
      <c r="D516" s="61" t="s">
        <v>859</v>
      </c>
      <c r="E516" s="61" t="s">
        <v>1523</v>
      </c>
      <c r="F516" s="61" t="s">
        <v>1637</v>
      </c>
      <c r="G516" s="63" t="s">
        <v>9216</v>
      </c>
      <c r="H516" s="62">
        <v>26</v>
      </c>
      <c r="I516" s="64"/>
      <c r="J516" s="65"/>
      <c r="K516" s="7"/>
      <c r="L516" s="6"/>
      <c r="M516" s="125" t="s">
        <v>10642</v>
      </c>
      <c r="N516" s="125" t="s">
        <v>10643</v>
      </c>
      <c r="O516" s="126" t="s">
        <v>1136</v>
      </c>
      <c r="P516" s="127" t="s">
        <v>4113</v>
      </c>
      <c r="Q516" s="127" t="s">
        <v>10644</v>
      </c>
      <c r="R516" s="127" t="s">
        <v>10653</v>
      </c>
      <c r="S516" s="128">
        <v>8</v>
      </c>
      <c r="T516" s="128">
        <v>0</v>
      </c>
      <c r="U516" s="128">
        <v>2</v>
      </c>
      <c r="V516" s="128">
        <v>4</v>
      </c>
      <c r="W516" s="129" t="s">
        <v>10645</v>
      </c>
      <c r="X516" s="130" t="s">
        <v>10642</v>
      </c>
      <c r="Y516" s="130" t="s">
        <v>2281</v>
      </c>
    </row>
    <row r="517" spans="1:25">
      <c r="A517" s="6" t="str">
        <f t="shared" si="25"/>
        <v>TRBLOQ8026NTI</v>
      </c>
      <c r="B517" s="7" t="s">
        <v>1414</v>
      </c>
      <c r="C517" s="7" t="s">
        <v>1136</v>
      </c>
      <c r="D517" s="7" t="s">
        <v>860</v>
      </c>
      <c r="E517" s="7" t="s">
        <v>1524</v>
      </c>
      <c r="F517" s="7" t="s">
        <v>1638</v>
      </c>
      <c r="G517" s="13" t="s">
        <v>9217</v>
      </c>
      <c r="H517" s="21">
        <v>28</v>
      </c>
      <c r="I517" s="4"/>
      <c r="J517" s="5"/>
      <c r="K517" s="7"/>
      <c r="L517" s="6"/>
      <c r="M517" s="125" t="s">
        <v>10642</v>
      </c>
      <c r="N517" s="125" t="s">
        <v>10643</v>
      </c>
      <c r="O517" s="126" t="s">
        <v>1136</v>
      </c>
      <c r="P517" s="127" t="s">
        <v>4113</v>
      </c>
      <c r="Q517" s="127" t="s">
        <v>10644</v>
      </c>
      <c r="R517" s="127" t="s">
        <v>10653</v>
      </c>
      <c r="S517" s="128">
        <v>8</v>
      </c>
      <c r="T517" s="128">
        <v>0</v>
      </c>
      <c r="U517" s="128">
        <v>2</v>
      </c>
      <c r="V517" s="128">
        <v>6</v>
      </c>
      <c r="W517" s="129" t="s">
        <v>10645</v>
      </c>
      <c r="X517" s="130" t="s">
        <v>10642</v>
      </c>
      <c r="Y517" s="130" t="s">
        <v>2281</v>
      </c>
    </row>
    <row r="518" spans="1:25">
      <c r="A518" s="6" t="str">
        <f t="shared" si="25"/>
        <v>TRBLOQ8028NTI</v>
      </c>
      <c r="B518" s="61" t="s">
        <v>1414</v>
      </c>
      <c r="C518" s="61" t="s">
        <v>1136</v>
      </c>
      <c r="D518" s="61" t="s">
        <v>861</v>
      </c>
      <c r="E518" s="61" t="s">
        <v>1525</v>
      </c>
      <c r="F518" s="61" t="s">
        <v>1639</v>
      </c>
      <c r="G518" s="63" t="s">
        <v>9218</v>
      </c>
      <c r="H518" s="62">
        <v>28</v>
      </c>
      <c r="I518" s="64"/>
      <c r="J518" s="65"/>
      <c r="K518" s="7"/>
      <c r="L518" s="6"/>
      <c r="M518" s="125" t="s">
        <v>10642</v>
      </c>
      <c r="N518" s="125" t="s">
        <v>10643</v>
      </c>
      <c r="O518" s="126" t="s">
        <v>1136</v>
      </c>
      <c r="P518" s="127" t="s">
        <v>4113</v>
      </c>
      <c r="Q518" s="127" t="s">
        <v>10644</v>
      </c>
      <c r="R518" s="127" t="s">
        <v>10653</v>
      </c>
      <c r="S518" s="128">
        <v>8</v>
      </c>
      <c r="T518" s="128">
        <v>0</v>
      </c>
      <c r="U518" s="128">
        <v>2</v>
      </c>
      <c r="V518" s="128">
        <v>8</v>
      </c>
      <c r="W518" s="129" t="s">
        <v>10645</v>
      </c>
      <c r="X518" s="130" t="s">
        <v>10642</v>
      </c>
      <c r="Y518" s="130" t="s">
        <v>2281</v>
      </c>
    </row>
    <row r="519" spans="1:25">
      <c r="A519" s="6" t="str">
        <f t="shared" si="25"/>
        <v>TRBLOQ8030NTI</v>
      </c>
      <c r="B519" s="7" t="s">
        <v>1414</v>
      </c>
      <c r="C519" s="7" t="s">
        <v>1136</v>
      </c>
      <c r="D519" s="7" t="s">
        <v>862</v>
      </c>
      <c r="E519" s="7" t="s">
        <v>1526</v>
      </c>
      <c r="F519" s="7" t="s">
        <v>1640</v>
      </c>
      <c r="G519" s="13" t="s">
        <v>9219</v>
      </c>
      <c r="H519" s="21">
        <v>28</v>
      </c>
      <c r="I519" s="4"/>
      <c r="J519" s="5"/>
      <c r="K519" s="7"/>
      <c r="L519" s="6"/>
      <c r="M519" s="125" t="s">
        <v>10642</v>
      </c>
      <c r="N519" s="125" t="s">
        <v>10643</v>
      </c>
      <c r="O519" s="126" t="s">
        <v>1136</v>
      </c>
      <c r="P519" s="127" t="s">
        <v>4113</v>
      </c>
      <c r="Q519" s="127" t="s">
        <v>10644</v>
      </c>
      <c r="R519" s="127" t="s">
        <v>10653</v>
      </c>
      <c r="S519" s="128">
        <v>8</v>
      </c>
      <c r="T519" s="128">
        <v>0</v>
      </c>
      <c r="U519" s="128">
        <v>3</v>
      </c>
      <c r="V519" s="128">
        <v>0</v>
      </c>
      <c r="W519" s="129" t="s">
        <v>10645</v>
      </c>
      <c r="X519" s="130" t="s">
        <v>10642</v>
      </c>
      <c r="Y519" s="130" t="s">
        <v>2281</v>
      </c>
    </row>
    <row r="520" spans="1:25">
      <c r="A520" s="6" t="str">
        <f t="shared" si="25"/>
        <v>TRBLOQ8032NTI</v>
      </c>
      <c r="B520" s="61" t="s">
        <v>1414</v>
      </c>
      <c r="C520" s="61" t="s">
        <v>1136</v>
      </c>
      <c r="D520" s="61" t="s">
        <v>863</v>
      </c>
      <c r="E520" s="61" t="s">
        <v>1527</v>
      </c>
      <c r="F520" s="61" t="s">
        <v>1642</v>
      </c>
      <c r="G520" s="63" t="s">
        <v>9220</v>
      </c>
      <c r="H520" s="62">
        <v>27</v>
      </c>
      <c r="I520" s="64"/>
      <c r="J520" s="65"/>
      <c r="K520" s="7"/>
      <c r="L520" s="6"/>
      <c r="M520" s="125" t="s">
        <v>10642</v>
      </c>
      <c r="N520" s="125" t="s">
        <v>10643</v>
      </c>
      <c r="O520" s="126" t="s">
        <v>1136</v>
      </c>
      <c r="P520" s="127" t="s">
        <v>4113</v>
      </c>
      <c r="Q520" s="127" t="s">
        <v>10644</v>
      </c>
      <c r="R520" s="127" t="s">
        <v>10653</v>
      </c>
      <c r="S520" s="128">
        <v>8</v>
      </c>
      <c r="T520" s="128">
        <v>0</v>
      </c>
      <c r="U520" s="128">
        <v>3</v>
      </c>
      <c r="V520" s="128">
        <v>2</v>
      </c>
      <c r="W520" s="129" t="s">
        <v>10645</v>
      </c>
      <c r="X520" s="130" t="s">
        <v>10642</v>
      </c>
      <c r="Y520" s="130" t="s">
        <v>2281</v>
      </c>
    </row>
    <row r="521" spans="1:25">
      <c r="A521" s="6" t="str">
        <f t="shared" ref="A521:A522" si="26">CONCATENATE(M521,N521,O521,P521,Q521,R521,S521,T521,U521,V521,W521,X521,Y521)</f>
        <v>TPONTB0000NSS</v>
      </c>
      <c r="B521" s="7" t="s">
        <v>1414</v>
      </c>
      <c r="C521" s="7" t="s">
        <v>1136</v>
      </c>
      <c r="D521" s="7" t="s">
        <v>1200</v>
      </c>
      <c r="E521" s="7" t="s">
        <v>1529</v>
      </c>
      <c r="F521" s="7" t="s">
        <v>1644</v>
      </c>
      <c r="G521" s="13" t="s">
        <v>9231</v>
      </c>
      <c r="H521" s="21">
        <v>29</v>
      </c>
      <c r="I521" s="4"/>
      <c r="J521" s="5"/>
      <c r="K521" s="7"/>
      <c r="L521" s="6"/>
      <c r="M521" s="125" t="s">
        <v>10642</v>
      </c>
      <c r="N521" s="125" t="s">
        <v>10646</v>
      </c>
      <c r="O521" s="126" t="s">
        <v>10644</v>
      </c>
      <c r="P521" s="127" t="s">
        <v>10645</v>
      </c>
      <c r="Q521" s="127" t="s">
        <v>10642</v>
      </c>
      <c r="R521" s="127" t="s">
        <v>1136</v>
      </c>
      <c r="S521" s="128">
        <v>0</v>
      </c>
      <c r="T521" s="128">
        <v>0</v>
      </c>
      <c r="U521" s="128">
        <v>0</v>
      </c>
      <c r="V521" s="128">
        <v>0</v>
      </c>
      <c r="W521" s="129" t="s">
        <v>10645</v>
      </c>
      <c r="X521" s="130" t="s">
        <v>10647</v>
      </c>
      <c r="Y521" s="130" t="s">
        <v>10647</v>
      </c>
    </row>
    <row r="522" spans="1:25">
      <c r="A522" s="6" t="str">
        <f t="shared" si="26"/>
        <v>TPONTB0005NSS</v>
      </c>
      <c r="B522" s="61" t="s">
        <v>1414</v>
      </c>
      <c r="C522" s="61" t="s">
        <v>1136</v>
      </c>
      <c r="D522" s="61" t="s">
        <v>1203</v>
      </c>
      <c r="E522" s="61" t="s">
        <v>1530</v>
      </c>
      <c r="F522" s="61" t="s">
        <v>1645</v>
      </c>
      <c r="G522" s="63" t="s">
        <v>9232</v>
      </c>
      <c r="H522" s="62">
        <v>29</v>
      </c>
      <c r="I522" s="64"/>
      <c r="J522" s="65"/>
      <c r="K522" s="7"/>
      <c r="L522" s="6"/>
      <c r="M522" s="125" t="s">
        <v>10642</v>
      </c>
      <c r="N522" s="125" t="s">
        <v>10646</v>
      </c>
      <c r="O522" s="126" t="s">
        <v>10644</v>
      </c>
      <c r="P522" s="127" t="s">
        <v>10645</v>
      </c>
      <c r="Q522" s="127" t="s">
        <v>10642</v>
      </c>
      <c r="R522" s="127" t="s">
        <v>1136</v>
      </c>
      <c r="S522" s="128">
        <v>0</v>
      </c>
      <c r="T522" s="128">
        <v>0</v>
      </c>
      <c r="U522" s="128">
        <v>0</v>
      </c>
      <c r="V522" s="128">
        <v>5</v>
      </c>
      <c r="W522" s="129" t="s">
        <v>10645</v>
      </c>
      <c r="X522" s="130" t="s">
        <v>10647</v>
      </c>
      <c r="Y522" s="130" t="s">
        <v>10647</v>
      </c>
    </row>
    <row r="523" spans="1:25">
      <c r="A523" s="6" t="str">
        <f t="shared" ref="A523:A554" si="27">CONCATENATE(M523,N523,O523,P523,Q523,R523,S523,T523,U523,V523,W523,X523,Y523)</f>
        <v>TRCORT2412NSS</v>
      </c>
      <c r="B523" s="61" t="s">
        <v>1384</v>
      </c>
      <c r="C523" s="61" t="s">
        <v>1659</v>
      </c>
      <c r="D523" s="61" t="s">
        <v>3026</v>
      </c>
      <c r="E523" s="61" t="s">
        <v>1660</v>
      </c>
      <c r="F523" s="61" t="s">
        <v>6221</v>
      </c>
      <c r="G523" s="63" t="s">
        <v>9323</v>
      </c>
      <c r="H523" s="62">
        <v>6</v>
      </c>
      <c r="I523" s="64"/>
      <c r="J523" s="65"/>
      <c r="K523" s="7"/>
      <c r="L523" s="6"/>
      <c r="M523" s="125" t="s">
        <v>10642</v>
      </c>
      <c r="N523" s="125" t="s">
        <v>10643</v>
      </c>
      <c r="O523" s="126" t="s">
        <v>1146</v>
      </c>
      <c r="P523" s="127" t="s">
        <v>10644</v>
      </c>
      <c r="Q523" s="127" t="s">
        <v>10643</v>
      </c>
      <c r="R523" s="127" t="s">
        <v>10642</v>
      </c>
      <c r="S523" s="128">
        <v>2</v>
      </c>
      <c r="T523" s="128">
        <v>4</v>
      </c>
      <c r="U523" s="128">
        <v>1</v>
      </c>
      <c r="V523" s="128">
        <v>2</v>
      </c>
      <c r="W523" s="129" t="s">
        <v>10645</v>
      </c>
      <c r="X523" s="130" t="s">
        <v>10647</v>
      </c>
      <c r="Y523" s="130" t="s">
        <v>10647</v>
      </c>
    </row>
    <row r="524" spans="1:25">
      <c r="A524" s="6" t="str">
        <f t="shared" si="27"/>
        <v>TRCORT2414NSS</v>
      </c>
      <c r="B524" s="7" t="s">
        <v>1384</v>
      </c>
      <c r="C524" s="7" t="s">
        <v>1659</v>
      </c>
      <c r="D524" s="7" t="s">
        <v>3027</v>
      </c>
      <c r="E524" s="7" t="s">
        <v>1661</v>
      </c>
      <c r="F524" s="7" t="s">
        <v>6222</v>
      </c>
      <c r="G524" s="13" t="s">
        <v>9324</v>
      </c>
      <c r="H524" s="21">
        <v>3</v>
      </c>
      <c r="I524" s="4"/>
      <c r="J524" s="7"/>
      <c r="K524" s="7"/>
      <c r="L524" s="6"/>
      <c r="M524" s="125" t="s">
        <v>10642</v>
      </c>
      <c r="N524" s="125" t="s">
        <v>10643</v>
      </c>
      <c r="O524" s="126" t="s">
        <v>1146</v>
      </c>
      <c r="P524" s="127" t="s">
        <v>10644</v>
      </c>
      <c r="Q524" s="127" t="s">
        <v>10643</v>
      </c>
      <c r="R524" s="127" t="s">
        <v>10642</v>
      </c>
      <c r="S524" s="128">
        <v>2</v>
      </c>
      <c r="T524" s="128">
        <v>4</v>
      </c>
      <c r="U524" s="128">
        <v>1</v>
      </c>
      <c r="V524" s="128">
        <v>4</v>
      </c>
      <c r="W524" s="129" t="s">
        <v>10645</v>
      </c>
      <c r="X524" s="130" t="s">
        <v>10647</v>
      </c>
      <c r="Y524" s="130" t="s">
        <v>10647</v>
      </c>
    </row>
    <row r="525" spans="1:25">
      <c r="A525" s="6" t="str">
        <f t="shared" si="27"/>
        <v>TRCORT2416NSS</v>
      </c>
      <c r="B525" s="78" t="s">
        <v>1384</v>
      </c>
      <c r="C525" s="78" t="s">
        <v>1659</v>
      </c>
      <c r="D525" s="78" t="s">
        <v>3028</v>
      </c>
      <c r="E525" s="78" t="s">
        <v>4786</v>
      </c>
      <c r="F525" s="78" t="s">
        <v>6222</v>
      </c>
      <c r="G525" s="79" t="s">
        <v>9325</v>
      </c>
      <c r="H525" s="41">
        <v>1</v>
      </c>
      <c r="I525" s="64"/>
      <c r="J525" s="61"/>
      <c r="K525" s="7"/>
      <c r="L525" s="6"/>
      <c r="M525" s="125" t="s">
        <v>10642</v>
      </c>
      <c r="N525" s="125" t="s">
        <v>10643</v>
      </c>
      <c r="O525" s="126" t="s">
        <v>1146</v>
      </c>
      <c r="P525" s="127" t="s">
        <v>10644</v>
      </c>
      <c r="Q525" s="127" t="s">
        <v>10643</v>
      </c>
      <c r="R525" s="127" t="s">
        <v>10642</v>
      </c>
      <c r="S525" s="128">
        <v>2</v>
      </c>
      <c r="T525" s="128">
        <v>4</v>
      </c>
      <c r="U525" s="128">
        <v>1</v>
      </c>
      <c r="V525" s="128">
        <v>6</v>
      </c>
      <c r="W525" s="129" t="s">
        <v>10645</v>
      </c>
      <c r="X525" s="130" t="s">
        <v>10647</v>
      </c>
      <c r="Y525" s="130" t="s">
        <v>10647</v>
      </c>
    </row>
    <row r="526" spans="1:25">
      <c r="A526" s="6" t="str">
        <f t="shared" si="27"/>
        <v>TRCORT2418NSS</v>
      </c>
      <c r="B526" s="7" t="s">
        <v>1384</v>
      </c>
      <c r="C526" s="7" t="s">
        <v>1659</v>
      </c>
      <c r="D526" s="7" t="s">
        <v>3029</v>
      </c>
      <c r="E526" s="7" t="s">
        <v>1662</v>
      </c>
      <c r="F526" s="7" t="s">
        <v>7764</v>
      </c>
      <c r="G526" s="13" t="s">
        <v>9326</v>
      </c>
      <c r="H526" s="21">
        <v>10</v>
      </c>
      <c r="I526" s="4"/>
      <c r="J526" s="5"/>
      <c r="K526" s="7"/>
      <c r="L526" s="6"/>
      <c r="M526" s="125" t="s">
        <v>10642</v>
      </c>
      <c r="N526" s="125" t="s">
        <v>10643</v>
      </c>
      <c r="O526" s="126" t="s">
        <v>1146</v>
      </c>
      <c r="P526" s="127" t="s">
        <v>10644</v>
      </c>
      <c r="Q526" s="127" t="s">
        <v>10643</v>
      </c>
      <c r="R526" s="127" t="s">
        <v>10642</v>
      </c>
      <c r="S526" s="128">
        <v>2</v>
      </c>
      <c r="T526" s="128">
        <v>4</v>
      </c>
      <c r="U526" s="128">
        <v>1</v>
      </c>
      <c r="V526" s="128">
        <v>8</v>
      </c>
      <c r="W526" s="129" t="s">
        <v>10645</v>
      </c>
      <c r="X526" s="130" t="s">
        <v>10647</v>
      </c>
      <c r="Y526" s="130" t="s">
        <v>10647</v>
      </c>
    </row>
    <row r="527" spans="1:25">
      <c r="A527" s="6" t="str">
        <f t="shared" si="27"/>
        <v>TRCORT2420NSS</v>
      </c>
      <c r="B527" s="61" t="s">
        <v>1384</v>
      </c>
      <c r="C527" s="61" t="s">
        <v>1659</v>
      </c>
      <c r="D527" s="61" t="s">
        <v>3030</v>
      </c>
      <c r="E527" s="61" t="s">
        <v>1663</v>
      </c>
      <c r="F527" s="61" t="s">
        <v>1664</v>
      </c>
      <c r="G527" s="63" t="s">
        <v>9327</v>
      </c>
      <c r="H527" s="62">
        <v>9</v>
      </c>
      <c r="I527" s="64"/>
      <c r="J527" s="65"/>
      <c r="K527" s="7"/>
      <c r="L527" s="6"/>
      <c r="M527" s="125" t="s">
        <v>10642</v>
      </c>
      <c r="N527" s="125" t="s">
        <v>10643</v>
      </c>
      <c r="O527" s="126" t="s">
        <v>1146</v>
      </c>
      <c r="P527" s="127" t="s">
        <v>10644</v>
      </c>
      <c r="Q527" s="127" t="s">
        <v>10643</v>
      </c>
      <c r="R527" s="127" t="s">
        <v>10642</v>
      </c>
      <c r="S527" s="128">
        <v>2</v>
      </c>
      <c r="T527" s="128">
        <v>4</v>
      </c>
      <c r="U527" s="128">
        <v>2</v>
      </c>
      <c r="V527" s="128">
        <v>0</v>
      </c>
      <c r="W527" s="129" t="s">
        <v>10645</v>
      </c>
      <c r="X527" s="130" t="s">
        <v>10647</v>
      </c>
      <c r="Y527" s="130" t="s">
        <v>10647</v>
      </c>
    </row>
    <row r="528" spans="1:25">
      <c r="A528" s="6" t="str">
        <f t="shared" si="27"/>
        <v>TRCORT2422NSS</v>
      </c>
      <c r="B528" s="7" t="s">
        <v>1384</v>
      </c>
      <c r="C528" s="7" t="s">
        <v>1659</v>
      </c>
      <c r="D528" s="7" t="s">
        <v>3031</v>
      </c>
      <c r="E528" s="7" t="s">
        <v>1665</v>
      </c>
      <c r="F528" s="7" t="s">
        <v>1666</v>
      </c>
      <c r="G528" s="13" t="s">
        <v>9328</v>
      </c>
      <c r="H528" s="21">
        <v>2</v>
      </c>
      <c r="I528" s="4"/>
      <c r="J528" s="5"/>
      <c r="K528" s="7"/>
      <c r="L528" s="6"/>
      <c r="M528" s="125" t="s">
        <v>10642</v>
      </c>
      <c r="N528" s="125" t="s">
        <v>10643</v>
      </c>
      <c r="O528" s="126" t="s">
        <v>1146</v>
      </c>
      <c r="P528" s="127" t="s">
        <v>10644</v>
      </c>
      <c r="Q528" s="127" t="s">
        <v>10643</v>
      </c>
      <c r="R528" s="127" t="s">
        <v>10642</v>
      </c>
      <c r="S528" s="128">
        <v>2</v>
      </c>
      <c r="T528" s="128">
        <v>4</v>
      </c>
      <c r="U528" s="128">
        <v>2</v>
      </c>
      <c r="V528" s="128">
        <v>2</v>
      </c>
      <c r="W528" s="129" t="s">
        <v>10645</v>
      </c>
      <c r="X528" s="130" t="s">
        <v>10647</v>
      </c>
      <c r="Y528" s="130" t="s">
        <v>10647</v>
      </c>
    </row>
    <row r="529" spans="1:25">
      <c r="A529" s="6" t="str">
        <f t="shared" si="27"/>
        <v>TRCORT2424NSS</v>
      </c>
      <c r="B529" s="75" t="s">
        <v>1384</v>
      </c>
      <c r="C529" s="75" t="s">
        <v>1659</v>
      </c>
      <c r="D529" s="75" t="s">
        <v>3032</v>
      </c>
      <c r="E529" s="75" t="s">
        <v>1667</v>
      </c>
      <c r="F529" s="75" t="s">
        <v>1666</v>
      </c>
      <c r="G529" s="76" t="s">
        <v>9329</v>
      </c>
      <c r="H529" s="77">
        <v>0</v>
      </c>
      <c r="I529" s="64"/>
      <c r="J529" s="65"/>
      <c r="K529" s="7"/>
      <c r="L529" s="6"/>
      <c r="M529" s="125" t="s">
        <v>10642</v>
      </c>
      <c r="N529" s="125" t="s">
        <v>10643</v>
      </c>
      <c r="O529" s="126" t="s">
        <v>1146</v>
      </c>
      <c r="P529" s="127" t="s">
        <v>10644</v>
      </c>
      <c r="Q529" s="127" t="s">
        <v>10643</v>
      </c>
      <c r="R529" s="127" t="s">
        <v>10642</v>
      </c>
      <c r="S529" s="128">
        <v>2</v>
      </c>
      <c r="T529" s="128">
        <v>4</v>
      </c>
      <c r="U529" s="128">
        <v>2</v>
      </c>
      <c r="V529" s="128">
        <v>4</v>
      </c>
      <c r="W529" s="129" t="s">
        <v>10645</v>
      </c>
      <c r="X529" s="130" t="s">
        <v>10647</v>
      </c>
      <c r="Y529" s="130" t="s">
        <v>10647</v>
      </c>
    </row>
    <row r="530" spans="1:25">
      <c r="A530" s="6" t="str">
        <f t="shared" si="27"/>
        <v>TRCRTI2708NSS</v>
      </c>
      <c r="B530" s="7" t="s">
        <v>825</v>
      </c>
      <c r="C530" s="7" t="s">
        <v>1146</v>
      </c>
      <c r="D530" s="7" t="s">
        <v>894</v>
      </c>
      <c r="E530" s="7" t="s">
        <v>908</v>
      </c>
      <c r="F530" s="7">
        <v>210936627</v>
      </c>
      <c r="G530" s="13" t="s">
        <v>9969</v>
      </c>
      <c r="H530" s="21">
        <v>10</v>
      </c>
      <c r="I530" s="4"/>
      <c r="J530" s="5" t="s">
        <v>826</v>
      </c>
      <c r="K530" s="6"/>
      <c r="L530" s="6"/>
      <c r="M530" s="125" t="s">
        <v>10642</v>
      </c>
      <c r="N530" s="125" t="s">
        <v>10643</v>
      </c>
      <c r="O530" s="126" t="s">
        <v>1146</v>
      </c>
      <c r="P530" s="127" t="s">
        <v>10643</v>
      </c>
      <c r="Q530" s="127" t="s">
        <v>10642</v>
      </c>
      <c r="R530" s="127" t="s">
        <v>2281</v>
      </c>
      <c r="S530" s="128">
        <v>2</v>
      </c>
      <c r="T530" s="128">
        <v>7</v>
      </c>
      <c r="U530" s="128">
        <v>0</v>
      </c>
      <c r="V530" s="128">
        <v>8</v>
      </c>
      <c r="W530" s="129" t="s">
        <v>10645</v>
      </c>
      <c r="X530" s="130" t="s">
        <v>10647</v>
      </c>
      <c r="Y530" s="130" t="s">
        <v>10647</v>
      </c>
    </row>
    <row r="531" spans="1:25">
      <c r="A531" s="6" t="str">
        <f t="shared" si="27"/>
        <v>TRCRTI2710NSS</v>
      </c>
      <c r="B531" s="7" t="s">
        <v>825</v>
      </c>
      <c r="C531" s="7" t="s">
        <v>1146</v>
      </c>
      <c r="D531" s="7" t="s">
        <v>894</v>
      </c>
      <c r="E531" s="7" t="s">
        <v>910</v>
      </c>
      <c r="F531" s="7">
        <v>210936630</v>
      </c>
      <c r="G531" s="13" t="s">
        <v>9970</v>
      </c>
      <c r="H531" s="21">
        <v>20</v>
      </c>
      <c r="I531" s="4"/>
      <c r="J531" s="5" t="s">
        <v>826</v>
      </c>
      <c r="K531" s="6"/>
      <c r="L531" s="6"/>
      <c r="M531" s="125" t="s">
        <v>10642</v>
      </c>
      <c r="N531" s="125" t="s">
        <v>10643</v>
      </c>
      <c r="O531" s="126" t="s">
        <v>1146</v>
      </c>
      <c r="P531" s="127" t="s">
        <v>10643</v>
      </c>
      <c r="Q531" s="127" t="s">
        <v>10642</v>
      </c>
      <c r="R531" s="127" t="s">
        <v>2281</v>
      </c>
      <c r="S531" s="128">
        <v>2</v>
      </c>
      <c r="T531" s="128">
        <v>7</v>
      </c>
      <c r="U531" s="128">
        <v>1</v>
      </c>
      <c r="V531" s="128">
        <v>0</v>
      </c>
      <c r="W531" s="129" t="s">
        <v>10645</v>
      </c>
      <c r="X531" s="130" t="s">
        <v>10647</v>
      </c>
      <c r="Y531" s="130" t="s">
        <v>10647</v>
      </c>
    </row>
    <row r="532" spans="1:25">
      <c r="A532" s="6" t="str">
        <f t="shared" si="27"/>
        <v>TRCRTI2712NSS</v>
      </c>
      <c r="B532" s="7" t="s">
        <v>825</v>
      </c>
      <c r="C532" s="7" t="s">
        <v>1146</v>
      </c>
      <c r="D532" s="7" t="s">
        <v>894</v>
      </c>
      <c r="E532" s="7" t="s">
        <v>909</v>
      </c>
      <c r="F532" s="7">
        <v>210936629</v>
      </c>
      <c r="G532" s="13" t="s">
        <v>9971</v>
      </c>
      <c r="H532" s="21">
        <v>10</v>
      </c>
      <c r="I532" s="4"/>
      <c r="J532" s="5" t="s">
        <v>826</v>
      </c>
      <c r="K532" s="6"/>
      <c r="L532" s="6"/>
      <c r="M532" s="125" t="s">
        <v>10642</v>
      </c>
      <c r="N532" s="125" t="s">
        <v>10643</v>
      </c>
      <c r="O532" s="126" t="s">
        <v>1146</v>
      </c>
      <c r="P532" s="127" t="s">
        <v>10643</v>
      </c>
      <c r="Q532" s="127" t="s">
        <v>10642</v>
      </c>
      <c r="R532" s="127" t="s">
        <v>2281</v>
      </c>
      <c r="S532" s="128">
        <v>2</v>
      </c>
      <c r="T532" s="128">
        <v>7</v>
      </c>
      <c r="U532" s="128">
        <v>1</v>
      </c>
      <c r="V532" s="128">
        <v>2</v>
      </c>
      <c r="W532" s="129" t="s">
        <v>10645</v>
      </c>
      <c r="X532" s="130" t="s">
        <v>10647</v>
      </c>
      <c r="Y532" s="130" t="s">
        <v>10647</v>
      </c>
    </row>
    <row r="533" spans="1:25">
      <c r="A533" s="6" t="str">
        <f t="shared" si="27"/>
        <v>TRCRTI2714NSS</v>
      </c>
      <c r="B533" s="7" t="s">
        <v>825</v>
      </c>
      <c r="C533" s="7" t="s">
        <v>1146</v>
      </c>
      <c r="D533" s="7" t="s">
        <v>895</v>
      </c>
      <c r="E533" s="7" t="s">
        <v>911</v>
      </c>
      <c r="F533" s="7">
        <v>210936628</v>
      </c>
      <c r="G533" s="13" t="s">
        <v>9972</v>
      </c>
      <c r="H533" s="21">
        <v>14</v>
      </c>
      <c r="I533" s="4"/>
      <c r="J533" s="5" t="s">
        <v>826</v>
      </c>
      <c r="K533" s="6"/>
      <c r="L533" s="6"/>
      <c r="M533" s="125" t="s">
        <v>10642</v>
      </c>
      <c r="N533" s="125" t="s">
        <v>10643</v>
      </c>
      <c r="O533" s="126" t="s">
        <v>1146</v>
      </c>
      <c r="P533" s="127" t="s">
        <v>10643</v>
      </c>
      <c r="Q533" s="127" t="s">
        <v>10642</v>
      </c>
      <c r="R533" s="127" t="s">
        <v>2281</v>
      </c>
      <c r="S533" s="128">
        <v>2</v>
      </c>
      <c r="T533" s="128">
        <v>7</v>
      </c>
      <c r="U533" s="128">
        <v>1</v>
      </c>
      <c r="V533" s="128">
        <v>4</v>
      </c>
      <c r="W533" s="129" t="s">
        <v>10645</v>
      </c>
      <c r="X533" s="130" t="s">
        <v>10647</v>
      </c>
      <c r="Y533" s="130" t="s">
        <v>10647</v>
      </c>
    </row>
    <row r="534" spans="1:25">
      <c r="A534" s="6" t="str">
        <f t="shared" si="27"/>
        <v>TRCRTI2716NSS</v>
      </c>
      <c r="B534" s="7" t="s">
        <v>825</v>
      </c>
      <c r="C534" s="7" t="s">
        <v>1146</v>
      </c>
      <c r="D534" s="7" t="s">
        <v>896</v>
      </c>
      <c r="E534" s="7" t="s">
        <v>912</v>
      </c>
      <c r="F534" s="7">
        <v>210936629</v>
      </c>
      <c r="G534" s="13" t="s">
        <v>9973</v>
      </c>
      <c r="H534" s="21">
        <v>11</v>
      </c>
      <c r="I534" s="4"/>
      <c r="J534" s="5" t="s">
        <v>826</v>
      </c>
      <c r="K534" s="6"/>
      <c r="L534" s="6"/>
      <c r="M534" s="125" t="s">
        <v>10642</v>
      </c>
      <c r="N534" s="125" t="s">
        <v>10643</v>
      </c>
      <c r="O534" s="126" t="s">
        <v>1146</v>
      </c>
      <c r="P534" s="127" t="s">
        <v>10643</v>
      </c>
      <c r="Q534" s="127" t="s">
        <v>10642</v>
      </c>
      <c r="R534" s="127" t="s">
        <v>2281</v>
      </c>
      <c r="S534" s="128">
        <v>2</v>
      </c>
      <c r="T534" s="128">
        <v>7</v>
      </c>
      <c r="U534" s="128">
        <v>1</v>
      </c>
      <c r="V534" s="128">
        <v>6</v>
      </c>
      <c r="W534" s="129" t="s">
        <v>10645</v>
      </c>
      <c r="X534" s="130" t="s">
        <v>10647</v>
      </c>
      <c r="Y534" s="130" t="s">
        <v>10647</v>
      </c>
    </row>
    <row r="535" spans="1:25">
      <c r="A535" s="6" t="str">
        <f t="shared" si="27"/>
        <v>TRCRTI2718NSS</v>
      </c>
      <c r="B535" s="7" t="s">
        <v>825</v>
      </c>
      <c r="C535" s="7" t="s">
        <v>1146</v>
      </c>
      <c r="D535" s="7" t="s">
        <v>897</v>
      </c>
      <c r="E535" s="7" t="s">
        <v>913</v>
      </c>
      <c r="F535" s="7">
        <v>210936630</v>
      </c>
      <c r="G535" s="13" t="s">
        <v>9974</v>
      </c>
      <c r="H535" s="21">
        <v>8</v>
      </c>
      <c r="I535" s="4"/>
      <c r="J535" s="5" t="s">
        <v>826</v>
      </c>
      <c r="K535" s="6"/>
      <c r="L535" s="6"/>
      <c r="M535" s="125" t="s">
        <v>10642</v>
      </c>
      <c r="N535" s="125" t="s">
        <v>10643</v>
      </c>
      <c r="O535" s="126" t="s">
        <v>1146</v>
      </c>
      <c r="P535" s="127" t="s">
        <v>10643</v>
      </c>
      <c r="Q535" s="127" t="s">
        <v>10642</v>
      </c>
      <c r="R535" s="127" t="s">
        <v>2281</v>
      </c>
      <c r="S535" s="128">
        <v>2</v>
      </c>
      <c r="T535" s="128">
        <v>7</v>
      </c>
      <c r="U535" s="128">
        <v>1</v>
      </c>
      <c r="V535" s="128">
        <v>8</v>
      </c>
      <c r="W535" s="129" t="s">
        <v>10645</v>
      </c>
      <c r="X535" s="130" t="s">
        <v>10647</v>
      </c>
      <c r="Y535" s="130" t="s">
        <v>10647</v>
      </c>
    </row>
    <row r="536" spans="1:25">
      <c r="A536" s="6" t="str">
        <f t="shared" si="27"/>
        <v>TRCORT3512NSS</v>
      </c>
      <c r="B536" s="7" t="s">
        <v>825</v>
      </c>
      <c r="C536" s="7" t="s">
        <v>1126</v>
      </c>
      <c r="D536" s="7" t="s">
        <v>2875</v>
      </c>
      <c r="E536" s="7" t="s">
        <v>30</v>
      </c>
      <c r="F536" s="7" t="s">
        <v>7362</v>
      </c>
      <c r="G536" s="18" t="s">
        <v>9880</v>
      </c>
      <c r="H536" s="40">
        <v>43</v>
      </c>
      <c r="I536" s="42">
        <v>46174</v>
      </c>
      <c r="J536" s="5"/>
      <c r="K536" s="6"/>
      <c r="L536" s="6"/>
      <c r="M536" s="125" t="s">
        <v>10642</v>
      </c>
      <c r="N536" s="125" t="s">
        <v>10643</v>
      </c>
      <c r="O536" s="126" t="s">
        <v>1146</v>
      </c>
      <c r="P536" s="127" t="s">
        <v>10644</v>
      </c>
      <c r="Q536" s="127" t="s">
        <v>10643</v>
      </c>
      <c r="R536" s="127" t="s">
        <v>10642</v>
      </c>
      <c r="S536" s="128">
        <v>3</v>
      </c>
      <c r="T536" s="128">
        <v>5</v>
      </c>
      <c r="U536" s="128">
        <v>1</v>
      </c>
      <c r="V536" s="128">
        <v>2</v>
      </c>
      <c r="W536" s="129" t="s">
        <v>10645</v>
      </c>
      <c r="X536" s="130" t="s">
        <v>10647</v>
      </c>
      <c r="Y536" s="130" t="s">
        <v>10647</v>
      </c>
    </row>
    <row r="537" spans="1:25">
      <c r="A537" s="6" t="str">
        <f t="shared" si="27"/>
        <v>TRCORT3512NSS</v>
      </c>
      <c r="B537" s="33" t="s">
        <v>989</v>
      </c>
      <c r="C537" s="33" t="s">
        <v>1157</v>
      </c>
      <c r="D537" s="33" t="s">
        <v>2057</v>
      </c>
      <c r="E537" s="33" t="s">
        <v>30</v>
      </c>
      <c r="F537" s="33" t="s">
        <v>7362</v>
      </c>
      <c r="G537" s="18" t="s">
        <v>9880</v>
      </c>
      <c r="H537" s="22">
        <v>0</v>
      </c>
      <c r="I537" s="4"/>
      <c r="J537" s="5"/>
      <c r="K537" s="6"/>
      <c r="L537" s="6"/>
      <c r="M537" s="125" t="s">
        <v>10642</v>
      </c>
      <c r="N537" s="125" t="s">
        <v>10643</v>
      </c>
      <c r="O537" s="126" t="s">
        <v>1146</v>
      </c>
      <c r="P537" s="127" t="s">
        <v>10644</v>
      </c>
      <c r="Q537" s="127" t="s">
        <v>10643</v>
      </c>
      <c r="R537" s="127" t="s">
        <v>10642</v>
      </c>
      <c r="S537" s="128">
        <v>3</v>
      </c>
      <c r="T537" s="128">
        <v>5</v>
      </c>
      <c r="U537" s="128">
        <v>1</v>
      </c>
      <c r="V537" s="128">
        <v>2</v>
      </c>
      <c r="W537" s="129" t="s">
        <v>10645</v>
      </c>
      <c r="X537" s="130" t="s">
        <v>10647</v>
      </c>
      <c r="Y537" s="130" t="s">
        <v>10647</v>
      </c>
    </row>
    <row r="538" spans="1:25">
      <c r="A538" s="6" t="str">
        <f t="shared" si="27"/>
        <v>TRCORT3514NSS</v>
      </c>
      <c r="B538" s="7" t="s">
        <v>825</v>
      </c>
      <c r="C538" s="7" t="s">
        <v>1126</v>
      </c>
      <c r="D538" s="7" t="s">
        <v>2877</v>
      </c>
      <c r="E538" s="7" t="s">
        <v>31</v>
      </c>
      <c r="F538" s="7" t="s">
        <v>7912</v>
      </c>
      <c r="G538" s="18" t="s">
        <v>9881</v>
      </c>
      <c r="H538" s="41">
        <v>93</v>
      </c>
      <c r="I538" s="4">
        <v>46419</v>
      </c>
      <c r="J538" s="5"/>
      <c r="K538" s="6"/>
      <c r="L538" s="6"/>
      <c r="M538" s="125" t="s">
        <v>10642</v>
      </c>
      <c r="N538" s="125" t="s">
        <v>10643</v>
      </c>
      <c r="O538" s="126" t="s">
        <v>1146</v>
      </c>
      <c r="P538" s="127" t="s">
        <v>10644</v>
      </c>
      <c r="Q538" s="127" t="s">
        <v>10643</v>
      </c>
      <c r="R538" s="127" t="s">
        <v>10642</v>
      </c>
      <c r="S538" s="128">
        <v>3</v>
      </c>
      <c r="T538" s="128">
        <v>5</v>
      </c>
      <c r="U538" s="128">
        <v>1</v>
      </c>
      <c r="V538" s="128">
        <v>4</v>
      </c>
      <c r="W538" s="129" t="s">
        <v>10645</v>
      </c>
      <c r="X538" s="130" t="s">
        <v>10647</v>
      </c>
      <c r="Y538" s="130" t="s">
        <v>10647</v>
      </c>
    </row>
    <row r="539" spans="1:25">
      <c r="A539" s="6" t="str">
        <f t="shared" si="27"/>
        <v>TRCORT3514NSS</v>
      </c>
      <c r="B539" s="7" t="s">
        <v>989</v>
      </c>
      <c r="C539" s="7" t="s">
        <v>1157</v>
      </c>
      <c r="D539" s="7" t="s">
        <v>2057</v>
      </c>
      <c r="E539" s="7" t="s">
        <v>31</v>
      </c>
      <c r="F539" s="7" t="s">
        <v>7912</v>
      </c>
      <c r="G539" s="18" t="s">
        <v>9881</v>
      </c>
      <c r="H539" s="21">
        <v>549</v>
      </c>
      <c r="I539" s="4">
        <v>46419</v>
      </c>
      <c r="J539" s="5"/>
      <c r="K539" s="6"/>
      <c r="L539" s="6"/>
      <c r="M539" s="125" t="s">
        <v>10642</v>
      </c>
      <c r="N539" s="125" t="s">
        <v>10643</v>
      </c>
      <c r="O539" s="126" t="s">
        <v>1146</v>
      </c>
      <c r="P539" s="127" t="s">
        <v>10644</v>
      </c>
      <c r="Q539" s="127" t="s">
        <v>10643</v>
      </c>
      <c r="R539" s="127" t="s">
        <v>10642</v>
      </c>
      <c r="S539" s="128">
        <v>3</v>
      </c>
      <c r="T539" s="128">
        <v>5</v>
      </c>
      <c r="U539" s="128">
        <v>1</v>
      </c>
      <c r="V539" s="128">
        <v>4</v>
      </c>
      <c r="W539" s="129" t="s">
        <v>10645</v>
      </c>
      <c r="X539" s="130" t="s">
        <v>10647</v>
      </c>
      <c r="Y539" s="130" t="s">
        <v>10647</v>
      </c>
    </row>
    <row r="540" spans="1:25">
      <c r="A540" s="6" t="str">
        <f t="shared" si="27"/>
        <v>TRCORT3516NSS</v>
      </c>
      <c r="B540" s="7" t="s">
        <v>825</v>
      </c>
      <c r="C540" s="7" t="s">
        <v>1126</v>
      </c>
      <c r="D540" s="7" t="s">
        <v>2879</v>
      </c>
      <c r="E540" s="7" t="s">
        <v>32</v>
      </c>
      <c r="F540" s="7" t="s">
        <v>6014</v>
      </c>
      <c r="G540" s="18" t="s">
        <v>9882</v>
      </c>
      <c r="H540" s="40">
        <v>67</v>
      </c>
      <c r="I540" s="42">
        <v>46235</v>
      </c>
      <c r="J540" s="5"/>
      <c r="K540" s="6"/>
      <c r="L540" s="6"/>
      <c r="M540" s="125" t="s">
        <v>10642</v>
      </c>
      <c r="N540" s="125" t="s">
        <v>10643</v>
      </c>
      <c r="O540" s="126" t="s">
        <v>1146</v>
      </c>
      <c r="P540" s="127" t="s">
        <v>10644</v>
      </c>
      <c r="Q540" s="127" t="s">
        <v>10643</v>
      </c>
      <c r="R540" s="127" t="s">
        <v>10642</v>
      </c>
      <c r="S540" s="128">
        <v>3</v>
      </c>
      <c r="T540" s="128">
        <v>5</v>
      </c>
      <c r="U540" s="128">
        <v>1</v>
      </c>
      <c r="V540" s="128">
        <v>6</v>
      </c>
      <c r="W540" s="129" t="s">
        <v>10645</v>
      </c>
      <c r="X540" s="130" t="s">
        <v>10647</v>
      </c>
      <c r="Y540" s="130" t="s">
        <v>10647</v>
      </c>
    </row>
    <row r="541" spans="1:25">
      <c r="A541" s="6" t="str">
        <f t="shared" si="27"/>
        <v>TRCORT3516NSS</v>
      </c>
      <c r="B541" s="7" t="s">
        <v>989</v>
      </c>
      <c r="C541" s="7" t="s">
        <v>1157</v>
      </c>
      <c r="D541" s="7" t="s">
        <v>2057</v>
      </c>
      <c r="E541" s="7" t="s">
        <v>32</v>
      </c>
      <c r="F541" s="7" t="s">
        <v>7911</v>
      </c>
      <c r="G541" s="18" t="s">
        <v>9882</v>
      </c>
      <c r="H541" s="21">
        <v>505</v>
      </c>
      <c r="I541" s="4">
        <v>46419</v>
      </c>
      <c r="J541" s="5"/>
      <c r="K541" s="6"/>
      <c r="L541" s="6"/>
      <c r="M541" s="125" t="s">
        <v>10642</v>
      </c>
      <c r="N541" s="125" t="s">
        <v>10643</v>
      </c>
      <c r="O541" s="126" t="s">
        <v>1146</v>
      </c>
      <c r="P541" s="127" t="s">
        <v>10644</v>
      </c>
      <c r="Q541" s="127" t="s">
        <v>10643</v>
      </c>
      <c r="R541" s="127" t="s">
        <v>10642</v>
      </c>
      <c r="S541" s="128">
        <v>3</v>
      </c>
      <c r="T541" s="128">
        <v>5</v>
      </c>
      <c r="U541" s="128">
        <v>1</v>
      </c>
      <c r="V541" s="128">
        <v>6</v>
      </c>
      <c r="W541" s="129" t="s">
        <v>10645</v>
      </c>
      <c r="X541" s="130" t="s">
        <v>10647</v>
      </c>
      <c r="Y541" s="130" t="s">
        <v>10647</v>
      </c>
    </row>
    <row r="542" spans="1:25">
      <c r="A542" s="6" t="str">
        <f t="shared" si="27"/>
        <v>TRCORT3516NSS</v>
      </c>
      <c r="B542" s="7" t="s">
        <v>989</v>
      </c>
      <c r="C542" s="7" t="s">
        <v>1157</v>
      </c>
      <c r="D542" s="7" t="s">
        <v>2057</v>
      </c>
      <c r="E542" s="7" t="s">
        <v>32</v>
      </c>
      <c r="F542" s="7" t="s">
        <v>6014</v>
      </c>
      <c r="G542" s="18" t="s">
        <v>9882</v>
      </c>
      <c r="H542" s="21">
        <v>300</v>
      </c>
      <c r="I542" s="4">
        <v>46266</v>
      </c>
      <c r="J542" s="5"/>
      <c r="K542" s="6"/>
      <c r="L542" s="6"/>
      <c r="M542" s="125" t="s">
        <v>10642</v>
      </c>
      <c r="N542" s="125" t="s">
        <v>10643</v>
      </c>
      <c r="O542" s="126" t="s">
        <v>1146</v>
      </c>
      <c r="P542" s="127" t="s">
        <v>10644</v>
      </c>
      <c r="Q542" s="127" t="s">
        <v>10643</v>
      </c>
      <c r="R542" s="127" t="s">
        <v>10642</v>
      </c>
      <c r="S542" s="128">
        <v>3</v>
      </c>
      <c r="T542" s="128">
        <v>5</v>
      </c>
      <c r="U542" s="128">
        <v>1</v>
      </c>
      <c r="V542" s="128">
        <v>6</v>
      </c>
      <c r="W542" s="129" t="s">
        <v>10645</v>
      </c>
      <c r="X542" s="130" t="s">
        <v>10647</v>
      </c>
      <c r="Y542" s="130" t="s">
        <v>10647</v>
      </c>
    </row>
    <row r="543" spans="1:25">
      <c r="A543" s="6" t="str">
        <f t="shared" si="27"/>
        <v>TRCORT3518NSS</v>
      </c>
      <c r="B543" s="7" t="s">
        <v>825</v>
      </c>
      <c r="C543" s="7" t="s">
        <v>1126</v>
      </c>
      <c r="D543" s="7" t="s">
        <v>2878</v>
      </c>
      <c r="E543" s="7" t="s">
        <v>33</v>
      </c>
      <c r="F543" s="7" t="s">
        <v>7363</v>
      </c>
      <c r="G543" s="18" t="s">
        <v>9883</v>
      </c>
      <c r="H543" s="41">
        <v>65</v>
      </c>
      <c r="I543" s="42">
        <v>46235</v>
      </c>
      <c r="J543" s="5"/>
      <c r="K543" s="6"/>
      <c r="L543" s="6"/>
      <c r="M543" s="125" t="s">
        <v>10642</v>
      </c>
      <c r="N543" s="125" t="s">
        <v>10643</v>
      </c>
      <c r="O543" s="126" t="s">
        <v>1146</v>
      </c>
      <c r="P543" s="127" t="s">
        <v>10644</v>
      </c>
      <c r="Q543" s="127" t="s">
        <v>10643</v>
      </c>
      <c r="R543" s="127" t="s">
        <v>10642</v>
      </c>
      <c r="S543" s="128">
        <v>3</v>
      </c>
      <c r="T543" s="128">
        <v>5</v>
      </c>
      <c r="U543" s="128">
        <v>1</v>
      </c>
      <c r="V543" s="128">
        <v>8</v>
      </c>
      <c r="W543" s="129" t="s">
        <v>10645</v>
      </c>
      <c r="X543" s="130" t="s">
        <v>10647</v>
      </c>
      <c r="Y543" s="130" t="s">
        <v>10647</v>
      </c>
    </row>
    <row r="544" spans="1:25">
      <c r="A544" s="6" t="str">
        <f t="shared" si="27"/>
        <v>TRCORT3518NSS</v>
      </c>
      <c r="B544" s="7" t="s">
        <v>989</v>
      </c>
      <c r="C544" s="7" t="s">
        <v>1157</v>
      </c>
      <c r="D544" s="7" t="s">
        <v>2057</v>
      </c>
      <c r="E544" s="7" t="s">
        <v>33</v>
      </c>
      <c r="F544" s="7">
        <v>210936085</v>
      </c>
      <c r="G544" s="18" t="s">
        <v>9883</v>
      </c>
      <c r="H544" s="21">
        <v>65</v>
      </c>
      <c r="I544" s="42">
        <v>46235</v>
      </c>
      <c r="J544" s="5"/>
      <c r="K544" s="6"/>
      <c r="L544" s="6"/>
      <c r="M544" s="125" t="s">
        <v>10642</v>
      </c>
      <c r="N544" s="125" t="s">
        <v>10643</v>
      </c>
      <c r="O544" s="126" t="s">
        <v>1146</v>
      </c>
      <c r="P544" s="127" t="s">
        <v>10644</v>
      </c>
      <c r="Q544" s="127" t="s">
        <v>10643</v>
      </c>
      <c r="R544" s="127" t="s">
        <v>10642</v>
      </c>
      <c r="S544" s="128">
        <v>3</v>
      </c>
      <c r="T544" s="128">
        <v>5</v>
      </c>
      <c r="U544" s="128">
        <v>1</v>
      </c>
      <c r="V544" s="128">
        <v>8</v>
      </c>
      <c r="W544" s="129" t="s">
        <v>10645</v>
      </c>
      <c r="X544" s="130" t="s">
        <v>10647</v>
      </c>
      <c r="Y544" s="130" t="s">
        <v>10647</v>
      </c>
    </row>
    <row r="545" spans="1:25">
      <c r="A545" s="6" t="str">
        <f t="shared" si="27"/>
        <v>TRCORT3520NSS</v>
      </c>
      <c r="B545" s="7" t="s">
        <v>825</v>
      </c>
      <c r="C545" s="7" t="s">
        <v>1126</v>
      </c>
      <c r="D545" s="7" t="s">
        <v>2880</v>
      </c>
      <c r="E545" s="7" t="s">
        <v>34</v>
      </c>
      <c r="F545" s="7" t="s">
        <v>7364</v>
      </c>
      <c r="G545" s="18" t="s">
        <v>9884</v>
      </c>
      <c r="H545" s="40">
        <v>18</v>
      </c>
      <c r="I545" s="42">
        <v>45627</v>
      </c>
      <c r="J545" s="5"/>
      <c r="K545" s="6"/>
      <c r="L545" s="6"/>
      <c r="M545" s="125" t="s">
        <v>10642</v>
      </c>
      <c r="N545" s="125" t="s">
        <v>10643</v>
      </c>
      <c r="O545" s="126" t="s">
        <v>1146</v>
      </c>
      <c r="P545" s="127" t="s">
        <v>10644</v>
      </c>
      <c r="Q545" s="127" t="s">
        <v>10643</v>
      </c>
      <c r="R545" s="127" t="s">
        <v>10642</v>
      </c>
      <c r="S545" s="128">
        <v>3</v>
      </c>
      <c r="T545" s="128">
        <v>5</v>
      </c>
      <c r="U545" s="128">
        <v>2</v>
      </c>
      <c r="V545" s="128">
        <v>0</v>
      </c>
      <c r="W545" s="129" t="s">
        <v>10645</v>
      </c>
      <c r="X545" s="130" t="s">
        <v>10647</v>
      </c>
      <c r="Y545" s="130" t="s">
        <v>10647</v>
      </c>
    </row>
    <row r="546" spans="1:25">
      <c r="A546" s="6" t="str">
        <f t="shared" si="27"/>
        <v>TRCORT3520NSS</v>
      </c>
      <c r="B546" s="7" t="s">
        <v>989</v>
      </c>
      <c r="C546" s="7" t="s">
        <v>1157</v>
      </c>
      <c r="D546" s="7" t="s">
        <v>2057</v>
      </c>
      <c r="E546" s="7" t="s">
        <v>34</v>
      </c>
      <c r="F546" s="7">
        <v>200112147</v>
      </c>
      <c r="G546" s="18" t="s">
        <v>9884</v>
      </c>
      <c r="H546" s="21">
        <v>218</v>
      </c>
      <c r="I546" s="42">
        <v>45627</v>
      </c>
      <c r="J546" s="5"/>
      <c r="K546" s="6"/>
      <c r="L546" s="6"/>
      <c r="M546" s="125" t="s">
        <v>10642</v>
      </c>
      <c r="N546" s="125" t="s">
        <v>10643</v>
      </c>
      <c r="O546" s="126" t="s">
        <v>1146</v>
      </c>
      <c r="P546" s="127" t="s">
        <v>10644</v>
      </c>
      <c r="Q546" s="127" t="s">
        <v>10643</v>
      </c>
      <c r="R546" s="127" t="s">
        <v>10642</v>
      </c>
      <c r="S546" s="128">
        <v>3</v>
      </c>
      <c r="T546" s="128">
        <v>5</v>
      </c>
      <c r="U546" s="128">
        <v>2</v>
      </c>
      <c r="V546" s="128">
        <v>0</v>
      </c>
      <c r="W546" s="129" t="s">
        <v>10645</v>
      </c>
      <c r="X546" s="130" t="s">
        <v>10647</v>
      </c>
      <c r="Y546" s="130" t="s">
        <v>10647</v>
      </c>
    </row>
    <row r="547" spans="1:25">
      <c r="A547" s="6" t="str">
        <f t="shared" si="27"/>
        <v>TRCORT3522NSS</v>
      </c>
      <c r="B547" s="7" t="s">
        <v>825</v>
      </c>
      <c r="C547" s="7" t="s">
        <v>1126</v>
      </c>
      <c r="D547" s="7" t="s">
        <v>2881</v>
      </c>
      <c r="E547" s="7" t="s">
        <v>35</v>
      </c>
      <c r="F547" s="7" t="s">
        <v>7365</v>
      </c>
      <c r="G547" s="18" t="s">
        <v>9885</v>
      </c>
      <c r="H547" s="41">
        <v>162</v>
      </c>
      <c r="I547" s="42">
        <v>45597</v>
      </c>
      <c r="J547" s="5"/>
      <c r="K547" s="6"/>
      <c r="L547" s="6"/>
      <c r="M547" s="125" t="s">
        <v>10642</v>
      </c>
      <c r="N547" s="125" t="s">
        <v>10643</v>
      </c>
      <c r="O547" s="126" t="s">
        <v>1146</v>
      </c>
      <c r="P547" s="127" t="s">
        <v>10644</v>
      </c>
      <c r="Q547" s="127" t="s">
        <v>10643</v>
      </c>
      <c r="R547" s="127" t="s">
        <v>10642</v>
      </c>
      <c r="S547" s="128">
        <v>3</v>
      </c>
      <c r="T547" s="128">
        <v>5</v>
      </c>
      <c r="U547" s="128">
        <v>2</v>
      </c>
      <c r="V547" s="128">
        <v>2</v>
      </c>
      <c r="W547" s="129" t="s">
        <v>10645</v>
      </c>
      <c r="X547" s="130" t="s">
        <v>10647</v>
      </c>
      <c r="Y547" s="130" t="s">
        <v>10647</v>
      </c>
    </row>
    <row r="548" spans="1:25">
      <c r="A548" s="6" t="str">
        <f t="shared" si="27"/>
        <v>TRCORT3522NSS</v>
      </c>
      <c r="B548" s="7" t="s">
        <v>989</v>
      </c>
      <c r="C548" s="7" t="s">
        <v>1157</v>
      </c>
      <c r="D548" s="7" t="s">
        <v>2057</v>
      </c>
      <c r="E548" s="7" t="s">
        <v>35</v>
      </c>
      <c r="F548" s="7">
        <v>191210360</v>
      </c>
      <c r="G548" s="18" t="s">
        <v>9885</v>
      </c>
      <c r="H548" s="21">
        <v>485</v>
      </c>
      <c r="I548" s="42">
        <v>45597</v>
      </c>
      <c r="J548" s="5"/>
      <c r="K548" s="6"/>
      <c r="L548" s="6"/>
      <c r="M548" s="125" t="s">
        <v>10642</v>
      </c>
      <c r="N548" s="125" t="s">
        <v>10643</v>
      </c>
      <c r="O548" s="126" t="s">
        <v>1146</v>
      </c>
      <c r="P548" s="127" t="s">
        <v>10644</v>
      </c>
      <c r="Q548" s="127" t="s">
        <v>10643</v>
      </c>
      <c r="R548" s="127" t="s">
        <v>10642</v>
      </c>
      <c r="S548" s="128">
        <v>3</v>
      </c>
      <c r="T548" s="128">
        <v>5</v>
      </c>
      <c r="U548" s="128">
        <v>2</v>
      </c>
      <c r="V548" s="128">
        <v>2</v>
      </c>
      <c r="W548" s="129" t="s">
        <v>10645</v>
      </c>
      <c r="X548" s="130" t="s">
        <v>10647</v>
      </c>
      <c r="Y548" s="130" t="s">
        <v>10647</v>
      </c>
    </row>
    <row r="549" spans="1:25">
      <c r="A549" s="6" t="str">
        <f t="shared" si="27"/>
        <v>TRCORT3524NSS</v>
      </c>
      <c r="B549" s="7" t="s">
        <v>825</v>
      </c>
      <c r="C549" s="7" t="s">
        <v>1126</v>
      </c>
      <c r="D549" s="7" t="s">
        <v>2882</v>
      </c>
      <c r="E549" s="7" t="s">
        <v>36</v>
      </c>
      <c r="F549" s="7" t="s">
        <v>7366</v>
      </c>
      <c r="G549" s="18" t="s">
        <v>9886</v>
      </c>
      <c r="H549" s="40">
        <v>98</v>
      </c>
      <c r="I549" s="42">
        <v>45597</v>
      </c>
      <c r="J549" s="5"/>
      <c r="K549" s="6"/>
      <c r="L549" s="6"/>
      <c r="M549" s="125" t="s">
        <v>10642</v>
      </c>
      <c r="N549" s="125" t="s">
        <v>10643</v>
      </c>
      <c r="O549" s="126" t="s">
        <v>1146</v>
      </c>
      <c r="P549" s="127" t="s">
        <v>10644</v>
      </c>
      <c r="Q549" s="127" t="s">
        <v>10643</v>
      </c>
      <c r="R549" s="127" t="s">
        <v>10642</v>
      </c>
      <c r="S549" s="128">
        <v>3</v>
      </c>
      <c r="T549" s="128">
        <v>5</v>
      </c>
      <c r="U549" s="128">
        <v>2</v>
      </c>
      <c r="V549" s="128">
        <v>4</v>
      </c>
      <c r="W549" s="129" t="s">
        <v>10645</v>
      </c>
      <c r="X549" s="130" t="s">
        <v>10647</v>
      </c>
      <c r="Y549" s="130" t="s">
        <v>10647</v>
      </c>
    </row>
    <row r="550" spans="1:25">
      <c r="A550" s="6" t="str">
        <f t="shared" si="27"/>
        <v>TRCORT3524NSS</v>
      </c>
      <c r="B550" s="7" t="s">
        <v>989</v>
      </c>
      <c r="C550" s="7" t="s">
        <v>1157</v>
      </c>
      <c r="D550" s="7" t="s">
        <v>2057</v>
      </c>
      <c r="E550" s="7" t="s">
        <v>36</v>
      </c>
      <c r="F550" s="7">
        <v>191210361</v>
      </c>
      <c r="G550" s="18" t="s">
        <v>9886</v>
      </c>
      <c r="H550" s="21">
        <v>270</v>
      </c>
      <c r="I550" s="42">
        <v>45597</v>
      </c>
      <c r="J550" s="5"/>
      <c r="K550" s="6"/>
      <c r="L550" s="6"/>
      <c r="M550" s="125" t="s">
        <v>10642</v>
      </c>
      <c r="N550" s="125" t="s">
        <v>10643</v>
      </c>
      <c r="O550" s="126" t="s">
        <v>1146</v>
      </c>
      <c r="P550" s="127" t="s">
        <v>10644</v>
      </c>
      <c r="Q550" s="127" t="s">
        <v>10643</v>
      </c>
      <c r="R550" s="127" t="s">
        <v>10642</v>
      </c>
      <c r="S550" s="128">
        <v>3</v>
      </c>
      <c r="T550" s="128">
        <v>5</v>
      </c>
      <c r="U550" s="128">
        <v>2</v>
      </c>
      <c r="V550" s="128">
        <v>4</v>
      </c>
      <c r="W550" s="129" t="s">
        <v>10645</v>
      </c>
      <c r="X550" s="130" t="s">
        <v>10647</v>
      </c>
      <c r="Y550" s="130" t="s">
        <v>10647</v>
      </c>
    </row>
    <row r="551" spans="1:25">
      <c r="A551" s="6" t="str">
        <f t="shared" si="27"/>
        <v>TRCRTI3526NSS</v>
      </c>
      <c r="B551" s="7" t="s">
        <v>825</v>
      </c>
      <c r="C551" s="7" t="s">
        <v>1126</v>
      </c>
      <c r="D551" s="7" t="s">
        <v>2883</v>
      </c>
      <c r="E551" s="7" t="s">
        <v>37</v>
      </c>
      <c r="F551" s="7">
        <v>210936085</v>
      </c>
      <c r="G551" s="18" t="s">
        <v>9887</v>
      </c>
      <c r="H551" s="41">
        <v>69</v>
      </c>
      <c r="I551" s="42"/>
      <c r="J551" s="5"/>
      <c r="K551" s="6"/>
      <c r="L551" s="6"/>
      <c r="M551" s="125" t="s">
        <v>10642</v>
      </c>
      <c r="N551" s="125" t="s">
        <v>10643</v>
      </c>
      <c r="O551" s="126" t="s">
        <v>1146</v>
      </c>
      <c r="P551" s="127" t="s">
        <v>10643</v>
      </c>
      <c r="Q551" s="127" t="s">
        <v>10642</v>
      </c>
      <c r="R551" s="127" t="s">
        <v>2281</v>
      </c>
      <c r="S551" s="128">
        <v>3</v>
      </c>
      <c r="T551" s="128">
        <v>5</v>
      </c>
      <c r="U551" s="128">
        <v>2</v>
      </c>
      <c r="V551" s="128">
        <v>6</v>
      </c>
      <c r="W551" s="129" t="s">
        <v>10645</v>
      </c>
      <c r="X551" s="130" t="s">
        <v>10647</v>
      </c>
      <c r="Y551" s="130" t="s">
        <v>10647</v>
      </c>
    </row>
    <row r="552" spans="1:25">
      <c r="A552" s="6" t="str">
        <f t="shared" si="27"/>
        <v>TRCRTI3528NSS</v>
      </c>
      <c r="B552" s="33" t="s">
        <v>825</v>
      </c>
      <c r="C552" s="33" t="s">
        <v>1126</v>
      </c>
      <c r="D552" s="33" t="s">
        <v>828</v>
      </c>
      <c r="E552" s="33" t="s">
        <v>38</v>
      </c>
      <c r="F552" s="33" t="s">
        <v>2704</v>
      </c>
      <c r="G552" s="34" t="s">
        <v>9888</v>
      </c>
      <c r="H552" s="22">
        <v>0</v>
      </c>
      <c r="I552" s="42">
        <v>46327</v>
      </c>
      <c r="J552" s="5"/>
      <c r="K552" s="6"/>
      <c r="L552" s="6"/>
      <c r="M552" s="125" t="s">
        <v>10642</v>
      </c>
      <c r="N552" s="125" t="s">
        <v>10643</v>
      </c>
      <c r="O552" s="126" t="s">
        <v>1146</v>
      </c>
      <c r="P552" s="127" t="s">
        <v>10643</v>
      </c>
      <c r="Q552" s="127" t="s">
        <v>10642</v>
      </c>
      <c r="R552" s="127" t="s">
        <v>2281</v>
      </c>
      <c r="S552" s="128">
        <v>3</v>
      </c>
      <c r="T552" s="128">
        <v>5</v>
      </c>
      <c r="U552" s="128">
        <v>2</v>
      </c>
      <c r="V552" s="128">
        <v>8</v>
      </c>
      <c r="W552" s="129" t="s">
        <v>10645</v>
      </c>
      <c r="X552" s="130" t="s">
        <v>10647</v>
      </c>
      <c r="Y552" s="130" t="s">
        <v>10647</v>
      </c>
    </row>
    <row r="553" spans="1:25">
      <c r="A553" s="6" t="str">
        <f t="shared" si="27"/>
        <v>TRCORT3524NSS</v>
      </c>
      <c r="B553" s="7" t="s">
        <v>989</v>
      </c>
      <c r="C553" s="7" t="s">
        <v>1157</v>
      </c>
      <c r="D553" s="7" t="s">
        <v>2057</v>
      </c>
      <c r="E553" s="7" t="s">
        <v>36</v>
      </c>
      <c r="F553" s="7" t="s">
        <v>2704</v>
      </c>
      <c r="G553" s="18" t="s">
        <v>9886</v>
      </c>
      <c r="H553" s="21">
        <v>90</v>
      </c>
      <c r="I553" s="42">
        <v>46327</v>
      </c>
      <c r="J553" s="5"/>
      <c r="K553" s="6"/>
      <c r="L553" s="6"/>
      <c r="M553" s="125" t="s">
        <v>10642</v>
      </c>
      <c r="N553" s="125" t="s">
        <v>10643</v>
      </c>
      <c r="O553" s="126" t="s">
        <v>1146</v>
      </c>
      <c r="P553" s="127" t="s">
        <v>10644</v>
      </c>
      <c r="Q553" s="127" t="s">
        <v>10643</v>
      </c>
      <c r="R553" s="127" t="s">
        <v>10642</v>
      </c>
      <c r="S553" s="128">
        <v>3</v>
      </c>
      <c r="T553" s="128">
        <v>5</v>
      </c>
      <c r="U553" s="128">
        <v>2</v>
      </c>
      <c r="V553" s="128">
        <v>4</v>
      </c>
      <c r="W553" s="129" t="s">
        <v>10645</v>
      </c>
      <c r="X553" s="130" t="s">
        <v>10647</v>
      </c>
      <c r="Y553" s="130" t="s">
        <v>10647</v>
      </c>
    </row>
    <row r="554" spans="1:25">
      <c r="A554" s="6" t="str">
        <f t="shared" si="27"/>
        <v>TRCRTI3530NSS</v>
      </c>
      <c r="B554" s="7" t="s">
        <v>825</v>
      </c>
      <c r="C554" s="7" t="s">
        <v>1126</v>
      </c>
      <c r="D554" s="7" t="s">
        <v>829</v>
      </c>
      <c r="E554" s="7" t="s">
        <v>39</v>
      </c>
      <c r="F554" s="7">
        <v>201225757</v>
      </c>
      <c r="G554" s="18" t="s">
        <v>9889</v>
      </c>
      <c r="H554" s="41">
        <v>74</v>
      </c>
      <c r="I554" s="42"/>
      <c r="J554" s="5"/>
      <c r="K554" s="6"/>
      <c r="L554" s="6"/>
      <c r="M554" s="125" t="s">
        <v>10642</v>
      </c>
      <c r="N554" s="125" t="s">
        <v>10643</v>
      </c>
      <c r="O554" s="126" t="s">
        <v>1146</v>
      </c>
      <c r="P554" s="127" t="s">
        <v>10643</v>
      </c>
      <c r="Q554" s="127" t="s">
        <v>10642</v>
      </c>
      <c r="R554" s="127" t="s">
        <v>2281</v>
      </c>
      <c r="S554" s="128">
        <v>3</v>
      </c>
      <c r="T554" s="128">
        <v>5</v>
      </c>
      <c r="U554" s="128">
        <v>3</v>
      </c>
      <c r="V554" s="128">
        <v>0</v>
      </c>
      <c r="W554" s="129" t="s">
        <v>10645</v>
      </c>
      <c r="X554" s="130" t="s">
        <v>10647</v>
      </c>
      <c r="Y554" s="130" t="s">
        <v>10647</v>
      </c>
    </row>
    <row r="555" spans="1:25">
      <c r="A555" s="6" t="str">
        <f t="shared" ref="A555:A586" si="28">CONCATENATE(M555,N555,O555,P555,Q555,R555,S555,T555,U555,V555,W555,X555,Y555)</f>
        <v>TRCRTI3532NSS</v>
      </c>
      <c r="B555" s="7" t="s">
        <v>825</v>
      </c>
      <c r="C555" s="7" t="s">
        <v>1126</v>
      </c>
      <c r="D555" s="7" t="s">
        <v>830</v>
      </c>
      <c r="E555" s="7" t="s">
        <v>40</v>
      </c>
      <c r="F555" s="7">
        <v>201225758</v>
      </c>
      <c r="G555" s="18" t="s">
        <v>9890</v>
      </c>
      <c r="H555" s="40">
        <v>99</v>
      </c>
      <c r="I555" s="42"/>
      <c r="J555" s="5"/>
      <c r="K555" s="6"/>
      <c r="L555" s="6"/>
      <c r="M555" s="125" t="s">
        <v>10642</v>
      </c>
      <c r="N555" s="125" t="s">
        <v>10643</v>
      </c>
      <c r="O555" s="126" t="s">
        <v>1146</v>
      </c>
      <c r="P555" s="127" t="s">
        <v>10643</v>
      </c>
      <c r="Q555" s="127" t="s">
        <v>10642</v>
      </c>
      <c r="R555" s="127" t="s">
        <v>2281</v>
      </c>
      <c r="S555" s="128">
        <v>3</v>
      </c>
      <c r="T555" s="128">
        <v>5</v>
      </c>
      <c r="U555" s="128">
        <v>3</v>
      </c>
      <c r="V555" s="128">
        <v>2</v>
      </c>
      <c r="W555" s="129" t="s">
        <v>10645</v>
      </c>
      <c r="X555" s="130" t="s">
        <v>10647</v>
      </c>
      <c r="Y555" s="130" t="s">
        <v>10647</v>
      </c>
    </row>
    <row r="556" spans="1:25">
      <c r="A556" s="6" t="str">
        <f t="shared" si="28"/>
        <v>TRCRTI3534NSS</v>
      </c>
      <c r="B556" s="7" t="s">
        <v>825</v>
      </c>
      <c r="C556" s="7" t="s">
        <v>1126</v>
      </c>
      <c r="D556" s="7" t="s">
        <v>831</v>
      </c>
      <c r="E556" s="7" t="s">
        <v>41</v>
      </c>
      <c r="F556" s="7">
        <v>210330220</v>
      </c>
      <c r="G556" s="18" t="s">
        <v>9891</v>
      </c>
      <c r="H556" s="41">
        <v>126</v>
      </c>
      <c r="I556" s="42"/>
      <c r="J556" s="5"/>
      <c r="K556" s="6"/>
      <c r="L556" s="6"/>
      <c r="M556" s="125" t="s">
        <v>10642</v>
      </c>
      <c r="N556" s="125" t="s">
        <v>10643</v>
      </c>
      <c r="O556" s="126" t="s">
        <v>1146</v>
      </c>
      <c r="P556" s="127" t="s">
        <v>10643</v>
      </c>
      <c r="Q556" s="127" t="s">
        <v>10642</v>
      </c>
      <c r="R556" s="127" t="s">
        <v>2281</v>
      </c>
      <c r="S556" s="128">
        <v>3</v>
      </c>
      <c r="T556" s="128">
        <v>5</v>
      </c>
      <c r="U556" s="128">
        <v>3</v>
      </c>
      <c r="V556" s="128">
        <v>4</v>
      </c>
      <c r="W556" s="129" t="s">
        <v>10645</v>
      </c>
      <c r="X556" s="130" t="s">
        <v>10647</v>
      </c>
      <c r="Y556" s="130" t="s">
        <v>10647</v>
      </c>
    </row>
    <row r="557" spans="1:25">
      <c r="A557" s="6" t="str">
        <f t="shared" si="28"/>
        <v>TRCORT3536NSS</v>
      </c>
      <c r="B557" s="7" t="s">
        <v>825</v>
      </c>
      <c r="C557" s="7" t="s">
        <v>1126</v>
      </c>
      <c r="D557" s="7" t="s">
        <v>832</v>
      </c>
      <c r="E557" s="7" t="s">
        <v>42</v>
      </c>
      <c r="F557" s="7" t="s">
        <v>2705</v>
      </c>
      <c r="G557" s="18" t="s">
        <v>9892</v>
      </c>
      <c r="H557" s="40">
        <v>37</v>
      </c>
      <c r="I557" s="42">
        <v>46296</v>
      </c>
      <c r="J557" s="5"/>
      <c r="K557" s="6"/>
      <c r="L557" s="6"/>
      <c r="M557" s="125" t="s">
        <v>10642</v>
      </c>
      <c r="N557" s="125" t="s">
        <v>10643</v>
      </c>
      <c r="O557" s="126" t="s">
        <v>1146</v>
      </c>
      <c r="P557" s="127" t="s">
        <v>10644</v>
      </c>
      <c r="Q557" s="127" t="s">
        <v>10643</v>
      </c>
      <c r="R557" s="127" t="s">
        <v>10642</v>
      </c>
      <c r="S557" s="128">
        <v>3</v>
      </c>
      <c r="T557" s="128">
        <v>5</v>
      </c>
      <c r="U557" s="128">
        <v>3</v>
      </c>
      <c r="V557" s="128">
        <v>6</v>
      </c>
      <c r="W557" s="129" t="s">
        <v>10645</v>
      </c>
      <c r="X557" s="130" t="s">
        <v>10647</v>
      </c>
      <c r="Y557" s="130" t="s">
        <v>10647</v>
      </c>
    </row>
    <row r="558" spans="1:25">
      <c r="A558" s="6" t="str">
        <f t="shared" si="28"/>
        <v>TRCORT3536NSS</v>
      </c>
      <c r="B558" s="7" t="s">
        <v>989</v>
      </c>
      <c r="C558" s="7" t="s">
        <v>1157</v>
      </c>
      <c r="D558" s="7" t="s">
        <v>2057</v>
      </c>
      <c r="E558" s="7" t="s">
        <v>42</v>
      </c>
      <c r="F558" s="7" t="s">
        <v>2705</v>
      </c>
      <c r="G558" s="18" t="s">
        <v>9892</v>
      </c>
      <c r="H558" s="21">
        <v>85</v>
      </c>
      <c r="I558" s="42">
        <v>46296</v>
      </c>
      <c r="J558" s="5"/>
      <c r="K558" s="6"/>
      <c r="L558" s="6"/>
      <c r="M558" s="125" t="s">
        <v>10642</v>
      </c>
      <c r="N558" s="125" t="s">
        <v>10643</v>
      </c>
      <c r="O558" s="126" t="s">
        <v>1146</v>
      </c>
      <c r="P558" s="127" t="s">
        <v>10644</v>
      </c>
      <c r="Q558" s="127" t="s">
        <v>10643</v>
      </c>
      <c r="R558" s="127" t="s">
        <v>10642</v>
      </c>
      <c r="S558" s="128">
        <v>3</v>
      </c>
      <c r="T558" s="128">
        <v>5</v>
      </c>
      <c r="U558" s="128">
        <v>3</v>
      </c>
      <c r="V558" s="128">
        <v>6</v>
      </c>
      <c r="W558" s="129" t="s">
        <v>10645</v>
      </c>
      <c r="X558" s="130" t="s">
        <v>10647</v>
      </c>
      <c r="Y558" s="130" t="s">
        <v>10647</v>
      </c>
    </row>
    <row r="559" spans="1:25">
      <c r="A559" s="6" t="str">
        <f t="shared" si="28"/>
        <v>TRCRTI3538NSS</v>
      </c>
      <c r="B559" s="7" t="s">
        <v>825</v>
      </c>
      <c r="C559" s="7" t="s">
        <v>1126</v>
      </c>
      <c r="D559" s="7" t="s">
        <v>833</v>
      </c>
      <c r="E559" s="7" t="s">
        <v>43</v>
      </c>
      <c r="F559" s="7">
        <v>210733737</v>
      </c>
      <c r="G559" s="18" t="s">
        <v>9893</v>
      </c>
      <c r="H559" s="41">
        <v>84</v>
      </c>
      <c r="I559" s="42"/>
      <c r="J559" s="5"/>
      <c r="K559" s="6"/>
      <c r="L559" s="6"/>
      <c r="M559" s="125" t="s">
        <v>10642</v>
      </c>
      <c r="N559" s="125" t="s">
        <v>10643</v>
      </c>
      <c r="O559" s="126" t="s">
        <v>1146</v>
      </c>
      <c r="P559" s="127" t="s">
        <v>10643</v>
      </c>
      <c r="Q559" s="127" t="s">
        <v>10642</v>
      </c>
      <c r="R559" s="127" t="s">
        <v>2281</v>
      </c>
      <c r="S559" s="128">
        <v>3</v>
      </c>
      <c r="T559" s="128">
        <v>5</v>
      </c>
      <c r="U559" s="128">
        <v>3</v>
      </c>
      <c r="V559" s="128">
        <v>8</v>
      </c>
      <c r="W559" s="129" t="s">
        <v>10645</v>
      </c>
      <c r="X559" s="130" t="s">
        <v>10647</v>
      </c>
      <c r="Y559" s="130" t="s">
        <v>10647</v>
      </c>
    </row>
    <row r="560" spans="1:25">
      <c r="A560" s="6" t="str">
        <f t="shared" si="28"/>
        <v>TRCORT3540NSS</v>
      </c>
      <c r="B560" s="7" t="s">
        <v>825</v>
      </c>
      <c r="C560" s="7" t="s">
        <v>1126</v>
      </c>
      <c r="D560" s="7" t="s">
        <v>834</v>
      </c>
      <c r="E560" s="7" t="s">
        <v>44</v>
      </c>
      <c r="F560" s="7" t="s">
        <v>7367</v>
      </c>
      <c r="G560" s="18" t="s">
        <v>9894</v>
      </c>
      <c r="H560" s="40">
        <v>79</v>
      </c>
      <c r="I560" s="4">
        <v>46023</v>
      </c>
      <c r="J560" s="5"/>
      <c r="K560" s="6"/>
      <c r="L560" s="6"/>
      <c r="M560" s="125" t="s">
        <v>10642</v>
      </c>
      <c r="N560" s="125" t="s">
        <v>10643</v>
      </c>
      <c r="O560" s="126" t="s">
        <v>1146</v>
      </c>
      <c r="P560" s="127" t="s">
        <v>10644</v>
      </c>
      <c r="Q560" s="127" t="s">
        <v>10643</v>
      </c>
      <c r="R560" s="127" t="s">
        <v>10642</v>
      </c>
      <c r="S560" s="128">
        <v>3</v>
      </c>
      <c r="T560" s="128">
        <v>5</v>
      </c>
      <c r="U560" s="128">
        <v>4</v>
      </c>
      <c r="V560" s="128">
        <v>0</v>
      </c>
      <c r="W560" s="129" t="s">
        <v>10645</v>
      </c>
      <c r="X560" s="130" t="s">
        <v>10647</v>
      </c>
      <c r="Y560" s="130" t="s">
        <v>10647</v>
      </c>
    </row>
    <row r="561" spans="1:25">
      <c r="A561" s="6" t="str">
        <f t="shared" si="28"/>
        <v>TRCORT3540NSS</v>
      </c>
      <c r="B561" s="7" t="s">
        <v>989</v>
      </c>
      <c r="C561" s="7" t="s">
        <v>1157</v>
      </c>
      <c r="D561" s="7" t="s">
        <v>2057</v>
      </c>
      <c r="E561" s="7" t="s">
        <v>44</v>
      </c>
      <c r="F561" s="7">
        <v>210228500</v>
      </c>
      <c r="G561" s="18" t="s">
        <v>9894</v>
      </c>
      <c r="H561" s="21">
        <v>90</v>
      </c>
      <c r="I561" s="4">
        <v>46023</v>
      </c>
      <c r="J561" s="5"/>
      <c r="K561" s="6"/>
      <c r="L561" s="6"/>
      <c r="M561" s="125" t="s">
        <v>10642</v>
      </c>
      <c r="N561" s="125" t="s">
        <v>10643</v>
      </c>
      <c r="O561" s="126" t="s">
        <v>1146</v>
      </c>
      <c r="P561" s="127" t="s">
        <v>10644</v>
      </c>
      <c r="Q561" s="127" t="s">
        <v>10643</v>
      </c>
      <c r="R561" s="127" t="s">
        <v>10642</v>
      </c>
      <c r="S561" s="128">
        <v>3</v>
      </c>
      <c r="T561" s="128">
        <v>5</v>
      </c>
      <c r="U561" s="128">
        <v>4</v>
      </c>
      <c r="V561" s="128">
        <v>0</v>
      </c>
      <c r="W561" s="129" t="s">
        <v>10645</v>
      </c>
      <c r="X561" s="130" t="s">
        <v>10647</v>
      </c>
      <c r="Y561" s="130" t="s">
        <v>10647</v>
      </c>
    </row>
    <row r="562" spans="1:25">
      <c r="A562" s="6" t="str">
        <f t="shared" si="28"/>
        <v>TRCORT3542NSS</v>
      </c>
      <c r="B562" s="7" t="s">
        <v>825</v>
      </c>
      <c r="C562" s="7" t="s">
        <v>1126</v>
      </c>
      <c r="D562" s="7" t="s">
        <v>835</v>
      </c>
      <c r="E562" s="7" t="s">
        <v>45</v>
      </c>
      <c r="F562" s="7" t="s">
        <v>7368</v>
      </c>
      <c r="G562" s="18" t="s">
        <v>9895</v>
      </c>
      <c r="H562" s="41">
        <v>103</v>
      </c>
      <c r="I562" s="42">
        <v>45962</v>
      </c>
      <c r="J562" s="5"/>
      <c r="K562" s="6"/>
      <c r="L562" s="6"/>
      <c r="M562" s="125" t="s">
        <v>10642</v>
      </c>
      <c r="N562" s="125" t="s">
        <v>10643</v>
      </c>
      <c r="O562" s="126" t="s">
        <v>1146</v>
      </c>
      <c r="P562" s="127" t="s">
        <v>10644</v>
      </c>
      <c r="Q562" s="127" t="s">
        <v>10643</v>
      </c>
      <c r="R562" s="127" t="s">
        <v>10642</v>
      </c>
      <c r="S562" s="128">
        <v>3</v>
      </c>
      <c r="T562" s="128">
        <v>5</v>
      </c>
      <c r="U562" s="128">
        <v>4</v>
      </c>
      <c r="V562" s="128">
        <v>2</v>
      </c>
      <c r="W562" s="129" t="s">
        <v>10645</v>
      </c>
      <c r="X562" s="130" t="s">
        <v>10647</v>
      </c>
      <c r="Y562" s="130" t="s">
        <v>10647</v>
      </c>
    </row>
    <row r="563" spans="1:25">
      <c r="A563" s="6" t="str">
        <f t="shared" si="28"/>
        <v>TRCORT3542NSS</v>
      </c>
      <c r="B563" s="7" t="s">
        <v>989</v>
      </c>
      <c r="C563" s="7" t="s">
        <v>1157</v>
      </c>
      <c r="D563" s="7" t="s">
        <v>2057</v>
      </c>
      <c r="E563" s="7" t="s">
        <v>45</v>
      </c>
      <c r="F563" s="7">
        <v>201225757</v>
      </c>
      <c r="G563" s="18" t="s">
        <v>9895</v>
      </c>
      <c r="H563" s="21">
        <v>90</v>
      </c>
      <c r="I563" s="4">
        <v>45962</v>
      </c>
      <c r="J563" s="5"/>
      <c r="K563" s="6"/>
      <c r="L563" s="6"/>
      <c r="M563" s="125" t="s">
        <v>10642</v>
      </c>
      <c r="N563" s="125" t="s">
        <v>10643</v>
      </c>
      <c r="O563" s="126" t="s">
        <v>1146</v>
      </c>
      <c r="P563" s="127" t="s">
        <v>10644</v>
      </c>
      <c r="Q563" s="127" t="s">
        <v>10643</v>
      </c>
      <c r="R563" s="127" t="s">
        <v>10642</v>
      </c>
      <c r="S563" s="128">
        <v>3</v>
      </c>
      <c r="T563" s="128">
        <v>5</v>
      </c>
      <c r="U563" s="128">
        <v>4</v>
      </c>
      <c r="V563" s="128">
        <v>2</v>
      </c>
      <c r="W563" s="129" t="s">
        <v>10645</v>
      </c>
      <c r="X563" s="130" t="s">
        <v>10647</v>
      </c>
      <c r="Y563" s="130" t="s">
        <v>10647</v>
      </c>
    </row>
    <row r="564" spans="1:25">
      <c r="A564" s="6" t="str">
        <f t="shared" si="28"/>
        <v>TRCORT3544NSS</v>
      </c>
      <c r="B564" s="7" t="s">
        <v>825</v>
      </c>
      <c r="C564" s="7" t="s">
        <v>1126</v>
      </c>
      <c r="D564" s="7" t="s">
        <v>836</v>
      </c>
      <c r="E564" s="7" t="s">
        <v>46</v>
      </c>
      <c r="F564" s="7" t="s">
        <v>7369</v>
      </c>
      <c r="G564" s="18" t="s">
        <v>9896</v>
      </c>
      <c r="H564" s="40">
        <v>89</v>
      </c>
      <c r="I564" s="42">
        <v>45962</v>
      </c>
      <c r="J564" s="5"/>
      <c r="K564" s="6"/>
      <c r="L564" s="6"/>
      <c r="M564" s="125" t="s">
        <v>10642</v>
      </c>
      <c r="N564" s="125" t="s">
        <v>10643</v>
      </c>
      <c r="O564" s="126" t="s">
        <v>1146</v>
      </c>
      <c r="P564" s="127" t="s">
        <v>10644</v>
      </c>
      <c r="Q564" s="127" t="s">
        <v>10643</v>
      </c>
      <c r="R564" s="127" t="s">
        <v>10642</v>
      </c>
      <c r="S564" s="128">
        <v>3</v>
      </c>
      <c r="T564" s="128">
        <v>5</v>
      </c>
      <c r="U564" s="128">
        <v>4</v>
      </c>
      <c r="V564" s="128">
        <v>4</v>
      </c>
      <c r="W564" s="129" t="s">
        <v>10645</v>
      </c>
      <c r="X564" s="130" t="s">
        <v>10647</v>
      </c>
      <c r="Y564" s="130" t="s">
        <v>10647</v>
      </c>
    </row>
    <row r="565" spans="1:25">
      <c r="A565" s="6" t="str">
        <f t="shared" si="28"/>
        <v>TRCORT3544NSS</v>
      </c>
      <c r="B565" s="7" t="s">
        <v>989</v>
      </c>
      <c r="C565" s="7" t="s">
        <v>1157</v>
      </c>
      <c r="D565" s="7" t="s">
        <v>2057</v>
      </c>
      <c r="E565" s="7" t="s">
        <v>46</v>
      </c>
      <c r="F565" s="7">
        <v>201225758</v>
      </c>
      <c r="G565" s="18" t="s">
        <v>9896</v>
      </c>
      <c r="H565" s="21">
        <v>90</v>
      </c>
      <c r="I565" s="4">
        <v>45962</v>
      </c>
      <c r="J565" s="5"/>
      <c r="K565" s="6"/>
      <c r="L565" s="6"/>
      <c r="M565" s="125" t="s">
        <v>10642</v>
      </c>
      <c r="N565" s="125" t="s">
        <v>10643</v>
      </c>
      <c r="O565" s="126" t="s">
        <v>1146</v>
      </c>
      <c r="P565" s="127" t="s">
        <v>10644</v>
      </c>
      <c r="Q565" s="127" t="s">
        <v>10643</v>
      </c>
      <c r="R565" s="127" t="s">
        <v>10642</v>
      </c>
      <c r="S565" s="128">
        <v>3</v>
      </c>
      <c r="T565" s="128">
        <v>5</v>
      </c>
      <c r="U565" s="128">
        <v>4</v>
      </c>
      <c r="V565" s="128">
        <v>4</v>
      </c>
      <c r="W565" s="129" t="s">
        <v>10645</v>
      </c>
      <c r="X565" s="130" t="s">
        <v>10647</v>
      </c>
      <c r="Y565" s="130" t="s">
        <v>10647</v>
      </c>
    </row>
    <row r="566" spans="1:25">
      <c r="A566" s="6" t="str">
        <f t="shared" si="28"/>
        <v>TRCORT3546NSS</v>
      </c>
      <c r="B566" s="7" t="s">
        <v>825</v>
      </c>
      <c r="C566" s="7" t="s">
        <v>1126</v>
      </c>
      <c r="D566" s="7" t="s">
        <v>837</v>
      </c>
      <c r="E566" s="7" t="s">
        <v>47</v>
      </c>
      <c r="F566" s="7" t="s">
        <v>7371</v>
      </c>
      <c r="G566" s="18" t="s">
        <v>9897</v>
      </c>
      <c r="H566" s="41">
        <v>53</v>
      </c>
      <c r="I566" s="42">
        <v>46054</v>
      </c>
      <c r="J566" s="5"/>
      <c r="K566" s="6"/>
      <c r="L566" s="6"/>
      <c r="M566" s="125" t="s">
        <v>10642</v>
      </c>
      <c r="N566" s="125" t="s">
        <v>10643</v>
      </c>
      <c r="O566" s="126" t="s">
        <v>1146</v>
      </c>
      <c r="P566" s="127" t="s">
        <v>10644</v>
      </c>
      <c r="Q566" s="127" t="s">
        <v>10643</v>
      </c>
      <c r="R566" s="127" t="s">
        <v>10642</v>
      </c>
      <c r="S566" s="128">
        <v>3</v>
      </c>
      <c r="T566" s="128">
        <v>5</v>
      </c>
      <c r="U566" s="128">
        <v>4</v>
      </c>
      <c r="V566" s="128">
        <v>6</v>
      </c>
      <c r="W566" s="129" t="s">
        <v>10645</v>
      </c>
      <c r="X566" s="130" t="s">
        <v>10647</v>
      </c>
      <c r="Y566" s="130" t="s">
        <v>10647</v>
      </c>
    </row>
    <row r="567" spans="1:25">
      <c r="A567" s="6" t="str">
        <f t="shared" si="28"/>
        <v>TRCORT3546NSS</v>
      </c>
      <c r="B567" s="7" t="s">
        <v>989</v>
      </c>
      <c r="C567" s="7" t="s">
        <v>1157</v>
      </c>
      <c r="D567" s="7" t="s">
        <v>2057</v>
      </c>
      <c r="E567" s="7" t="s">
        <v>47</v>
      </c>
      <c r="F567" s="7">
        <v>210330220</v>
      </c>
      <c r="G567" s="18" t="s">
        <v>9897</v>
      </c>
      <c r="H567" s="21">
        <v>145</v>
      </c>
      <c r="I567" s="4">
        <v>46054</v>
      </c>
      <c r="J567" s="5"/>
      <c r="K567" s="6"/>
      <c r="L567" s="6"/>
      <c r="M567" s="125" t="s">
        <v>10642</v>
      </c>
      <c r="N567" s="125" t="s">
        <v>10643</v>
      </c>
      <c r="O567" s="126" t="s">
        <v>1146</v>
      </c>
      <c r="P567" s="127" t="s">
        <v>10644</v>
      </c>
      <c r="Q567" s="127" t="s">
        <v>10643</v>
      </c>
      <c r="R567" s="127" t="s">
        <v>10642</v>
      </c>
      <c r="S567" s="128">
        <v>3</v>
      </c>
      <c r="T567" s="128">
        <v>5</v>
      </c>
      <c r="U567" s="128">
        <v>4</v>
      </c>
      <c r="V567" s="128">
        <v>6</v>
      </c>
      <c r="W567" s="129" t="s">
        <v>10645</v>
      </c>
      <c r="X567" s="130" t="s">
        <v>10647</v>
      </c>
      <c r="Y567" s="130" t="s">
        <v>10647</v>
      </c>
    </row>
    <row r="568" spans="1:25">
      <c r="A568" s="6" t="str">
        <f t="shared" si="28"/>
        <v>TRCORT3548NSS</v>
      </c>
      <c r="B568" s="7" t="s">
        <v>825</v>
      </c>
      <c r="C568" s="7" t="s">
        <v>1126</v>
      </c>
      <c r="D568" s="7" t="s">
        <v>838</v>
      </c>
      <c r="E568" s="7" t="s">
        <v>48</v>
      </c>
      <c r="F568" s="7" t="s">
        <v>7372</v>
      </c>
      <c r="G568" s="18" t="s">
        <v>9898</v>
      </c>
      <c r="H568" s="40">
        <v>81</v>
      </c>
      <c r="I568" s="42">
        <v>46174</v>
      </c>
      <c r="J568" s="5"/>
      <c r="K568" s="6"/>
      <c r="L568" s="6"/>
      <c r="M568" s="125" t="s">
        <v>10642</v>
      </c>
      <c r="N568" s="125" t="s">
        <v>10643</v>
      </c>
      <c r="O568" s="126" t="s">
        <v>1146</v>
      </c>
      <c r="P568" s="127" t="s">
        <v>10644</v>
      </c>
      <c r="Q568" s="127" t="s">
        <v>10643</v>
      </c>
      <c r="R568" s="127" t="s">
        <v>10642</v>
      </c>
      <c r="S568" s="128">
        <v>3</v>
      </c>
      <c r="T568" s="128">
        <v>5</v>
      </c>
      <c r="U568" s="128">
        <v>4</v>
      </c>
      <c r="V568" s="128">
        <v>8</v>
      </c>
      <c r="W568" s="129" t="s">
        <v>10645</v>
      </c>
      <c r="X568" s="130" t="s">
        <v>10647</v>
      </c>
      <c r="Y568" s="130" t="s">
        <v>10647</v>
      </c>
    </row>
    <row r="569" spans="1:25">
      <c r="A569" s="6" t="str">
        <f t="shared" si="28"/>
        <v>TRCORT3548NSS</v>
      </c>
      <c r="B569" s="7" t="s">
        <v>989</v>
      </c>
      <c r="C569" s="7" t="s">
        <v>1157</v>
      </c>
      <c r="D569" s="7" t="s">
        <v>2057</v>
      </c>
      <c r="E569" s="7" t="s">
        <v>48</v>
      </c>
      <c r="F569" s="7">
        <v>210733736</v>
      </c>
      <c r="G569" s="18" t="s">
        <v>9898</v>
      </c>
      <c r="H569" s="21">
        <v>201</v>
      </c>
      <c r="I569" s="4">
        <v>46174</v>
      </c>
      <c r="J569" s="5"/>
      <c r="K569" s="6"/>
      <c r="L569" s="6"/>
      <c r="M569" s="125" t="s">
        <v>10642</v>
      </c>
      <c r="N569" s="125" t="s">
        <v>10643</v>
      </c>
      <c r="O569" s="126" t="s">
        <v>1146</v>
      </c>
      <c r="P569" s="127" t="s">
        <v>10644</v>
      </c>
      <c r="Q569" s="127" t="s">
        <v>10643</v>
      </c>
      <c r="R569" s="127" t="s">
        <v>10642</v>
      </c>
      <c r="S569" s="128">
        <v>3</v>
      </c>
      <c r="T569" s="128">
        <v>5</v>
      </c>
      <c r="U569" s="128">
        <v>4</v>
      </c>
      <c r="V569" s="128">
        <v>8</v>
      </c>
      <c r="W569" s="129" t="s">
        <v>10645</v>
      </c>
      <c r="X569" s="130" t="s">
        <v>10647</v>
      </c>
      <c r="Y569" s="130" t="s">
        <v>10647</v>
      </c>
    </row>
    <row r="570" spans="1:25">
      <c r="A570" s="6" t="str">
        <f t="shared" si="28"/>
        <v>TRCORT3550NSS</v>
      </c>
      <c r="B570" s="7" t="s">
        <v>825</v>
      </c>
      <c r="C570" s="7" t="s">
        <v>1126</v>
      </c>
      <c r="D570" s="7" t="s">
        <v>839</v>
      </c>
      <c r="E570" s="7" t="s">
        <v>49</v>
      </c>
      <c r="F570" s="7" t="s">
        <v>7373</v>
      </c>
      <c r="G570" s="18" t="s">
        <v>9899</v>
      </c>
      <c r="H570" s="41">
        <v>86</v>
      </c>
      <c r="I570" s="42">
        <v>46174</v>
      </c>
      <c r="J570" s="5"/>
      <c r="K570" s="6"/>
      <c r="L570" s="6"/>
      <c r="M570" s="125" t="s">
        <v>10642</v>
      </c>
      <c r="N570" s="125" t="s">
        <v>10643</v>
      </c>
      <c r="O570" s="126" t="s">
        <v>1146</v>
      </c>
      <c r="P570" s="127" t="s">
        <v>10644</v>
      </c>
      <c r="Q570" s="127" t="s">
        <v>10643</v>
      </c>
      <c r="R570" s="127" t="s">
        <v>10642</v>
      </c>
      <c r="S570" s="128">
        <v>3</v>
      </c>
      <c r="T570" s="128">
        <v>5</v>
      </c>
      <c r="U570" s="128">
        <v>5</v>
      </c>
      <c r="V570" s="128">
        <v>0</v>
      </c>
      <c r="W570" s="129" t="s">
        <v>10645</v>
      </c>
      <c r="X570" s="130" t="s">
        <v>10647</v>
      </c>
      <c r="Y570" s="130" t="s">
        <v>10647</v>
      </c>
    </row>
    <row r="571" spans="1:25">
      <c r="A571" s="6" t="str">
        <f t="shared" si="28"/>
        <v>TRCORT3550NSS</v>
      </c>
      <c r="B571" s="7" t="s">
        <v>989</v>
      </c>
      <c r="C571" s="7" t="s">
        <v>1157</v>
      </c>
      <c r="D571" s="7" t="s">
        <v>2057</v>
      </c>
      <c r="E571" s="7" t="s">
        <v>49</v>
      </c>
      <c r="F571" s="7">
        <v>210733737</v>
      </c>
      <c r="G571" s="18" t="s">
        <v>9899</v>
      </c>
      <c r="H571" s="21">
        <v>150</v>
      </c>
      <c r="I571" s="42">
        <v>46174</v>
      </c>
      <c r="J571" s="5"/>
      <c r="K571" s="6"/>
      <c r="L571" s="6"/>
      <c r="M571" s="125" t="s">
        <v>10642</v>
      </c>
      <c r="N571" s="125" t="s">
        <v>10643</v>
      </c>
      <c r="O571" s="126" t="s">
        <v>1146</v>
      </c>
      <c r="P571" s="127" t="s">
        <v>10644</v>
      </c>
      <c r="Q571" s="127" t="s">
        <v>10643</v>
      </c>
      <c r="R571" s="127" t="s">
        <v>10642</v>
      </c>
      <c r="S571" s="128">
        <v>3</v>
      </c>
      <c r="T571" s="128">
        <v>5</v>
      </c>
      <c r="U571" s="128">
        <v>5</v>
      </c>
      <c r="V571" s="128">
        <v>0</v>
      </c>
      <c r="W571" s="129" t="s">
        <v>10645</v>
      </c>
      <c r="X571" s="130" t="s">
        <v>10647</v>
      </c>
      <c r="Y571" s="130" t="s">
        <v>10647</v>
      </c>
    </row>
    <row r="572" spans="1:25">
      <c r="A572" s="6" t="str">
        <f t="shared" si="28"/>
        <v>TRCORT3552NSS</v>
      </c>
      <c r="B572" s="7" t="s">
        <v>825</v>
      </c>
      <c r="C572" s="7" t="s">
        <v>1126</v>
      </c>
      <c r="D572" s="7" t="s">
        <v>840</v>
      </c>
      <c r="E572" s="7" t="s">
        <v>50</v>
      </c>
      <c r="F572" s="7" t="s">
        <v>7374</v>
      </c>
      <c r="G572" s="18" t="s">
        <v>9900</v>
      </c>
      <c r="H572" s="40">
        <v>8</v>
      </c>
      <c r="I572" s="42">
        <v>46174</v>
      </c>
      <c r="J572" s="5"/>
      <c r="K572" s="6"/>
      <c r="L572" s="6"/>
      <c r="M572" s="125" t="s">
        <v>10642</v>
      </c>
      <c r="N572" s="125" t="s">
        <v>10643</v>
      </c>
      <c r="O572" s="126" t="s">
        <v>1146</v>
      </c>
      <c r="P572" s="127" t="s">
        <v>10644</v>
      </c>
      <c r="Q572" s="127" t="s">
        <v>10643</v>
      </c>
      <c r="R572" s="127" t="s">
        <v>10642</v>
      </c>
      <c r="S572" s="128">
        <v>3</v>
      </c>
      <c r="T572" s="128">
        <v>5</v>
      </c>
      <c r="U572" s="128">
        <v>5</v>
      </c>
      <c r="V572" s="128">
        <v>2</v>
      </c>
      <c r="W572" s="129" t="s">
        <v>10645</v>
      </c>
      <c r="X572" s="130" t="s">
        <v>10647</v>
      </c>
      <c r="Y572" s="130" t="s">
        <v>10647</v>
      </c>
    </row>
    <row r="573" spans="1:25">
      <c r="A573" s="6" t="str">
        <f t="shared" si="28"/>
        <v>TRCORT3552NSS</v>
      </c>
      <c r="B573" s="7" t="s">
        <v>989</v>
      </c>
      <c r="C573" s="7" t="s">
        <v>1157</v>
      </c>
      <c r="D573" s="7" t="s">
        <v>2057</v>
      </c>
      <c r="E573" s="7" t="s">
        <v>50</v>
      </c>
      <c r="F573" s="7">
        <v>210734296</v>
      </c>
      <c r="G573" s="18" t="s">
        <v>9900</v>
      </c>
      <c r="H573" s="21">
        <v>35</v>
      </c>
      <c r="I573" s="42">
        <v>46174</v>
      </c>
      <c r="J573" s="5"/>
      <c r="K573" s="6"/>
      <c r="L573" s="6"/>
      <c r="M573" s="125" t="s">
        <v>10642</v>
      </c>
      <c r="N573" s="125" t="s">
        <v>10643</v>
      </c>
      <c r="O573" s="126" t="s">
        <v>1146</v>
      </c>
      <c r="P573" s="127" t="s">
        <v>10644</v>
      </c>
      <c r="Q573" s="127" t="s">
        <v>10643</v>
      </c>
      <c r="R573" s="127" t="s">
        <v>10642</v>
      </c>
      <c r="S573" s="128">
        <v>3</v>
      </c>
      <c r="T573" s="128">
        <v>5</v>
      </c>
      <c r="U573" s="128">
        <v>5</v>
      </c>
      <c r="V573" s="128">
        <v>2</v>
      </c>
      <c r="W573" s="129" t="s">
        <v>10645</v>
      </c>
      <c r="X573" s="130" t="s">
        <v>10647</v>
      </c>
      <c r="Y573" s="130" t="s">
        <v>10647</v>
      </c>
    </row>
    <row r="574" spans="1:25">
      <c r="A574" s="6" t="str">
        <f t="shared" si="28"/>
        <v>TRCORT3554NSS</v>
      </c>
      <c r="B574" s="7" t="s">
        <v>825</v>
      </c>
      <c r="C574" s="7" t="s">
        <v>1126</v>
      </c>
      <c r="D574" s="7" t="s">
        <v>841</v>
      </c>
      <c r="E574" s="7" t="s">
        <v>51</v>
      </c>
      <c r="F574" s="7" t="s">
        <v>7375</v>
      </c>
      <c r="G574" s="18" t="s">
        <v>9901</v>
      </c>
      <c r="H574" s="41">
        <v>6</v>
      </c>
      <c r="I574" s="42">
        <v>46174</v>
      </c>
      <c r="J574" s="5"/>
      <c r="K574" s="6"/>
      <c r="L574" s="6"/>
      <c r="M574" s="125" t="s">
        <v>10642</v>
      </c>
      <c r="N574" s="125" t="s">
        <v>10643</v>
      </c>
      <c r="O574" s="126" t="s">
        <v>1146</v>
      </c>
      <c r="P574" s="127" t="s">
        <v>10644</v>
      </c>
      <c r="Q574" s="127" t="s">
        <v>10643</v>
      </c>
      <c r="R574" s="127" t="s">
        <v>10642</v>
      </c>
      <c r="S574" s="128">
        <v>3</v>
      </c>
      <c r="T574" s="128">
        <v>5</v>
      </c>
      <c r="U574" s="128">
        <v>5</v>
      </c>
      <c r="V574" s="128">
        <v>4</v>
      </c>
      <c r="W574" s="129" t="s">
        <v>10645</v>
      </c>
      <c r="X574" s="130" t="s">
        <v>10647</v>
      </c>
      <c r="Y574" s="130" t="s">
        <v>10647</v>
      </c>
    </row>
    <row r="575" spans="1:25">
      <c r="A575" s="6" t="str">
        <f t="shared" si="28"/>
        <v>TRCORT3554NSS</v>
      </c>
      <c r="B575" s="7" t="s">
        <v>989</v>
      </c>
      <c r="C575" s="7" t="s">
        <v>1157</v>
      </c>
      <c r="D575" s="7" t="s">
        <v>2057</v>
      </c>
      <c r="E575" s="7" t="s">
        <v>51</v>
      </c>
      <c r="F575" s="7">
        <v>210733739</v>
      </c>
      <c r="G575" s="18" t="s">
        <v>9901</v>
      </c>
      <c r="H575" s="21">
        <v>35</v>
      </c>
      <c r="I575" s="42">
        <v>46174</v>
      </c>
      <c r="J575" s="5"/>
      <c r="K575" s="6"/>
      <c r="L575" s="6"/>
      <c r="M575" s="125" t="s">
        <v>10642</v>
      </c>
      <c r="N575" s="125" t="s">
        <v>10643</v>
      </c>
      <c r="O575" s="126" t="s">
        <v>1146</v>
      </c>
      <c r="P575" s="127" t="s">
        <v>10644</v>
      </c>
      <c r="Q575" s="127" t="s">
        <v>10643</v>
      </c>
      <c r="R575" s="127" t="s">
        <v>10642</v>
      </c>
      <c r="S575" s="128">
        <v>3</v>
      </c>
      <c r="T575" s="128">
        <v>5</v>
      </c>
      <c r="U575" s="128">
        <v>5</v>
      </c>
      <c r="V575" s="128">
        <v>4</v>
      </c>
      <c r="W575" s="129" t="s">
        <v>10645</v>
      </c>
      <c r="X575" s="130" t="s">
        <v>10647</v>
      </c>
      <c r="Y575" s="130" t="s">
        <v>10647</v>
      </c>
    </row>
    <row r="576" spans="1:25">
      <c r="A576" s="6" t="str">
        <f t="shared" si="28"/>
        <v>TRCORT3556NSS</v>
      </c>
      <c r="B576" s="7" t="s">
        <v>825</v>
      </c>
      <c r="C576" s="7" t="s">
        <v>1126</v>
      </c>
      <c r="D576" s="7" t="s">
        <v>842</v>
      </c>
      <c r="E576" s="7" t="s">
        <v>52</v>
      </c>
      <c r="F576" s="7" t="s">
        <v>7376</v>
      </c>
      <c r="G576" s="18" t="s">
        <v>9902</v>
      </c>
      <c r="H576" s="40">
        <v>7</v>
      </c>
      <c r="I576" s="42">
        <v>45627</v>
      </c>
      <c r="J576" s="5"/>
      <c r="K576" s="6"/>
      <c r="L576" s="6"/>
      <c r="M576" s="125" t="s">
        <v>10642</v>
      </c>
      <c r="N576" s="125" t="s">
        <v>10643</v>
      </c>
      <c r="O576" s="126" t="s">
        <v>1146</v>
      </c>
      <c r="P576" s="127" t="s">
        <v>10644</v>
      </c>
      <c r="Q576" s="127" t="s">
        <v>10643</v>
      </c>
      <c r="R576" s="127" t="s">
        <v>10642</v>
      </c>
      <c r="S576" s="128">
        <v>3</v>
      </c>
      <c r="T576" s="128">
        <v>5</v>
      </c>
      <c r="U576" s="128">
        <v>5</v>
      </c>
      <c r="V576" s="128">
        <v>6</v>
      </c>
      <c r="W576" s="129" t="s">
        <v>10645</v>
      </c>
      <c r="X576" s="130" t="s">
        <v>10647</v>
      </c>
      <c r="Y576" s="130" t="s">
        <v>10647</v>
      </c>
    </row>
    <row r="577" spans="1:25">
      <c r="A577" s="6" t="str">
        <f t="shared" si="28"/>
        <v>TRCORT3556NSS</v>
      </c>
      <c r="B577" s="7" t="s">
        <v>989</v>
      </c>
      <c r="C577" s="7" t="s">
        <v>1157</v>
      </c>
      <c r="D577" s="7" t="s">
        <v>2057</v>
      </c>
      <c r="E577" s="7" t="s">
        <v>52</v>
      </c>
      <c r="F577" s="7">
        <v>200112565</v>
      </c>
      <c r="G577" s="18" t="s">
        <v>9902</v>
      </c>
      <c r="H577" s="21">
        <v>35</v>
      </c>
      <c r="I577" s="4">
        <v>45627</v>
      </c>
      <c r="J577" s="5"/>
      <c r="K577" s="6"/>
      <c r="L577" s="6"/>
      <c r="M577" s="125" t="s">
        <v>10642</v>
      </c>
      <c r="N577" s="125" t="s">
        <v>10643</v>
      </c>
      <c r="O577" s="126" t="s">
        <v>1146</v>
      </c>
      <c r="P577" s="127" t="s">
        <v>10644</v>
      </c>
      <c r="Q577" s="127" t="s">
        <v>10643</v>
      </c>
      <c r="R577" s="127" t="s">
        <v>10642</v>
      </c>
      <c r="S577" s="128">
        <v>3</v>
      </c>
      <c r="T577" s="128">
        <v>5</v>
      </c>
      <c r="U577" s="128">
        <v>5</v>
      </c>
      <c r="V577" s="128">
        <v>6</v>
      </c>
      <c r="W577" s="129" t="s">
        <v>10645</v>
      </c>
      <c r="X577" s="130" t="s">
        <v>10647</v>
      </c>
      <c r="Y577" s="130" t="s">
        <v>10647</v>
      </c>
    </row>
    <row r="578" spans="1:25">
      <c r="A578" s="6" t="str">
        <f t="shared" si="28"/>
        <v>TRCORT3560NSS</v>
      </c>
      <c r="B578" s="7" t="s">
        <v>825</v>
      </c>
      <c r="C578" s="7" t="s">
        <v>1126</v>
      </c>
      <c r="D578" s="7" t="s">
        <v>843</v>
      </c>
      <c r="E578" s="7" t="s">
        <v>53</v>
      </c>
      <c r="F578" s="7" t="s">
        <v>7370</v>
      </c>
      <c r="G578" s="18" t="s">
        <v>9903</v>
      </c>
      <c r="H578" s="41">
        <v>10</v>
      </c>
      <c r="I578" s="42">
        <v>46174</v>
      </c>
      <c r="J578" s="5"/>
      <c r="K578" s="6"/>
      <c r="L578" s="6"/>
      <c r="M578" s="125" t="s">
        <v>10642</v>
      </c>
      <c r="N578" s="125" t="s">
        <v>10643</v>
      </c>
      <c r="O578" s="126" t="s">
        <v>1146</v>
      </c>
      <c r="P578" s="127" t="s">
        <v>10644</v>
      </c>
      <c r="Q578" s="127" t="s">
        <v>10643</v>
      </c>
      <c r="R578" s="127" t="s">
        <v>10642</v>
      </c>
      <c r="S578" s="128">
        <v>3</v>
      </c>
      <c r="T578" s="128">
        <v>5</v>
      </c>
      <c r="U578" s="128">
        <v>6</v>
      </c>
      <c r="V578" s="128">
        <v>0</v>
      </c>
      <c r="W578" s="129" t="s">
        <v>10645</v>
      </c>
      <c r="X578" s="130" t="s">
        <v>10647</v>
      </c>
      <c r="Y578" s="130" t="s">
        <v>10647</v>
      </c>
    </row>
    <row r="579" spans="1:25">
      <c r="A579" s="6" t="str">
        <f t="shared" si="28"/>
        <v>TRCORT3560NSS</v>
      </c>
      <c r="B579" s="7" t="s">
        <v>989</v>
      </c>
      <c r="C579" s="7" t="s">
        <v>1157</v>
      </c>
      <c r="D579" s="7" t="s">
        <v>2057</v>
      </c>
      <c r="E579" s="7" t="s">
        <v>53</v>
      </c>
      <c r="F579" s="7">
        <v>210733742</v>
      </c>
      <c r="G579" s="18" t="s">
        <v>9903</v>
      </c>
      <c r="H579" s="21">
        <v>85</v>
      </c>
      <c r="I579" s="42">
        <v>46174</v>
      </c>
      <c r="J579" s="5"/>
      <c r="K579" s="6"/>
      <c r="L579" s="6"/>
      <c r="M579" s="125" t="s">
        <v>10642</v>
      </c>
      <c r="N579" s="125" t="s">
        <v>10643</v>
      </c>
      <c r="O579" s="126" t="s">
        <v>1146</v>
      </c>
      <c r="P579" s="127" t="s">
        <v>10644</v>
      </c>
      <c r="Q579" s="127" t="s">
        <v>10643</v>
      </c>
      <c r="R579" s="127" t="s">
        <v>10642</v>
      </c>
      <c r="S579" s="128">
        <v>3</v>
      </c>
      <c r="T579" s="128">
        <v>5</v>
      </c>
      <c r="U579" s="128">
        <v>6</v>
      </c>
      <c r="V579" s="128">
        <v>0</v>
      </c>
      <c r="W579" s="129" t="s">
        <v>10645</v>
      </c>
      <c r="X579" s="130" t="s">
        <v>10647</v>
      </c>
      <c r="Y579" s="130" t="s">
        <v>10647</v>
      </c>
    </row>
    <row r="580" spans="1:25">
      <c r="A580" s="6" t="str">
        <f t="shared" si="28"/>
        <v>TRCORT3564NSS</v>
      </c>
      <c r="B580" s="7" t="s">
        <v>825</v>
      </c>
      <c r="C580" s="7" t="s">
        <v>1126</v>
      </c>
      <c r="D580" s="7" t="s">
        <v>844</v>
      </c>
      <c r="E580" s="7" t="s">
        <v>54</v>
      </c>
      <c r="F580" s="7">
        <v>210936631</v>
      </c>
      <c r="G580" s="18" t="s">
        <v>9904</v>
      </c>
      <c r="H580" s="40">
        <v>11</v>
      </c>
      <c r="I580" s="42">
        <v>46235</v>
      </c>
      <c r="J580" s="5"/>
      <c r="K580" s="6"/>
      <c r="L580" s="6"/>
      <c r="M580" s="125" t="s">
        <v>10642</v>
      </c>
      <c r="N580" s="125" t="s">
        <v>10643</v>
      </c>
      <c r="O580" s="126" t="s">
        <v>1146</v>
      </c>
      <c r="P580" s="127" t="s">
        <v>10644</v>
      </c>
      <c r="Q580" s="127" t="s">
        <v>10643</v>
      </c>
      <c r="R580" s="127" t="s">
        <v>10642</v>
      </c>
      <c r="S580" s="128">
        <v>3</v>
      </c>
      <c r="T580" s="128">
        <v>5</v>
      </c>
      <c r="U580" s="128">
        <v>6</v>
      </c>
      <c r="V580" s="128">
        <v>4</v>
      </c>
      <c r="W580" s="129" t="s">
        <v>10645</v>
      </c>
      <c r="X580" s="130" t="s">
        <v>10647</v>
      </c>
      <c r="Y580" s="130" t="s">
        <v>10647</v>
      </c>
    </row>
    <row r="581" spans="1:25">
      <c r="A581" s="6" t="str">
        <f t="shared" si="28"/>
        <v>TRCORT3564NSS</v>
      </c>
      <c r="B581" s="7" t="s">
        <v>989</v>
      </c>
      <c r="C581" s="7" t="s">
        <v>1157</v>
      </c>
      <c r="D581" s="7" t="s">
        <v>2057</v>
      </c>
      <c r="E581" s="7" t="s">
        <v>54</v>
      </c>
      <c r="F581" s="7">
        <v>210936631</v>
      </c>
      <c r="G581" s="18" t="s">
        <v>9904</v>
      </c>
      <c r="H581" s="21">
        <v>85</v>
      </c>
      <c r="I581" s="4" t="s">
        <v>7913</v>
      </c>
      <c r="J581" s="5"/>
      <c r="K581" s="6"/>
      <c r="L581" s="6"/>
      <c r="M581" s="125" t="s">
        <v>10642</v>
      </c>
      <c r="N581" s="125" t="s">
        <v>10643</v>
      </c>
      <c r="O581" s="126" t="s">
        <v>1146</v>
      </c>
      <c r="P581" s="127" t="s">
        <v>10644</v>
      </c>
      <c r="Q581" s="127" t="s">
        <v>10643</v>
      </c>
      <c r="R581" s="127" t="s">
        <v>10642</v>
      </c>
      <c r="S581" s="128">
        <v>3</v>
      </c>
      <c r="T581" s="128">
        <v>5</v>
      </c>
      <c r="U581" s="128">
        <v>6</v>
      </c>
      <c r="V581" s="128">
        <v>4</v>
      </c>
      <c r="W581" s="129" t="s">
        <v>10645</v>
      </c>
      <c r="X581" s="130" t="s">
        <v>10647</v>
      </c>
      <c r="Y581" s="130" t="s">
        <v>10647</v>
      </c>
    </row>
    <row r="582" spans="1:25">
      <c r="A582" s="6" t="str">
        <f t="shared" si="28"/>
        <v>TRCORT3570NSS</v>
      </c>
      <c r="B582" s="7" t="s">
        <v>825</v>
      </c>
      <c r="C582" s="7" t="s">
        <v>1126</v>
      </c>
      <c r="D582" s="7" t="s">
        <v>845</v>
      </c>
      <c r="E582" s="7" t="s">
        <v>55</v>
      </c>
      <c r="F582" s="7">
        <v>210936632</v>
      </c>
      <c r="G582" s="18" t="s">
        <v>9905</v>
      </c>
      <c r="H582" s="41">
        <v>15</v>
      </c>
      <c r="I582" s="42">
        <v>46235</v>
      </c>
      <c r="J582" s="5"/>
      <c r="K582" s="6"/>
      <c r="L582" s="6"/>
      <c r="M582" s="125" t="s">
        <v>10642</v>
      </c>
      <c r="N582" s="125" t="s">
        <v>10643</v>
      </c>
      <c r="O582" s="126" t="s">
        <v>1146</v>
      </c>
      <c r="P582" s="127" t="s">
        <v>10644</v>
      </c>
      <c r="Q582" s="127" t="s">
        <v>10643</v>
      </c>
      <c r="R582" s="127" t="s">
        <v>10642</v>
      </c>
      <c r="S582" s="128">
        <v>3</v>
      </c>
      <c r="T582" s="128">
        <v>5</v>
      </c>
      <c r="U582" s="128">
        <v>7</v>
      </c>
      <c r="V582" s="128">
        <v>0</v>
      </c>
      <c r="W582" s="129" t="s">
        <v>10645</v>
      </c>
      <c r="X582" s="130" t="s">
        <v>10647</v>
      </c>
      <c r="Y582" s="130" t="s">
        <v>10647</v>
      </c>
    </row>
    <row r="583" spans="1:25">
      <c r="A583" s="6" t="str">
        <f t="shared" si="28"/>
        <v>TRCORT3570NSS</v>
      </c>
      <c r="B583" s="7" t="s">
        <v>989</v>
      </c>
      <c r="C583" s="7" t="s">
        <v>1157</v>
      </c>
      <c r="D583" s="7" t="s">
        <v>2057</v>
      </c>
      <c r="E583" s="7" t="s">
        <v>55</v>
      </c>
      <c r="F583" s="7">
        <v>210936632</v>
      </c>
      <c r="G583" s="18" t="s">
        <v>9905</v>
      </c>
      <c r="H583" s="21">
        <v>85</v>
      </c>
      <c r="I583" s="4" t="s">
        <v>7913</v>
      </c>
      <c r="J583" s="5"/>
      <c r="K583" s="6"/>
      <c r="L583" s="6"/>
      <c r="M583" s="125" t="s">
        <v>10642</v>
      </c>
      <c r="N583" s="125" t="s">
        <v>10643</v>
      </c>
      <c r="O583" s="126" t="s">
        <v>1146</v>
      </c>
      <c r="P583" s="127" t="s">
        <v>10644</v>
      </c>
      <c r="Q583" s="127" t="s">
        <v>10643</v>
      </c>
      <c r="R583" s="127" t="s">
        <v>10642</v>
      </c>
      <c r="S583" s="128">
        <v>3</v>
      </c>
      <c r="T583" s="128">
        <v>5</v>
      </c>
      <c r="U583" s="128">
        <v>7</v>
      </c>
      <c r="V583" s="128">
        <v>0</v>
      </c>
      <c r="W583" s="129" t="s">
        <v>10645</v>
      </c>
      <c r="X583" s="130" t="s">
        <v>10647</v>
      </c>
      <c r="Y583" s="130" t="s">
        <v>10647</v>
      </c>
    </row>
    <row r="584" spans="1:25">
      <c r="A584" s="6" t="str">
        <f t="shared" si="28"/>
        <v>TRCORT3574NSS</v>
      </c>
      <c r="B584" s="7" t="s">
        <v>825</v>
      </c>
      <c r="C584" s="7" t="s">
        <v>1126</v>
      </c>
      <c r="D584" s="7" t="s">
        <v>846</v>
      </c>
      <c r="E584" s="7" t="s">
        <v>56</v>
      </c>
      <c r="F584" s="7" t="s">
        <v>7377</v>
      </c>
      <c r="G584" s="18" t="s">
        <v>9906</v>
      </c>
      <c r="H584" s="40">
        <v>15</v>
      </c>
      <c r="I584" s="42">
        <v>46235</v>
      </c>
      <c r="J584" s="5"/>
      <c r="K584" s="6"/>
      <c r="L584" s="6"/>
      <c r="M584" s="125" t="s">
        <v>10642</v>
      </c>
      <c r="N584" s="125" t="s">
        <v>10643</v>
      </c>
      <c r="O584" s="126" t="s">
        <v>1146</v>
      </c>
      <c r="P584" s="127" t="s">
        <v>10644</v>
      </c>
      <c r="Q584" s="127" t="s">
        <v>10643</v>
      </c>
      <c r="R584" s="127" t="s">
        <v>10642</v>
      </c>
      <c r="S584" s="128">
        <v>3</v>
      </c>
      <c r="T584" s="128">
        <v>5</v>
      </c>
      <c r="U584" s="128">
        <v>7</v>
      </c>
      <c r="V584" s="128">
        <v>4</v>
      </c>
      <c r="W584" s="129" t="s">
        <v>10645</v>
      </c>
      <c r="X584" s="130" t="s">
        <v>10647</v>
      </c>
      <c r="Y584" s="130" t="s">
        <v>10647</v>
      </c>
    </row>
    <row r="585" spans="1:25">
      <c r="A585" s="6" t="str">
        <f t="shared" si="28"/>
        <v>TRCORT3574NSS</v>
      </c>
      <c r="B585" s="7" t="s">
        <v>989</v>
      </c>
      <c r="C585" s="7" t="s">
        <v>1157</v>
      </c>
      <c r="D585" s="7" t="s">
        <v>2057</v>
      </c>
      <c r="E585" s="7" t="s">
        <v>56</v>
      </c>
      <c r="F585" s="7">
        <v>210936633</v>
      </c>
      <c r="G585" s="18" t="s">
        <v>9906</v>
      </c>
      <c r="H585" s="21">
        <v>80</v>
      </c>
      <c r="I585" s="4" t="s">
        <v>7913</v>
      </c>
      <c r="J585" s="5"/>
      <c r="K585" s="6"/>
      <c r="L585" s="6"/>
      <c r="M585" s="125" t="s">
        <v>10642</v>
      </c>
      <c r="N585" s="125" t="s">
        <v>10643</v>
      </c>
      <c r="O585" s="126" t="s">
        <v>1146</v>
      </c>
      <c r="P585" s="127" t="s">
        <v>10644</v>
      </c>
      <c r="Q585" s="127" t="s">
        <v>10643</v>
      </c>
      <c r="R585" s="127" t="s">
        <v>10642</v>
      </c>
      <c r="S585" s="128">
        <v>3</v>
      </c>
      <c r="T585" s="128">
        <v>5</v>
      </c>
      <c r="U585" s="128">
        <v>7</v>
      </c>
      <c r="V585" s="128">
        <v>4</v>
      </c>
      <c r="W585" s="129" t="s">
        <v>10645</v>
      </c>
      <c r="X585" s="130" t="s">
        <v>10647</v>
      </c>
      <c r="Y585" s="130" t="s">
        <v>10647</v>
      </c>
    </row>
    <row r="586" spans="1:25">
      <c r="A586" s="6" t="str">
        <f t="shared" si="28"/>
        <v>TRESPN4014NSS</v>
      </c>
      <c r="B586" s="7" t="s">
        <v>825</v>
      </c>
      <c r="C586" s="7" t="s">
        <v>1136</v>
      </c>
      <c r="D586" s="7" t="s">
        <v>865</v>
      </c>
      <c r="E586" s="7" t="s">
        <v>7388</v>
      </c>
      <c r="F586" s="7" t="s">
        <v>3460</v>
      </c>
      <c r="G586" s="18" t="s">
        <v>9933</v>
      </c>
      <c r="H586" s="40">
        <v>22</v>
      </c>
      <c r="I586" s="42"/>
      <c r="J586" s="5" t="s">
        <v>826</v>
      </c>
      <c r="K586" s="6"/>
      <c r="L586" s="6"/>
      <c r="M586" s="125" t="s">
        <v>10642</v>
      </c>
      <c r="N586" s="125" t="s">
        <v>10643</v>
      </c>
      <c r="O586" s="126" t="s">
        <v>1683</v>
      </c>
      <c r="P586" s="127" t="s">
        <v>10647</v>
      </c>
      <c r="Q586" s="127" t="s">
        <v>10646</v>
      </c>
      <c r="R586" s="127" t="s">
        <v>10645</v>
      </c>
      <c r="S586" s="128">
        <v>4</v>
      </c>
      <c r="T586" s="128">
        <v>0</v>
      </c>
      <c r="U586" s="128">
        <v>1</v>
      </c>
      <c r="V586" s="128">
        <v>4</v>
      </c>
      <c r="W586" s="129" t="s">
        <v>10645</v>
      </c>
      <c r="X586" s="130" t="s">
        <v>10647</v>
      </c>
      <c r="Y586" s="130" t="s">
        <v>10647</v>
      </c>
    </row>
    <row r="587" spans="1:25">
      <c r="A587" s="6" t="str">
        <f t="shared" ref="A587:A600" si="29">CONCATENATE(M587,N587,O587,P587,Q587,R587,S587,T587,U587,V587,W587,X587,Y587)</f>
        <v>TRESPN4016NSS</v>
      </c>
      <c r="B587" s="7" t="s">
        <v>825</v>
      </c>
      <c r="C587" s="7" t="s">
        <v>1136</v>
      </c>
      <c r="D587" s="7" t="s">
        <v>866</v>
      </c>
      <c r="E587" s="7" t="s">
        <v>7389</v>
      </c>
      <c r="F587" s="7" t="s">
        <v>3461</v>
      </c>
      <c r="G587" s="18" t="s">
        <v>9934</v>
      </c>
      <c r="H587" s="41">
        <v>13</v>
      </c>
      <c r="I587" s="42"/>
      <c r="J587" s="5" t="s">
        <v>826</v>
      </c>
      <c r="K587" s="6"/>
      <c r="L587" s="6"/>
      <c r="M587" s="125" t="s">
        <v>10642</v>
      </c>
      <c r="N587" s="125" t="s">
        <v>10643</v>
      </c>
      <c r="O587" s="126" t="s">
        <v>1683</v>
      </c>
      <c r="P587" s="127" t="s">
        <v>10647</v>
      </c>
      <c r="Q587" s="127" t="s">
        <v>10646</v>
      </c>
      <c r="R587" s="127" t="s">
        <v>10645</v>
      </c>
      <c r="S587" s="128">
        <v>4</v>
      </c>
      <c r="T587" s="128">
        <v>0</v>
      </c>
      <c r="U587" s="128">
        <v>1</v>
      </c>
      <c r="V587" s="128">
        <v>6</v>
      </c>
      <c r="W587" s="129" t="s">
        <v>10645</v>
      </c>
      <c r="X587" s="130" t="s">
        <v>10647</v>
      </c>
      <c r="Y587" s="130" t="s">
        <v>10647</v>
      </c>
    </row>
    <row r="588" spans="1:25">
      <c r="A588" s="6" t="str">
        <f t="shared" si="29"/>
        <v>TRESPN4018NSS</v>
      </c>
      <c r="B588" s="7" t="s">
        <v>825</v>
      </c>
      <c r="C588" s="7" t="s">
        <v>1136</v>
      </c>
      <c r="D588" s="7" t="s">
        <v>867</v>
      </c>
      <c r="E588" s="7" t="s">
        <v>7390</v>
      </c>
      <c r="F588" s="7" t="s">
        <v>3462</v>
      </c>
      <c r="G588" s="18" t="s">
        <v>9935</v>
      </c>
      <c r="H588" s="40">
        <v>11</v>
      </c>
      <c r="I588" s="42"/>
      <c r="J588" s="5" t="s">
        <v>826</v>
      </c>
      <c r="K588" s="6"/>
      <c r="L588" s="6"/>
      <c r="M588" s="125" t="s">
        <v>10642</v>
      </c>
      <c r="N588" s="125" t="s">
        <v>10643</v>
      </c>
      <c r="O588" s="126" t="s">
        <v>1683</v>
      </c>
      <c r="P588" s="127" t="s">
        <v>10647</v>
      </c>
      <c r="Q588" s="127" t="s">
        <v>10646</v>
      </c>
      <c r="R588" s="127" t="s">
        <v>10645</v>
      </c>
      <c r="S588" s="128">
        <v>4</v>
      </c>
      <c r="T588" s="128">
        <v>0</v>
      </c>
      <c r="U588" s="128">
        <v>1</v>
      </c>
      <c r="V588" s="128">
        <v>8</v>
      </c>
      <c r="W588" s="129" t="s">
        <v>10645</v>
      </c>
      <c r="X588" s="130" t="s">
        <v>10647</v>
      </c>
      <c r="Y588" s="130" t="s">
        <v>10647</v>
      </c>
    </row>
    <row r="589" spans="1:25">
      <c r="A589" s="6" t="str">
        <f t="shared" si="29"/>
        <v>TRESPN4020NSS</v>
      </c>
      <c r="B589" s="7" t="s">
        <v>825</v>
      </c>
      <c r="C589" s="7" t="s">
        <v>1136</v>
      </c>
      <c r="D589" s="7" t="s">
        <v>868</v>
      </c>
      <c r="E589" s="7" t="s">
        <v>7391</v>
      </c>
      <c r="F589" s="7" t="s">
        <v>3463</v>
      </c>
      <c r="G589" s="18" t="s">
        <v>9936</v>
      </c>
      <c r="H589" s="41">
        <v>6</v>
      </c>
      <c r="I589" s="42"/>
      <c r="J589" s="5" t="s">
        <v>826</v>
      </c>
      <c r="K589" s="6"/>
      <c r="L589" s="6"/>
      <c r="M589" s="125" t="s">
        <v>10642</v>
      </c>
      <c r="N589" s="125" t="s">
        <v>10643</v>
      </c>
      <c r="O589" s="126" t="s">
        <v>1683</v>
      </c>
      <c r="P589" s="127" t="s">
        <v>10647</v>
      </c>
      <c r="Q589" s="127" t="s">
        <v>10646</v>
      </c>
      <c r="R589" s="127" t="s">
        <v>10645</v>
      </c>
      <c r="S589" s="128">
        <v>4</v>
      </c>
      <c r="T589" s="128">
        <v>0</v>
      </c>
      <c r="U589" s="128">
        <v>2</v>
      </c>
      <c r="V589" s="128">
        <v>0</v>
      </c>
      <c r="W589" s="129" t="s">
        <v>10645</v>
      </c>
      <c r="X589" s="130" t="s">
        <v>10647</v>
      </c>
      <c r="Y589" s="130" t="s">
        <v>10647</v>
      </c>
    </row>
    <row r="590" spans="1:25">
      <c r="A590" s="6" t="str">
        <f t="shared" si="29"/>
        <v>TRESPN4022NSS</v>
      </c>
      <c r="B590" s="7" t="s">
        <v>825</v>
      </c>
      <c r="C590" s="7" t="s">
        <v>1136</v>
      </c>
      <c r="D590" s="7" t="s">
        <v>869</v>
      </c>
      <c r="E590" s="7" t="s">
        <v>7392</v>
      </c>
      <c r="F590" s="7" t="s">
        <v>3464</v>
      </c>
      <c r="G590" s="18" t="s">
        <v>9937</v>
      </c>
      <c r="H590" s="40">
        <v>18</v>
      </c>
      <c r="I590" s="42"/>
      <c r="J590" s="5" t="s">
        <v>826</v>
      </c>
      <c r="K590" s="6"/>
      <c r="L590" s="6"/>
      <c r="M590" s="125" t="s">
        <v>10642</v>
      </c>
      <c r="N590" s="125" t="s">
        <v>10643</v>
      </c>
      <c r="O590" s="126" t="s">
        <v>1683</v>
      </c>
      <c r="P590" s="127" t="s">
        <v>10647</v>
      </c>
      <c r="Q590" s="127" t="s">
        <v>10646</v>
      </c>
      <c r="R590" s="127" t="s">
        <v>10645</v>
      </c>
      <c r="S590" s="128">
        <v>4</v>
      </c>
      <c r="T590" s="128">
        <v>0</v>
      </c>
      <c r="U590" s="128">
        <v>2</v>
      </c>
      <c r="V590" s="128">
        <v>2</v>
      </c>
      <c r="W590" s="129" t="s">
        <v>10645</v>
      </c>
      <c r="X590" s="130" t="s">
        <v>10647</v>
      </c>
      <c r="Y590" s="130" t="s">
        <v>10647</v>
      </c>
    </row>
    <row r="591" spans="1:25">
      <c r="A591" s="6" t="str">
        <f t="shared" si="29"/>
        <v>TRESPN4024NSS</v>
      </c>
      <c r="B591" s="7" t="s">
        <v>825</v>
      </c>
      <c r="C591" s="7" t="s">
        <v>1136</v>
      </c>
      <c r="D591" s="7" t="s">
        <v>870</v>
      </c>
      <c r="E591" s="7" t="s">
        <v>2692</v>
      </c>
      <c r="F591" s="7" t="s">
        <v>2843</v>
      </c>
      <c r="G591" s="18" t="s">
        <v>9938</v>
      </c>
      <c r="H591" s="41">
        <v>48</v>
      </c>
      <c r="I591" s="42">
        <v>45992</v>
      </c>
      <c r="J591" s="5" t="s">
        <v>826</v>
      </c>
      <c r="K591" s="6"/>
      <c r="L591" s="6"/>
      <c r="M591" s="125" t="s">
        <v>10642</v>
      </c>
      <c r="N591" s="125" t="s">
        <v>10643</v>
      </c>
      <c r="O591" s="126" t="s">
        <v>1683</v>
      </c>
      <c r="P591" s="127" t="s">
        <v>10647</v>
      </c>
      <c r="Q591" s="127" t="s">
        <v>10646</v>
      </c>
      <c r="R591" s="127" t="s">
        <v>10645</v>
      </c>
      <c r="S591" s="128">
        <v>4</v>
      </c>
      <c r="T591" s="128">
        <v>0</v>
      </c>
      <c r="U591" s="128">
        <v>2</v>
      </c>
      <c r="V591" s="128">
        <v>4</v>
      </c>
      <c r="W591" s="129" t="s">
        <v>10645</v>
      </c>
      <c r="X591" s="130" t="s">
        <v>10647</v>
      </c>
      <c r="Y591" s="130" t="s">
        <v>10647</v>
      </c>
    </row>
    <row r="592" spans="1:25">
      <c r="A592" s="6" t="str">
        <f t="shared" si="29"/>
        <v>TRESPN4026NSS</v>
      </c>
      <c r="B592" s="7" t="s">
        <v>825</v>
      </c>
      <c r="C592" s="7" t="s">
        <v>1136</v>
      </c>
      <c r="D592" s="7" t="s">
        <v>871</v>
      </c>
      <c r="E592" s="7" t="s">
        <v>2693</v>
      </c>
      <c r="F592" s="7" t="s">
        <v>2844</v>
      </c>
      <c r="G592" s="18" t="s">
        <v>9939</v>
      </c>
      <c r="H592" s="40">
        <v>36</v>
      </c>
      <c r="I592" s="42">
        <v>45992</v>
      </c>
      <c r="J592" s="5" t="s">
        <v>826</v>
      </c>
      <c r="K592" s="6"/>
      <c r="L592" s="6"/>
      <c r="M592" s="125" t="s">
        <v>10642</v>
      </c>
      <c r="N592" s="125" t="s">
        <v>10643</v>
      </c>
      <c r="O592" s="126" t="s">
        <v>1683</v>
      </c>
      <c r="P592" s="127" t="s">
        <v>10647</v>
      </c>
      <c r="Q592" s="127" t="s">
        <v>10646</v>
      </c>
      <c r="R592" s="127" t="s">
        <v>10645</v>
      </c>
      <c r="S592" s="128">
        <v>4</v>
      </c>
      <c r="T592" s="128">
        <v>0</v>
      </c>
      <c r="U592" s="128">
        <v>2</v>
      </c>
      <c r="V592" s="128">
        <v>6</v>
      </c>
      <c r="W592" s="129" t="s">
        <v>10645</v>
      </c>
      <c r="X592" s="130" t="s">
        <v>10647</v>
      </c>
      <c r="Y592" s="130" t="s">
        <v>10647</v>
      </c>
    </row>
    <row r="593" spans="1:25">
      <c r="A593" s="6" t="str">
        <f t="shared" si="29"/>
        <v>TRESPN4028NSS</v>
      </c>
      <c r="B593" s="7" t="s">
        <v>825</v>
      </c>
      <c r="C593" s="7" t="s">
        <v>1136</v>
      </c>
      <c r="D593" s="7" t="s">
        <v>872</v>
      </c>
      <c r="E593" s="7" t="s">
        <v>2694</v>
      </c>
      <c r="F593" s="7" t="s">
        <v>2845</v>
      </c>
      <c r="G593" s="18" t="s">
        <v>9940</v>
      </c>
      <c r="H593" s="41">
        <v>47</v>
      </c>
      <c r="I593" s="42">
        <v>46327</v>
      </c>
      <c r="J593" s="5" t="s">
        <v>826</v>
      </c>
      <c r="K593" s="6"/>
      <c r="L593" s="6"/>
      <c r="M593" s="125" t="s">
        <v>10642</v>
      </c>
      <c r="N593" s="125" t="s">
        <v>10643</v>
      </c>
      <c r="O593" s="126" t="s">
        <v>1683</v>
      </c>
      <c r="P593" s="127" t="s">
        <v>10647</v>
      </c>
      <c r="Q593" s="127" t="s">
        <v>10646</v>
      </c>
      <c r="R593" s="127" t="s">
        <v>10645</v>
      </c>
      <c r="S593" s="128">
        <v>4</v>
      </c>
      <c r="T593" s="128">
        <v>0</v>
      </c>
      <c r="U593" s="128">
        <v>2</v>
      </c>
      <c r="V593" s="128">
        <v>8</v>
      </c>
      <c r="W593" s="129" t="s">
        <v>10645</v>
      </c>
      <c r="X593" s="130" t="s">
        <v>10647</v>
      </c>
      <c r="Y593" s="130" t="s">
        <v>10647</v>
      </c>
    </row>
    <row r="594" spans="1:25">
      <c r="A594" s="6" t="str">
        <f t="shared" si="29"/>
        <v>TRESPN4030NSS</v>
      </c>
      <c r="B594" s="7" t="s">
        <v>825</v>
      </c>
      <c r="C594" s="7" t="s">
        <v>1136</v>
      </c>
      <c r="D594" s="7" t="s">
        <v>873</v>
      </c>
      <c r="E594" s="7" t="s">
        <v>2695</v>
      </c>
      <c r="F594" s="7" t="s">
        <v>2846</v>
      </c>
      <c r="G594" s="18" t="s">
        <v>9941</v>
      </c>
      <c r="H594" s="40">
        <v>92</v>
      </c>
      <c r="I594" s="42">
        <v>45901</v>
      </c>
      <c r="J594" s="133"/>
      <c r="K594" s="6"/>
      <c r="L594" s="6"/>
      <c r="M594" s="125" t="s">
        <v>10642</v>
      </c>
      <c r="N594" s="125" t="s">
        <v>10643</v>
      </c>
      <c r="O594" s="126" t="s">
        <v>1683</v>
      </c>
      <c r="P594" s="127" t="s">
        <v>10647</v>
      </c>
      <c r="Q594" s="127" t="s">
        <v>10646</v>
      </c>
      <c r="R594" s="127" t="s">
        <v>10645</v>
      </c>
      <c r="S594" s="128">
        <v>4</v>
      </c>
      <c r="T594" s="128">
        <v>0</v>
      </c>
      <c r="U594" s="128">
        <v>3</v>
      </c>
      <c r="V594" s="128">
        <v>0</v>
      </c>
      <c r="W594" s="129" t="s">
        <v>10645</v>
      </c>
      <c r="X594" s="130" t="s">
        <v>10647</v>
      </c>
      <c r="Y594" s="130" t="s">
        <v>10647</v>
      </c>
    </row>
    <row r="595" spans="1:25">
      <c r="A595" s="6" t="str">
        <f t="shared" si="29"/>
        <v>TRESPN4035NSS</v>
      </c>
      <c r="B595" s="7" t="s">
        <v>825</v>
      </c>
      <c r="C595" s="7" t="s">
        <v>1146</v>
      </c>
      <c r="D595" s="7" t="s">
        <v>2047</v>
      </c>
      <c r="E595" s="7" t="s">
        <v>2696</v>
      </c>
      <c r="F595" s="7" t="s">
        <v>2847</v>
      </c>
      <c r="G595" s="18" t="s">
        <v>9015</v>
      </c>
      <c r="H595" s="40">
        <v>86</v>
      </c>
      <c r="I595" s="42">
        <v>46327</v>
      </c>
      <c r="J595" s="5" t="s">
        <v>826</v>
      </c>
      <c r="K595" s="6"/>
      <c r="L595" s="6"/>
      <c r="M595" s="125" t="s">
        <v>10642</v>
      </c>
      <c r="N595" s="125" t="s">
        <v>10643</v>
      </c>
      <c r="O595" s="126" t="s">
        <v>1683</v>
      </c>
      <c r="P595" s="127" t="s">
        <v>10647</v>
      </c>
      <c r="Q595" s="127" t="s">
        <v>10646</v>
      </c>
      <c r="R595" s="127" t="s">
        <v>10645</v>
      </c>
      <c r="S595" s="128">
        <v>4</v>
      </c>
      <c r="T595" s="128">
        <v>0</v>
      </c>
      <c r="U595" s="128">
        <v>3</v>
      </c>
      <c r="V595" s="128">
        <v>5</v>
      </c>
      <c r="W595" s="129" t="s">
        <v>10645</v>
      </c>
      <c r="X595" s="130" t="s">
        <v>10647</v>
      </c>
      <c r="Y595" s="130" t="s">
        <v>10647</v>
      </c>
    </row>
    <row r="596" spans="1:25">
      <c r="A596" s="6" t="str">
        <f t="shared" si="29"/>
        <v>TRESPN4040NSS</v>
      </c>
      <c r="B596" s="7" t="s">
        <v>825</v>
      </c>
      <c r="C596" s="7" t="s">
        <v>1146</v>
      </c>
      <c r="D596" s="7" t="s">
        <v>2048</v>
      </c>
      <c r="E596" s="7" t="s">
        <v>2697</v>
      </c>
      <c r="F596" s="7" t="s">
        <v>2848</v>
      </c>
      <c r="G596" s="18" t="s">
        <v>9016</v>
      </c>
      <c r="H596" s="41">
        <v>118</v>
      </c>
      <c r="I596" s="42">
        <v>46327</v>
      </c>
      <c r="J596" s="5" t="s">
        <v>826</v>
      </c>
      <c r="K596" s="6"/>
      <c r="L596" s="6"/>
      <c r="M596" s="125" t="s">
        <v>10642</v>
      </c>
      <c r="N596" s="125" t="s">
        <v>10643</v>
      </c>
      <c r="O596" s="126" t="s">
        <v>1683</v>
      </c>
      <c r="P596" s="127" t="s">
        <v>10647</v>
      </c>
      <c r="Q596" s="127" t="s">
        <v>10646</v>
      </c>
      <c r="R596" s="127" t="s">
        <v>10645</v>
      </c>
      <c r="S596" s="128">
        <v>4</v>
      </c>
      <c r="T596" s="128">
        <v>0</v>
      </c>
      <c r="U596" s="128">
        <v>4</v>
      </c>
      <c r="V596" s="128">
        <v>0</v>
      </c>
      <c r="W596" s="129" t="s">
        <v>10645</v>
      </c>
      <c r="X596" s="130" t="s">
        <v>10647</v>
      </c>
      <c r="Y596" s="130" t="s">
        <v>10647</v>
      </c>
    </row>
    <row r="597" spans="1:25">
      <c r="A597" s="6" t="str">
        <f t="shared" si="29"/>
        <v>TRESPN4045NSS</v>
      </c>
      <c r="B597" s="7" t="s">
        <v>825</v>
      </c>
      <c r="C597" s="7" t="s">
        <v>1146</v>
      </c>
      <c r="D597" s="7" t="s">
        <v>2049</v>
      </c>
      <c r="E597" s="7" t="s">
        <v>7393</v>
      </c>
      <c r="F597" s="7" t="s">
        <v>901</v>
      </c>
      <c r="G597" s="18" t="s">
        <v>9017</v>
      </c>
      <c r="H597" s="40">
        <v>60</v>
      </c>
      <c r="I597" s="42"/>
      <c r="J597" s="5" t="s">
        <v>826</v>
      </c>
      <c r="K597" s="6"/>
      <c r="L597" s="6"/>
      <c r="M597" s="125" t="s">
        <v>10642</v>
      </c>
      <c r="N597" s="125" t="s">
        <v>10643</v>
      </c>
      <c r="O597" s="126" t="s">
        <v>1683</v>
      </c>
      <c r="P597" s="127" t="s">
        <v>10647</v>
      </c>
      <c r="Q597" s="127" t="s">
        <v>10646</v>
      </c>
      <c r="R597" s="127" t="s">
        <v>10645</v>
      </c>
      <c r="S597" s="128">
        <v>4</v>
      </c>
      <c r="T597" s="128">
        <v>0</v>
      </c>
      <c r="U597" s="128">
        <v>4</v>
      </c>
      <c r="V597" s="128">
        <v>5</v>
      </c>
      <c r="W597" s="129" t="s">
        <v>10645</v>
      </c>
      <c r="X597" s="130" t="s">
        <v>10647</v>
      </c>
      <c r="Y597" s="130" t="s">
        <v>10647</v>
      </c>
    </row>
    <row r="598" spans="1:25">
      <c r="A598" s="6" t="str">
        <f t="shared" si="29"/>
        <v>TRESPN4050NSS</v>
      </c>
      <c r="B598" s="7" t="s">
        <v>825</v>
      </c>
      <c r="C598" s="7" t="s">
        <v>1146</v>
      </c>
      <c r="D598" s="7" t="s">
        <v>2050</v>
      </c>
      <c r="E598" s="7" t="s">
        <v>7394</v>
      </c>
      <c r="F598" s="7" t="s">
        <v>3468</v>
      </c>
      <c r="G598" s="18" t="s">
        <v>9018</v>
      </c>
      <c r="H598" s="41">
        <v>79</v>
      </c>
      <c r="I598" s="42"/>
      <c r="J598" s="5" t="s">
        <v>826</v>
      </c>
      <c r="K598" s="6"/>
      <c r="L598" s="6"/>
      <c r="M598" s="125" t="s">
        <v>10642</v>
      </c>
      <c r="N598" s="125" t="s">
        <v>10643</v>
      </c>
      <c r="O598" s="126" t="s">
        <v>1683</v>
      </c>
      <c r="P598" s="127" t="s">
        <v>10647</v>
      </c>
      <c r="Q598" s="127" t="s">
        <v>10646</v>
      </c>
      <c r="R598" s="127" t="s">
        <v>10645</v>
      </c>
      <c r="S598" s="128">
        <v>4</v>
      </c>
      <c r="T598" s="128">
        <v>0</v>
      </c>
      <c r="U598" s="128">
        <v>5</v>
      </c>
      <c r="V598" s="128">
        <v>0</v>
      </c>
      <c r="W598" s="129" t="s">
        <v>10645</v>
      </c>
      <c r="X598" s="130" t="s">
        <v>10647</v>
      </c>
      <c r="Y598" s="130" t="s">
        <v>10647</v>
      </c>
    </row>
    <row r="599" spans="1:25">
      <c r="A599" s="6" t="str">
        <f t="shared" si="29"/>
        <v>TRESPN4055NSS</v>
      </c>
      <c r="B599" s="7" t="s">
        <v>825</v>
      </c>
      <c r="C599" s="7" t="s">
        <v>1146</v>
      </c>
      <c r="D599" s="7" t="s">
        <v>2051</v>
      </c>
      <c r="E599" s="7" t="s">
        <v>7395</v>
      </c>
      <c r="F599" s="7" t="s">
        <v>3469</v>
      </c>
      <c r="G599" s="18" t="s">
        <v>9019</v>
      </c>
      <c r="H599" s="40">
        <v>77</v>
      </c>
      <c r="I599" s="42"/>
      <c r="J599" s="5" t="s">
        <v>826</v>
      </c>
      <c r="K599" s="6"/>
      <c r="L599" s="6"/>
      <c r="M599" s="125" t="s">
        <v>10642</v>
      </c>
      <c r="N599" s="125" t="s">
        <v>10643</v>
      </c>
      <c r="O599" s="126" t="s">
        <v>1683</v>
      </c>
      <c r="P599" s="127" t="s">
        <v>10647</v>
      </c>
      <c r="Q599" s="127" t="s">
        <v>10646</v>
      </c>
      <c r="R599" s="127" t="s">
        <v>10645</v>
      </c>
      <c r="S599" s="128">
        <v>4</v>
      </c>
      <c r="T599" s="128">
        <v>0</v>
      </c>
      <c r="U599" s="128">
        <v>5</v>
      </c>
      <c r="V599" s="128">
        <v>5</v>
      </c>
      <c r="W599" s="129" t="s">
        <v>10645</v>
      </c>
      <c r="X599" s="130" t="s">
        <v>10647</v>
      </c>
      <c r="Y599" s="130" t="s">
        <v>10647</v>
      </c>
    </row>
    <row r="600" spans="1:25">
      <c r="A600" s="6" t="str">
        <f t="shared" si="29"/>
        <v>TRESPN4060NSS</v>
      </c>
      <c r="B600" s="7" t="s">
        <v>825</v>
      </c>
      <c r="C600" s="7" t="s">
        <v>1146</v>
      </c>
      <c r="D600" s="7" t="s">
        <v>2052</v>
      </c>
      <c r="E600" s="7" t="s">
        <v>7396</v>
      </c>
      <c r="F600" s="7" t="s">
        <v>3470</v>
      </c>
      <c r="G600" s="18" t="s">
        <v>9020</v>
      </c>
      <c r="H600" s="41">
        <v>16</v>
      </c>
      <c r="I600" s="42"/>
      <c r="J600" s="5" t="s">
        <v>826</v>
      </c>
      <c r="K600" s="6"/>
      <c r="L600" s="6"/>
      <c r="M600" s="125" t="s">
        <v>10642</v>
      </c>
      <c r="N600" s="125" t="s">
        <v>10643</v>
      </c>
      <c r="O600" s="126" t="s">
        <v>1683</v>
      </c>
      <c r="P600" s="127" t="s">
        <v>10647</v>
      </c>
      <c r="Q600" s="127" t="s">
        <v>10646</v>
      </c>
      <c r="R600" s="127" t="s">
        <v>10645</v>
      </c>
      <c r="S600" s="128">
        <v>4</v>
      </c>
      <c r="T600" s="128">
        <v>0</v>
      </c>
      <c r="U600" s="128">
        <v>6</v>
      </c>
      <c r="V600" s="128">
        <v>0</v>
      </c>
      <c r="W600" s="129" t="s">
        <v>10645</v>
      </c>
      <c r="X600" s="130" t="s">
        <v>10647</v>
      </c>
      <c r="Y600" s="130" t="s">
        <v>10647</v>
      </c>
    </row>
    <row r="601" spans="1:25">
      <c r="A601" s="6" t="s">
        <v>1658</v>
      </c>
      <c r="B601" s="61" t="s">
        <v>1384</v>
      </c>
      <c r="C601" s="61" t="s">
        <v>1412</v>
      </c>
      <c r="D601" s="61" t="s">
        <v>1045</v>
      </c>
      <c r="E601" s="61" t="s">
        <v>1658</v>
      </c>
      <c r="F601" s="62">
        <v>190703926</v>
      </c>
      <c r="G601" s="63" t="s">
        <v>8512</v>
      </c>
      <c r="H601" s="62">
        <v>1</v>
      </c>
      <c r="I601" s="64"/>
      <c r="J601" s="61"/>
      <c r="K601" s="7"/>
      <c r="L601" s="6"/>
      <c r="M601" s="125"/>
      <c r="N601" s="125"/>
      <c r="O601" s="126"/>
      <c r="P601" s="127"/>
      <c r="Q601" s="127"/>
      <c r="R601" s="127"/>
      <c r="S601" s="128"/>
      <c r="T601" s="128"/>
      <c r="U601" s="128"/>
      <c r="V601" s="128"/>
      <c r="W601" s="129"/>
      <c r="X601" s="130"/>
      <c r="Y601" s="130"/>
    </row>
    <row r="602" spans="1:25">
      <c r="A602" s="6" t="s">
        <v>1658</v>
      </c>
      <c r="B602" s="33" t="s">
        <v>1384</v>
      </c>
      <c r="C602" s="33" t="s">
        <v>1412</v>
      </c>
      <c r="D602" s="33" t="s">
        <v>1045</v>
      </c>
      <c r="E602" s="33" t="s">
        <v>1658</v>
      </c>
      <c r="F602" s="22">
        <v>190703926</v>
      </c>
      <c r="G602" s="63" t="s">
        <v>8512</v>
      </c>
      <c r="H602" s="22">
        <v>0</v>
      </c>
      <c r="I602" s="4"/>
      <c r="J602" s="7"/>
      <c r="K602" s="7"/>
      <c r="L602" s="6"/>
      <c r="M602" s="125"/>
      <c r="N602" s="125"/>
      <c r="O602" s="126"/>
      <c r="P602" s="127"/>
      <c r="Q602" s="127"/>
      <c r="R602" s="127"/>
      <c r="S602" s="128"/>
      <c r="T602" s="128"/>
      <c r="U602" s="128"/>
      <c r="V602" s="128"/>
      <c r="W602" s="129"/>
      <c r="X602" s="130"/>
      <c r="Y602" s="130"/>
    </row>
    <row r="603" spans="1:25">
      <c r="A603" s="6" t="str">
        <f t="shared" ref="A603:A634" si="30">CONCATENATE(M603,N603,O603,P603,Q603,R603,S603,T603,U603,V603,W603,X603,Y603)</f>
        <v>TRCLAR6595NSS</v>
      </c>
      <c r="B603" s="7" t="s">
        <v>825</v>
      </c>
      <c r="C603" s="7" t="s">
        <v>1659</v>
      </c>
      <c r="D603" s="7" t="s">
        <v>3026</v>
      </c>
      <c r="E603" s="7" t="s">
        <v>1369</v>
      </c>
      <c r="F603" s="7">
        <v>210632486</v>
      </c>
      <c r="G603" s="13" t="s">
        <v>10045</v>
      </c>
      <c r="H603" s="21">
        <v>3</v>
      </c>
      <c r="I603" s="4"/>
      <c r="J603" s="5"/>
      <c r="K603" s="6"/>
      <c r="L603" s="6"/>
      <c r="M603" s="125" t="s">
        <v>10642</v>
      </c>
      <c r="N603" s="125" t="s">
        <v>10643</v>
      </c>
      <c r="O603" s="126" t="s">
        <v>1146</v>
      </c>
      <c r="P603" s="127" t="s">
        <v>4113</v>
      </c>
      <c r="Q603" s="127" t="s">
        <v>1126</v>
      </c>
      <c r="R603" s="127" t="s">
        <v>10643</v>
      </c>
      <c r="S603" s="128">
        <v>6</v>
      </c>
      <c r="T603" s="128">
        <v>5</v>
      </c>
      <c r="U603" s="128">
        <v>9</v>
      </c>
      <c r="V603" s="128">
        <v>5</v>
      </c>
      <c r="W603" s="129" t="s">
        <v>10645</v>
      </c>
      <c r="X603" s="130" t="s">
        <v>10647</v>
      </c>
      <c r="Y603" s="130" t="s">
        <v>10647</v>
      </c>
    </row>
    <row r="604" spans="1:25">
      <c r="A604" s="6" t="str">
        <f t="shared" si="30"/>
        <v>TRCRTI4514NSS</v>
      </c>
      <c r="B604" s="7" t="s">
        <v>825</v>
      </c>
      <c r="C604" s="7" t="s">
        <v>1157</v>
      </c>
      <c r="D604" s="7" t="s">
        <v>1315</v>
      </c>
      <c r="E604" s="7" t="s">
        <v>7402</v>
      </c>
      <c r="F604" s="7">
        <v>210733731</v>
      </c>
      <c r="G604" s="13" t="s">
        <v>9982</v>
      </c>
      <c r="H604" s="21">
        <v>48</v>
      </c>
      <c r="I604" s="4"/>
      <c r="J604" s="5"/>
      <c r="K604" s="6"/>
      <c r="L604" s="6"/>
      <c r="M604" s="125" t="s">
        <v>10642</v>
      </c>
      <c r="N604" s="125" t="s">
        <v>10643</v>
      </c>
      <c r="O604" s="126" t="s">
        <v>1146</v>
      </c>
      <c r="P604" s="127" t="s">
        <v>10643</v>
      </c>
      <c r="Q604" s="127" t="s">
        <v>10642</v>
      </c>
      <c r="R604" s="127" t="s">
        <v>2281</v>
      </c>
      <c r="S604" s="128">
        <v>4</v>
      </c>
      <c r="T604" s="128">
        <v>5</v>
      </c>
      <c r="U604" s="128">
        <v>1</v>
      </c>
      <c r="V604" s="128">
        <v>4</v>
      </c>
      <c r="W604" s="129" t="s">
        <v>10645</v>
      </c>
      <c r="X604" s="130" t="s">
        <v>10647</v>
      </c>
      <c r="Y604" s="130" t="s">
        <v>10647</v>
      </c>
    </row>
    <row r="605" spans="1:25">
      <c r="A605" s="6" t="str">
        <f t="shared" si="30"/>
        <v>TRCRTI4516NSS</v>
      </c>
      <c r="B605" s="7" t="s">
        <v>825</v>
      </c>
      <c r="C605" s="7" t="s">
        <v>1157</v>
      </c>
      <c r="D605" s="7" t="s">
        <v>915</v>
      </c>
      <c r="E605" s="7" t="s">
        <v>7403</v>
      </c>
      <c r="F605" s="7">
        <v>210835286</v>
      </c>
      <c r="G605" s="13" t="s">
        <v>9983</v>
      </c>
      <c r="H605" s="21">
        <v>21</v>
      </c>
      <c r="I605" s="4"/>
      <c r="J605" s="5"/>
      <c r="K605" s="6"/>
      <c r="L605" s="6"/>
      <c r="M605" s="125" t="s">
        <v>10642</v>
      </c>
      <c r="N605" s="125" t="s">
        <v>10643</v>
      </c>
      <c r="O605" s="126" t="s">
        <v>1146</v>
      </c>
      <c r="P605" s="127" t="s">
        <v>10643</v>
      </c>
      <c r="Q605" s="127" t="s">
        <v>10642</v>
      </c>
      <c r="R605" s="127" t="s">
        <v>2281</v>
      </c>
      <c r="S605" s="128">
        <v>4</v>
      </c>
      <c r="T605" s="128">
        <v>5</v>
      </c>
      <c r="U605" s="128">
        <v>1</v>
      </c>
      <c r="V605" s="128">
        <v>6</v>
      </c>
      <c r="W605" s="129" t="s">
        <v>10645</v>
      </c>
      <c r="X605" s="130" t="s">
        <v>10647</v>
      </c>
      <c r="Y605" s="130" t="s">
        <v>10647</v>
      </c>
    </row>
    <row r="606" spans="1:25">
      <c r="A606" s="6" t="str">
        <f t="shared" si="30"/>
        <v>TRCRTI4518NSS</v>
      </c>
      <c r="B606" s="7" t="s">
        <v>825</v>
      </c>
      <c r="C606" s="7" t="s">
        <v>1157</v>
      </c>
      <c r="D606" s="7" t="s">
        <v>916</v>
      </c>
      <c r="E606" s="7" t="s">
        <v>7404</v>
      </c>
      <c r="F606" s="7">
        <v>210936082</v>
      </c>
      <c r="G606" s="13" t="s">
        <v>9984</v>
      </c>
      <c r="H606" s="21">
        <v>7</v>
      </c>
      <c r="I606" s="4"/>
      <c r="J606" s="5"/>
      <c r="K606" s="6"/>
      <c r="L606" s="6"/>
      <c r="M606" s="125" t="s">
        <v>10642</v>
      </c>
      <c r="N606" s="125" t="s">
        <v>10643</v>
      </c>
      <c r="O606" s="126" t="s">
        <v>1146</v>
      </c>
      <c r="P606" s="127" t="s">
        <v>10643</v>
      </c>
      <c r="Q606" s="127" t="s">
        <v>10642</v>
      </c>
      <c r="R606" s="127" t="s">
        <v>2281</v>
      </c>
      <c r="S606" s="128">
        <v>4</v>
      </c>
      <c r="T606" s="128">
        <v>5</v>
      </c>
      <c r="U606" s="128">
        <v>1</v>
      </c>
      <c r="V606" s="128">
        <v>8</v>
      </c>
      <c r="W606" s="129" t="s">
        <v>10645</v>
      </c>
      <c r="X606" s="130" t="s">
        <v>10647</v>
      </c>
      <c r="Y606" s="130" t="s">
        <v>10647</v>
      </c>
    </row>
    <row r="607" spans="1:25">
      <c r="A607" s="6" t="str">
        <f t="shared" si="30"/>
        <v>TRCRTI4520NSS</v>
      </c>
      <c r="B607" s="7" t="s">
        <v>825</v>
      </c>
      <c r="C607" s="7" t="s">
        <v>1157</v>
      </c>
      <c r="D607" s="7" t="s">
        <v>917</v>
      </c>
      <c r="E607" s="7" t="s">
        <v>7405</v>
      </c>
      <c r="F607" s="7">
        <v>210936085</v>
      </c>
      <c r="G607" s="13" t="s">
        <v>9985</v>
      </c>
      <c r="H607" s="21">
        <v>4</v>
      </c>
      <c r="I607" s="4"/>
      <c r="J607" s="5"/>
      <c r="K607" s="6"/>
      <c r="L607" s="6"/>
      <c r="M607" s="125" t="s">
        <v>10642</v>
      </c>
      <c r="N607" s="125" t="s">
        <v>10643</v>
      </c>
      <c r="O607" s="126" t="s">
        <v>1146</v>
      </c>
      <c r="P607" s="127" t="s">
        <v>10643</v>
      </c>
      <c r="Q607" s="127" t="s">
        <v>10642</v>
      </c>
      <c r="R607" s="127" t="s">
        <v>2281</v>
      </c>
      <c r="S607" s="128">
        <v>4</v>
      </c>
      <c r="T607" s="128">
        <v>5</v>
      </c>
      <c r="U607" s="128">
        <v>2</v>
      </c>
      <c r="V607" s="128">
        <v>0</v>
      </c>
      <c r="W607" s="129" t="s">
        <v>10645</v>
      </c>
      <c r="X607" s="130" t="s">
        <v>10647</v>
      </c>
      <c r="Y607" s="130" t="s">
        <v>10647</v>
      </c>
    </row>
    <row r="608" spans="1:25">
      <c r="A608" s="6" t="str">
        <f t="shared" si="30"/>
        <v>TRCRTI4522NSS</v>
      </c>
      <c r="B608" s="7" t="s">
        <v>825</v>
      </c>
      <c r="C608" s="7" t="s">
        <v>1157</v>
      </c>
      <c r="D608" s="7" t="s">
        <v>918</v>
      </c>
      <c r="E608" s="7" t="s">
        <v>6043</v>
      </c>
      <c r="F608" s="7">
        <v>210228500</v>
      </c>
      <c r="G608" s="13" t="s">
        <v>9986</v>
      </c>
      <c r="H608" s="21">
        <v>54</v>
      </c>
      <c r="I608" s="4"/>
      <c r="J608" s="5"/>
      <c r="K608" s="6"/>
      <c r="L608" s="6"/>
      <c r="M608" s="125" t="s">
        <v>10642</v>
      </c>
      <c r="N608" s="125" t="s">
        <v>10643</v>
      </c>
      <c r="O608" s="126" t="s">
        <v>1146</v>
      </c>
      <c r="P608" s="127" t="s">
        <v>10643</v>
      </c>
      <c r="Q608" s="127" t="s">
        <v>10642</v>
      </c>
      <c r="R608" s="127" t="s">
        <v>2281</v>
      </c>
      <c r="S608" s="128">
        <v>4</v>
      </c>
      <c r="T608" s="128">
        <v>5</v>
      </c>
      <c r="U608" s="128">
        <v>2</v>
      </c>
      <c r="V608" s="128">
        <v>2</v>
      </c>
      <c r="W608" s="129" t="s">
        <v>10645</v>
      </c>
      <c r="X608" s="130" t="s">
        <v>10647</v>
      </c>
      <c r="Y608" s="130" t="s">
        <v>10647</v>
      </c>
    </row>
    <row r="609" spans="1:25">
      <c r="A609" s="6" t="str">
        <f t="shared" si="30"/>
        <v>TRCORT4524NSS</v>
      </c>
      <c r="B609" s="7" t="s">
        <v>825</v>
      </c>
      <c r="C609" s="7" t="s">
        <v>1157</v>
      </c>
      <c r="D609" s="7" t="s">
        <v>919</v>
      </c>
      <c r="E609" s="7" t="s">
        <v>1827</v>
      </c>
      <c r="F609" s="7">
        <v>201225757</v>
      </c>
      <c r="G609" s="13" t="s">
        <v>9987</v>
      </c>
      <c r="H609" s="21">
        <v>62</v>
      </c>
      <c r="I609" s="4"/>
      <c r="J609" s="5"/>
      <c r="K609" s="6"/>
      <c r="L609" s="6"/>
      <c r="M609" s="125" t="s">
        <v>10642</v>
      </c>
      <c r="N609" s="125" t="s">
        <v>10643</v>
      </c>
      <c r="O609" s="126" t="s">
        <v>1146</v>
      </c>
      <c r="P609" s="127" t="s">
        <v>10644</v>
      </c>
      <c r="Q609" s="127" t="s">
        <v>10643</v>
      </c>
      <c r="R609" s="127" t="s">
        <v>10642</v>
      </c>
      <c r="S609" s="128">
        <v>4</v>
      </c>
      <c r="T609" s="128">
        <v>5</v>
      </c>
      <c r="U609" s="128">
        <v>2</v>
      </c>
      <c r="V609" s="128">
        <v>4</v>
      </c>
      <c r="W609" s="129" t="s">
        <v>10645</v>
      </c>
      <c r="X609" s="130" t="s">
        <v>10647</v>
      </c>
      <c r="Y609" s="130" t="s">
        <v>10647</v>
      </c>
    </row>
    <row r="610" spans="1:25">
      <c r="A610" s="6" t="str">
        <f t="shared" si="30"/>
        <v>TRCORT4524NSS</v>
      </c>
      <c r="B610" s="7" t="s">
        <v>989</v>
      </c>
      <c r="C610" s="7" t="s">
        <v>1157</v>
      </c>
      <c r="D610" s="7" t="s">
        <v>2054</v>
      </c>
      <c r="E610" s="7" t="s">
        <v>1827</v>
      </c>
      <c r="F610" s="7">
        <v>201225757</v>
      </c>
      <c r="G610" s="13" t="s">
        <v>9987</v>
      </c>
      <c r="H610" s="21">
        <v>87</v>
      </c>
      <c r="I610" s="4"/>
      <c r="J610" s="5"/>
      <c r="K610" s="6"/>
      <c r="L610" s="6"/>
      <c r="M610" s="125" t="s">
        <v>10642</v>
      </c>
      <c r="N610" s="125" t="s">
        <v>10643</v>
      </c>
      <c r="O610" s="126" t="s">
        <v>1146</v>
      </c>
      <c r="P610" s="127" t="s">
        <v>10644</v>
      </c>
      <c r="Q610" s="127" t="s">
        <v>10643</v>
      </c>
      <c r="R610" s="127" t="s">
        <v>10642</v>
      </c>
      <c r="S610" s="128">
        <v>4</v>
      </c>
      <c r="T610" s="128">
        <v>5</v>
      </c>
      <c r="U610" s="128">
        <v>2</v>
      </c>
      <c r="V610" s="128">
        <v>4</v>
      </c>
      <c r="W610" s="129" t="s">
        <v>10645</v>
      </c>
      <c r="X610" s="130" t="s">
        <v>10647</v>
      </c>
      <c r="Y610" s="130" t="s">
        <v>10647</v>
      </c>
    </row>
    <row r="611" spans="1:25">
      <c r="A611" s="6" t="str">
        <f t="shared" si="30"/>
        <v>TRCRTI4526NSS</v>
      </c>
      <c r="B611" s="7" t="s">
        <v>825</v>
      </c>
      <c r="C611" s="7" t="s">
        <v>1157</v>
      </c>
      <c r="D611" s="7" t="s">
        <v>920</v>
      </c>
      <c r="E611" s="7" t="s">
        <v>6046</v>
      </c>
      <c r="F611" s="7">
        <v>201225758</v>
      </c>
      <c r="G611" s="13" t="s">
        <v>9988</v>
      </c>
      <c r="H611" s="21">
        <v>39</v>
      </c>
      <c r="I611" s="4"/>
      <c r="J611" s="5"/>
      <c r="K611" s="6"/>
      <c r="L611" s="6"/>
      <c r="M611" s="125" t="s">
        <v>10642</v>
      </c>
      <c r="N611" s="125" t="s">
        <v>10643</v>
      </c>
      <c r="O611" s="126" t="s">
        <v>1146</v>
      </c>
      <c r="P611" s="127" t="s">
        <v>10643</v>
      </c>
      <c r="Q611" s="127" t="s">
        <v>10642</v>
      </c>
      <c r="R611" s="127" t="s">
        <v>2281</v>
      </c>
      <c r="S611" s="128">
        <v>4</v>
      </c>
      <c r="T611" s="128">
        <v>5</v>
      </c>
      <c r="U611" s="128">
        <v>2</v>
      </c>
      <c r="V611" s="128">
        <v>6</v>
      </c>
      <c r="W611" s="129" t="s">
        <v>10645</v>
      </c>
      <c r="X611" s="130" t="s">
        <v>10647</v>
      </c>
      <c r="Y611" s="130" t="s">
        <v>10647</v>
      </c>
    </row>
    <row r="612" spans="1:25">
      <c r="A612" s="6" t="str">
        <f t="shared" si="30"/>
        <v>TRCRTI4528NSS</v>
      </c>
      <c r="B612" s="7" t="s">
        <v>825</v>
      </c>
      <c r="C612" s="7" t="s">
        <v>1157</v>
      </c>
      <c r="D612" s="7" t="s">
        <v>921</v>
      </c>
      <c r="E612" s="7" t="s">
        <v>6048</v>
      </c>
      <c r="F612" s="7">
        <v>210330220</v>
      </c>
      <c r="G612" s="13" t="s">
        <v>9989</v>
      </c>
      <c r="H612" s="21">
        <v>52</v>
      </c>
      <c r="I612" s="4"/>
      <c r="J612" s="5"/>
      <c r="K612" s="6"/>
      <c r="L612" s="6"/>
      <c r="M612" s="125" t="s">
        <v>10642</v>
      </c>
      <c r="N612" s="125" t="s">
        <v>10643</v>
      </c>
      <c r="O612" s="126" t="s">
        <v>1146</v>
      </c>
      <c r="P612" s="127" t="s">
        <v>10643</v>
      </c>
      <c r="Q612" s="127" t="s">
        <v>10642</v>
      </c>
      <c r="R612" s="127" t="s">
        <v>2281</v>
      </c>
      <c r="S612" s="128">
        <v>4</v>
      </c>
      <c r="T612" s="128">
        <v>5</v>
      </c>
      <c r="U612" s="128">
        <v>2</v>
      </c>
      <c r="V612" s="128">
        <v>8</v>
      </c>
      <c r="W612" s="129" t="s">
        <v>10645</v>
      </c>
      <c r="X612" s="130" t="s">
        <v>10647</v>
      </c>
      <c r="Y612" s="130" t="s">
        <v>10647</v>
      </c>
    </row>
    <row r="613" spans="1:25">
      <c r="A613" s="6" t="str">
        <f t="shared" si="30"/>
        <v>TRCRTI4530NSS</v>
      </c>
      <c r="B613" s="33" t="s">
        <v>825</v>
      </c>
      <c r="C613" s="33" t="s">
        <v>1157</v>
      </c>
      <c r="D613" s="33" t="s">
        <v>922</v>
      </c>
      <c r="E613" s="33" t="s">
        <v>6050</v>
      </c>
      <c r="F613" s="33">
        <v>210733736</v>
      </c>
      <c r="G613" s="34" t="s">
        <v>9990</v>
      </c>
      <c r="H613" s="22">
        <v>0</v>
      </c>
      <c r="I613" s="4"/>
      <c r="J613" s="5"/>
      <c r="K613" s="6"/>
      <c r="L613" s="6"/>
      <c r="M613" s="125" t="s">
        <v>10642</v>
      </c>
      <c r="N613" s="125" t="s">
        <v>10643</v>
      </c>
      <c r="O613" s="126" t="s">
        <v>1146</v>
      </c>
      <c r="P613" s="127" t="s">
        <v>10643</v>
      </c>
      <c r="Q613" s="127" t="s">
        <v>10642</v>
      </c>
      <c r="R613" s="127" t="s">
        <v>2281</v>
      </c>
      <c r="S613" s="128">
        <v>4</v>
      </c>
      <c r="T613" s="128">
        <v>5</v>
      </c>
      <c r="U613" s="128">
        <v>3</v>
      </c>
      <c r="V613" s="128">
        <v>0</v>
      </c>
      <c r="W613" s="129" t="s">
        <v>10645</v>
      </c>
      <c r="X613" s="130" t="s">
        <v>10647</v>
      </c>
      <c r="Y613" s="130" t="s">
        <v>10647</v>
      </c>
    </row>
    <row r="614" spans="1:25">
      <c r="A614" s="6" t="str">
        <f t="shared" si="30"/>
        <v>TRCORT4532NSS</v>
      </c>
      <c r="B614" s="7" t="s">
        <v>825</v>
      </c>
      <c r="C614" s="7" t="s">
        <v>1157</v>
      </c>
      <c r="D614" s="7" t="s">
        <v>923</v>
      </c>
      <c r="E614" s="7" t="s">
        <v>1834</v>
      </c>
      <c r="F614" s="7" t="s">
        <v>7880</v>
      </c>
      <c r="G614" s="13" t="s">
        <v>9991</v>
      </c>
      <c r="H614" s="21">
        <v>25</v>
      </c>
      <c r="I614" s="4">
        <v>46235</v>
      </c>
      <c r="J614" s="5"/>
      <c r="K614" s="6"/>
      <c r="L614" s="6"/>
      <c r="M614" s="125" t="s">
        <v>10642</v>
      </c>
      <c r="N614" s="125" t="s">
        <v>10643</v>
      </c>
      <c r="O614" s="126" t="s">
        <v>1146</v>
      </c>
      <c r="P614" s="127" t="s">
        <v>10644</v>
      </c>
      <c r="Q614" s="127" t="s">
        <v>10643</v>
      </c>
      <c r="R614" s="127" t="s">
        <v>10642</v>
      </c>
      <c r="S614" s="128">
        <v>4</v>
      </c>
      <c r="T614" s="128">
        <v>5</v>
      </c>
      <c r="U614" s="128">
        <v>3</v>
      </c>
      <c r="V614" s="128">
        <v>2</v>
      </c>
      <c r="W614" s="129" t="s">
        <v>10645</v>
      </c>
      <c r="X614" s="130" t="s">
        <v>10647</v>
      </c>
      <c r="Y614" s="130" t="s">
        <v>10647</v>
      </c>
    </row>
    <row r="615" spans="1:25">
      <c r="A615" s="6" t="str">
        <f t="shared" si="30"/>
        <v>TRCORT4532NSS</v>
      </c>
      <c r="B615" s="7" t="s">
        <v>989</v>
      </c>
      <c r="C615" s="7" t="s">
        <v>1157</v>
      </c>
      <c r="D615" s="7" t="s">
        <v>2054</v>
      </c>
      <c r="E615" s="7" t="s">
        <v>1834</v>
      </c>
      <c r="F615" s="7" t="s">
        <v>7880</v>
      </c>
      <c r="G615" s="13" t="s">
        <v>9991</v>
      </c>
      <c r="H615" s="21">
        <v>27</v>
      </c>
      <c r="I615" s="4">
        <v>46235</v>
      </c>
      <c r="J615" s="5"/>
      <c r="K615" s="6"/>
      <c r="L615" s="6"/>
      <c r="M615" s="125" t="s">
        <v>10642</v>
      </c>
      <c r="N615" s="125" t="s">
        <v>10643</v>
      </c>
      <c r="O615" s="126" t="s">
        <v>1146</v>
      </c>
      <c r="P615" s="127" t="s">
        <v>10644</v>
      </c>
      <c r="Q615" s="127" t="s">
        <v>10643</v>
      </c>
      <c r="R615" s="127" t="s">
        <v>10642</v>
      </c>
      <c r="S615" s="128">
        <v>4</v>
      </c>
      <c r="T615" s="128">
        <v>5</v>
      </c>
      <c r="U615" s="128">
        <v>3</v>
      </c>
      <c r="V615" s="128">
        <v>2</v>
      </c>
      <c r="W615" s="129" t="s">
        <v>10645</v>
      </c>
      <c r="X615" s="130" t="s">
        <v>10647</v>
      </c>
      <c r="Y615" s="130" t="s">
        <v>10647</v>
      </c>
    </row>
    <row r="616" spans="1:25">
      <c r="A616" s="6" t="str">
        <f t="shared" si="30"/>
        <v>TRCORT4534NSS</v>
      </c>
      <c r="B616" s="7" t="s">
        <v>825</v>
      </c>
      <c r="C616" s="7" t="s">
        <v>1157</v>
      </c>
      <c r="D616" s="7" t="s">
        <v>924</v>
      </c>
      <c r="E616" s="7" t="s">
        <v>1828</v>
      </c>
      <c r="F616" s="7">
        <v>200112170</v>
      </c>
      <c r="G616" s="13" t="s">
        <v>9992</v>
      </c>
      <c r="H616" s="21">
        <v>62</v>
      </c>
      <c r="I616" s="4"/>
      <c r="J616" s="5"/>
      <c r="K616" s="6"/>
      <c r="L616" s="6"/>
      <c r="M616" s="125" t="s">
        <v>10642</v>
      </c>
      <c r="N616" s="125" t="s">
        <v>10643</v>
      </c>
      <c r="O616" s="126" t="s">
        <v>1146</v>
      </c>
      <c r="P616" s="127" t="s">
        <v>10644</v>
      </c>
      <c r="Q616" s="127" t="s">
        <v>10643</v>
      </c>
      <c r="R616" s="127" t="s">
        <v>10642</v>
      </c>
      <c r="S616" s="128">
        <v>4</v>
      </c>
      <c r="T616" s="128">
        <v>5</v>
      </c>
      <c r="U616" s="128">
        <v>3</v>
      </c>
      <c r="V616" s="128">
        <v>4</v>
      </c>
      <c r="W616" s="129" t="s">
        <v>10645</v>
      </c>
      <c r="X616" s="130" t="s">
        <v>10647</v>
      </c>
      <c r="Y616" s="130" t="s">
        <v>10647</v>
      </c>
    </row>
    <row r="617" spans="1:25">
      <c r="A617" s="6" t="str">
        <f t="shared" si="30"/>
        <v>TRCORT4534NSS</v>
      </c>
      <c r="B617" s="7" t="s">
        <v>989</v>
      </c>
      <c r="C617" s="7" t="s">
        <v>1157</v>
      </c>
      <c r="D617" s="7" t="s">
        <v>2054</v>
      </c>
      <c r="E617" s="7" t="s">
        <v>1828</v>
      </c>
      <c r="F617" s="7">
        <v>200112170</v>
      </c>
      <c r="G617" s="13" t="s">
        <v>9992</v>
      </c>
      <c r="H617" s="21">
        <v>282</v>
      </c>
      <c r="I617" s="4">
        <v>45627</v>
      </c>
      <c r="J617" s="5"/>
      <c r="K617" s="6"/>
      <c r="L617" s="6"/>
      <c r="M617" s="125" t="s">
        <v>10642</v>
      </c>
      <c r="N617" s="125" t="s">
        <v>10643</v>
      </c>
      <c r="O617" s="126" t="s">
        <v>1146</v>
      </c>
      <c r="P617" s="127" t="s">
        <v>10644</v>
      </c>
      <c r="Q617" s="127" t="s">
        <v>10643</v>
      </c>
      <c r="R617" s="127" t="s">
        <v>10642</v>
      </c>
      <c r="S617" s="128">
        <v>4</v>
      </c>
      <c r="T617" s="128">
        <v>5</v>
      </c>
      <c r="U617" s="128">
        <v>3</v>
      </c>
      <c r="V617" s="128">
        <v>4</v>
      </c>
      <c r="W617" s="129" t="s">
        <v>10645</v>
      </c>
      <c r="X617" s="130" t="s">
        <v>10647</v>
      </c>
      <c r="Y617" s="130" t="s">
        <v>10647</v>
      </c>
    </row>
    <row r="618" spans="1:25">
      <c r="A618" s="6" t="str">
        <f t="shared" si="30"/>
        <v>TRCORT4536NSS</v>
      </c>
      <c r="B618" s="7" t="s">
        <v>825</v>
      </c>
      <c r="C618" s="7" t="s">
        <v>1157</v>
      </c>
      <c r="D618" s="7" t="s">
        <v>925</v>
      </c>
      <c r="E618" s="7" t="s">
        <v>1830</v>
      </c>
      <c r="F618" s="7">
        <v>200112171</v>
      </c>
      <c r="G618" s="13" t="s">
        <v>9993</v>
      </c>
      <c r="H618" s="21">
        <v>38</v>
      </c>
      <c r="I618" s="4"/>
      <c r="J618" s="5"/>
      <c r="K618" s="6"/>
      <c r="L618" s="6"/>
      <c r="M618" s="125" t="s">
        <v>10642</v>
      </c>
      <c r="N618" s="125" t="s">
        <v>10643</v>
      </c>
      <c r="O618" s="126" t="s">
        <v>1146</v>
      </c>
      <c r="P618" s="127" t="s">
        <v>10644</v>
      </c>
      <c r="Q618" s="127" t="s">
        <v>10643</v>
      </c>
      <c r="R618" s="127" t="s">
        <v>10642</v>
      </c>
      <c r="S618" s="128">
        <v>4</v>
      </c>
      <c r="T618" s="128">
        <v>5</v>
      </c>
      <c r="U618" s="128">
        <v>3</v>
      </c>
      <c r="V618" s="128">
        <v>6</v>
      </c>
      <c r="W618" s="129" t="s">
        <v>10645</v>
      </c>
      <c r="X618" s="130" t="s">
        <v>10647</v>
      </c>
      <c r="Y618" s="130" t="s">
        <v>10647</v>
      </c>
    </row>
    <row r="619" spans="1:25">
      <c r="A619" s="6" t="str">
        <f t="shared" si="30"/>
        <v>TRCORT4536NSS</v>
      </c>
      <c r="B619" s="7" t="s">
        <v>989</v>
      </c>
      <c r="C619" s="7" t="s">
        <v>1157</v>
      </c>
      <c r="D619" s="7" t="s">
        <v>2054</v>
      </c>
      <c r="E619" s="7" t="s">
        <v>1830</v>
      </c>
      <c r="F619" s="7" t="s">
        <v>6054</v>
      </c>
      <c r="G619" s="13" t="s">
        <v>9993</v>
      </c>
      <c r="H619" s="21">
        <v>331</v>
      </c>
      <c r="I619" s="4">
        <v>45627</v>
      </c>
      <c r="J619" s="5"/>
      <c r="K619" s="6"/>
      <c r="L619" s="6"/>
      <c r="M619" s="125" t="s">
        <v>10642</v>
      </c>
      <c r="N619" s="125" t="s">
        <v>10643</v>
      </c>
      <c r="O619" s="126" t="s">
        <v>1146</v>
      </c>
      <c r="P619" s="127" t="s">
        <v>10644</v>
      </c>
      <c r="Q619" s="127" t="s">
        <v>10643</v>
      </c>
      <c r="R619" s="127" t="s">
        <v>10642</v>
      </c>
      <c r="S619" s="128">
        <v>4</v>
      </c>
      <c r="T619" s="128">
        <v>5</v>
      </c>
      <c r="U619" s="128">
        <v>3</v>
      </c>
      <c r="V619" s="128">
        <v>6</v>
      </c>
      <c r="W619" s="129" t="s">
        <v>10645</v>
      </c>
      <c r="X619" s="130" t="s">
        <v>10647</v>
      </c>
      <c r="Y619" s="130" t="s">
        <v>10647</v>
      </c>
    </row>
    <row r="620" spans="1:25">
      <c r="A620" s="6" t="str">
        <f t="shared" si="30"/>
        <v>TRCORT4538NSS</v>
      </c>
      <c r="B620" s="7" t="s">
        <v>825</v>
      </c>
      <c r="C620" s="7" t="s">
        <v>1157</v>
      </c>
      <c r="D620" s="7" t="s">
        <v>926</v>
      </c>
      <c r="E620" s="7" t="s">
        <v>1829</v>
      </c>
      <c r="F620" s="7">
        <v>200112565</v>
      </c>
      <c r="G620" s="13" t="s">
        <v>9994</v>
      </c>
      <c r="H620" s="21">
        <v>45</v>
      </c>
      <c r="I620" s="4"/>
      <c r="J620" s="5"/>
      <c r="K620" s="6"/>
      <c r="L620" s="6"/>
      <c r="M620" s="125" t="s">
        <v>10642</v>
      </c>
      <c r="N620" s="125" t="s">
        <v>10643</v>
      </c>
      <c r="O620" s="126" t="s">
        <v>1146</v>
      </c>
      <c r="P620" s="127" t="s">
        <v>10644</v>
      </c>
      <c r="Q620" s="127" t="s">
        <v>10643</v>
      </c>
      <c r="R620" s="127" t="s">
        <v>10642</v>
      </c>
      <c r="S620" s="128">
        <v>4</v>
      </c>
      <c r="T620" s="128">
        <v>5</v>
      </c>
      <c r="U620" s="128">
        <v>3</v>
      </c>
      <c r="V620" s="128">
        <v>8</v>
      </c>
      <c r="W620" s="129" t="s">
        <v>10645</v>
      </c>
      <c r="X620" s="130" t="s">
        <v>10647</v>
      </c>
      <c r="Y620" s="130" t="s">
        <v>10647</v>
      </c>
    </row>
    <row r="621" spans="1:25">
      <c r="A621" s="6" t="str">
        <f t="shared" si="30"/>
        <v>TRCORT4538NSS</v>
      </c>
      <c r="B621" s="7" t="s">
        <v>989</v>
      </c>
      <c r="C621" s="7" t="s">
        <v>1157</v>
      </c>
      <c r="D621" s="7" t="s">
        <v>2054</v>
      </c>
      <c r="E621" s="7" t="s">
        <v>1829</v>
      </c>
      <c r="F621" s="7">
        <v>200112172</v>
      </c>
      <c r="G621" s="13" t="s">
        <v>9994</v>
      </c>
      <c r="H621" s="21">
        <v>243</v>
      </c>
      <c r="I621" s="4">
        <v>45627</v>
      </c>
      <c r="J621" s="5"/>
      <c r="K621" s="6"/>
      <c r="L621" s="6"/>
      <c r="M621" s="125" t="s">
        <v>10642</v>
      </c>
      <c r="N621" s="125" t="s">
        <v>10643</v>
      </c>
      <c r="O621" s="126" t="s">
        <v>1146</v>
      </c>
      <c r="P621" s="127" t="s">
        <v>10644</v>
      </c>
      <c r="Q621" s="127" t="s">
        <v>10643</v>
      </c>
      <c r="R621" s="127" t="s">
        <v>10642</v>
      </c>
      <c r="S621" s="128">
        <v>4</v>
      </c>
      <c r="T621" s="128">
        <v>5</v>
      </c>
      <c r="U621" s="128">
        <v>3</v>
      </c>
      <c r="V621" s="128">
        <v>8</v>
      </c>
      <c r="W621" s="129" t="s">
        <v>10645</v>
      </c>
      <c r="X621" s="130" t="s">
        <v>10647</v>
      </c>
      <c r="Y621" s="130" t="s">
        <v>10647</v>
      </c>
    </row>
    <row r="622" spans="1:25">
      <c r="A622" s="6" t="str">
        <f t="shared" si="30"/>
        <v>TRCORT4540NSS</v>
      </c>
      <c r="B622" s="7" t="s">
        <v>825</v>
      </c>
      <c r="C622" s="7" t="s">
        <v>1157</v>
      </c>
      <c r="D622" s="7" t="s">
        <v>927</v>
      </c>
      <c r="E622" s="7" t="s">
        <v>1835</v>
      </c>
      <c r="F622" s="7">
        <v>200112173</v>
      </c>
      <c r="G622" s="13" t="s">
        <v>9995</v>
      </c>
      <c r="H622" s="21">
        <v>14</v>
      </c>
      <c r="I622" s="4">
        <v>45627</v>
      </c>
      <c r="J622" s="5"/>
      <c r="K622" s="6"/>
      <c r="L622" s="6"/>
      <c r="M622" s="125" t="s">
        <v>10642</v>
      </c>
      <c r="N622" s="125" t="s">
        <v>10643</v>
      </c>
      <c r="O622" s="126" t="s">
        <v>1146</v>
      </c>
      <c r="P622" s="127" t="s">
        <v>10644</v>
      </c>
      <c r="Q622" s="127" t="s">
        <v>10643</v>
      </c>
      <c r="R622" s="127" t="s">
        <v>10642</v>
      </c>
      <c r="S622" s="128">
        <v>4</v>
      </c>
      <c r="T622" s="128">
        <v>5</v>
      </c>
      <c r="U622" s="128">
        <v>4</v>
      </c>
      <c r="V622" s="128">
        <v>0</v>
      </c>
      <c r="W622" s="129" t="s">
        <v>10645</v>
      </c>
      <c r="X622" s="130" t="s">
        <v>10647</v>
      </c>
      <c r="Y622" s="130" t="s">
        <v>10647</v>
      </c>
    </row>
    <row r="623" spans="1:25">
      <c r="A623" s="6" t="str">
        <f t="shared" si="30"/>
        <v>TRCORT4540NSS</v>
      </c>
      <c r="B623" s="7" t="s">
        <v>989</v>
      </c>
      <c r="C623" s="7" t="s">
        <v>1157</v>
      </c>
      <c r="D623" s="7" t="s">
        <v>2054</v>
      </c>
      <c r="E623" s="7" t="s">
        <v>1835</v>
      </c>
      <c r="F623" s="7">
        <v>200112173</v>
      </c>
      <c r="G623" s="13" t="s">
        <v>9995</v>
      </c>
      <c r="H623" s="21">
        <v>122</v>
      </c>
      <c r="I623" s="4">
        <v>45627</v>
      </c>
      <c r="J623" s="5"/>
      <c r="K623" s="6"/>
      <c r="L623" s="6"/>
      <c r="M623" s="125" t="s">
        <v>10642</v>
      </c>
      <c r="N623" s="125" t="s">
        <v>10643</v>
      </c>
      <c r="O623" s="126" t="s">
        <v>1146</v>
      </c>
      <c r="P623" s="127" t="s">
        <v>10644</v>
      </c>
      <c r="Q623" s="127" t="s">
        <v>10643</v>
      </c>
      <c r="R623" s="127" t="s">
        <v>10642</v>
      </c>
      <c r="S623" s="128">
        <v>4</v>
      </c>
      <c r="T623" s="128">
        <v>5</v>
      </c>
      <c r="U623" s="128">
        <v>4</v>
      </c>
      <c r="V623" s="128">
        <v>0</v>
      </c>
      <c r="W623" s="129" t="s">
        <v>10645</v>
      </c>
      <c r="X623" s="130" t="s">
        <v>10647</v>
      </c>
      <c r="Y623" s="130" t="s">
        <v>10647</v>
      </c>
    </row>
    <row r="624" spans="1:25">
      <c r="A624" s="6" t="str">
        <f t="shared" si="30"/>
        <v>TRCORT4542NSS</v>
      </c>
      <c r="B624" s="7" t="s">
        <v>825</v>
      </c>
      <c r="C624" s="7" t="s">
        <v>1157</v>
      </c>
      <c r="D624" s="7" t="s">
        <v>928</v>
      </c>
      <c r="E624" s="7" t="s">
        <v>1831</v>
      </c>
      <c r="F624" s="7">
        <v>210936631</v>
      </c>
      <c r="G624" s="13" t="s">
        <v>9996</v>
      </c>
      <c r="H624" s="21">
        <v>56</v>
      </c>
      <c r="I624" s="4"/>
      <c r="J624" s="5"/>
      <c r="K624" s="6"/>
      <c r="L624" s="6"/>
      <c r="M624" s="125" t="s">
        <v>10642</v>
      </c>
      <c r="N624" s="125" t="s">
        <v>10643</v>
      </c>
      <c r="O624" s="126" t="s">
        <v>1146</v>
      </c>
      <c r="P624" s="127" t="s">
        <v>10644</v>
      </c>
      <c r="Q624" s="127" t="s">
        <v>10643</v>
      </c>
      <c r="R624" s="127" t="s">
        <v>10642</v>
      </c>
      <c r="S624" s="128">
        <v>4</v>
      </c>
      <c r="T624" s="128">
        <v>5</v>
      </c>
      <c r="U624" s="128">
        <v>4</v>
      </c>
      <c r="V624" s="128">
        <v>2</v>
      </c>
      <c r="W624" s="129" t="s">
        <v>10645</v>
      </c>
      <c r="X624" s="130" t="s">
        <v>10647</v>
      </c>
      <c r="Y624" s="130" t="s">
        <v>10647</v>
      </c>
    </row>
    <row r="625" spans="1:25">
      <c r="A625" s="6" t="str">
        <f t="shared" si="30"/>
        <v>TRCORT4542NSS</v>
      </c>
      <c r="B625" s="7" t="s">
        <v>989</v>
      </c>
      <c r="C625" s="7" t="s">
        <v>1157</v>
      </c>
      <c r="D625" s="7" t="s">
        <v>2054</v>
      </c>
      <c r="E625" s="7" t="s">
        <v>1831</v>
      </c>
      <c r="F625" s="7">
        <v>210936631</v>
      </c>
      <c r="G625" s="13" t="s">
        <v>9996</v>
      </c>
      <c r="H625" s="21">
        <v>190</v>
      </c>
      <c r="I625" s="4"/>
      <c r="J625" s="5"/>
      <c r="K625" s="6"/>
      <c r="L625" s="6"/>
      <c r="M625" s="125" t="s">
        <v>10642</v>
      </c>
      <c r="N625" s="125" t="s">
        <v>10643</v>
      </c>
      <c r="O625" s="126" t="s">
        <v>1146</v>
      </c>
      <c r="P625" s="127" t="s">
        <v>10644</v>
      </c>
      <c r="Q625" s="127" t="s">
        <v>10643</v>
      </c>
      <c r="R625" s="127" t="s">
        <v>10642</v>
      </c>
      <c r="S625" s="128">
        <v>4</v>
      </c>
      <c r="T625" s="128">
        <v>5</v>
      </c>
      <c r="U625" s="128">
        <v>4</v>
      </c>
      <c r="V625" s="128">
        <v>2</v>
      </c>
      <c r="W625" s="129" t="s">
        <v>10645</v>
      </c>
      <c r="X625" s="130" t="s">
        <v>10647</v>
      </c>
      <c r="Y625" s="130" t="s">
        <v>10647</v>
      </c>
    </row>
    <row r="626" spans="1:25">
      <c r="A626" s="6" t="str">
        <f t="shared" si="30"/>
        <v>TRCORT4544NSS</v>
      </c>
      <c r="B626" s="7" t="s">
        <v>825</v>
      </c>
      <c r="C626" s="7" t="s">
        <v>1157</v>
      </c>
      <c r="D626" s="7" t="s">
        <v>929</v>
      </c>
      <c r="E626" s="7" t="s">
        <v>1833</v>
      </c>
      <c r="F626" s="7">
        <v>210936632</v>
      </c>
      <c r="G626" s="13" t="s">
        <v>9997</v>
      </c>
      <c r="H626" s="21">
        <v>36</v>
      </c>
      <c r="I626" s="4"/>
      <c r="J626" s="5"/>
      <c r="K626" s="6"/>
      <c r="L626" s="6"/>
      <c r="M626" s="125" t="s">
        <v>10642</v>
      </c>
      <c r="N626" s="125" t="s">
        <v>10643</v>
      </c>
      <c r="O626" s="126" t="s">
        <v>1146</v>
      </c>
      <c r="P626" s="127" t="s">
        <v>10644</v>
      </c>
      <c r="Q626" s="127" t="s">
        <v>10643</v>
      </c>
      <c r="R626" s="127" t="s">
        <v>10642</v>
      </c>
      <c r="S626" s="128">
        <v>4</v>
      </c>
      <c r="T626" s="128">
        <v>5</v>
      </c>
      <c r="U626" s="128">
        <v>4</v>
      </c>
      <c r="V626" s="128">
        <v>4</v>
      </c>
      <c r="W626" s="129" t="s">
        <v>10645</v>
      </c>
      <c r="X626" s="130" t="s">
        <v>10647</v>
      </c>
      <c r="Y626" s="130" t="s">
        <v>10647</v>
      </c>
    </row>
    <row r="627" spans="1:25">
      <c r="A627" s="6" t="str">
        <f t="shared" si="30"/>
        <v>TRCORT4544NSS</v>
      </c>
      <c r="B627" s="7" t="s">
        <v>989</v>
      </c>
      <c r="C627" s="7" t="s">
        <v>1157</v>
      </c>
      <c r="D627" s="7" t="s">
        <v>2054</v>
      </c>
      <c r="E627" s="7" t="s">
        <v>1833</v>
      </c>
      <c r="F627" s="7">
        <v>210936632</v>
      </c>
      <c r="G627" s="13" t="s">
        <v>9997</v>
      </c>
      <c r="H627" s="21">
        <v>73</v>
      </c>
      <c r="I627" s="4"/>
      <c r="J627" s="5"/>
      <c r="K627" s="6"/>
      <c r="L627" s="6"/>
      <c r="M627" s="125" t="s">
        <v>10642</v>
      </c>
      <c r="N627" s="125" t="s">
        <v>10643</v>
      </c>
      <c r="O627" s="126" t="s">
        <v>1146</v>
      </c>
      <c r="P627" s="127" t="s">
        <v>10644</v>
      </c>
      <c r="Q627" s="127" t="s">
        <v>10643</v>
      </c>
      <c r="R627" s="127" t="s">
        <v>10642</v>
      </c>
      <c r="S627" s="128">
        <v>4</v>
      </c>
      <c r="T627" s="128">
        <v>5</v>
      </c>
      <c r="U627" s="128">
        <v>4</v>
      </c>
      <c r="V627" s="128">
        <v>4</v>
      </c>
      <c r="W627" s="129" t="s">
        <v>10645</v>
      </c>
      <c r="X627" s="130" t="s">
        <v>10647</v>
      </c>
      <c r="Y627" s="130" t="s">
        <v>10647</v>
      </c>
    </row>
    <row r="628" spans="1:25">
      <c r="A628" s="6" t="str">
        <f t="shared" si="30"/>
        <v>TRCRTI4546NSS</v>
      </c>
      <c r="B628" s="7" t="s">
        <v>825</v>
      </c>
      <c r="C628" s="7" t="s">
        <v>1157</v>
      </c>
      <c r="D628" s="7" t="s">
        <v>930</v>
      </c>
      <c r="E628" s="7" t="s">
        <v>6000</v>
      </c>
      <c r="F628" s="7">
        <v>210936633</v>
      </c>
      <c r="G628" s="13" t="s">
        <v>9998</v>
      </c>
      <c r="H628" s="21">
        <v>57</v>
      </c>
      <c r="I628" s="4"/>
      <c r="J628" s="5"/>
      <c r="K628" s="6"/>
      <c r="L628" s="6"/>
      <c r="M628" s="125" t="s">
        <v>10642</v>
      </c>
      <c r="N628" s="125" t="s">
        <v>10643</v>
      </c>
      <c r="O628" s="126" t="s">
        <v>1146</v>
      </c>
      <c r="P628" s="127" t="s">
        <v>10643</v>
      </c>
      <c r="Q628" s="127" t="s">
        <v>10642</v>
      </c>
      <c r="R628" s="127" t="s">
        <v>2281</v>
      </c>
      <c r="S628" s="128">
        <v>4</v>
      </c>
      <c r="T628" s="128">
        <v>5</v>
      </c>
      <c r="U628" s="128">
        <v>4</v>
      </c>
      <c r="V628" s="128">
        <v>6</v>
      </c>
      <c r="W628" s="129" t="s">
        <v>10645</v>
      </c>
      <c r="X628" s="130" t="s">
        <v>10647</v>
      </c>
      <c r="Y628" s="130" t="s">
        <v>10647</v>
      </c>
    </row>
    <row r="629" spans="1:25">
      <c r="A629" s="6" t="str">
        <f t="shared" si="30"/>
        <v>TRCORT4548NSS</v>
      </c>
      <c r="B629" s="7" t="s">
        <v>825</v>
      </c>
      <c r="C629" s="7" t="s">
        <v>1157</v>
      </c>
      <c r="D629" s="7" t="s">
        <v>931</v>
      </c>
      <c r="E629" s="7" t="s">
        <v>1832</v>
      </c>
      <c r="F629" s="7">
        <v>210936633</v>
      </c>
      <c r="G629" s="13" t="s">
        <v>9999</v>
      </c>
      <c r="H629" s="21">
        <v>35</v>
      </c>
      <c r="I629" s="4"/>
      <c r="J629" s="5"/>
      <c r="K629" s="6"/>
      <c r="L629" s="6"/>
      <c r="M629" s="125" t="s">
        <v>10642</v>
      </c>
      <c r="N629" s="125" t="s">
        <v>10643</v>
      </c>
      <c r="O629" s="126" t="s">
        <v>1146</v>
      </c>
      <c r="P629" s="127" t="s">
        <v>10644</v>
      </c>
      <c r="Q629" s="127" t="s">
        <v>10643</v>
      </c>
      <c r="R629" s="127" t="s">
        <v>10642</v>
      </c>
      <c r="S629" s="128">
        <v>4</v>
      </c>
      <c r="T629" s="128">
        <v>5</v>
      </c>
      <c r="U629" s="128">
        <v>4</v>
      </c>
      <c r="V629" s="128">
        <v>8</v>
      </c>
      <c r="W629" s="129" t="s">
        <v>10645</v>
      </c>
      <c r="X629" s="130" t="s">
        <v>10647</v>
      </c>
      <c r="Y629" s="130" t="s">
        <v>10647</v>
      </c>
    </row>
    <row r="630" spans="1:25">
      <c r="A630" s="6" t="str">
        <f t="shared" si="30"/>
        <v>TRCORT4548NSS</v>
      </c>
      <c r="B630" s="7" t="s">
        <v>989</v>
      </c>
      <c r="C630" s="7" t="s">
        <v>1157</v>
      </c>
      <c r="D630" s="7" t="s">
        <v>2054</v>
      </c>
      <c r="E630" s="7" t="s">
        <v>1832</v>
      </c>
      <c r="F630" s="7">
        <v>210936633</v>
      </c>
      <c r="G630" s="13" t="s">
        <v>9999</v>
      </c>
      <c r="H630" s="21">
        <v>55</v>
      </c>
      <c r="I630" s="4"/>
      <c r="J630" s="5"/>
      <c r="K630" s="6"/>
      <c r="L630" s="6"/>
      <c r="M630" s="125" t="s">
        <v>10642</v>
      </c>
      <c r="N630" s="125" t="s">
        <v>10643</v>
      </c>
      <c r="O630" s="126" t="s">
        <v>1146</v>
      </c>
      <c r="P630" s="127" t="s">
        <v>10644</v>
      </c>
      <c r="Q630" s="127" t="s">
        <v>10643</v>
      </c>
      <c r="R630" s="127" t="s">
        <v>10642</v>
      </c>
      <c r="S630" s="128">
        <v>4</v>
      </c>
      <c r="T630" s="128">
        <v>5</v>
      </c>
      <c r="U630" s="128">
        <v>4</v>
      </c>
      <c r="V630" s="128">
        <v>8</v>
      </c>
      <c r="W630" s="129" t="s">
        <v>10645</v>
      </c>
      <c r="X630" s="130" t="s">
        <v>10647</v>
      </c>
      <c r="Y630" s="130" t="s">
        <v>10647</v>
      </c>
    </row>
    <row r="631" spans="1:25">
      <c r="A631" s="6" t="str">
        <f t="shared" si="30"/>
        <v>TRCRTI4550NSS</v>
      </c>
      <c r="B631" s="7" t="s">
        <v>825</v>
      </c>
      <c r="C631" s="7" t="s">
        <v>1157</v>
      </c>
      <c r="D631" s="7" t="s">
        <v>932</v>
      </c>
      <c r="E631" s="7" t="s">
        <v>6001</v>
      </c>
      <c r="F631" s="7">
        <v>210936633</v>
      </c>
      <c r="G631" s="13" t="s">
        <v>10000</v>
      </c>
      <c r="H631" s="21">
        <v>3</v>
      </c>
      <c r="I631" s="4"/>
      <c r="J631" s="5"/>
      <c r="K631" s="6"/>
      <c r="L631" s="6"/>
      <c r="M631" s="125" t="s">
        <v>10642</v>
      </c>
      <c r="N631" s="125" t="s">
        <v>10643</v>
      </c>
      <c r="O631" s="126" t="s">
        <v>1146</v>
      </c>
      <c r="P631" s="127" t="s">
        <v>10643</v>
      </c>
      <c r="Q631" s="127" t="s">
        <v>10642</v>
      </c>
      <c r="R631" s="127" t="s">
        <v>2281</v>
      </c>
      <c r="S631" s="128">
        <v>4</v>
      </c>
      <c r="T631" s="128">
        <v>5</v>
      </c>
      <c r="U631" s="128">
        <v>5</v>
      </c>
      <c r="V631" s="128">
        <v>0</v>
      </c>
      <c r="W631" s="129" t="s">
        <v>10645</v>
      </c>
      <c r="X631" s="130" t="s">
        <v>10647</v>
      </c>
      <c r="Y631" s="130" t="s">
        <v>10647</v>
      </c>
    </row>
    <row r="632" spans="1:25">
      <c r="A632" s="6" t="str">
        <f t="shared" si="30"/>
        <v>TRCRTI4552NSS</v>
      </c>
      <c r="B632" s="33" t="s">
        <v>825</v>
      </c>
      <c r="C632" s="33" t="s">
        <v>1157</v>
      </c>
      <c r="D632" s="33" t="s">
        <v>932</v>
      </c>
      <c r="E632" s="33" t="s">
        <v>6002</v>
      </c>
      <c r="F632" s="33">
        <v>210936633</v>
      </c>
      <c r="G632" s="34" t="s">
        <v>10001</v>
      </c>
      <c r="H632" s="22">
        <v>0</v>
      </c>
      <c r="I632" s="4"/>
      <c r="J632" s="5"/>
      <c r="K632" s="6"/>
      <c r="L632" s="6"/>
      <c r="M632" s="125" t="s">
        <v>10642</v>
      </c>
      <c r="N632" s="125" t="s">
        <v>10643</v>
      </c>
      <c r="O632" s="126" t="s">
        <v>1146</v>
      </c>
      <c r="P632" s="127" t="s">
        <v>10643</v>
      </c>
      <c r="Q632" s="127" t="s">
        <v>10642</v>
      </c>
      <c r="R632" s="127" t="s">
        <v>2281</v>
      </c>
      <c r="S632" s="128">
        <v>4</v>
      </c>
      <c r="T632" s="128">
        <v>5</v>
      </c>
      <c r="U632" s="128">
        <v>5</v>
      </c>
      <c r="V632" s="128">
        <v>2</v>
      </c>
      <c r="W632" s="129" t="s">
        <v>10645</v>
      </c>
      <c r="X632" s="130" t="s">
        <v>10647</v>
      </c>
      <c r="Y632" s="130" t="s">
        <v>10647</v>
      </c>
    </row>
    <row r="633" spans="1:25">
      <c r="A633" s="6" t="str">
        <f t="shared" si="30"/>
        <v>TRCRTI4554NSS</v>
      </c>
      <c r="B633" s="7" t="s">
        <v>825</v>
      </c>
      <c r="C633" s="7" t="s">
        <v>1157</v>
      </c>
      <c r="D633" s="7" t="s">
        <v>933</v>
      </c>
      <c r="E633" s="7" t="s">
        <v>6003</v>
      </c>
      <c r="F633" s="7">
        <v>210936633</v>
      </c>
      <c r="G633" s="13" t="s">
        <v>10002</v>
      </c>
      <c r="H633" s="21">
        <v>10</v>
      </c>
      <c r="I633" s="4"/>
      <c r="J633" s="5"/>
      <c r="K633" s="6"/>
      <c r="L633" s="6"/>
      <c r="M633" s="125" t="s">
        <v>10642</v>
      </c>
      <c r="N633" s="125" t="s">
        <v>10643</v>
      </c>
      <c r="O633" s="126" t="s">
        <v>1146</v>
      </c>
      <c r="P633" s="127" t="s">
        <v>10643</v>
      </c>
      <c r="Q633" s="127" t="s">
        <v>10642</v>
      </c>
      <c r="R633" s="127" t="s">
        <v>2281</v>
      </c>
      <c r="S633" s="128">
        <v>4</v>
      </c>
      <c r="T633" s="128">
        <v>5</v>
      </c>
      <c r="U633" s="128">
        <v>5</v>
      </c>
      <c r="V633" s="128">
        <v>4</v>
      </c>
      <c r="W633" s="129" t="s">
        <v>10645</v>
      </c>
      <c r="X633" s="130" t="s">
        <v>10647</v>
      </c>
      <c r="Y633" s="130" t="s">
        <v>10647</v>
      </c>
    </row>
    <row r="634" spans="1:25">
      <c r="A634" s="6" t="str">
        <f t="shared" si="30"/>
        <v>TRCRTI4556NSS</v>
      </c>
      <c r="B634" s="33" t="s">
        <v>825</v>
      </c>
      <c r="C634" s="33" t="s">
        <v>1157</v>
      </c>
      <c r="D634" s="33" t="s">
        <v>933</v>
      </c>
      <c r="E634" s="33" t="s">
        <v>6004</v>
      </c>
      <c r="F634" s="33">
        <v>210936633</v>
      </c>
      <c r="G634" s="34" t="s">
        <v>10003</v>
      </c>
      <c r="H634" s="22">
        <v>0</v>
      </c>
      <c r="I634" s="4"/>
      <c r="J634" s="5"/>
      <c r="K634" s="6"/>
      <c r="L634" s="6"/>
      <c r="M634" s="125" t="s">
        <v>10642</v>
      </c>
      <c r="N634" s="125" t="s">
        <v>10643</v>
      </c>
      <c r="O634" s="126" t="s">
        <v>1146</v>
      </c>
      <c r="P634" s="127" t="s">
        <v>10643</v>
      </c>
      <c r="Q634" s="127" t="s">
        <v>10642</v>
      </c>
      <c r="R634" s="127" t="s">
        <v>2281</v>
      </c>
      <c r="S634" s="128">
        <v>4</v>
      </c>
      <c r="T634" s="128">
        <v>5</v>
      </c>
      <c r="U634" s="128">
        <v>5</v>
      </c>
      <c r="V634" s="128">
        <v>6</v>
      </c>
      <c r="W634" s="129" t="s">
        <v>10645</v>
      </c>
      <c r="X634" s="130" t="s">
        <v>10647</v>
      </c>
      <c r="Y634" s="130" t="s">
        <v>10647</v>
      </c>
    </row>
    <row r="635" spans="1:25">
      <c r="A635" s="6" t="str">
        <f t="shared" ref="A635:A666" si="31">CONCATENATE(M635,N635,O635,P635,Q635,R635,S635,T635,U635,V635,W635,X635,Y635)</f>
        <v>TRCRTI4558NSS</v>
      </c>
      <c r="B635" s="7" t="s">
        <v>825</v>
      </c>
      <c r="C635" s="7" t="s">
        <v>1157</v>
      </c>
      <c r="D635" s="7" t="s">
        <v>933</v>
      </c>
      <c r="E635" s="7" t="s">
        <v>6005</v>
      </c>
      <c r="F635" s="7">
        <v>210936633</v>
      </c>
      <c r="G635" s="13" t="s">
        <v>10004</v>
      </c>
      <c r="H635" s="21">
        <v>3</v>
      </c>
      <c r="I635" s="4"/>
      <c r="J635" s="5"/>
      <c r="K635" s="6"/>
      <c r="L635" s="6"/>
      <c r="M635" s="125" t="s">
        <v>10642</v>
      </c>
      <c r="N635" s="125" t="s">
        <v>10643</v>
      </c>
      <c r="O635" s="126" t="s">
        <v>1146</v>
      </c>
      <c r="P635" s="127" t="s">
        <v>10643</v>
      </c>
      <c r="Q635" s="127" t="s">
        <v>10642</v>
      </c>
      <c r="R635" s="127" t="s">
        <v>2281</v>
      </c>
      <c r="S635" s="128">
        <v>4</v>
      </c>
      <c r="T635" s="128">
        <v>5</v>
      </c>
      <c r="U635" s="128">
        <v>5</v>
      </c>
      <c r="V635" s="128">
        <v>8</v>
      </c>
      <c r="W635" s="129" t="s">
        <v>10645</v>
      </c>
      <c r="X635" s="130" t="s">
        <v>10647</v>
      </c>
      <c r="Y635" s="130" t="s">
        <v>10647</v>
      </c>
    </row>
    <row r="636" spans="1:25">
      <c r="A636" s="6" t="str">
        <f t="shared" si="31"/>
        <v>TRCRTI4560NSS</v>
      </c>
      <c r="B636" s="7" t="s">
        <v>825</v>
      </c>
      <c r="C636" s="7" t="s">
        <v>1157</v>
      </c>
      <c r="D636" s="7" t="s">
        <v>933</v>
      </c>
      <c r="E636" s="7" t="s">
        <v>6233</v>
      </c>
      <c r="F636" s="7">
        <v>210936633</v>
      </c>
      <c r="G636" s="13" t="s">
        <v>10005</v>
      </c>
      <c r="H636" s="21">
        <v>5</v>
      </c>
      <c r="I636" s="4"/>
      <c r="J636" s="5"/>
      <c r="K636" s="6"/>
      <c r="L636" s="6"/>
      <c r="M636" s="125" t="s">
        <v>10642</v>
      </c>
      <c r="N636" s="125" t="s">
        <v>10643</v>
      </c>
      <c r="O636" s="126" t="s">
        <v>1146</v>
      </c>
      <c r="P636" s="127" t="s">
        <v>10643</v>
      </c>
      <c r="Q636" s="127" t="s">
        <v>10642</v>
      </c>
      <c r="R636" s="127" t="s">
        <v>2281</v>
      </c>
      <c r="S636" s="128">
        <v>4</v>
      </c>
      <c r="T636" s="128">
        <v>5</v>
      </c>
      <c r="U636" s="128">
        <v>6</v>
      </c>
      <c r="V636" s="128">
        <v>0</v>
      </c>
      <c r="W636" s="129" t="s">
        <v>10645</v>
      </c>
      <c r="X636" s="130" t="s">
        <v>10647</v>
      </c>
      <c r="Y636" s="130" t="s">
        <v>10647</v>
      </c>
    </row>
    <row r="637" spans="1:25">
      <c r="A637" s="6" t="str">
        <f t="shared" si="31"/>
        <v>TRCRTI4565NSS</v>
      </c>
      <c r="B637" s="7" t="s">
        <v>825</v>
      </c>
      <c r="C637" s="7" t="s">
        <v>1157</v>
      </c>
      <c r="D637" s="7" t="s">
        <v>933</v>
      </c>
      <c r="E637" s="7" t="s">
        <v>6234</v>
      </c>
      <c r="F637" s="7" t="s">
        <v>7377</v>
      </c>
      <c r="G637" s="13" t="s">
        <v>10006</v>
      </c>
      <c r="H637" s="21">
        <v>6</v>
      </c>
      <c r="I637" s="4"/>
      <c r="J637" s="5"/>
      <c r="K637" s="6"/>
      <c r="L637" s="6"/>
      <c r="M637" s="125" t="s">
        <v>10642</v>
      </c>
      <c r="N637" s="125" t="s">
        <v>10643</v>
      </c>
      <c r="O637" s="126" t="s">
        <v>1146</v>
      </c>
      <c r="P637" s="127" t="s">
        <v>10643</v>
      </c>
      <c r="Q637" s="127" t="s">
        <v>10642</v>
      </c>
      <c r="R637" s="127" t="s">
        <v>2281</v>
      </c>
      <c r="S637" s="128">
        <v>4</v>
      </c>
      <c r="T637" s="128">
        <v>5</v>
      </c>
      <c r="U637" s="128">
        <v>6</v>
      </c>
      <c r="V637" s="128">
        <v>5</v>
      </c>
      <c r="W637" s="129" t="s">
        <v>10645</v>
      </c>
      <c r="X637" s="130" t="s">
        <v>10647</v>
      </c>
      <c r="Y637" s="130" t="s">
        <v>10647</v>
      </c>
    </row>
    <row r="638" spans="1:25">
      <c r="A638" s="6" t="str">
        <f t="shared" si="31"/>
        <v>TRCRTI4568NSS</v>
      </c>
      <c r="B638" s="7" t="s">
        <v>825</v>
      </c>
      <c r="C638" s="7" t="s">
        <v>1157</v>
      </c>
      <c r="D638" s="7" t="s">
        <v>934</v>
      </c>
      <c r="E638" s="7" t="s">
        <v>7406</v>
      </c>
      <c r="F638" s="7">
        <v>210936633</v>
      </c>
      <c r="G638" s="13" t="s">
        <v>10007</v>
      </c>
      <c r="H638" s="21">
        <v>2</v>
      </c>
      <c r="I638" s="4"/>
      <c r="J638" s="5"/>
      <c r="K638" s="6"/>
      <c r="L638" s="6"/>
      <c r="M638" s="125" t="s">
        <v>10642</v>
      </c>
      <c r="N638" s="125" t="s">
        <v>10643</v>
      </c>
      <c r="O638" s="126" t="s">
        <v>1146</v>
      </c>
      <c r="P638" s="127" t="s">
        <v>10643</v>
      </c>
      <c r="Q638" s="127" t="s">
        <v>10642</v>
      </c>
      <c r="R638" s="127" t="s">
        <v>2281</v>
      </c>
      <c r="S638" s="128">
        <v>4</v>
      </c>
      <c r="T638" s="128">
        <v>5</v>
      </c>
      <c r="U638" s="128">
        <v>6</v>
      </c>
      <c r="V638" s="128">
        <v>8</v>
      </c>
      <c r="W638" s="129" t="s">
        <v>10645</v>
      </c>
      <c r="X638" s="130" t="s">
        <v>10647</v>
      </c>
      <c r="Y638" s="130" t="s">
        <v>10647</v>
      </c>
    </row>
    <row r="639" spans="1:25">
      <c r="A639" s="6" t="str">
        <f t="shared" si="31"/>
        <v>TRCRTI4570NSS</v>
      </c>
      <c r="B639" s="7" t="s">
        <v>825</v>
      </c>
      <c r="C639" s="7" t="s">
        <v>1157</v>
      </c>
      <c r="D639" s="7" t="s">
        <v>934</v>
      </c>
      <c r="E639" s="7" t="s">
        <v>6235</v>
      </c>
      <c r="F639" s="7">
        <v>210936633</v>
      </c>
      <c r="G639" s="13" t="s">
        <v>10008</v>
      </c>
      <c r="H639" s="21">
        <v>4</v>
      </c>
      <c r="I639" s="4"/>
      <c r="J639" s="5"/>
      <c r="K639" s="6"/>
      <c r="L639" s="6"/>
      <c r="M639" s="125" t="s">
        <v>10642</v>
      </c>
      <c r="N639" s="125" t="s">
        <v>10643</v>
      </c>
      <c r="O639" s="126" t="s">
        <v>1146</v>
      </c>
      <c r="P639" s="127" t="s">
        <v>10643</v>
      </c>
      <c r="Q639" s="127" t="s">
        <v>10642</v>
      </c>
      <c r="R639" s="127" t="s">
        <v>2281</v>
      </c>
      <c r="S639" s="128">
        <v>4</v>
      </c>
      <c r="T639" s="128">
        <v>5</v>
      </c>
      <c r="U639" s="128">
        <v>7</v>
      </c>
      <c r="V639" s="128">
        <v>0</v>
      </c>
      <c r="W639" s="129" t="s">
        <v>10645</v>
      </c>
      <c r="X639" s="130" t="s">
        <v>10647</v>
      </c>
      <c r="Y639" s="130" t="s">
        <v>10647</v>
      </c>
    </row>
    <row r="640" spans="1:25">
      <c r="A640" s="6" t="str">
        <f t="shared" si="31"/>
        <v>TRCRTI4575NSS</v>
      </c>
      <c r="B640" s="7" t="s">
        <v>825</v>
      </c>
      <c r="C640" s="7" t="s">
        <v>1157</v>
      </c>
      <c r="D640" s="7" t="s">
        <v>934</v>
      </c>
      <c r="E640" s="7" t="s">
        <v>6236</v>
      </c>
      <c r="F640" s="7">
        <v>210936633</v>
      </c>
      <c r="G640" s="13" t="s">
        <v>10009</v>
      </c>
      <c r="H640" s="21">
        <v>2</v>
      </c>
      <c r="I640" s="4"/>
      <c r="J640" s="5"/>
      <c r="K640" s="6"/>
      <c r="L640" s="6"/>
      <c r="M640" s="125" t="s">
        <v>10642</v>
      </c>
      <c r="N640" s="125" t="s">
        <v>10643</v>
      </c>
      <c r="O640" s="126" t="s">
        <v>1146</v>
      </c>
      <c r="P640" s="127" t="s">
        <v>10643</v>
      </c>
      <c r="Q640" s="127" t="s">
        <v>10642</v>
      </c>
      <c r="R640" s="127" t="s">
        <v>2281</v>
      </c>
      <c r="S640" s="128">
        <v>4</v>
      </c>
      <c r="T640" s="128">
        <v>5</v>
      </c>
      <c r="U640" s="128">
        <v>7</v>
      </c>
      <c r="V640" s="128">
        <v>5</v>
      </c>
      <c r="W640" s="129" t="s">
        <v>10645</v>
      </c>
      <c r="X640" s="130" t="s">
        <v>10647</v>
      </c>
      <c r="Y640" s="130" t="s">
        <v>10647</v>
      </c>
    </row>
    <row r="641" spans="1:25">
      <c r="A641" s="6" t="str">
        <f t="shared" si="31"/>
        <v>TRCRTI4580NSS</v>
      </c>
      <c r="B641" s="7" t="s">
        <v>825</v>
      </c>
      <c r="C641" s="7" t="s">
        <v>1157</v>
      </c>
      <c r="D641" s="7" t="s">
        <v>934</v>
      </c>
      <c r="E641" s="7" t="s">
        <v>6237</v>
      </c>
      <c r="F641" s="7">
        <v>210936633</v>
      </c>
      <c r="G641" s="13" t="s">
        <v>10010</v>
      </c>
      <c r="H641" s="21">
        <v>2</v>
      </c>
      <c r="I641" s="4"/>
      <c r="J641" s="5"/>
      <c r="K641" s="6"/>
      <c r="L641" s="6"/>
      <c r="M641" s="125" t="s">
        <v>10642</v>
      </c>
      <c r="N641" s="125" t="s">
        <v>10643</v>
      </c>
      <c r="O641" s="126" t="s">
        <v>1146</v>
      </c>
      <c r="P641" s="127" t="s">
        <v>10643</v>
      </c>
      <c r="Q641" s="127" t="s">
        <v>10642</v>
      </c>
      <c r="R641" s="127" t="s">
        <v>2281</v>
      </c>
      <c r="S641" s="128">
        <v>4</v>
      </c>
      <c r="T641" s="128">
        <v>5</v>
      </c>
      <c r="U641" s="128">
        <v>8</v>
      </c>
      <c r="V641" s="128">
        <v>0</v>
      </c>
      <c r="W641" s="129" t="s">
        <v>10645</v>
      </c>
      <c r="X641" s="130" t="s">
        <v>10647</v>
      </c>
      <c r="Y641" s="130" t="s">
        <v>10647</v>
      </c>
    </row>
    <row r="642" spans="1:25">
      <c r="A642" s="6" t="str">
        <f t="shared" si="31"/>
        <v>TRCRTI4585NSS</v>
      </c>
      <c r="B642" s="7" t="s">
        <v>825</v>
      </c>
      <c r="C642" s="7" t="s">
        <v>1157</v>
      </c>
      <c r="D642" s="7" t="s">
        <v>934</v>
      </c>
      <c r="E642" s="7" t="s">
        <v>6238</v>
      </c>
      <c r="F642" s="7">
        <v>210936633</v>
      </c>
      <c r="G642" s="13" t="s">
        <v>10011</v>
      </c>
      <c r="H642" s="21">
        <v>5</v>
      </c>
      <c r="I642" s="4"/>
      <c r="J642" s="5"/>
      <c r="K642" s="6"/>
      <c r="L642" s="6"/>
      <c r="M642" s="125" t="s">
        <v>10642</v>
      </c>
      <c r="N642" s="125" t="s">
        <v>10643</v>
      </c>
      <c r="O642" s="126" t="s">
        <v>1146</v>
      </c>
      <c r="P642" s="127" t="s">
        <v>10643</v>
      </c>
      <c r="Q642" s="127" t="s">
        <v>10642</v>
      </c>
      <c r="R642" s="127" t="s">
        <v>2281</v>
      </c>
      <c r="S642" s="128">
        <v>4</v>
      </c>
      <c r="T642" s="128">
        <v>5</v>
      </c>
      <c r="U642" s="128">
        <v>8</v>
      </c>
      <c r="V642" s="128">
        <v>5</v>
      </c>
      <c r="W642" s="129" t="s">
        <v>10645</v>
      </c>
      <c r="X642" s="130" t="s">
        <v>10647</v>
      </c>
      <c r="Y642" s="130" t="s">
        <v>10647</v>
      </c>
    </row>
    <row r="643" spans="1:25">
      <c r="A643" s="6" t="str">
        <f t="shared" si="31"/>
        <v>TRESPN6525NSS</v>
      </c>
      <c r="B643" s="7" t="s">
        <v>825</v>
      </c>
      <c r="C643" s="7" t="s">
        <v>1683</v>
      </c>
      <c r="D643" s="7" t="s">
        <v>958</v>
      </c>
      <c r="E643" s="7" t="s">
        <v>3479</v>
      </c>
      <c r="F643" s="7">
        <v>210632486</v>
      </c>
      <c r="G643" s="13" t="s">
        <v>10036</v>
      </c>
      <c r="H643" s="21">
        <v>12</v>
      </c>
      <c r="I643" s="4"/>
      <c r="J643" s="5"/>
      <c r="K643" s="6"/>
      <c r="L643" s="6"/>
      <c r="M643" s="125" t="s">
        <v>10642</v>
      </c>
      <c r="N643" s="125" t="s">
        <v>10643</v>
      </c>
      <c r="O643" s="126" t="s">
        <v>1683</v>
      </c>
      <c r="P643" s="127" t="s">
        <v>10647</v>
      </c>
      <c r="Q643" s="127" t="s">
        <v>10646</v>
      </c>
      <c r="R643" s="127" t="s">
        <v>10645</v>
      </c>
      <c r="S643" s="128">
        <v>6</v>
      </c>
      <c r="T643" s="128">
        <v>5</v>
      </c>
      <c r="U643" s="128">
        <v>2</v>
      </c>
      <c r="V643" s="128">
        <v>5</v>
      </c>
      <c r="W643" s="129" t="s">
        <v>10645</v>
      </c>
      <c r="X643" s="130" t="s">
        <v>10647</v>
      </c>
      <c r="Y643" s="130" t="s">
        <v>10647</v>
      </c>
    </row>
    <row r="644" spans="1:25">
      <c r="A644" s="6" t="str">
        <f t="shared" si="31"/>
        <v>TRESPN6530NSS</v>
      </c>
      <c r="B644" s="7" t="s">
        <v>825</v>
      </c>
      <c r="C644" s="7" t="s">
        <v>1683</v>
      </c>
      <c r="D644" s="7" t="s">
        <v>959</v>
      </c>
      <c r="E644" s="7" t="s">
        <v>3480</v>
      </c>
      <c r="F644" s="7">
        <v>210632486</v>
      </c>
      <c r="G644" s="13" t="s">
        <v>10037</v>
      </c>
      <c r="H644" s="21">
        <v>1</v>
      </c>
      <c r="I644" s="4"/>
      <c r="J644" s="5"/>
      <c r="K644" s="6"/>
      <c r="L644" s="6"/>
      <c r="M644" s="125" t="s">
        <v>10642</v>
      </c>
      <c r="N644" s="125" t="s">
        <v>10643</v>
      </c>
      <c r="O644" s="126" t="s">
        <v>1683</v>
      </c>
      <c r="P644" s="127" t="s">
        <v>10647</v>
      </c>
      <c r="Q644" s="127" t="s">
        <v>10646</v>
      </c>
      <c r="R644" s="127" t="s">
        <v>10645</v>
      </c>
      <c r="S644" s="128">
        <v>6</v>
      </c>
      <c r="T644" s="128">
        <v>5</v>
      </c>
      <c r="U644" s="128">
        <v>3</v>
      </c>
      <c r="V644" s="128">
        <v>0</v>
      </c>
      <c r="W644" s="129" t="s">
        <v>10645</v>
      </c>
      <c r="X644" s="130" t="s">
        <v>10647</v>
      </c>
      <c r="Y644" s="130" t="s">
        <v>10647</v>
      </c>
    </row>
    <row r="645" spans="1:25">
      <c r="A645" s="6" t="str">
        <f t="shared" si="31"/>
        <v>TRESPN6535NSS</v>
      </c>
      <c r="B645" s="33" t="s">
        <v>825</v>
      </c>
      <c r="C645" s="33" t="s">
        <v>1683</v>
      </c>
      <c r="D645" s="33" t="s">
        <v>960</v>
      </c>
      <c r="E645" s="33" t="s">
        <v>3481</v>
      </c>
      <c r="F645" s="33">
        <v>210632486</v>
      </c>
      <c r="G645" s="34" t="s">
        <v>10038</v>
      </c>
      <c r="H645" s="22">
        <v>0</v>
      </c>
      <c r="I645" s="4"/>
      <c r="J645" s="5"/>
      <c r="K645" s="6"/>
      <c r="L645" s="6"/>
      <c r="M645" s="125" t="s">
        <v>10642</v>
      </c>
      <c r="N645" s="125" t="s">
        <v>10643</v>
      </c>
      <c r="O645" s="126" t="s">
        <v>1683</v>
      </c>
      <c r="P645" s="127" t="s">
        <v>10647</v>
      </c>
      <c r="Q645" s="127" t="s">
        <v>10646</v>
      </c>
      <c r="R645" s="127" t="s">
        <v>10645</v>
      </c>
      <c r="S645" s="128">
        <v>6</v>
      </c>
      <c r="T645" s="128">
        <v>5</v>
      </c>
      <c r="U645" s="128">
        <v>3</v>
      </c>
      <c r="V645" s="128">
        <v>5</v>
      </c>
      <c r="W645" s="129" t="s">
        <v>10645</v>
      </c>
      <c r="X645" s="130" t="s">
        <v>10647</v>
      </c>
      <c r="Y645" s="130" t="s">
        <v>10647</v>
      </c>
    </row>
    <row r="646" spans="1:25">
      <c r="A646" s="6" t="str">
        <f t="shared" si="31"/>
        <v>TRESPN6540NSS</v>
      </c>
      <c r="B646" s="7" t="s">
        <v>825</v>
      </c>
      <c r="C646" s="7" t="s">
        <v>1683</v>
      </c>
      <c r="D646" s="7" t="s">
        <v>961</v>
      </c>
      <c r="E646" s="7" t="s">
        <v>3482</v>
      </c>
      <c r="F646" s="7">
        <v>210632486</v>
      </c>
      <c r="G646" s="13" t="s">
        <v>10039</v>
      </c>
      <c r="H646" s="21">
        <v>7</v>
      </c>
      <c r="I646" s="4"/>
      <c r="J646" s="5"/>
      <c r="K646" s="6"/>
      <c r="L646" s="6"/>
      <c r="M646" s="125" t="s">
        <v>10642</v>
      </c>
      <c r="N646" s="125" t="s">
        <v>10643</v>
      </c>
      <c r="O646" s="126" t="s">
        <v>1683</v>
      </c>
      <c r="P646" s="127" t="s">
        <v>10647</v>
      </c>
      <c r="Q646" s="127" t="s">
        <v>10646</v>
      </c>
      <c r="R646" s="127" t="s">
        <v>10645</v>
      </c>
      <c r="S646" s="128">
        <v>6</v>
      </c>
      <c r="T646" s="128">
        <v>5</v>
      </c>
      <c r="U646" s="128">
        <v>4</v>
      </c>
      <c r="V646" s="128">
        <v>0</v>
      </c>
      <c r="W646" s="129" t="s">
        <v>10645</v>
      </c>
      <c r="X646" s="130" t="s">
        <v>10647</v>
      </c>
      <c r="Y646" s="130" t="s">
        <v>10647</v>
      </c>
    </row>
    <row r="647" spans="1:25">
      <c r="A647" s="6" t="str">
        <f t="shared" si="31"/>
        <v>TRESPN6545NSS</v>
      </c>
      <c r="B647" s="7" t="s">
        <v>825</v>
      </c>
      <c r="C647" s="7" t="s">
        <v>1683</v>
      </c>
      <c r="D647" s="7" t="s">
        <v>962</v>
      </c>
      <c r="E647" s="7" t="s">
        <v>3483</v>
      </c>
      <c r="F647" s="7">
        <v>210632486</v>
      </c>
      <c r="G647" s="13" t="s">
        <v>10040</v>
      </c>
      <c r="H647" s="21">
        <v>1</v>
      </c>
      <c r="I647" s="4"/>
      <c r="J647" s="5"/>
      <c r="K647" s="6"/>
      <c r="L647" s="6"/>
      <c r="M647" s="125" t="s">
        <v>10642</v>
      </c>
      <c r="N647" s="125" t="s">
        <v>10643</v>
      </c>
      <c r="O647" s="126" t="s">
        <v>1683</v>
      </c>
      <c r="P647" s="127" t="s">
        <v>10647</v>
      </c>
      <c r="Q647" s="127" t="s">
        <v>10646</v>
      </c>
      <c r="R647" s="127" t="s">
        <v>10645</v>
      </c>
      <c r="S647" s="128">
        <v>6</v>
      </c>
      <c r="T647" s="128">
        <v>5</v>
      </c>
      <c r="U647" s="128">
        <v>4</v>
      </c>
      <c r="V647" s="128">
        <v>5</v>
      </c>
      <c r="W647" s="129" t="s">
        <v>10645</v>
      </c>
      <c r="X647" s="130" t="s">
        <v>10647</v>
      </c>
      <c r="Y647" s="130" t="s">
        <v>10647</v>
      </c>
    </row>
    <row r="648" spans="1:25">
      <c r="A648" s="6" t="str">
        <f t="shared" si="31"/>
        <v>TRESPN6550NSS</v>
      </c>
      <c r="B648" s="7" t="s">
        <v>825</v>
      </c>
      <c r="C648" s="7" t="s">
        <v>1683</v>
      </c>
      <c r="D648" s="7" t="s">
        <v>963</v>
      </c>
      <c r="E648" s="7" t="s">
        <v>3484</v>
      </c>
      <c r="F648" s="7">
        <v>210632486</v>
      </c>
      <c r="G648" s="13" t="s">
        <v>10041</v>
      </c>
      <c r="H648" s="21">
        <v>40</v>
      </c>
      <c r="I648" s="4"/>
      <c r="J648" s="5"/>
      <c r="K648" s="6"/>
      <c r="L648" s="6"/>
      <c r="M648" s="125" t="s">
        <v>10642</v>
      </c>
      <c r="N648" s="125" t="s">
        <v>10643</v>
      </c>
      <c r="O648" s="126" t="s">
        <v>1683</v>
      </c>
      <c r="P648" s="127" t="s">
        <v>10647</v>
      </c>
      <c r="Q648" s="127" t="s">
        <v>10646</v>
      </c>
      <c r="R648" s="127" t="s">
        <v>10645</v>
      </c>
      <c r="S648" s="128">
        <v>6</v>
      </c>
      <c r="T648" s="128">
        <v>5</v>
      </c>
      <c r="U648" s="128">
        <v>5</v>
      </c>
      <c r="V648" s="128">
        <v>0</v>
      </c>
      <c r="W648" s="129" t="s">
        <v>10645</v>
      </c>
      <c r="X648" s="130" t="s">
        <v>10647</v>
      </c>
      <c r="Y648" s="130" t="s">
        <v>10647</v>
      </c>
    </row>
    <row r="649" spans="1:25">
      <c r="A649" s="6" t="str">
        <f t="shared" si="31"/>
        <v>TRESPN6555NSS</v>
      </c>
      <c r="B649" s="7" t="s">
        <v>825</v>
      </c>
      <c r="C649" s="7" t="s">
        <v>1683</v>
      </c>
      <c r="D649" s="7" t="s">
        <v>964</v>
      </c>
      <c r="E649" s="7" t="s">
        <v>3485</v>
      </c>
      <c r="F649" s="7">
        <v>210632486</v>
      </c>
      <c r="G649" s="13" t="s">
        <v>10042</v>
      </c>
      <c r="H649" s="21">
        <v>32</v>
      </c>
      <c r="I649" s="4"/>
      <c r="J649" s="5"/>
      <c r="K649" s="6"/>
      <c r="L649" s="6"/>
      <c r="M649" s="125" t="s">
        <v>10642</v>
      </c>
      <c r="N649" s="125" t="s">
        <v>10643</v>
      </c>
      <c r="O649" s="126" t="s">
        <v>1683</v>
      </c>
      <c r="P649" s="127" t="s">
        <v>10647</v>
      </c>
      <c r="Q649" s="127" t="s">
        <v>10646</v>
      </c>
      <c r="R649" s="127" t="s">
        <v>10645</v>
      </c>
      <c r="S649" s="128">
        <v>6</v>
      </c>
      <c r="T649" s="128">
        <v>5</v>
      </c>
      <c r="U649" s="128">
        <v>5</v>
      </c>
      <c r="V649" s="128">
        <v>5</v>
      </c>
      <c r="W649" s="129" t="s">
        <v>10645</v>
      </c>
      <c r="X649" s="130" t="s">
        <v>10647</v>
      </c>
      <c r="Y649" s="130" t="s">
        <v>10647</v>
      </c>
    </row>
    <row r="650" spans="1:25">
      <c r="A650" s="6" t="str">
        <f t="shared" si="31"/>
        <v>TRESPN6560NSS</v>
      </c>
      <c r="B650" s="7" t="s">
        <v>825</v>
      </c>
      <c r="C650" s="7" t="s">
        <v>1683</v>
      </c>
      <c r="D650" s="7" t="s">
        <v>965</v>
      </c>
      <c r="E650" s="7" t="s">
        <v>3486</v>
      </c>
      <c r="F650" s="7">
        <v>210632486</v>
      </c>
      <c r="G650" s="13" t="s">
        <v>10043</v>
      </c>
      <c r="H650" s="21">
        <v>66</v>
      </c>
      <c r="I650" s="4"/>
      <c r="J650" s="5"/>
      <c r="K650" s="6"/>
      <c r="L650" s="6"/>
      <c r="M650" s="125" t="s">
        <v>10642</v>
      </c>
      <c r="N650" s="125" t="s">
        <v>10643</v>
      </c>
      <c r="O650" s="126" t="s">
        <v>1683</v>
      </c>
      <c r="P650" s="127" t="s">
        <v>10647</v>
      </c>
      <c r="Q650" s="127" t="s">
        <v>10646</v>
      </c>
      <c r="R650" s="127" t="s">
        <v>10645</v>
      </c>
      <c r="S650" s="128">
        <v>6</v>
      </c>
      <c r="T650" s="128">
        <v>5</v>
      </c>
      <c r="U650" s="128">
        <v>6</v>
      </c>
      <c r="V650" s="128">
        <v>0</v>
      </c>
      <c r="W650" s="129" t="s">
        <v>10645</v>
      </c>
      <c r="X650" s="130" t="s">
        <v>10647</v>
      </c>
      <c r="Y650" s="130" t="s">
        <v>10647</v>
      </c>
    </row>
    <row r="651" spans="1:25">
      <c r="A651" s="6" t="str">
        <f t="shared" si="31"/>
        <v>TRESPN6565NSS</v>
      </c>
      <c r="B651" s="33" t="s">
        <v>825</v>
      </c>
      <c r="C651" s="33" t="s">
        <v>1683</v>
      </c>
      <c r="D651" s="33" t="s">
        <v>966</v>
      </c>
      <c r="E651" s="33" t="s">
        <v>6135</v>
      </c>
      <c r="F651" s="33">
        <v>210632486</v>
      </c>
      <c r="G651" s="34" t="s">
        <v>10044</v>
      </c>
      <c r="H651" s="22">
        <v>0</v>
      </c>
      <c r="I651" s="4"/>
      <c r="J651" s="5"/>
      <c r="K651" s="6"/>
      <c r="L651" s="6"/>
      <c r="M651" s="125" t="s">
        <v>10642</v>
      </c>
      <c r="N651" s="125" t="s">
        <v>10643</v>
      </c>
      <c r="O651" s="126" t="s">
        <v>1683</v>
      </c>
      <c r="P651" s="127" t="s">
        <v>10647</v>
      </c>
      <c r="Q651" s="127" t="s">
        <v>10646</v>
      </c>
      <c r="R651" s="127" t="s">
        <v>10645</v>
      </c>
      <c r="S651" s="128">
        <v>6</v>
      </c>
      <c r="T651" s="128">
        <v>5</v>
      </c>
      <c r="U651" s="128">
        <v>6</v>
      </c>
      <c r="V651" s="128">
        <v>5</v>
      </c>
      <c r="W651" s="129" t="s">
        <v>10645</v>
      </c>
      <c r="X651" s="130" t="s">
        <v>10647</v>
      </c>
      <c r="Y651" s="130" t="s">
        <v>10647</v>
      </c>
    </row>
    <row r="652" spans="1:25">
      <c r="A652" s="6" t="str">
        <f t="shared" si="31"/>
        <v>TRESPN6570NSS</v>
      </c>
      <c r="B652" s="7" t="s">
        <v>825</v>
      </c>
      <c r="C652" s="7" t="s">
        <v>1659</v>
      </c>
      <c r="D652" s="7" t="s">
        <v>3027</v>
      </c>
      <c r="E652" s="7" t="s">
        <v>1347</v>
      </c>
      <c r="F652" s="7">
        <v>210632486</v>
      </c>
      <c r="G652" s="13" t="s">
        <v>10046</v>
      </c>
      <c r="H652" s="21">
        <v>23</v>
      </c>
      <c r="I652" s="4" t="s">
        <v>1032</v>
      </c>
      <c r="J652" s="5"/>
      <c r="K652" s="6"/>
      <c r="L652" s="6"/>
      <c r="M652" s="125" t="s">
        <v>10642</v>
      </c>
      <c r="N652" s="125" t="s">
        <v>10643</v>
      </c>
      <c r="O652" s="126" t="s">
        <v>1683</v>
      </c>
      <c r="P652" s="127" t="s">
        <v>10647</v>
      </c>
      <c r="Q652" s="127" t="s">
        <v>10646</v>
      </c>
      <c r="R652" s="127" t="s">
        <v>10645</v>
      </c>
      <c r="S652" s="128">
        <v>6</v>
      </c>
      <c r="T652" s="128">
        <v>5</v>
      </c>
      <c r="U652" s="128">
        <v>7</v>
      </c>
      <c r="V652" s="128">
        <v>0</v>
      </c>
      <c r="W652" s="129" t="s">
        <v>10645</v>
      </c>
      <c r="X652" s="130" t="s">
        <v>10647</v>
      </c>
      <c r="Y652" s="130" t="s">
        <v>10647</v>
      </c>
    </row>
    <row r="653" spans="1:25">
      <c r="A653" s="6" t="str">
        <f t="shared" si="31"/>
        <v>TRESPN6575NSS</v>
      </c>
      <c r="B653" s="7" t="s">
        <v>825</v>
      </c>
      <c r="C653" s="7" t="s">
        <v>1659</v>
      </c>
      <c r="D653" s="7" t="s">
        <v>3028</v>
      </c>
      <c r="E653" s="7" t="s">
        <v>1348</v>
      </c>
      <c r="F653" s="7">
        <v>210632486</v>
      </c>
      <c r="G653" s="13" t="s">
        <v>10047</v>
      </c>
      <c r="H653" s="21">
        <v>17</v>
      </c>
      <c r="I653" s="4"/>
      <c r="J653" s="5"/>
      <c r="K653" s="6"/>
      <c r="L653" s="6"/>
      <c r="M653" s="125" t="s">
        <v>10642</v>
      </c>
      <c r="N653" s="125" t="s">
        <v>10643</v>
      </c>
      <c r="O653" s="126" t="s">
        <v>1683</v>
      </c>
      <c r="P653" s="127" t="s">
        <v>10647</v>
      </c>
      <c r="Q653" s="127" t="s">
        <v>10646</v>
      </c>
      <c r="R653" s="127" t="s">
        <v>10645</v>
      </c>
      <c r="S653" s="128">
        <v>6</v>
      </c>
      <c r="T653" s="128">
        <v>5</v>
      </c>
      <c r="U653" s="128">
        <v>7</v>
      </c>
      <c r="V653" s="128">
        <v>5</v>
      </c>
      <c r="W653" s="129" t="s">
        <v>10645</v>
      </c>
      <c r="X653" s="130" t="s">
        <v>10647</v>
      </c>
      <c r="Y653" s="130" t="s">
        <v>10647</v>
      </c>
    </row>
    <row r="654" spans="1:25">
      <c r="A654" s="6" t="str">
        <f t="shared" si="31"/>
        <v>TRESPN6580NSS</v>
      </c>
      <c r="B654" s="7" t="s">
        <v>825</v>
      </c>
      <c r="C654" s="7" t="s">
        <v>1659</v>
      </c>
      <c r="D654" s="7" t="s">
        <v>3029</v>
      </c>
      <c r="E654" s="7" t="s">
        <v>1349</v>
      </c>
      <c r="F654" s="7">
        <v>210632486</v>
      </c>
      <c r="G654" s="13" t="s">
        <v>10048</v>
      </c>
      <c r="H654" s="21">
        <v>10</v>
      </c>
      <c r="I654" s="4"/>
      <c r="J654" s="5"/>
      <c r="K654" s="6"/>
      <c r="L654" s="6"/>
      <c r="M654" s="125" t="s">
        <v>10642</v>
      </c>
      <c r="N654" s="125" t="s">
        <v>10643</v>
      </c>
      <c r="O654" s="126" t="s">
        <v>1683</v>
      </c>
      <c r="P654" s="127" t="s">
        <v>10647</v>
      </c>
      <c r="Q654" s="127" t="s">
        <v>10646</v>
      </c>
      <c r="R654" s="127" t="s">
        <v>10645</v>
      </c>
      <c r="S654" s="128">
        <v>6</v>
      </c>
      <c r="T654" s="128">
        <v>5</v>
      </c>
      <c r="U654" s="128">
        <v>8</v>
      </c>
      <c r="V654" s="128">
        <v>0</v>
      </c>
      <c r="W654" s="129" t="s">
        <v>10645</v>
      </c>
      <c r="X654" s="130" t="s">
        <v>10647</v>
      </c>
      <c r="Y654" s="130" t="s">
        <v>10647</v>
      </c>
    </row>
    <row r="655" spans="1:25">
      <c r="A655" s="6" t="str">
        <f t="shared" si="31"/>
        <v>TRESPN6585NSS</v>
      </c>
      <c r="B655" s="7" t="s">
        <v>825</v>
      </c>
      <c r="C655" s="7" t="s">
        <v>1659</v>
      </c>
      <c r="D655" s="7" t="s">
        <v>3030</v>
      </c>
      <c r="E655" s="7" t="s">
        <v>1350</v>
      </c>
      <c r="F655" s="7">
        <v>210632486</v>
      </c>
      <c r="G655" s="13" t="s">
        <v>10049</v>
      </c>
      <c r="H655" s="21">
        <v>44</v>
      </c>
      <c r="I655" s="4"/>
      <c r="J655" s="5"/>
      <c r="K655" s="6"/>
      <c r="L655" s="6"/>
      <c r="M655" s="125" t="s">
        <v>10642</v>
      </c>
      <c r="N655" s="125" t="s">
        <v>10643</v>
      </c>
      <c r="O655" s="126" t="s">
        <v>1683</v>
      </c>
      <c r="P655" s="127" t="s">
        <v>10647</v>
      </c>
      <c r="Q655" s="127" t="s">
        <v>10646</v>
      </c>
      <c r="R655" s="127" t="s">
        <v>10645</v>
      </c>
      <c r="S655" s="128">
        <v>6</v>
      </c>
      <c r="T655" s="128">
        <v>5</v>
      </c>
      <c r="U655" s="128">
        <v>8</v>
      </c>
      <c r="V655" s="128">
        <v>5</v>
      </c>
      <c r="W655" s="129" t="s">
        <v>10645</v>
      </c>
      <c r="X655" s="130" t="s">
        <v>10647</v>
      </c>
      <c r="Y655" s="130" t="s">
        <v>10647</v>
      </c>
    </row>
    <row r="656" spans="1:25">
      <c r="A656" s="6" t="str">
        <f t="shared" si="31"/>
        <v>TRESPN6595NSS</v>
      </c>
      <c r="B656" s="7" t="s">
        <v>825</v>
      </c>
      <c r="C656" s="7" t="s">
        <v>1659</v>
      </c>
      <c r="D656" s="7" t="s">
        <v>3031</v>
      </c>
      <c r="E656" s="7" t="s">
        <v>1351</v>
      </c>
      <c r="F656" s="7">
        <v>210632486</v>
      </c>
      <c r="G656" s="13" t="s">
        <v>10050</v>
      </c>
      <c r="H656" s="21">
        <v>14</v>
      </c>
      <c r="I656" s="4"/>
      <c r="J656" s="5"/>
      <c r="K656" s="6"/>
      <c r="L656" s="6"/>
      <c r="M656" s="125" t="s">
        <v>10642</v>
      </c>
      <c r="N656" s="125" t="s">
        <v>10643</v>
      </c>
      <c r="O656" s="126" t="s">
        <v>1683</v>
      </c>
      <c r="P656" s="127" t="s">
        <v>10647</v>
      </c>
      <c r="Q656" s="127" t="s">
        <v>10646</v>
      </c>
      <c r="R656" s="127" t="s">
        <v>10645</v>
      </c>
      <c r="S656" s="128">
        <v>6</v>
      </c>
      <c r="T656" s="128">
        <v>5</v>
      </c>
      <c r="U656" s="128">
        <v>9</v>
      </c>
      <c r="V656" s="128">
        <v>5</v>
      </c>
      <c r="W656" s="129" t="s">
        <v>10645</v>
      </c>
      <c r="X656" s="130" t="s">
        <v>10647</v>
      </c>
      <c r="Y656" s="130" t="s">
        <v>10647</v>
      </c>
    </row>
    <row r="657" spans="1:25">
      <c r="A657" s="6" t="str">
        <f t="shared" si="31"/>
        <v>TRESPN65100SS</v>
      </c>
      <c r="B657" s="7" t="s">
        <v>825</v>
      </c>
      <c r="C657" s="7" t="s">
        <v>1659</v>
      </c>
      <c r="D657" s="7" t="s">
        <v>3032</v>
      </c>
      <c r="E657" s="7" t="s">
        <v>1352</v>
      </c>
      <c r="F657" s="7">
        <v>210632486</v>
      </c>
      <c r="G657" s="13" t="s">
        <v>10051</v>
      </c>
      <c r="H657" s="21">
        <v>1</v>
      </c>
      <c r="I657" s="4"/>
      <c r="J657" s="5"/>
      <c r="K657" s="6"/>
      <c r="L657" s="6"/>
      <c r="M657" s="125" t="s">
        <v>10642</v>
      </c>
      <c r="N657" s="125" t="s">
        <v>10643</v>
      </c>
      <c r="O657" s="126" t="s">
        <v>1683</v>
      </c>
      <c r="P657" s="127" t="s">
        <v>10647</v>
      </c>
      <c r="Q657" s="127" t="s">
        <v>10646</v>
      </c>
      <c r="R657" s="127" t="s">
        <v>10645</v>
      </c>
      <c r="S657" s="128">
        <v>6</v>
      </c>
      <c r="T657" s="128">
        <v>5</v>
      </c>
      <c r="U657" s="128">
        <v>1</v>
      </c>
      <c r="V657" s="128">
        <v>0</v>
      </c>
      <c r="W657" s="129">
        <v>0</v>
      </c>
      <c r="X657" s="130" t="s">
        <v>10647</v>
      </c>
      <c r="Y657" s="130" t="s">
        <v>10647</v>
      </c>
    </row>
    <row r="658" spans="1:25">
      <c r="A658" s="6" t="str">
        <f t="shared" si="31"/>
        <v>ARADL45X000SS</v>
      </c>
      <c r="B658" s="7" t="s">
        <v>1088</v>
      </c>
      <c r="C658" s="7" t="s">
        <v>1157</v>
      </c>
      <c r="D658" s="7" t="s">
        <v>919</v>
      </c>
      <c r="E658" s="7" t="s">
        <v>2134</v>
      </c>
      <c r="F658" s="7" t="s">
        <v>2199</v>
      </c>
      <c r="G658" s="16" t="s">
        <v>9182</v>
      </c>
      <c r="H658" s="21">
        <v>272</v>
      </c>
      <c r="I658" s="4">
        <v>45689</v>
      </c>
      <c r="J658" s="5"/>
      <c r="K658" s="6"/>
      <c r="L658" s="6"/>
      <c r="M658" s="125" t="s">
        <v>1126</v>
      </c>
      <c r="N658" s="125" t="s">
        <v>10643</v>
      </c>
      <c r="O658" s="126" t="s">
        <v>1126</v>
      </c>
      <c r="P658" s="127" t="s">
        <v>1157</v>
      </c>
      <c r="Q658" s="127" t="s">
        <v>4113</v>
      </c>
      <c r="R658" s="127">
        <v>4</v>
      </c>
      <c r="S658" s="128">
        <v>5</v>
      </c>
      <c r="T658" s="128" t="s">
        <v>10648</v>
      </c>
      <c r="U658" s="128">
        <v>0</v>
      </c>
      <c r="V658" s="128">
        <v>0</v>
      </c>
      <c r="W658" s="129">
        <v>0</v>
      </c>
      <c r="X658" s="130" t="s">
        <v>10647</v>
      </c>
      <c r="Y658" s="130" t="s">
        <v>10647</v>
      </c>
    </row>
    <row r="659" spans="1:25">
      <c r="A659" s="6" t="str">
        <f t="shared" si="31"/>
        <v>ARADL35000NSS</v>
      </c>
      <c r="B659" s="7" t="s">
        <v>825</v>
      </c>
      <c r="C659" s="7" t="s">
        <v>1126</v>
      </c>
      <c r="D659" s="7" t="s">
        <v>847</v>
      </c>
      <c r="E659" s="7" t="s">
        <v>2691</v>
      </c>
      <c r="F659" s="7" t="s">
        <v>7378</v>
      </c>
      <c r="G659" s="18" t="s">
        <v>9014</v>
      </c>
      <c r="H659" s="41">
        <v>288</v>
      </c>
      <c r="I659" s="42">
        <v>46447</v>
      </c>
      <c r="J659" s="5"/>
      <c r="K659" s="6"/>
      <c r="L659" s="6"/>
      <c r="M659" s="125" t="s">
        <v>1126</v>
      </c>
      <c r="N659" s="125" t="s">
        <v>10643</v>
      </c>
      <c r="O659" s="126" t="s">
        <v>1126</v>
      </c>
      <c r="P659" s="127" t="s">
        <v>1157</v>
      </c>
      <c r="Q659" s="127" t="s">
        <v>4113</v>
      </c>
      <c r="R659" s="127">
        <v>3</v>
      </c>
      <c r="S659" s="128">
        <v>5</v>
      </c>
      <c r="T659" s="128">
        <v>0</v>
      </c>
      <c r="U659" s="128">
        <v>0</v>
      </c>
      <c r="V659" s="128">
        <v>0</v>
      </c>
      <c r="W659" s="129" t="s">
        <v>10645</v>
      </c>
      <c r="X659" s="130" t="s">
        <v>10647</v>
      </c>
      <c r="Y659" s="130" t="s">
        <v>10647</v>
      </c>
    </row>
    <row r="660" spans="1:25">
      <c r="A660" s="6" t="str">
        <f t="shared" si="31"/>
        <v>TRCANU3030NSS</v>
      </c>
      <c r="B660" s="7" t="s">
        <v>825</v>
      </c>
      <c r="C660" s="7" t="s">
        <v>1146</v>
      </c>
      <c r="D660" s="7" t="s">
        <v>881</v>
      </c>
      <c r="E660" s="7" t="s">
        <v>2690</v>
      </c>
      <c r="F660" s="7" t="s">
        <v>2838</v>
      </c>
      <c r="G660" s="18" t="s">
        <v>9953</v>
      </c>
      <c r="H660" s="21">
        <v>100</v>
      </c>
      <c r="I660" s="4"/>
      <c r="J660" s="5"/>
      <c r="K660" s="6"/>
      <c r="L660" s="6"/>
      <c r="M660" s="125" t="s">
        <v>10642</v>
      </c>
      <c r="N660" s="125" t="s">
        <v>10643</v>
      </c>
      <c r="O660" s="126" t="s">
        <v>1146</v>
      </c>
      <c r="P660" s="127" t="s">
        <v>1126</v>
      </c>
      <c r="Q660" s="127" t="s">
        <v>10645</v>
      </c>
      <c r="R660" s="127" t="s">
        <v>10652</v>
      </c>
      <c r="S660" s="128">
        <v>3</v>
      </c>
      <c r="T660" s="128">
        <v>0</v>
      </c>
      <c r="U660" s="128">
        <v>3</v>
      </c>
      <c r="V660" s="128">
        <v>0</v>
      </c>
      <c r="W660" s="129" t="s">
        <v>10645</v>
      </c>
      <c r="X660" s="130" t="s">
        <v>10647</v>
      </c>
      <c r="Y660" s="130" t="s">
        <v>10647</v>
      </c>
    </row>
    <row r="661" spans="1:25">
      <c r="A661" s="6" t="str">
        <f t="shared" si="31"/>
        <v>TRCANU4012NSS</v>
      </c>
      <c r="B661" s="7" t="s">
        <v>825</v>
      </c>
      <c r="C661" s="7" t="s">
        <v>1146</v>
      </c>
      <c r="D661" s="7" t="s">
        <v>2053</v>
      </c>
      <c r="E661" s="7" t="s">
        <v>8327</v>
      </c>
      <c r="F661" s="7">
        <v>210431403</v>
      </c>
      <c r="G661" s="18" t="s">
        <v>9943</v>
      </c>
      <c r="H661" s="40">
        <v>4</v>
      </c>
      <c r="I661" s="42"/>
      <c r="J661" s="5"/>
      <c r="K661" s="6"/>
      <c r="L661" s="6"/>
      <c r="M661" s="125" t="s">
        <v>10642</v>
      </c>
      <c r="N661" s="125" t="s">
        <v>10643</v>
      </c>
      <c r="O661" s="126" t="s">
        <v>1146</v>
      </c>
      <c r="P661" s="127" t="s">
        <v>1126</v>
      </c>
      <c r="Q661" s="127" t="s">
        <v>10645</v>
      </c>
      <c r="R661" s="127" t="s">
        <v>10652</v>
      </c>
      <c r="S661" s="128">
        <v>4</v>
      </c>
      <c r="T661" s="128">
        <v>0</v>
      </c>
      <c r="U661" s="128">
        <v>1</v>
      </c>
      <c r="V661" s="128">
        <v>2</v>
      </c>
      <c r="W661" s="129" t="s">
        <v>10645</v>
      </c>
      <c r="X661" s="130" t="s">
        <v>10647</v>
      </c>
      <c r="Y661" s="130" t="s">
        <v>10647</v>
      </c>
    </row>
    <row r="662" spans="1:25">
      <c r="A662" s="6" t="str">
        <f t="shared" si="31"/>
        <v>TRCANU4014NSS</v>
      </c>
      <c r="B662" s="7" t="s">
        <v>825</v>
      </c>
      <c r="C662" s="7" t="s">
        <v>1146</v>
      </c>
      <c r="D662" s="7" t="s">
        <v>2053</v>
      </c>
      <c r="E662" s="7" t="s">
        <v>8328</v>
      </c>
      <c r="F662" s="7">
        <v>210431404</v>
      </c>
      <c r="G662" s="18" t="s">
        <v>9944</v>
      </c>
      <c r="H662" s="40">
        <v>12</v>
      </c>
      <c r="I662" s="42"/>
      <c r="J662" s="5"/>
      <c r="K662" s="6"/>
      <c r="L662" s="6"/>
      <c r="M662" s="125" t="s">
        <v>10642</v>
      </c>
      <c r="N662" s="125" t="s">
        <v>10643</v>
      </c>
      <c r="O662" s="126" t="s">
        <v>1146</v>
      </c>
      <c r="P662" s="127" t="s">
        <v>1126</v>
      </c>
      <c r="Q662" s="127" t="s">
        <v>10645</v>
      </c>
      <c r="R662" s="127" t="s">
        <v>10652</v>
      </c>
      <c r="S662" s="128">
        <v>4</v>
      </c>
      <c r="T662" s="128">
        <v>0</v>
      </c>
      <c r="U662" s="128">
        <v>1</v>
      </c>
      <c r="V662" s="128">
        <v>4</v>
      </c>
      <c r="W662" s="129" t="s">
        <v>10645</v>
      </c>
      <c r="X662" s="130" t="s">
        <v>10647</v>
      </c>
      <c r="Y662" s="130" t="s">
        <v>10647</v>
      </c>
    </row>
    <row r="663" spans="1:25">
      <c r="A663" s="6" t="str">
        <f t="shared" si="31"/>
        <v>TRCANU4016NSS</v>
      </c>
      <c r="B663" s="7" t="s">
        <v>825</v>
      </c>
      <c r="C663" s="7" t="s">
        <v>1146</v>
      </c>
      <c r="D663" s="7" t="s">
        <v>2948</v>
      </c>
      <c r="E663" s="7" t="s">
        <v>8329</v>
      </c>
      <c r="F663" s="7">
        <v>210936625</v>
      </c>
      <c r="G663" s="18" t="s">
        <v>9945</v>
      </c>
      <c r="H663" s="40">
        <v>19</v>
      </c>
      <c r="I663" s="42"/>
      <c r="J663" s="5"/>
      <c r="K663" s="6"/>
      <c r="L663" s="6"/>
      <c r="M663" s="125" t="s">
        <v>10642</v>
      </c>
      <c r="N663" s="125" t="s">
        <v>10643</v>
      </c>
      <c r="O663" s="126" t="s">
        <v>1146</v>
      </c>
      <c r="P663" s="127" t="s">
        <v>1126</v>
      </c>
      <c r="Q663" s="127" t="s">
        <v>10645</v>
      </c>
      <c r="R663" s="127" t="s">
        <v>10652</v>
      </c>
      <c r="S663" s="128">
        <v>4</v>
      </c>
      <c r="T663" s="128">
        <v>0</v>
      </c>
      <c r="U663" s="128">
        <v>1</v>
      </c>
      <c r="V663" s="128">
        <v>6</v>
      </c>
      <c r="W663" s="129" t="s">
        <v>10645</v>
      </c>
      <c r="X663" s="130" t="s">
        <v>10647</v>
      </c>
      <c r="Y663" s="130" t="s">
        <v>10647</v>
      </c>
    </row>
    <row r="664" spans="1:25">
      <c r="A664" s="6" t="str">
        <f t="shared" si="31"/>
        <v>TRCANU4018NSS</v>
      </c>
      <c r="B664" s="7" t="s">
        <v>825</v>
      </c>
      <c r="C664" s="7" t="s">
        <v>1146</v>
      </c>
      <c r="D664" s="7" t="s">
        <v>875</v>
      </c>
      <c r="E664" s="7" t="s">
        <v>8330</v>
      </c>
      <c r="F664" s="7">
        <v>201023154</v>
      </c>
      <c r="G664" s="18" t="s">
        <v>9946</v>
      </c>
      <c r="H664" s="40">
        <v>32</v>
      </c>
      <c r="I664" s="42"/>
      <c r="J664" s="5"/>
      <c r="K664" s="6"/>
      <c r="L664" s="6"/>
      <c r="M664" s="125" t="s">
        <v>10642</v>
      </c>
      <c r="N664" s="125" t="s">
        <v>10643</v>
      </c>
      <c r="O664" s="126" t="s">
        <v>1146</v>
      </c>
      <c r="P664" s="127" t="s">
        <v>1126</v>
      </c>
      <c r="Q664" s="127" t="s">
        <v>10645</v>
      </c>
      <c r="R664" s="127" t="s">
        <v>10652</v>
      </c>
      <c r="S664" s="128">
        <v>4</v>
      </c>
      <c r="T664" s="128">
        <v>0</v>
      </c>
      <c r="U664" s="128">
        <v>1</v>
      </c>
      <c r="V664" s="128">
        <v>8</v>
      </c>
      <c r="W664" s="129" t="s">
        <v>10645</v>
      </c>
      <c r="X664" s="130" t="s">
        <v>10647</v>
      </c>
      <c r="Y664" s="130" t="s">
        <v>10647</v>
      </c>
    </row>
    <row r="665" spans="1:25">
      <c r="A665" s="6" t="str">
        <f t="shared" si="31"/>
        <v>TRCANU4020NSS</v>
      </c>
      <c r="B665" s="7" t="s">
        <v>825</v>
      </c>
      <c r="C665" s="7" t="s">
        <v>1146</v>
      </c>
      <c r="D665" s="7" t="s">
        <v>876</v>
      </c>
      <c r="E665" s="7" t="s">
        <v>8331</v>
      </c>
      <c r="F665" s="7">
        <v>210936627</v>
      </c>
      <c r="G665" s="18" t="s">
        <v>9947</v>
      </c>
      <c r="H665" s="40">
        <v>41</v>
      </c>
      <c r="I665" s="42"/>
      <c r="J665" s="5"/>
      <c r="K665" s="6"/>
      <c r="L665" s="6"/>
      <c r="M665" s="125" t="s">
        <v>10642</v>
      </c>
      <c r="N665" s="125" t="s">
        <v>10643</v>
      </c>
      <c r="O665" s="126" t="s">
        <v>1146</v>
      </c>
      <c r="P665" s="127" t="s">
        <v>1126</v>
      </c>
      <c r="Q665" s="127" t="s">
        <v>10645</v>
      </c>
      <c r="R665" s="127" t="s">
        <v>10652</v>
      </c>
      <c r="S665" s="128">
        <v>4</v>
      </c>
      <c r="T665" s="128">
        <v>0</v>
      </c>
      <c r="U665" s="128">
        <v>2</v>
      </c>
      <c r="V665" s="128">
        <v>0</v>
      </c>
      <c r="W665" s="129" t="s">
        <v>10645</v>
      </c>
      <c r="X665" s="130" t="s">
        <v>10647</v>
      </c>
      <c r="Y665" s="130" t="s">
        <v>10647</v>
      </c>
    </row>
    <row r="666" spans="1:25">
      <c r="A666" s="6" t="str">
        <f t="shared" si="31"/>
        <v>TRCANU4022NSS</v>
      </c>
      <c r="B666" s="7" t="s">
        <v>825</v>
      </c>
      <c r="C666" s="7" t="s">
        <v>1146</v>
      </c>
      <c r="D666" s="7" t="s">
        <v>877</v>
      </c>
      <c r="E666" s="7" t="s">
        <v>8332</v>
      </c>
      <c r="F666" s="7">
        <v>210936628</v>
      </c>
      <c r="G666" s="18" t="s">
        <v>9948</v>
      </c>
      <c r="H666" s="21">
        <v>25</v>
      </c>
      <c r="I666" s="4"/>
      <c r="J666" s="5"/>
      <c r="K666" s="6"/>
      <c r="L666" s="6"/>
      <c r="M666" s="125" t="s">
        <v>10642</v>
      </c>
      <c r="N666" s="125" t="s">
        <v>10643</v>
      </c>
      <c r="O666" s="126" t="s">
        <v>1146</v>
      </c>
      <c r="P666" s="127" t="s">
        <v>1126</v>
      </c>
      <c r="Q666" s="127" t="s">
        <v>10645</v>
      </c>
      <c r="R666" s="127" t="s">
        <v>10652</v>
      </c>
      <c r="S666" s="128">
        <v>4</v>
      </c>
      <c r="T666" s="128">
        <v>0</v>
      </c>
      <c r="U666" s="128">
        <v>2</v>
      </c>
      <c r="V666" s="128">
        <v>2</v>
      </c>
      <c r="W666" s="129" t="s">
        <v>10645</v>
      </c>
      <c r="X666" s="130" t="s">
        <v>10647</v>
      </c>
      <c r="Y666" s="130" t="s">
        <v>10647</v>
      </c>
    </row>
    <row r="667" spans="1:25">
      <c r="A667" s="6" t="str">
        <f t="shared" ref="A667:A698" si="32">CONCATENATE(M667,N667,O667,P667,Q667,R667,S667,T667,U667,V667,W667,X667,Y667)</f>
        <v>TRCANU4024NSS</v>
      </c>
      <c r="B667" s="7" t="s">
        <v>825</v>
      </c>
      <c r="C667" s="7" t="s">
        <v>1146</v>
      </c>
      <c r="D667" s="7" t="s">
        <v>878</v>
      </c>
      <c r="E667" s="7" t="s">
        <v>8333</v>
      </c>
      <c r="F667" s="7">
        <v>210936629</v>
      </c>
      <c r="G667" s="18" t="s">
        <v>9949</v>
      </c>
      <c r="H667" s="21">
        <v>17</v>
      </c>
      <c r="I667" s="4"/>
      <c r="J667" s="5"/>
      <c r="K667" s="6"/>
      <c r="L667" s="6"/>
      <c r="M667" s="125" t="s">
        <v>10642</v>
      </c>
      <c r="N667" s="125" t="s">
        <v>10643</v>
      </c>
      <c r="O667" s="126" t="s">
        <v>1146</v>
      </c>
      <c r="P667" s="127" t="s">
        <v>1126</v>
      </c>
      <c r="Q667" s="127" t="s">
        <v>10645</v>
      </c>
      <c r="R667" s="127" t="s">
        <v>10652</v>
      </c>
      <c r="S667" s="128">
        <v>4</v>
      </c>
      <c r="T667" s="128">
        <v>0</v>
      </c>
      <c r="U667" s="128">
        <v>2</v>
      </c>
      <c r="V667" s="128">
        <v>4</v>
      </c>
      <c r="W667" s="129" t="s">
        <v>10645</v>
      </c>
      <c r="X667" s="130" t="s">
        <v>10647</v>
      </c>
      <c r="Y667" s="130" t="s">
        <v>10647</v>
      </c>
    </row>
    <row r="668" spans="1:25">
      <c r="A668" s="6" t="str">
        <f t="shared" si="32"/>
        <v>TRCANU4026NSS</v>
      </c>
      <c r="B668" s="7" t="s">
        <v>825</v>
      </c>
      <c r="C668" s="7" t="s">
        <v>1146</v>
      </c>
      <c r="D668" s="7" t="s">
        <v>879</v>
      </c>
      <c r="E668" s="7" t="s">
        <v>8334</v>
      </c>
      <c r="F668" s="7">
        <v>210936630</v>
      </c>
      <c r="G668" s="18" t="s">
        <v>9950</v>
      </c>
      <c r="H668" s="21">
        <v>17</v>
      </c>
      <c r="I668" s="4"/>
      <c r="J668" s="5"/>
      <c r="K668" s="6"/>
      <c r="L668" s="6"/>
      <c r="M668" s="125" t="s">
        <v>10642</v>
      </c>
      <c r="N668" s="125" t="s">
        <v>10643</v>
      </c>
      <c r="O668" s="126" t="s">
        <v>1146</v>
      </c>
      <c r="P668" s="127" t="s">
        <v>1126</v>
      </c>
      <c r="Q668" s="127" t="s">
        <v>10645</v>
      </c>
      <c r="R668" s="127" t="s">
        <v>10652</v>
      </c>
      <c r="S668" s="128">
        <v>4</v>
      </c>
      <c r="T668" s="128">
        <v>0</v>
      </c>
      <c r="U668" s="128">
        <v>2</v>
      </c>
      <c r="V668" s="128">
        <v>6</v>
      </c>
      <c r="W668" s="129" t="s">
        <v>10645</v>
      </c>
      <c r="X668" s="130" t="s">
        <v>10647</v>
      </c>
      <c r="Y668" s="130" t="s">
        <v>10647</v>
      </c>
    </row>
    <row r="669" spans="1:25">
      <c r="A669" s="6" t="str">
        <f t="shared" si="32"/>
        <v>TRCANU4028NSS</v>
      </c>
      <c r="B669" s="7" t="s">
        <v>825</v>
      </c>
      <c r="C669" s="7" t="s">
        <v>1146</v>
      </c>
      <c r="D669" s="7" t="s">
        <v>880</v>
      </c>
      <c r="E669" s="7" t="s">
        <v>8335</v>
      </c>
      <c r="F669" s="7">
        <v>210431403</v>
      </c>
      <c r="G669" s="18" t="s">
        <v>9951</v>
      </c>
      <c r="H669" s="21">
        <v>7</v>
      </c>
      <c r="I669" s="4"/>
      <c r="J669" s="5"/>
      <c r="K669" s="6"/>
      <c r="L669" s="6"/>
      <c r="M669" s="125" t="s">
        <v>10642</v>
      </c>
      <c r="N669" s="125" t="s">
        <v>10643</v>
      </c>
      <c r="O669" s="126" t="s">
        <v>1146</v>
      </c>
      <c r="P669" s="127" t="s">
        <v>1126</v>
      </c>
      <c r="Q669" s="127" t="s">
        <v>10645</v>
      </c>
      <c r="R669" s="127" t="s">
        <v>10652</v>
      </c>
      <c r="S669" s="128">
        <v>4</v>
      </c>
      <c r="T669" s="128">
        <v>0</v>
      </c>
      <c r="U669" s="128">
        <v>2</v>
      </c>
      <c r="V669" s="128">
        <v>8</v>
      </c>
      <c r="W669" s="129" t="s">
        <v>10645</v>
      </c>
      <c r="X669" s="130" t="s">
        <v>10647</v>
      </c>
      <c r="Y669" s="130" t="s">
        <v>10647</v>
      </c>
    </row>
    <row r="670" spans="1:25">
      <c r="A670" s="6" t="str">
        <f t="shared" si="32"/>
        <v>TRCANU4030NSS</v>
      </c>
      <c r="B670" s="7" t="s">
        <v>825</v>
      </c>
      <c r="C670" s="7" t="s">
        <v>1146</v>
      </c>
      <c r="D670" s="7" t="s">
        <v>881</v>
      </c>
      <c r="E670" s="7" t="s">
        <v>8336</v>
      </c>
      <c r="F670" s="7" t="s">
        <v>7723</v>
      </c>
      <c r="G670" s="18" t="s">
        <v>9952</v>
      </c>
      <c r="H670" s="21">
        <v>2</v>
      </c>
      <c r="I670" s="4"/>
      <c r="J670" s="5"/>
      <c r="K670" s="6"/>
      <c r="L670" s="6"/>
      <c r="M670" s="125" t="s">
        <v>10642</v>
      </c>
      <c r="N670" s="125" t="s">
        <v>10643</v>
      </c>
      <c r="O670" s="126" t="s">
        <v>1146</v>
      </c>
      <c r="P670" s="127" t="s">
        <v>1126</v>
      </c>
      <c r="Q670" s="127" t="s">
        <v>10645</v>
      </c>
      <c r="R670" s="127" t="s">
        <v>10652</v>
      </c>
      <c r="S670" s="128">
        <v>4</v>
      </c>
      <c r="T670" s="128">
        <v>0</v>
      </c>
      <c r="U670" s="128">
        <v>3</v>
      </c>
      <c r="V670" s="128">
        <v>0</v>
      </c>
      <c r="W670" s="129" t="s">
        <v>10645</v>
      </c>
      <c r="X670" s="130" t="s">
        <v>10647</v>
      </c>
      <c r="Y670" s="130" t="s">
        <v>10647</v>
      </c>
    </row>
    <row r="671" spans="1:25">
      <c r="A671" s="6" t="str">
        <f t="shared" si="32"/>
        <v>TRCANU4032NSS</v>
      </c>
      <c r="B671" s="7" t="s">
        <v>825</v>
      </c>
      <c r="C671" s="7" t="s">
        <v>1146</v>
      </c>
      <c r="D671" s="7" t="s">
        <v>882</v>
      </c>
      <c r="E671" s="7" t="s">
        <v>8337</v>
      </c>
      <c r="F671" s="7">
        <v>210431404</v>
      </c>
      <c r="G671" s="18" t="s">
        <v>9954</v>
      </c>
      <c r="H671" s="21">
        <v>36</v>
      </c>
      <c r="I671" s="4"/>
      <c r="J671" s="5"/>
      <c r="K671" s="6"/>
      <c r="L671" s="6"/>
      <c r="M671" s="125" t="s">
        <v>10642</v>
      </c>
      <c r="N671" s="125" t="s">
        <v>10643</v>
      </c>
      <c r="O671" s="126" t="s">
        <v>1146</v>
      </c>
      <c r="P671" s="127" t="s">
        <v>1126</v>
      </c>
      <c r="Q671" s="127" t="s">
        <v>10645</v>
      </c>
      <c r="R671" s="127" t="s">
        <v>10652</v>
      </c>
      <c r="S671" s="128">
        <v>4</v>
      </c>
      <c r="T671" s="128">
        <v>0</v>
      </c>
      <c r="U671" s="128">
        <v>3</v>
      </c>
      <c r="V671" s="128">
        <v>2</v>
      </c>
      <c r="W671" s="129" t="s">
        <v>10645</v>
      </c>
      <c r="X671" s="130" t="s">
        <v>10647</v>
      </c>
      <c r="Y671" s="130" t="s">
        <v>10647</v>
      </c>
    </row>
    <row r="672" spans="1:25">
      <c r="A672" s="6" t="str">
        <f t="shared" si="32"/>
        <v>TRCANU4034NSS</v>
      </c>
      <c r="B672" s="7" t="s">
        <v>825</v>
      </c>
      <c r="C672" s="7" t="s">
        <v>1146</v>
      </c>
      <c r="D672" s="7" t="s">
        <v>883</v>
      </c>
      <c r="E672" s="7" t="s">
        <v>8338</v>
      </c>
      <c r="F672" s="7">
        <v>210936625</v>
      </c>
      <c r="G672" s="18" t="s">
        <v>9955</v>
      </c>
      <c r="H672" s="21">
        <v>43</v>
      </c>
      <c r="I672" s="4"/>
      <c r="J672" s="5"/>
      <c r="K672" s="6"/>
      <c r="L672" s="6"/>
      <c r="M672" s="125" t="s">
        <v>10642</v>
      </c>
      <c r="N672" s="125" t="s">
        <v>10643</v>
      </c>
      <c r="O672" s="126" t="s">
        <v>1146</v>
      </c>
      <c r="P672" s="127" t="s">
        <v>1126</v>
      </c>
      <c r="Q672" s="127" t="s">
        <v>10645</v>
      </c>
      <c r="R672" s="127" t="s">
        <v>10652</v>
      </c>
      <c r="S672" s="128">
        <v>4</v>
      </c>
      <c r="T672" s="128">
        <v>0</v>
      </c>
      <c r="U672" s="128">
        <v>3</v>
      </c>
      <c r="V672" s="128">
        <v>4</v>
      </c>
      <c r="W672" s="129" t="s">
        <v>10645</v>
      </c>
      <c r="X672" s="130" t="s">
        <v>10647</v>
      </c>
      <c r="Y672" s="130" t="s">
        <v>10647</v>
      </c>
    </row>
    <row r="673" spans="1:25">
      <c r="A673" s="6" t="str">
        <f t="shared" si="32"/>
        <v>TRCANU4036NSS</v>
      </c>
      <c r="B673" s="7" t="s">
        <v>825</v>
      </c>
      <c r="C673" s="7" t="s">
        <v>1146</v>
      </c>
      <c r="D673" s="7" t="s">
        <v>884</v>
      </c>
      <c r="E673" s="7" t="s">
        <v>8339</v>
      </c>
      <c r="F673" s="7">
        <v>201023154</v>
      </c>
      <c r="G673" s="18" t="s">
        <v>9956</v>
      </c>
      <c r="H673" s="21">
        <v>82</v>
      </c>
      <c r="I673" s="4"/>
      <c r="J673" s="5"/>
      <c r="K673" s="6"/>
      <c r="L673" s="6"/>
      <c r="M673" s="125" t="s">
        <v>10642</v>
      </c>
      <c r="N673" s="125" t="s">
        <v>10643</v>
      </c>
      <c r="O673" s="126" t="s">
        <v>1146</v>
      </c>
      <c r="P673" s="127" t="s">
        <v>1126</v>
      </c>
      <c r="Q673" s="127" t="s">
        <v>10645</v>
      </c>
      <c r="R673" s="127" t="s">
        <v>10652</v>
      </c>
      <c r="S673" s="128">
        <v>4</v>
      </c>
      <c r="T673" s="128">
        <v>0</v>
      </c>
      <c r="U673" s="128">
        <v>3</v>
      </c>
      <c r="V673" s="128">
        <v>6</v>
      </c>
      <c r="W673" s="129" t="s">
        <v>10645</v>
      </c>
      <c r="X673" s="130" t="s">
        <v>10647</v>
      </c>
      <c r="Y673" s="130" t="s">
        <v>10647</v>
      </c>
    </row>
    <row r="674" spans="1:25">
      <c r="A674" s="6" t="str">
        <f t="shared" si="32"/>
        <v>TRCANU4038NSS</v>
      </c>
      <c r="B674" s="7" t="s">
        <v>825</v>
      </c>
      <c r="C674" s="7" t="s">
        <v>1146</v>
      </c>
      <c r="D674" s="7" t="s">
        <v>885</v>
      </c>
      <c r="E674" s="7" t="s">
        <v>8340</v>
      </c>
      <c r="F674" s="7">
        <v>210936627</v>
      </c>
      <c r="G674" s="18" t="s">
        <v>9957</v>
      </c>
      <c r="H674" s="21">
        <v>26</v>
      </c>
      <c r="I674" s="4"/>
      <c r="J674" s="5"/>
      <c r="K674" s="6"/>
      <c r="L674" s="6"/>
      <c r="M674" s="125" t="s">
        <v>10642</v>
      </c>
      <c r="N674" s="125" t="s">
        <v>10643</v>
      </c>
      <c r="O674" s="126" t="s">
        <v>1146</v>
      </c>
      <c r="P674" s="127" t="s">
        <v>1126</v>
      </c>
      <c r="Q674" s="127" t="s">
        <v>10645</v>
      </c>
      <c r="R674" s="127" t="s">
        <v>10652</v>
      </c>
      <c r="S674" s="128">
        <v>4</v>
      </c>
      <c r="T674" s="128">
        <v>0</v>
      </c>
      <c r="U674" s="128">
        <v>3</v>
      </c>
      <c r="V674" s="128">
        <v>8</v>
      </c>
      <c r="W674" s="129" t="s">
        <v>10645</v>
      </c>
      <c r="X674" s="130" t="s">
        <v>10647</v>
      </c>
      <c r="Y674" s="130" t="s">
        <v>10647</v>
      </c>
    </row>
    <row r="675" spans="1:25">
      <c r="A675" s="6" t="str">
        <f t="shared" si="32"/>
        <v>TRCANU4040NSS</v>
      </c>
      <c r="B675" s="7" t="s">
        <v>825</v>
      </c>
      <c r="C675" s="7" t="s">
        <v>1146</v>
      </c>
      <c r="D675" s="7" t="s">
        <v>886</v>
      </c>
      <c r="E675" s="7" t="s">
        <v>8341</v>
      </c>
      <c r="F675" s="7">
        <v>210936628</v>
      </c>
      <c r="G675" s="18" t="s">
        <v>9958</v>
      </c>
      <c r="H675" s="21">
        <v>17</v>
      </c>
      <c r="I675" s="4"/>
      <c r="J675" s="5"/>
      <c r="K675" s="6"/>
      <c r="L675" s="6"/>
      <c r="M675" s="125" t="s">
        <v>10642</v>
      </c>
      <c r="N675" s="125" t="s">
        <v>10643</v>
      </c>
      <c r="O675" s="126" t="s">
        <v>1146</v>
      </c>
      <c r="P675" s="127" t="s">
        <v>1126</v>
      </c>
      <c r="Q675" s="127" t="s">
        <v>10645</v>
      </c>
      <c r="R675" s="127" t="s">
        <v>10652</v>
      </c>
      <c r="S675" s="128">
        <v>4</v>
      </c>
      <c r="T675" s="128">
        <v>0</v>
      </c>
      <c r="U675" s="128">
        <v>4</v>
      </c>
      <c r="V675" s="128">
        <v>0</v>
      </c>
      <c r="W675" s="129" t="s">
        <v>10645</v>
      </c>
      <c r="X675" s="130" t="s">
        <v>10647</v>
      </c>
      <c r="Y675" s="130" t="s">
        <v>10647</v>
      </c>
    </row>
    <row r="676" spans="1:25">
      <c r="A676" s="6" t="str">
        <f t="shared" si="32"/>
        <v>TRCANU4042NSS</v>
      </c>
      <c r="B676" s="7" t="s">
        <v>825</v>
      </c>
      <c r="C676" s="7" t="s">
        <v>1146</v>
      </c>
      <c r="D676" s="7" t="s">
        <v>887</v>
      </c>
      <c r="E676" s="7" t="s">
        <v>8342</v>
      </c>
      <c r="F676" s="7">
        <v>210936629</v>
      </c>
      <c r="G676" s="18" t="s">
        <v>9959</v>
      </c>
      <c r="H676" s="21">
        <v>40</v>
      </c>
      <c r="I676" s="4"/>
      <c r="J676" s="5"/>
      <c r="K676" s="6"/>
      <c r="L676" s="6"/>
      <c r="M676" s="125" t="s">
        <v>10642</v>
      </c>
      <c r="N676" s="125" t="s">
        <v>10643</v>
      </c>
      <c r="O676" s="126" t="s">
        <v>1146</v>
      </c>
      <c r="P676" s="127" t="s">
        <v>1126</v>
      </c>
      <c r="Q676" s="127" t="s">
        <v>10645</v>
      </c>
      <c r="R676" s="127" t="s">
        <v>10652</v>
      </c>
      <c r="S676" s="128">
        <v>4</v>
      </c>
      <c r="T676" s="128">
        <v>0</v>
      </c>
      <c r="U676" s="128">
        <v>4</v>
      </c>
      <c r="V676" s="128">
        <v>2</v>
      </c>
      <c r="W676" s="129" t="s">
        <v>10645</v>
      </c>
      <c r="X676" s="130" t="s">
        <v>10647</v>
      </c>
      <c r="Y676" s="130" t="s">
        <v>10647</v>
      </c>
    </row>
    <row r="677" spans="1:25">
      <c r="A677" s="6" t="str">
        <f t="shared" si="32"/>
        <v>TRCANU4044NSS</v>
      </c>
      <c r="B677" s="33" t="s">
        <v>825</v>
      </c>
      <c r="C677" s="33" t="s">
        <v>1146</v>
      </c>
      <c r="D677" s="33" t="s">
        <v>888</v>
      </c>
      <c r="E677" s="7" t="s">
        <v>8343</v>
      </c>
      <c r="F677" s="33">
        <v>210936630</v>
      </c>
      <c r="G677" s="18" t="s">
        <v>9960</v>
      </c>
      <c r="H677" s="22">
        <v>0</v>
      </c>
      <c r="I677" s="4"/>
      <c r="J677" s="5"/>
      <c r="K677" s="6"/>
      <c r="L677" s="6"/>
      <c r="M677" s="125" t="s">
        <v>10642</v>
      </c>
      <c r="N677" s="125" t="s">
        <v>10643</v>
      </c>
      <c r="O677" s="126" t="s">
        <v>1146</v>
      </c>
      <c r="P677" s="127" t="s">
        <v>1126</v>
      </c>
      <c r="Q677" s="127" t="s">
        <v>10645</v>
      </c>
      <c r="R677" s="127" t="s">
        <v>10652</v>
      </c>
      <c r="S677" s="128">
        <v>4</v>
      </c>
      <c r="T677" s="128">
        <v>0</v>
      </c>
      <c r="U677" s="128">
        <v>4</v>
      </c>
      <c r="V677" s="128">
        <v>4</v>
      </c>
      <c r="W677" s="129" t="s">
        <v>10645</v>
      </c>
      <c r="X677" s="130" t="s">
        <v>10647</v>
      </c>
      <c r="Y677" s="130" t="s">
        <v>10647</v>
      </c>
    </row>
    <row r="678" spans="1:25">
      <c r="A678" s="6" t="str">
        <f t="shared" si="32"/>
        <v>TRCANU4046NSS</v>
      </c>
      <c r="B678" s="7" t="s">
        <v>825</v>
      </c>
      <c r="C678" s="7" t="s">
        <v>1146</v>
      </c>
      <c r="D678" s="7" t="s">
        <v>889</v>
      </c>
      <c r="E678" s="7" t="s">
        <v>8344</v>
      </c>
      <c r="F678" s="7">
        <v>210431403</v>
      </c>
      <c r="G678" s="18" t="s">
        <v>9961</v>
      </c>
      <c r="H678" s="21">
        <v>2</v>
      </c>
      <c r="I678" s="4"/>
      <c r="J678" s="5"/>
      <c r="K678" s="6"/>
      <c r="L678" s="6"/>
      <c r="M678" s="125" t="s">
        <v>10642</v>
      </c>
      <c r="N678" s="125" t="s">
        <v>10643</v>
      </c>
      <c r="O678" s="126" t="s">
        <v>1146</v>
      </c>
      <c r="P678" s="127" t="s">
        <v>1126</v>
      </c>
      <c r="Q678" s="127" t="s">
        <v>10645</v>
      </c>
      <c r="R678" s="127" t="s">
        <v>10652</v>
      </c>
      <c r="S678" s="128">
        <v>4</v>
      </c>
      <c r="T678" s="128">
        <v>0</v>
      </c>
      <c r="U678" s="128">
        <v>4</v>
      </c>
      <c r="V678" s="128">
        <v>6</v>
      </c>
      <c r="W678" s="129" t="s">
        <v>10645</v>
      </c>
      <c r="X678" s="130" t="s">
        <v>10647</v>
      </c>
      <c r="Y678" s="130" t="s">
        <v>10647</v>
      </c>
    </row>
    <row r="679" spans="1:25">
      <c r="A679" s="6" t="str">
        <f t="shared" si="32"/>
        <v>TRCANU4048NSS</v>
      </c>
      <c r="B679" s="7" t="s">
        <v>825</v>
      </c>
      <c r="C679" s="7" t="s">
        <v>1146</v>
      </c>
      <c r="D679" s="7" t="s">
        <v>890</v>
      </c>
      <c r="E679" s="7" t="s">
        <v>8345</v>
      </c>
      <c r="F679" s="7">
        <v>210431404</v>
      </c>
      <c r="G679" s="18" t="s">
        <v>9962</v>
      </c>
      <c r="H679" s="21">
        <v>23</v>
      </c>
      <c r="I679" s="4"/>
      <c r="J679" s="5"/>
      <c r="K679" s="6"/>
      <c r="L679" s="6"/>
      <c r="M679" s="125" t="s">
        <v>10642</v>
      </c>
      <c r="N679" s="125" t="s">
        <v>10643</v>
      </c>
      <c r="O679" s="126" t="s">
        <v>1146</v>
      </c>
      <c r="P679" s="127" t="s">
        <v>1126</v>
      </c>
      <c r="Q679" s="127" t="s">
        <v>10645</v>
      </c>
      <c r="R679" s="127" t="s">
        <v>10652</v>
      </c>
      <c r="S679" s="128">
        <v>4</v>
      </c>
      <c r="T679" s="128">
        <v>0</v>
      </c>
      <c r="U679" s="128">
        <v>4</v>
      </c>
      <c r="V679" s="128">
        <v>8</v>
      </c>
      <c r="W679" s="129" t="s">
        <v>10645</v>
      </c>
      <c r="X679" s="130" t="s">
        <v>10647</v>
      </c>
      <c r="Y679" s="130" t="s">
        <v>10647</v>
      </c>
    </row>
    <row r="680" spans="1:25">
      <c r="A680" s="6" t="str">
        <f t="shared" si="32"/>
        <v>TRCANU4050NSS</v>
      </c>
      <c r="B680" s="7" t="s">
        <v>825</v>
      </c>
      <c r="C680" s="7" t="s">
        <v>1146</v>
      </c>
      <c r="D680" s="7" t="s">
        <v>891</v>
      </c>
      <c r="E680" s="7" t="s">
        <v>8346</v>
      </c>
      <c r="F680" s="7">
        <v>210936625</v>
      </c>
      <c r="G680" s="18" t="s">
        <v>9963</v>
      </c>
      <c r="H680" s="21">
        <v>43</v>
      </c>
      <c r="I680" s="4"/>
      <c r="J680" s="5"/>
      <c r="K680" s="6"/>
      <c r="L680" s="6"/>
      <c r="M680" s="125" t="s">
        <v>10642</v>
      </c>
      <c r="N680" s="125" t="s">
        <v>10643</v>
      </c>
      <c r="O680" s="126" t="s">
        <v>1146</v>
      </c>
      <c r="P680" s="127" t="s">
        <v>1126</v>
      </c>
      <c r="Q680" s="127" t="s">
        <v>10645</v>
      </c>
      <c r="R680" s="127" t="s">
        <v>10652</v>
      </c>
      <c r="S680" s="128">
        <v>4</v>
      </c>
      <c r="T680" s="128">
        <v>0</v>
      </c>
      <c r="U680" s="128">
        <v>5</v>
      </c>
      <c r="V680" s="128">
        <v>0</v>
      </c>
      <c r="W680" s="129" t="s">
        <v>10645</v>
      </c>
      <c r="X680" s="130" t="s">
        <v>10647</v>
      </c>
      <c r="Y680" s="130" t="s">
        <v>10647</v>
      </c>
    </row>
    <row r="681" spans="1:25">
      <c r="A681" s="6" t="str">
        <f t="shared" si="32"/>
        <v>TRCANU4055NSS</v>
      </c>
      <c r="B681" s="7" t="s">
        <v>825</v>
      </c>
      <c r="C681" s="7" t="s">
        <v>1146</v>
      </c>
      <c r="D681" s="7" t="s">
        <v>892</v>
      </c>
      <c r="E681" s="7" t="s">
        <v>8347</v>
      </c>
      <c r="F681" s="7">
        <v>201023154</v>
      </c>
      <c r="G681" s="18" t="s">
        <v>9964</v>
      </c>
      <c r="H681" s="21">
        <v>45</v>
      </c>
      <c r="I681" s="4"/>
      <c r="J681" s="5"/>
      <c r="K681" s="6"/>
      <c r="L681" s="6"/>
      <c r="M681" s="125" t="s">
        <v>10642</v>
      </c>
      <c r="N681" s="125" t="s">
        <v>10643</v>
      </c>
      <c r="O681" s="126" t="s">
        <v>1146</v>
      </c>
      <c r="P681" s="127" t="s">
        <v>1126</v>
      </c>
      <c r="Q681" s="127" t="s">
        <v>10645</v>
      </c>
      <c r="R681" s="127" t="s">
        <v>10652</v>
      </c>
      <c r="S681" s="128">
        <v>4</v>
      </c>
      <c r="T681" s="128">
        <v>0</v>
      </c>
      <c r="U681" s="128">
        <v>5</v>
      </c>
      <c r="V681" s="128">
        <v>5</v>
      </c>
      <c r="W681" s="129" t="s">
        <v>10645</v>
      </c>
      <c r="X681" s="130" t="s">
        <v>10647</v>
      </c>
      <c r="Y681" s="130" t="s">
        <v>10647</v>
      </c>
    </row>
    <row r="682" spans="1:25">
      <c r="A682" s="6" t="str">
        <f t="shared" si="32"/>
        <v>TRCANU4058NSS</v>
      </c>
      <c r="B682" s="33" t="s">
        <v>825</v>
      </c>
      <c r="C682" s="33" t="s">
        <v>1146</v>
      </c>
      <c r="D682" s="33" t="s">
        <v>893</v>
      </c>
      <c r="E682" s="7" t="s">
        <v>8348</v>
      </c>
      <c r="F682" s="33">
        <v>210936627</v>
      </c>
      <c r="G682" s="34" t="s">
        <v>9965</v>
      </c>
      <c r="H682" s="22">
        <v>0</v>
      </c>
      <c r="I682" s="4"/>
      <c r="J682" s="5"/>
      <c r="K682" s="6"/>
      <c r="L682" s="6"/>
      <c r="M682" s="125" t="s">
        <v>10642</v>
      </c>
      <c r="N682" s="125" t="s">
        <v>10643</v>
      </c>
      <c r="O682" s="126" t="s">
        <v>1146</v>
      </c>
      <c r="P682" s="127" t="s">
        <v>1126</v>
      </c>
      <c r="Q682" s="127" t="s">
        <v>10645</v>
      </c>
      <c r="R682" s="127" t="s">
        <v>10652</v>
      </c>
      <c r="S682" s="128">
        <v>4</v>
      </c>
      <c r="T682" s="128">
        <v>0</v>
      </c>
      <c r="U682" s="128">
        <v>5</v>
      </c>
      <c r="V682" s="128">
        <v>8</v>
      </c>
      <c r="W682" s="129" t="s">
        <v>10645</v>
      </c>
      <c r="X682" s="130" t="s">
        <v>10647</v>
      </c>
      <c r="Y682" s="130" t="s">
        <v>10647</v>
      </c>
    </row>
    <row r="683" spans="1:25">
      <c r="A683" s="6" t="str">
        <f t="shared" si="32"/>
        <v>TRCANU4060NSS</v>
      </c>
      <c r="B683" s="7" t="s">
        <v>825</v>
      </c>
      <c r="C683" s="7" t="s">
        <v>1146</v>
      </c>
      <c r="D683" s="7" t="s">
        <v>893</v>
      </c>
      <c r="E683" s="7" t="s">
        <v>8349</v>
      </c>
      <c r="F683" s="7">
        <v>210936628</v>
      </c>
      <c r="G683" s="13" t="s">
        <v>9966</v>
      </c>
      <c r="H683" s="21">
        <v>4</v>
      </c>
      <c r="I683" s="4"/>
      <c r="J683" s="5"/>
      <c r="K683" s="6"/>
      <c r="L683" s="6"/>
      <c r="M683" s="125" t="s">
        <v>10642</v>
      </c>
      <c r="N683" s="125" t="s">
        <v>10643</v>
      </c>
      <c r="O683" s="126" t="s">
        <v>1146</v>
      </c>
      <c r="P683" s="127" t="s">
        <v>1126</v>
      </c>
      <c r="Q683" s="127" t="s">
        <v>10645</v>
      </c>
      <c r="R683" s="127" t="s">
        <v>10652</v>
      </c>
      <c r="S683" s="128">
        <v>4</v>
      </c>
      <c r="T683" s="128">
        <v>0</v>
      </c>
      <c r="U683" s="128">
        <v>6</v>
      </c>
      <c r="V683" s="128">
        <v>0</v>
      </c>
      <c r="W683" s="129" t="s">
        <v>10645</v>
      </c>
      <c r="X683" s="130" t="s">
        <v>10647</v>
      </c>
      <c r="Y683" s="130" t="s">
        <v>10647</v>
      </c>
    </row>
    <row r="684" spans="1:25">
      <c r="A684" s="6" t="str">
        <f t="shared" si="32"/>
        <v>TRCANU4070NSS</v>
      </c>
      <c r="B684" s="7" t="s">
        <v>825</v>
      </c>
      <c r="C684" s="7" t="s">
        <v>1146</v>
      </c>
      <c r="D684" s="7" t="s">
        <v>893</v>
      </c>
      <c r="E684" s="7" t="s">
        <v>8350</v>
      </c>
      <c r="F684" s="7">
        <v>210936628</v>
      </c>
      <c r="G684" s="18" t="s">
        <v>9967</v>
      </c>
      <c r="H684" s="21">
        <v>1</v>
      </c>
      <c r="I684" s="4"/>
      <c r="J684" s="5"/>
      <c r="K684" s="6"/>
      <c r="L684" s="6"/>
      <c r="M684" s="125" t="s">
        <v>10642</v>
      </c>
      <c r="N684" s="125" t="s">
        <v>10643</v>
      </c>
      <c r="O684" s="126" t="s">
        <v>1146</v>
      </c>
      <c r="P684" s="127" t="s">
        <v>1126</v>
      </c>
      <c r="Q684" s="127" t="s">
        <v>10645</v>
      </c>
      <c r="R684" s="127" t="s">
        <v>10652</v>
      </c>
      <c r="S684" s="128">
        <v>4</v>
      </c>
      <c r="T684" s="128">
        <v>0</v>
      </c>
      <c r="U684" s="128">
        <v>7</v>
      </c>
      <c r="V684" s="128">
        <v>0</v>
      </c>
      <c r="W684" s="129" t="s">
        <v>10645</v>
      </c>
      <c r="X684" s="130" t="s">
        <v>10647</v>
      </c>
      <c r="Y684" s="130" t="s">
        <v>10647</v>
      </c>
    </row>
    <row r="685" spans="1:25">
      <c r="A685" s="6" t="str">
        <f t="shared" si="32"/>
        <v>TRCANU4075NSS</v>
      </c>
      <c r="B685" s="7" t="s">
        <v>825</v>
      </c>
      <c r="C685" s="7" t="s">
        <v>1146</v>
      </c>
      <c r="D685" s="7" t="s">
        <v>893</v>
      </c>
      <c r="E685" s="7" t="s">
        <v>8351</v>
      </c>
      <c r="F685" s="7">
        <v>210936628</v>
      </c>
      <c r="G685" s="18" t="s">
        <v>9968</v>
      </c>
      <c r="H685" s="21">
        <v>4</v>
      </c>
      <c r="I685" s="4"/>
      <c r="J685" s="5"/>
      <c r="K685" s="6"/>
      <c r="L685" s="6"/>
      <c r="M685" s="125" t="s">
        <v>10642</v>
      </c>
      <c r="N685" s="125" t="s">
        <v>10643</v>
      </c>
      <c r="O685" s="126" t="s">
        <v>1146</v>
      </c>
      <c r="P685" s="127" t="s">
        <v>1126</v>
      </c>
      <c r="Q685" s="127" t="s">
        <v>10645</v>
      </c>
      <c r="R685" s="127" t="s">
        <v>10652</v>
      </c>
      <c r="S685" s="128">
        <v>4</v>
      </c>
      <c r="T685" s="128">
        <v>0</v>
      </c>
      <c r="U685" s="128">
        <v>7</v>
      </c>
      <c r="V685" s="128">
        <v>5</v>
      </c>
      <c r="W685" s="129" t="s">
        <v>10645</v>
      </c>
      <c r="X685" s="130" t="s">
        <v>10647</v>
      </c>
      <c r="Y685" s="130" t="s">
        <v>10647</v>
      </c>
    </row>
    <row r="686" spans="1:25">
      <c r="A686" s="6" t="str">
        <f t="shared" si="32"/>
        <v>CPFNA09170NSS</v>
      </c>
      <c r="B686" s="7" t="s">
        <v>8</v>
      </c>
      <c r="C686" s="7" t="s">
        <v>1126</v>
      </c>
      <c r="D686" s="7" t="s">
        <v>2881</v>
      </c>
      <c r="E686" s="7" t="s">
        <v>7091</v>
      </c>
      <c r="F686" s="7">
        <v>210227931</v>
      </c>
      <c r="G686" s="15" t="s">
        <v>8756</v>
      </c>
      <c r="H686" s="21">
        <v>6</v>
      </c>
      <c r="I686" s="4">
        <v>46023</v>
      </c>
      <c r="J686" s="5" t="s">
        <v>6990</v>
      </c>
      <c r="K686" s="6" t="s">
        <v>8277</v>
      </c>
      <c r="L686" s="6"/>
      <c r="M686" s="125" t="s">
        <v>1146</v>
      </c>
      <c r="N686" s="125" t="s">
        <v>10646</v>
      </c>
      <c r="O686" s="126" t="s">
        <v>1659</v>
      </c>
      <c r="P686" s="127" t="s">
        <v>10645</v>
      </c>
      <c r="Q686" s="127" t="s">
        <v>1126</v>
      </c>
      <c r="R686" s="127">
        <v>0</v>
      </c>
      <c r="S686" s="128">
        <v>9</v>
      </c>
      <c r="T686" s="128">
        <v>1</v>
      </c>
      <c r="U686" s="128">
        <v>7</v>
      </c>
      <c r="V686" s="128">
        <v>0</v>
      </c>
      <c r="W686" s="129" t="s">
        <v>10645</v>
      </c>
      <c r="X686" s="130" t="s">
        <v>10647</v>
      </c>
      <c r="Y686" s="130" t="s">
        <v>10647</v>
      </c>
    </row>
    <row r="687" spans="1:25">
      <c r="A687" s="6" t="str">
        <f t="shared" si="32"/>
        <v>CPFNA09200NSS</v>
      </c>
      <c r="B687" s="7" t="s">
        <v>8</v>
      </c>
      <c r="C687" s="7" t="s">
        <v>1126</v>
      </c>
      <c r="D687" s="7" t="s">
        <v>2882</v>
      </c>
      <c r="E687" s="7" t="s">
        <v>7092</v>
      </c>
      <c r="F687" s="7">
        <v>210227932</v>
      </c>
      <c r="G687" s="15" t="s">
        <v>8757</v>
      </c>
      <c r="H687" s="21">
        <v>2</v>
      </c>
      <c r="I687" s="4">
        <v>46023</v>
      </c>
      <c r="J687" s="5"/>
      <c r="K687" s="6" t="s">
        <v>8277</v>
      </c>
      <c r="L687" s="6"/>
      <c r="M687" s="125" t="s">
        <v>1146</v>
      </c>
      <c r="N687" s="125" t="s">
        <v>10646</v>
      </c>
      <c r="O687" s="126" t="s">
        <v>1659</v>
      </c>
      <c r="P687" s="127" t="s">
        <v>10645</v>
      </c>
      <c r="Q687" s="127" t="s">
        <v>1126</v>
      </c>
      <c r="R687" s="127">
        <v>0</v>
      </c>
      <c r="S687" s="128">
        <v>9</v>
      </c>
      <c r="T687" s="128">
        <v>2</v>
      </c>
      <c r="U687" s="128">
        <v>0</v>
      </c>
      <c r="V687" s="128">
        <v>0</v>
      </c>
      <c r="W687" s="129" t="s">
        <v>10645</v>
      </c>
      <c r="X687" s="130" t="s">
        <v>10647</v>
      </c>
      <c r="Y687" s="130" t="s">
        <v>10647</v>
      </c>
    </row>
    <row r="688" spans="1:25">
      <c r="A688" s="6" t="str">
        <f t="shared" si="32"/>
        <v>CPFNA09240NSS</v>
      </c>
      <c r="B688" s="7" t="s">
        <v>8</v>
      </c>
      <c r="C688" s="7" t="s">
        <v>1126</v>
      </c>
      <c r="D688" s="7" t="s">
        <v>2883</v>
      </c>
      <c r="E688" s="7" t="s">
        <v>7093</v>
      </c>
      <c r="F688" s="7">
        <v>210227933</v>
      </c>
      <c r="G688" s="15" t="s">
        <v>8758</v>
      </c>
      <c r="H688" s="21">
        <v>1</v>
      </c>
      <c r="I688" s="4">
        <v>46023</v>
      </c>
      <c r="J688" s="5"/>
      <c r="K688" s="6" t="s">
        <v>8277</v>
      </c>
      <c r="L688" s="6"/>
      <c r="M688" s="125" t="s">
        <v>1146</v>
      </c>
      <c r="N688" s="125" t="s">
        <v>10646</v>
      </c>
      <c r="O688" s="126" t="s">
        <v>1659</v>
      </c>
      <c r="P688" s="127" t="s">
        <v>10645</v>
      </c>
      <c r="Q688" s="127" t="s">
        <v>1126</v>
      </c>
      <c r="R688" s="127">
        <v>0</v>
      </c>
      <c r="S688" s="128">
        <v>9</v>
      </c>
      <c r="T688" s="128">
        <v>2</v>
      </c>
      <c r="U688" s="128">
        <v>4</v>
      </c>
      <c r="V688" s="128">
        <v>0</v>
      </c>
      <c r="W688" s="129" t="s">
        <v>10645</v>
      </c>
      <c r="X688" s="130" t="s">
        <v>10647</v>
      </c>
      <c r="Y688" s="130" t="s">
        <v>10647</v>
      </c>
    </row>
    <row r="689" spans="1:25">
      <c r="A689" s="6" t="str">
        <f t="shared" si="32"/>
        <v>CPFNA09260LSS</v>
      </c>
      <c r="B689" s="7" t="s">
        <v>8</v>
      </c>
      <c r="C689" s="7" t="s">
        <v>1126</v>
      </c>
      <c r="D689" s="7" t="s">
        <v>828</v>
      </c>
      <c r="E689" s="7" t="s">
        <v>7094</v>
      </c>
      <c r="F689" s="7">
        <v>210228003</v>
      </c>
      <c r="G689" s="15" t="s">
        <v>8759</v>
      </c>
      <c r="H689" s="21">
        <v>3</v>
      </c>
      <c r="I689" s="4">
        <v>46023</v>
      </c>
      <c r="J689" s="5"/>
      <c r="K689" s="6" t="s">
        <v>8277</v>
      </c>
      <c r="L689" s="6"/>
      <c r="M689" s="125" t="s">
        <v>1146</v>
      </c>
      <c r="N689" s="125" t="s">
        <v>10646</v>
      </c>
      <c r="O689" s="126" t="s">
        <v>1659</v>
      </c>
      <c r="P689" s="127" t="s">
        <v>10645</v>
      </c>
      <c r="Q689" s="127" t="s">
        <v>1126</v>
      </c>
      <c r="R689" s="127">
        <v>0</v>
      </c>
      <c r="S689" s="128">
        <v>9</v>
      </c>
      <c r="T689" s="128">
        <v>2</v>
      </c>
      <c r="U689" s="128">
        <v>6</v>
      </c>
      <c r="V689" s="128">
        <v>0</v>
      </c>
      <c r="W689" s="129" t="s">
        <v>4113</v>
      </c>
      <c r="X689" s="130" t="s">
        <v>10647</v>
      </c>
      <c r="Y689" s="130" t="s">
        <v>10647</v>
      </c>
    </row>
    <row r="690" spans="1:25">
      <c r="A690" s="6" t="str">
        <f t="shared" si="32"/>
        <v>CPFNA09260RSS</v>
      </c>
      <c r="B690" s="7" t="s">
        <v>8</v>
      </c>
      <c r="C690" s="7" t="s">
        <v>1126</v>
      </c>
      <c r="D690" s="7" t="s">
        <v>828</v>
      </c>
      <c r="E690" s="7" t="s">
        <v>8278</v>
      </c>
      <c r="F690" s="7">
        <v>210228005</v>
      </c>
      <c r="G690" s="15" t="s">
        <v>8760</v>
      </c>
      <c r="H690" s="21">
        <v>3</v>
      </c>
      <c r="I690" s="4">
        <v>46023</v>
      </c>
      <c r="J690" s="5"/>
      <c r="K690" s="6" t="s">
        <v>8277</v>
      </c>
      <c r="L690" s="6"/>
      <c r="M690" s="125" t="s">
        <v>1146</v>
      </c>
      <c r="N690" s="125" t="s">
        <v>10646</v>
      </c>
      <c r="O690" s="126" t="s">
        <v>1659</v>
      </c>
      <c r="P690" s="127" t="s">
        <v>10645</v>
      </c>
      <c r="Q690" s="127" t="s">
        <v>1126</v>
      </c>
      <c r="R690" s="127">
        <v>0</v>
      </c>
      <c r="S690" s="128">
        <v>9</v>
      </c>
      <c r="T690" s="128">
        <v>2</v>
      </c>
      <c r="U690" s="128">
        <v>6</v>
      </c>
      <c r="V690" s="128">
        <v>0</v>
      </c>
      <c r="W690" s="129" t="s">
        <v>10643</v>
      </c>
      <c r="X690" s="130" t="s">
        <v>10647</v>
      </c>
      <c r="Y690" s="130" t="s">
        <v>10647</v>
      </c>
    </row>
    <row r="691" spans="1:25">
      <c r="A691" s="6" t="str">
        <f t="shared" si="32"/>
        <v>CPFNA09280LSS</v>
      </c>
      <c r="B691" s="7" t="s">
        <v>8</v>
      </c>
      <c r="C691" s="7" t="s">
        <v>1126</v>
      </c>
      <c r="D691" s="7" t="s">
        <v>829</v>
      </c>
      <c r="E691" s="7" t="s">
        <v>7096</v>
      </c>
      <c r="F691" s="7">
        <v>210228004</v>
      </c>
      <c r="G691" s="15" t="s">
        <v>8761</v>
      </c>
      <c r="H691" s="21">
        <v>3</v>
      </c>
      <c r="I691" s="4">
        <v>46023</v>
      </c>
      <c r="J691" s="5"/>
      <c r="K691" s="6" t="s">
        <v>8277</v>
      </c>
      <c r="L691" s="6"/>
      <c r="M691" s="125" t="s">
        <v>1146</v>
      </c>
      <c r="N691" s="125" t="s">
        <v>10646</v>
      </c>
      <c r="O691" s="126" t="s">
        <v>1659</v>
      </c>
      <c r="P691" s="127" t="s">
        <v>10645</v>
      </c>
      <c r="Q691" s="127" t="s">
        <v>1126</v>
      </c>
      <c r="R691" s="127">
        <v>0</v>
      </c>
      <c r="S691" s="128">
        <v>9</v>
      </c>
      <c r="T691" s="128">
        <v>2</v>
      </c>
      <c r="U691" s="128">
        <v>8</v>
      </c>
      <c r="V691" s="128">
        <v>0</v>
      </c>
      <c r="W691" s="129" t="s">
        <v>4113</v>
      </c>
      <c r="X691" s="130" t="s">
        <v>10647</v>
      </c>
      <c r="Y691" s="130" t="s">
        <v>10647</v>
      </c>
    </row>
    <row r="692" spans="1:25">
      <c r="A692" s="6" t="str">
        <f t="shared" si="32"/>
        <v>CPFNA09280RSS</v>
      </c>
      <c r="B692" s="7" t="s">
        <v>8</v>
      </c>
      <c r="C692" s="7" t="s">
        <v>1126</v>
      </c>
      <c r="D692" s="7" t="s">
        <v>829</v>
      </c>
      <c r="E692" s="7" t="s">
        <v>7095</v>
      </c>
      <c r="F692" s="7">
        <v>210228006</v>
      </c>
      <c r="G692" s="15" t="s">
        <v>8762</v>
      </c>
      <c r="H692" s="21">
        <v>3</v>
      </c>
      <c r="I692" s="4">
        <v>46023</v>
      </c>
      <c r="J692" s="5"/>
      <c r="K692" s="6" t="s">
        <v>8277</v>
      </c>
      <c r="L692" s="6"/>
      <c r="M692" s="125" t="s">
        <v>1146</v>
      </c>
      <c r="N692" s="125" t="s">
        <v>10646</v>
      </c>
      <c r="O692" s="126" t="s">
        <v>1659</v>
      </c>
      <c r="P692" s="127" t="s">
        <v>10645</v>
      </c>
      <c r="Q692" s="127" t="s">
        <v>1126</v>
      </c>
      <c r="R692" s="127">
        <v>0</v>
      </c>
      <c r="S692" s="128">
        <v>9</v>
      </c>
      <c r="T692" s="128">
        <v>2</v>
      </c>
      <c r="U692" s="128">
        <v>8</v>
      </c>
      <c r="V692" s="128">
        <v>0</v>
      </c>
      <c r="W692" s="129" t="s">
        <v>10643</v>
      </c>
      <c r="X692" s="130" t="s">
        <v>10647</v>
      </c>
      <c r="Y692" s="130" t="s">
        <v>10647</v>
      </c>
    </row>
    <row r="693" spans="1:25">
      <c r="A693" s="6" t="str">
        <f t="shared" si="32"/>
        <v>CPFNA09300LSS</v>
      </c>
      <c r="B693" s="7" t="s">
        <v>8</v>
      </c>
      <c r="C693" s="7" t="s">
        <v>1126</v>
      </c>
      <c r="D693" s="7" t="s">
        <v>830</v>
      </c>
      <c r="E693" s="7" t="s">
        <v>7098</v>
      </c>
      <c r="F693" s="7">
        <v>210227995</v>
      </c>
      <c r="G693" s="15" t="s">
        <v>8763</v>
      </c>
      <c r="H693" s="21">
        <v>3</v>
      </c>
      <c r="I693" s="4">
        <v>46023</v>
      </c>
      <c r="J693" s="5"/>
      <c r="K693" s="6" t="s">
        <v>8277</v>
      </c>
      <c r="L693" s="6"/>
      <c r="M693" s="125" t="s">
        <v>1146</v>
      </c>
      <c r="N693" s="125" t="s">
        <v>10646</v>
      </c>
      <c r="O693" s="126" t="s">
        <v>1659</v>
      </c>
      <c r="P693" s="127" t="s">
        <v>10645</v>
      </c>
      <c r="Q693" s="127" t="s">
        <v>1126</v>
      </c>
      <c r="R693" s="127">
        <v>0</v>
      </c>
      <c r="S693" s="128">
        <v>9</v>
      </c>
      <c r="T693" s="128">
        <v>3</v>
      </c>
      <c r="U693" s="128">
        <v>0</v>
      </c>
      <c r="V693" s="128">
        <v>0</v>
      </c>
      <c r="W693" s="129" t="s">
        <v>4113</v>
      </c>
      <c r="X693" s="130" t="s">
        <v>10647</v>
      </c>
      <c r="Y693" s="130" t="s">
        <v>10647</v>
      </c>
    </row>
    <row r="694" spans="1:25">
      <c r="A694" s="6" t="str">
        <f t="shared" si="32"/>
        <v>CPFNA09300RSS</v>
      </c>
      <c r="B694" s="7" t="s">
        <v>8</v>
      </c>
      <c r="C694" s="7" t="s">
        <v>1126</v>
      </c>
      <c r="D694" s="7" t="s">
        <v>830</v>
      </c>
      <c r="E694" s="7" t="s">
        <v>7097</v>
      </c>
      <c r="F694" s="7">
        <v>210227998</v>
      </c>
      <c r="G694" s="15" t="s">
        <v>8764</v>
      </c>
      <c r="H694" s="21">
        <v>2</v>
      </c>
      <c r="I694" s="4">
        <v>46023</v>
      </c>
      <c r="J694" s="5"/>
      <c r="K694" s="6" t="s">
        <v>8277</v>
      </c>
      <c r="L694" s="6"/>
      <c r="M694" s="125" t="s">
        <v>1146</v>
      </c>
      <c r="N694" s="125" t="s">
        <v>10646</v>
      </c>
      <c r="O694" s="126" t="s">
        <v>1659</v>
      </c>
      <c r="P694" s="127" t="s">
        <v>10645</v>
      </c>
      <c r="Q694" s="127" t="s">
        <v>1126</v>
      </c>
      <c r="R694" s="127">
        <v>0</v>
      </c>
      <c r="S694" s="128">
        <v>9</v>
      </c>
      <c r="T694" s="128">
        <v>3</v>
      </c>
      <c r="U694" s="128">
        <v>0</v>
      </c>
      <c r="V694" s="128">
        <v>0</v>
      </c>
      <c r="W694" s="129" t="s">
        <v>10643</v>
      </c>
      <c r="X694" s="130" t="s">
        <v>10647</v>
      </c>
      <c r="Y694" s="130" t="s">
        <v>10647</v>
      </c>
    </row>
    <row r="695" spans="1:25">
      <c r="A695" s="6" t="str">
        <f t="shared" si="32"/>
        <v>CPFNA09320LSS</v>
      </c>
      <c r="B695" s="7" t="s">
        <v>8</v>
      </c>
      <c r="C695" s="7" t="s">
        <v>1126</v>
      </c>
      <c r="D695" s="7" t="s">
        <v>831</v>
      </c>
      <c r="E695" s="7" t="s">
        <v>7100</v>
      </c>
      <c r="F695" s="7">
        <v>210227996</v>
      </c>
      <c r="G695" s="15" t="s">
        <v>8765</v>
      </c>
      <c r="H695" s="21">
        <v>3</v>
      </c>
      <c r="I695" s="4">
        <v>46023</v>
      </c>
      <c r="J695" s="5"/>
      <c r="K695" s="6" t="s">
        <v>8277</v>
      </c>
      <c r="L695" s="6"/>
      <c r="M695" s="125" t="s">
        <v>1146</v>
      </c>
      <c r="N695" s="125" t="s">
        <v>10646</v>
      </c>
      <c r="O695" s="126" t="s">
        <v>1659</v>
      </c>
      <c r="P695" s="127" t="s">
        <v>10645</v>
      </c>
      <c r="Q695" s="127" t="s">
        <v>1126</v>
      </c>
      <c r="R695" s="127">
        <v>0</v>
      </c>
      <c r="S695" s="128">
        <v>9</v>
      </c>
      <c r="T695" s="128">
        <v>3</v>
      </c>
      <c r="U695" s="128">
        <v>2</v>
      </c>
      <c r="V695" s="128">
        <v>0</v>
      </c>
      <c r="W695" s="129" t="s">
        <v>4113</v>
      </c>
      <c r="X695" s="130" t="s">
        <v>10647</v>
      </c>
      <c r="Y695" s="130" t="s">
        <v>10647</v>
      </c>
    </row>
    <row r="696" spans="1:25">
      <c r="A696" s="6" t="str">
        <f t="shared" si="32"/>
        <v>CPFNA09320RSS</v>
      </c>
      <c r="B696" s="7" t="s">
        <v>8</v>
      </c>
      <c r="C696" s="7" t="s">
        <v>1126</v>
      </c>
      <c r="D696" s="7" t="s">
        <v>831</v>
      </c>
      <c r="E696" s="7" t="s">
        <v>7099</v>
      </c>
      <c r="F696" s="7">
        <v>210227999</v>
      </c>
      <c r="G696" s="15" t="s">
        <v>8766</v>
      </c>
      <c r="H696" s="21">
        <v>2</v>
      </c>
      <c r="I696" s="4">
        <v>46023</v>
      </c>
      <c r="J696" s="5"/>
      <c r="K696" s="6" t="s">
        <v>8277</v>
      </c>
      <c r="L696" s="6"/>
      <c r="M696" s="125" t="s">
        <v>1146</v>
      </c>
      <c r="N696" s="125" t="s">
        <v>10646</v>
      </c>
      <c r="O696" s="126" t="s">
        <v>1659</v>
      </c>
      <c r="P696" s="127" t="s">
        <v>10645</v>
      </c>
      <c r="Q696" s="127" t="s">
        <v>1126</v>
      </c>
      <c r="R696" s="127">
        <v>0</v>
      </c>
      <c r="S696" s="128">
        <v>9</v>
      </c>
      <c r="T696" s="128">
        <v>3</v>
      </c>
      <c r="U696" s="128">
        <v>2</v>
      </c>
      <c r="V696" s="128">
        <v>0</v>
      </c>
      <c r="W696" s="129" t="s">
        <v>10643</v>
      </c>
      <c r="X696" s="130" t="s">
        <v>10647</v>
      </c>
      <c r="Y696" s="130" t="s">
        <v>10647</v>
      </c>
    </row>
    <row r="697" spans="1:25">
      <c r="A697" s="6" t="str">
        <f t="shared" si="32"/>
        <v>CPFNA09340RSS</v>
      </c>
      <c r="B697" s="7" t="s">
        <v>8</v>
      </c>
      <c r="C697" s="7" t="s">
        <v>1126</v>
      </c>
      <c r="D697" s="7" t="s">
        <v>832</v>
      </c>
      <c r="E697" s="7" t="s">
        <v>8279</v>
      </c>
      <c r="F697" s="7">
        <v>210228000</v>
      </c>
      <c r="G697" s="15" t="s">
        <v>8767</v>
      </c>
      <c r="H697" s="21">
        <v>0</v>
      </c>
      <c r="I697" s="4">
        <v>46023</v>
      </c>
      <c r="J697" s="5" t="s">
        <v>6994</v>
      </c>
      <c r="K697" s="6" t="s">
        <v>8277</v>
      </c>
      <c r="L697" s="6"/>
      <c r="M697" s="125" t="s">
        <v>1146</v>
      </c>
      <c r="N697" s="125" t="s">
        <v>10646</v>
      </c>
      <c r="O697" s="126" t="s">
        <v>1659</v>
      </c>
      <c r="P697" s="127" t="s">
        <v>10645</v>
      </c>
      <c r="Q697" s="127" t="s">
        <v>1126</v>
      </c>
      <c r="R697" s="127">
        <v>0</v>
      </c>
      <c r="S697" s="128">
        <v>9</v>
      </c>
      <c r="T697" s="128">
        <v>3</v>
      </c>
      <c r="U697" s="128">
        <v>4</v>
      </c>
      <c r="V697" s="128">
        <v>0</v>
      </c>
      <c r="W697" s="129" t="s">
        <v>10643</v>
      </c>
      <c r="X697" s="130" t="s">
        <v>10647</v>
      </c>
      <c r="Y697" s="130" t="s">
        <v>10647</v>
      </c>
    </row>
    <row r="698" spans="1:25">
      <c r="A698" s="6" t="str">
        <f t="shared" si="32"/>
        <v>CPFNA09340RSS</v>
      </c>
      <c r="B698" s="7" t="s">
        <v>8</v>
      </c>
      <c r="C698" s="7" t="s">
        <v>1126</v>
      </c>
      <c r="D698" s="7" t="s">
        <v>832</v>
      </c>
      <c r="E698" s="7" t="s">
        <v>7101</v>
      </c>
      <c r="F698" s="7">
        <v>210228000</v>
      </c>
      <c r="G698" s="15" t="s">
        <v>8767</v>
      </c>
      <c r="H698" s="21">
        <v>3</v>
      </c>
      <c r="I698" s="4">
        <v>46023</v>
      </c>
      <c r="J698" s="5" t="s">
        <v>6994</v>
      </c>
      <c r="K698" s="6" t="s">
        <v>8277</v>
      </c>
      <c r="L698" s="6"/>
      <c r="M698" s="125" t="s">
        <v>1146</v>
      </c>
      <c r="N698" s="125" t="s">
        <v>10646</v>
      </c>
      <c r="O698" s="126" t="s">
        <v>1659</v>
      </c>
      <c r="P698" s="127" t="s">
        <v>10645</v>
      </c>
      <c r="Q698" s="127" t="s">
        <v>1126</v>
      </c>
      <c r="R698" s="127">
        <v>0</v>
      </c>
      <c r="S698" s="128">
        <v>9</v>
      </c>
      <c r="T698" s="128">
        <v>3</v>
      </c>
      <c r="U698" s="128">
        <v>4</v>
      </c>
      <c r="V698" s="128">
        <v>0</v>
      </c>
      <c r="W698" s="129" t="s">
        <v>10643</v>
      </c>
      <c r="X698" s="130" t="s">
        <v>10647</v>
      </c>
      <c r="Y698" s="130" t="s">
        <v>10647</v>
      </c>
    </row>
    <row r="699" spans="1:25">
      <c r="A699" s="6" t="str">
        <f t="shared" ref="A699:A730" si="33">CONCATENATE(M699,N699,O699,P699,Q699,R699,S699,T699,U699,V699,W699,X699,Y699)</f>
        <v>CPFNA10170NSS</v>
      </c>
      <c r="B699" s="7" t="s">
        <v>8</v>
      </c>
      <c r="C699" s="7" t="s">
        <v>1126</v>
      </c>
      <c r="D699" s="7" t="s">
        <v>839</v>
      </c>
      <c r="E699" s="7" t="s">
        <v>3105</v>
      </c>
      <c r="F699" s="7">
        <v>210227934</v>
      </c>
      <c r="G699" s="15" t="s">
        <v>8768</v>
      </c>
      <c r="H699" s="21">
        <v>0</v>
      </c>
      <c r="I699" s="4"/>
      <c r="J699" s="5"/>
      <c r="K699" s="6" t="s">
        <v>8277</v>
      </c>
      <c r="L699" s="6"/>
      <c r="M699" s="125" t="s">
        <v>1146</v>
      </c>
      <c r="N699" s="125" t="s">
        <v>10646</v>
      </c>
      <c r="O699" s="126" t="s">
        <v>1659</v>
      </c>
      <c r="P699" s="127" t="s">
        <v>10645</v>
      </c>
      <c r="Q699" s="127" t="s">
        <v>1126</v>
      </c>
      <c r="R699" s="127">
        <v>1</v>
      </c>
      <c r="S699" s="128">
        <v>0</v>
      </c>
      <c r="T699" s="128">
        <v>1</v>
      </c>
      <c r="U699" s="128">
        <v>7</v>
      </c>
      <c r="V699" s="128">
        <v>0</v>
      </c>
      <c r="W699" s="129" t="s">
        <v>10645</v>
      </c>
      <c r="X699" s="130" t="s">
        <v>10647</v>
      </c>
      <c r="Y699" s="130" t="s">
        <v>10647</v>
      </c>
    </row>
    <row r="700" spans="1:25">
      <c r="A700" s="6" t="str">
        <f t="shared" si="33"/>
        <v>CPFNA10200NSS</v>
      </c>
      <c r="B700" s="7" t="s">
        <v>8</v>
      </c>
      <c r="C700" s="7" t="s">
        <v>1126</v>
      </c>
      <c r="D700" s="7" t="s">
        <v>840</v>
      </c>
      <c r="E700" s="7" t="s">
        <v>7606</v>
      </c>
      <c r="F700" s="7">
        <v>210227934</v>
      </c>
      <c r="G700" s="15" t="s">
        <v>8769</v>
      </c>
      <c r="H700" s="21">
        <v>0</v>
      </c>
      <c r="I700" s="4"/>
      <c r="J700" s="5"/>
      <c r="K700" s="6" t="s">
        <v>8277</v>
      </c>
      <c r="L700" s="6"/>
      <c r="M700" s="125" t="s">
        <v>1146</v>
      </c>
      <c r="N700" s="125" t="s">
        <v>10646</v>
      </c>
      <c r="O700" s="126" t="s">
        <v>1659</v>
      </c>
      <c r="P700" s="127" t="s">
        <v>10645</v>
      </c>
      <c r="Q700" s="127" t="s">
        <v>1126</v>
      </c>
      <c r="R700" s="127">
        <v>1</v>
      </c>
      <c r="S700" s="128">
        <v>0</v>
      </c>
      <c r="T700" s="128">
        <v>2</v>
      </c>
      <c r="U700" s="128">
        <v>0</v>
      </c>
      <c r="V700" s="128">
        <v>0</v>
      </c>
      <c r="W700" s="129" t="s">
        <v>10645</v>
      </c>
      <c r="X700" s="130" t="s">
        <v>10647</v>
      </c>
      <c r="Y700" s="130" t="s">
        <v>10647</v>
      </c>
    </row>
    <row r="701" spans="1:25">
      <c r="A701" s="6" t="str">
        <f t="shared" si="33"/>
        <v>CPFNA10240NSS</v>
      </c>
      <c r="B701" s="7" t="s">
        <v>8</v>
      </c>
      <c r="C701" s="7" t="s">
        <v>1126</v>
      </c>
      <c r="D701" s="7" t="s">
        <v>841</v>
      </c>
      <c r="E701" s="7" t="s">
        <v>3106</v>
      </c>
      <c r="F701" s="7">
        <v>210227936</v>
      </c>
      <c r="G701" s="15" t="s">
        <v>8770</v>
      </c>
      <c r="H701" s="21">
        <v>0</v>
      </c>
      <c r="I701" s="4"/>
      <c r="J701" s="5"/>
      <c r="K701" s="6" t="s">
        <v>8277</v>
      </c>
      <c r="L701" s="6"/>
      <c r="M701" s="125" t="s">
        <v>1146</v>
      </c>
      <c r="N701" s="125" t="s">
        <v>10646</v>
      </c>
      <c r="O701" s="126" t="s">
        <v>1659</v>
      </c>
      <c r="P701" s="127" t="s">
        <v>10645</v>
      </c>
      <c r="Q701" s="127" t="s">
        <v>1126</v>
      </c>
      <c r="R701" s="127">
        <v>1</v>
      </c>
      <c r="S701" s="128">
        <v>0</v>
      </c>
      <c r="T701" s="128">
        <v>2</v>
      </c>
      <c r="U701" s="128">
        <v>4</v>
      </c>
      <c r="V701" s="128">
        <v>0</v>
      </c>
      <c r="W701" s="129" t="s">
        <v>10645</v>
      </c>
      <c r="X701" s="130" t="s">
        <v>10647</v>
      </c>
      <c r="Y701" s="130" t="s">
        <v>10647</v>
      </c>
    </row>
    <row r="702" spans="1:25">
      <c r="A702" s="6" t="str">
        <f t="shared" si="33"/>
        <v>CPFNA10260LSS</v>
      </c>
      <c r="B702" s="7" t="s">
        <v>8</v>
      </c>
      <c r="C702" s="7" t="s">
        <v>1126</v>
      </c>
      <c r="D702" s="7" t="s">
        <v>842</v>
      </c>
      <c r="E702" s="7" t="s">
        <v>3107</v>
      </c>
      <c r="F702" s="7">
        <v>210228007</v>
      </c>
      <c r="G702" s="15" t="s">
        <v>8771</v>
      </c>
      <c r="H702" s="21">
        <v>3</v>
      </c>
      <c r="I702" s="4"/>
      <c r="J702" s="5"/>
      <c r="K702" s="6" t="s">
        <v>8277</v>
      </c>
      <c r="L702" s="6"/>
      <c r="M702" s="125" t="s">
        <v>1146</v>
      </c>
      <c r="N702" s="125" t="s">
        <v>10646</v>
      </c>
      <c r="O702" s="126" t="s">
        <v>1659</v>
      </c>
      <c r="P702" s="127" t="s">
        <v>10645</v>
      </c>
      <c r="Q702" s="127" t="s">
        <v>1126</v>
      </c>
      <c r="R702" s="127">
        <v>1</v>
      </c>
      <c r="S702" s="128">
        <v>0</v>
      </c>
      <c r="T702" s="128">
        <v>2</v>
      </c>
      <c r="U702" s="128">
        <v>6</v>
      </c>
      <c r="V702" s="128">
        <v>0</v>
      </c>
      <c r="W702" s="129" t="s">
        <v>4113</v>
      </c>
      <c r="X702" s="130" t="s">
        <v>10647</v>
      </c>
      <c r="Y702" s="130" t="s">
        <v>10647</v>
      </c>
    </row>
    <row r="703" spans="1:25">
      <c r="A703" s="6" t="str">
        <f t="shared" si="33"/>
        <v>CPFNA10260RSS</v>
      </c>
      <c r="B703" s="7" t="s">
        <v>8</v>
      </c>
      <c r="C703" s="7" t="s">
        <v>1126</v>
      </c>
      <c r="D703" s="7" t="s">
        <v>842</v>
      </c>
      <c r="E703" s="7" t="s">
        <v>3108</v>
      </c>
      <c r="F703" s="7">
        <v>210228009</v>
      </c>
      <c r="G703" s="15" t="s">
        <v>8772</v>
      </c>
      <c r="H703" s="21">
        <v>3</v>
      </c>
      <c r="I703" s="4"/>
      <c r="J703" s="5"/>
      <c r="K703" s="6" t="s">
        <v>8277</v>
      </c>
      <c r="L703" s="6"/>
      <c r="M703" s="125" t="s">
        <v>1146</v>
      </c>
      <c r="N703" s="125" t="s">
        <v>10646</v>
      </c>
      <c r="O703" s="126" t="s">
        <v>1659</v>
      </c>
      <c r="P703" s="127" t="s">
        <v>10645</v>
      </c>
      <c r="Q703" s="127" t="s">
        <v>1126</v>
      </c>
      <c r="R703" s="127">
        <v>1</v>
      </c>
      <c r="S703" s="128">
        <v>0</v>
      </c>
      <c r="T703" s="128">
        <v>2</v>
      </c>
      <c r="U703" s="128">
        <v>6</v>
      </c>
      <c r="V703" s="128">
        <v>0</v>
      </c>
      <c r="W703" s="129" t="s">
        <v>10643</v>
      </c>
      <c r="X703" s="130" t="s">
        <v>10647</v>
      </c>
      <c r="Y703" s="130" t="s">
        <v>10647</v>
      </c>
    </row>
    <row r="704" spans="1:25">
      <c r="A704" s="6" t="str">
        <f t="shared" si="33"/>
        <v>CPFNA10280LSS</v>
      </c>
      <c r="B704" s="7" t="s">
        <v>8</v>
      </c>
      <c r="C704" s="7" t="s">
        <v>1126</v>
      </c>
      <c r="D704" s="7" t="s">
        <v>843</v>
      </c>
      <c r="E704" s="7" t="s">
        <v>3109</v>
      </c>
      <c r="F704" s="7">
        <v>210228008</v>
      </c>
      <c r="G704" s="15" t="s">
        <v>8773</v>
      </c>
      <c r="H704" s="21">
        <v>3</v>
      </c>
      <c r="I704" s="4"/>
      <c r="J704" s="5"/>
      <c r="K704" s="6" t="s">
        <v>8277</v>
      </c>
      <c r="L704" s="6"/>
      <c r="M704" s="125" t="s">
        <v>1146</v>
      </c>
      <c r="N704" s="125" t="s">
        <v>10646</v>
      </c>
      <c r="O704" s="126" t="s">
        <v>1659</v>
      </c>
      <c r="P704" s="127" t="s">
        <v>10645</v>
      </c>
      <c r="Q704" s="127" t="s">
        <v>1126</v>
      </c>
      <c r="R704" s="127">
        <v>1</v>
      </c>
      <c r="S704" s="128">
        <v>0</v>
      </c>
      <c r="T704" s="128">
        <v>2</v>
      </c>
      <c r="U704" s="128">
        <v>8</v>
      </c>
      <c r="V704" s="128">
        <v>0</v>
      </c>
      <c r="W704" s="129" t="s">
        <v>4113</v>
      </c>
      <c r="X704" s="130" t="s">
        <v>10647</v>
      </c>
      <c r="Y704" s="130" t="s">
        <v>10647</v>
      </c>
    </row>
    <row r="705" spans="1:25">
      <c r="A705" s="6" t="str">
        <f t="shared" si="33"/>
        <v>CPFNA10280RSS</v>
      </c>
      <c r="B705" s="7" t="s">
        <v>8</v>
      </c>
      <c r="C705" s="7" t="s">
        <v>1126</v>
      </c>
      <c r="D705" s="7" t="s">
        <v>843</v>
      </c>
      <c r="E705" s="7" t="s">
        <v>3110</v>
      </c>
      <c r="F705" s="7">
        <v>210228010</v>
      </c>
      <c r="G705" s="15" t="s">
        <v>8774</v>
      </c>
      <c r="H705" s="21">
        <v>3</v>
      </c>
      <c r="I705" s="4"/>
      <c r="J705" s="5"/>
      <c r="K705" s="6" t="s">
        <v>8277</v>
      </c>
      <c r="L705" s="6"/>
      <c r="M705" s="125" t="s">
        <v>1146</v>
      </c>
      <c r="N705" s="125" t="s">
        <v>10646</v>
      </c>
      <c r="O705" s="126" t="s">
        <v>1659</v>
      </c>
      <c r="P705" s="127" t="s">
        <v>10645</v>
      </c>
      <c r="Q705" s="127" t="s">
        <v>1126</v>
      </c>
      <c r="R705" s="127">
        <v>1</v>
      </c>
      <c r="S705" s="128">
        <v>0</v>
      </c>
      <c r="T705" s="128">
        <v>2</v>
      </c>
      <c r="U705" s="128">
        <v>8</v>
      </c>
      <c r="V705" s="128">
        <v>0</v>
      </c>
      <c r="W705" s="129" t="s">
        <v>10643</v>
      </c>
      <c r="X705" s="130" t="s">
        <v>10647</v>
      </c>
      <c r="Y705" s="130" t="s">
        <v>10647</v>
      </c>
    </row>
    <row r="706" spans="1:25">
      <c r="A706" s="6" t="str">
        <f t="shared" si="33"/>
        <v>CPFNA10300LSS</v>
      </c>
      <c r="B706" s="7" t="s">
        <v>8</v>
      </c>
      <c r="C706" s="7" t="s">
        <v>1126</v>
      </c>
      <c r="D706" s="7" t="s">
        <v>844</v>
      </c>
      <c r="E706" s="7" t="s">
        <v>3111</v>
      </c>
      <c r="F706" s="7">
        <v>210228182</v>
      </c>
      <c r="G706" s="15" t="s">
        <v>8775</v>
      </c>
      <c r="H706" s="21">
        <v>3</v>
      </c>
      <c r="I706" s="4"/>
      <c r="J706" s="5"/>
      <c r="K706" s="6" t="s">
        <v>8277</v>
      </c>
      <c r="L706" s="6"/>
      <c r="M706" s="125" t="s">
        <v>1146</v>
      </c>
      <c r="N706" s="125" t="s">
        <v>10646</v>
      </c>
      <c r="O706" s="126" t="s">
        <v>1659</v>
      </c>
      <c r="P706" s="127" t="s">
        <v>10645</v>
      </c>
      <c r="Q706" s="127" t="s">
        <v>1126</v>
      </c>
      <c r="R706" s="127">
        <v>1</v>
      </c>
      <c r="S706" s="128">
        <v>0</v>
      </c>
      <c r="T706" s="128">
        <v>3</v>
      </c>
      <c r="U706" s="128">
        <v>0</v>
      </c>
      <c r="V706" s="128">
        <v>0</v>
      </c>
      <c r="W706" s="129" t="s">
        <v>4113</v>
      </c>
      <c r="X706" s="130" t="s">
        <v>10647</v>
      </c>
      <c r="Y706" s="130" t="s">
        <v>10647</v>
      </c>
    </row>
    <row r="707" spans="1:25">
      <c r="A707" s="6" t="str">
        <f t="shared" si="33"/>
        <v>CPFNA10300RSS</v>
      </c>
      <c r="B707" s="7" t="s">
        <v>8</v>
      </c>
      <c r="C707" s="7" t="s">
        <v>1126</v>
      </c>
      <c r="D707" s="7" t="s">
        <v>844</v>
      </c>
      <c r="E707" s="7" t="s">
        <v>3112</v>
      </c>
      <c r="F707" s="7">
        <v>210228001</v>
      </c>
      <c r="G707" s="15" t="s">
        <v>8776</v>
      </c>
      <c r="H707" s="21">
        <v>3</v>
      </c>
      <c r="I707" s="4"/>
      <c r="J707" s="5"/>
      <c r="K707" s="6" t="s">
        <v>8277</v>
      </c>
      <c r="L707" s="6"/>
      <c r="M707" s="125" t="s">
        <v>1146</v>
      </c>
      <c r="N707" s="125" t="s">
        <v>10646</v>
      </c>
      <c r="O707" s="126" t="s">
        <v>1659</v>
      </c>
      <c r="P707" s="127" t="s">
        <v>10645</v>
      </c>
      <c r="Q707" s="127" t="s">
        <v>1126</v>
      </c>
      <c r="R707" s="127">
        <v>1</v>
      </c>
      <c r="S707" s="128">
        <v>0</v>
      </c>
      <c r="T707" s="128">
        <v>3</v>
      </c>
      <c r="U707" s="128">
        <v>0</v>
      </c>
      <c r="V707" s="128">
        <v>0</v>
      </c>
      <c r="W707" s="129" t="s">
        <v>10643</v>
      </c>
      <c r="X707" s="130" t="s">
        <v>10647</v>
      </c>
      <c r="Y707" s="130" t="s">
        <v>10647</v>
      </c>
    </row>
    <row r="708" spans="1:25">
      <c r="A708" s="6" t="str">
        <f t="shared" si="33"/>
        <v>CPFNA10320LSS</v>
      </c>
      <c r="B708" s="7" t="s">
        <v>8</v>
      </c>
      <c r="C708" s="7" t="s">
        <v>1126</v>
      </c>
      <c r="D708" s="7" t="s">
        <v>845</v>
      </c>
      <c r="E708" s="7" t="s">
        <v>3113</v>
      </c>
      <c r="F708" s="7">
        <v>210228181</v>
      </c>
      <c r="G708" s="15" t="s">
        <v>8777</v>
      </c>
      <c r="H708" s="21">
        <v>3</v>
      </c>
      <c r="I708" s="4"/>
      <c r="J708" s="5"/>
      <c r="K708" s="6" t="s">
        <v>8277</v>
      </c>
      <c r="L708" s="6"/>
      <c r="M708" s="125" t="s">
        <v>1146</v>
      </c>
      <c r="N708" s="125" t="s">
        <v>10646</v>
      </c>
      <c r="O708" s="126" t="s">
        <v>1659</v>
      </c>
      <c r="P708" s="127" t="s">
        <v>10645</v>
      </c>
      <c r="Q708" s="127" t="s">
        <v>1126</v>
      </c>
      <c r="R708" s="127">
        <v>1</v>
      </c>
      <c r="S708" s="128">
        <v>0</v>
      </c>
      <c r="T708" s="128">
        <v>3</v>
      </c>
      <c r="U708" s="128">
        <v>2</v>
      </c>
      <c r="V708" s="128">
        <v>0</v>
      </c>
      <c r="W708" s="129" t="s">
        <v>4113</v>
      </c>
      <c r="X708" s="130" t="s">
        <v>10647</v>
      </c>
      <c r="Y708" s="130" t="s">
        <v>10647</v>
      </c>
    </row>
    <row r="709" spans="1:25">
      <c r="A709" s="6" t="str">
        <f t="shared" si="33"/>
        <v>CPFNA10320RSS</v>
      </c>
      <c r="B709" s="7" t="s">
        <v>8</v>
      </c>
      <c r="C709" s="7" t="s">
        <v>1126</v>
      </c>
      <c r="D709" s="7" t="s">
        <v>845</v>
      </c>
      <c r="E709" s="7" t="s">
        <v>3114</v>
      </c>
      <c r="F709" s="7">
        <v>210228002</v>
      </c>
      <c r="G709" s="15" t="s">
        <v>8778</v>
      </c>
      <c r="H709" s="21">
        <v>2</v>
      </c>
      <c r="I709" s="4"/>
      <c r="J709" s="5"/>
      <c r="K709" s="6" t="s">
        <v>8277</v>
      </c>
      <c r="L709" s="6"/>
      <c r="M709" s="125" t="s">
        <v>1146</v>
      </c>
      <c r="N709" s="125" t="s">
        <v>10646</v>
      </c>
      <c r="O709" s="126" t="s">
        <v>1659</v>
      </c>
      <c r="P709" s="127" t="s">
        <v>10645</v>
      </c>
      <c r="Q709" s="127" t="s">
        <v>1126</v>
      </c>
      <c r="R709" s="127">
        <v>1</v>
      </c>
      <c r="S709" s="128">
        <v>0</v>
      </c>
      <c r="T709" s="128">
        <v>3</v>
      </c>
      <c r="U709" s="128">
        <v>2</v>
      </c>
      <c r="V709" s="128">
        <v>0</v>
      </c>
      <c r="W709" s="129" t="s">
        <v>10643</v>
      </c>
      <c r="X709" s="130" t="s">
        <v>10647</v>
      </c>
      <c r="Y709" s="130" t="s">
        <v>10647</v>
      </c>
    </row>
    <row r="710" spans="1:25">
      <c r="A710" s="6" t="str">
        <f t="shared" si="33"/>
        <v>CPFNA10340LSS</v>
      </c>
      <c r="B710" s="7" t="s">
        <v>8</v>
      </c>
      <c r="C710" s="7" t="s">
        <v>1126</v>
      </c>
      <c r="D710" s="7" t="s">
        <v>846</v>
      </c>
      <c r="E710" s="7" t="s">
        <v>3115</v>
      </c>
      <c r="F710" s="7">
        <v>210227997</v>
      </c>
      <c r="G710" s="15" t="s">
        <v>8779</v>
      </c>
      <c r="H710" s="21">
        <v>4</v>
      </c>
      <c r="I710" s="4"/>
      <c r="J710" s="5"/>
      <c r="K710" s="6" t="s">
        <v>8277</v>
      </c>
      <c r="L710" s="6"/>
      <c r="M710" s="125" t="s">
        <v>1146</v>
      </c>
      <c r="N710" s="125" t="s">
        <v>10646</v>
      </c>
      <c r="O710" s="126" t="s">
        <v>1659</v>
      </c>
      <c r="P710" s="127" t="s">
        <v>10645</v>
      </c>
      <c r="Q710" s="127" t="s">
        <v>1126</v>
      </c>
      <c r="R710" s="127">
        <v>1</v>
      </c>
      <c r="S710" s="128">
        <v>0</v>
      </c>
      <c r="T710" s="128">
        <v>3</v>
      </c>
      <c r="U710" s="128">
        <v>4</v>
      </c>
      <c r="V710" s="128">
        <v>0</v>
      </c>
      <c r="W710" s="129" t="s">
        <v>4113</v>
      </c>
      <c r="X710" s="130" t="s">
        <v>10647</v>
      </c>
      <c r="Y710" s="130" t="s">
        <v>10647</v>
      </c>
    </row>
    <row r="711" spans="1:25">
      <c r="A711" s="6" t="str">
        <f t="shared" si="33"/>
        <v>CPFNA10340RSS</v>
      </c>
      <c r="B711" s="7" t="s">
        <v>8</v>
      </c>
      <c r="C711" s="7" t="s">
        <v>1126</v>
      </c>
      <c r="D711" s="7" t="s">
        <v>846</v>
      </c>
      <c r="E711" s="7" t="s">
        <v>3116</v>
      </c>
      <c r="F711" s="7">
        <v>210228177</v>
      </c>
      <c r="G711" s="15" t="s">
        <v>8780</v>
      </c>
      <c r="H711" s="21">
        <v>2</v>
      </c>
      <c r="I711" s="4"/>
      <c r="J711" s="5"/>
      <c r="K711" s="6" t="s">
        <v>8277</v>
      </c>
      <c r="L711" s="6"/>
      <c r="M711" s="125" t="s">
        <v>1146</v>
      </c>
      <c r="N711" s="125" t="s">
        <v>10646</v>
      </c>
      <c r="O711" s="126" t="s">
        <v>1659</v>
      </c>
      <c r="P711" s="127" t="s">
        <v>10645</v>
      </c>
      <c r="Q711" s="127" t="s">
        <v>1126</v>
      </c>
      <c r="R711" s="127">
        <v>1</v>
      </c>
      <c r="S711" s="128">
        <v>0</v>
      </c>
      <c r="T711" s="128">
        <v>3</v>
      </c>
      <c r="U711" s="128">
        <v>4</v>
      </c>
      <c r="V711" s="128">
        <v>0</v>
      </c>
      <c r="W711" s="129" t="s">
        <v>10643</v>
      </c>
      <c r="X711" s="130" t="s">
        <v>10647</v>
      </c>
      <c r="Y711" s="130" t="s">
        <v>10647</v>
      </c>
    </row>
    <row r="712" spans="1:25">
      <c r="A712" s="6" t="str">
        <f t="shared" si="33"/>
        <v>CPFNA10380LSS</v>
      </c>
      <c r="B712" s="7" t="s">
        <v>8</v>
      </c>
      <c r="C712" s="7" t="s">
        <v>1126</v>
      </c>
      <c r="D712" s="7" t="s">
        <v>3129</v>
      </c>
      <c r="E712" s="7" t="s">
        <v>3130</v>
      </c>
      <c r="F712" s="7">
        <v>210328875</v>
      </c>
      <c r="G712" s="15" t="s">
        <v>8781</v>
      </c>
      <c r="H712" s="21">
        <v>3</v>
      </c>
      <c r="I712" s="4"/>
      <c r="J712" s="5"/>
      <c r="K712" s="6" t="s">
        <v>8277</v>
      </c>
      <c r="L712" s="6"/>
      <c r="M712" s="125" t="s">
        <v>1146</v>
      </c>
      <c r="N712" s="125" t="s">
        <v>10646</v>
      </c>
      <c r="O712" s="126" t="s">
        <v>1659</v>
      </c>
      <c r="P712" s="127" t="s">
        <v>10645</v>
      </c>
      <c r="Q712" s="127" t="s">
        <v>1126</v>
      </c>
      <c r="R712" s="127">
        <v>1</v>
      </c>
      <c r="S712" s="128">
        <v>0</v>
      </c>
      <c r="T712" s="128">
        <v>3</v>
      </c>
      <c r="U712" s="128">
        <v>8</v>
      </c>
      <c r="V712" s="128">
        <v>0</v>
      </c>
      <c r="W712" s="129" t="s">
        <v>4113</v>
      </c>
      <c r="X712" s="130" t="s">
        <v>10647</v>
      </c>
      <c r="Y712" s="130" t="s">
        <v>10647</v>
      </c>
    </row>
    <row r="713" spans="1:25">
      <c r="A713" s="6" t="str">
        <f t="shared" si="33"/>
        <v>CPFNA10380RSS</v>
      </c>
      <c r="B713" s="7" t="s">
        <v>8</v>
      </c>
      <c r="C713" s="7" t="s">
        <v>1126</v>
      </c>
      <c r="D713" s="7" t="s">
        <v>3129</v>
      </c>
      <c r="E713" s="7" t="s">
        <v>3131</v>
      </c>
      <c r="F713" s="7">
        <v>210228180</v>
      </c>
      <c r="G713" s="15" t="s">
        <v>8782</v>
      </c>
      <c r="H713" s="21">
        <v>2</v>
      </c>
      <c r="I713" s="4"/>
      <c r="J713" s="5"/>
      <c r="K713" s="6" t="s">
        <v>8277</v>
      </c>
      <c r="L713" s="6"/>
      <c r="M713" s="125" t="s">
        <v>1146</v>
      </c>
      <c r="N713" s="125" t="s">
        <v>10646</v>
      </c>
      <c r="O713" s="126" t="s">
        <v>1659</v>
      </c>
      <c r="P713" s="127" t="s">
        <v>10645</v>
      </c>
      <c r="Q713" s="127" t="s">
        <v>1126</v>
      </c>
      <c r="R713" s="127">
        <v>1</v>
      </c>
      <c r="S713" s="128">
        <v>0</v>
      </c>
      <c r="T713" s="128">
        <v>3</v>
      </c>
      <c r="U713" s="128">
        <v>8</v>
      </c>
      <c r="V713" s="128">
        <v>0</v>
      </c>
      <c r="W713" s="129" t="s">
        <v>10643</v>
      </c>
      <c r="X713" s="130" t="s">
        <v>10647</v>
      </c>
      <c r="Y713" s="130" t="s">
        <v>10647</v>
      </c>
    </row>
    <row r="714" spans="1:25">
      <c r="A714" s="6" t="str">
        <f t="shared" si="33"/>
        <v>CPFNA10420LSS</v>
      </c>
      <c r="B714" s="7" t="s">
        <v>8</v>
      </c>
      <c r="C714" s="7" t="s">
        <v>1126</v>
      </c>
      <c r="D714" s="7" t="s">
        <v>3132</v>
      </c>
      <c r="E714" s="7" t="s">
        <v>3133</v>
      </c>
      <c r="F714" s="7">
        <v>210228178</v>
      </c>
      <c r="G714" s="15" t="s">
        <v>8783</v>
      </c>
      <c r="H714" s="21">
        <v>3</v>
      </c>
      <c r="I714" s="4"/>
      <c r="J714" s="5"/>
      <c r="K714" s="6" t="s">
        <v>8277</v>
      </c>
      <c r="L714" s="6"/>
      <c r="M714" s="125" t="s">
        <v>1146</v>
      </c>
      <c r="N714" s="125" t="s">
        <v>10646</v>
      </c>
      <c r="O714" s="126" t="s">
        <v>1659</v>
      </c>
      <c r="P714" s="127" t="s">
        <v>10645</v>
      </c>
      <c r="Q714" s="127" t="s">
        <v>1126</v>
      </c>
      <c r="R714" s="127">
        <v>1</v>
      </c>
      <c r="S714" s="128">
        <v>0</v>
      </c>
      <c r="T714" s="128">
        <v>4</v>
      </c>
      <c r="U714" s="128">
        <v>2</v>
      </c>
      <c r="V714" s="128">
        <v>0</v>
      </c>
      <c r="W714" s="129" t="s">
        <v>4113</v>
      </c>
      <c r="X714" s="130" t="s">
        <v>10647</v>
      </c>
      <c r="Y714" s="130" t="s">
        <v>10647</v>
      </c>
    </row>
    <row r="715" spans="1:25">
      <c r="A715" s="6" t="str">
        <f t="shared" si="33"/>
        <v>CPFNA10420RSS</v>
      </c>
      <c r="B715" s="7" t="s">
        <v>8</v>
      </c>
      <c r="C715" s="7" t="s">
        <v>1126</v>
      </c>
      <c r="D715" s="7" t="s">
        <v>3132</v>
      </c>
      <c r="E715" s="7" t="s">
        <v>3134</v>
      </c>
      <c r="F715" s="7">
        <v>210228179</v>
      </c>
      <c r="G715" s="15" t="s">
        <v>8784</v>
      </c>
      <c r="H715" s="21">
        <v>3</v>
      </c>
      <c r="I715" s="4"/>
      <c r="J715" s="5"/>
      <c r="K715" s="6" t="s">
        <v>8277</v>
      </c>
      <c r="L715" s="6"/>
      <c r="M715" s="125" t="s">
        <v>1146</v>
      </c>
      <c r="N715" s="125" t="s">
        <v>10646</v>
      </c>
      <c r="O715" s="126" t="s">
        <v>1659</v>
      </c>
      <c r="P715" s="127" t="s">
        <v>10645</v>
      </c>
      <c r="Q715" s="127" t="s">
        <v>1126</v>
      </c>
      <c r="R715" s="127">
        <v>1</v>
      </c>
      <c r="S715" s="128">
        <v>0</v>
      </c>
      <c r="T715" s="128">
        <v>4</v>
      </c>
      <c r="U715" s="128">
        <v>2</v>
      </c>
      <c r="V715" s="128">
        <v>0</v>
      </c>
      <c r="W715" s="129" t="s">
        <v>10643</v>
      </c>
      <c r="X715" s="130" t="s">
        <v>10647</v>
      </c>
      <c r="Y715" s="130" t="s">
        <v>10647</v>
      </c>
    </row>
    <row r="716" spans="1:25">
      <c r="A716" s="6" t="str">
        <f t="shared" si="33"/>
        <v>PL13CS3505NSS</v>
      </c>
      <c r="B716" s="7" t="s">
        <v>989</v>
      </c>
      <c r="C716" s="7" t="s">
        <v>1146</v>
      </c>
      <c r="D716" s="7" t="s">
        <v>2048</v>
      </c>
      <c r="E716" s="7" t="s">
        <v>7824</v>
      </c>
      <c r="F716" s="7">
        <v>210228519</v>
      </c>
      <c r="G716" s="13" t="s">
        <v>7821</v>
      </c>
      <c r="H716" s="21">
        <v>44</v>
      </c>
      <c r="I716" s="4">
        <v>46023</v>
      </c>
      <c r="J716" s="5" t="s">
        <v>7820</v>
      </c>
      <c r="K716" s="6"/>
      <c r="L716" s="6"/>
      <c r="M716" s="125" t="s">
        <v>10646</v>
      </c>
      <c r="N716" s="125" t="s">
        <v>4113</v>
      </c>
      <c r="O716" s="126">
        <v>1</v>
      </c>
      <c r="P716" s="127">
        <v>3</v>
      </c>
      <c r="Q716" s="127" t="s">
        <v>1146</v>
      </c>
      <c r="R716" s="127" t="s">
        <v>10647</v>
      </c>
      <c r="S716" s="128">
        <v>3</v>
      </c>
      <c r="T716" s="128">
        <v>5</v>
      </c>
      <c r="U716" s="128">
        <v>0</v>
      </c>
      <c r="V716" s="128">
        <v>5</v>
      </c>
      <c r="W716" s="129" t="s">
        <v>10645</v>
      </c>
      <c r="X716" s="130" t="s">
        <v>10647</v>
      </c>
      <c r="Y716" s="130" t="s">
        <v>10647</v>
      </c>
    </row>
    <row r="717" spans="1:25">
      <c r="A717" s="6" t="str">
        <f t="shared" si="33"/>
        <v>PL13CS3506NSS</v>
      </c>
      <c r="B717" s="7" t="s">
        <v>989</v>
      </c>
      <c r="C717" s="7" t="s">
        <v>1146</v>
      </c>
      <c r="D717" s="7" t="s">
        <v>2048</v>
      </c>
      <c r="E717" s="7" t="s">
        <v>7823</v>
      </c>
      <c r="F717" s="7">
        <v>210835596</v>
      </c>
      <c r="G717" s="13" t="s">
        <v>6455</v>
      </c>
      <c r="H717" s="21">
        <v>69</v>
      </c>
      <c r="I717" s="4">
        <v>46204</v>
      </c>
      <c r="J717" s="5" t="s">
        <v>7822</v>
      </c>
      <c r="K717" s="6"/>
      <c r="L717" s="6"/>
      <c r="M717" s="125" t="s">
        <v>10646</v>
      </c>
      <c r="N717" s="125" t="s">
        <v>4113</v>
      </c>
      <c r="O717" s="126">
        <v>1</v>
      </c>
      <c r="P717" s="127">
        <v>3</v>
      </c>
      <c r="Q717" s="127" t="s">
        <v>1146</v>
      </c>
      <c r="R717" s="127" t="s">
        <v>10647</v>
      </c>
      <c r="S717" s="128">
        <v>3</v>
      </c>
      <c r="T717" s="128">
        <v>5</v>
      </c>
      <c r="U717" s="128">
        <v>0</v>
      </c>
      <c r="V717" s="128">
        <v>6</v>
      </c>
      <c r="W717" s="129" t="s">
        <v>10645</v>
      </c>
      <c r="X717" s="130" t="s">
        <v>10647</v>
      </c>
      <c r="Y717" s="130" t="s">
        <v>10647</v>
      </c>
    </row>
    <row r="718" spans="1:25">
      <c r="A718" s="6" t="str">
        <f t="shared" si="33"/>
        <v>PL13CS3507NSS</v>
      </c>
      <c r="B718" s="7" t="s">
        <v>989</v>
      </c>
      <c r="C718" s="7" t="s">
        <v>1146</v>
      </c>
      <c r="D718" s="7" t="s">
        <v>2048</v>
      </c>
      <c r="E718" s="7" t="s">
        <v>7826</v>
      </c>
      <c r="F718" s="7">
        <v>210936218</v>
      </c>
      <c r="G718" s="13" t="s">
        <v>6456</v>
      </c>
      <c r="H718" s="21">
        <v>78</v>
      </c>
      <c r="I718" s="4">
        <v>46235</v>
      </c>
      <c r="J718" s="5" t="s">
        <v>7825</v>
      </c>
      <c r="K718" s="6"/>
      <c r="L718" s="6"/>
      <c r="M718" s="125" t="s">
        <v>10646</v>
      </c>
      <c r="N718" s="125" t="s">
        <v>4113</v>
      </c>
      <c r="O718" s="126">
        <v>1</v>
      </c>
      <c r="P718" s="127">
        <v>3</v>
      </c>
      <c r="Q718" s="127" t="s">
        <v>1146</v>
      </c>
      <c r="R718" s="127" t="s">
        <v>10647</v>
      </c>
      <c r="S718" s="128">
        <v>3</v>
      </c>
      <c r="T718" s="128">
        <v>5</v>
      </c>
      <c r="U718" s="128">
        <v>0</v>
      </c>
      <c r="V718" s="128">
        <v>7</v>
      </c>
      <c r="W718" s="129" t="s">
        <v>10645</v>
      </c>
      <c r="X718" s="130" t="s">
        <v>10647</v>
      </c>
      <c r="Y718" s="130" t="s">
        <v>10647</v>
      </c>
    </row>
    <row r="719" spans="1:25">
      <c r="A719" s="6" t="str">
        <f t="shared" si="33"/>
        <v>PL13CS3510NSS</v>
      </c>
      <c r="B719" s="7" t="s">
        <v>989</v>
      </c>
      <c r="C719" s="7" t="s">
        <v>1146</v>
      </c>
      <c r="D719" s="7" t="s">
        <v>2048</v>
      </c>
      <c r="E719" s="7" t="s">
        <v>7827</v>
      </c>
      <c r="F719" s="7">
        <v>210228524</v>
      </c>
      <c r="G719" s="13" t="s">
        <v>6458</v>
      </c>
      <c r="H719" s="21">
        <v>14</v>
      </c>
      <c r="I719" s="4">
        <v>46023</v>
      </c>
      <c r="J719" s="5"/>
      <c r="K719" s="6"/>
      <c r="L719" s="6"/>
      <c r="M719" s="125" t="s">
        <v>10646</v>
      </c>
      <c r="N719" s="125" t="s">
        <v>4113</v>
      </c>
      <c r="O719" s="126">
        <v>1</v>
      </c>
      <c r="P719" s="127">
        <v>3</v>
      </c>
      <c r="Q719" s="127" t="s">
        <v>1146</v>
      </c>
      <c r="R719" s="127" t="s">
        <v>10647</v>
      </c>
      <c r="S719" s="128">
        <v>3</v>
      </c>
      <c r="T719" s="128">
        <v>5</v>
      </c>
      <c r="U719" s="128">
        <v>1</v>
      </c>
      <c r="V719" s="128">
        <v>0</v>
      </c>
      <c r="W719" s="129" t="s">
        <v>10645</v>
      </c>
      <c r="X719" s="130" t="s">
        <v>10647</v>
      </c>
      <c r="Y719" s="130" t="s">
        <v>10647</v>
      </c>
    </row>
    <row r="720" spans="1:25">
      <c r="A720" s="6" t="str">
        <f t="shared" si="33"/>
        <v>PL13CS3511NSS</v>
      </c>
      <c r="B720" s="7" t="s">
        <v>989</v>
      </c>
      <c r="C720" s="7" t="s">
        <v>1146</v>
      </c>
      <c r="D720" s="7" t="s">
        <v>2048</v>
      </c>
      <c r="E720" s="7" t="s">
        <v>7828</v>
      </c>
      <c r="F720" s="7">
        <v>190704589</v>
      </c>
      <c r="G720" s="13" t="s">
        <v>7997</v>
      </c>
      <c r="H720" s="21">
        <v>8</v>
      </c>
      <c r="I720" s="4">
        <v>45444</v>
      </c>
      <c r="J720" s="5"/>
      <c r="K720" s="6"/>
      <c r="L720" s="6"/>
      <c r="M720" s="125" t="s">
        <v>10646</v>
      </c>
      <c r="N720" s="125" t="s">
        <v>4113</v>
      </c>
      <c r="O720" s="126">
        <v>1</v>
      </c>
      <c r="P720" s="127">
        <v>3</v>
      </c>
      <c r="Q720" s="127" t="s">
        <v>1146</v>
      </c>
      <c r="R720" s="127" t="s">
        <v>10647</v>
      </c>
      <c r="S720" s="128">
        <v>3</v>
      </c>
      <c r="T720" s="128">
        <v>5</v>
      </c>
      <c r="U720" s="128">
        <v>1</v>
      </c>
      <c r="V720" s="128">
        <v>1</v>
      </c>
      <c r="W720" s="129" t="s">
        <v>10645</v>
      </c>
      <c r="X720" s="130" t="s">
        <v>10647</v>
      </c>
      <c r="Y720" s="130" t="s">
        <v>10647</v>
      </c>
    </row>
    <row r="721" spans="1:25">
      <c r="A721" s="6" t="str">
        <f t="shared" si="33"/>
        <v>PL13CS3512NSS</v>
      </c>
      <c r="B721" s="7" t="s">
        <v>989</v>
      </c>
      <c r="C721" s="7" t="s">
        <v>1146</v>
      </c>
      <c r="D721" s="7" t="s">
        <v>2048</v>
      </c>
      <c r="E721" s="7" t="s">
        <v>7829</v>
      </c>
      <c r="F721" s="7" t="s">
        <v>7830</v>
      </c>
      <c r="G721" s="13" t="s">
        <v>6459</v>
      </c>
      <c r="H721" s="21">
        <v>32</v>
      </c>
      <c r="I721" s="4">
        <v>46357</v>
      </c>
      <c r="J721" s="5" t="s">
        <v>7034</v>
      </c>
      <c r="K721" s="6"/>
      <c r="L721" s="6"/>
      <c r="M721" s="125" t="s">
        <v>10646</v>
      </c>
      <c r="N721" s="125" t="s">
        <v>4113</v>
      </c>
      <c r="O721" s="126">
        <v>1</v>
      </c>
      <c r="P721" s="127">
        <v>3</v>
      </c>
      <c r="Q721" s="127" t="s">
        <v>1146</v>
      </c>
      <c r="R721" s="127" t="s">
        <v>10647</v>
      </c>
      <c r="S721" s="128">
        <v>3</v>
      </c>
      <c r="T721" s="128">
        <v>5</v>
      </c>
      <c r="U721" s="128">
        <v>1</v>
      </c>
      <c r="V721" s="128">
        <v>2</v>
      </c>
      <c r="W721" s="129" t="s">
        <v>10645</v>
      </c>
      <c r="X721" s="130" t="s">
        <v>10647</v>
      </c>
      <c r="Y721" s="130" t="s">
        <v>10647</v>
      </c>
    </row>
    <row r="722" spans="1:25">
      <c r="A722" s="6" t="str">
        <f t="shared" si="33"/>
        <v>PLSDCP3506NSS</v>
      </c>
      <c r="B722" s="7" t="s">
        <v>825</v>
      </c>
      <c r="C722" s="7" t="s">
        <v>2281</v>
      </c>
      <c r="D722" s="7" t="s">
        <v>3053</v>
      </c>
      <c r="E722" s="7" t="s">
        <v>1053</v>
      </c>
      <c r="F722" s="7" t="s">
        <v>1358</v>
      </c>
      <c r="G722" s="13" t="s">
        <v>10113</v>
      </c>
      <c r="H722" s="21">
        <v>1</v>
      </c>
      <c r="I722" s="4"/>
      <c r="J722" s="5"/>
      <c r="K722" s="6"/>
      <c r="L722" s="6"/>
      <c r="M722" s="125" t="s">
        <v>10646</v>
      </c>
      <c r="N722" s="125" t="s">
        <v>4113</v>
      </c>
      <c r="O722" s="126" t="s">
        <v>10647</v>
      </c>
      <c r="P722" s="127" t="s">
        <v>1157</v>
      </c>
      <c r="Q722" s="127" t="s">
        <v>1146</v>
      </c>
      <c r="R722" s="127" t="s">
        <v>10646</v>
      </c>
      <c r="S722" s="128">
        <v>3</v>
      </c>
      <c r="T722" s="128">
        <v>5</v>
      </c>
      <c r="U722" s="128">
        <v>0</v>
      </c>
      <c r="V722" s="128">
        <v>6</v>
      </c>
      <c r="W722" s="129" t="s">
        <v>10645</v>
      </c>
      <c r="X722" s="130" t="s">
        <v>10647</v>
      </c>
      <c r="Y722" s="130" t="s">
        <v>10647</v>
      </c>
    </row>
    <row r="723" spans="1:25">
      <c r="A723" s="6" t="str">
        <f t="shared" si="33"/>
        <v>PLDCP35X07NSS</v>
      </c>
      <c r="B723" s="7" t="s">
        <v>825</v>
      </c>
      <c r="C723" s="7" t="s">
        <v>1412</v>
      </c>
      <c r="D723" s="7" t="s">
        <v>1048</v>
      </c>
      <c r="E723" s="7" t="s">
        <v>1054</v>
      </c>
      <c r="F723" s="7">
        <v>190502119</v>
      </c>
      <c r="G723" s="13" t="s">
        <v>10081</v>
      </c>
      <c r="H723" s="21">
        <v>22</v>
      </c>
      <c r="I723" s="4"/>
      <c r="J723" s="5"/>
      <c r="K723" s="6"/>
      <c r="L723" s="6"/>
      <c r="M723" s="125" t="s">
        <v>10646</v>
      </c>
      <c r="N723" s="125" t="s">
        <v>4113</v>
      </c>
      <c r="O723" s="126" t="s">
        <v>1157</v>
      </c>
      <c r="P723" s="127" t="s">
        <v>1146</v>
      </c>
      <c r="Q723" s="127" t="s">
        <v>10646</v>
      </c>
      <c r="R723" s="127">
        <v>3</v>
      </c>
      <c r="S723" s="128">
        <v>5</v>
      </c>
      <c r="T723" s="128" t="s">
        <v>10648</v>
      </c>
      <c r="U723" s="128">
        <v>0</v>
      </c>
      <c r="V723" s="128">
        <v>7</v>
      </c>
      <c r="W723" s="129" t="s">
        <v>10645</v>
      </c>
      <c r="X723" s="130" t="s">
        <v>10647</v>
      </c>
      <c r="Y723" s="130" t="s">
        <v>10647</v>
      </c>
    </row>
    <row r="724" spans="1:25">
      <c r="A724" s="6" t="str">
        <f t="shared" si="33"/>
        <v>PLDCP35X08NSS</v>
      </c>
      <c r="B724" s="7" t="s">
        <v>825</v>
      </c>
      <c r="C724" s="7" t="s">
        <v>1412</v>
      </c>
      <c r="D724" s="7" t="s">
        <v>1049</v>
      </c>
      <c r="E724" s="7" t="s">
        <v>1055</v>
      </c>
      <c r="F724" s="7">
        <v>190502073</v>
      </c>
      <c r="G724" s="13" t="s">
        <v>10082</v>
      </c>
      <c r="H724" s="21">
        <v>22</v>
      </c>
      <c r="I724" s="4"/>
      <c r="J724" s="5"/>
      <c r="K724" s="6"/>
      <c r="L724" s="6"/>
      <c r="M724" s="125" t="s">
        <v>10646</v>
      </c>
      <c r="N724" s="125" t="s">
        <v>4113</v>
      </c>
      <c r="O724" s="126" t="s">
        <v>1157</v>
      </c>
      <c r="P724" s="127" t="s">
        <v>1146</v>
      </c>
      <c r="Q724" s="127" t="s">
        <v>10646</v>
      </c>
      <c r="R724" s="127">
        <v>3</v>
      </c>
      <c r="S724" s="128">
        <v>5</v>
      </c>
      <c r="T724" s="128" t="s">
        <v>10648</v>
      </c>
      <c r="U724" s="128">
        <v>0</v>
      </c>
      <c r="V724" s="128">
        <v>8</v>
      </c>
      <c r="W724" s="129" t="s">
        <v>10645</v>
      </c>
      <c r="X724" s="130" t="s">
        <v>10647</v>
      </c>
      <c r="Y724" s="130" t="s">
        <v>10647</v>
      </c>
    </row>
    <row r="725" spans="1:25">
      <c r="A725" s="6" t="str">
        <f t="shared" si="33"/>
        <v>PLDCP35X09NSS</v>
      </c>
      <c r="B725" s="7" t="s">
        <v>825</v>
      </c>
      <c r="C725" s="7" t="s">
        <v>1412</v>
      </c>
      <c r="D725" s="7" t="s">
        <v>1050</v>
      </c>
      <c r="E725" s="7" t="s">
        <v>2288</v>
      </c>
      <c r="F725" s="7">
        <v>190502073</v>
      </c>
      <c r="G725" s="13" t="s">
        <v>10083</v>
      </c>
      <c r="H725" s="21">
        <v>10</v>
      </c>
      <c r="I725" s="4"/>
      <c r="J725" s="5"/>
      <c r="K725" s="6"/>
      <c r="L725" s="6"/>
      <c r="M725" s="125" t="s">
        <v>10646</v>
      </c>
      <c r="N725" s="125" t="s">
        <v>4113</v>
      </c>
      <c r="O725" s="126" t="s">
        <v>1157</v>
      </c>
      <c r="P725" s="127" t="s">
        <v>1146</v>
      </c>
      <c r="Q725" s="127" t="s">
        <v>10646</v>
      </c>
      <c r="R725" s="127">
        <v>3</v>
      </c>
      <c r="S725" s="128">
        <v>5</v>
      </c>
      <c r="T725" s="128" t="s">
        <v>10648</v>
      </c>
      <c r="U725" s="128">
        <v>0</v>
      </c>
      <c r="V725" s="128">
        <v>9</v>
      </c>
      <c r="W725" s="129" t="s">
        <v>10645</v>
      </c>
      <c r="X725" s="130" t="s">
        <v>10647</v>
      </c>
      <c r="Y725" s="130" t="s">
        <v>10647</v>
      </c>
    </row>
    <row r="726" spans="1:25">
      <c r="A726" s="6" t="str">
        <f t="shared" si="33"/>
        <v>PLDCP35X10NSS</v>
      </c>
      <c r="B726" s="7" t="s">
        <v>825</v>
      </c>
      <c r="C726" s="7" t="s">
        <v>1412</v>
      </c>
      <c r="D726" s="7" t="s">
        <v>1051</v>
      </c>
      <c r="E726" s="7" t="s">
        <v>1367</v>
      </c>
      <c r="F726" s="7">
        <v>190502073</v>
      </c>
      <c r="G726" s="13" t="s">
        <v>12996</v>
      </c>
      <c r="H726" s="21">
        <v>10</v>
      </c>
      <c r="I726" s="4"/>
      <c r="J726" s="5"/>
      <c r="K726" s="6"/>
      <c r="L726" s="6"/>
      <c r="M726" s="125" t="s">
        <v>10646</v>
      </c>
      <c r="N726" s="125" t="s">
        <v>4113</v>
      </c>
      <c r="O726" s="126" t="s">
        <v>1157</v>
      </c>
      <c r="P726" s="127" t="s">
        <v>1146</v>
      </c>
      <c r="Q726" s="127" t="s">
        <v>10646</v>
      </c>
      <c r="R726" s="127">
        <v>3</v>
      </c>
      <c r="S726" s="128">
        <v>5</v>
      </c>
      <c r="T726" s="128" t="s">
        <v>10648</v>
      </c>
      <c r="U726" s="128">
        <v>1</v>
      </c>
      <c r="V726" s="128">
        <v>0</v>
      </c>
      <c r="W726" s="129" t="s">
        <v>10645</v>
      </c>
      <c r="X726" s="130" t="s">
        <v>10647</v>
      </c>
      <c r="Y726" s="130" t="s">
        <v>10647</v>
      </c>
    </row>
    <row r="727" spans="1:25">
      <c r="A727" s="6" t="str">
        <f t="shared" si="33"/>
        <v>PLDCP35X10NSS</v>
      </c>
      <c r="B727" s="7" t="s">
        <v>825</v>
      </c>
      <c r="C727" s="7" t="s">
        <v>2281</v>
      </c>
      <c r="D727" s="7" t="s">
        <v>3053</v>
      </c>
      <c r="E727" s="7" t="s">
        <v>1367</v>
      </c>
      <c r="F727" s="7">
        <v>1210230220</v>
      </c>
      <c r="G727" s="13" t="s">
        <v>12996</v>
      </c>
      <c r="H727" s="21">
        <v>2</v>
      </c>
      <c r="I727" s="4"/>
      <c r="J727" s="5"/>
      <c r="K727" s="6"/>
      <c r="L727" s="6"/>
      <c r="M727" s="125" t="s">
        <v>10646</v>
      </c>
      <c r="N727" s="125" t="s">
        <v>4113</v>
      </c>
      <c r="O727" s="126" t="s">
        <v>1157</v>
      </c>
      <c r="P727" s="127" t="s">
        <v>1146</v>
      </c>
      <c r="Q727" s="127" t="s">
        <v>10646</v>
      </c>
      <c r="R727" s="127">
        <v>3</v>
      </c>
      <c r="S727" s="128">
        <v>5</v>
      </c>
      <c r="T727" s="128" t="s">
        <v>10648</v>
      </c>
      <c r="U727" s="128">
        <v>1</v>
      </c>
      <c r="V727" s="128">
        <v>0</v>
      </c>
      <c r="W727" s="129" t="s">
        <v>10645</v>
      </c>
      <c r="X727" s="130" t="s">
        <v>10647</v>
      </c>
      <c r="Y727" s="130" t="s">
        <v>10647</v>
      </c>
    </row>
    <row r="728" spans="1:25">
      <c r="A728" s="6" t="str">
        <f t="shared" si="33"/>
        <v>PLDCP35X11NSS</v>
      </c>
      <c r="B728" s="7" t="s">
        <v>825</v>
      </c>
      <c r="C728" s="7" t="s">
        <v>1412</v>
      </c>
      <c r="D728" s="7" t="s">
        <v>1051</v>
      </c>
      <c r="E728" s="7" t="s">
        <v>2289</v>
      </c>
      <c r="F728" s="7">
        <v>190502073</v>
      </c>
      <c r="G728" s="13" t="s">
        <v>10085</v>
      </c>
      <c r="H728" s="21">
        <v>8</v>
      </c>
      <c r="I728" s="4"/>
      <c r="J728" s="5"/>
      <c r="K728" s="6"/>
      <c r="L728" s="6"/>
      <c r="M728" s="125" t="s">
        <v>10646</v>
      </c>
      <c r="N728" s="125" t="s">
        <v>4113</v>
      </c>
      <c r="O728" s="126" t="s">
        <v>1157</v>
      </c>
      <c r="P728" s="127" t="s">
        <v>1146</v>
      </c>
      <c r="Q728" s="127" t="s">
        <v>10646</v>
      </c>
      <c r="R728" s="127">
        <v>3</v>
      </c>
      <c r="S728" s="128">
        <v>5</v>
      </c>
      <c r="T728" s="128" t="s">
        <v>10648</v>
      </c>
      <c r="U728" s="128">
        <v>1</v>
      </c>
      <c r="V728" s="128">
        <v>1</v>
      </c>
      <c r="W728" s="129" t="s">
        <v>10645</v>
      </c>
      <c r="X728" s="130" t="s">
        <v>10647</v>
      </c>
      <c r="Y728" s="130" t="s">
        <v>10647</v>
      </c>
    </row>
    <row r="729" spans="1:25">
      <c r="A729" s="6" t="str">
        <f t="shared" si="33"/>
        <v>PLSDCP3512NSS</v>
      </c>
      <c r="B729" s="7" t="s">
        <v>825</v>
      </c>
      <c r="C729" s="7" t="s">
        <v>2281</v>
      </c>
      <c r="D729" s="7" t="s">
        <v>3053</v>
      </c>
      <c r="E729" s="7" t="s">
        <v>1368</v>
      </c>
      <c r="F729" s="7">
        <v>1800082600</v>
      </c>
      <c r="G729" s="13" t="s">
        <v>10114</v>
      </c>
      <c r="H729" s="21">
        <v>1</v>
      </c>
      <c r="I729" s="4"/>
      <c r="J729" s="5"/>
      <c r="K729" s="6"/>
      <c r="L729" s="6"/>
      <c r="M729" s="125" t="s">
        <v>10646</v>
      </c>
      <c r="N729" s="125" t="s">
        <v>4113</v>
      </c>
      <c r="O729" s="126" t="s">
        <v>10647</v>
      </c>
      <c r="P729" s="127" t="s">
        <v>1157</v>
      </c>
      <c r="Q729" s="127" t="s">
        <v>1146</v>
      </c>
      <c r="R729" s="127" t="s">
        <v>10646</v>
      </c>
      <c r="S729" s="128">
        <v>3</v>
      </c>
      <c r="T729" s="128">
        <v>5</v>
      </c>
      <c r="U729" s="128">
        <v>1</v>
      </c>
      <c r="V729" s="128">
        <v>2</v>
      </c>
      <c r="W729" s="129" t="s">
        <v>10645</v>
      </c>
      <c r="X729" s="130" t="s">
        <v>10647</v>
      </c>
      <c r="Y729" s="130" t="s">
        <v>10647</v>
      </c>
    </row>
    <row r="730" spans="1:25">
      <c r="A730" s="6" t="str">
        <f t="shared" si="33"/>
        <v>PLBREC3505NSS</v>
      </c>
      <c r="B730" s="7" t="s">
        <v>989</v>
      </c>
      <c r="C730" s="7" t="s">
        <v>1157</v>
      </c>
      <c r="D730" s="7" t="s">
        <v>1303</v>
      </c>
      <c r="E730" s="7" t="s">
        <v>1353</v>
      </c>
      <c r="F730" s="7" t="s">
        <v>2832</v>
      </c>
      <c r="G730" s="13" t="s">
        <v>10060</v>
      </c>
      <c r="H730" s="21">
        <v>10</v>
      </c>
      <c r="I730" s="4">
        <v>45383</v>
      </c>
      <c r="J730" s="5"/>
      <c r="K730" s="6"/>
      <c r="L730" s="6"/>
      <c r="M730" s="125" t="s">
        <v>10646</v>
      </c>
      <c r="N730" s="125" t="s">
        <v>4113</v>
      </c>
      <c r="O730" s="126" t="s">
        <v>1136</v>
      </c>
      <c r="P730" s="127" t="s">
        <v>10643</v>
      </c>
      <c r="Q730" s="127" t="s">
        <v>1683</v>
      </c>
      <c r="R730" s="127" t="s">
        <v>1146</v>
      </c>
      <c r="S730" s="128">
        <v>3</v>
      </c>
      <c r="T730" s="128">
        <v>5</v>
      </c>
      <c r="U730" s="128">
        <v>0</v>
      </c>
      <c r="V730" s="128">
        <v>5</v>
      </c>
      <c r="W730" s="129" t="s">
        <v>10645</v>
      </c>
      <c r="X730" s="130" t="s">
        <v>10647</v>
      </c>
      <c r="Y730" s="130" t="s">
        <v>10647</v>
      </c>
    </row>
    <row r="731" spans="1:25">
      <c r="A731" s="6" t="str">
        <f t="shared" ref="A731:A757" si="34">CONCATENATE(M731,N731,O731,P731,Q731,R731,S731,T731,U731,V731,W731,X731,Y731)</f>
        <v>PLBREC3506NSS</v>
      </c>
      <c r="B731" s="7" t="s">
        <v>989</v>
      </c>
      <c r="C731" s="7" t="s">
        <v>1157</v>
      </c>
      <c r="D731" s="7" t="s">
        <v>1303</v>
      </c>
      <c r="E731" s="7" t="s">
        <v>1354</v>
      </c>
      <c r="F731" s="7" t="s">
        <v>2833</v>
      </c>
      <c r="G731" s="13" t="s">
        <v>10061</v>
      </c>
      <c r="H731" s="21">
        <v>10</v>
      </c>
      <c r="I731" s="4">
        <v>46174</v>
      </c>
      <c r="J731" s="5"/>
      <c r="K731" s="6"/>
      <c r="L731" s="6"/>
      <c r="M731" s="125" t="s">
        <v>10646</v>
      </c>
      <c r="N731" s="125" t="s">
        <v>4113</v>
      </c>
      <c r="O731" s="126" t="s">
        <v>1136</v>
      </c>
      <c r="P731" s="127" t="s">
        <v>10643</v>
      </c>
      <c r="Q731" s="127" t="s">
        <v>1683</v>
      </c>
      <c r="R731" s="127" t="s">
        <v>1146</v>
      </c>
      <c r="S731" s="128">
        <v>3</v>
      </c>
      <c r="T731" s="128">
        <v>5</v>
      </c>
      <c r="U731" s="128">
        <v>0</v>
      </c>
      <c r="V731" s="128">
        <v>6</v>
      </c>
      <c r="W731" s="129" t="s">
        <v>10645</v>
      </c>
      <c r="X731" s="130" t="s">
        <v>10647</v>
      </c>
      <c r="Y731" s="130" t="s">
        <v>10647</v>
      </c>
    </row>
    <row r="732" spans="1:25">
      <c r="A732" s="6" t="str">
        <f t="shared" si="34"/>
        <v>PLBREC3507NSS</v>
      </c>
      <c r="B732" s="7" t="s">
        <v>989</v>
      </c>
      <c r="C732" s="7" t="s">
        <v>1157</v>
      </c>
      <c r="D732" s="7" t="s">
        <v>1303</v>
      </c>
      <c r="E732" s="7" t="s">
        <v>1355</v>
      </c>
      <c r="F732" s="7" t="s">
        <v>2834</v>
      </c>
      <c r="G732" s="13" t="s">
        <v>10062</v>
      </c>
      <c r="H732" s="21">
        <v>10</v>
      </c>
      <c r="I732" s="4">
        <v>46143</v>
      </c>
      <c r="J732" s="5" t="s">
        <v>7834</v>
      </c>
      <c r="K732" s="6"/>
      <c r="L732" s="6"/>
      <c r="M732" s="125" t="s">
        <v>10646</v>
      </c>
      <c r="N732" s="125" t="s">
        <v>4113</v>
      </c>
      <c r="O732" s="126" t="s">
        <v>1136</v>
      </c>
      <c r="P732" s="127" t="s">
        <v>10643</v>
      </c>
      <c r="Q732" s="127" t="s">
        <v>1683</v>
      </c>
      <c r="R732" s="127" t="s">
        <v>1146</v>
      </c>
      <c r="S732" s="128">
        <v>3</v>
      </c>
      <c r="T732" s="128">
        <v>5</v>
      </c>
      <c r="U732" s="128">
        <v>0</v>
      </c>
      <c r="V732" s="128">
        <v>7</v>
      </c>
      <c r="W732" s="129" t="s">
        <v>10645</v>
      </c>
      <c r="X732" s="130" t="s">
        <v>10647</v>
      </c>
      <c r="Y732" s="130" t="s">
        <v>10647</v>
      </c>
    </row>
    <row r="733" spans="1:25">
      <c r="A733" s="6" t="str">
        <f t="shared" si="34"/>
        <v>PLBREC3508NSS</v>
      </c>
      <c r="B733" s="7" t="s">
        <v>989</v>
      </c>
      <c r="C733" s="7" t="s">
        <v>1157</v>
      </c>
      <c r="D733" s="7" t="s">
        <v>1303</v>
      </c>
      <c r="E733" s="7" t="s">
        <v>1356</v>
      </c>
      <c r="F733" s="7" t="s">
        <v>2835</v>
      </c>
      <c r="G733" s="13" t="s">
        <v>10063</v>
      </c>
      <c r="H733" s="21">
        <v>10</v>
      </c>
      <c r="I733" s="4">
        <v>46113</v>
      </c>
      <c r="J733" s="5"/>
      <c r="K733" s="6"/>
      <c r="L733" s="6"/>
      <c r="M733" s="125" t="s">
        <v>10646</v>
      </c>
      <c r="N733" s="125" t="s">
        <v>4113</v>
      </c>
      <c r="O733" s="126" t="s">
        <v>1136</v>
      </c>
      <c r="P733" s="127" t="s">
        <v>10643</v>
      </c>
      <c r="Q733" s="127" t="s">
        <v>1683</v>
      </c>
      <c r="R733" s="127" t="s">
        <v>1146</v>
      </c>
      <c r="S733" s="128">
        <v>3</v>
      </c>
      <c r="T733" s="128">
        <v>5</v>
      </c>
      <c r="U733" s="128">
        <v>0</v>
      </c>
      <c r="V733" s="128">
        <v>8</v>
      </c>
      <c r="W733" s="129" t="s">
        <v>10645</v>
      </c>
      <c r="X733" s="130" t="s">
        <v>10647</v>
      </c>
      <c r="Y733" s="130" t="s">
        <v>10647</v>
      </c>
    </row>
    <row r="734" spans="1:25">
      <c r="A734" s="6" t="str">
        <f t="shared" si="34"/>
        <v>PLDCP35X05NSS</v>
      </c>
      <c r="B734" s="33" t="s">
        <v>825</v>
      </c>
      <c r="C734" s="33" t="s">
        <v>1412</v>
      </c>
      <c r="D734" s="33" t="s">
        <v>1047</v>
      </c>
      <c r="E734" s="33" t="s">
        <v>7431</v>
      </c>
      <c r="F734" s="33">
        <v>190502118</v>
      </c>
      <c r="G734" s="34" t="s">
        <v>10079</v>
      </c>
      <c r="H734" s="22">
        <v>0</v>
      </c>
      <c r="I734" s="4"/>
      <c r="J734" s="5"/>
      <c r="K734" s="6"/>
      <c r="L734" s="6"/>
      <c r="M734" s="125" t="s">
        <v>10646</v>
      </c>
      <c r="N734" s="125" t="s">
        <v>4113</v>
      </c>
      <c r="O734" s="126" t="s">
        <v>1157</v>
      </c>
      <c r="P734" s="127" t="s">
        <v>1146</v>
      </c>
      <c r="Q734" s="127" t="s">
        <v>10646</v>
      </c>
      <c r="R734" s="127">
        <v>3</v>
      </c>
      <c r="S734" s="128">
        <v>5</v>
      </c>
      <c r="T734" s="128" t="s">
        <v>10648</v>
      </c>
      <c r="U734" s="128">
        <v>0</v>
      </c>
      <c r="V734" s="128">
        <v>5</v>
      </c>
      <c r="W734" s="129" t="s">
        <v>10645</v>
      </c>
      <c r="X734" s="130" t="s">
        <v>10647</v>
      </c>
      <c r="Y734" s="130" t="s">
        <v>10647</v>
      </c>
    </row>
    <row r="735" spans="1:25">
      <c r="A735" s="6" t="str">
        <f t="shared" si="34"/>
        <v>PLDCP35X06NSS</v>
      </c>
      <c r="B735" s="7" t="s">
        <v>825</v>
      </c>
      <c r="C735" s="7" t="s">
        <v>1412</v>
      </c>
      <c r="D735" s="7" t="s">
        <v>1047</v>
      </c>
      <c r="E735" s="7" t="s">
        <v>7430</v>
      </c>
      <c r="F735" s="7">
        <v>190502118</v>
      </c>
      <c r="G735" s="13" t="s">
        <v>10080</v>
      </c>
      <c r="H735" s="21">
        <v>20</v>
      </c>
      <c r="I735" s="4"/>
      <c r="J735" s="5"/>
      <c r="K735" s="6"/>
      <c r="L735" s="6"/>
      <c r="M735" s="125" t="s">
        <v>10646</v>
      </c>
      <c r="N735" s="125" t="s">
        <v>4113</v>
      </c>
      <c r="O735" s="126" t="s">
        <v>1157</v>
      </c>
      <c r="P735" s="127" t="s">
        <v>1146</v>
      </c>
      <c r="Q735" s="127" t="s">
        <v>10646</v>
      </c>
      <c r="R735" s="127">
        <v>3</v>
      </c>
      <c r="S735" s="128">
        <v>5</v>
      </c>
      <c r="T735" s="128" t="s">
        <v>10648</v>
      </c>
      <c r="U735" s="128">
        <v>0</v>
      </c>
      <c r="V735" s="128">
        <v>6</v>
      </c>
      <c r="W735" s="129" t="s">
        <v>10645</v>
      </c>
      <c r="X735" s="130" t="s">
        <v>10647</v>
      </c>
      <c r="Y735" s="130" t="s">
        <v>10647</v>
      </c>
    </row>
    <row r="736" spans="1:25">
      <c r="A736" s="6" t="str">
        <f t="shared" si="34"/>
        <v>PLDCP35X12NSS</v>
      </c>
      <c r="B736" s="7" t="s">
        <v>825</v>
      </c>
      <c r="C736" s="7" t="s">
        <v>1412</v>
      </c>
      <c r="D736" s="7" t="s">
        <v>1051</v>
      </c>
      <c r="E736" s="7" t="s">
        <v>8260</v>
      </c>
      <c r="F736" s="7" t="s">
        <v>2978</v>
      </c>
      <c r="G736" s="13" t="s">
        <v>10086</v>
      </c>
      <c r="H736" s="21">
        <v>1</v>
      </c>
      <c r="I736" s="4"/>
      <c r="J736" s="5"/>
      <c r="K736" s="6"/>
      <c r="L736" s="6"/>
      <c r="M736" s="125" t="s">
        <v>10646</v>
      </c>
      <c r="N736" s="125" t="s">
        <v>4113</v>
      </c>
      <c r="O736" s="126" t="s">
        <v>1157</v>
      </c>
      <c r="P736" s="127" t="s">
        <v>1146</v>
      </c>
      <c r="Q736" s="127" t="s">
        <v>10646</v>
      </c>
      <c r="R736" s="127">
        <v>3</v>
      </c>
      <c r="S736" s="128">
        <v>5</v>
      </c>
      <c r="T736" s="128" t="s">
        <v>10648</v>
      </c>
      <c r="U736" s="128">
        <v>1</v>
      </c>
      <c r="V736" s="128">
        <v>2</v>
      </c>
      <c r="W736" s="129" t="s">
        <v>10645</v>
      </c>
      <c r="X736" s="130" t="s">
        <v>10647</v>
      </c>
      <c r="Y736" s="130" t="s">
        <v>10647</v>
      </c>
    </row>
    <row r="737" spans="1:25">
      <c r="A737" s="6" t="str">
        <f t="shared" si="34"/>
        <v>PLSDCA4507NSS</v>
      </c>
      <c r="B737" s="7" t="s">
        <v>6</v>
      </c>
      <c r="C737" s="7" t="s">
        <v>1136</v>
      </c>
      <c r="D737" s="7" t="s">
        <v>2279</v>
      </c>
      <c r="E737" s="7" t="s">
        <v>8111</v>
      </c>
      <c r="F737" s="7">
        <v>190602841</v>
      </c>
      <c r="G737" s="13" t="s">
        <v>9480</v>
      </c>
      <c r="H737" s="21">
        <v>12</v>
      </c>
      <c r="I737" s="4"/>
      <c r="J737" s="5"/>
      <c r="K737" s="6"/>
      <c r="L737" s="6"/>
      <c r="M737" s="125" t="s">
        <v>10646</v>
      </c>
      <c r="N737" s="125" t="s">
        <v>4113</v>
      </c>
      <c r="O737" s="126" t="s">
        <v>10647</v>
      </c>
      <c r="P737" s="127" t="s">
        <v>1157</v>
      </c>
      <c r="Q737" s="127" t="s">
        <v>1146</v>
      </c>
      <c r="R737" s="127" t="s">
        <v>1126</v>
      </c>
      <c r="S737" s="128">
        <v>4</v>
      </c>
      <c r="T737" s="128">
        <v>5</v>
      </c>
      <c r="U737" s="128">
        <v>0</v>
      </c>
      <c r="V737" s="128">
        <v>7</v>
      </c>
      <c r="W737" s="129" t="s">
        <v>10645</v>
      </c>
      <c r="X737" s="130" t="s">
        <v>10647</v>
      </c>
      <c r="Y737" s="130" t="s">
        <v>10647</v>
      </c>
    </row>
    <row r="738" spans="1:25">
      <c r="A738" s="6" t="str">
        <f t="shared" si="34"/>
        <v>PLSDCA4508NSS</v>
      </c>
      <c r="B738" s="7" t="s">
        <v>6</v>
      </c>
      <c r="C738" s="7" t="s">
        <v>1136</v>
      </c>
      <c r="D738" s="7" t="s">
        <v>851</v>
      </c>
      <c r="E738" s="7" t="s">
        <v>8112</v>
      </c>
      <c r="F738" s="7">
        <v>190602841</v>
      </c>
      <c r="G738" s="13" t="s">
        <v>9482</v>
      </c>
      <c r="H738" s="21">
        <v>6</v>
      </c>
      <c r="I738" s="4"/>
      <c r="J738" s="5"/>
      <c r="K738" s="6"/>
      <c r="L738" s="6"/>
      <c r="M738" s="125" t="s">
        <v>10646</v>
      </c>
      <c r="N738" s="125" t="s">
        <v>4113</v>
      </c>
      <c r="O738" s="126" t="s">
        <v>10647</v>
      </c>
      <c r="P738" s="127" t="s">
        <v>1157</v>
      </c>
      <c r="Q738" s="127" t="s">
        <v>1146</v>
      </c>
      <c r="R738" s="127" t="s">
        <v>1126</v>
      </c>
      <c r="S738" s="128">
        <v>4</v>
      </c>
      <c r="T738" s="128">
        <v>5</v>
      </c>
      <c r="U738" s="128">
        <v>0</v>
      </c>
      <c r="V738" s="128">
        <v>8</v>
      </c>
      <c r="W738" s="129" t="s">
        <v>10645</v>
      </c>
      <c r="X738" s="130" t="s">
        <v>10647</v>
      </c>
      <c r="Y738" s="130" t="s">
        <v>10647</v>
      </c>
    </row>
    <row r="739" spans="1:25">
      <c r="A739" s="6" t="str">
        <f t="shared" si="34"/>
        <v>PLSDCA4510NSS</v>
      </c>
      <c r="B739" s="7" t="s">
        <v>6</v>
      </c>
      <c r="C739" s="7" t="s">
        <v>1136</v>
      </c>
      <c r="D739" s="7" t="s">
        <v>852</v>
      </c>
      <c r="E739" s="7" t="s">
        <v>7020</v>
      </c>
      <c r="F739" s="7" t="s">
        <v>7025</v>
      </c>
      <c r="G739" s="13" t="s">
        <v>9485</v>
      </c>
      <c r="H739" s="21">
        <v>1</v>
      </c>
      <c r="I739" s="4">
        <v>45413</v>
      </c>
      <c r="J739" s="5" t="s">
        <v>7019</v>
      </c>
      <c r="K739" s="6"/>
      <c r="L739" s="6"/>
      <c r="M739" s="125" t="s">
        <v>10646</v>
      </c>
      <c r="N739" s="125" t="s">
        <v>4113</v>
      </c>
      <c r="O739" s="126" t="s">
        <v>10647</v>
      </c>
      <c r="P739" s="127" t="s">
        <v>1157</v>
      </c>
      <c r="Q739" s="127" t="s">
        <v>1146</v>
      </c>
      <c r="R739" s="127" t="s">
        <v>1126</v>
      </c>
      <c r="S739" s="128">
        <v>4</v>
      </c>
      <c r="T739" s="128">
        <v>5</v>
      </c>
      <c r="U739" s="128">
        <v>1</v>
      </c>
      <c r="V739" s="128">
        <v>0</v>
      </c>
      <c r="W739" s="129" t="s">
        <v>10645</v>
      </c>
      <c r="X739" s="130" t="s">
        <v>10647</v>
      </c>
      <c r="Y739" s="130" t="s">
        <v>10647</v>
      </c>
    </row>
    <row r="740" spans="1:25">
      <c r="A740" s="6" t="str">
        <f t="shared" si="34"/>
        <v>PLSDCA3512NSS</v>
      </c>
      <c r="B740" s="7" t="s">
        <v>6</v>
      </c>
      <c r="C740" s="7" t="s">
        <v>1136</v>
      </c>
      <c r="D740" s="7" t="s">
        <v>853</v>
      </c>
      <c r="E740" s="7" t="s">
        <v>8113</v>
      </c>
      <c r="F740" s="7">
        <v>6071001</v>
      </c>
      <c r="G740" s="13" t="s">
        <v>8109</v>
      </c>
      <c r="H740" s="21">
        <v>5</v>
      </c>
      <c r="I740" s="4"/>
      <c r="J740" s="5" t="s">
        <v>7017</v>
      </c>
      <c r="K740" s="6"/>
      <c r="L740" s="6"/>
      <c r="M740" s="125" t="s">
        <v>10646</v>
      </c>
      <c r="N740" s="125" t="s">
        <v>4113</v>
      </c>
      <c r="O740" s="126" t="s">
        <v>10647</v>
      </c>
      <c r="P740" s="127" t="s">
        <v>1157</v>
      </c>
      <c r="Q740" s="127" t="s">
        <v>1146</v>
      </c>
      <c r="R740" s="127" t="s">
        <v>1126</v>
      </c>
      <c r="S740" s="128">
        <v>3</v>
      </c>
      <c r="T740" s="128">
        <v>5</v>
      </c>
      <c r="U740" s="128">
        <v>1</v>
      </c>
      <c r="V740" s="128">
        <v>2</v>
      </c>
      <c r="W740" s="129" t="s">
        <v>10645</v>
      </c>
      <c r="X740" s="130" t="s">
        <v>10647</v>
      </c>
      <c r="Y740" s="130" t="s">
        <v>10647</v>
      </c>
    </row>
    <row r="741" spans="1:25">
      <c r="A741" s="6" t="str">
        <f t="shared" si="34"/>
        <v>PLSDCA4513NSS</v>
      </c>
      <c r="B741" s="7" t="s">
        <v>6</v>
      </c>
      <c r="C741" s="7" t="s">
        <v>1136</v>
      </c>
      <c r="D741" s="7" t="s">
        <v>853</v>
      </c>
      <c r="E741" s="7" t="s">
        <v>8114</v>
      </c>
      <c r="F741" s="7" t="s">
        <v>2542</v>
      </c>
      <c r="G741" s="13" t="s">
        <v>8110</v>
      </c>
      <c r="H741" s="21">
        <v>1</v>
      </c>
      <c r="I741" s="4"/>
      <c r="J741" s="5" t="s">
        <v>7013</v>
      </c>
      <c r="K741" s="6"/>
      <c r="L741" s="6"/>
      <c r="M741" s="125" t="s">
        <v>10646</v>
      </c>
      <c r="N741" s="125" t="s">
        <v>4113</v>
      </c>
      <c r="O741" s="126" t="s">
        <v>10647</v>
      </c>
      <c r="P741" s="127" t="s">
        <v>1157</v>
      </c>
      <c r="Q741" s="127" t="s">
        <v>1146</v>
      </c>
      <c r="R741" s="127" t="s">
        <v>1126</v>
      </c>
      <c r="S741" s="128">
        <v>4</v>
      </c>
      <c r="T741" s="128">
        <v>5</v>
      </c>
      <c r="U741" s="128">
        <v>1</v>
      </c>
      <c r="V741" s="128">
        <v>3</v>
      </c>
      <c r="W741" s="129" t="s">
        <v>10645</v>
      </c>
      <c r="X741" s="130" t="s">
        <v>10647</v>
      </c>
      <c r="Y741" s="130" t="s">
        <v>10647</v>
      </c>
    </row>
    <row r="742" spans="1:25">
      <c r="A742" s="6" t="str">
        <f t="shared" si="34"/>
        <v>PLSDCW4506NSS</v>
      </c>
      <c r="B742" s="7" t="s">
        <v>6</v>
      </c>
      <c r="C742" s="7" t="s">
        <v>1136</v>
      </c>
      <c r="D742" s="7" t="s">
        <v>2042</v>
      </c>
      <c r="E742" s="7" t="s">
        <v>7009</v>
      </c>
      <c r="F742" s="7">
        <v>190602853</v>
      </c>
      <c r="G742" s="13" t="s">
        <v>9464</v>
      </c>
      <c r="H742" s="21">
        <v>1</v>
      </c>
      <c r="I742" s="4">
        <v>45413</v>
      </c>
      <c r="J742" s="5"/>
      <c r="K742" s="6"/>
      <c r="L742" s="6"/>
      <c r="M742" s="125" t="s">
        <v>10646</v>
      </c>
      <c r="N742" s="125" t="s">
        <v>4113</v>
      </c>
      <c r="O742" s="126" t="s">
        <v>10647</v>
      </c>
      <c r="P742" s="127" t="s">
        <v>1157</v>
      </c>
      <c r="Q742" s="127" t="s">
        <v>1146</v>
      </c>
      <c r="R742" s="127" t="s">
        <v>10654</v>
      </c>
      <c r="S742" s="128">
        <v>4</v>
      </c>
      <c r="T742" s="128">
        <v>5</v>
      </c>
      <c r="U742" s="128">
        <v>0</v>
      </c>
      <c r="V742" s="128">
        <v>6</v>
      </c>
      <c r="W742" s="129" t="s">
        <v>10645</v>
      </c>
      <c r="X742" s="130" t="s">
        <v>10647</v>
      </c>
      <c r="Y742" s="130" t="s">
        <v>10647</v>
      </c>
    </row>
    <row r="743" spans="1:25">
      <c r="A743" s="6" t="str">
        <f t="shared" si="34"/>
        <v>PLSDCW4507NSS</v>
      </c>
      <c r="B743" s="7" t="s">
        <v>6</v>
      </c>
      <c r="C743" s="7" t="s">
        <v>1136</v>
      </c>
      <c r="D743" s="7" t="s">
        <v>2043</v>
      </c>
      <c r="E743" s="7" t="s">
        <v>7010</v>
      </c>
      <c r="F743" s="7">
        <v>190602853</v>
      </c>
      <c r="G743" s="13" t="s">
        <v>9465</v>
      </c>
      <c r="H743" s="21">
        <v>1</v>
      </c>
      <c r="I743" s="4">
        <v>45413</v>
      </c>
      <c r="J743" s="5"/>
      <c r="K743" s="6"/>
      <c r="L743" s="6"/>
      <c r="M743" s="125" t="s">
        <v>10646</v>
      </c>
      <c r="N743" s="125" t="s">
        <v>4113</v>
      </c>
      <c r="O743" s="126" t="s">
        <v>10647</v>
      </c>
      <c r="P743" s="127" t="s">
        <v>1157</v>
      </c>
      <c r="Q743" s="127" t="s">
        <v>1146</v>
      </c>
      <c r="R743" s="127" t="s">
        <v>10654</v>
      </c>
      <c r="S743" s="128">
        <v>4</v>
      </c>
      <c r="T743" s="128">
        <v>5</v>
      </c>
      <c r="U743" s="128">
        <v>0</v>
      </c>
      <c r="V743" s="128">
        <v>7</v>
      </c>
      <c r="W743" s="129" t="s">
        <v>10645</v>
      </c>
      <c r="X743" s="130" t="s">
        <v>10647</v>
      </c>
      <c r="Y743" s="130" t="s">
        <v>10647</v>
      </c>
    </row>
    <row r="744" spans="1:25">
      <c r="A744" s="6" t="str">
        <f t="shared" si="34"/>
        <v>PLSDCW4508NSS</v>
      </c>
      <c r="B744" s="7" t="s">
        <v>6</v>
      </c>
      <c r="C744" s="7" t="s">
        <v>1136</v>
      </c>
      <c r="D744" s="7" t="s">
        <v>2044</v>
      </c>
      <c r="E744" s="7" t="s">
        <v>7011</v>
      </c>
      <c r="F744" s="7" t="s">
        <v>7014</v>
      </c>
      <c r="G744" s="13" t="s">
        <v>9466</v>
      </c>
      <c r="H744" s="21">
        <v>2</v>
      </c>
      <c r="I744" s="4"/>
      <c r="J744" s="5"/>
      <c r="K744" s="6"/>
      <c r="L744" s="6"/>
      <c r="M744" s="125" t="s">
        <v>10646</v>
      </c>
      <c r="N744" s="125" t="s">
        <v>4113</v>
      </c>
      <c r="O744" s="126" t="s">
        <v>10647</v>
      </c>
      <c r="P744" s="127" t="s">
        <v>1157</v>
      </c>
      <c r="Q744" s="127" t="s">
        <v>1146</v>
      </c>
      <c r="R744" s="127" t="s">
        <v>10654</v>
      </c>
      <c r="S744" s="128">
        <v>4</v>
      </c>
      <c r="T744" s="128">
        <v>5</v>
      </c>
      <c r="U744" s="128">
        <v>0</v>
      </c>
      <c r="V744" s="128">
        <v>8</v>
      </c>
      <c r="W744" s="129" t="s">
        <v>10645</v>
      </c>
      <c r="X744" s="130" t="s">
        <v>10647</v>
      </c>
      <c r="Y744" s="130" t="s">
        <v>10647</v>
      </c>
    </row>
    <row r="745" spans="1:25">
      <c r="A745" s="6" t="str">
        <f t="shared" si="34"/>
        <v>PLSDCW4509NSS</v>
      </c>
      <c r="B745" s="7" t="s">
        <v>6</v>
      </c>
      <c r="C745" s="7" t="s">
        <v>1136</v>
      </c>
      <c r="D745" s="7" t="s">
        <v>2044</v>
      </c>
      <c r="E745" s="7" t="s">
        <v>7015</v>
      </c>
      <c r="F745" s="7" t="s">
        <v>7014</v>
      </c>
      <c r="G745" s="13" t="s">
        <v>9469</v>
      </c>
      <c r="H745" s="21">
        <v>1</v>
      </c>
      <c r="I745" s="4"/>
      <c r="J745" s="5"/>
      <c r="K745" s="6"/>
      <c r="L745" s="6"/>
      <c r="M745" s="125" t="s">
        <v>10646</v>
      </c>
      <c r="N745" s="125" t="s">
        <v>4113</v>
      </c>
      <c r="O745" s="126" t="s">
        <v>10647</v>
      </c>
      <c r="P745" s="127" t="s">
        <v>1157</v>
      </c>
      <c r="Q745" s="127" t="s">
        <v>1146</v>
      </c>
      <c r="R745" s="127" t="s">
        <v>10654</v>
      </c>
      <c r="S745" s="128">
        <v>4</v>
      </c>
      <c r="T745" s="128">
        <v>5</v>
      </c>
      <c r="U745" s="128">
        <v>0</v>
      </c>
      <c r="V745" s="128">
        <v>9</v>
      </c>
      <c r="W745" s="129" t="s">
        <v>10645</v>
      </c>
      <c r="X745" s="130" t="s">
        <v>10647</v>
      </c>
      <c r="Y745" s="130" t="s">
        <v>10647</v>
      </c>
    </row>
    <row r="746" spans="1:25">
      <c r="A746" s="6" t="str">
        <f t="shared" si="34"/>
        <v>PLSDCW4514NSS</v>
      </c>
      <c r="B746" s="7" t="s">
        <v>6</v>
      </c>
      <c r="C746" s="7" t="s">
        <v>1136</v>
      </c>
      <c r="D746" s="7" t="s">
        <v>2278</v>
      </c>
      <c r="E746" s="7" t="s">
        <v>7016</v>
      </c>
      <c r="F746" s="7">
        <v>190602858</v>
      </c>
      <c r="G746" s="13" t="s">
        <v>9477</v>
      </c>
      <c r="H746" s="21">
        <v>1</v>
      </c>
      <c r="I746" s="4"/>
      <c r="J746" s="5" t="s">
        <v>7013</v>
      </c>
      <c r="K746" s="6"/>
      <c r="L746" s="6"/>
      <c r="M746" s="125" t="s">
        <v>10646</v>
      </c>
      <c r="N746" s="125" t="s">
        <v>4113</v>
      </c>
      <c r="O746" s="126" t="s">
        <v>10647</v>
      </c>
      <c r="P746" s="127" t="s">
        <v>1157</v>
      </c>
      <c r="Q746" s="127" t="s">
        <v>1146</v>
      </c>
      <c r="R746" s="127" t="s">
        <v>10654</v>
      </c>
      <c r="S746" s="128">
        <v>4</v>
      </c>
      <c r="T746" s="128">
        <v>5</v>
      </c>
      <c r="U746" s="128">
        <v>1</v>
      </c>
      <c r="V746" s="128">
        <v>4</v>
      </c>
      <c r="W746" s="129" t="s">
        <v>10645</v>
      </c>
      <c r="X746" s="130" t="s">
        <v>10647</v>
      </c>
      <c r="Y746" s="130" t="s">
        <v>10647</v>
      </c>
    </row>
    <row r="747" spans="1:25">
      <c r="A747" s="6" t="str">
        <f t="shared" si="34"/>
        <v>PLSDCW4516NSS</v>
      </c>
      <c r="B747" s="33" t="s">
        <v>6</v>
      </c>
      <c r="C747" s="33" t="s">
        <v>1136</v>
      </c>
      <c r="D747" s="33" t="s">
        <v>2046</v>
      </c>
      <c r="E747" s="33" t="s">
        <v>8186</v>
      </c>
      <c r="F747" s="33">
        <v>190602858</v>
      </c>
      <c r="G747" s="13" t="s">
        <v>9478</v>
      </c>
      <c r="H747" s="22">
        <v>0</v>
      </c>
      <c r="I747" s="4"/>
      <c r="J747" s="5"/>
      <c r="K747" s="6"/>
      <c r="L747" s="6"/>
      <c r="M747" s="125" t="s">
        <v>10646</v>
      </c>
      <c r="N747" s="125" t="s">
        <v>4113</v>
      </c>
      <c r="O747" s="126" t="s">
        <v>10647</v>
      </c>
      <c r="P747" s="127" t="s">
        <v>1157</v>
      </c>
      <c r="Q747" s="127" t="s">
        <v>1146</v>
      </c>
      <c r="R747" s="127" t="s">
        <v>10654</v>
      </c>
      <c r="S747" s="128">
        <v>4</v>
      </c>
      <c r="T747" s="128">
        <v>5</v>
      </c>
      <c r="U747" s="128">
        <v>1</v>
      </c>
      <c r="V747" s="128">
        <v>6</v>
      </c>
      <c r="W747" s="129" t="s">
        <v>10645</v>
      </c>
      <c r="X747" s="130" t="s">
        <v>10647</v>
      </c>
      <c r="Y747" s="130" t="s">
        <v>10647</v>
      </c>
    </row>
    <row r="748" spans="1:25">
      <c r="A748" s="6" t="str">
        <f t="shared" si="34"/>
        <v>TRCORT1506NTI</v>
      </c>
      <c r="B748" s="7" t="s">
        <v>1039</v>
      </c>
      <c r="C748" s="7" t="s">
        <v>1136</v>
      </c>
      <c r="D748" s="7" t="s">
        <v>1209</v>
      </c>
      <c r="E748" s="7" t="s">
        <v>3420</v>
      </c>
      <c r="F748" s="7">
        <v>2100058378</v>
      </c>
      <c r="G748" s="16" t="s">
        <v>9076</v>
      </c>
      <c r="H748" s="21">
        <v>9</v>
      </c>
      <c r="I748" s="4"/>
      <c r="J748" s="5"/>
      <c r="K748" s="6"/>
      <c r="L748" s="6"/>
      <c r="M748" s="125" t="s">
        <v>10642</v>
      </c>
      <c r="N748" s="125" t="s">
        <v>10643</v>
      </c>
      <c r="O748" s="126" t="s">
        <v>1146</v>
      </c>
      <c r="P748" s="127" t="s">
        <v>10644</v>
      </c>
      <c r="Q748" s="127" t="s">
        <v>10643</v>
      </c>
      <c r="R748" s="127" t="s">
        <v>10642</v>
      </c>
      <c r="S748" s="128">
        <v>1</v>
      </c>
      <c r="T748" s="128">
        <v>5</v>
      </c>
      <c r="U748" s="128">
        <v>0</v>
      </c>
      <c r="V748" s="128">
        <v>6</v>
      </c>
      <c r="W748" s="129" t="s">
        <v>10645</v>
      </c>
      <c r="X748" s="130" t="s">
        <v>10642</v>
      </c>
      <c r="Y748" s="130" t="s">
        <v>2281</v>
      </c>
    </row>
    <row r="749" spans="1:25">
      <c r="A749" s="6" t="str">
        <f t="shared" si="34"/>
        <v>TRCORT1508NTI</v>
      </c>
      <c r="B749" s="7" t="s">
        <v>1039</v>
      </c>
      <c r="C749" s="7" t="s">
        <v>1136</v>
      </c>
      <c r="D749" s="7" t="s">
        <v>2442</v>
      </c>
      <c r="E749" s="7" t="s">
        <v>13026</v>
      </c>
      <c r="F749" s="7">
        <v>2100059085</v>
      </c>
      <c r="G749" s="16" t="s">
        <v>9077</v>
      </c>
      <c r="H749" s="21">
        <v>4</v>
      </c>
      <c r="I749" s="4"/>
      <c r="J749" s="5"/>
      <c r="K749" s="6"/>
      <c r="L749" s="6"/>
      <c r="M749" s="125" t="s">
        <v>10642</v>
      </c>
      <c r="N749" s="125" t="s">
        <v>10643</v>
      </c>
      <c r="O749" s="126" t="s">
        <v>1146</v>
      </c>
      <c r="P749" s="127" t="s">
        <v>10644</v>
      </c>
      <c r="Q749" s="127" t="s">
        <v>10643</v>
      </c>
      <c r="R749" s="127" t="s">
        <v>10642</v>
      </c>
      <c r="S749" s="128">
        <v>1</v>
      </c>
      <c r="T749" s="128">
        <v>5</v>
      </c>
      <c r="U749" s="128">
        <v>0</v>
      </c>
      <c r="V749" s="128">
        <v>8</v>
      </c>
      <c r="W749" s="129" t="s">
        <v>10645</v>
      </c>
      <c r="X749" s="130" t="s">
        <v>10642</v>
      </c>
      <c r="Y749" s="130" t="s">
        <v>2281</v>
      </c>
    </row>
    <row r="750" spans="1:25">
      <c r="A750" s="6" t="str">
        <f t="shared" si="34"/>
        <v>TRCORT1509NTI</v>
      </c>
      <c r="B750" s="33" t="s">
        <v>1039</v>
      </c>
      <c r="C750" s="33" t="s">
        <v>1136</v>
      </c>
      <c r="D750" s="33" t="s">
        <v>2443</v>
      </c>
      <c r="E750" s="33" t="s">
        <v>13027</v>
      </c>
      <c r="F750" s="33">
        <v>2100059085</v>
      </c>
      <c r="G750" s="36" t="s">
        <v>9078</v>
      </c>
      <c r="H750" s="22">
        <v>0</v>
      </c>
      <c r="I750" s="4"/>
      <c r="J750" s="5"/>
      <c r="K750" s="6"/>
      <c r="L750" s="6"/>
      <c r="M750" s="125" t="s">
        <v>10642</v>
      </c>
      <c r="N750" s="125" t="s">
        <v>10643</v>
      </c>
      <c r="O750" s="126" t="s">
        <v>1146</v>
      </c>
      <c r="P750" s="127" t="s">
        <v>10644</v>
      </c>
      <c r="Q750" s="127" t="s">
        <v>10643</v>
      </c>
      <c r="R750" s="127" t="s">
        <v>10642</v>
      </c>
      <c r="S750" s="128">
        <v>1</v>
      </c>
      <c r="T750" s="128">
        <v>5</v>
      </c>
      <c r="U750" s="128">
        <v>0</v>
      </c>
      <c r="V750" s="128">
        <v>9</v>
      </c>
      <c r="W750" s="129" t="s">
        <v>10645</v>
      </c>
      <c r="X750" s="130" t="s">
        <v>10642</v>
      </c>
      <c r="Y750" s="130" t="s">
        <v>2281</v>
      </c>
    </row>
    <row r="751" spans="1:25">
      <c r="A751" s="6" t="str">
        <f t="shared" si="34"/>
        <v>TRCORT1510NTI</v>
      </c>
      <c r="B751" s="33" t="s">
        <v>1039</v>
      </c>
      <c r="C751" s="33" t="s">
        <v>1136</v>
      </c>
      <c r="D751" s="33" t="s">
        <v>1212</v>
      </c>
      <c r="E751" s="33" t="s">
        <v>13028</v>
      </c>
      <c r="F751" s="33">
        <v>2100059085</v>
      </c>
      <c r="G751" s="36" t="s">
        <v>9079</v>
      </c>
      <c r="H751" s="22">
        <v>0</v>
      </c>
      <c r="I751" s="4"/>
      <c r="J751" s="5"/>
      <c r="K751" s="6"/>
      <c r="L751" s="6"/>
      <c r="M751" s="125" t="s">
        <v>10642</v>
      </c>
      <c r="N751" s="125" t="s">
        <v>10643</v>
      </c>
      <c r="O751" s="126" t="s">
        <v>1146</v>
      </c>
      <c r="P751" s="127" t="s">
        <v>10644</v>
      </c>
      <c r="Q751" s="127" t="s">
        <v>10643</v>
      </c>
      <c r="R751" s="127" t="s">
        <v>10642</v>
      </c>
      <c r="S751" s="128">
        <v>1</v>
      </c>
      <c r="T751" s="128">
        <v>5</v>
      </c>
      <c r="U751" s="128">
        <v>1</v>
      </c>
      <c r="V751" s="128">
        <v>0</v>
      </c>
      <c r="W751" s="129" t="s">
        <v>10645</v>
      </c>
      <c r="X751" s="130" t="s">
        <v>10642</v>
      </c>
      <c r="Y751" s="130" t="s">
        <v>2281</v>
      </c>
    </row>
    <row r="752" spans="1:25">
      <c r="A752" s="6" t="str">
        <f t="shared" si="34"/>
        <v>TRCORT1512NTI</v>
      </c>
      <c r="B752" s="33" t="s">
        <v>1039</v>
      </c>
      <c r="C752" s="33" t="s">
        <v>1136</v>
      </c>
      <c r="D752" s="33" t="s">
        <v>1213</v>
      </c>
      <c r="E752" s="33" t="s">
        <v>3422</v>
      </c>
      <c r="F752" s="33">
        <v>2100091181</v>
      </c>
      <c r="G752" s="36" t="s">
        <v>9080</v>
      </c>
      <c r="H752" s="22">
        <v>0</v>
      </c>
      <c r="I752" s="4"/>
      <c r="J752" s="5"/>
      <c r="K752" s="6"/>
      <c r="L752" s="6"/>
      <c r="M752" s="125" t="s">
        <v>10642</v>
      </c>
      <c r="N752" s="125" t="s">
        <v>10643</v>
      </c>
      <c r="O752" s="126" t="s">
        <v>1146</v>
      </c>
      <c r="P752" s="127" t="s">
        <v>10644</v>
      </c>
      <c r="Q752" s="127" t="s">
        <v>10643</v>
      </c>
      <c r="R752" s="127" t="s">
        <v>10642</v>
      </c>
      <c r="S752" s="128">
        <v>1</v>
      </c>
      <c r="T752" s="128">
        <v>5</v>
      </c>
      <c r="U752" s="128">
        <v>1</v>
      </c>
      <c r="V752" s="128">
        <v>2</v>
      </c>
      <c r="W752" s="129" t="s">
        <v>10645</v>
      </c>
      <c r="X752" s="130" t="s">
        <v>10642</v>
      </c>
      <c r="Y752" s="130" t="s">
        <v>2281</v>
      </c>
    </row>
    <row r="753" spans="1:25">
      <c r="A753" s="6" t="str">
        <f t="shared" si="34"/>
        <v>TRCORT1516NTI</v>
      </c>
      <c r="B753" s="7" t="s">
        <v>1039</v>
      </c>
      <c r="C753" s="7" t="s">
        <v>1136</v>
      </c>
      <c r="D753" s="7" t="s">
        <v>1217</v>
      </c>
      <c r="E753" s="7" t="s">
        <v>3423</v>
      </c>
      <c r="F753" s="7">
        <v>2100065596</v>
      </c>
      <c r="G753" s="16" t="s">
        <v>9082</v>
      </c>
      <c r="H753" s="21">
        <v>15</v>
      </c>
      <c r="I753" s="4"/>
      <c r="J753" s="5"/>
      <c r="K753" s="6"/>
      <c r="L753" s="6"/>
      <c r="M753" s="125" t="s">
        <v>10642</v>
      </c>
      <c r="N753" s="125" t="s">
        <v>10643</v>
      </c>
      <c r="O753" s="126" t="s">
        <v>1146</v>
      </c>
      <c r="P753" s="127" t="s">
        <v>10644</v>
      </c>
      <c r="Q753" s="127" t="s">
        <v>10643</v>
      </c>
      <c r="R753" s="127" t="s">
        <v>10642</v>
      </c>
      <c r="S753" s="128">
        <v>1</v>
      </c>
      <c r="T753" s="128">
        <v>5</v>
      </c>
      <c r="U753" s="128">
        <v>1</v>
      </c>
      <c r="V753" s="128">
        <v>6</v>
      </c>
      <c r="W753" s="129" t="s">
        <v>10645</v>
      </c>
      <c r="X753" s="130" t="s">
        <v>10642</v>
      </c>
      <c r="Y753" s="130" t="s">
        <v>2281</v>
      </c>
    </row>
    <row r="754" spans="1:25">
      <c r="A754" s="6" t="str">
        <f t="shared" si="34"/>
        <v>TRCORT1518NTI</v>
      </c>
      <c r="B754" s="7" t="s">
        <v>1039</v>
      </c>
      <c r="C754" s="7" t="s">
        <v>1136</v>
      </c>
      <c r="D754" s="7" t="s">
        <v>1221</v>
      </c>
      <c r="E754" s="7" t="s">
        <v>3424</v>
      </c>
      <c r="F754" s="7">
        <v>2100043580</v>
      </c>
      <c r="G754" s="16" t="s">
        <v>9084</v>
      </c>
      <c r="H754" s="21">
        <v>22</v>
      </c>
      <c r="I754" s="4"/>
      <c r="J754" s="5"/>
      <c r="K754" s="6"/>
      <c r="L754" s="6"/>
      <c r="M754" s="125" t="s">
        <v>10642</v>
      </c>
      <c r="N754" s="125" t="s">
        <v>10643</v>
      </c>
      <c r="O754" s="126" t="s">
        <v>1146</v>
      </c>
      <c r="P754" s="127" t="s">
        <v>10644</v>
      </c>
      <c r="Q754" s="127" t="s">
        <v>10643</v>
      </c>
      <c r="R754" s="127" t="s">
        <v>10642</v>
      </c>
      <c r="S754" s="128">
        <v>1</v>
      </c>
      <c r="T754" s="128">
        <v>5</v>
      </c>
      <c r="U754" s="128">
        <v>1</v>
      </c>
      <c r="V754" s="128">
        <v>8</v>
      </c>
      <c r="W754" s="129" t="s">
        <v>10645</v>
      </c>
      <c r="X754" s="130" t="s">
        <v>10642</v>
      </c>
      <c r="Y754" s="130" t="s">
        <v>2281</v>
      </c>
    </row>
    <row r="755" spans="1:25">
      <c r="A755" s="6" t="str">
        <f t="shared" si="34"/>
        <v>TRCORT1520NTI</v>
      </c>
      <c r="B755" s="7" t="s">
        <v>1039</v>
      </c>
      <c r="C755" s="7" t="s">
        <v>1136</v>
      </c>
      <c r="D755" s="7" t="s">
        <v>1223</v>
      </c>
      <c r="E755" s="7" t="s">
        <v>3425</v>
      </c>
      <c r="F755" s="7">
        <v>2100064830</v>
      </c>
      <c r="G755" s="16" t="s">
        <v>9085</v>
      </c>
      <c r="H755" s="21">
        <v>21</v>
      </c>
      <c r="I755" s="4"/>
      <c r="J755" s="5"/>
      <c r="K755" s="6"/>
      <c r="L755" s="6"/>
      <c r="M755" s="125" t="s">
        <v>10642</v>
      </c>
      <c r="N755" s="125" t="s">
        <v>10643</v>
      </c>
      <c r="O755" s="126" t="s">
        <v>1146</v>
      </c>
      <c r="P755" s="127" t="s">
        <v>10644</v>
      </c>
      <c r="Q755" s="127" t="s">
        <v>10643</v>
      </c>
      <c r="R755" s="127" t="s">
        <v>10642</v>
      </c>
      <c r="S755" s="128">
        <v>1</v>
      </c>
      <c r="T755" s="128">
        <v>5</v>
      </c>
      <c r="U755" s="128">
        <v>2</v>
      </c>
      <c r="V755" s="128">
        <v>0</v>
      </c>
      <c r="W755" s="129" t="s">
        <v>10645</v>
      </c>
      <c r="X755" s="130" t="s">
        <v>10642</v>
      </c>
      <c r="Y755" s="130" t="s">
        <v>2281</v>
      </c>
    </row>
    <row r="756" spans="1:25">
      <c r="A756" s="6" t="str">
        <f t="shared" si="34"/>
        <v>TRCORT1522NTI</v>
      </c>
      <c r="B756" s="7" t="s">
        <v>1039</v>
      </c>
      <c r="C756" s="7" t="s">
        <v>1136</v>
      </c>
      <c r="D756" s="7" t="s">
        <v>1225</v>
      </c>
      <c r="E756" s="7" t="s">
        <v>3426</v>
      </c>
      <c r="F756" s="7">
        <v>2100099053</v>
      </c>
      <c r="G756" s="16" t="s">
        <v>9086</v>
      </c>
      <c r="H756" s="21">
        <v>5</v>
      </c>
      <c r="I756" s="4"/>
      <c r="J756" s="5"/>
      <c r="K756" s="6"/>
      <c r="L756" s="6"/>
      <c r="M756" s="125" t="s">
        <v>10642</v>
      </c>
      <c r="N756" s="125" t="s">
        <v>10643</v>
      </c>
      <c r="O756" s="126" t="s">
        <v>1146</v>
      </c>
      <c r="P756" s="127" t="s">
        <v>10644</v>
      </c>
      <c r="Q756" s="127" t="s">
        <v>10643</v>
      </c>
      <c r="R756" s="127" t="s">
        <v>10642</v>
      </c>
      <c r="S756" s="128">
        <v>1</v>
      </c>
      <c r="T756" s="128">
        <v>5</v>
      </c>
      <c r="U756" s="128">
        <v>2</v>
      </c>
      <c r="V756" s="128">
        <v>2</v>
      </c>
      <c r="W756" s="129" t="s">
        <v>10645</v>
      </c>
      <c r="X756" s="130" t="s">
        <v>10642</v>
      </c>
      <c r="Y756" s="130" t="s">
        <v>2281</v>
      </c>
    </row>
    <row r="757" spans="1:25">
      <c r="A757" s="6" t="str">
        <f t="shared" si="34"/>
        <v>TRCORT1524NTI</v>
      </c>
      <c r="B757" s="7" t="s">
        <v>1039</v>
      </c>
      <c r="C757" s="7" t="s">
        <v>1136</v>
      </c>
      <c r="D757" s="7" t="s">
        <v>1228</v>
      </c>
      <c r="E757" s="7" t="s">
        <v>3427</v>
      </c>
      <c r="F757" s="7">
        <v>2100091788</v>
      </c>
      <c r="G757" s="16" t="s">
        <v>9087</v>
      </c>
      <c r="H757" s="21">
        <v>3</v>
      </c>
      <c r="I757" s="4"/>
      <c r="J757" s="5"/>
      <c r="K757" s="6"/>
      <c r="L757" s="6"/>
      <c r="M757" s="125" t="s">
        <v>10642</v>
      </c>
      <c r="N757" s="125" t="s">
        <v>10643</v>
      </c>
      <c r="O757" s="126" t="s">
        <v>1146</v>
      </c>
      <c r="P757" s="127" t="s">
        <v>10644</v>
      </c>
      <c r="Q757" s="127" t="s">
        <v>10643</v>
      </c>
      <c r="R757" s="127" t="s">
        <v>10642</v>
      </c>
      <c r="S757" s="128">
        <v>1</v>
      </c>
      <c r="T757" s="128">
        <v>5</v>
      </c>
      <c r="U757" s="128">
        <v>2</v>
      </c>
      <c r="V757" s="128">
        <v>4</v>
      </c>
      <c r="W757" s="129" t="s">
        <v>10645</v>
      </c>
      <c r="X757" s="130" t="s">
        <v>10642</v>
      </c>
      <c r="Y757" s="130" t="s">
        <v>2281</v>
      </c>
    </row>
    <row r="758" spans="1:25">
      <c r="A758" s="6" t="s">
        <v>4386</v>
      </c>
      <c r="B758" s="7" t="s">
        <v>1414</v>
      </c>
      <c r="C758" s="7" t="s">
        <v>1126</v>
      </c>
      <c r="D758" s="7" t="s">
        <v>2876</v>
      </c>
      <c r="E758" s="7" t="s">
        <v>4386</v>
      </c>
      <c r="F758" s="7" t="s">
        <v>2321</v>
      </c>
      <c r="G758" s="16" t="s">
        <v>12094</v>
      </c>
      <c r="H758" s="21">
        <v>0</v>
      </c>
      <c r="I758" s="64"/>
      <c r="J758" s="65"/>
      <c r="K758" s="6"/>
      <c r="L758" s="6"/>
      <c r="M758" s="125"/>
      <c r="N758" s="125"/>
      <c r="O758" s="126"/>
      <c r="P758" s="127"/>
      <c r="Q758" s="127"/>
      <c r="R758" s="127"/>
      <c r="S758" s="128"/>
      <c r="T758" s="128"/>
      <c r="U758" s="128"/>
      <c r="V758" s="128"/>
      <c r="W758" s="129"/>
      <c r="X758" s="130"/>
      <c r="Y758" s="130"/>
    </row>
    <row r="759" spans="1:25">
      <c r="A759" s="6" t="s">
        <v>2320</v>
      </c>
      <c r="B759" s="7" t="s">
        <v>1414</v>
      </c>
      <c r="C759" s="7" t="s">
        <v>1126</v>
      </c>
      <c r="D759" s="7" t="s">
        <v>2875</v>
      </c>
      <c r="E759" s="7" t="s">
        <v>2320</v>
      </c>
      <c r="F759" s="7" t="s">
        <v>7955</v>
      </c>
      <c r="G759" s="16" t="s">
        <v>12095</v>
      </c>
      <c r="H759" s="21">
        <v>30</v>
      </c>
      <c r="I759" s="4"/>
      <c r="J759" s="5"/>
      <c r="K759" s="6"/>
      <c r="L759" s="6"/>
      <c r="M759" s="125"/>
      <c r="N759" s="125"/>
      <c r="O759" s="126"/>
      <c r="P759" s="127"/>
      <c r="Q759" s="127"/>
      <c r="R759" s="127"/>
      <c r="S759" s="128"/>
      <c r="T759" s="128"/>
      <c r="U759" s="128"/>
      <c r="V759" s="128"/>
      <c r="W759" s="129"/>
      <c r="X759" s="130"/>
      <c r="Y759" s="130"/>
    </row>
    <row r="760" spans="1:25">
      <c r="A760" s="6" t="s">
        <v>4387</v>
      </c>
      <c r="B760" s="7" t="s">
        <v>1414</v>
      </c>
      <c r="C760" s="7" t="s">
        <v>1126</v>
      </c>
      <c r="D760" s="7" t="s">
        <v>2877</v>
      </c>
      <c r="E760" s="7" t="s">
        <v>4387</v>
      </c>
      <c r="F760" s="7" t="s">
        <v>7956</v>
      </c>
      <c r="G760" s="16" t="s">
        <v>12096</v>
      </c>
      <c r="H760" s="21">
        <v>26</v>
      </c>
      <c r="I760" s="64"/>
      <c r="J760" s="65"/>
      <c r="K760" s="6"/>
      <c r="L760" s="6"/>
      <c r="M760" s="125"/>
      <c r="N760" s="125"/>
      <c r="O760" s="126"/>
      <c r="P760" s="127"/>
      <c r="Q760" s="127"/>
      <c r="R760" s="127"/>
      <c r="S760" s="128"/>
      <c r="T760" s="128"/>
      <c r="U760" s="128"/>
      <c r="V760" s="128"/>
      <c r="W760" s="129"/>
      <c r="X760" s="130"/>
      <c r="Y760" s="130"/>
    </row>
    <row r="761" spans="1:25">
      <c r="A761" s="6" t="s">
        <v>4388</v>
      </c>
      <c r="B761" s="7" t="s">
        <v>1414</v>
      </c>
      <c r="C761" s="7" t="s">
        <v>1126</v>
      </c>
      <c r="D761" s="7" t="s">
        <v>2879</v>
      </c>
      <c r="E761" s="7" t="s">
        <v>4388</v>
      </c>
      <c r="F761" s="7" t="s">
        <v>7958</v>
      </c>
      <c r="G761" s="16" t="s">
        <v>12097</v>
      </c>
      <c r="H761" s="21">
        <v>28</v>
      </c>
      <c r="I761" s="4"/>
      <c r="J761" s="5"/>
      <c r="K761" s="6"/>
      <c r="L761" s="6"/>
      <c r="M761" s="125"/>
      <c r="N761" s="125"/>
      <c r="O761" s="126"/>
      <c r="P761" s="127"/>
      <c r="Q761" s="127"/>
      <c r="R761" s="127"/>
      <c r="S761" s="128"/>
      <c r="T761" s="128"/>
      <c r="U761" s="128"/>
      <c r="V761" s="128"/>
      <c r="W761" s="129"/>
      <c r="X761" s="130"/>
      <c r="Y761" s="130"/>
    </row>
    <row r="762" spans="1:25">
      <c r="A762" s="6" t="s">
        <v>4389</v>
      </c>
      <c r="B762" s="7" t="s">
        <v>1414</v>
      </c>
      <c r="C762" s="7" t="s">
        <v>1126</v>
      </c>
      <c r="D762" s="7" t="s">
        <v>2878</v>
      </c>
      <c r="E762" s="7" t="s">
        <v>4389</v>
      </c>
      <c r="F762" s="7" t="s">
        <v>7957</v>
      </c>
      <c r="G762" s="16" t="s">
        <v>12098</v>
      </c>
      <c r="H762" s="21">
        <v>21</v>
      </c>
      <c r="I762" s="64"/>
      <c r="J762" s="65"/>
      <c r="K762" s="6"/>
      <c r="L762" s="6"/>
      <c r="M762" s="125"/>
      <c r="N762" s="125"/>
      <c r="O762" s="126"/>
      <c r="P762" s="127"/>
      <c r="Q762" s="127"/>
      <c r="R762" s="127"/>
      <c r="S762" s="128"/>
      <c r="T762" s="128"/>
      <c r="U762" s="128"/>
      <c r="V762" s="128"/>
      <c r="W762" s="129"/>
      <c r="X762" s="130"/>
      <c r="Y762" s="130"/>
    </row>
    <row r="763" spans="1:25">
      <c r="A763" s="6" t="s">
        <v>2323</v>
      </c>
      <c r="B763" s="7" t="s">
        <v>1414</v>
      </c>
      <c r="C763" s="7" t="s">
        <v>1126</v>
      </c>
      <c r="D763" s="7" t="s">
        <v>2880</v>
      </c>
      <c r="E763" s="7" t="s">
        <v>2323</v>
      </c>
      <c r="F763" s="7" t="s">
        <v>2321</v>
      </c>
      <c r="G763" s="16" t="s">
        <v>12099</v>
      </c>
      <c r="H763" s="21">
        <v>2</v>
      </c>
      <c r="I763" s="4"/>
      <c r="J763" s="5"/>
      <c r="K763" s="6"/>
      <c r="L763" s="6"/>
      <c r="M763" s="125"/>
      <c r="N763" s="125"/>
      <c r="O763" s="126"/>
      <c r="P763" s="127"/>
      <c r="Q763" s="127"/>
      <c r="R763" s="127"/>
      <c r="S763" s="128"/>
      <c r="T763" s="128"/>
      <c r="U763" s="128"/>
      <c r="V763" s="128"/>
      <c r="W763" s="129"/>
      <c r="X763" s="130"/>
      <c r="Y763" s="130"/>
    </row>
    <row r="764" spans="1:25">
      <c r="A764" s="6" t="s">
        <v>2326</v>
      </c>
      <c r="B764" s="7" t="s">
        <v>1414</v>
      </c>
      <c r="C764" s="7" t="s">
        <v>1126</v>
      </c>
      <c r="D764" s="7" t="s">
        <v>2881</v>
      </c>
      <c r="E764" s="7" t="s">
        <v>2326</v>
      </c>
      <c r="F764" s="7" t="s">
        <v>2327</v>
      </c>
      <c r="G764" s="16" t="s">
        <v>12100</v>
      </c>
      <c r="H764" s="21">
        <v>1</v>
      </c>
      <c r="I764" s="64"/>
      <c r="J764" s="65"/>
      <c r="K764" s="6"/>
      <c r="L764" s="6"/>
      <c r="M764" s="125"/>
      <c r="N764" s="125"/>
      <c r="O764" s="126"/>
      <c r="P764" s="127"/>
      <c r="Q764" s="127"/>
      <c r="R764" s="127"/>
      <c r="S764" s="128"/>
      <c r="T764" s="128"/>
      <c r="U764" s="128"/>
      <c r="V764" s="128"/>
      <c r="W764" s="129"/>
      <c r="X764" s="130"/>
      <c r="Y764" s="130"/>
    </row>
    <row r="765" spans="1:25">
      <c r="A765" s="6" t="s">
        <v>2328</v>
      </c>
      <c r="B765" s="7" t="s">
        <v>1414</v>
      </c>
      <c r="C765" s="7" t="s">
        <v>1126</v>
      </c>
      <c r="D765" s="7" t="s">
        <v>2882</v>
      </c>
      <c r="E765" s="7" t="s">
        <v>2328</v>
      </c>
      <c r="F765" s="7" t="s">
        <v>2330</v>
      </c>
      <c r="G765" s="16" t="s">
        <v>12101</v>
      </c>
      <c r="H765" s="21">
        <v>1</v>
      </c>
      <c r="I765" s="4"/>
      <c r="J765" s="5"/>
      <c r="K765" s="6"/>
      <c r="L765" s="6"/>
      <c r="M765" s="125"/>
      <c r="N765" s="125"/>
      <c r="O765" s="126"/>
      <c r="P765" s="127"/>
      <c r="Q765" s="127"/>
      <c r="R765" s="127"/>
      <c r="S765" s="128"/>
      <c r="T765" s="128"/>
      <c r="U765" s="128"/>
      <c r="V765" s="128"/>
      <c r="W765" s="129"/>
      <c r="X765" s="130"/>
      <c r="Y765" s="130"/>
    </row>
    <row r="766" spans="1:25">
      <c r="A766" s="6" t="s">
        <v>2331</v>
      </c>
      <c r="B766" s="7" t="s">
        <v>1414</v>
      </c>
      <c r="C766" s="7" t="s">
        <v>1126</v>
      </c>
      <c r="D766" s="7" t="s">
        <v>2883</v>
      </c>
      <c r="E766" s="7" t="s">
        <v>2331</v>
      </c>
      <c r="F766" s="7" t="s">
        <v>2333</v>
      </c>
      <c r="G766" s="16" t="s">
        <v>12102</v>
      </c>
      <c r="H766" s="21">
        <v>1</v>
      </c>
      <c r="I766" s="64"/>
      <c r="J766" s="65"/>
      <c r="K766" s="6"/>
      <c r="L766" s="6"/>
      <c r="M766" s="125"/>
      <c r="N766" s="125"/>
      <c r="O766" s="126"/>
      <c r="P766" s="127"/>
      <c r="Q766" s="127"/>
      <c r="R766" s="127"/>
      <c r="S766" s="128"/>
      <c r="T766" s="128"/>
      <c r="U766" s="128"/>
      <c r="V766" s="128"/>
      <c r="W766" s="129"/>
      <c r="X766" s="130"/>
      <c r="Y766" s="130"/>
    </row>
    <row r="767" spans="1:25">
      <c r="A767" s="6" t="s">
        <v>2334</v>
      </c>
      <c r="B767" s="7" t="s">
        <v>1414</v>
      </c>
      <c r="C767" s="7" t="s">
        <v>1126</v>
      </c>
      <c r="D767" s="7" t="s">
        <v>828</v>
      </c>
      <c r="E767" s="7" t="s">
        <v>2334</v>
      </c>
      <c r="F767" s="7" t="s">
        <v>2336</v>
      </c>
      <c r="G767" s="16" t="s">
        <v>12103</v>
      </c>
      <c r="H767" s="21">
        <v>1</v>
      </c>
      <c r="I767" s="4"/>
      <c r="J767" s="5"/>
      <c r="K767" s="6"/>
      <c r="L767" s="6"/>
      <c r="M767" s="125"/>
      <c r="N767" s="125"/>
      <c r="O767" s="126"/>
      <c r="P767" s="127"/>
      <c r="Q767" s="127"/>
      <c r="R767" s="127"/>
      <c r="S767" s="128"/>
      <c r="T767" s="128"/>
      <c r="U767" s="128"/>
      <c r="V767" s="128"/>
      <c r="W767" s="129"/>
      <c r="X767" s="130"/>
      <c r="Y767" s="130"/>
    </row>
    <row r="768" spans="1:25">
      <c r="A768" s="6" t="s">
        <v>2337</v>
      </c>
      <c r="B768" s="7" t="s">
        <v>1414</v>
      </c>
      <c r="C768" s="7" t="s">
        <v>1126</v>
      </c>
      <c r="D768" s="7" t="s">
        <v>829</v>
      </c>
      <c r="E768" s="7" t="s">
        <v>2337</v>
      </c>
      <c r="F768" s="7" t="s">
        <v>2339</v>
      </c>
      <c r="G768" s="16" t="s">
        <v>12104</v>
      </c>
      <c r="H768" s="21">
        <v>1</v>
      </c>
      <c r="I768" s="64"/>
      <c r="J768" s="65"/>
      <c r="K768" s="6"/>
      <c r="L768" s="6"/>
      <c r="M768" s="125"/>
      <c r="N768" s="125"/>
      <c r="O768" s="126"/>
      <c r="P768" s="127"/>
      <c r="Q768" s="127"/>
      <c r="R768" s="127"/>
      <c r="S768" s="128"/>
      <c r="T768" s="128"/>
      <c r="U768" s="128"/>
      <c r="V768" s="128"/>
      <c r="W768" s="129"/>
      <c r="X768" s="130"/>
      <c r="Y768" s="130"/>
    </row>
    <row r="769" spans="1:25">
      <c r="A769" s="6" t="s">
        <v>2340</v>
      </c>
      <c r="B769" s="7" t="s">
        <v>1414</v>
      </c>
      <c r="C769" s="7" t="s">
        <v>1126</v>
      </c>
      <c r="D769" s="7" t="s">
        <v>830</v>
      </c>
      <c r="E769" s="7" t="s">
        <v>2340</v>
      </c>
      <c r="F769" s="7" t="s">
        <v>2339</v>
      </c>
      <c r="G769" s="16" t="s">
        <v>12105</v>
      </c>
      <c r="H769" s="21">
        <v>3</v>
      </c>
      <c r="I769" s="4"/>
      <c r="J769" s="5"/>
      <c r="K769" s="7"/>
      <c r="L769" s="6"/>
      <c r="M769" s="125"/>
      <c r="N769" s="125"/>
      <c r="O769" s="126"/>
      <c r="P769" s="127"/>
      <c r="Q769" s="127"/>
      <c r="R769" s="127"/>
      <c r="S769" s="128"/>
      <c r="T769" s="128"/>
      <c r="U769" s="128"/>
      <c r="V769" s="128"/>
      <c r="W769" s="129"/>
      <c r="X769" s="130"/>
      <c r="Y769" s="130"/>
    </row>
    <row r="770" spans="1:25">
      <c r="A770" s="6" t="s">
        <v>2342</v>
      </c>
      <c r="B770" s="7" t="s">
        <v>1414</v>
      </c>
      <c r="C770" s="7" t="s">
        <v>1126</v>
      </c>
      <c r="D770" s="7" t="s">
        <v>831</v>
      </c>
      <c r="E770" s="7" t="s">
        <v>2342</v>
      </c>
      <c r="F770" s="7" t="s">
        <v>2344</v>
      </c>
      <c r="G770" s="16" t="s">
        <v>12106</v>
      </c>
      <c r="H770" s="21">
        <v>36</v>
      </c>
      <c r="I770" s="64"/>
      <c r="J770" s="65"/>
      <c r="K770" s="7"/>
      <c r="L770" s="6"/>
      <c r="M770" s="125"/>
      <c r="N770" s="125"/>
      <c r="O770" s="126"/>
      <c r="P770" s="127"/>
      <c r="Q770" s="127"/>
      <c r="R770" s="127"/>
      <c r="S770" s="128"/>
      <c r="T770" s="128"/>
      <c r="U770" s="128"/>
      <c r="V770" s="128"/>
      <c r="W770" s="129"/>
      <c r="X770" s="130"/>
      <c r="Y770" s="130"/>
    </row>
    <row r="771" spans="1:25">
      <c r="A771" s="6" t="s">
        <v>2345</v>
      </c>
      <c r="B771" s="7" t="s">
        <v>1414</v>
      </c>
      <c r="C771" s="7" t="s">
        <v>1126</v>
      </c>
      <c r="D771" s="7" t="s">
        <v>832</v>
      </c>
      <c r="E771" s="7" t="s">
        <v>2345</v>
      </c>
      <c r="F771" s="7" t="s">
        <v>2347</v>
      </c>
      <c r="G771" s="16" t="s">
        <v>12107</v>
      </c>
      <c r="H771" s="21">
        <v>29</v>
      </c>
      <c r="I771" s="4"/>
      <c r="J771" s="5"/>
      <c r="K771" s="7"/>
      <c r="L771" s="6"/>
      <c r="M771" s="125"/>
      <c r="N771" s="125"/>
      <c r="O771" s="126"/>
      <c r="P771" s="127"/>
      <c r="Q771" s="127"/>
      <c r="R771" s="127"/>
      <c r="S771" s="128"/>
      <c r="T771" s="128"/>
      <c r="U771" s="128"/>
      <c r="V771" s="128"/>
      <c r="W771" s="129"/>
      <c r="X771" s="130"/>
      <c r="Y771" s="130"/>
    </row>
    <row r="772" spans="1:25">
      <c r="A772" s="6" t="s">
        <v>2348</v>
      </c>
      <c r="B772" s="7" t="s">
        <v>989</v>
      </c>
      <c r="C772" s="7" t="s">
        <v>1683</v>
      </c>
      <c r="D772" s="52" t="s">
        <v>3019</v>
      </c>
      <c r="E772" s="52" t="s">
        <v>2348</v>
      </c>
      <c r="F772" s="53" t="s">
        <v>7976</v>
      </c>
      <c r="G772" s="16" t="s">
        <v>12108</v>
      </c>
      <c r="H772" s="53">
        <v>80</v>
      </c>
      <c r="I772" s="4"/>
      <c r="J772" s="5"/>
      <c r="K772" s="6"/>
      <c r="L772" s="6"/>
      <c r="M772" s="125"/>
      <c r="N772" s="125"/>
      <c r="O772" s="126"/>
      <c r="P772" s="127"/>
      <c r="Q772" s="127"/>
      <c r="R772" s="127"/>
      <c r="S772" s="128"/>
      <c r="T772" s="128"/>
      <c r="U772" s="128"/>
      <c r="V772" s="128"/>
      <c r="W772" s="129"/>
      <c r="X772" s="130"/>
      <c r="Y772" s="130"/>
    </row>
    <row r="773" spans="1:25">
      <c r="A773" s="6" t="s">
        <v>2348</v>
      </c>
      <c r="B773" s="7" t="s">
        <v>1414</v>
      </c>
      <c r="C773" s="7" t="s">
        <v>1126</v>
      </c>
      <c r="D773" s="7" t="s">
        <v>833</v>
      </c>
      <c r="E773" s="7" t="s">
        <v>2348</v>
      </c>
      <c r="F773" s="7" t="s">
        <v>2351</v>
      </c>
      <c r="G773" s="16" t="s">
        <v>12108</v>
      </c>
      <c r="H773" s="21">
        <v>22</v>
      </c>
      <c r="I773" s="64"/>
      <c r="J773" s="65"/>
      <c r="K773" s="7"/>
      <c r="L773" s="6"/>
      <c r="M773" s="125"/>
      <c r="N773" s="125"/>
      <c r="O773" s="126"/>
      <c r="P773" s="127"/>
      <c r="Q773" s="127"/>
      <c r="R773" s="127"/>
      <c r="S773" s="128"/>
      <c r="T773" s="128"/>
      <c r="U773" s="128"/>
      <c r="V773" s="128"/>
      <c r="W773" s="129"/>
      <c r="X773" s="130"/>
      <c r="Y773" s="130"/>
    </row>
    <row r="774" spans="1:25">
      <c r="A774" s="6" t="s">
        <v>2352</v>
      </c>
      <c r="B774" s="7" t="s">
        <v>989</v>
      </c>
      <c r="C774" s="7" t="s">
        <v>1683</v>
      </c>
      <c r="D774" s="52" t="s">
        <v>3020</v>
      </c>
      <c r="E774" s="52" t="s">
        <v>2352</v>
      </c>
      <c r="F774" s="53" t="s">
        <v>7977</v>
      </c>
      <c r="G774" s="16" t="s">
        <v>12109</v>
      </c>
      <c r="H774" s="53">
        <v>71</v>
      </c>
      <c r="I774" s="4"/>
      <c r="J774" s="5"/>
      <c r="K774" s="6"/>
      <c r="L774" s="6"/>
      <c r="M774" s="125"/>
      <c r="N774" s="125"/>
      <c r="O774" s="126"/>
      <c r="P774" s="127"/>
      <c r="Q774" s="127"/>
      <c r="R774" s="127"/>
      <c r="S774" s="128"/>
      <c r="T774" s="128"/>
      <c r="U774" s="128"/>
      <c r="V774" s="128"/>
      <c r="W774" s="129"/>
      <c r="X774" s="130"/>
      <c r="Y774" s="130"/>
    </row>
    <row r="775" spans="1:25">
      <c r="A775" s="6" t="s">
        <v>2352</v>
      </c>
      <c r="B775" s="7" t="s">
        <v>989</v>
      </c>
      <c r="C775" s="7" t="s">
        <v>1683</v>
      </c>
      <c r="D775" s="52" t="s">
        <v>3020</v>
      </c>
      <c r="E775" s="52" t="s">
        <v>2352</v>
      </c>
      <c r="F775" s="53" t="s">
        <v>7978</v>
      </c>
      <c r="G775" s="16" t="s">
        <v>12109</v>
      </c>
      <c r="H775" s="53">
        <v>9</v>
      </c>
      <c r="I775" s="4"/>
      <c r="J775" s="5"/>
      <c r="K775" s="6"/>
      <c r="L775" s="6"/>
      <c r="M775" s="125"/>
      <c r="N775" s="125"/>
      <c r="O775" s="126"/>
      <c r="P775" s="127"/>
      <c r="Q775" s="127"/>
      <c r="R775" s="127"/>
      <c r="S775" s="128"/>
      <c r="T775" s="128"/>
      <c r="U775" s="128"/>
      <c r="V775" s="128"/>
      <c r="W775" s="129"/>
      <c r="X775" s="130"/>
      <c r="Y775" s="130"/>
    </row>
    <row r="776" spans="1:25">
      <c r="A776" s="6" t="s">
        <v>2352</v>
      </c>
      <c r="B776" s="7" t="s">
        <v>1414</v>
      </c>
      <c r="C776" s="7" t="s">
        <v>1126</v>
      </c>
      <c r="D776" s="7" t="s">
        <v>834</v>
      </c>
      <c r="E776" s="7" t="s">
        <v>2352</v>
      </c>
      <c r="F776" s="7" t="s">
        <v>2354</v>
      </c>
      <c r="G776" s="16" t="s">
        <v>12109</v>
      </c>
      <c r="H776" s="21">
        <v>20</v>
      </c>
      <c r="I776" s="4"/>
      <c r="J776" s="5"/>
      <c r="K776" s="7"/>
      <c r="L776" s="6"/>
      <c r="M776" s="125"/>
      <c r="N776" s="125"/>
      <c r="O776" s="126"/>
      <c r="P776" s="127"/>
      <c r="Q776" s="127"/>
      <c r="R776" s="127"/>
      <c r="S776" s="128"/>
      <c r="T776" s="128"/>
      <c r="U776" s="128"/>
      <c r="V776" s="128"/>
      <c r="W776" s="129"/>
      <c r="X776" s="130"/>
      <c r="Y776" s="130"/>
    </row>
    <row r="777" spans="1:25">
      <c r="A777" s="6" t="s">
        <v>2355</v>
      </c>
      <c r="B777" s="7" t="s">
        <v>989</v>
      </c>
      <c r="C777" s="7" t="s">
        <v>1683</v>
      </c>
      <c r="D777" s="52" t="s">
        <v>3021</v>
      </c>
      <c r="E777" s="52" t="s">
        <v>2355</v>
      </c>
      <c r="F777" s="53" t="s">
        <v>7979</v>
      </c>
      <c r="G777" s="16" t="s">
        <v>12110</v>
      </c>
      <c r="H777" s="53">
        <v>66</v>
      </c>
      <c r="I777" s="4"/>
      <c r="J777" s="5"/>
      <c r="K777" s="6"/>
      <c r="L777" s="6"/>
      <c r="M777" s="125"/>
      <c r="N777" s="125"/>
      <c r="O777" s="126"/>
      <c r="P777" s="127"/>
      <c r="Q777" s="127"/>
      <c r="R777" s="127"/>
      <c r="S777" s="128"/>
      <c r="T777" s="128"/>
      <c r="U777" s="128"/>
      <c r="V777" s="128"/>
      <c r="W777" s="129"/>
      <c r="X777" s="130"/>
      <c r="Y777" s="130"/>
    </row>
    <row r="778" spans="1:25">
      <c r="A778" s="6" t="s">
        <v>2355</v>
      </c>
      <c r="B778" s="7" t="s">
        <v>989</v>
      </c>
      <c r="C778" s="7" t="s">
        <v>1683</v>
      </c>
      <c r="D778" s="52" t="s">
        <v>3021</v>
      </c>
      <c r="E778" s="52" t="s">
        <v>2355</v>
      </c>
      <c r="F778" s="53" t="s">
        <v>7980</v>
      </c>
      <c r="G778" s="16" t="s">
        <v>12110</v>
      </c>
      <c r="H778" s="53">
        <v>14</v>
      </c>
      <c r="I778" s="4"/>
      <c r="J778" s="5"/>
      <c r="K778" s="6"/>
      <c r="L778" s="6"/>
      <c r="M778" s="125"/>
      <c r="N778" s="125"/>
      <c r="O778" s="126"/>
      <c r="P778" s="127"/>
      <c r="Q778" s="127"/>
      <c r="R778" s="127"/>
      <c r="S778" s="128"/>
      <c r="T778" s="128"/>
      <c r="U778" s="128"/>
      <c r="V778" s="128"/>
      <c r="W778" s="129"/>
      <c r="X778" s="130"/>
      <c r="Y778" s="130"/>
    </row>
    <row r="779" spans="1:25">
      <c r="A779" s="6" t="s">
        <v>2355</v>
      </c>
      <c r="B779" s="7" t="s">
        <v>1414</v>
      </c>
      <c r="C779" s="7" t="s">
        <v>1126</v>
      </c>
      <c r="D779" s="7" t="s">
        <v>835</v>
      </c>
      <c r="E779" s="7" t="s">
        <v>2355</v>
      </c>
      <c r="F779" s="7" t="s">
        <v>2357</v>
      </c>
      <c r="G779" s="16" t="s">
        <v>12110</v>
      </c>
      <c r="H779" s="21">
        <v>17</v>
      </c>
      <c r="I779" s="64"/>
      <c r="J779" s="65"/>
      <c r="K779" s="7"/>
      <c r="L779" s="6"/>
      <c r="M779" s="125"/>
      <c r="N779" s="125"/>
      <c r="O779" s="126"/>
      <c r="P779" s="127"/>
      <c r="Q779" s="127"/>
      <c r="R779" s="127"/>
      <c r="S779" s="128"/>
      <c r="T779" s="128"/>
      <c r="U779" s="128"/>
      <c r="V779" s="128"/>
      <c r="W779" s="129"/>
      <c r="X779" s="130"/>
      <c r="Y779" s="130"/>
    </row>
    <row r="780" spans="1:25">
      <c r="A780" s="6" t="s">
        <v>4384</v>
      </c>
      <c r="B780" s="7" t="s">
        <v>989</v>
      </c>
      <c r="C780" s="7" t="s">
        <v>1683</v>
      </c>
      <c r="D780" s="52" t="s">
        <v>3022</v>
      </c>
      <c r="E780" s="52" t="s">
        <v>4384</v>
      </c>
      <c r="F780" s="53" t="s">
        <v>7981</v>
      </c>
      <c r="G780" s="16" t="s">
        <v>12111</v>
      </c>
      <c r="H780" s="53">
        <v>60</v>
      </c>
      <c r="I780" s="4"/>
      <c r="J780" s="5"/>
      <c r="K780" s="6"/>
      <c r="L780" s="6"/>
      <c r="M780" s="125"/>
      <c r="N780" s="125"/>
      <c r="O780" s="126"/>
      <c r="P780" s="127"/>
      <c r="Q780" s="127"/>
      <c r="R780" s="127"/>
      <c r="S780" s="128"/>
      <c r="T780" s="128"/>
      <c r="U780" s="128"/>
      <c r="V780" s="128"/>
      <c r="W780" s="129"/>
      <c r="X780" s="130"/>
      <c r="Y780" s="130"/>
    </row>
    <row r="781" spans="1:25">
      <c r="A781" s="6" t="s">
        <v>4384</v>
      </c>
      <c r="B781" s="7" t="s">
        <v>989</v>
      </c>
      <c r="C781" s="7" t="s">
        <v>1683</v>
      </c>
      <c r="D781" s="52" t="s">
        <v>3022</v>
      </c>
      <c r="E781" s="52" t="s">
        <v>4384</v>
      </c>
      <c r="F781" s="53" t="s">
        <v>7982</v>
      </c>
      <c r="G781" s="16" t="s">
        <v>12111</v>
      </c>
      <c r="H781" s="53">
        <v>20</v>
      </c>
      <c r="I781" s="4"/>
      <c r="J781" s="5"/>
      <c r="K781" s="6"/>
      <c r="L781" s="6"/>
      <c r="M781" s="125"/>
      <c r="N781" s="125"/>
      <c r="O781" s="126"/>
      <c r="P781" s="127"/>
      <c r="Q781" s="127"/>
      <c r="R781" s="127"/>
      <c r="S781" s="128"/>
      <c r="T781" s="128"/>
      <c r="U781" s="128"/>
      <c r="V781" s="128"/>
      <c r="W781" s="129"/>
      <c r="X781" s="130"/>
      <c r="Y781" s="130"/>
    </row>
    <row r="782" spans="1:25">
      <c r="A782" s="6" t="s">
        <v>4384</v>
      </c>
      <c r="B782" s="7" t="s">
        <v>1414</v>
      </c>
      <c r="C782" s="7" t="s">
        <v>1126</v>
      </c>
      <c r="D782" s="7" t="s">
        <v>836</v>
      </c>
      <c r="E782" s="7" t="s">
        <v>4384</v>
      </c>
      <c r="F782" s="7" t="s">
        <v>2360</v>
      </c>
      <c r="G782" s="16" t="s">
        <v>12111</v>
      </c>
      <c r="H782" s="21">
        <v>0</v>
      </c>
      <c r="I782" s="4"/>
      <c r="J782" s="5"/>
      <c r="K782" s="7"/>
      <c r="L782" s="6"/>
      <c r="M782" s="125"/>
      <c r="N782" s="125"/>
      <c r="O782" s="126"/>
      <c r="P782" s="127"/>
      <c r="Q782" s="127"/>
      <c r="R782" s="127"/>
      <c r="S782" s="128"/>
      <c r="T782" s="128"/>
      <c r="U782" s="128"/>
      <c r="V782" s="128"/>
      <c r="W782" s="129"/>
      <c r="X782" s="130"/>
      <c r="Y782" s="130"/>
    </row>
    <row r="783" spans="1:25">
      <c r="A783" s="6" t="s">
        <v>2358</v>
      </c>
      <c r="B783" s="7" t="s">
        <v>989</v>
      </c>
      <c r="C783" s="7" t="s">
        <v>1683</v>
      </c>
      <c r="D783" s="52" t="s">
        <v>3023</v>
      </c>
      <c r="E783" s="52" t="s">
        <v>2358</v>
      </c>
      <c r="F783" s="53" t="s">
        <v>7959</v>
      </c>
      <c r="G783" s="16" t="s">
        <v>12112</v>
      </c>
      <c r="H783" s="53">
        <v>46</v>
      </c>
      <c r="I783" s="4"/>
      <c r="J783" s="5"/>
      <c r="K783" s="6"/>
      <c r="L783" s="6"/>
      <c r="M783" s="125"/>
      <c r="N783" s="125"/>
      <c r="O783" s="126"/>
      <c r="P783" s="127"/>
      <c r="Q783" s="127"/>
      <c r="R783" s="127"/>
      <c r="S783" s="128"/>
      <c r="T783" s="128"/>
      <c r="U783" s="128"/>
      <c r="V783" s="128"/>
      <c r="W783" s="129"/>
      <c r="X783" s="130"/>
      <c r="Y783" s="130"/>
    </row>
    <row r="784" spans="1:25">
      <c r="A784" s="6" t="s">
        <v>2358</v>
      </c>
      <c r="B784" s="7" t="s">
        <v>989</v>
      </c>
      <c r="C784" s="7" t="s">
        <v>1683</v>
      </c>
      <c r="D784" s="52" t="s">
        <v>3023</v>
      </c>
      <c r="E784" s="52" t="s">
        <v>2358</v>
      </c>
      <c r="F784" s="53" t="s">
        <v>7960</v>
      </c>
      <c r="G784" s="16" t="s">
        <v>12112</v>
      </c>
      <c r="H784" s="53">
        <v>34</v>
      </c>
      <c r="I784" s="4"/>
      <c r="J784" s="5"/>
      <c r="K784" s="6"/>
      <c r="L784" s="6"/>
      <c r="M784" s="125"/>
      <c r="N784" s="125"/>
      <c r="O784" s="126"/>
      <c r="P784" s="127"/>
      <c r="Q784" s="127"/>
      <c r="R784" s="127"/>
      <c r="S784" s="128"/>
      <c r="T784" s="128"/>
      <c r="U784" s="128"/>
      <c r="V784" s="128"/>
      <c r="W784" s="129"/>
      <c r="X784" s="130"/>
      <c r="Y784" s="130"/>
    </row>
    <row r="785" spans="1:25">
      <c r="A785" s="6" t="s">
        <v>2358</v>
      </c>
      <c r="B785" s="7" t="s">
        <v>1414</v>
      </c>
      <c r="C785" s="7" t="s">
        <v>1126</v>
      </c>
      <c r="D785" s="7" t="s">
        <v>837</v>
      </c>
      <c r="E785" s="7" t="s">
        <v>2358</v>
      </c>
      <c r="F785" s="7" t="s">
        <v>7959</v>
      </c>
      <c r="G785" s="16" t="s">
        <v>12112</v>
      </c>
      <c r="H785" s="21">
        <v>10</v>
      </c>
      <c r="I785" s="64"/>
      <c r="J785" s="65"/>
      <c r="K785" s="7"/>
      <c r="L785" s="6"/>
      <c r="M785" s="125"/>
      <c r="N785" s="125"/>
      <c r="O785" s="126"/>
      <c r="P785" s="127"/>
      <c r="Q785" s="127"/>
      <c r="R785" s="127"/>
      <c r="S785" s="128"/>
      <c r="T785" s="128"/>
      <c r="U785" s="128"/>
      <c r="V785" s="128"/>
      <c r="W785" s="129"/>
      <c r="X785" s="130"/>
      <c r="Y785" s="130"/>
    </row>
    <row r="786" spans="1:25">
      <c r="A786" s="6" t="s">
        <v>2358</v>
      </c>
      <c r="B786" s="7" t="s">
        <v>1414</v>
      </c>
      <c r="C786" s="7" t="s">
        <v>1126</v>
      </c>
      <c r="D786" s="7" t="s">
        <v>837</v>
      </c>
      <c r="E786" s="7" t="s">
        <v>2358</v>
      </c>
      <c r="F786" s="7" t="s">
        <v>7960</v>
      </c>
      <c r="G786" s="16" t="s">
        <v>12112</v>
      </c>
      <c r="H786" s="21">
        <v>10</v>
      </c>
      <c r="I786" s="4"/>
      <c r="J786" s="5"/>
      <c r="K786" s="7"/>
      <c r="L786" s="6"/>
      <c r="M786" s="125"/>
      <c r="N786" s="125"/>
      <c r="O786" s="126"/>
      <c r="P786" s="127"/>
      <c r="Q786" s="127"/>
      <c r="R786" s="127"/>
      <c r="S786" s="128"/>
      <c r="T786" s="128"/>
      <c r="U786" s="128"/>
      <c r="V786" s="128"/>
      <c r="W786" s="129"/>
      <c r="X786" s="130"/>
      <c r="Y786" s="130"/>
    </row>
    <row r="787" spans="1:25">
      <c r="A787" s="6" t="s">
        <v>2361</v>
      </c>
      <c r="B787" s="7" t="s">
        <v>1414</v>
      </c>
      <c r="C787" s="7" t="s">
        <v>1126</v>
      </c>
      <c r="D787" s="7" t="s">
        <v>838</v>
      </c>
      <c r="E787" s="7" t="s">
        <v>2361</v>
      </c>
      <c r="F787" s="7" t="s">
        <v>2363</v>
      </c>
      <c r="G787" s="16" t="s">
        <v>12113</v>
      </c>
      <c r="H787" s="21">
        <v>9</v>
      </c>
      <c r="I787" s="64"/>
      <c r="J787" s="65"/>
      <c r="K787" s="7"/>
      <c r="L787" s="6"/>
      <c r="M787" s="125"/>
      <c r="N787" s="125"/>
      <c r="O787" s="126"/>
      <c r="P787" s="127"/>
      <c r="Q787" s="127"/>
      <c r="R787" s="127"/>
      <c r="S787" s="128"/>
      <c r="T787" s="128"/>
      <c r="U787" s="128"/>
      <c r="V787" s="128"/>
      <c r="W787" s="129"/>
      <c r="X787" s="130"/>
      <c r="Y787" s="130"/>
    </row>
    <row r="788" spans="1:25">
      <c r="A788" s="6" t="s">
        <v>2364</v>
      </c>
      <c r="B788" s="7" t="s">
        <v>1414</v>
      </c>
      <c r="C788" s="7" t="s">
        <v>1126</v>
      </c>
      <c r="D788" s="7" t="s">
        <v>839</v>
      </c>
      <c r="E788" s="7" t="s">
        <v>2364</v>
      </c>
      <c r="F788" s="7" t="s">
        <v>2366</v>
      </c>
      <c r="G788" s="16" t="s">
        <v>12114</v>
      </c>
      <c r="H788" s="21">
        <v>0</v>
      </c>
      <c r="I788" s="4"/>
      <c r="J788" s="5"/>
      <c r="K788" s="7"/>
      <c r="L788" s="6"/>
      <c r="M788" s="125"/>
      <c r="N788" s="125"/>
      <c r="O788" s="126"/>
      <c r="P788" s="127"/>
      <c r="Q788" s="127"/>
      <c r="R788" s="127"/>
      <c r="S788" s="128"/>
      <c r="T788" s="128"/>
      <c r="U788" s="128"/>
      <c r="V788" s="128"/>
      <c r="W788" s="129"/>
      <c r="X788" s="130"/>
      <c r="Y788" s="130"/>
    </row>
    <row r="789" spans="1:25">
      <c r="A789" s="6" t="s">
        <v>2367</v>
      </c>
      <c r="B789" s="7" t="s">
        <v>1414</v>
      </c>
      <c r="C789" s="7" t="s">
        <v>1126</v>
      </c>
      <c r="D789" s="7" t="s">
        <v>840</v>
      </c>
      <c r="E789" s="7" t="s">
        <v>2367</v>
      </c>
      <c r="F789" s="7" t="s">
        <v>2369</v>
      </c>
      <c r="G789" s="16" t="s">
        <v>12115</v>
      </c>
      <c r="H789" s="21">
        <v>0</v>
      </c>
      <c r="I789" s="64"/>
      <c r="J789" s="65"/>
      <c r="K789" s="7"/>
      <c r="L789" s="6"/>
      <c r="M789" s="125"/>
      <c r="N789" s="125"/>
      <c r="O789" s="126"/>
      <c r="P789" s="127"/>
      <c r="Q789" s="127"/>
      <c r="R789" s="127"/>
      <c r="S789" s="128"/>
      <c r="T789" s="128"/>
      <c r="U789" s="128"/>
      <c r="V789" s="128"/>
      <c r="W789" s="129"/>
      <c r="X789" s="130"/>
      <c r="Y789" s="130"/>
    </row>
    <row r="790" spans="1:25">
      <c r="A790" s="6" t="s">
        <v>4385</v>
      </c>
      <c r="B790" s="7" t="s">
        <v>1414</v>
      </c>
      <c r="C790" s="7" t="s">
        <v>1126</v>
      </c>
      <c r="D790" s="7" t="s">
        <v>841</v>
      </c>
      <c r="E790" s="7" t="s">
        <v>4385</v>
      </c>
      <c r="F790" s="7" t="s">
        <v>2369</v>
      </c>
      <c r="G790" s="16" t="s">
        <v>12116</v>
      </c>
      <c r="H790" s="21">
        <v>0</v>
      </c>
      <c r="I790" s="4"/>
      <c r="J790" s="5"/>
      <c r="K790" s="7"/>
      <c r="L790" s="6"/>
      <c r="M790" s="125"/>
      <c r="N790" s="125"/>
      <c r="O790" s="126"/>
      <c r="P790" s="127"/>
      <c r="Q790" s="127"/>
      <c r="R790" s="127"/>
      <c r="S790" s="128"/>
      <c r="T790" s="128"/>
      <c r="U790" s="128"/>
      <c r="V790" s="128"/>
      <c r="W790" s="129"/>
      <c r="X790" s="130"/>
      <c r="Y790" s="130"/>
    </row>
    <row r="791" spans="1:25">
      <c r="A791" s="6" t="s">
        <v>2370</v>
      </c>
      <c r="B791" s="7" t="s">
        <v>1414</v>
      </c>
      <c r="C791" s="7" t="s">
        <v>1126</v>
      </c>
      <c r="D791" s="7" t="s">
        <v>842</v>
      </c>
      <c r="E791" s="7" t="s">
        <v>2370</v>
      </c>
      <c r="F791" s="7" t="s">
        <v>2369</v>
      </c>
      <c r="G791" s="16" t="s">
        <v>12117</v>
      </c>
      <c r="H791" s="21">
        <v>6</v>
      </c>
      <c r="I791" s="64"/>
      <c r="J791" s="65"/>
      <c r="K791" s="7"/>
      <c r="L791" s="6"/>
      <c r="M791" s="125"/>
      <c r="N791" s="125"/>
      <c r="O791" s="126"/>
      <c r="P791" s="127"/>
      <c r="Q791" s="127"/>
      <c r="R791" s="127"/>
      <c r="S791" s="128"/>
      <c r="T791" s="128"/>
      <c r="U791" s="128"/>
      <c r="V791" s="128"/>
      <c r="W791" s="129"/>
      <c r="X791" s="130"/>
      <c r="Y791" s="130"/>
    </row>
    <row r="792" spans="1:25">
      <c r="A792" s="6" t="str">
        <f t="shared" ref="A792:A810" si="35">CONCATENATE(M792,N792,O792,P792,Q792,R792,S792,T792,U792,V792,W792,X792,Y792)</f>
        <v>TRDESL0050NSS</v>
      </c>
      <c r="B792" s="7" t="s">
        <v>1088</v>
      </c>
      <c r="C792" s="7" t="s">
        <v>1136</v>
      </c>
      <c r="D792" s="7" t="s">
        <v>852</v>
      </c>
      <c r="E792" s="7" t="s">
        <v>2115</v>
      </c>
      <c r="F792" s="7" t="s">
        <v>2187</v>
      </c>
      <c r="G792" s="16" t="s">
        <v>10333</v>
      </c>
      <c r="H792" s="21">
        <v>3</v>
      </c>
      <c r="I792" s="4"/>
      <c r="J792" s="5"/>
      <c r="K792" s="6"/>
      <c r="L792" s="6"/>
      <c r="M792" s="125" t="s">
        <v>10642</v>
      </c>
      <c r="N792" s="125" t="s">
        <v>10643</v>
      </c>
      <c r="O792" s="126" t="s">
        <v>1157</v>
      </c>
      <c r="P792" s="127" t="s">
        <v>1683</v>
      </c>
      <c r="Q792" s="127" t="s">
        <v>10647</v>
      </c>
      <c r="R792" s="127" t="s">
        <v>4113</v>
      </c>
      <c r="S792" s="128">
        <v>0</v>
      </c>
      <c r="T792" s="128">
        <v>0</v>
      </c>
      <c r="U792" s="128">
        <v>5</v>
      </c>
      <c r="V792" s="128">
        <v>0</v>
      </c>
      <c r="W792" s="129" t="s">
        <v>10645</v>
      </c>
      <c r="X792" s="130" t="s">
        <v>10647</v>
      </c>
      <c r="Y792" s="130" t="s">
        <v>10647</v>
      </c>
    </row>
    <row r="793" spans="1:25">
      <c r="A793" s="6" t="str">
        <f t="shared" si="35"/>
        <v>TRDESL0055NSS</v>
      </c>
      <c r="B793" s="7" t="s">
        <v>1088</v>
      </c>
      <c r="C793" s="7" t="s">
        <v>1136</v>
      </c>
      <c r="D793" s="7" t="s">
        <v>853</v>
      </c>
      <c r="E793" s="7" t="s">
        <v>2116</v>
      </c>
      <c r="F793" s="7" t="s">
        <v>2188</v>
      </c>
      <c r="G793" s="16" t="s">
        <v>10334</v>
      </c>
      <c r="H793" s="21">
        <v>8</v>
      </c>
      <c r="I793" s="4"/>
      <c r="J793" s="5"/>
      <c r="K793" s="6"/>
      <c r="L793" s="6"/>
      <c r="M793" s="125" t="s">
        <v>10642</v>
      </c>
      <c r="N793" s="125" t="s">
        <v>10643</v>
      </c>
      <c r="O793" s="126" t="s">
        <v>1157</v>
      </c>
      <c r="P793" s="127" t="s">
        <v>1683</v>
      </c>
      <c r="Q793" s="127" t="s">
        <v>10647</v>
      </c>
      <c r="R793" s="127" t="s">
        <v>4113</v>
      </c>
      <c r="S793" s="128">
        <v>0</v>
      </c>
      <c r="T793" s="128">
        <v>0</v>
      </c>
      <c r="U793" s="128">
        <v>5</v>
      </c>
      <c r="V793" s="128">
        <v>5</v>
      </c>
      <c r="W793" s="129" t="s">
        <v>10645</v>
      </c>
      <c r="X793" s="130" t="s">
        <v>10647</v>
      </c>
      <c r="Y793" s="130" t="s">
        <v>10647</v>
      </c>
    </row>
    <row r="794" spans="1:25">
      <c r="A794" s="6" t="str">
        <f t="shared" si="35"/>
        <v>TRDESL0060NSS</v>
      </c>
      <c r="B794" s="7" t="s">
        <v>1088</v>
      </c>
      <c r="C794" s="7" t="s">
        <v>1136</v>
      </c>
      <c r="D794" s="7" t="s">
        <v>854</v>
      </c>
      <c r="E794" s="7" t="s">
        <v>2117</v>
      </c>
      <c r="F794" s="7" t="s">
        <v>2189</v>
      </c>
      <c r="G794" s="16" t="s">
        <v>10335</v>
      </c>
      <c r="H794" s="21">
        <v>16</v>
      </c>
      <c r="I794" s="4"/>
      <c r="J794" s="5"/>
      <c r="K794" s="6"/>
      <c r="L794" s="6"/>
      <c r="M794" s="125" t="s">
        <v>10642</v>
      </c>
      <c r="N794" s="125" t="s">
        <v>10643</v>
      </c>
      <c r="O794" s="126" t="s">
        <v>1157</v>
      </c>
      <c r="P794" s="127" t="s">
        <v>1683</v>
      </c>
      <c r="Q794" s="127" t="s">
        <v>10647</v>
      </c>
      <c r="R794" s="127" t="s">
        <v>4113</v>
      </c>
      <c r="S794" s="128">
        <v>0</v>
      </c>
      <c r="T794" s="128">
        <v>0</v>
      </c>
      <c r="U794" s="128">
        <v>6</v>
      </c>
      <c r="V794" s="128">
        <v>0</v>
      </c>
      <c r="W794" s="129" t="s">
        <v>10645</v>
      </c>
      <c r="X794" s="130" t="s">
        <v>10647</v>
      </c>
      <c r="Y794" s="130" t="s">
        <v>10647</v>
      </c>
    </row>
    <row r="795" spans="1:25">
      <c r="A795" s="6" t="str">
        <f t="shared" si="35"/>
        <v>TRDESL0060NSS</v>
      </c>
      <c r="B795" s="7" t="s">
        <v>1088</v>
      </c>
      <c r="C795" s="7" t="s">
        <v>1136</v>
      </c>
      <c r="D795" s="7" t="s">
        <v>854</v>
      </c>
      <c r="E795" s="7" t="s">
        <v>2117</v>
      </c>
      <c r="F795" s="7" t="s">
        <v>2190</v>
      </c>
      <c r="G795" s="16" t="s">
        <v>10335</v>
      </c>
      <c r="H795" s="21">
        <v>16</v>
      </c>
      <c r="I795" s="4"/>
      <c r="J795" s="5"/>
      <c r="K795" s="6"/>
      <c r="L795" s="6"/>
      <c r="M795" s="125" t="s">
        <v>10642</v>
      </c>
      <c r="N795" s="125" t="s">
        <v>10643</v>
      </c>
      <c r="O795" s="126" t="s">
        <v>1157</v>
      </c>
      <c r="P795" s="127" t="s">
        <v>1683</v>
      </c>
      <c r="Q795" s="127" t="s">
        <v>10647</v>
      </c>
      <c r="R795" s="127" t="s">
        <v>4113</v>
      </c>
      <c r="S795" s="128">
        <v>0</v>
      </c>
      <c r="T795" s="128">
        <v>0</v>
      </c>
      <c r="U795" s="128">
        <v>6</v>
      </c>
      <c r="V795" s="128">
        <v>0</v>
      </c>
      <c r="W795" s="129" t="s">
        <v>10645</v>
      </c>
      <c r="X795" s="130" t="s">
        <v>10647</v>
      </c>
      <c r="Y795" s="130" t="s">
        <v>10647</v>
      </c>
    </row>
    <row r="796" spans="1:25">
      <c r="A796" s="6" t="str">
        <f t="shared" si="35"/>
        <v>TRDESL0065NSS</v>
      </c>
      <c r="B796" s="7" t="s">
        <v>989</v>
      </c>
      <c r="C796" s="7" t="s">
        <v>1146</v>
      </c>
      <c r="D796" s="7" t="s">
        <v>3016</v>
      </c>
      <c r="E796" s="7" t="s">
        <v>1794</v>
      </c>
      <c r="F796" s="7">
        <v>201123687</v>
      </c>
      <c r="G796" s="13" t="s">
        <v>218</v>
      </c>
      <c r="H796" s="21">
        <v>6</v>
      </c>
      <c r="I796" s="4">
        <v>45931</v>
      </c>
      <c r="J796" s="5"/>
      <c r="K796" s="6"/>
      <c r="L796" s="6"/>
      <c r="M796" s="125" t="s">
        <v>10642</v>
      </c>
      <c r="N796" s="125" t="s">
        <v>10643</v>
      </c>
      <c r="O796" s="126" t="s">
        <v>1157</v>
      </c>
      <c r="P796" s="127" t="s">
        <v>1683</v>
      </c>
      <c r="Q796" s="127" t="s">
        <v>10647</v>
      </c>
      <c r="R796" s="127" t="s">
        <v>4113</v>
      </c>
      <c r="S796" s="128">
        <v>0</v>
      </c>
      <c r="T796" s="128">
        <v>0</v>
      </c>
      <c r="U796" s="128">
        <v>6</v>
      </c>
      <c r="V796" s="128">
        <v>5</v>
      </c>
      <c r="W796" s="129" t="s">
        <v>10645</v>
      </c>
      <c r="X796" s="130" t="s">
        <v>10647</v>
      </c>
      <c r="Y796" s="130" t="s">
        <v>10647</v>
      </c>
    </row>
    <row r="797" spans="1:25">
      <c r="A797" s="6" t="str">
        <f t="shared" si="35"/>
        <v>TRDESL0065NSS</v>
      </c>
      <c r="B797" s="7" t="s">
        <v>1088</v>
      </c>
      <c r="C797" s="7" t="s">
        <v>1136</v>
      </c>
      <c r="D797" s="7" t="s">
        <v>855</v>
      </c>
      <c r="E797" s="7" t="s">
        <v>1794</v>
      </c>
      <c r="F797" s="7" t="s">
        <v>2191</v>
      </c>
      <c r="G797" s="16" t="s">
        <v>10336</v>
      </c>
      <c r="H797" s="21">
        <v>9</v>
      </c>
      <c r="I797" s="4"/>
      <c r="J797" s="5"/>
      <c r="K797" s="6"/>
      <c r="L797" s="6"/>
      <c r="M797" s="125" t="s">
        <v>10642</v>
      </c>
      <c r="N797" s="125" t="s">
        <v>10643</v>
      </c>
      <c r="O797" s="126" t="s">
        <v>1157</v>
      </c>
      <c r="P797" s="127" t="s">
        <v>1683</v>
      </c>
      <c r="Q797" s="127" t="s">
        <v>10647</v>
      </c>
      <c r="R797" s="127" t="s">
        <v>4113</v>
      </c>
      <c r="S797" s="128">
        <v>0</v>
      </c>
      <c r="T797" s="128">
        <v>0</v>
      </c>
      <c r="U797" s="128">
        <v>6</v>
      </c>
      <c r="V797" s="128">
        <v>5</v>
      </c>
      <c r="W797" s="129" t="s">
        <v>10645</v>
      </c>
      <c r="X797" s="130" t="s">
        <v>10647</v>
      </c>
      <c r="Y797" s="130" t="s">
        <v>10647</v>
      </c>
    </row>
    <row r="798" spans="1:25">
      <c r="A798" s="6" t="str">
        <f t="shared" si="35"/>
        <v>TRDESL0070NSS</v>
      </c>
      <c r="B798" s="7" t="s">
        <v>989</v>
      </c>
      <c r="C798" s="7" t="s">
        <v>1146</v>
      </c>
      <c r="D798" s="7" t="s">
        <v>3016</v>
      </c>
      <c r="E798" s="7" t="s">
        <v>1798</v>
      </c>
      <c r="F798" s="7">
        <v>210126678</v>
      </c>
      <c r="G798" s="13" t="s">
        <v>219</v>
      </c>
      <c r="H798" s="21">
        <v>15</v>
      </c>
      <c r="I798" s="4">
        <v>45992</v>
      </c>
      <c r="J798" s="5"/>
      <c r="K798" s="6"/>
      <c r="L798" s="6"/>
      <c r="M798" s="125" t="s">
        <v>10642</v>
      </c>
      <c r="N798" s="125" t="s">
        <v>10643</v>
      </c>
      <c r="O798" s="126" t="s">
        <v>1157</v>
      </c>
      <c r="P798" s="127" t="s">
        <v>1683</v>
      </c>
      <c r="Q798" s="127" t="s">
        <v>10647</v>
      </c>
      <c r="R798" s="127" t="s">
        <v>4113</v>
      </c>
      <c r="S798" s="128">
        <v>0</v>
      </c>
      <c r="T798" s="128">
        <v>0</v>
      </c>
      <c r="U798" s="128">
        <v>7</v>
      </c>
      <c r="V798" s="128">
        <v>0</v>
      </c>
      <c r="W798" s="129" t="s">
        <v>10645</v>
      </c>
      <c r="X798" s="130" t="s">
        <v>10647</v>
      </c>
      <c r="Y798" s="130" t="s">
        <v>10647</v>
      </c>
    </row>
    <row r="799" spans="1:25">
      <c r="A799" s="6" t="str">
        <f t="shared" si="35"/>
        <v>TRDESL0075NSS</v>
      </c>
      <c r="B799" s="7" t="s">
        <v>1088</v>
      </c>
      <c r="C799" s="7" t="s">
        <v>1136</v>
      </c>
      <c r="D799" s="7" t="s">
        <v>856</v>
      </c>
      <c r="E799" s="7" t="s">
        <v>1798</v>
      </c>
      <c r="F799" s="7" t="s">
        <v>2192</v>
      </c>
      <c r="G799" s="16" t="s">
        <v>10337</v>
      </c>
      <c r="H799" s="21">
        <v>12</v>
      </c>
      <c r="I799" s="4"/>
      <c r="J799" s="5"/>
      <c r="K799" s="6"/>
      <c r="L799" s="6"/>
      <c r="M799" s="125" t="s">
        <v>10642</v>
      </c>
      <c r="N799" s="125" t="s">
        <v>10643</v>
      </c>
      <c r="O799" s="126" t="s">
        <v>1157</v>
      </c>
      <c r="P799" s="127" t="s">
        <v>1683</v>
      </c>
      <c r="Q799" s="127" t="s">
        <v>10647</v>
      </c>
      <c r="R799" s="127" t="s">
        <v>4113</v>
      </c>
      <c r="S799" s="128">
        <v>0</v>
      </c>
      <c r="T799" s="128">
        <v>0</v>
      </c>
      <c r="U799" s="128">
        <v>7</v>
      </c>
      <c r="V799" s="128">
        <v>5</v>
      </c>
      <c r="W799" s="129" t="s">
        <v>10645</v>
      </c>
      <c r="X799" s="130" t="s">
        <v>10647</v>
      </c>
      <c r="Y799" s="130" t="s">
        <v>10647</v>
      </c>
    </row>
    <row r="800" spans="1:25">
      <c r="A800" s="6" t="str">
        <f t="shared" si="35"/>
        <v>TRDESL0075NSS</v>
      </c>
      <c r="B800" s="7" t="s">
        <v>1088</v>
      </c>
      <c r="C800" s="7" t="s">
        <v>1136</v>
      </c>
      <c r="D800" s="7" t="s">
        <v>857</v>
      </c>
      <c r="E800" s="7" t="s">
        <v>5188</v>
      </c>
      <c r="F800" s="7" t="s">
        <v>2192</v>
      </c>
      <c r="G800" s="16" t="s">
        <v>10338</v>
      </c>
      <c r="H800" s="21">
        <v>0</v>
      </c>
      <c r="I800" s="4"/>
      <c r="J800" s="5"/>
      <c r="K800" s="6"/>
      <c r="L800" s="6"/>
      <c r="M800" s="125" t="s">
        <v>10642</v>
      </c>
      <c r="N800" s="125" t="s">
        <v>10643</v>
      </c>
      <c r="O800" s="126" t="s">
        <v>1157</v>
      </c>
      <c r="P800" s="127" t="s">
        <v>1683</v>
      </c>
      <c r="Q800" s="127" t="s">
        <v>10647</v>
      </c>
      <c r="R800" s="127" t="s">
        <v>4113</v>
      </c>
      <c r="S800" s="128">
        <v>0</v>
      </c>
      <c r="T800" s="128">
        <v>0</v>
      </c>
      <c r="U800" s="128">
        <v>7</v>
      </c>
      <c r="V800" s="128">
        <v>5</v>
      </c>
      <c r="W800" s="129" t="s">
        <v>10645</v>
      </c>
      <c r="X800" s="130" t="s">
        <v>10647</v>
      </c>
      <c r="Y800" s="130" t="s">
        <v>10647</v>
      </c>
    </row>
    <row r="801" spans="1:25">
      <c r="A801" s="6" t="str">
        <f t="shared" si="35"/>
        <v>TRDESL0080NSS</v>
      </c>
      <c r="B801" s="7" t="s">
        <v>989</v>
      </c>
      <c r="C801" s="7" t="s">
        <v>1146</v>
      </c>
      <c r="D801" s="7" t="s">
        <v>3016</v>
      </c>
      <c r="E801" s="7" t="s">
        <v>1796</v>
      </c>
      <c r="F801" s="7">
        <v>200316507</v>
      </c>
      <c r="G801" s="13" t="s">
        <v>221</v>
      </c>
      <c r="H801" s="21">
        <v>21</v>
      </c>
      <c r="I801" s="4">
        <v>45689</v>
      </c>
      <c r="J801" s="5" t="s">
        <v>7819</v>
      </c>
      <c r="K801" s="6"/>
      <c r="L801" s="6"/>
      <c r="M801" s="125" t="s">
        <v>10642</v>
      </c>
      <c r="N801" s="125" t="s">
        <v>10643</v>
      </c>
      <c r="O801" s="126" t="s">
        <v>1157</v>
      </c>
      <c r="P801" s="127" t="s">
        <v>1683</v>
      </c>
      <c r="Q801" s="127" t="s">
        <v>10647</v>
      </c>
      <c r="R801" s="127" t="s">
        <v>4113</v>
      </c>
      <c r="S801" s="128">
        <v>0</v>
      </c>
      <c r="T801" s="128">
        <v>0</v>
      </c>
      <c r="U801" s="128">
        <v>8</v>
      </c>
      <c r="V801" s="128">
        <v>0</v>
      </c>
      <c r="W801" s="129" t="s">
        <v>10645</v>
      </c>
      <c r="X801" s="130" t="s">
        <v>10647</v>
      </c>
      <c r="Y801" s="130" t="s">
        <v>10647</v>
      </c>
    </row>
    <row r="802" spans="1:25">
      <c r="A802" s="6" t="str">
        <f t="shared" si="35"/>
        <v>TRDESL0080NSS</v>
      </c>
      <c r="B802" s="7" t="s">
        <v>1088</v>
      </c>
      <c r="C802" s="7" t="s">
        <v>1136</v>
      </c>
      <c r="D802" s="7" t="s">
        <v>858</v>
      </c>
      <c r="E802" s="7" t="s">
        <v>1796</v>
      </c>
      <c r="F802" s="7" t="s">
        <v>2193</v>
      </c>
      <c r="G802" s="16" t="s">
        <v>10339</v>
      </c>
      <c r="H802" s="21">
        <v>6</v>
      </c>
      <c r="I802" s="4"/>
      <c r="J802" s="5"/>
      <c r="K802" s="6"/>
      <c r="L802" s="6"/>
      <c r="M802" s="125" t="s">
        <v>10642</v>
      </c>
      <c r="N802" s="125" t="s">
        <v>10643</v>
      </c>
      <c r="O802" s="126" t="s">
        <v>1157</v>
      </c>
      <c r="P802" s="127" t="s">
        <v>1683</v>
      </c>
      <c r="Q802" s="127" t="s">
        <v>10647</v>
      </c>
      <c r="R802" s="127" t="s">
        <v>4113</v>
      </c>
      <c r="S802" s="128">
        <v>0</v>
      </c>
      <c r="T802" s="128">
        <v>0</v>
      </c>
      <c r="U802" s="128">
        <v>8</v>
      </c>
      <c r="V802" s="128">
        <v>0</v>
      </c>
      <c r="W802" s="129" t="s">
        <v>10645</v>
      </c>
      <c r="X802" s="130" t="s">
        <v>10647</v>
      </c>
      <c r="Y802" s="130" t="s">
        <v>10647</v>
      </c>
    </row>
    <row r="803" spans="1:25">
      <c r="A803" s="6" t="str">
        <f t="shared" si="35"/>
        <v>TRDESL0085NSS</v>
      </c>
      <c r="B803" s="7" t="s">
        <v>989</v>
      </c>
      <c r="C803" s="7" t="s">
        <v>1146</v>
      </c>
      <c r="D803" s="7" t="s">
        <v>3016</v>
      </c>
      <c r="E803" s="7" t="s">
        <v>1795</v>
      </c>
      <c r="F803" s="7">
        <v>201124667</v>
      </c>
      <c r="G803" s="13" t="s">
        <v>222</v>
      </c>
      <c r="H803" s="21">
        <v>23</v>
      </c>
      <c r="I803" s="4">
        <v>45931</v>
      </c>
      <c r="J803" s="5" t="s">
        <v>7820</v>
      </c>
      <c r="K803" s="6"/>
      <c r="L803" s="6"/>
      <c r="M803" s="125" t="s">
        <v>10642</v>
      </c>
      <c r="N803" s="125" t="s">
        <v>10643</v>
      </c>
      <c r="O803" s="126" t="s">
        <v>1157</v>
      </c>
      <c r="P803" s="127" t="s">
        <v>1683</v>
      </c>
      <c r="Q803" s="127" t="s">
        <v>10647</v>
      </c>
      <c r="R803" s="127" t="s">
        <v>4113</v>
      </c>
      <c r="S803" s="128">
        <v>0</v>
      </c>
      <c r="T803" s="128">
        <v>0</v>
      </c>
      <c r="U803" s="128">
        <v>8</v>
      </c>
      <c r="V803" s="128">
        <v>5</v>
      </c>
      <c r="W803" s="129" t="s">
        <v>10645</v>
      </c>
      <c r="X803" s="130" t="s">
        <v>10647</v>
      </c>
      <c r="Y803" s="130" t="s">
        <v>10647</v>
      </c>
    </row>
    <row r="804" spans="1:25">
      <c r="A804" s="6" t="str">
        <f t="shared" si="35"/>
        <v>TRDESL0085NSS</v>
      </c>
      <c r="B804" s="7" t="s">
        <v>1088</v>
      </c>
      <c r="C804" s="7" t="s">
        <v>1136</v>
      </c>
      <c r="D804" s="7" t="s">
        <v>859</v>
      </c>
      <c r="E804" s="7" t="s">
        <v>1795</v>
      </c>
      <c r="F804" s="7" t="s">
        <v>2194</v>
      </c>
      <c r="G804" s="16" t="s">
        <v>10340</v>
      </c>
      <c r="H804" s="21">
        <v>7</v>
      </c>
      <c r="I804" s="4"/>
      <c r="J804" s="5"/>
      <c r="K804" s="6"/>
      <c r="L804" s="6"/>
      <c r="M804" s="125" t="s">
        <v>10642</v>
      </c>
      <c r="N804" s="125" t="s">
        <v>10643</v>
      </c>
      <c r="O804" s="126" t="s">
        <v>1157</v>
      </c>
      <c r="P804" s="127" t="s">
        <v>1683</v>
      </c>
      <c r="Q804" s="127" t="s">
        <v>10647</v>
      </c>
      <c r="R804" s="127" t="s">
        <v>4113</v>
      </c>
      <c r="S804" s="128">
        <v>0</v>
      </c>
      <c r="T804" s="128">
        <v>0</v>
      </c>
      <c r="U804" s="128">
        <v>8</v>
      </c>
      <c r="V804" s="128">
        <v>5</v>
      </c>
      <c r="W804" s="129" t="s">
        <v>10645</v>
      </c>
      <c r="X804" s="130" t="s">
        <v>10647</v>
      </c>
      <c r="Y804" s="130" t="s">
        <v>10647</v>
      </c>
    </row>
    <row r="805" spans="1:25">
      <c r="A805" s="6" t="str">
        <f t="shared" si="35"/>
        <v>TRDESL0090NSS</v>
      </c>
      <c r="B805" s="7" t="s">
        <v>989</v>
      </c>
      <c r="C805" s="7" t="s">
        <v>1146</v>
      </c>
      <c r="D805" s="7" t="s">
        <v>3016</v>
      </c>
      <c r="E805" s="7" t="s">
        <v>1791</v>
      </c>
      <c r="F805" s="7">
        <v>210632965</v>
      </c>
      <c r="G805" s="13" t="s">
        <v>223</v>
      </c>
      <c r="H805" s="21">
        <v>15</v>
      </c>
      <c r="I805" s="4">
        <v>46143</v>
      </c>
      <c r="J805" s="5"/>
      <c r="K805" s="6"/>
      <c r="L805" s="6"/>
      <c r="M805" s="125" t="s">
        <v>10642</v>
      </c>
      <c r="N805" s="125" t="s">
        <v>10643</v>
      </c>
      <c r="O805" s="126" t="s">
        <v>1157</v>
      </c>
      <c r="P805" s="127" t="s">
        <v>1683</v>
      </c>
      <c r="Q805" s="127" t="s">
        <v>10647</v>
      </c>
      <c r="R805" s="127" t="s">
        <v>4113</v>
      </c>
      <c r="S805" s="128">
        <v>0</v>
      </c>
      <c r="T805" s="128">
        <v>0</v>
      </c>
      <c r="U805" s="128">
        <v>9</v>
      </c>
      <c r="V805" s="128">
        <v>0</v>
      </c>
      <c r="W805" s="129" t="s">
        <v>10645</v>
      </c>
      <c r="X805" s="130" t="s">
        <v>10647</v>
      </c>
      <c r="Y805" s="130" t="s">
        <v>10647</v>
      </c>
    </row>
    <row r="806" spans="1:25">
      <c r="A806" s="6" t="str">
        <f t="shared" si="35"/>
        <v>TRDESL0090NSS</v>
      </c>
      <c r="B806" s="7" t="s">
        <v>1088</v>
      </c>
      <c r="C806" s="7" t="s">
        <v>1136</v>
      </c>
      <c r="D806" s="7" t="s">
        <v>860</v>
      </c>
      <c r="E806" s="7" t="s">
        <v>1791</v>
      </c>
      <c r="F806" s="7" t="s">
        <v>2195</v>
      </c>
      <c r="G806" s="16" t="s">
        <v>10341</v>
      </c>
      <c r="H806" s="21">
        <v>0</v>
      </c>
      <c r="I806" s="4"/>
      <c r="J806" s="5"/>
      <c r="K806" s="6"/>
      <c r="L806" s="6"/>
      <c r="M806" s="125" t="s">
        <v>10642</v>
      </c>
      <c r="N806" s="125" t="s">
        <v>10643</v>
      </c>
      <c r="O806" s="126" t="s">
        <v>1157</v>
      </c>
      <c r="P806" s="127" t="s">
        <v>1683</v>
      </c>
      <c r="Q806" s="127" t="s">
        <v>10647</v>
      </c>
      <c r="R806" s="127" t="s">
        <v>4113</v>
      </c>
      <c r="S806" s="128">
        <v>0</v>
      </c>
      <c r="T806" s="128">
        <v>0</v>
      </c>
      <c r="U806" s="128">
        <v>9</v>
      </c>
      <c r="V806" s="128">
        <v>0</v>
      </c>
      <c r="W806" s="129" t="s">
        <v>10645</v>
      </c>
      <c r="X806" s="130" t="s">
        <v>10647</v>
      </c>
      <c r="Y806" s="130" t="s">
        <v>10647</v>
      </c>
    </row>
    <row r="807" spans="1:25">
      <c r="A807" s="6" t="str">
        <f t="shared" si="35"/>
        <v>TRDESL0095NSS</v>
      </c>
      <c r="B807" s="7" t="s">
        <v>989</v>
      </c>
      <c r="C807" s="7" t="s">
        <v>1146</v>
      </c>
      <c r="D807" s="7" t="s">
        <v>3016</v>
      </c>
      <c r="E807" s="7" t="s">
        <v>1792</v>
      </c>
      <c r="F807" s="7">
        <v>210632957</v>
      </c>
      <c r="G807" s="13" t="s">
        <v>224</v>
      </c>
      <c r="H807" s="21">
        <v>9</v>
      </c>
      <c r="I807" s="4">
        <v>46143</v>
      </c>
      <c r="J807" s="5"/>
      <c r="K807" s="6"/>
      <c r="L807" s="6"/>
      <c r="M807" s="125" t="s">
        <v>10642</v>
      </c>
      <c r="N807" s="125" t="s">
        <v>10643</v>
      </c>
      <c r="O807" s="126" t="s">
        <v>1157</v>
      </c>
      <c r="P807" s="127" t="s">
        <v>1683</v>
      </c>
      <c r="Q807" s="127" t="s">
        <v>10647</v>
      </c>
      <c r="R807" s="127" t="s">
        <v>4113</v>
      </c>
      <c r="S807" s="128">
        <v>0</v>
      </c>
      <c r="T807" s="128">
        <v>0</v>
      </c>
      <c r="U807" s="128">
        <v>9</v>
      </c>
      <c r="V807" s="128">
        <v>5</v>
      </c>
      <c r="W807" s="129" t="s">
        <v>10645</v>
      </c>
      <c r="X807" s="130" t="s">
        <v>10647</v>
      </c>
      <c r="Y807" s="130" t="s">
        <v>10647</v>
      </c>
    </row>
    <row r="808" spans="1:25">
      <c r="A808" s="6" t="str">
        <f t="shared" si="35"/>
        <v>TRDESL0095NSS</v>
      </c>
      <c r="B808" s="7" t="s">
        <v>1088</v>
      </c>
      <c r="C808" s="7" t="s">
        <v>1136</v>
      </c>
      <c r="D808" s="7" t="s">
        <v>861</v>
      </c>
      <c r="E808" s="7" t="s">
        <v>1792</v>
      </c>
      <c r="F808" s="7" t="s">
        <v>2196</v>
      </c>
      <c r="G808" s="16" t="s">
        <v>10342</v>
      </c>
      <c r="H808" s="21">
        <v>7</v>
      </c>
      <c r="I808" s="4"/>
      <c r="J808" s="5"/>
      <c r="K808" s="6"/>
      <c r="L808" s="6"/>
      <c r="M808" s="125" t="s">
        <v>10642</v>
      </c>
      <c r="N808" s="125" t="s">
        <v>10643</v>
      </c>
      <c r="O808" s="126" t="s">
        <v>1157</v>
      </c>
      <c r="P808" s="127" t="s">
        <v>1683</v>
      </c>
      <c r="Q808" s="127" t="s">
        <v>10647</v>
      </c>
      <c r="R808" s="127" t="s">
        <v>4113</v>
      </c>
      <c r="S808" s="128">
        <v>0</v>
      </c>
      <c r="T808" s="128">
        <v>0</v>
      </c>
      <c r="U808" s="128">
        <v>9</v>
      </c>
      <c r="V808" s="128">
        <v>5</v>
      </c>
      <c r="W808" s="129" t="s">
        <v>10645</v>
      </c>
      <c r="X808" s="130" t="s">
        <v>10647</v>
      </c>
      <c r="Y808" s="130" t="s">
        <v>10647</v>
      </c>
    </row>
    <row r="809" spans="1:25">
      <c r="A809" s="6" t="str">
        <f t="shared" si="35"/>
        <v>TRDESL0100NSS</v>
      </c>
      <c r="B809" s="7" t="s">
        <v>989</v>
      </c>
      <c r="C809" s="7" t="s">
        <v>1146</v>
      </c>
      <c r="D809" s="7" t="s">
        <v>3016</v>
      </c>
      <c r="E809" s="7" t="s">
        <v>1797</v>
      </c>
      <c r="F809" s="7">
        <v>210126681</v>
      </c>
      <c r="G809" s="13" t="s">
        <v>225</v>
      </c>
      <c r="H809" s="21">
        <v>10</v>
      </c>
      <c r="I809" s="4">
        <v>45992</v>
      </c>
      <c r="J809" s="5"/>
      <c r="K809" s="6"/>
      <c r="L809" s="6"/>
      <c r="M809" s="125" t="s">
        <v>10642</v>
      </c>
      <c r="N809" s="125" t="s">
        <v>10643</v>
      </c>
      <c r="O809" s="126" t="s">
        <v>1157</v>
      </c>
      <c r="P809" s="127" t="s">
        <v>1683</v>
      </c>
      <c r="Q809" s="127" t="s">
        <v>10647</v>
      </c>
      <c r="R809" s="127" t="s">
        <v>4113</v>
      </c>
      <c r="S809" s="128">
        <v>0</v>
      </c>
      <c r="T809" s="128">
        <v>1</v>
      </c>
      <c r="U809" s="128">
        <v>0</v>
      </c>
      <c r="V809" s="128">
        <v>0</v>
      </c>
      <c r="W809" s="129" t="s">
        <v>10645</v>
      </c>
      <c r="X809" s="130" t="s">
        <v>10647</v>
      </c>
      <c r="Y809" s="130" t="s">
        <v>10647</v>
      </c>
    </row>
    <row r="810" spans="1:25">
      <c r="A810" s="6" t="str">
        <f t="shared" si="35"/>
        <v>TRDESL0100NSS</v>
      </c>
      <c r="B810" s="7" t="s">
        <v>1088</v>
      </c>
      <c r="C810" s="7" t="s">
        <v>1136</v>
      </c>
      <c r="D810" s="7" t="s">
        <v>862</v>
      </c>
      <c r="E810" s="7" t="s">
        <v>1797</v>
      </c>
      <c r="F810" s="7" t="s">
        <v>2197</v>
      </c>
      <c r="G810" s="16" t="s">
        <v>10343</v>
      </c>
      <c r="H810" s="21">
        <v>17</v>
      </c>
      <c r="I810" s="4"/>
      <c r="J810" s="5"/>
      <c r="K810" s="6"/>
      <c r="L810" s="6"/>
      <c r="M810" s="125" t="s">
        <v>10642</v>
      </c>
      <c r="N810" s="125" t="s">
        <v>10643</v>
      </c>
      <c r="O810" s="126" t="s">
        <v>1157</v>
      </c>
      <c r="P810" s="127" t="s">
        <v>1683</v>
      </c>
      <c r="Q810" s="127" t="s">
        <v>10647</v>
      </c>
      <c r="R810" s="127" t="s">
        <v>4113</v>
      </c>
      <c r="S810" s="128">
        <v>0</v>
      </c>
      <c r="T810" s="128">
        <v>1</v>
      </c>
      <c r="U810" s="128">
        <v>0</v>
      </c>
      <c r="V810" s="128">
        <v>0</v>
      </c>
      <c r="W810" s="129" t="s">
        <v>10645</v>
      </c>
      <c r="X810" s="130" t="s">
        <v>10647</v>
      </c>
      <c r="Y810" s="130" t="s">
        <v>10647</v>
      </c>
    </row>
    <row r="811" spans="1:25">
      <c r="A811" s="6" t="str">
        <f>CONCATENATE(M811,N811,O811,P811,Q811,R811,S811,T811,U811,V811,W811,X811,Y811)</f>
        <v>TRDESL0105NSS</v>
      </c>
      <c r="B811" s="7" t="s">
        <v>989</v>
      </c>
      <c r="C811" s="7" t="s">
        <v>1146</v>
      </c>
      <c r="D811" s="7" t="s">
        <v>3016</v>
      </c>
      <c r="E811" s="7" t="s">
        <v>1793</v>
      </c>
      <c r="F811" s="7">
        <v>200112869</v>
      </c>
      <c r="G811" s="13" t="s">
        <v>226</v>
      </c>
      <c r="H811" s="21">
        <v>5</v>
      </c>
      <c r="I811" s="4">
        <v>45627</v>
      </c>
      <c r="J811" s="5"/>
      <c r="K811" s="6"/>
      <c r="L811" s="6"/>
      <c r="M811" s="125" t="s">
        <v>10642</v>
      </c>
      <c r="N811" s="125" t="s">
        <v>10643</v>
      </c>
      <c r="O811" s="126" t="s">
        <v>1157</v>
      </c>
      <c r="P811" s="127" t="s">
        <v>1683</v>
      </c>
      <c r="Q811" s="127" t="s">
        <v>10647</v>
      </c>
      <c r="R811" s="127" t="s">
        <v>4113</v>
      </c>
      <c r="S811" s="128">
        <v>0</v>
      </c>
      <c r="T811" s="128">
        <v>1</v>
      </c>
      <c r="U811" s="128">
        <v>0</v>
      </c>
      <c r="V811" s="128">
        <v>5</v>
      </c>
      <c r="W811" s="129" t="s">
        <v>10645</v>
      </c>
      <c r="X811" s="130" t="s">
        <v>10647</v>
      </c>
      <c r="Y811" s="130" t="s">
        <v>10647</v>
      </c>
    </row>
    <row r="812" spans="1:25">
      <c r="A812" s="6" t="str">
        <f>CONCATENATE(M812,N812,O812,P812,Q812,R812,S812,T812,U812,V812,W812,X812,Y812)</f>
        <v>TRDESL0105NSS</v>
      </c>
      <c r="B812" s="7" t="s">
        <v>1088</v>
      </c>
      <c r="C812" s="7" t="s">
        <v>1146</v>
      </c>
      <c r="D812" s="7" t="s">
        <v>3016</v>
      </c>
      <c r="E812" s="7" t="s">
        <v>1793</v>
      </c>
      <c r="F812" s="7" t="s">
        <v>2276</v>
      </c>
      <c r="G812" s="16" t="s">
        <v>10344</v>
      </c>
      <c r="H812" s="21">
        <v>8</v>
      </c>
      <c r="I812" s="4"/>
      <c r="J812" s="5"/>
      <c r="K812" s="6"/>
      <c r="L812" s="6"/>
      <c r="M812" s="125" t="s">
        <v>10642</v>
      </c>
      <c r="N812" s="125" t="s">
        <v>10643</v>
      </c>
      <c r="O812" s="126" t="s">
        <v>1157</v>
      </c>
      <c r="P812" s="127" t="s">
        <v>1683</v>
      </c>
      <c r="Q812" s="127" t="s">
        <v>10647</v>
      </c>
      <c r="R812" s="127" t="s">
        <v>4113</v>
      </c>
      <c r="S812" s="128">
        <v>0</v>
      </c>
      <c r="T812" s="128">
        <v>1</v>
      </c>
      <c r="U812" s="128">
        <v>0</v>
      </c>
      <c r="V812" s="128">
        <v>5</v>
      </c>
      <c r="W812" s="129" t="s">
        <v>10645</v>
      </c>
      <c r="X812" s="130" t="s">
        <v>10647</v>
      </c>
      <c r="Y812" s="130" t="s">
        <v>10647</v>
      </c>
    </row>
    <row r="813" spans="1:25">
      <c r="A813" s="6" t="s">
        <v>1657</v>
      </c>
      <c r="B813" s="7" t="s">
        <v>1384</v>
      </c>
      <c r="C813" s="7" t="s">
        <v>1412</v>
      </c>
      <c r="D813" s="7" t="s">
        <v>1043</v>
      </c>
      <c r="E813" s="7" t="s">
        <v>1657</v>
      </c>
      <c r="F813" s="21">
        <v>190703923</v>
      </c>
      <c r="G813" s="13" t="s">
        <v>8672</v>
      </c>
      <c r="H813" s="21">
        <v>1</v>
      </c>
      <c r="I813" s="4"/>
      <c r="J813" s="7"/>
      <c r="K813" s="7"/>
      <c r="L813" s="6"/>
      <c r="M813" s="125"/>
      <c r="N813" s="125"/>
      <c r="O813" s="126"/>
      <c r="P813" s="127"/>
      <c r="Q813" s="127"/>
      <c r="R813" s="127"/>
      <c r="S813" s="128"/>
      <c r="T813" s="128"/>
      <c r="U813" s="128"/>
      <c r="V813" s="128"/>
      <c r="W813" s="129"/>
      <c r="X813" s="130"/>
      <c r="Y813" s="130"/>
    </row>
    <row r="814" spans="1:25">
      <c r="A814" s="6" t="str">
        <f t="shared" ref="A814:A824" si="36">CONCATENATE(M814,N814,O814,P814,Q814,R814,S814,T814,U814,V814,W814,X814,Y814)</f>
        <v>ALMEQ00012NSS</v>
      </c>
      <c r="B814" s="7" t="s">
        <v>6</v>
      </c>
      <c r="C814" s="7" t="s">
        <v>1126</v>
      </c>
      <c r="D814" s="7" t="s">
        <v>2879</v>
      </c>
      <c r="E814" s="7" t="s">
        <v>1317</v>
      </c>
      <c r="F814" s="7">
        <v>210936271</v>
      </c>
      <c r="G814" s="13" t="s">
        <v>8748</v>
      </c>
      <c r="H814" s="21">
        <v>2</v>
      </c>
      <c r="I814" s="4">
        <v>46235</v>
      </c>
      <c r="J814" s="5"/>
      <c r="K814" s="6"/>
      <c r="L814" s="6"/>
      <c r="M814" s="125" t="s">
        <v>1126</v>
      </c>
      <c r="N814" s="125" t="s">
        <v>4113</v>
      </c>
      <c r="O814" s="126" t="s">
        <v>2563</v>
      </c>
      <c r="P814" s="127" t="s">
        <v>1683</v>
      </c>
      <c r="Q814" s="127" t="s">
        <v>10653</v>
      </c>
      <c r="R814" s="127">
        <v>0</v>
      </c>
      <c r="S814" s="128">
        <v>0</v>
      </c>
      <c r="T814" s="128">
        <v>0</v>
      </c>
      <c r="U814" s="128">
        <v>1</v>
      </c>
      <c r="V814" s="128">
        <v>2</v>
      </c>
      <c r="W814" s="129" t="s">
        <v>10645</v>
      </c>
      <c r="X814" s="130" t="s">
        <v>10647</v>
      </c>
      <c r="Y814" s="130" t="s">
        <v>10647</v>
      </c>
    </row>
    <row r="815" spans="1:25">
      <c r="A815" s="6" t="str">
        <f t="shared" si="36"/>
        <v>ALMEQ00015NSS</v>
      </c>
      <c r="B815" s="7" t="s">
        <v>6</v>
      </c>
      <c r="C815" s="7" t="s">
        <v>1126</v>
      </c>
      <c r="D815" s="7" t="s">
        <v>2878</v>
      </c>
      <c r="E815" s="7" t="s">
        <v>1318</v>
      </c>
      <c r="F815" s="7" t="s">
        <v>7771</v>
      </c>
      <c r="G815" s="13" t="s">
        <v>8749</v>
      </c>
      <c r="H815" s="21">
        <v>2</v>
      </c>
      <c r="I815" s="4">
        <v>46235</v>
      </c>
      <c r="J815" s="5" t="s">
        <v>7013</v>
      </c>
      <c r="K815" s="6"/>
      <c r="L815" s="6"/>
      <c r="M815" s="125" t="s">
        <v>1126</v>
      </c>
      <c r="N815" s="125" t="s">
        <v>4113</v>
      </c>
      <c r="O815" s="126" t="s">
        <v>2563</v>
      </c>
      <c r="P815" s="127" t="s">
        <v>1683</v>
      </c>
      <c r="Q815" s="127" t="s">
        <v>10653</v>
      </c>
      <c r="R815" s="127">
        <v>0</v>
      </c>
      <c r="S815" s="128">
        <v>0</v>
      </c>
      <c r="T815" s="128">
        <v>0</v>
      </c>
      <c r="U815" s="128">
        <v>1</v>
      </c>
      <c r="V815" s="128">
        <v>5</v>
      </c>
      <c r="W815" s="129" t="s">
        <v>10645</v>
      </c>
      <c r="X815" s="130" t="s">
        <v>10647</v>
      </c>
      <c r="Y815" s="130" t="s">
        <v>10647</v>
      </c>
    </row>
    <row r="816" spans="1:25">
      <c r="A816" s="6" t="str">
        <f t="shared" si="36"/>
        <v>ALMEQ00015NSS</v>
      </c>
      <c r="B816" s="7" t="s">
        <v>989</v>
      </c>
      <c r="C816" s="7" t="s">
        <v>1126</v>
      </c>
      <c r="D816" s="7" t="s">
        <v>2877</v>
      </c>
      <c r="E816" s="7" t="s">
        <v>1318</v>
      </c>
      <c r="F816" s="7" t="s">
        <v>7771</v>
      </c>
      <c r="G816" s="13" t="s">
        <v>8749</v>
      </c>
      <c r="H816" s="21">
        <v>18</v>
      </c>
      <c r="I816" s="4"/>
      <c r="J816" s="5"/>
      <c r="K816" s="6"/>
      <c r="L816" s="6"/>
      <c r="M816" s="125" t="s">
        <v>1126</v>
      </c>
      <c r="N816" s="125" t="s">
        <v>4113</v>
      </c>
      <c r="O816" s="126" t="s">
        <v>2563</v>
      </c>
      <c r="P816" s="127" t="s">
        <v>1683</v>
      </c>
      <c r="Q816" s="127" t="s">
        <v>10653</v>
      </c>
      <c r="R816" s="127">
        <v>0</v>
      </c>
      <c r="S816" s="128">
        <v>0</v>
      </c>
      <c r="T816" s="128">
        <v>0</v>
      </c>
      <c r="U816" s="128">
        <v>1</v>
      </c>
      <c r="V816" s="128">
        <v>5</v>
      </c>
      <c r="W816" s="129" t="s">
        <v>10645</v>
      </c>
      <c r="X816" s="130" t="s">
        <v>10647</v>
      </c>
      <c r="Y816" s="130" t="s">
        <v>10647</v>
      </c>
    </row>
    <row r="817" spans="1:25">
      <c r="A817" s="6" t="str">
        <f t="shared" si="36"/>
        <v>ALMEQ00018NSS</v>
      </c>
      <c r="B817" s="7" t="s">
        <v>6</v>
      </c>
      <c r="C817" s="7" t="s">
        <v>1126</v>
      </c>
      <c r="D817" s="7" t="s">
        <v>2880</v>
      </c>
      <c r="E817" s="7" t="s">
        <v>1319</v>
      </c>
      <c r="F817" s="7" t="s">
        <v>7012</v>
      </c>
      <c r="G817" s="13" t="s">
        <v>8750</v>
      </c>
      <c r="H817" s="21">
        <v>2</v>
      </c>
      <c r="I817" s="4">
        <v>46266</v>
      </c>
      <c r="J817" s="5"/>
      <c r="K817" s="6"/>
      <c r="L817" s="6"/>
      <c r="M817" s="125" t="s">
        <v>1126</v>
      </c>
      <c r="N817" s="125" t="s">
        <v>4113</v>
      </c>
      <c r="O817" s="126" t="s">
        <v>2563</v>
      </c>
      <c r="P817" s="127" t="s">
        <v>1683</v>
      </c>
      <c r="Q817" s="127" t="s">
        <v>10653</v>
      </c>
      <c r="R817" s="127">
        <v>0</v>
      </c>
      <c r="S817" s="128">
        <v>0</v>
      </c>
      <c r="T817" s="128">
        <v>0</v>
      </c>
      <c r="U817" s="128">
        <v>1</v>
      </c>
      <c r="V817" s="128">
        <v>8</v>
      </c>
      <c r="W817" s="129" t="s">
        <v>10645</v>
      </c>
      <c r="X817" s="130" t="s">
        <v>10647</v>
      </c>
      <c r="Y817" s="130" t="s">
        <v>10647</v>
      </c>
    </row>
    <row r="818" spans="1:25">
      <c r="A818" s="6" t="str">
        <f t="shared" si="36"/>
        <v>ALMEQ00018NSS</v>
      </c>
      <c r="B818" s="7" t="s">
        <v>989</v>
      </c>
      <c r="C818" s="7" t="s">
        <v>1126</v>
      </c>
      <c r="D818" s="7" t="s">
        <v>2877</v>
      </c>
      <c r="E818" s="7" t="s">
        <v>1319</v>
      </c>
      <c r="F818" s="7" t="s">
        <v>7012</v>
      </c>
      <c r="G818" s="13" t="s">
        <v>8750</v>
      </c>
      <c r="H818" s="21">
        <v>6</v>
      </c>
      <c r="I818" s="4"/>
      <c r="J818" s="5"/>
      <c r="K818" s="6"/>
      <c r="L818" s="6"/>
      <c r="M818" s="125" t="s">
        <v>1126</v>
      </c>
      <c r="N818" s="125" t="s">
        <v>4113</v>
      </c>
      <c r="O818" s="126" t="s">
        <v>2563</v>
      </c>
      <c r="P818" s="127" t="s">
        <v>1683</v>
      </c>
      <c r="Q818" s="127" t="s">
        <v>10653</v>
      </c>
      <c r="R818" s="127">
        <v>0</v>
      </c>
      <c r="S818" s="128">
        <v>0</v>
      </c>
      <c r="T818" s="128">
        <v>0</v>
      </c>
      <c r="U818" s="128">
        <v>1</v>
      </c>
      <c r="V818" s="128">
        <v>8</v>
      </c>
      <c r="W818" s="129" t="s">
        <v>10645</v>
      </c>
      <c r="X818" s="130" t="s">
        <v>10647</v>
      </c>
      <c r="Y818" s="130" t="s">
        <v>10647</v>
      </c>
    </row>
    <row r="819" spans="1:25">
      <c r="A819" s="6" t="str">
        <f t="shared" si="36"/>
        <v>ALMEQ00020NSS</v>
      </c>
      <c r="B819" s="7" t="s">
        <v>6</v>
      </c>
      <c r="C819" s="7" t="s">
        <v>1126</v>
      </c>
      <c r="D819" s="7" t="s">
        <v>2881</v>
      </c>
      <c r="E819" s="7" t="s">
        <v>1838</v>
      </c>
      <c r="F819" s="7">
        <v>210936962</v>
      </c>
      <c r="G819" s="13" t="s">
        <v>8751</v>
      </c>
      <c r="H819" s="21">
        <v>3</v>
      </c>
      <c r="I819" s="4">
        <v>46235</v>
      </c>
      <c r="J819" s="5"/>
      <c r="K819" s="6"/>
      <c r="L819" s="6"/>
      <c r="M819" s="125" t="s">
        <v>1126</v>
      </c>
      <c r="N819" s="125" t="s">
        <v>4113</v>
      </c>
      <c r="O819" s="126" t="s">
        <v>2563</v>
      </c>
      <c r="P819" s="127" t="s">
        <v>1683</v>
      </c>
      <c r="Q819" s="127" t="s">
        <v>10653</v>
      </c>
      <c r="R819" s="127">
        <v>0</v>
      </c>
      <c r="S819" s="128">
        <v>0</v>
      </c>
      <c r="T819" s="128">
        <v>0</v>
      </c>
      <c r="U819" s="128">
        <v>2</v>
      </c>
      <c r="V819" s="128">
        <v>0</v>
      </c>
      <c r="W819" s="129" t="s">
        <v>10645</v>
      </c>
      <c r="X819" s="130" t="s">
        <v>10647</v>
      </c>
      <c r="Y819" s="130" t="s">
        <v>10647</v>
      </c>
    </row>
    <row r="820" spans="1:25">
      <c r="A820" s="6" t="str">
        <f t="shared" si="36"/>
        <v>ALMEQ00020NSS</v>
      </c>
      <c r="B820" s="7" t="s">
        <v>989</v>
      </c>
      <c r="C820" s="7" t="s">
        <v>1126</v>
      </c>
      <c r="D820" s="7" t="s">
        <v>2877</v>
      </c>
      <c r="E820" s="7" t="s">
        <v>1838</v>
      </c>
      <c r="F820" s="7" t="s">
        <v>7773</v>
      </c>
      <c r="G820" s="13" t="s">
        <v>8751</v>
      </c>
      <c r="H820" s="21">
        <v>5</v>
      </c>
      <c r="I820" s="4"/>
      <c r="J820" s="5"/>
      <c r="K820" s="6"/>
      <c r="L820" s="6"/>
      <c r="M820" s="125" t="s">
        <v>1126</v>
      </c>
      <c r="N820" s="125" t="s">
        <v>4113</v>
      </c>
      <c r="O820" s="126" t="s">
        <v>2563</v>
      </c>
      <c r="P820" s="127" t="s">
        <v>1683</v>
      </c>
      <c r="Q820" s="127" t="s">
        <v>10653</v>
      </c>
      <c r="R820" s="127">
        <v>0</v>
      </c>
      <c r="S820" s="128">
        <v>0</v>
      </c>
      <c r="T820" s="128">
        <v>0</v>
      </c>
      <c r="U820" s="128">
        <v>2</v>
      </c>
      <c r="V820" s="128">
        <v>0</v>
      </c>
      <c r="W820" s="129" t="s">
        <v>10645</v>
      </c>
      <c r="X820" s="130" t="s">
        <v>10647</v>
      </c>
      <c r="Y820" s="130" t="s">
        <v>10647</v>
      </c>
    </row>
    <row r="821" spans="1:25">
      <c r="A821" s="6" t="str">
        <f t="shared" si="36"/>
        <v>ALMEQ00006NSS</v>
      </c>
      <c r="B821" s="7" t="s">
        <v>6</v>
      </c>
      <c r="C821" s="7" t="s">
        <v>1126</v>
      </c>
      <c r="D821" s="7" t="s">
        <v>2876</v>
      </c>
      <c r="E821" s="7" t="s">
        <v>5972</v>
      </c>
      <c r="F821" s="7">
        <v>210936270</v>
      </c>
      <c r="G821" s="13" t="s">
        <v>8745</v>
      </c>
      <c r="H821" s="21">
        <v>3</v>
      </c>
      <c r="I821" s="4"/>
      <c r="J821" s="5"/>
      <c r="K821" s="6"/>
      <c r="L821" s="6"/>
      <c r="M821" s="125" t="s">
        <v>1126</v>
      </c>
      <c r="N821" s="125" t="s">
        <v>4113</v>
      </c>
      <c r="O821" s="126" t="s">
        <v>2563</v>
      </c>
      <c r="P821" s="127" t="s">
        <v>1683</v>
      </c>
      <c r="Q821" s="127" t="s">
        <v>10653</v>
      </c>
      <c r="R821" s="127">
        <v>0</v>
      </c>
      <c r="S821" s="128">
        <v>0</v>
      </c>
      <c r="T821" s="128">
        <v>0</v>
      </c>
      <c r="U821" s="128">
        <v>0</v>
      </c>
      <c r="V821" s="128">
        <v>6</v>
      </c>
      <c r="W821" s="129" t="s">
        <v>10645</v>
      </c>
      <c r="X821" s="130" t="s">
        <v>10647</v>
      </c>
      <c r="Y821" s="130" t="s">
        <v>10647</v>
      </c>
    </row>
    <row r="822" spans="1:25">
      <c r="A822" s="6" t="str">
        <f t="shared" si="36"/>
        <v>ALMEQ00008NSS</v>
      </c>
      <c r="B822" s="7" t="s">
        <v>6</v>
      </c>
      <c r="C822" s="7" t="s">
        <v>1126</v>
      </c>
      <c r="D822" s="7" t="s">
        <v>2875</v>
      </c>
      <c r="E822" s="7" t="s">
        <v>1305</v>
      </c>
      <c r="F822" s="7" t="s">
        <v>7008</v>
      </c>
      <c r="G822" s="13" t="s">
        <v>8746</v>
      </c>
      <c r="H822" s="21">
        <v>9</v>
      </c>
      <c r="I822" s="4">
        <v>46266</v>
      </c>
      <c r="J822" s="5"/>
      <c r="K822" s="6"/>
      <c r="L822" s="6"/>
      <c r="M822" s="125" t="s">
        <v>1126</v>
      </c>
      <c r="N822" s="125" t="s">
        <v>4113</v>
      </c>
      <c r="O822" s="126" t="s">
        <v>2563</v>
      </c>
      <c r="P822" s="127" t="s">
        <v>1683</v>
      </c>
      <c r="Q822" s="127" t="s">
        <v>10653</v>
      </c>
      <c r="R822" s="127">
        <v>0</v>
      </c>
      <c r="S822" s="128">
        <v>0</v>
      </c>
      <c r="T822" s="128">
        <v>0</v>
      </c>
      <c r="U822" s="128">
        <v>0</v>
      </c>
      <c r="V822" s="128">
        <v>8</v>
      </c>
      <c r="W822" s="129" t="s">
        <v>10645</v>
      </c>
      <c r="X822" s="130" t="s">
        <v>10647</v>
      </c>
      <c r="Y822" s="130" t="s">
        <v>10647</v>
      </c>
    </row>
    <row r="823" spans="1:25">
      <c r="A823" s="6" t="str">
        <f t="shared" si="36"/>
        <v>ALMEQ00010NSS</v>
      </c>
      <c r="B823" s="7" t="s">
        <v>6</v>
      </c>
      <c r="C823" s="7" t="s">
        <v>1126</v>
      </c>
      <c r="D823" s="7" t="s">
        <v>2877</v>
      </c>
      <c r="E823" s="7" t="s">
        <v>1316</v>
      </c>
      <c r="F823" s="7">
        <v>210936270</v>
      </c>
      <c r="G823" s="13" t="s">
        <v>8747</v>
      </c>
      <c r="H823" s="21">
        <v>7</v>
      </c>
      <c r="I823" s="4">
        <v>46235</v>
      </c>
      <c r="J823" s="5"/>
      <c r="K823" s="6"/>
      <c r="L823" s="6"/>
      <c r="M823" s="125" t="s">
        <v>1126</v>
      </c>
      <c r="N823" s="125" t="s">
        <v>4113</v>
      </c>
      <c r="O823" s="126" t="s">
        <v>2563</v>
      </c>
      <c r="P823" s="127" t="s">
        <v>1683</v>
      </c>
      <c r="Q823" s="127" t="s">
        <v>10653</v>
      </c>
      <c r="R823" s="127">
        <v>0</v>
      </c>
      <c r="S823" s="128">
        <v>0</v>
      </c>
      <c r="T823" s="128">
        <v>0</v>
      </c>
      <c r="U823" s="128">
        <v>1</v>
      </c>
      <c r="V823" s="128">
        <v>0</v>
      </c>
      <c r="W823" s="129" t="s">
        <v>10645</v>
      </c>
      <c r="X823" s="130" t="s">
        <v>10647</v>
      </c>
      <c r="Y823" s="130" t="s">
        <v>10647</v>
      </c>
    </row>
    <row r="824" spans="1:25">
      <c r="A824" s="6" t="str">
        <f t="shared" si="36"/>
        <v>ALMEQ00010NSS</v>
      </c>
      <c r="B824" s="7" t="s">
        <v>989</v>
      </c>
      <c r="C824" s="7" t="s">
        <v>1126</v>
      </c>
      <c r="D824" s="7" t="s">
        <v>2877</v>
      </c>
      <c r="E824" s="7" t="s">
        <v>1316</v>
      </c>
      <c r="F824" s="7" t="s">
        <v>7772</v>
      </c>
      <c r="G824" s="13" t="s">
        <v>8747</v>
      </c>
      <c r="H824" s="21">
        <v>5</v>
      </c>
      <c r="I824" s="4"/>
      <c r="J824" s="5"/>
      <c r="K824" s="6"/>
      <c r="L824" s="6"/>
      <c r="M824" s="125" t="s">
        <v>1126</v>
      </c>
      <c r="N824" s="125" t="s">
        <v>4113</v>
      </c>
      <c r="O824" s="126" t="s">
        <v>2563</v>
      </c>
      <c r="P824" s="127" t="s">
        <v>1683</v>
      </c>
      <c r="Q824" s="127" t="s">
        <v>10653</v>
      </c>
      <c r="R824" s="127">
        <v>0</v>
      </c>
      <c r="S824" s="128">
        <v>0</v>
      </c>
      <c r="T824" s="128">
        <v>0</v>
      </c>
      <c r="U824" s="128">
        <v>1</v>
      </c>
      <c r="V824" s="128">
        <v>0</v>
      </c>
      <c r="W824" s="129" t="s">
        <v>10645</v>
      </c>
      <c r="X824" s="130" t="s">
        <v>10647</v>
      </c>
      <c r="Y824" s="130" t="s">
        <v>10647</v>
      </c>
    </row>
    <row r="825" spans="1:25">
      <c r="A825" s="6" t="s">
        <v>2372</v>
      </c>
      <c r="B825" s="7" t="s">
        <v>1414</v>
      </c>
      <c r="C825" s="7" t="s">
        <v>1126</v>
      </c>
      <c r="D825" s="7" t="s">
        <v>843</v>
      </c>
      <c r="E825" s="7" t="s">
        <v>2372</v>
      </c>
      <c r="F825" s="7" t="s">
        <v>2376</v>
      </c>
      <c r="G825" s="16" t="s">
        <v>12120</v>
      </c>
      <c r="H825" s="21">
        <v>0</v>
      </c>
      <c r="I825" s="4"/>
      <c r="J825" s="5"/>
      <c r="K825" s="7"/>
      <c r="L825" s="6"/>
      <c r="M825" s="125"/>
      <c r="N825" s="125"/>
      <c r="O825" s="126"/>
      <c r="P825" s="127"/>
      <c r="Q825" s="127"/>
      <c r="R825" s="127"/>
      <c r="S825" s="128"/>
      <c r="T825" s="128"/>
      <c r="U825" s="128"/>
      <c r="V825" s="128"/>
      <c r="W825" s="129"/>
      <c r="X825" s="130"/>
      <c r="Y825" s="130"/>
    </row>
    <row r="826" spans="1:25">
      <c r="A826" s="6" t="s">
        <v>2372</v>
      </c>
      <c r="B826" s="7" t="s">
        <v>1414</v>
      </c>
      <c r="C826" s="7" t="s">
        <v>1126</v>
      </c>
      <c r="D826" s="7" t="s">
        <v>844</v>
      </c>
      <c r="E826" s="7" t="s">
        <v>2372</v>
      </c>
      <c r="F826" s="7" t="s">
        <v>2376</v>
      </c>
      <c r="G826" s="16" t="s">
        <v>12120</v>
      </c>
      <c r="H826" s="21">
        <v>0</v>
      </c>
      <c r="I826" s="64"/>
      <c r="J826" s="65"/>
      <c r="K826" s="7"/>
      <c r="L826" s="6"/>
      <c r="M826" s="125"/>
      <c r="N826" s="125"/>
      <c r="O826" s="126"/>
      <c r="P826" s="127"/>
      <c r="Q826" s="127"/>
      <c r="R826" s="127"/>
      <c r="S826" s="128"/>
      <c r="T826" s="128"/>
      <c r="U826" s="128"/>
      <c r="V826" s="128"/>
      <c r="W826" s="129"/>
      <c r="X826" s="130"/>
      <c r="Y826" s="130"/>
    </row>
    <row r="827" spans="1:25">
      <c r="A827" s="6" t="s">
        <v>2372</v>
      </c>
      <c r="B827" s="7" t="s">
        <v>1414</v>
      </c>
      <c r="C827" s="7" t="s">
        <v>1126</v>
      </c>
      <c r="D827" s="7" t="s">
        <v>845</v>
      </c>
      <c r="E827" s="7" t="s">
        <v>2372</v>
      </c>
      <c r="F827" s="7" t="s">
        <v>2376</v>
      </c>
      <c r="G827" s="16" t="s">
        <v>12120</v>
      </c>
      <c r="H827" s="21">
        <v>3</v>
      </c>
      <c r="I827" s="4"/>
      <c r="J827" s="5"/>
      <c r="K827" s="7"/>
      <c r="L827" s="6"/>
      <c r="M827" s="125"/>
      <c r="N827" s="125"/>
      <c r="O827" s="126"/>
      <c r="P827" s="127"/>
      <c r="Q827" s="127"/>
      <c r="R827" s="127"/>
      <c r="S827" s="128"/>
      <c r="T827" s="128"/>
      <c r="U827" s="128"/>
      <c r="V827" s="128"/>
      <c r="W827" s="129"/>
      <c r="X827" s="130"/>
      <c r="Y827" s="130"/>
    </row>
    <row r="828" spans="1:25">
      <c r="A828" s="6" t="s">
        <v>2373</v>
      </c>
      <c r="B828" s="7" t="s">
        <v>1414</v>
      </c>
      <c r="C828" s="7" t="s">
        <v>1126</v>
      </c>
      <c r="D828" s="7" t="s">
        <v>846</v>
      </c>
      <c r="E828" s="7" t="s">
        <v>2373</v>
      </c>
      <c r="F828" s="7" t="s">
        <v>2376</v>
      </c>
      <c r="G828" s="16" t="s">
        <v>12121</v>
      </c>
      <c r="H828" s="21">
        <v>4</v>
      </c>
      <c r="I828" s="64"/>
      <c r="J828" s="65"/>
      <c r="K828" s="7"/>
      <c r="L828" s="6"/>
      <c r="M828" s="125"/>
      <c r="N828" s="125"/>
      <c r="O828" s="126"/>
      <c r="P828" s="127"/>
      <c r="Q828" s="127"/>
      <c r="R828" s="127"/>
      <c r="S828" s="128"/>
      <c r="T828" s="128"/>
      <c r="U828" s="128"/>
      <c r="V828" s="128"/>
      <c r="W828" s="129"/>
      <c r="X828" s="130"/>
      <c r="Y828" s="130"/>
    </row>
    <row r="829" spans="1:25">
      <c r="A829" s="6" t="s">
        <v>4376</v>
      </c>
      <c r="B829" s="7" t="s">
        <v>1414</v>
      </c>
      <c r="C829" s="7" t="s">
        <v>1126</v>
      </c>
      <c r="D829" s="7" t="s">
        <v>847</v>
      </c>
      <c r="E829" s="7" t="s">
        <v>4376</v>
      </c>
      <c r="F829" s="7" t="s">
        <v>2376</v>
      </c>
      <c r="G829" s="16" t="s">
        <v>12122</v>
      </c>
      <c r="H829" s="21">
        <v>0</v>
      </c>
      <c r="I829" s="4"/>
      <c r="J829" s="5"/>
      <c r="K829" s="7"/>
      <c r="L829" s="6"/>
      <c r="M829" s="125"/>
      <c r="N829" s="125"/>
      <c r="O829" s="126"/>
      <c r="P829" s="127"/>
      <c r="Q829" s="127"/>
      <c r="R829" s="127"/>
      <c r="S829" s="128"/>
      <c r="T829" s="128"/>
      <c r="U829" s="128"/>
      <c r="V829" s="128"/>
      <c r="W829" s="129"/>
      <c r="X829" s="130"/>
      <c r="Y829" s="130"/>
    </row>
    <row r="830" spans="1:25">
      <c r="A830" s="6" t="s">
        <v>4377</v>
      </c>
      <c r="B830" s="7" t="s">
        <v>1414</v>
      </c>
      <c r="C830" s="7" t="s">
        <v>1126</v>
      </c>
      <c r="D830" s="7" t="s">
        <v>848</v>
      </c>
      <c r="E830" s="7" t="s">
        <v>4377</v>
      </c>
      <c r="F830" s="7" t="s">
        <v>2376</v>
      </c>
      <c r="G830" s="16" t="s">
        <v>12123</v>
      </c>
      <c r="H830" s="21">
        <v>0</v>
      </c>
      <c r="I830" s="64"/>
      <c r="J830" s="65"/>
      <c r="K830" s="7"/>
      <c r="L830" s="6"/>
      <c r="M830" s="125"/>
      <c r="N830" s="125"/>
      <c r="O830" s="126"/>
      <c r="P830" s="127"/>
      <c r="Q830" s="127"/>
      <c r="R830" s="127"/>
      <c r="S830" s="128"/>
      <c r="T830" s="128"/>
      <c r="U830" s="128"/>
      <c r="V830" s="128"/>
      <c r="W830" s="129"/>
      <c r="X830" s="130"/>
      <c r="Y830" s="130"/>
    </row>
    <row r="831" spans="1:25">
      <c r="A831" s="6" t="s">
        <v>2377</v>
      </c>
      <c r="B831" s="7" t="s">
        <v>1414</v>
      </c>
      <c r="C831" s="7" t="s">
        <v>1126</v>
      </c>
      <c r="D831" s="7" t="s">
        <v>3124</v>
      </c>
      <c r="E831" s="7" t="s">
        <v>2377</v>
      </c>
      <c r="F831" s="7" t="s">
        <v>2376</v>
      </c>
      <c r="G831" s="16" t="s">
        <v>12126</v>
      </c>
      <c r="H831" s="21">
        <v>0</v>
      </c>
      <c r="I831" s="4"/>
      <c r="J831" s="5"/>
      <c r="K831" s="7"/>
      <c r="L831" s="6"/>
      <c r="M831" s="125"/>
      <c r="N831" s="125"/>
      <c r="O831" s="126"/>
      <c r="P831" s="127"/>
      <c r="Q831" s="127"/>
      <c r="R831" s="127"/>
      <c r="S831" s="128"/>
      <c r="T831" s="128"/>
      <c r="U831" s="128"/>
      <c r="V831" s="128"/>
      <c r="W831" s="129"/>
      <c r="X831" s="130"/>
      <c r="Y831" s="130"/>
    </row>
    <row r="832" spans="1:25">
      <c r="A832" s="6" t="s">
        <v>4378</v>
      </c>
      <c r="B832" s="7" t="s">
        <v>1414</v>
      </c>
      <c r="C832" s="7" t="s">
        <v>1126</v>
      </c>
      <c r="D832" s="7" t="s">
        <v>849</v>
      </c>
      <c r="E832" s="7" t="s">
        <v>4378</v>
      </c>
      <c r="F832" s="7" t="s">
        <v>2376</v>
      </c>
      <c r="G832" s="16" t="s">
        <v>12124</v>
      </c>
      <c r="H832" s="21">
        <v>1</v>
      </c>
      <c r="I832" s="4"/>
      <c r="J832" s="5"/>
      <c r="K832" s="7"/>
      <c r="L832" s="6"/>
      <c r="M832" s="125"/>
      <c r="N832" s="125"/>
      <c r="O832" s="126"/>
      <c r="P832" s="127"/>
      <c r="Q832" s="127"/>
      <c r="R832" s="127"/>
      <c r="S832" s="128"/>
      <c r="T832" s="128"/>
      <c r="U832" s="128"/>
      <c r="V832" s="128"/>
      <c r="W832" s="129"/>
      <c r="X832" s="130"/>
      <c r="Y832" s="130"/>
    </row>
    <row r="833" spans="1:25">
      <c r="A833" s="6" t="s">
        <v>4379</v>
      </c>
      <c r="B833" s="7" t="s">
        <v>1414</v>
      </c>
      <c r="C833" s="7" t="s">
        <v>1126</v>
      </c>
      <c r="D833" s="7" t="s">
        <v>850</v>
      </c>
      <c r="E833" s="7" t="s">
        <v>4379</v>
      </c>
      <c r="F833" s="7" t="s">
        <v>2376</v>
      </c>
      <c r="G833" s="16" t="s">
        <v>12125</v>
      </c>
      <c r="H833" s="21">
        <v>0</v>
      </c>
      <c r="I833" s="64"/>
      <c r="J833" s="65"/>
      <c r="K833" s="7"/>
      <c r="L833" s="6"/>
      <c r="M833" s="125"/>
      <c r="N833" s="125"/>
      <c r="O833" s="126"/>
      <c r="P833" s="127"/>
      <c r="Q833" s="127"/>
      <c r="R833" s="127"/>
      <c r="S833" s="128"/>
      <c r="T833" s="128"/>
      <c r="U833" s="128"/>
      <c r="V833" s="128"/>
      <c r="W833" s="129"/>
      <c r="X833" s="130"/>
      <c r="Y833" s="130"/>
    </row>
    <row r="834" spans="1:25">
      <c r="A834" s="6" t="s">
        <v>2379</v>
      </c>
      <c r="B834" s="7" t="s">
        <v>1414</v>
      </c>
      <c r="C834" s="7" t="s">
        <v>1126</v>
      </c>
      <c r="D834" s="7" t="s">
        <v>2311</v>
      </c>
      <c r="E834" s="7" t="s">
        <v>2379</v>
      </c>
      <c r="F834" s="7" t="s">
        <v>2376</v>
      </c>
      <c r="G834" s="16" t="s">
        <v>12127</v>
      </c>
      <c r="H834" s="21">
        <v>1</v>
      </c>
      <c r="I834" s="64"/>
      <c r="J834" s="65"/>
      <c r="K834" s="7"/>
      <c r="L834" s="6"/>
      <c r="M834" s="125"/>
      <c r="N834" s="125"/>
      <c r="O834" s="126"/>
      <c r="P834" s="127"/>
      <c r="Q834" s="127"/>
      <c r="R834" s="127"/>
      <c r="S834" s="128"/>
      <c r="T834" s="128"/>
      <c r="U834" s="128"/>
      <c r="V834" s="128"/>
      <c r="W834" s="129"/>
      <c r="X834" s="130"/>
      <c r="Y834" s="130"/>
    </row>
    <row r="835" spans="1:25">
      <c r="A835" s="6" t="s">
        <v>4380</v>
      </c>
      <c r="B835" s="7" t="s">
        <v>1414</v>
      </c>
      <c r="C835" s="7" t="s">
        <v>1126</v>
      </c>
      <c r="D835" s="7" t="s">
        <v>3129</v>
      </c>
      <c r="E835" s="7" t="s">
        <v>4380</v>
      </c>
      <c r="F835" s="7" t="s">
        <v>2376</v>
      </c>
      <c r="G835" s="16" t="s">
        <v>12128</v>
      </c>
      <c r="H835" s="21">
        <v>0</v>
      </c>
      <c r="I835" s="4"/>
      <c r="J835" s="5"/>
      <c r="K835" s="7"/>
      <c r="L835" s="6"/>
      <c r="M835" s="125"/>
      <c r="N835" s="125"/>
      <c r="O835" s="126"/>
      <c r="P835" s="127"/>
      <c r="Q835" s="127"/>
      <c r="R835" s="127"/>
      <c r="S835" s="128"/>
      <c r="T835" s="128"/>
      <c r="U835" s="128"/>
      <c r="V835" s="128"/>
      <c r="W835" s="129"/>
      <c r="X835" s="130"/>
      <c r="Y835" s="130"/>
    </row>
    <row r="836" spans="1:25">
      <c r="A836" s="6" t="s">
        <v>4381</v>
      </c>
      <c r="B836" s="7" t="s">
        <v>1414</v>
      </c>
      <c r="C836" s="7" t="s">
        <v>1126</v>
      </c>
      <c r="D836" s="7" t="s">
        <v>3132</v>
      </c>
      <c r="E836" s="7" t="s">
        <v>4381</v>
      </c>
      <c r="F836" s="7" t="s">
        <v>2376</v>
      </c>
      <c r="G836" s="16" t="s">
        <v>12129</v>
      </c>
      <c r="H836" s="21">
        <v>0</v>
      </c>
      <c r="I836" s="64"/>
      <c r="J836" s="65"/>
      <c r="K836" s="7"/>
      <c r="L836" s="6"/>
      <c r="M836" s="125"/>
      <c r="N836" s="125"/>
      <c r="O836" s="126"/>
      <c r="P836" s="127"/>
      <c r="Q836" s="127"/>
      <c r="R836" s="127"/>
      <c r="S836" s="128"/>
      <c r="T836" s="128"/>
      <c r="U836" s="128"/>
      <c r="V836" s="128"/>
      <c r="W836" s="129"/>
      <c r="X836" s="130"/>
      <c r="Y836" s="130"/>
    </row>
    <row r="837" spans="1:25">
      <c r="A837" s="6" t="s">
        <v>2381</v>
      </c>
      <c r="B837" s="7" t="s">
        <v>1414</v>
      </c>
      <c r="C837" s="7" t="s">
        <v>1126</v>
      </c>
      <c r="D837" s="7" t="s">
        <v>2312</v>
      </c>
      <c r="E837" s="7" t="s">
        <v>2381</v>
      </c>
      <c r="F837" s="7" t="s">
        <v>2383</v>
      </c>
      <c r="G837" s="16" t="s">
        <v>12130</v>
      </c>
      <c r="H837" s="21">
        <v>0</v>
      </c>
      <c r="I837" s="4"/>
      <c r="J837" s="5"/>
      <c r="K837" s="7"/>
      <c r="L837" s="6"/>
      <c r="M837" s="125"/>
      <c r="N837" s="125"/>
      <c r="O837" s="126"/>
      <c r="P837" s="127"/>
      <c r="Q837" s="127"/>
      <c r="R837" s="127"/>
      <c r="S837" s="128"/>
      <c r="T837" s="128"/>
      <c r="U837" s="128"/>
      <c r="V837" s="128"/>
      <c r="W837" s="129"/>
      <c r="X837" s="130"/>
      <c r="Y837" s="130"/>
    </row>
    <row r="838" spans="1:25">
      <c r="A838" s="6" t="s">
        <v>2384</v>
      </c>
      <c r="B838" s="7" t="s">
        <v>1414</v>
      </c>
      <c r="C838" s="7" t="s">
        <v>1126</v>
      </c>
      <c r="D838" s="7" t="s">
        <v>2313</v>
      </c>
      <c r="E838" s="7" t="s">
        <v>2384</v>
      </c>
      <c r="F838" s="7" t="s">
        <v>2386</v>
      </c>
      <c r="G838" s="16" t="s">
        <v>12131</v>
      </c>
      <c r="H838" s="21">
        <v>1</v>
      </c>
      <c r="I838" s="64"/>
      <c r="J838" s="65"/>
      <c r="K838" s="7"/>
      <c r="L838" s="6"/>
      <c r="M838" s="125"/>
      <c r="N838" s="125"/>
      <c r="O838" s="126"/>
      <c r="P838" s="127"/>
      <c r="Q838" s="127"/>
      <c r="R838" s="127"/>
      <c r="S838" s="128"/>
      <c r="T838" s="128"/>
      <c r="U838" s="128"/>
      <c r="V838" s="128"/>
      <c r="W838" s="129"/>
      <c r="X838" s="130"/>
      <c r="Y838" s="130"/>
    </row>
    <row r="839" spans="1:25">
      <c r="A839" s="6" t="s">
        <v>2387</v>
      </c>
      <c r="B839" s="7" t="s">
        <v>1414</v>
      </c>
      <c r="C839" s="7" t="s">
        <v>1126</v>
      </c>
      <c r="D839" s="7" t="s">
        <v>2314</v>
      </c>
      <c r="E839" s="7" t="s">
        <v>2387</v>
      </c>
      <c r="F839" s="7" t="s">
        <v>2392</v>
      </c>
      <c r="G839" s="16" t="s">
        <v>12132</v>
      </c>
      <c r="H839" s="21">
        <v>10</v>
      </c>
      <c r="I839" s="4"/>
      <c r="J839" s="5"/>
      <c r="K839" s="7"/>
      <c r="L839" s="6"/>
      <c r="M839" s="125"/>
      <c r="N839" s="125"/>
      <c r="O839" s="126"/>
      <c r="P839" s="127"/>
      <c r="Q839" s="127"/>
      <c r="R839" s="127"/>
      <c r="S839" s="128"/>
      <c r="T839" s="128"/>
      <c r="U839" s="128"/>
      <c r="V839" s="128"/>
      <c r="W839" s="129"/>
      <c r="X839" s="130"/>
      <c r="Y839" s="130"/>
    </row>
    <row r="840" spans="1:25">
      <c r="A840" s="6" t="s">
        <v>2389</v>
      </c>
      <c r="B840" s="7" t="s">
        <v>1414</v>
      </c>
      <c r="C840" s="7" t="s">
        <v>1126</v>
      </c>
      <c r="D840" s="7" t="s">
        <v>2315</v>
      </c>
      <c r="E840" s="7" t="s">
        <v>2389</v>
      </c>
      <c r="F840" s="7" t="s">
        <v>2391</v>
      </c>
      <c r="G840" s="16" t="s">
        <v>12133</v>
      </c>
      <c r="H840" s="21">
        <v>8</v>
      </c>
      <c r="I840" s="64"/>
      <c r="J840" s="65"/>
      <c r="K840" s="7"/>
      <c r="L840" s="6"/>
      <c r="M840" s="125"/>
      <c r="N840" s="125"/>
      <c r="O840" s="126"/>
      <c r="P840" s="127"/>
      <c r="Q840" s="127"/>
      <c r="R840" s="127"/>
      <c r="S840" s="128"/>
      <c r="T840" s="128"/>
      <c r="U840" s="128"/>
      <c r="V840" s="128"/>
      <c r="W840" s="129"/>
      <c r="X840" s="130"/>
      <c r="Y840" s="130"/>
    </row>
    <row r="841" spans="1:25">
      <c r="A841" s="6" t="s">
        <v>2349</v>
      </c>
      <c r="B841" s="7" t="s">
        <v>989</v>
      </c>
      <c r="C841" s="7" t="s">
        <v>1683</v>
      </c>
      <c r="D841" s="52" t="s">
        <v>3024</v>
      </c>
      <c r="E841" s="52" t="s">
        <v>2349</v>
      </c>
      <c r="F841" s="53" t="s">
        <v>7950</v>
      </c>
      <c r="G841" s="16" t="s">
        <v>12134</v>
      </c>
      <c r="H841" s="53">
        <v>40</v>
      </c>
      <c r="I841" s="4"/>
      <c r="J841" s="5"/>
      <c r="K841" s="6"/>
      <c r="L841" s="6"/>
      <c r="M841" s="125"/>
      <c r="N841" s="125"/>
      <c r="O841" s="126"/>
      <c r="P841" s="127"/>
      <c r="Q841" s="127"/>
      <c r="R841" s="127"/>
      <c r="S841" s="128"/>
      <c r="T841" s="128"/>
      <c r="U841" s="128"/>
      <c r="V841" s="128"/>
      <c r="W841" s="129"/>
      <c r="X841" s="130"/>
      <c r="Y841" s="130"/>
    </row>
    <row r="842" spans="1:25">
      <c r="A842" s="6" t="s">
        <v>2349</v>
      </c>
      <c r="B842" s="7" t="s">
        <v>1414</v>
      </c>
      <c r="C842" s="7" t="s">
        <v>1126</v>
      </c>
      <c r="D842" s="7" t="s">
        <v>2316</v>
      </c>
      <c r="E842" s="7" t="s">
        <v>2349</v>
      </c>
      <c r="F842" s="7" t="s">
        <v>7950</v>
      </c>
      <c r="G842" s="16" t="s">
        <v>12134</v>
      </c>
      <c r="H842" s="21">
        <v>22</v>
      </c>
      <c r="I842" s="4"/>
      <c r="J842" s="5"/>
      <c r="K842" s="7"/>
      <c r="L842" s="6"/>
      <c r="M842" s="125"/>
      <c r="N842" s="125"/>
      <c r="O842" s="126"/>
      <c r="P842" s="127"/>
      <c r="Q842" s="127"/>
      <c r="R842" s="127"/>
      <c r="S842" s="128"/>
      <c r="T842" s="128"/>
      <c r="U842" s="128"/>
      <c r="V842" s="128"/>
      <c r="W842" s="129"/>
      <c r="X842" s="130"/>
      <c r="Y842" s="130"/>
    </row>
    <row r="843" spans="1:25">
      <c r="A843" s="6" t="s">
        <v>2395</v>
      </c>
      <c r="B843" s="7" t="s">
        <v>989</v>
      </c>
      <c r="C843" s="7" t="s">
        <v>1683</v>
      </c>
      <c r="D843" s="52" t="s">
        <v>3024</v>
      </c>
      <c r="E843" s="52" t="s">
        <v>2395</v>
      </c>
      <c r="F843" s="53" t="s">
        <v>7951</v>
      </c>
      <c r="G843" s="16" t="s">
        <v>12135</v>
      </c>
      <c r="H843" s="53">
        <v>40</v>
      </c>
      <c r="I843" s="4"/>
      <c r="J843" s="5"/>
      <c r="K843" s="6"/>
      <c r="L843" s="6"/>
      <c r="M843" s="125"/>
      <c r="N843" s="125"/>
      <c r="O843" s="126"/>
      <c r="P843" s="127"/>
      <c r="Q843" s="127"/>
      <c r="R843" s="127"/>
      <c r="S843" s="128"/>
      <c r="T843" s="128"/>
      <c r="U843" s="128"/>
      <c r="V843" s="128"/>
      <c r="W843" s="129"/>
      <c r="X843" s="130"/>
      <c r="Y843" s="130"/>
    </row>
    <row r="844" spans="1:25">
      <c r="A844" s="6" t="s">
        <v>2395</v>
      </c>
      <c r="B844" s="7" t="s">
        <v>1414</v>
      </c>
      <c r="C844" s="7" t="s">
        <v>1126</v>
      </c>
      <c r="D844" s="7" t="s">
        <v>2317</v>
      </c>
      <c r="E844" s="7" t="s">
        <v>2395</v>
      </c>
      <c r="F844" s="7" t="s">
        <v>7951</v>
      </c>
      <c r="G844" s="16" t="s">
        <v>12135</v>
      </c>
      <c r="H844" s="21">
        <v>24</v>
      </c>
      <c r="I844" s="64"/>
      <c r="J844" s="65"/>
      <c r="K844" s="7"/>
      <c r="L844" s="6"/>
      <c r="M844" s="125"/>
      <c r="N844" s="125"/>
      <c r="O844" s="126"/>
      <c r="P844" s="127"/>
      <c r="Q844" s="127"/>
      <c r="R844" s="127"/>
      <c r="S844" s="128"/>
      <c r="T844" s="128"/>
      <c r="U844" s="128"/>
      <c r="V844" s="128"/>
      <c r="W844" s="129"/>
      <c r="X844" s="130"/>
      <c r="Y844" s="130"/>
    </row>
    <row r="845" spans="1:25">
      <c r="A845" s="6" t="s">
        <v>2398</v>
      </c>
      <c r="B845" s="7" t="s">
        <v>989</v>
      </c>
      <c r="C845" s="7" t="s">
        <v>1683</v>
      </c>
      <c r="D845" s="52" t="s">
        <v>3024</v>
      </c>
      <c r="E845" s="52" t="s">
        <v>2398</v>
      </c>
      <c r="F845" s="53" t="s">
        <v>7952</v>
      </c>
      <c r="G845" s="16" t="s">
        <v>12136</v>
      </c>
      <c r="H845" s="53">
        <v>40</v>
      </c>
      <c r="I845" s="4"/>
      <c r="J845" s="5"/>
      <c r="K845" s="6"/>
      <c r="L845" s="6"/>
      <c r="M845" s="125"/>
      <c r="N845" s="125"/>
      <c r="O845" s="126"/>
      <c r="P845" s="127"/>
      <c r="Q845" s="127"/>
      <c r="R845" s="127"/>
      <c r="S845" s="128"/>
      <c r="T845" s="128"/>
      <c r="U845" s="128"/>
      <c r="V845" s="128"/>
      <c r="W845" s="129"/>
      <c r="X845" s="130"/>
      <c r="Y845" s="130"/>
    </row>
    <row r="846" spans="1:25">
      <c r="A846" s="6" t="s">
        <v>2398</v>
      </c>
      <c r="B846" s="7" t="s">
        <v>1414</v>
      </c>
      <c r="C846" s="7" t="s">
        <v>1126</v>
      </c>
      <c r="D846" s="7" t="s">
        <v>2318</v>
      </c>
      <c r="E846" s="7" t="s">
        <v>2398</v>
      </c>
      <c r="F846" s="7" t="s">
        <v>7952</v>
      </c>
      <c r="G846" s="16" t="s">
        <v>12136</v>
      </c>
      <c r="H846" s="21">
        <v>19</v>
      </c>
      <c r="I846" s="4"/>
      <c r="J846" s="5"/>
      <c r="K846" s="7"/>
      <c r="L846" s="6"/>
      <c r="M846" s="125"/>
      <c r="N846" s="125"/>
      <c r="O846" s="126"/>
      <c r="P846" s="127"/>
      <c r="Q846" s="127"/>
      <c r="R846" s="127"/>
      <c r="S846" s="128"/>
      <c r="T846" s="128"/>
      <c r="U846" s="128"/>
      <c r="V846" s="128"/>
      <c r="W846" s="129"/>
      <c r="X846" s="130"/>
      <c r="Y846" s="130"/>
    </row>
    <row r="847" spans="1:25">
      <c r="A847" s="6" t="s">
        <v>2401</v>
      </c>
      <c r="B847" s="7" t="s">
        <v>989</v>
      </c>
      <c r="C847" s="7" t="s">
        <v>1683</v>
      </c>
      <c r="D847" s="52" t="s">
        <v>3024</v>
      </c>
      <c r="E847" s="52" t="s">
        <v>2401</v>
      </c>
      <c r="F847" s="53" t="s">
        <v>7963</v>
      </c>
      <c r="G847" s="16" t="s">
        <v>12137</v>
      </c>
      <c r="H847" s="53">
        <v>30</v>
      </c>
      <c r="I847" s="4"/>
      <c r="J847" s="5"/>
      <c r="K847" s="6"/>
      <c r="L847" s="6"/>
      <c r="M847" s="125"/>
      <c r="N847" s="125"/>
      <c r="O847" s="126"/>
      <c r="P847" s="127"/>
      <c r="Q847" s="127"/>
      <c r="R847" s="127"/>
      <c r="S847" s="128"/>
      <c r="T847" s="128"/>
      <c r="U847" s="128"/>
      <c r="V847" s="128"/>
      <c r="W847" s="129"/>
      <c r="X847" s="130"/>
      <c r="Y847" s="130"/>
    </row>
    <row r="848" spans="1:25">
      <c r="A848" s="6" t="s">
        <v>2401</v>
      </c>
      <c r="B848" s="7" t="s">
        <v>1414</v>
      </c>
      <c r="C848" s="7" t="s">
        <v>1126</v>
      </c>
      <c r="D848" s="7" t="s">
        <v>2319</v>
      </c>
      <c r="E848" s="7" t="s">
        <v>2401</v>
      </c>
      <c r="F848" s="7" t="s">
        <v>2403</v>
      </c>
      <c r="G848" s="16" t="s">
        <v>12137</v>
      </c>
      <c r="H848" s="21">
        <v>23</v>
      </c>
      <c r="I848" s="64"/>
      <c r="J848" s="65"/>
      <c r="K848" s="7"/>
      <c r="L848" s="6"/>
      <c r="M848" s="125"/>
      <c r="N848" s="125"/>
      <c r="O848" s="126"/>
      <c r="P848" s="127"/>
      <c r="Q848" s="127"/>
      <c r="R848" s="127"/>
      <c r="S848" s="128"/>
      <c r="T848" s="128"/>
      <c r="U848" s="128"/>
      <c r="V848" s="128"/>
      <c r="W848" s="129"/>
      <c r="X848" s="130"/>
      <c r="Y848" s="130"/>
    </row>
    <row r="849" spans="1:25">
      <c r="A849" s="6" t="s">
        <v>4373</v>
      </c>
      <c r="B849" s="7" t="s">
        <v>1414</v>
      </c>
      <c r="C849" s="7" t="s">
        <v>1126</v>
      </c>
      <c r="D849" s="7" t="s">
        <v>3348</v>
      </c>
      <c r="E849" s="7" t="s">
        <v>4373</v>
      </c>
      <c r="F849" s="7" t="s">
        <v>7953</v>
      </c>
      <c r="G849" s="16" t="s">
        <v>12138</v>
      </c>
      <c r="H849" s="21">
        <v>16</v>
      </c>
      <c r="I849" s="4"/>
      <c r="J849" s="5"/>
      <c r="K849" s="7"/>
      <c r="L849" s="6"/>
      <c r="M849" s="125"/>
      <c r="N849" s="125"/>
      <c r="O849" s="126"/>
      <c r="P849" s="127"/>
      <c r="Q849" s="127"/>
      <c r="R849" s="127"/>
      <c r="S849" s="128"/>
      <c r="T849" s="128"/>
      <c r="U849" s="128"/>
      <c r="V849" s="128"/>
      <c r="W849" s="129"/>
      <c r="X849" s="130"/>
      <c r="Y849" s="130"/>
    </row>
    <row r="850" spans="1:25">
      <c r="A850" s="6" t="s">
        <v>4373</v>
      </c>
      <c r="B850" s="7" t="s">
        <v>1414</v>
      </c>
      <c r="C850" s="7" t="s">
        <v>1126</v>
      </c>
      <c r="D850" s="7" t="s">
        <v>3348</v>
      </c>
      <c r="E850" s="7" t="s">
        <v>4373</v>
      </c>
      <c r="F850" s="7" t="s">
        <v>7954</v>
      </c>
      <c r="G850" s="16" t="s">
        <v>12138</v>
      </c>
      <c r="H850" s="21">
        <v>6</v>
      </c>
      <c r="I850" s="64"/>
      <c r="J850" s="65"/>
      <c r="K850" s="7"/>
      <c r="L850" s="6"/>
      <c r="M850" s="125"/>
      <c r="N850" s="125"/>
      <c r="O850" s="126"/>
      <c r="P850" s="127"/>
      <c r="Q850" s="127"/>
      <c r="R850" s="127"/>
      <c r="S850" s="128"/>
      <c r="T850" s="128"/>
      <c r="U850" s="128"/>
      <c r="V850" s="128"/>
      <c r="W850" s="129"/>
      <c r="X850" s="130"/>
      <c r="Y850" s="130"/>
    </row>
    <row r="851" spans="1:25">
      <c r="A851" s="6" t="s">
        <v>2404</v>
      </c>
      <c r="B851" s="7" t="s">
        <v>1414</v>
      </c>
      <c r="C851" s="7" t="s">
        <v>1126</v>
      </c>
      <c r="D851" s="7" t="s">
        <v>2407</v>
      </c>
      <c r="E851" s="7" t="s">
        <v>2404</v>
      </c>
      <c r="F851" s="7" t="s">
        <v>2406</v>
      </c>
      <c r="G851" s="16" t="s">
        <v>12139</v>
      </c>
      <c r="H851" s="21">
        <v>7</v>
      </c>
      <c r="I851" s="4"/>
      <c r="J851" s="5"/>
      <c r="K851" s="7"/>
      <c r="L851" s="6"/>
      <c r="M851" s="125"/>
      <c r="N851" s="125"/>
      <c r="O851" s="126"/>
      <c r="P851" s="127"/>
      <c r="Q851" s="127"/>
      <c r="R851" s="127"/>
      <c r="S851" s="128"/>
      <c r="T851" s="128"/>
      <c r="U851" s="128"/>
      <c r="V851" s="128"/>
      <c r="W851" s="129"/>
      <c r="X851" s="130"/>
      <c r="Y851" s="130"/>
    </row>
    <row r="852" spans="1:25">
      <c r="A852" s="6" t="s">
        <v>4374</v>
      </c>
      <c r="B852" s="7" t="s">
        <v>1414</v>
      </c>
      <c r="C852" s="7" t="s">
        <v>1126</v>
      </c>
      <c r="D852" s="7" t="s">
        <v>3353</v>
      </c>
      <c r="E852" s="7" t="s">
        <v>4374</v>
      </c>
      <c r="F852" s="7" t="s">
        <v>7947</v>
      </c>
      <c r="G852" s="16" t="s">
        <v>12140</v>
      </c>
      <c r="H852" s="21">
        <v>6</v>
      </c>
      <c r="I852" s="64"/>
      <c r="J852" s="65"/>
      <c r="K852" s="7"/>
      <c r="L852" s="6"/>
      <c r="M852" s="125"/>
      <c r="N852" s="125"/>
      <c r="O852" s="126"/>
      <c r="P852" s="127"/>
      <c r="Q852" s="127"/>
      <c r="R852" s="127"/>
      <c r="S852" s="128"/>
      <c r="T852" s="128"/>
      <c r="U852" s="128"/>
      <c r="V852" s="128"/>
      <c r="W852" s="129"/>
      <c r="X852" s="130"/>
      <c r="Y852" s="130"/>
    </row>
    <row r="853" spans="1:25">
      <c r="A853" s="6" t="s">
        <v>4374</v>
      </c>
      <c r="B853" s="7" t="s">
        <v>1414</v>
      </c>
      <c r="C853" s="7" t="s">
        <v>1126</v>
      </c>
      <c r="D853" s="7" t="s">
        <v>3353</v>
      </c>
      <c r="E853" s="7" t="s">
        <v>4374</v>
      </c>
      <c r="F853" s="7" t="s">
        <v>7948</v>
      </c>
      <c r="G853" s="16" t="s">
        <v>12140</v>
      </c>
      <c r="H853" s="21">
        <v>14</v>
      </c>
      <c r="I853" s="4"/>
      <c r="J853" s="5"/>
      <c r="K853" s="7"/>
      <c r="L853" s="6"/>
      <c r="M853" s="125"/>
      <c r="N853" s="125"/>
      <c r="O853" s="126"/>
      <c r="P853" s="127"/>
      <c r="Q853" s="127"/>
      <c r="R853" s="127"/>
      <c r="S853" s="128"/>
      <c r="T853" s="128"/>
      <c r="U853" s="128"/>
      <c r="V853" s="128"/>
      <c r="W853" s="129"/>
      <c r="X853" s="130"/>
      <c r="Y853" s="130"/>
    </row>
    <row r="854" spans="1:25">
      <c r="A854" s="6" t="s">
        <v>4375</v>
      </c>
      <c r="B854" s="7" t="s">
        <v>1414</v>
      </c>
      <c r="C854" s="7" t="s">
        <v>1126</v>
      </c>
      <c r="D854" s="7" t="s">
        <v>3356</v>
      </c>
      <c r="E854" s="7" t="s">
        <v>4375</v>
      </c>
      <c r="F854" s="7" t="s">
        <v>7949</v>
      </c>
      <c r="G854" s="16" t="s">
        <v>12141</v>
      </c>
      <c r="H854" s="21">
        <v>23</v>
      </c>
      <c r="I854" s="64"/>
      <c r="J854" s="65"/>
      <c r="K854" s="7"/>
      <c r="L854" s="6"/>
      <c r="M854" s="125"/>
      <c r="N854" s="125"/>
      <c r="O854" s="126"/>
      <c r="P854" s="127"/>
      <c r="Q854" s="127"/>
      <c r="R854" s="127"/>
      <c r="S854" s="128"/>
      <c r="T854" s="128"/>
      <c r="U854" s="128"/>
      <c r="V854" s="128"/>
      <c r="W854" s="129"/>
      <c r="X854" s="130"/>
      <c r="Y854" s="130"/>
    </row>
    <row r="855" spans="1:25">
      <c r="A855" s="6" t="s">
        <v>2410</v>
      </c>
      <c r="B855" s="7" t="s">
        <v>1414</v>
      </c>
      <c r="C855" s="7" t="s">
        <v>1126</v>
      </c>
      <c r="D855" s="7" t="s">
        <v>2408</v>
      </c>
      <c r="E855" s="7" t="s">
        <v>2410</v>
      </c>
      <c r="F855" s="7" t="s">
        <v>2412</v>
      </c>
      <c r="G855" s="16" t="s">
        <v>12142</v>
      </c>
      <c r="H855" s="21">
        <v>8</v>
      </c>
      <c r="I855" s="4"/>
      <c r="J855" s="5"/>
      <c r="K855" s="7"/>
      <c r="L855" s="6"/>
      <c r="M855" s="125"/>
      <c r="N855" s="125"/>
      <c r="O855" s="126"/>
      <c r="P855" s="127"/>
      <c r="Q855" s="127"/>
      <c r="R855" s="127"/>
      <c r="S855" s="128"/>
      <c r="T855" s="128"/>
      <c r="U855" s="128"/>
      <c r="V855" s="128"/>
      <c r="W855" s="129"/>
      <c r="X855" s="130"/>
      <c r="Y855" s="130"/>
    </row>
    <row r="856" spans="1:25">
      <c r="A856" s="6" t="s">
        <v>2413</v>
      </c>
      <c r="B856" s="7" t="s">
        <v>1414</v>
      </c>
      <c r="C856" s="7" t="s">
        <v>1126</v>
      </c>
      <c r="D856" s="7" t="s">
        <v>2409</v>
      </c>
      <c r="E856" s="7" t="s">
        <v>2413</v>
      </c>
      <c r="F856" s="7" t="s">
        <v>2415</v>
      </c>
      <c r="G856" s="16" t="s">
        <v>12143</v>
      </c>
      <c r="H856" s="21">
        <v>8</v>
      </c>
      <c r="I856" s="64"/>
      <c r="J856" s="65"/>
      <c r="K856" s="7"/>
      <c r="L856" s="6"/>
      <c r="M856" s="125"/>
      <c r="N856" s="125"/>
      <c r="O856" s="126"/>
      <c r="P856" s="127"/>
      <c r="Q856" s="127"/>
      <c r="R856" s="127"/>
      <c r="S856" s="128"/>
      <c r="T856" s="128"/>
      <c r="U856" s="128"/>
      <c r="V856" s="128"/>
      <c r="W856" s="129"/>
      <c r="X856" s="130"/>
      <c r="Y856" s="130"/>
    </row>
    <row r="857" spans="1:25">
      <c r="A857" s="6" t="s">
        <v>4212</v>
      </c>
      <c r="B857" s="7" t="s">
        <v>989</v>
      </c>
      <c r="C857" s="7" t="s">
        <v>1136</v>
      </c>
      <c r="D857" s="7" t="s">
        <v>2044</v>
      </c>
      <c r="E857" s="7" t="s">
        <v>4212</v>
      </c>
      <c r="F857" s="7" t="s">
        <v>4217</v>
      </c>
      <c r="G857" s="13" t="s">
        <v>12062</v>
      </c>
      <c r="H857" s="21">
        <v>2</v>
      </c>
      <c r="I857" s="4"/>
      <c r="J857" s="5"/>
      <c r="K857" s="6"/>
      <c r="L857" s="6"/>
      <c r="M857" s="125"/>
      <c r="N857" s="125"/>
      <c r="O857" s="126"/>
      <c r="P857" s="127"/>
      <c r="Q857" s="127"/>
      <c r="R857" s="127"/>
      <c r="S857" s="128"/>
      <c r="T857" s="128"/>
      <c r="U857" s="128"/>
      <c r="V857" s="128"/>
      <c r="W857" s="129"/>
      <c r="X857" s="130"/>
      <c r="Y857" s="130"/>
    </row>
    <row r="858" spans="1:25">
      <c r="A858" s="6" t="s">
        <v>4215</v>
      </c>
      <c r="B858" s="7" t="s">
        <v>989</v>
      </c>
      <c r="C858" s="7" t="s">
        <v>1136</v>
      </c>
      <c r="D858" s="7" t="s">
        <v>2044</v>
      </c>
      <c r="E858" s="7" t="s">
        <v>4215</v>
      </c>
      <c r="F858" s="7" t="s">
        <v>4214</v>
      </c>
      <c r="G858" s="13" t="s">
        <v>12063</v>
      </c>
      <c r="H858" s="21">
        <v>2</v>
      </c>
      <c r="I858" s="4"/>
      <c r="J858" s="5"/>
      <c r="K858" s="6"/>
      <c r="L858" s="6"/>
      <c r="M858" s="125"/>
      <c r="N858" s="125"/>
      <c r="O858" s="126"/>
      <c r="P858" s="127"/>
      <c r="Q858" s="127"/>
      <c r="R858" s="127"/>
      <c r="S858" s="128"/>
      <c r="T858" s="128"/>
      <c r="U858" s="128"/>
      <c r="V858" s="128"/>
      <c r="W858" s="129"/>
      <c r="X858" s="130"/>
      <c r="Y858" s="130"/>
    </row>
    <row r="859" spans="1:25" ht="15.75">
      <c r="A859" s="6" t="s">
        <v>2070</v>
      </c>
      <c r="B859" s="7" t="s">
        <v>1088</v>
      </c>
      <c r="C859" s="7" t="s">
        <v>1659</v>
      </c>
      <c r="D859" s="7" t="s">
        <v>3030</v>
      </c>
      <c r="E859" s="7" t="s">
        <v>2070</v>
      </c>
      <c r="F859" s="7" t="s">
        <v>2225</v>
      </c>
      <c r="G859" s="118" t="s">
        <v>10345</v>
      </c>
      <c r="H859" s="6"/>
      <c r="I859" s="6"/>
      <c r="J859" s="6"/>
      <c r="K859" s="6"/>
      <c r="L859" s="116"/>
      <c r="M859" s="125"/>
      <c r="N859" s="125"/>
      <c r="O859" s="126"/>
      <c r="P859" s="127"/>
      <c r="Q859" s="127"/>
      <c r="R859" s="127"/>
      <c r="S859" s="128"/>
      <c r="T859" s="128"/>
      <c r="U859" s="128"/>
      <c r="V859" s="128"/>
      <c r="W859" s="129"/>
      <c r="X859" s="130"/>
      <c r="Y859" s="130"/>
    </row>
    <row r="860" spans="1:25" ht="15.75">
      <c r="A860" s="6" t="s">
        <v>2147</v>
      </c>
      <c r="B860" s="7" t="s">
        <v>1088</v>
      </c>
      <c r="C860" s="7" t="s">
        <v>1659</v>
      </c>
      <c r="D860" s="7" t="s">
        <v>3027</v>
      </c>
      <c r="E860" s="7" t="s">
        <v>2147</v>
      </c>
      <c r="F860" s="7" t="s">
        <v>2222</v>
      </c>
      <c r="G860" s="118" t="s">
        <v>4302</v>
      </c>
      <c r="H860" s="6"/>
      <c r="I860" s="6"/>
      <c r="J860" s="6"/>
      <c r="K860" s="6"/>
      <c r="L860" s="116"/>
      <c r="M860" s="125"/>
      <c r="N860" s="125"/>
      <c r="O860" s="126"/>
      <c r="P860" s="127"/>
      <c r="Q860" s="127"/>
      <c r="R860" s="127"/>
      <c r="S860" s="128"/>
      <c r="T860" s="128"/>
      <c r="U860" s="128"/>
      <c r="V860" s="128"/>
      <c r="W860" s="129"/>
      <c r="X860" s="130"/>
      <c r="Y860" s="130"/>
    </row>
    <row r="861" spans="1:25" ht="15.75">
      <c r="A861" s="6" t="s">
        <v>2150</v>
      </c>
      <c r="B861" s="7" t="s">
        <v>1088</v>
      </c>
      <c r="C861" s="7" t="s">
        <v>1659</v>
      </c>
      <c r="D861" s="7" t="s">
        <v>3031</v>
      </c>
      <c r="E861" s="7" t="s">
        <v>2150</v>
      </c>
      <c r="F861" s="7" t="s">
        <v>2226</v>
      </c>
      <c r="G861" s="118" t="s">
        <v>4304</v>
      </c>
      <c r="H861" s="6"/>
      <c r="I861" s="6"/>
      <c r="J861" s="6"/>
      <c r="K861" s="6"/>
      <c r="L861" s="116"/>
      <c r="M861" s="125"/>
      <c r="N861" s="125"/>
      <c r="O861" s="126"/>
      <c r="P861" s="127"/>
      <c r="Q861" s="127"/>
      <c r="R861" s="127"/>
      <c r="S861" s="128"/>
      <c r="T861" s="128"/>
      <c r="U861" s="128"/>
      <c r="V861" s="128"/>
      <c r="W861" s="129"/>
      <c r="X861" s="130"/>
      <c r="Y861" s="130"/>
    </row>
    <row r="862" spans="1:25" ht="15.75">
      <c r="A862" s="6" t="s">
        <v>2148</v>
      </c>
      <c r="B862" s="7" t="s">
        <v>1088</v>
      </c>
      <c r="C862" s="7" t="s">
        <v>1659</v>
      </c>
      <c r="D862" s="7" t="s">
        <v>3028</v>
      </c>
      <c r="E862" s="7" t="s">
        <v>2148</v>
      </c>
      <c r="F862" s="7" t="s">
        <v>2223</v>
      </c>
      <c r="G862" s="118" t="s">
        <v>4303</v>
      </c>
      <c r="H862" s="6"/>
      <c r="I862" s="6"/>
      <c r="J862" s="6"/>
      <c r="K862" s="6"/>
      <c r="L862" s="116"/>
      <c r="M862" s="125"/>
      <c r="N862" s="125"/>
      <c r="O862" s="126"/>
      <c r="P862" s="127"/>
      <c r="Q862" s="127"/>
      <c r="R862" s="127"/>
      <c r="S862" s="128"/>
      <c r="T862" s="128"/>
      <c r="U862" s="128"/>
      <c r="V862" s="128"/>
      <c r="W862" s="129"/>
      <c r="X862" s="130"/>
      <c r="Y862" s="130"/>
    </row>
    <row r="863" spans="1:25" ht="15.75">
      <c r="A863" s="6" t="s">
        <v>2072</v>
      </c>
      <c r="B863" s="7" t="s">
        <v>1088</v>
      </c>
      <c r="C863" s="7" t="s">
        <v>1659</v>
      </c>
      <c r="D863" s="7" t="s">
        <v>3032</v>
      </c>
      <c r="E863" s="7" t="s">
        <v>2072</v>
      </c>
      <c r="F863" s="7" t="s">
        <v>2228</v>
      </c>
      <c r="G863" s="118" t="s">
        <v>10346</v>
      </c>
      <c r="H863" s="6"/>
      <c r="I863" s="6"/>
      <c r="J863" s="6"/>
      <c r="K863" s="6"/>
      <c r="L863" s="116"/>
      <c r="M863" s="125"/>
      <c r="N863" s="125"/>
      <c r="O863" s="126"/>
      <c r="P863" s="127"/>
      <c r="Q863" s="127"/>
      <c r="R863" s="127"/>
      <c r="S863" s="128"/>
      <c r="T863" s="128"/>
      <c r="U863" s="128"/>
      <c r="V863" s="128"/>
      <c r="W863" s="129"/>
      <c r="X863" s="130"/>
      <c r="Y863" s="130"/>
    </row>
    <row r="864" spans="1:25" ht="15.75">
      <c r="A864" s="6" t="s">
        <v>2149</v>
      </c>
      <c r="B864" s="7" t="s">
        <v>1088</v>
      </c>
      <c r="C864" s="7" t="s">
        <v>1659</v>
      </c>
      <c r="D864" s="7" t="s">
        <v>3029</v>
      </c>
      <c r="E864" s="7" t="s">
        <v>2149</v>
      </c>
      <c r="F864" s="7" t="s">
        <v>2224</v>
      </c>
      <c r="G864" s="118" t="s">
        <v>4305</v>
      </c>
      <c r="H864" s="6"/>
      <c r="I864" s="6"/>
      <c r="J864" s="6"/>
      <c r="K864" s="6"/>
      <c r="L864" s="116"/>
      <c r="M864" s="125"/>
      <c r="N864" s="125"/>
      <c r="O864" s="126"/>
      <c r="P864" s="127"/>
      <c r="Q864" s="127"/>
      <c r="R864" s="127"/>
      <c r="S864" s="128"/>
      <c r="T864" s="128"/>
      <c r="U864" s="128"/>
      <c r="V864" s="128"/>
      <c r="W864" s="129"/>
      <c r="X864" s="130"/>
      <c r="Y864" s="130"/>
    </row>
    <row r="865" spans="1:25" ht="15.75">
      <c r="A865" s="6" t="s">
        <v>2154</v>
      </c>
      <c r="B865" s="7" t="s">
        <v>1088</v>
      </c>
      <c r="C865" s="7" t="s">
        <v>1659</v>
      </c>
      <c r="D865" s="7" t="s">
        <v>991</v>
      </c>
      <c r="E865" s="7" t="s">
        <v>2154</v>
      </c>
      <c r="F865" s="7" t="s">
        <v>2234</v>
      </c>
      <c r="G865" s="118" t="s">
        <v>4307</v>
      </c>
      <c r="H865" s="6"/>
      <c r="I865" s="6"/>
      <c r="J865" s="5"/>
      <c r="K865" s="6"/>
      <c r="L865" s="116"/>
      <c r="M865" s="125"/>
      <c r="N865" s="125"/>
      <c r="O865" s="126"/>
      <c r="P865" s="127"/>
      <c r="Q865" s="127"/>
      <c r="R865" s="127"/>
      <c r="S865" s="128"/>
      <c r="T865" s="128"/>
      <c r="U865" s="128"/>
      <c r="V865" s="128"/>
      <c r="W865" s="129"/>
      <c r="X865" s="130"/>
      <c r="Y865" s="130"/>
    </row>
    <row r="866" spans="1:25" ht="15.75">
      <c r="A866" s="6" t="s">
        <v>2151</v>
      </c>
      <c r="B866" s="7" t="s">
        <v>1088</v>
      </c>
      <c r="C866" s="7" t="s">
        <v>1659</v>
      </c>
      <c r="D866" s="7" t="s">
        <v>3033</v>
      </c>
      <c r="E866" s="7" t="s">
        <v>2151</v>
      </c>
      <c r="F866" s="7" t="s">
        <v>2230</v>
      </c>
      <c r="G866" s="118" t="s">
        <v>4306</v>
      </c>
      <c r="H866" s="6"/>
      <c r="I866" s="6"/>
      <c r="J866" s="5"/>
      <c r="K866" s="6"/>
      <c r="L866" s="116"/>
      <c r="M866" s="125"/>
      <c r="N866" s="125"/>
      <c r="O866" s="126"/>
      <c r="P866" s="127"/>
      <c r="Q866" s="127"/>
      <c r="R866" s="127"/>
      <c r="S866" s="128"/>
      <c r="T866" s="128"/>
      <c r="U866" s="128"/>
      <c r="V866" s="128"/>
      <c r="W866" s="129"/>
      <c r="X866" s="130"/>
      <c r="Y866" s="130"/>
    </row>
    <row r="867" spans="1:25" ht="15.75">
      <c r="A867" s="6" t="s">
        <v>2155</v>
      </c>
      <c r="B867" s="7" t="s">
        <v>1088</v>
      </c>
      <c r="C867" s="7" t="s">
        <v>1659</v>
      </c>
      <c r="D867" s="7" t="s">
        <v>992</v>
      </c>
      <c r="E867" s="7" t="s">
        <v>2155</v>
      </c>
      <c r="F867" s="7" t="s">
        <v>2236</v>
      </c>
      <c r="G867" s="118" t="s">
        <v>4309</v>
      </c>
      <c r="H867" s="6"/>
      <c r="I867" s="6"/>
      <c r="J867" s="5"/>
      <c r="K867" s="6"/>
      <c r="L867" s="116"/>
      <c r="M867" s="125"/>
      <c r="N867" s="125"/>
      <c r="O867" s="126"/>
      <c r="P867" s="127"/>
      <c r="Q867" s="127"/>
      <c r="R867" s="127"/>
      <c r="S867" s="128"/>
      <c r="T867" s="128"/>
      <c r="U867" s="128"/>
      <c r="V867" s="128"/>
      <c r="W867" s="129"/>
      <c r="X867" s="130"/>
      <c r="Y867" s="130"/>
    </row>
    <row r="868" spans="1:25" ht="15.75">
      <c r="A868" s="6" t="s">
        <v>2152</v>
      </c>
      <c r="B868" s="7" t="s">
        <v>1088</v>
      </c>
      <c r="C868" s="7" t="s">
        <v>1659</v>
      </c>
      <c r="D868" s="7" t="s">
        <v>3034</v>
      </c>
      <c r="E868" s="7" t="s">
        <v>2152</v>
      </c>
      <c r="F868" s="7" t="s">
        <v>2231</v>
      </c>
      <c r="G868" s="118" t="s">
        <v>4308</v>
      </c>
      <c r="H868" s="6"/>
      <c r="I868" s="6"/>
      <c r="J868" s="5"/>
      <c r="K868" s="6"/>
      <c r="L868" s="116"/>
      <c r="M868" s="125"/>
      <c r="N868" s="125"/>
      <c r="O868" s="126"/>
      <c r="P868" s="127"/>
      <c r="Q868" s="127"/>
      <c r="R868" s="127"/>
      <c r="S868" s="128"/>
      <c r="T868" s="128"/>
      <c r="U868" s="128"/>
      <c r="V868" s="128"/>
      <c r="W868" s="129"/>
      <c r="X868" s="130"/>
      <c r="Y868" s="130"/>
    </row>
    <row r="869" spans="1:25" ht="15.75">
      <c r="A869" s="6" t="s">
        <v>2156</v>
      </c>
      <c r="B869" s="7" t="s">
        <v>1088</v>
      </c>
      <c r="C869" s="7" t="s">
        <v>1659</v>
      </c>
      <c r="D869" s="7" t="s">
        <v>993</v>
      </c>
      <c r="E869" s="7" t="s">
        <v>2156</v>
      </c>
      <c r="F869" s="7" t="s">
        <v>2237</v>
      </c>
      <c r="G869" s="118" t="s">
        <v>4311</v>
      </c>
      <c r="H869" s="6"/>
      <c r="I869" s="6"/>
      <c r="J869" s="5"/>
      <c r="K869" s="6"/>
      <c r="L869" s="116"/>
      <c r="M869" s="125"/>
      <c r="N869" s="125"/>
      <c r="O869" s="126"/>
      <c r="P869" s="127"/>
      <c r="Q869" s="127"/>
      <c r="R869" s="127"/>
      <c r="S869" s="128"/>
      <c r="T869" s="128"/>
      <c r="U869" s="128"/>
      <c r="V869" s="128"/>
      <c r="W869" s="129"/>
      <c r="X869" s="130"/>
      <c r="Y869" s="130"/>
    </row>
    <row r="870" spans="1:25" ht="15.75">
      <c r="A870" s="6" t="s">
        <v>2153</v>
      </c>
      <c r="B870" s="7" t="s">
        <v>1088</v>
      </c>
      <c r="C870" s="7" t="s">
        <v>1659</v>
      </c>
      <c r="D870" s="7" t="s">
        <v>990</v>
      </c>
      <c r="E870" s="7" t="s">
        <v>2153</v>
      </c>
      <c r="F870" s="7" t="s">
        <v>2232</v>
      </c>
      <c r="G870" s="118" t="s">
        <v>4308</v>
      </c>
      <c r="H870" s="6"/>
      <c r="I870" s="6"/>
      <c r="J870" s="5"/>
      <c r="K870" s="6"/>
      <c r="L870" s="116"/>
      <c r="M870" s="125"/>
      <c r="N870" s="125"/>
      <c r="O870" s="126"/>
      <c r="P870" s="127"/>
      <c r="Q870" s="127"/>
      <c r="R870" s="127"/>
      <c r="S870" s="128"/>
      <c r="T870" s="128"/>
      <c r="U870" s="128"/>
      <c r="V870" s="128"/>
      <c r="W870" s="129"/>
      <c r="X870" s="130"/>
      <c r="Y870" s="130"/>
    </row>
    <row r="871" spans="1:25" ht="15.75">
      <c r="A871" s="6" t="s">
        <v>2157</v>
      </c>
      <c r="B871" s="7" t="s">
        <v>1088</v>
      </c>
      <c r="C871" s="7" t="s">
        <v>1659</v>
      </c>
      <c r="D871" s="7" t="s">
        <v>997</v>
      </c>
      <c r="E871" s="7" t="s">
        <v>2157</v>
      </c>
      <c r="F871" s="7" t="s">
        <v>2242</v>
      </c>
      <c r="G871" s="118" t="s">
        <v>10347</v>
      </c>
      <c r="H871" s="6"/>
      <c r="I871" s="6"/>
      <c r="J871" s="6"/>
      <c r="K871" s="6"/>
      <c r="L871" s="116"/>
      <c r="M871" s="125"/>
      <c r="N871" s="125"/>
      <c r="O871" s="126"/>
      <c r="P871" s="127"/>
      <c r="Q871" s="127"/>
      <c r="R871" s="127"/>
      <c r="S871" s="128"/>
      <c r="T871" s="128"/>
      <c r="U871" s="128"/>
      <c r="V871" s="128"/>
      <c r="W871" s="129"/>
      <c r="X871" s="130"/>
      <c r="Y871" s="130"/>
    </row>
    <row r="872" spans="1:25" ht="15.75">
      <c r="A872" s="6" t="s">
        <v>2073</v>
      </c>
      <c r="B872" s="7" t="s">
        <v>1088</v>
      </c>
      <c r="C872" s="7" t="s">
        <v>1659</v>
      </c>
      <c r="D872" s="7" t="s">
        <v>994</v>
      </c>
      <c r="E872" s="7" t="s">
        <v>2073</v>
      </c>
      <c r="F872" s="7" t="s">
        <v>2238</v>
      </c>
      <c r="G872" s="118" t="s">
        <v>10348</v>
      </c>
      <c r="H872" s="6"/>
      <c r="I872" s="6"/>
      <c r="J872" s="6"/>
      <c r="K872" s="6"/>
      <c r="L872" s="116"/>
      <c r="M872" s="125"/>
      <c r="N872" s="125"/>
      <c r="O872" s="126"/>
      <c r="P872" s="127"/>
      <c r="Q872" s="127"/>
      <c r="R872" s="127"/>
      <c r="S872" s="128"/>
      <c r="T872" s="128"/>
      <c r="U872" s="128"/>
      <c r="V872" s="128"/>
      <c r="W872" s="129"/>
      <c r="X872" s="130"/>
      <c r="Y872" s="130"/>
    </row>
    <row r="873" spans="1:25" ht="15.75">
      <c r="A873" s="6" t="s">
        <v>2158</v>
      </c>
      <c r="B873" s="7" t="s">
        <v>1088</v>
      </c>
      <c r="C873" s="7" t="s">
        <v>1659</v>
      </c>
      <c r="D873" s="7" t="s">
        <v>998</v>
      </c>
      <c r="E873" s="7" t="s">
        <v>2158</v>
      </c>
      <c r="F873" s="7" t="s">
        <v>2243</v>
      </c>
      <c r="G873" s="118" t="s">
        <v>4313</v>
      </c>
      <c r="H873" s="6"/>
      <c r="I873" s="6"/>
      <c r="J873" s="6"/>
      <c r="K873" s="6"/>
      <c r="L873" s="116"/>
      <c r="M873" s="125"/>
      <c r="N873" s="125"/>
      <c r="O873" s="126"/>
      <c r="P873" s="127"/>
      <c r="Q873" s="127"/>
      <c r="R873" s="127"/>
      <c r="S873" s="128"/>
      <c r="T873" s="128"/>
      <c r="U873" s="128"/>
      <c r="V873" s="128"/>
      <c r="W873" s="129"/>
      <c r="X873" s="130"/>
      <c r="Y873" s="130"/>
    </row>
    <row r="874" spans="1:25" ht="15.75">
      <c r="A874" s="6" t="s">
        <v>2074</v>
      </c>
      <c r="B874" s="7" t="s">
        <v>1088</v>
      </c>
      <c r="C874" s="7" t="s">
        <v>1659</v>
      </c>
      <c r="D874" s="7" t="s">
        <v>995</v>
      </c>
      <c r="E874" s="7" t="s">
        <v>2074</v>
      </c>
      <c r="F874" s="7" t="s">
        <v>2240</v>
      </c>
      <c r="G874" s="118" t="s">
        <v>4312</v>
      </c>
      <c r="H874" s="6"/>
      <c r="I874" s="6"/>
      <c r="J874" s="6"/>
      <c r="K874" s="6"/>
      <c r="L874" s="116"/>
      <c r="M874" s="125"/>
      <c r="N874" s="125"/>
      <c r="O874" s="126"/>
      <c r="P874" s="127"/>
      <c r="Q874" s="127"/>
      <c r="R874" s="127"/>
      <c r="S874" s="128"/>
      <c r="T874" s="128"/>
      <c r="U874" s="128"/>
      <c r="V874" s="128"/>
      <c r="W874" s="129"/>
      <c r="X874" s="130"/>
      <c r="Y874" s="130"/>
    </row>
    <row r="875" spans="1:25" ht="15.75">
      <c r="A875" s="6" t="s">
        <v>2074</v>
      </c>
      <c r="B875" s="7" t="s">
        <v>1088</v>
      </c>
      <c r="C875" s="7" t="s">
        <v>1659</v>
      </c>
      <c r="D875" s="7" t="s">
        <v>995</v>
      </c>
      <c r="E875" s="7" t="s">
        <v>2074</v>
      </c>
      <c r="F875" s="7" t="s">
        <v>2239</v>
      </c>
      <c r="G875" s="118" t="s">
        <v>4312</v>
      </c>
      <c r="H875" s="21">
        <v>1</v>
      </c>
      <c r="I875" s="4"/>
      <c r="J875" s="5"/>
      <c r="K875" s="6"/>
      <c r="L875" s="116"/>
      <c r="M875" s="125"/>
      <c r="N875" s="125"/>
      <c r="O875" s="126"/>
      <c r="P875" s="127"/>
      <c r="Q875" s="127"/>
      <c r="R875" s="127"/>
      <c r="S875" s="128"/>
      <c r="T875" s="128"/>
      <c r="U875" s="128"/>
      <c r="V875" s="128"/>
      <c r="W875" s="129"/>
      <c r="X875" s="130"/>
      <c r="Y875" s="130"/>
    </row>
    <row r="876" spans="1:25" ht="15.75">
      <c r="A876" s="6" t="s">
        <v>2159</v>
      </c>
      <c r="B876" s="7" t="s">
        <v>1088</v>
      </c>
      <c r="C876" s="7" t="s">
        <v>1659</v>
      </c>
      <c r="D876" s="7" t="s">
        <v>999</v>
      </c>
      <c r="E876" s="7" t="s">
        <v>2159</v>
      </c>
      <c r="F876" s="7" t="s">
        <v>2245</v>
      </c>
      <c r="G876" s="118" t="s">
        <v>4315</v>
      </c>
      <c r="H876" s="6"/>
      <c r="I876" s="6"/>
      <c r="J876" s="6"/>
      <c r="K876" s="6"/>
      <c r="L876" s="6"/>
      <c r="M876" s="125"/>
      <c r="N876" s="125"/>
      <c r="O876" s="126"/>
      <c r="P876" s="127"/>
      <c r="Q876" s="127"/>
      <c r="R876" s="127"/>
      <c r="S876" s="128"/>
      <c r="T876" s="128"/>
      <c r="U876" s="128"/>
      <c r="V876" s="128"/>
      <c r="W876" s="129"/>
      <c r="X876" s="130"/>
      <c r="Y876" s="130"/>
    </row>
    <row r="877" spans="1:25" ht="15.75">
      <c r="A877" s="6" t="s">
        <v>2075</v>
      </c>
      <c r="B877" s="7" t="s">
        <v>1088</v>
      </c>
      <c r="C877" s="7" t="s">
        <v>1659</v>
      </c>
      <c r="D877" s="7" t="s">
        <v>996</v>
      </c>
      <c r="E877" s="7" t="s">
        <v>2075</v>
      </c>
      <c r="F877" s="7" t="s">
        <v>2241</v>
      </c>
      <c r="G877" s="118" t="s">
        <v>4314</v>
      </c>
      <c r="H877" s="6"/>
      <c r="I877" s="6"/>
      <c r="J877" s="6"/>
      <c r="K877" s="6"/>
      <c r="L877" s="116"/>
      <c r="M877" s="125"/>
      <c r="N877" s="125"/>
      <c r="O877" s="126"/>
      <c r="P877" s="127"/>
      <c r="Q877" s="127"/>
      <c r="R877" s="127"/>
      <c r="S877" s="128"/>
      <c r="T877" s="128"/>
      <c r="U877" s="128"/>
      <c r="V877" s="128"/>
      <c r="W877" s="129"/>
      <c r="X877" s="130"/>
      <c r="Y877" s="130"/>
    </row>
    <row r="878" spans="1:25" ht="15.75">
      <c r="A878" s="6" t="s">
        <v>2077</v>
      </c>
      <c r="B878" s="7" t="s">
        <v>1088</v>
      </c>
      <c r="C878" s="7" t="s">
        <v>1412</v>
      </c>
      <c r="D878" s="7" t="s">
        <v>3035</v>
      </c>
      <c r="E878" s="7" t="s">
        <v>2077</v>
      </c>
      <c r="F878" s="7" t="s">
        <v>2248</v>
      </c>
      <c r="G878" s="119" t="s">
        <v>10350</v>
      </c>
      <c r="H878" s="6"/>
      <c r="I878" s="6"/>
      <c r="J878" s="5"/>
      <c r="K878" s="6"/>
      <c r="L878" s="117"/>
      <c r="M878" s="125"/>
      <c r="N878" s="125"/>
      <c r="O878" s="126"/>
      <c r="P878" s="127"/>
      <c r="Q878" s="127"/>
      <c r="R878" s="127"/>
      <c r="S878" s="128"/>
      <c r="T878" s="128"/>
      <c r="U878" s="128"/>
      <c r="V878" s="128"/>
      <c r="W878" s="129"/>
      <c r="X878" s="130"/>
      <c r="Y878" s="130"/>
    </row>
    <row r="879" spans="1:25" ht="15.75">
      <c r="A879" s="6" t="s">
        <v>2162</v>
      </c>
      <c r="B879" s="7" t="s">
        <v>1088</v>
      </c>
      <c r="C879" s="7" t="s">
        <v>1659</v>
      </c>
      <c r="D879" s="7" t="s">
        <v>1000</v>
      </c>
      <c r="E879" s="7" t="s">
        <v>2162</v>
      </c>
      <c r="F879" s="7" t="s">
        <v>2246</v>
      </c>
      <c r="G879" s="119" t="s">
        <v>10350</v>
      </c>
      <c r="H879" s="6"/>
      <c r="I879" s="6"/>
      <c r="J879" s="5"/>
      <c r="K879" s="6"/>
      <c r="L879" s="117"/>
      <c r="M879" s="125"/>
      <c r="N879" s="125"/>
      <c r="O879" s="126"/>
      <c r="P879" s="127"/>
      <c r="Q879" s="127"/>
      <c r="R879" s="127"/>
      <c r="S879" s="128"/>
      <c r="T879" s="128"/>
      <c r="U879" s="128"/>
      <c r="V879" s="128"/>
      <c r="W879" s="129"/>
      <c r="X879" s="130"/>
      <c r="Y879" s="130"/>
    </row>
    <row r="880" spans="1:25" ht="15.75">
      <c r="A880" s="6" t="s">
        <v>2078</v>
      </c>
      <c r="B880" s="7" t="s">
        <v>1088</v>
      </c>
      <c r="C880" s="7" t="s">
        <v>1412</v>
      </c>
      <c r="D880" s="7" t="s">
        <v>3036</v>
      </c>
      <c r="E880" s="7" t="s">
        <v>2078</v>
      </c>
      <c r="F880" s="7" t="s">
        <v>2250</v>
      </c>
      <c r="G880" s="119" t="s">
        <v>10352</v>
      </c>
      <c r="H880" s="6"/>
      <c r="I880" s="6"/>
      <c r="J880" s="5"/>
      <c r="K880" s="6"/>
      <c r="L880" s="117"/>
      <c r="M880" s="125"/>
      <c r="N880" s="125"/>
      <c r="O880" s="126"/>
      <c r="P880" s="127"/>
      <c r="Q880" s="127"/>
      <c r="R880" s="127"/>
      <c r="S880" s="128"/>
      <c r="T880" s="128"/>
      <c r="U880" s="128"/>
      <c r="V880" s="128"/>
      <c r="W880" s="129"/>
      <c r="X880" s="130"/>
      <c r="Y880" s="130"/>
    </row>
    <row r="881" spans="1:25" ht="15.75">
      <c r="A881" s="6" t="s">
        <v>2163</v>
      </c>
      <c r="B881" s="7" t="s">
        <v>1088</v>
      </c>
      <c r="C881" s="7" t="s">
        <v>1659</v>
      </c>
      <c r="D881" s="7" t="s">
        <v>1001</v>
      </c>
      <c r="E881" s="7" t="s">
        <v>2163</v>
      </c>
      <c r="F881" s="7" t="s">
        <v>2247</v>
      </c>
      <c r="G881" s="119" t="s">
        <v>10351</v>
      </c>
      <c r="H881" s="6"/>
      <c r="I881" s="6"/>
      <c r="J881" s="5"/>
      <c r="K881" s="6"/>
      <c r="L881" s="117"/>
      <c r="M881" s="125"/>
      <c r="N881" s="125"/>
      <c r="O881" s="126"/>
      <c r="P881" s="127"/>
      <c r="Q881" s="127"/>
      <c r="R881" s="127"/>
      <c r="S881" s="128"/>
      <c r="T881" s="128"/>
      <c r="U881" s="128"/>
      <c r="V881" s="128"/>
      <c r="W881" s="129"/>
      <c r="X881" s="130"/>
      <c r="Y881" s="130"/>
    </row>
    <row r="882" spans="1:25" ht="15.75">
      <c r="A882" s="6" t="s">
        <v>2079</v>
      </c>
      <c r="B882" s="7" t="s">
        <v>1088</v>
      </c>
      <c r="C882" s="7" t="s">
        <v>1412</v>
      </c>
      <c r="D882" s="7" t="s">
        <v>3039</v>
      </c>
      <c r="E882" s="7" t="s">
        <v>2079</v>
      </c>
      <c r="F882" s="7" t="s">
        <v>2254</v>
      </c>
      <c r="G882" s="119" t="s">
        <v>10354</v>
      </c>
      <c r="H882" s="6"/>
      <c r="I882" s="6"/>
      <c r="J882" s="5"/>
      <c r="K882" s="6"/>
      <c r="L882" s="117"/>
      <c r="M882" s="125"/>
      <c r="N882" s="125"/>
      <c r="O882" s="126"/>
      <c r="P882" s="127"/>
      <c r="Q882" s="127"/>
      <c r="R882" s="127"/>
      <c r="S882" s="128"/>
      <c r="T882" s="128"/>
      <c r="U882" s="128"/>
      <c r="V882" s="128"/>
      <c r="W882" s="129"/>
      <c r="X882" s="130"/>
      <c r="Y882" s="130"/>
    </row>
    <row r="883" spans="1:25" ht="15.75">
      <c r="A883" s="6" t="s">
        <v>2160</v>
      </c>
      <c r="B883" s="7" t="s">
        <v>1088</v>
      </c>
      <c r="C883" s="7" t="s">
        <v>1412</v>
      </c>
      <c r="D883" s="7" t="s">
        <v>3037</v>
      </c>
      <c r="E883" s="7" t="s">
        <v>2160</v>
      </c>
      <c r="F883" s="7" t="s">
        <v>2251</v>
      </c>
      <c r="G883" s="119" t="s">
        <v>10353</v>
      </c>
      <c r="H883" s="6"/>
      <c r="I883" s="6"/>
      <c r="J883" s="5"/>
      <c r="K883" s="6"/>
      <c r="L883" s="117"/>
      <c r="M883" s="125"/>
      <c r="N883" s="125"/>
      <c r="O883" s="126"/>
      <c r="P883" s="127"/>
      <c r="Q883" s="127"/>
      <c r="R883" s="127"/>
      <c r="S883" s="128"/>
      <c r="T883" s="128"/>
      <c r="U883" s="128"/>
      <c r="V883" s="128"/>
      <c r="W883" s="129"/>
      <c r="X883" s="130"/>
      <c r="Y883" s="130"/>
    </row>
    <row r="884" spans="1:25" ht="15.75">
      <c r="A884" s="6" t="s">
        <v>2080</v>
      </c>
      <c r="B884" s="7" t="s">
        <v>1088</v>
      </c>
      <c r="C884" s="7" t="s">
        <v>1412</v>
      </c>
      <c r="D884" s="7" t="s">
        <v>3040</v>
      </c>
      <c r="E884" s="7" t="s">
        <v>2080</v>
      </c>
      <c r="F884" s="7" t="s">
        <v>2255</v>
      </c>
      <c r="G884" s="119" t="s">
        <v>10356</v>
      </c>
      <c r="H884" s="6"/>
      <c r="I884" s="6"/>
      <c r="J884" s="5"/>
      <c r="K884" s="6"/>
      <c r="L884" s="117"/>
      <c r="M884" s="125"/>
      <c r="N884" s="125"/>
      <c r="O884" s="126"/>
      <c r="P884" s="127"/>
      <c r="Q884" s="127"/>
      <c r="R884" s="127"/>
      <c r="S884" s="128"/>
      <c r="T884" s="128"/>
      <c r="U884" s="128"/>
      <c r="V884" s="128"/>
      <c r="W884" s="129"/>
      <c r="X884" s="130"/>
      <c r="Y884" s="130"/>
    </row>
    <row r="885" spans="1:25" ht="15.75">
      <c r="A885" s="6" t="s">
        <v>2161</v>
      </c>
      <c r="B885" s="7" t="s">
        <v>1088</v>
      </c>
      <c r="C885" s="7" t="s">
        <v>1412</v>
      </c>
      <c r="D885" s="7" t="s">
        <v>3038</v>
      </c>
      <c r="E885" s="7" t="s">
        <v>2161</v>
      </c>
      <c r="F885" s="7" t="s">
        <v>2253</v>
      </c>
      <c r="G885" s="119" t="s">
        <v>10355</v>
      </c>
      <c r="H885" s="6"/>
      <c r="I885" s="6"/>
      <c r="J885" s="5"/>
      <c r="K885" s="6"/>
      <c r="L885" s="117"/>
      <c r="M885" s="125"/>
      <c r="N885" s="125"/>
      <c r="O885" s="126"/>
      <c r="P885" s="127"/>
      <c r="Q885" s="127"/>
      <c r="R885" s="127"/>
      <c r="S885" s="128"/>
      <c r="T885" s="128"/>
      <c r="U885" s="128"/>
      <c r="V885" s="128"/>
      <c r="W885" s="129"/>
      <c r="X885" s="130"/>
      <c r="Y885" s="130"/>
    </row>
    <row r="886" spans="1:25">
      <c r="A886" s="6" t="s">
        <v>4218</v>
      </c>
      <c r="B886" s="7" t="s">
        <v>989</v>
      </c>
      <c r="C886" s="7" t="s">
        <v>1683</v>
      </c>
      <c r="D886" s="7" t="s">
        <v>3017</v>
      </c>
      <c r="E886" s="52" t="s">
        <v>4218</v>
      </c>
      <c r="F886" s="53" t="s">
        <v>7992</v>
      </c>
      <c r="G886" s="96" t="s">
        <v>8465</v>
      </c>
      <c r="H886" s="53">
        <v>20</v>
      </c>
      <c r="I886" s="4"/>
      <c r="J886" s="5"/>
      <c r="K886" s="6"/>
      <c r="L886" s="6"/>
      <c r="M886" s="125"/>
      <c r="N886" s="125"/>
      <c r="O886" s="126"/>
      <c r="P886" s="127"/>
      <c r="Q886" s="127"/>
      <c r="R886" s="127"/>
      <c r="S886" s="128"/>
      <c r="T886" s="128"/>
      <c r="U886" s="128"/>
      <c r="V886" s="128"/>
      <c r="W886" s="129"/>
      <c r="X886" s="130"/>
      <c r="Y886" s="130"/>
    </row>
    <row r="887" spans="1:25">
      <c r="A887" s="6" t="s">
        <v>2090</v>
      </c>
      <c r="B887" s="7" t="s">
        <v>1088</v>
      </c>
      <c r="C887" s="7" t="s">
        <v>1412</v>
      </c>
      <c r="D887" s="7" t="s">
        <v>1044</v>
      </c>
      <c r="E887" s="7" t="s">
        <v>2090</v>
      </c>
      <c r="F887" s="7" t="s">
        <v>2265</v>
      </c>
      <c r="G887" s="18" t="s">
        <v>10365</v>
      </c>
      <c r="H887" s="21">
        <v>4</v>
      </c>
      <c r="I887" s="4"/>
      <c r="J887" s="5"/>
      <c r="K887" s="6"/>
      <c r="L887" s="6"/>
      <c r="M887" s="125"/>
      <c r="N887" s="125"/>
      <c r="O887" s="126"/>
      <c r="P887" s="127"/>
      <c r="Q887" s="127"/>
      <c r="R887" s="127"/>
      <c r="S887" s="128"/>
      <c r="T887" s="128"/>
      <c r="U887" s="128"/>
      <c r="V887" s="128"/>
      <c r="W887" s="129"/>
      <c r="X887" s="130"/>
      <c r="Y887" s="130"/>
    </row>
    <row r="888" spans="1:25">
      <c r="A888" s="6" t="s">
        <v>2090</v>
      </c>
      <c r="B888" s="7" t="s">
        <v>1088</v>
      </c>
      <c r="C888" s="7" t="s">
        <v>1412</v>
      </c>
      <c r="D888" s="7" t="s">
        <v>1044</v>
      </c>
      <c r="E888" s="7" t="s">
        <v>2090</v>
      </c>
      <c r="F888" s="7" t="s">
        <v>7990</v>
      </c>
      <c r="G888" s="18" t="s">
        <v>10365</v>
      </c>
      <c r="H888" s="21">
        <v>8</v>
      </c>
      <c r="I888" s="4"/>
      <c r="J888" s="5"/>
      <c r="K888" s="6"/>
      <c r="L888" s="6"/>
      <c r="M888" s="125"/>
      <c r="N888" s="125"/>
      <c r="O888" s="126"/>
      <c r="P888" s="127"/>
      <c r="Q888" s="127"/>
      <c r="R888" s="127"/>
      <c r="S888" s="128"/>
      <c r="T888" s="128"/>
      <c r="U888" s="128"/>
      <c r="V888" s="128"/>
      <c r="W888" s="129"/>
      <c r="X888" s="130"/>
      <c r="Y888" s="130"/>
    </row>
    <row r="889" spans="1:25">
      <c r="A889" s="6" t="s">
        <v>2090</v>
      </c>
      <c r="B889" s="7" t="s">
        <v>1088</v>
      </c>
      <c r="C889" s="7" t="s">
        <v>1412</v>
      </c>
      <c r="D889" s="7" t="s">
        <v>1044</v>
      </c>
      <c r="E889" s="7" t="s">
        <v>2090</v>
      </c>
      <c r="F889" s="7" t="s">
        <v>7991</v>
      </c>
      <c r="G889" s="18" t="s">
        <v>10365</v>
      </c>
      <c r="H889" s="21">
        <v>12</v>
      </c>
      <c r="I889" s="4"/>
      <c r="J889" s="5"/>
      <c r="K889" s="6"/>
      <c r="L889" s="6"/>
      <c r="M889" s="125"/>
      <c r="N889" s="125"/>
      <c r="O889" s="126"/>
      <c r="P889" s="127"/>
      <c r="Q889" s="127"/>
      <c r="R889" s="127"/>
      <c r="S889" s="128"/>
      <c r="T889" s="128"/>
      <c r="U889" s="128"/>
      <c r="V889" s="128"/>
      <c r="W889" s="129"/>
      <c r="X889" s="130"/>
      <c r="Y889" s="130"/>
    </row>
    <row r="890" spans="1:25">
      <c r="A890" s="6" t="s">
        <v>1873</v>
      </c>
      <c r="B890" s="7" t="s">
        <v>989</v>
      </c>
      <c r="C890" s="7" t="s">
        <v>1683</v>
      </c>
      <c r="D890" s="7" t="s">
        <v>3017</v>
      </c>
      <c r="E890" s="9" t="s">
        <v>1873</v>
      </c>
      <c r="F890" s="9" t="s">
        <v>7945</v>
      </c>
      <c r="G890" s="18" t="s">
        <v>10366</v>
      </c>
      <c r="H890" s="21">
        <v>10</v>
      </c>
      <c r="I890" s="4"/>
      <c r="J890" s="5"/>
      <c r="K890" s="6"/>
      <c r="L890" s="6"/>
      <c r="M890" s="125"/>
      <c r="N890" s="125"/>
      <c r="O890" s="126"/>
      <c r="P890" s="127"/>
      <c r="Q890" s="127"/>
      <c r="R890" s="127"/>
      <c r="S890" s="128"/>
      <c r="T890" s="128"/>
      <c r="U890" s="128"/>
      <c r="V890" s="128"/>
      <c r="W890" s="129"/>
      <c r="X890" s="130"/>
      <c r="Y890" s="130"/>
    </row>
    <row r="891" spans="1:25">
      <c r="A891" s="6" t="s">
        <v>1873</v>
      </c>
      <c r="B891" s="7" t="s">
        <v>1088</v>
      </c>
      <c r="C891" s="7" t="s">
        <v>1412</v>
      </c>
      <c r="D891" s="7" t="s">
        <v>1045</v>
      </c>
      <c r="E891" s="7" t="s">
        <v>1873</v>
      </c>
      <c r="F891" s="7" t="s">
        <v>1874</v>
      </c>
      <c r="G891" s="18" t="s">
        <v>10366</v>
      </c>
      <c r="H891" s="21">
        <v>2</v>
      </c>
      <c r="I891" s="4"/>
      <c r="J891" s="5"/>
      <c r="K891" s="6"/>
      <c r="L891" s="6"/>
      <c r="M891" s="125"/>
      <c r="N891" s="125"/>
      <c r="O891" s="126"/>
      <c r="P891" s="127"/>
      <c r="Q891" s="127"/>
      <c r="R891" s="127"/>
      <c r="S891" s="128"/>
      <c r="T891" s="128"/>
      <c r="U891" s="128"/>
      <c r="V891" s="128"/>
      <c r="W891" s="129"/>
      <c r="X891" s="130"/>
      <c r="Y891" s="130"/>
    </row>
    <row r="892" spans="1:25">
      <c r="A892" s="6" t="s">
        <v>1873</v>
      </c>
      <c r="B892" s="7" t="s">
        <v>1088</v>
      </c>
      <c r="C892" s="7" t="s">
        <v>1412</v>
      </c>
      <c r="D892" s="7" t="s">
        <v>1045</v>
      </c>
      <c r="E892" s="7" t="s">
        <v>1873</v>
      </c>
      <c r="F892" s="7" t="s">
        <v>7945</v>
      </c>
      <c r="G892" s="18" t="s">
        <v>10366</v>
      </c>
      <c r="H892" s="21">
        <v>20</v>
      </c>
      <c r="I892" s="4"/>
      <c r="J892" s="5"/>
      <c r="K892" s="6"/>
      <c r="L892" s="6"/>
      <c r="M892" s="125"/>
      <c r="N892" s="125"/>
      <c r="O892" s="126"/>
      <c r="P892" s="127"/>
      <c r="Q892" s="127"/>
      <c r="R892" s="127"/>
      <c r="S892" s="128"/>
      <c r="T892" s="128"/>
      <c r="U892" s="128"/>
      <c r="V892" s="128"/>
      <c r="W892" s="129"/>
      <c r="X892" s="130"/>
      <c r="Y892" s="130"/>
    </row>
    <row r="893" spans="1:25">
      <c r="A893" s="6" t="s">
        <v>1862</v>
      </c>
      <c r="B893" s="7" t="s">
        <v>989</v>
      </c>
      <c r="C893" s="7" t="s">
        <v>1683</v>
      </c>
      <c r="D893" s="7" t="s">
        <v>3017</v>
      </c>
      <c r="E893" s="7" t="s">
        <v>1862</v>
      </c>
      <c r="F893" s="7" t="s">
        <v>1864</v>
      </c>
      <c r="G893" s="18" t="s">
        <v>8467</v>
      </c>
      <c r="H893" s="21">
        <v>19</v>
      </c>
      <c r="I893" s="4"/>
      <c r="J893" s="5"/>
      <c r="K893" s="6"/>
      <c r="L893" s="6"/>
      <c r="M893" s="125"/>
      <c r="N893" s="125"/>
      <c r="O893" s="126"/>
      <c r="P893" s="127"/>
      <c r="Q893" s="127"/>
      <c r="R893" s="127"/>
      <c r="S893" s="128"/>
      <c r="T893" s="128"/>
      <c r="U893" s="128"/>
      <c r="V893" s="128"/>
      <c r="W893" s="129"/>
      <c r="X893" s="130"/>
      <c r="Y893" s="130"/>
    </row>
    <row r="894" spans="1:25">
      <c r="A894" s="6" t="s">
        <v>1862</v>
      </c>
      <c r="B894" s="7" t="s">
        <v>989</v>
      </c>
      <c r="C894" s="7" t="s">
        <v>1683</v>
      </c>
      <c r="D894" s="7" t="s">
        <v>3017</v>
      </c>
      <c r="E894" s="52" t="s">
        <v>1862</v>
      </c>
      <c r="F894" s="53" t="s">
        <v>7989</v>
      </c>
      <c r="G894" s="96" t="s">
        <v>8467</v>
      </c>
      <c r="H894" s="53">
        <v>40</v>
      </c>
      <c r="I894" s="4"/>
      <c r="J894" s="5"/>
      <c r="K894" s="6"/>
      <c r="L894" s="6"/>
      <c r="M894" s="125"/>
      <c r="N894" s="125"/>
      <c r="O894" s="126"/>
      <c r="P894" s="127"/>
      <c r="Q894" s="127"/>
      <c r="R894" s="127"/>
      <c r="S894" s="128"/>
      <c r="T894" s="128"/>
      <c r="U894" s="128"/>
      <c r="V894" s="128"/>
      <c r="W894" s="129"/>
      <c r="X894" s="130"/>
      <c r="Y894" s="130"/>
    </row>
    <row r="895" spans="1:25">
      <c r="A895" s="6" t="s">
        <v>1862</v>
      </c>
      <c r="B895" s="7" t="s">
        <v>1088</v>
      </c>
      <c r="C895" s="7" t="s">
        <v>1412</v>
      </c>
      <c r="D895" s="7" t="s">
        <v>2059</v>
      </c>
      <c r="E895" s="7" t="s">
        <v>1862</v>
      </c>
      <c r="F895" s="7" t="s">
        <v>1863</v>
      </c>
      <c r="G895" s="18" t="s">
        <v>8467</v>
      </c>
      <c r="H895" s="21">
        <v>22</v>
      </c>
      <c r="I895" s="4"/>
      <c r="J895" s="5"/>
      <c r="K895" s="6"/>
      <c r="L895" s="6"/>
      <c r="M895" s="125"/>
      <c r="N895" s="125"/>
      <c r="O895" s="126"/>
      <c r="P895" s="127"/>
      <c r="Q895" s="127"/>
      <c r="R895" s="127"/>
      <c r="S895" s="128"/>
      <c r="T895" s="128"/>
      <c r="U895" s="128"/>
      <c r="V895" s="128"/>
      <c r="W895" s="129"/>
      <c r="X895" s="130"/>
      <c r="Y895" s="130"/>
    </row>
    <row r="896" spans="1:25">
      <c r="A896" s="6" t="s">
        <v>1868</v>
      </c>
      <c r="B896" s="7" t="s">
        <v>989</v>
      </c>
      <c r="C896" s="7" t="s">
        <v>1683</v>
      </c>
      <c r="D896" s="7" t="s">
        <v>3017</v>
      </c>
      <c r="E896" s="52" t="s">
        <v>1868</v>
      </c>
      <c r="F896" s="53" t="s">
        <v>7988</v>
      </c>
      <c r="G896" s="96" t="s">
        <v>8468</v>
      </c>
      <c r="H896" s="53">
        <v>40</v>
      </c>
      <c r="I896" s="4"/>
      <c r="J896" s="5"/>
      <c r="K896" s="6"/>
      <c r="L896" s="6"/>
      <c r="M896" s="125"/>
      <c r="N896" s="125"/>
      <c r="O896" s="126"/>
      <c r="P896" s="127"/>
      <c r="Q896" s="127"/>
      <c r="R896" s="127"/>
      <c r="S896" s="128"/>
      <c r="T896" s="128"/>
      <c r="U896" s="128"/>
      <c r="V896" s="128"/>
      <c r="W896" s="129"/>
      <c r="X896" s="130"/>
      <c r="Y896" s="130"/>
    </row>
    <row r="897" spans="1:25">
      <c r="A897" s="6" t="s">
        <v>1868</v>
      </c>
      <c r="B897" s="33" t="s">
        <v>989</v>
      </c>
      <c r="C897" s="33" t="s">
        <v>1683</v>
      </c>
      <c r="D897" s="33" t="s">
        <v>3017</v>
      </c>
      <c r="E897" s="33" t="s">
        <v>1868</v>
      </c>
      <c r="F897" s="33" t="s">
        <v>2266</v>
      </c>
      <c r="G897" s="95" t="s">
        <v>8468</v>
      </c>
      <c r="H897" s="22">
        <v>0</v>
      </c>
      <c r="I897" s="4"/>
      <c r="J897" s="5"/>
      <c r="K897" s="6"/>
      <c r="L897" s="6"/>
      <c r="M897" s="125"/>
      <c r="N897" s="125"/>
      <c r="O897" s="126"/>
      <c r="P897" s="127"/>
      <c r="Q897" s="127"/>
      <c r="R897" s="127"/>
      <c r="S897" s="128"/>
      <c r="T897" s="128"/>
      <c r="U897" s="128"/>
      <c r="V897" s="128"/>
      <c r="W897" s="129"/>
      <c r="X897" s="130"/>
      <c r="Y897" s="130"/>
    </row>
    <row r="898" spans="1:25">
      <c r="A898" s="6" t="s">
        <v>1868</v>
      </c>
      <c r="B898" s="7" t="s">
        <v>1088</v>
      </c>
      <c r="C898" s="7" t="s">
        <v>1412</v>
      </c>
      <c r="D898" s="7" t="s">
        <v>1046</v>
      </c>
      <c r="E898" s="7" t="s">
        <v>1868</v>
      </c>
      <c r="F898" s="7" t="s">
        <v>2266</v>
      </c>
      <c r="G898" s="96" t="s">
        <v>8468</v>
      </c>
      <c r="H898" s="21">
        <v>39</v>
      </c>
      <c r="I898" s="4"/>
      <c r="J898" s="5"/>
      <c r="K898" s="6"/>
      <c r="L898" s="6"/>
      <c r="M898" s="125"/>
      <c r="N898" s="125"/>
      <c r="O898" s="126"/>
      <c r="P898" s="127"/>
      <c r="Q898" s="127"/>
      <c r="R898" s="127"/>
      <c r="S898" s="128"/>
      <c r="T898" s="128"/>
      <c r="U898" s="128"/>
      <c r="V898" s="128"/>
      <c r="W898" s="129"/>
      <c r="X898" s="130"/>
      <c r="Y898" s="130"/>
    </row>
    <row r="899" spans="1:25">
      <c r="A899" s="6" t="s">
        <v>1860</v>
      </c>
      <c r="B899" s="33" t="s">
        <v>989</v>
      </c>
      <c r="C899" s="33" t="s">
        <v>1683</v>
      </c>
      <c r="D899" s="33" t="s">
        <v>3017</v>
      </c>
      <c r="E899" s="33" t="s">
        <v>1860</v>
      </c>
      <c r="F899" s="33" t="s">
        <v>1861</v>
      </c>
      <c r="G899" s="95" t="s">
        <v>8469</v>
      </c>
      <c r="H899" s="22">
        <v>0</v>
      </c>
      <c r="I899" s="4"/>
      <c r="J899" s="5"/>
      <c r="K899" s="6"/>
      <c r="L899" s="6"/>
      <c r="M899" s="125"/>
      <c r="N899" s="125"/>
      <c r="O899" s="126"/>
      <c r="P899" s="127"/>
      <c r="Q899" s="127"/>
      <c r="R899" s="127"/>
      <c r="S899" s="128"/>
      <c r="T899" s="128"/>
      <c r="U899" s="128"/>
      <c r="V899" s="128"/>
      <c r="W899" s="129"/>
      <c r="X899" s="130"/>
      <c r="Y899" s="130"/>
    </row>
    <row r="900" spans="1:25">
      <c r="A900" s="6" t="s">
        <v>1860</v>
      </c>
      <c r="B900" s="7" t="s">
        <v>989</v>
      </c>
      <c r="C900" s="7" t="s">
        <v>1683</v>
      </c>
      <c r="D900" s="7" t="s">
        <v>3017</v>
      </c>
      <c r="E900" s="52" t="s">
        <v>1860</v>
      </c>
      <c r="F900" s="53" t="s">
        <v>7987</v>
      </c>
      <c r="G900" s="96" t="s">
        <v>8469</v>
      </c>
      <c r="H900" s="53">
        <v>20</v>
      </c>
      <c r="I900" s="4"/>
      <c r="J900" s="5"/>
      <c r="K900" s="6"/>
      <c r="L900" s="6"/>
      <c r="M900" s="125"/>
      <c r="N900" s="125"/>
      <c r="O900" s="126"/>
      <c r="P900" s="127"/>
      <c r="Q900" s="127"/>
      <c r="R900" s="127"/>
      <c r="S900" s="128"/>
      <c r="T900" s="128"/>
      <c r="U900" s="128"/>
      <c r="V900" s="128"/>
      <c r="W900" s="129"/>
      <c r="X900" s="130"/>
      <c r="Y900" s="130"/>
    </row>
    <row r="901" spans="1:25">
      <c r="A901" s="6" t="s">
        <v>1860</v>
      </c>
      <c r="B901" s="7" t="s">
        <v>1088</v>
      </c>
      <c r="C901" s="7" t="s">
        <v>1385</v>
      </c>
      <c r="D901" s="7" t="s">
        <v>3044</v>
      </c>
      <c r="E901" s="7" t="s">
        <v>1860</v>
      </c>
      <c r="F901" s="7" t="s">
        <v>1861</v>
      </c>
      <c r="G901" s="95" t="s">
        <v>8469</v>
      </c>
      <c r="H901" s="21">
        <v>17</v>
      </c>
      <c r="I901" s="4"/>
      <c r="J901" s="5"/>
      <c r="K901" s="6"/>
      <c r="L901" s="6"/>
      <c r="M901" s="125"/>
      <c r="N901" s="125"/>
      <c r="O901" s="126"/>
      <c r="P901" s="127"/>
      <c r="Q901" s="127"/>
      <c r="R901" s="127"/>
      <c r="S901" s="128"/>
      <c r="T901" s="128"/>
      <c r="U901" s="128"/>
      <c r="V901" s="128"/>
      <c r="W901" s="129"/>
      <c r="X901" s="130"/>
      <c r="Y901" s="130"/>
    </row>
    <row r="902" spans="1:25">
      <c r="A902" s="6" t="s">
        <v>1858</v>
      </c>
      <c r="B902" s="33" t="s">
        <v>989</v>
      </c>
      <c r="C902" s="33" t="s">
        <v>1683</v>
      </c>
      <c r="D902" s="33" t="s">
        <v>3017</v>
      </c>
      <c r="E902" s="33" t="s">
        <v>1858</v>
      </c>
      <c r="F902" s="33" t="s">
        <v>1859</v>
      </c>
      <c r="G902" s="95" t="s">
        <v>8470</v>
      </c>
      <c r="H902" s="22">
        <v>0</v>
      </c>
      <c r="I902" s="4"/>
      <c r="J902" s="5"/>
      <c r="K902" s="6"/>
      <c r="L902" s="6"/>
      <c r="M902" s="125"/>
      <c r="N902" s="125"/>
      <c r="O902" s="126"/>
      <c r="P902" s="127"/>
      <c r="Q902" s="127"/>
      <c r="R902" s="127"/>
      <c r="S902" s="128"/>
      <c r="T902" s="128"/>
      <c r="U902" s="128"/>
      <c r="V902" s="128"/>
      <c r="W902" s="129"/>
      <c r="X902" s="130"/>
      <c r="Y902" s="130"/>
    </row>
    <row r="903" spans="1:25">
      <c r="A903" s="6" t="s">
        <v>1858</v>
      </c>
      <c r="B903" s="7" t="s">
        <v>989</v>
      </c>
      <c r="C903" s="7" t="s">
        <v>1683</v>
      </c>
      <c r="D903" s="7" t="s">
        <v>3017</v>
      </c>
      <c r="E903" s="52" t="s">
        <v>1858</v>
      </c>
      <c r="F903" s="53" t="s">
        <v>7986</v>
      </c>
      <c r="G903" s="96" t="s">
        <v>8470</v>
      </c>
      <c r="H903" s="53">
        <v>20</v>
      </c>
      <c r="I903" s="4"/>
      <c r="J903" s="5"/>
      <c r="K903" s="6"/>
      <c r="L903" s="6"/>
      <c r="M903" s="125"/>
      <c r="N903" s="125"/>
      <c r="O903" s="126"/>
      <c r="P903" s="127"/>
      <c r="Q903" s="127"/>
      <c r="R903" s="127"/>
      <c r="S903" s="128"/>
      <c r="T903" s="128"/>
      <c r="U903" s="128"/>
      <c r="V903" s="128"/>
      <c r="W903" s="129"/>
      <c r="X903" s="130"/>
      <c r="Y903" s="130"/>
    </row>
    <row r="904" spans="1:25">
      <c r="A904" s="6" t="s">
        <v>1858</v>
      </c>
      <c r="B904" s="7" t="s">
        <v>1088</v>
      </c>
      <c r="C904" s="7" t="s">
        <v>1385</v>
      </c>
      <c r="D904" s="7" t="s">
        <v>3045</v>
      </c>
      <c r="E904" s="7" t="s">
        <v>1858</v>
      </c>
      <c r="F904" s="7" t="s">
        <v>1859</v>
      </c>
      <c r="G904" s="96" t="s">
        <v>8470</v>
      </c>
      <c r="H904" s="21">
        <v>32</v>
      </c>
      <c r="I904" s="4"/>
      <c r="J904" s="5"/>
      <c r="K904" s="6"/>
      <c r="L904" s="6"/>
      <c r="M904" s="125"/>
      <c r="N904" s="125"/>
      <c r="O904" s="126"/>
      <c r="P904" s="127"/>
      <c r="Q904" s="127"/>
      <c r="R904" s="127"/>
      <c r="S904" s="128"/>
      <c r="T904" s="128"/>
      <c r="U904" s="128"/>
      <c r="V904" s="128"/>
      <c r="W904" s="129"/>
      <c r="X904" s="130"/>
      <c r="Y904" s="130"/>
    </row>
    <row r="905" spans="1:25">
      <c r="A905" s="6" t="s">
        <v>1870</v>
      </c>
      <c r="B905" s="33" t="s">
        <v>989</v>
      </c>
      <c r="C905" s="33" t="s">
        <v>1683</v>
      </c>
      <c r="D905" s="33" t="s">
        <v>3017</v>
      </c>
      <c r="E905" s="33" t="s">
        <v>1870</v>
      </c>
      <c r="F905" s="33" t="s">
        <v>1871</v>
      </c>
      <c r="G905" s="95" t="s">
        <v>8471</v>
      </c>
      <c r="H905" s="22">
        <v>0</v>
      </c>
      <c r="I905" s="4"/>
      <c r="J905" s="5"/>
      <c r="K905" s="6"/>
      <c r="L905" s="6"/>
      <c r="M905" s="125"/>
      <c r="N905" s="125"/>
      <c r="O905" s="126"/>
      <c r="P905" s="127"/>
      <c r="Q905" s="127"/>
      <c r="R905" s="127"/>
      <c r="S905" s="128"/>
      <c r="T905" s="128"/>
      <c r="U905" s="128"/>
      <c r="V905" s="128"/>
      <c r="W905" s="129"/>
      <c r="X905" s="130"/>
      <c r="Y905" s="130"/>
    </row>
    <row r="906" spans="1:25">
      <c r="A906" s="6" t="s">
        <v>1870</v>
      </c>
      <c r="B906" s="7" t="s">
        <v>989</v>
      </c>
      <c r="C906" s="7" t="s">
        <v>1683</v>
      </c>
      <c r="D906" s="7" t="s">
        <v>3017</v>
      </c>
      <c r="E906" s="52" t="s">
        <v>1870</v>
      </c>
      <c r="F906" s="53" t="s">
        <v>7985</v>
      </c>
      <c r="G906" s="96" t="s">
        <v>8471</v>
      </c>
      <c r="H906" s="53">
        <v>40</v>
      </c>
      <c r="I906" s="4"/>
      <c r="J906" s="5"/>
      <c r="K906" s="6"/>
      <c r="L906" s="6"/>
      <c r="M906" s="125"/>
      <c r="N906" s="125"/>
      <c r="O906" s="126"/>
      <c r="P906" s="127"/>
      <c r="Q906" s="127"/>
      <c r="R906" s="127"/>
      <c r="S906" s="128"/>
      <c r="T906" s="128"/>
      <c r="U906" s="128"/>
      <c r="V906" s="128"/>
      <c r="W906" s="129"/>
      <c r="X906" s="130"/>
      <c r="Y906" s="130"/>
    </row>
    <row r="907" spans="1:25">
      <c r="A907" s="6" t="s">
        <v>1870</v>
      </c>
      <c r="B907" s="7" t="s">
        <v>1088</v>
      </c>
      <c r="C907" s="7" t="s">
        <v>1385</v>
      </c>
      <c r="D907" s="7" t="s">
        <v>3046</v>
      </c>
      <c r="E907" s="7" t="s">
        <v>1870</v>
      </c>
      <c r="F907" s="7" t="s">
        <v>1871</v>
      </c>
      <c r="G907" s="96" t="s">
        <v>8471</v>
      </c>
      <c r="H907" s="21">
        <v>41</v>
      </c>
      <c r="I907" s="4"/>
      <c r="J907" s="5"/>
      <c r="K907" s="6"/>
      <c r="L907" s="6"/>
      <c r="M907" s="125"/>
      <c r="N907" s="125"/>
      <c r="O907" s="126"/>
      <c r="P907" s="127"/>
      <c r="Q907" s="127"/>
      <c r="R907" s="127"/>
      <c r="S907" s="128"/>
      <c r="T907" s="128"/>
      <c r="U907" s="128"/>
      <c r="V907" s="128"/>
      <c r="W907" s="129"/>
      <c r="X907" s="130"/>
      <c r="Y907" s="130"/>
    </row>
    <row r="908" spans="1:25">
      <c r="A908" s="6" t="s">
        <v>1865</v>
      </c>
      <c r="B908" s="7" t="s">
        <v>989</v>
      </c>
      <c r="C908" s="7" t="s">
        <v>1683</v>
      </c>
      <c r="D908" s="7" t="s">
        <v>3017</v>
      </c>
      <c r="E908" s="7" t="s">
        <v>1865</v>
      </c>
      <c r="F908" s="7" t="s">
        <v>1866</v>
      </c>
      <c r="G908" s="18" t="s">
        <v>12926</v>
      </c>
      <c r="H908" s="21">
        <v>72</v>
      </c>
      <c r="I908" s="4"/>
      <c r="J908" s="5"/>
      <c r="K908" s="6"/>
      <c r="L908" s="6"/>
      <c r="M908" s="125"/>
      <c r="N908" s="125"/>
      <c r="O908" s="126"/>
      <c r="P908" s="127"/>
      <c r="Q908" s="127"/>
      <c r="R908" s="127"/>
      <c r="S908" s="128"/>
      <c r="T908" s="128"/>
      <c r="U908" s="128"/>
      <c r="V908" s="128"/>
      <c r="W908" s="129"/>
      <c r="X908" s="130"/>
      <c r="Y908" s="130"/>
    </row>
    <row r="909" spans="1:25">
      <c r="A909" s="6" t="s">
        <v>1865</v>
      </c>
      <c r="B909" s="7" t="s">
        <v>1088</v>
      </c>
      <c r="C909" s="7" t="s">
        <v>1385</v>
      </c>
      <c r="D909" s="7" t="s">
        <v>3047</v>
      </c>
      <c r="E909" s="7" t="s">
        <v>1865</v>
      </c>
      <c r="F909" s="7" t="s">
        <v>1866</v>
      </c>
      <c r="G909" s="18" t="s">
        <v>12926</v>
      </c>
      <c r="H909" s="21">
        <v>19</v>
      </c>
      <c r="I909" s="4"/>
      <c r="J909" s="5"/>
      <c r="K909" s="6"/>
      <c r="L909" s="6"/>
      <c r="M909" s="125"/>
      <c r="N909" s="125"/>
      <c r="O909" s="126"/>
      <c r="P909" s="127"/>
      <c r="Q909" s="127"/>
      <c r="R909" s="127"/>
      <c r="S909" s="128"/>
      <c r="T909" s="128"/>
      <c r="U909" s="128"/>
      <c r="V909" s="128"/>
      <c r="W909" s="129"/>
      <c r="X909" s="130"/>
      <c r="Y909" s="130"/>
    </row>
    <row r="910" spans="1:25" ht="15.75">
      <c r="A910" s="6" t="s">
        <v>2084</v>
      </c>
      <c r="B910" s="7" t="s">
        <v>1088</v>
      </c>
      <c r="C910" s="7" t="s">
        <v>1412</v>
      </c>
      <c r="D910" s="7" t="s">
        <v>3043</v>
      </c>
      <c r="E910" s="7" t="s">
        <v>2084</v>
      </c>
      <c r="F910" s="7" t="s">
        <v>2259</v>
      </c>
      <c r="G910" s="119" t="s">
        <v>10358</v>
      </c>
      <c r="H910" s="6"/>
      <c r="I910" s="6"/>
      <c r="J910" s="6"/>
      <c r="K910" s="6"/>
      <c r="L910" s="117"/>
      <c r="M910" s="125"/>
      <c r="N910" s="125"/>
      <c r="O910" s="126"/>
      <c r="P910" s="127"/>
      <c r="Q910" s="127"/>
      <c r="R910" s="127"/>
      <c r="S910" s="128"/>
      <c r="T910" s="128"/>
      <c r="U910" s="128"/>
      <c r="V910" s="128"/>
      <c r="W910" s="129"/>
      <c r="X910" s="130"/>
      <c r="Y910" s="130"/>
    </row>
    <row r="911" spans="1:25" ht="15.75">
      <c r="A911" s="6" t="s">
        <v>2082</v>
      </c>
      <c r="B911" s="7" t="s">
        <v>1088</v>
      </c>
      <c r="C911" s="7" t="s">
        <v>1412</v>
      </c>
      <c r="D911" s="7" t="s">
        <v>3041</v>
      </c>
      <c r="E911" s="7" t="s">
        <v>2082</v>
      </c>
      <c r="F911" s="7" t="s">
        <v>2257</v>
      </c>
      <c r="G911" s="119" t="s">
        <v>10357</v>
      </c>
      <c r="H911" s="6"/>
      <c r="I911" s="6"/>
      <c r="J911" s="6"/>
      <c r="K911" s="6"/>
      <c r="L911" s="117"/>
      <c r="M911" s="125"/>
      <c r="N911" s="125"/>
      <c r="O911" s="126"/>
      <c r="P911" s="127"/>
      <c r="Q911" s="127"/>
      <c r="R911" s="127"/>
      <c r="S911" s="128"/>
      <c r="T911" s="128"/>
      <c r="U911" s="128"/>
      <c r="V911" s="128"/>
      <c r="W911" s="129"/>
      <c r="X911" s="130"/>
      <c r="Y911" s="130"/>
    </row>
    <row r="912" spans="1:25" ht="15.75">
      <c r="A912" s="6" t="s">
        <v>2085</v>
      </c>
      <c r="B912" s="7" t="s">
        <v>1088</v>
      </c>
      <c r="C912" s="7" t="s">
        <v>1412</v>
      </c>
      <c r="D912" s="7" t="s">
        <v>1040</v>
      </c>
      <c r="E912" s="7" t="s">
        <v>2085</v>
      </c>
      <c r="F912" s="7" t="s">
        <v>2260</v>
      </c>
      <c r="G912" s="119" t="s">
        <v>10360</v>
      </c>
      <c r="H912" s="6"/>
      <c r="I912" s="6"/>
      <c r="J912" s="6"/>
      <c r="K912" s="6"/>
      <c r="L912" s="117"/>
      <c r="M912" s="125"/>
      <c r="N912" s="125"/>
      <c r="O912" s="126"/>
      <c r="P912" s="127"/>
      <c r="Q912" s="127"/>
      <c r="R912" s="127"/>
      <c r="S912" s="128"/>
      <c r="T912" s="128"/>
      <c r="U912" s="128"/>
      <c r="V912" s="128"/>
      <c r="W912" s="129"/>
      <c r="X912" s="130"/>
      <c r="Y912" s="130"/>
    </row>
    <row r="913" spans="1:25" ht="15.75">
      <c r="A913" s="6" t="s">
        <v>2083</v>
      </c>
      <c r="B913" s="7" t="s">
        <v>1088</v>
      </c>
      <c r="C913" s="7" t="s">
        <v>1412</v>
      </c>
      <c r="D913" s="7" t="s">
        <v>3042</v>
      </c>
      <c r="E913" s="7" t="s">
        <v>2083</v>
      </c>
      <c r="F913" s="7" t="s">
        <v>2258</v>
      </c>
      <c r="G913" s="119" t="s">
        <v>10359</v>
      </c>
      <c r="H913" s="6"/>
      <c r="I913" s="6"/>
      <c r="J913" s="6"/>
      <c r="K913" s="6"/>
      <c r="L913" s="117"/>
      <c r="M913" s="125"/>
      <c r="N913" s="125"/>
      <c r="O913" s="126"/>
      <c r="P913" s="127"/>
      <c r="Q913" s="127"/>
      <c r="R913" s="127"/>
      <c r="S913" s="128"/>
      <c r="T913" s="128"/>
      <c r="U913" s="128"/>
      <c r="V913" s="128"/>
      <c r="W913" s="129"/>
      <c r="X913" s="130"/>
      <c r="Y913" s="130"/>
    </row>
    <row r="914" spans="1:25" ht="15.75">
      <c r="A914" s="6" t="s">
        <v>2088</v>
      </c>
      <c r="B914" s="7" t="s">
        <v>1088</v>
      </c>
      <c r="C914" s="7" t="s">
        <v>1412</v>
      </c>
      <c r="D914" s="7" t="s">
        <v>1042</v>
      </c>
      <c r="E914" s="7" t="s">
        <v>2088</v>
      </c>
      <c r="F914" s="7" t="s">
        <v>2263</v>
      </c>
      <c r="G914" s="119" t="s">
        <v>10362</v>
      </c>
      <c r="H914" s="6"/>
      <c r="I914" s="6"/>
      <c r="J914" s="5"/>
      <c r="K914" s="6"/>
      <c r="L914" s="117"/>
      <c r="M914" s="125"/>
      <c r="N914" s="125"/>
      <c r="O914" s="126"/>
      <c r="P914" s="127"/>
      <c r="Q914" s="127"/>
      <c r="R914" s="127"/>
      <c r="S914" s="128"/>
      <c r="T914" s="128"/>
      <c r="U914" s="128"/>
      <c r="V914" s="128"/>
      <c r="W914" s="129"/>
      <c r="X914" s="130"/>
      <c r="Y914" s="130"/>
    </row>
    <row r="915" spans="1:25" ht="15.75">
      <c r="A915" s="6" t="s">
        <v>2086</v>
      </c>
      <c r="B915" s="7" t="s">
        <v>1088</v>
      </c>
      <c r="C915" s="7" t="s">
        <v>1412</v>
      </c>
      <c r="D915" s="7" t="s">
        <v>1413</v>
      </c>
      <c r="E915" s="7" t="s">
        <v>2086</v>
      </c>
      <c r="F915" s="7" t="s">
        <v>2261</v>
      </c>
      <c r="G915" s="119" t="s">
        <v>10361</v>
      </c>
      <c r="H915" s="6"/>
      <c r="I915" s="6"/>
      <c r="J915" s="6"/>
      <c r="K915" s="6"/>
      <c r="L915" s="117"/>
      <c r="M915" s="125"/>
      <c r="N915" s="125"/>
      <c r="O915" s="126"/>
      <c r="P915" s="127"/>
      <c r="Q915" s="127"/>
      <c r="R915" s="127"/>
      <c r="S915" s="128"/>
      <c r="T915" s="128"/>
      <c r="U915" s="128"/>
      <c r="V915" s="128"/>
      <c r="W915" s="129"/>
      <c r="X915" s="130"/>
      <c r="Y915" s="130"/>
    </row>
    <row r="916" spans="1:25" ht="15.75">
      <c r="A916" s="6" t="s">
        <v>2089</v>
      </c>
      <c r="B916" s="7" t="s">
        <v>1088</v>
      </c>
      <c r="C916" s="7" t="s">
        <v>1412</v>
      </c>
      <c r="D916" s="7" t="s">
        <v>1043</v>
      </c>
      <c r="E916" s="7" t="s">
        <v>2089</v>
      </c>
      <c r="F916" s="7" t="s">
        <v>2264</v>
      </c>
      <c r="G916" s="119" t="s">
        <v>10364</v>
      </c>
      <c r="H916" s="6"/>
      <c r="I916" s="6"/>
      <c r="J916" s="6"/>
      <c r="K916" s="6"/>
      <c r="L916" s="117"/>
      <c r="M916" s="125"/>
      <c r="N916" s="125"/>
      <c r="O916" s="126"/>
      <c r="P916" s="127"/>
      <c r="Q916" s="127"/>
      <c r="R916" s="127"/>
      <c r="S916" s="128"/>
      <c r="T916" s="128"/>
      <c r="U916" s="128"/>
      <c r="V916" s="128"/>
      <c r="W916" s="129"/>
      <c r="X916" s="130"/>
      <c r="Y916" s="130"/>
    </row>
    <row r="917" spans="1:25" ht="15.75">
      <c r="A917" s="6" t="s">
        <v>2087</v>
      </c>
      <c r="B917" s="7" t="s">
        <v>1088</v>
      </c>
      <c r="C917" s="7" t="s">
        <v>1412</v>
      </c>
      <c r="D917" s="7" t="s">
        <v>1041</v>
      </c>
      <c r="E917" s="7" t="s">
        <v>2087</v>
      </c>
      <c r="F917" s="7" t="s">
        <v>2262</v>
      </c>
      <c r="G917" s="119" t="s">
        <v>10363</v>
      </c>
      <c r="H917" s="6"/>
      <c r="I917" s="6"/>
      <c r="J917" s="6"/>
      <c r="K917" s="6"/>
      <c r="L917" s="117"/>
      <c r="M917" s="125"/>
      <c r="N917" s="125"/>
      <c r="O917" s="126"/>
      <c r="P917" s="127"/>
      <c r="Q917" s="127"/>
      <c r="R917" s="127"/>
      <c r="S917" s="128"/>
      <c r="T917" s="128"/>
      <c r="U917" s="128"/>
      <c r="V917" s="128"/>
      <c r="W917" s="129"/>
      <c r="X917" s="130"/>
      <c r="Y917" s="130"/>
    </row>
    <row r="918" spans="1:25">
      <c r="A918" s="6" t="s">
        <v>2096</v>
      </c>
      <c r="B918" s="7" t="s">
        <v>1088</v>
      </c>
      <c r="C918" s="7" t="s">
        <v>1385</v>
      </c>
      <c r="D918" s="7" t="s">
        <v>3048</v>
      </c>
      <c r="E918" s="7" t="s">
        <v>2096</v>
      </c>
      <c r="F918" s="7" t="s">
        <v>2269</v>
      </c>
      <c r="G918" s="16" t="s">
        <v>10307</v>
      </c>
      <c r="H918" s="21">
        <v>6</v>
      </c>
      <c r="I918" s="4"/>
      <c r="J918" s="5"/>
      <c r="K918" s="6"/>
      <c r="L918" s="6"/>
      <c r="M918" s="125"/>
      <c r="N918" s="125"/>
      <c r="O918" s="126"/>
      <c r="P918" s="127"/>
      <c r="Q918" s="127"/>
      <c r="R918" s="127"/>
      <c r="S918" s="128"/>
      <c r="T918" s="128"/>
      <c r="U918" s="128"/>
      <c r="V918" s="128"/>
      <c r="W918" s="129"/>
      <c r="X918" s="130"/>
      <c r="Y918" s="130"/>
    </row>
    <row r="919" spans="1:25">
      <c r="A919" s="6" t="s">
        <v>2097</v>
      </c>
      <c r="B919" s="7" t="s">
        <v>1088</v>
      </c>
      <c r="C919" s="7" t="s">
        <v>1385</v>
      </c>
      <c r="D919" s="7" t="s">
        <v>3049</v>
      </c>
      <c r="E919" s="7" t="s">
        <v>2097</v>
      </c>
      <c r="F919" s="7" t="s">
        <v>2270</v>
      </c>
      <c r="G919" s="16" t="s">
        <v>10308</v>
      </c>
      <c r="H919" s="21">
        <v>0</v>
      </c>
      <c r="I919" s="4"/>
      <c r="J919" s="5"/>
      <c r="K919" s="6"/>
      <c r="L919" s="6"/>
      <c r="M919" s="125"/>
      <c r="N919" s="125"/>
      <c r="O919" s="126"/>
      <c r="P919" s="127"/>
      <c r="Q919" s="127"/>
      <c r="R919" s="127"/>
      <c r="S919" s="128"/>
      <c r="T919" s="128"/>
      <c r="U919" s="128"/>
      <c r="V919" s="128"/>
      <c r="W919" s="129"/>
      <c r="X919" s="130"/>
      <c r="Y919" s="130"/>
    </row>
    <row r="920" spans="1:25">
      <c r="A920" s="6" t="s">
        <v>2098</v>
      </c>
      <c r="B920" s="7" t="s">
        <v>1088</v>
      </c>
      <c r="C920" s="7" t="s">
        <v>1385</v>
      </c>
      <c r="D920" s="7" t="s">
        <v>3050</v>
      </c>
      <c r="E920" s="7" t="s">
        <v>2098</v>
      </c>
      <c r="F920" s="7" t="s">
        <v>2271</v>
      </c>
      <c r="G920" s="16" t="s">
        <v>10309</v>
      </c>
      <c r="H920" s="21">
        <v>12</v>
      </c>
      <c r="I920" s="4"/>
      <c r="J920" s="5"/>
      <c r="K920" s="6"/>
      <c r="L920" s="6"/>
      <c r="M920" s="125"/>
      <c r="N920" s="125"/>
      <c r="O920" s="126"/>
      <c r="P920" s="127"/>
      <c r="Q920" s="127"/>
      <c r="R920" s="127"/>
      <c r="S920" s="128"/>
      <c r="T920" s="128"/>
      <c r="U920" s="128"/>
      <c r="V920" s="128"/>
      <c r="W920" s="129"/>
      <c r="X920" s="130"/>
      <c r="Y920" s="130"/>
    </row>
    <row r="921" spans="1:25">
      <c r="A921" s="6" t="s">
        <v>2099</v>
      </c>
      <c r="B921" s="7" t="s">
        <v>1088</v>
      </c>
      <c r="C921" s="7" t="s">
        <v>1385</v>
      </c>
      <c r="D921" s="7" t="s">
        <v>3051</v>
      </c>
      <c r="E921" s="7" t="s">
        <v>2099</v>
      </c>
      <c r="F921" s="7" t="s">
        <v>2272</v>
      </c>
      <c r="G921" s="16" t="s">
        <v>10310</v>
      </c>
      <c r="H921" s="21">
        <v>25</v>
      </c>
      <c r="I921" s="4"/>
      <c r="J921" s="5"/>
      <c r="K921" s="6"/>
      <c r="L921" s="6"/>
      <c r="M921" s="125"/>
      <c r="N921" s="125"/>
      <c r="O921" s="126"/>
      <c r="P921" s="127"/>
      <c r="Q921" s="127"/>
      <c r="R921" s="127"/>
      <c r="S921" s="128"/>
      <c r="T921" s="128"/>
      <c r="U921" s="128"/>
      <c r="V921" s="128"/>
      <c r="W921" s="129"/>
      <c r="X921" s="130"/>
      <c r="Y921" s="130"/>
    </row>
    <row r="922" spans="1:25">
      <c r="A922" s="6" t="s">
        <v>2100</v>
      </c>
      <c r="B922" s="7" t="s">
        <v>1088</v>
      </c>
      <c r="C922" s="7" t="s">
        <v>1385</v>
      </c>
      <c r="D922" s="7" t="s">
        <v>3052</v>
      </c>
      <c r="E922" s="7" t="s">
        <v>2100</v>
      </c>
      <c r="F922" s="7" t="s">
        <v>7729</v>
      </c>
      <c r="G922" s="16" t="s">
        <v>10311</v>
      </c>
      <c r="H922" s="21">
        <v>13</v>
      </c>
      <c r="I922" s="4"/>
      <c r="J922" s="5"/>
      <c r="K922" s="6"/>
      <c r="L922" s="6"/>
      <c r="M922" s="125"/>
      <c r="N922" s="125"/>
      <c r="O922" s="126"/>
      <c r="P922" s="127"/>
      <c r="Q922" s="127"/>
      <c r="R922" s="127"/>
      <c r="S922" s="128"/>
      <c r="T922" s="128"/>
      <c r="U922" s="128"/>
      <c r="V922" s="128"/>
      <c r="W922" s="129"/>
      <c r="X922" s="130"/>
      <c r="Y922" s="130"/>
    </row>
    <row r="923" spans="1:25">
      <c r="A923" s="6" t="s">
        <v>2101</v>
      </c>
      <c r="B923" s="7" t="s">
        <v>1088</v>
      </c>
      <c r="C923" s="7" t="s">
        <v>1385</v>
      </c>
      <c r="D923" s="7" t="s">
        <v>1057</v>
      </c>
      <c r="E923" s="7" t="s">
        <v>2101</v>
      </c>
      <c r="F923" s="7" t="s">
        <v>2274</v>
      </c>
      <c r="G923" s="16" t="s">
        <v>10312</v>
      </c>
      <c r="H923" s="21">
        <v>5</v>
      </c>
      <c r="I923" s="4"/>
      <c r="J923" s="5"/>
      <c r="K923" s="6"/>
      <c r="L923" s="6"/>
      <c r="M923" s="125"/>
      <c r="N923" s="125"/>
      <c r="O923" s="126"/>
      <c r="P923" s="127"/>
      <c r="Q923" s="127"/>
      <c r="R923" s="127"/>
      <c r="S923" s="128"/>
      <c r="T923" s="128"/>
      <c r="U923" s="128"/>
      <c r="V923" s="128"/>
      <c r="W923" s="129"/>
      <c r="X923" s="130"/>
      <c r="Y923" s="130"/>
    </row>
    <row r="924" spans="1:25">
      <c r="A924" s="6" t="str">
        <f>CONCATENATE(M924,N924,O924,P924,Q924,R924,S924,T924,U924,V924,W924,X924,Y924)</f>
        <v>CLHMB70280NTI</v>
      </c>
      <c r="B924" s="7" t="s">
        <v>8</v>
      </c>
      <c r="C924" s="7" t="s">
        <v>1126</v>
      </c>
      <c r="D924" s="7" t="s">
        <v>2880</v>
      </c>
      <c r="E924" s="7" t="s">
        <v>3086</v>
      </c>
      <c r="F924" s="7">
        <v>1204181320</v>
      </c>
      <c r="G924" s="15" t="s">
        <v>9396</v>
      </c>
      <c r="H924" s="21">
        <v>5</v>
      </c>
      <c r="I924" s="4"/>
      <c r="J924" s="5"/>
      <c r="K924" s="6" t="s">
        <v>8277</v>
      </c>
      <c r="L924" s="6"/>
      <c r="M924" s="125" t="s">
        <v>1146</v>
      </c>
      <c r="N924" s="125" t="s">
        <v>4113</v>
      </c>
      <c r="O924" s="126" t="s">
        <v>1385</v>
      </c>
      <c r="P924" s="127" t="s">
        <v>2563</v>
      </c>
      <c r="Q924" s="127" t="s">
        <v>1136</v>
      </c>
      <c r="R924" s="127">
        <v>7</v>
      </c>
      <c r="S924" s="128">
        <v>0</v>
      </c>
      <c r="T924" s="128">
        <v>2</v>
      </c>
      <c r="U924" s="128">
        <v>8</v>
      </c>
      <c r="V924" s="128">
        <v>0</v>
      </c>
      <c r="W924" s="129" t="s">
        <v>10645</v>
      </c>
      <c r="X924" s="130" t="s">
        <v>10642</v>
      </c>
      <c r="Y924" s="130" t="s">
        <v>2281</v>
      </c>
    </row>
    <row r="925" spans="1:25">
      <c r="A925" s="6" t="str">
        <f>CONCATENATE(M925,N925,O925,P925,Q925,R925,S925,T925,U925,V925,W925,X925,Y925)</f>
        <v>CLHMB70280NSS</v>
      </c>
      <c r="B925" s="7" t="s">
        <v>8</v>
      </c>
      <c r="C925" s="7" t="s">
        <v>1126</v>
      </c>
      <c r="D925" s="7" t="s">
        <v>2880</v>
      </c>
      <c r="E925" s="7" t="s">
        <v>3087</v>
      </c>
      <c r="F925" s="7">
        <v>1207261260</v>
      </c>
      <c r="G925" s="15" t="s">
        <v>9397</v>
      </c>
      <c r="H925" s="21">
        <v>3</v>
      </c>
      <c r="I925" s="4"/>
      <c r="J925" s="5"/>
      <c r="K925" s="6" t="s">
        <v>8277</v>
      </c>
      <c r="L925" s="6"/>
      <c r="M925" s="125" t="s">
        <v>1146</v>
      </c>
      <c r="N925" s="125" t="s">
        <v>4113</v>
      </c>
      <c r="O925" s="126" t="s">
        <v>1385</v>
      </c>
      <c r="P925" s="127" t="s">
        <v>2563</v>
      </c>
      <c r="Q925" s="127" t="s">
        <v>1136</v>
      </c>
      <c r="R925" s="127">
        <v>7</v>
      </c>
      <c r="S925" s="128">
        <v>0</v>
      </c>
      <c r="T925" s="128">
        <v>2</v>
      </c>
      <c r="U925" s="128">
        <v>8</v>
      </c>
      <c r="V925" s="128">
        <v>0</v>
      </c>
      <c r="W925" s="129" t="s">
        <v>10645</v>
      </c>
      <c r="X925" s="130" t="s">
        <v>10647</v>
      </c>
      <c r="Y925" s="130" t="s">
        <v>10647</v>
      </c>
    </row>
    <row r="926" spans="1:25">
      <c r="A926" s="6" t="str">
        <f>CONCATENATE(M926,N926,O926,P926,Q926,R926,S926,T926,U926,V926,W926,X926,Y926)</f>
        <v>CLHMB80180NTI</v>
      </c>
      <c r="B926" s="7" t="s">
        <v>8</v>
      </c>
      <c r="C926" s="7" t="s">
        <v>1126</v>
      </c>
      <c r="D926" s="7" t="s">
        <v>847</v>
      </c>
      <c r="E926" s="7" t="s">
        <v>3117</v>
      </c>
      <c r="F926" s="7">
        <v>1204261040</v>
      </c>
      <c r="G926" s="15" t="s">
        <v>9410</v>
      </c>
      <c r="H926" s="21">
        <v>4</v>
      </c>
      <c r="I926" s="4"/>
      <c r="J926" s="5"/>
      <c r="K926" s="6" t="s">
        <v>8277</v>
      </c>
      <c r="L926" s="6"/>
      <c r="M926" s="125" t="s">
        <v>1146</v>
      </c>
      <c r="N926" s="125" t="s">
        <v>4113</v>
      </c>
      <c r="O926" s="126" t="s">
        <v>1385</v>
      </c>
      <c r="P926" s="127" t="s">
        <v>2563</v>
      </c>
      <c r="Q926" s="127" t="s">
        <v>1136</v>
      </c>
      <c r="R926" s="127">
        <v>8</v>
      </c>
      <c r="S926" s="128">
        <v>0</v>
      </c>
      <c r="T926" s="128">
        <v>1</v>
      </c>
      <c r="U926" s="128">
        <v>8</v>
      </c>
      <c r="V926" s="128">
        <v>0</v>
      </c>
      <c r="W926" s="129" t="s">
        <v>10645</v>
      </c>
      <c r="X926" s="130" t="s">
        <v>10642</v>
      </c>
      <c r="Y926" s="130" t="s">
        <v>2281</v>
      </c>
    </row>
    <row r="927" spans="1:25">
      <c r="A927" s="6" t="str">
        <f>CONCATENATE(M927,N927,O927,P927,Q927,R927,S927,T927,U927,V927,W927,X927,Y927)</f>
        <v>CLHMB80180NSS</v>
      </c>
      <c r="B927" s="7" t="s">
        <v>8</v>
      </c>
      <c r="C927" s="7" t="s">
        <v>1126</v>
      </c>
      <c r="D927" s="7" t="s">
        <v>847</v>
      </c>
      <c r="E927" s="7" t="s">
        <v>3119</v>
      </c>
      <c r="F927" s="7" t="s">
        <v>10395</v>
      </c>
      <c r="G927" s="15" t="s">
        <v>9411</v>
      </c>
      <c r="H927" s="21">
        <v>3</v>
      </c>
      <c r="I927" s="4"/>
      <c r="J927" s="5"/>
      <c r="K927" s="6" t="s">
        <v>8277</v>
      </c>
      <c r="L927" s="6"/>
      <c r="M927" s="125" t="s">
        <v>1146</v>
      </c>
      <c r="N927" s="125" t="s">
        <v>4113</v>
      </c>
      <c r="O927" s="126" t="s">
        <v>1385</v>
      </c>
      <c r="P927" s="127" t="s">
        <v>2563</v>
      </c>
      <c r="Q927" s="127" t="s">
        <v>1136</v>
      </c>
      <c r="R927" s="127">
        <v>8</v>
      </c>
      <c r="S927" s="128">
        <v>0</v>
      </c>
      <c r="T927" s="128">
        <v>1</v>
      </c>
      <c r="U927" s="128">
        <v>8</v>
      </c>
      <c r="V927" s="128">
        <v>0</v>
      </c>
      <c r="W927" s="129" t="s">
        <v>10645</v>
      </c>
      <c r="X927" s="130" t="s">
        <v>10647</v>
      </c>
      <c r="Y927" s="130" t="s">
        <v>10647</v>
      </c>
    </row>
    <row r="928" spans="1:25">
      <c r="A928" s="6" t="s">
        <v>4409</v>
      </c>
      <c r="B928" s="7" t="s">
        <v>1056</v>
      </c>
      <c r="C928" s="7" t="s">
        <v>1126</v>
      </c>
      <c r="D928" s="7" t="s">
        <v>2876</v>
      </c>
      <c r="E928" s="7" t="s">
        <v>4409</v>
      </c>
      <c r="F928" s="7" t="s">
        <v>7969</v>
      </c>
      <c r="G928" s="16" t="s">
        <v>12069</v>
      </c>
      <c r="H928" s="21">
        <v>11</v>
      </c>
      <c r="I928" s="4"/>
      <c r="J928" s="5"/>
      <c r="K928" s="7"/>
      <c r="L928" s="6"/>
      <c r="M928" s="125"/>
      <c r="N928" s="125"/>
      <c r="O928" s="126"/>
      <c r="P928" s="127"/>
      <c r="Q928" s="127"/>
      <c r="R928" s="127"/>
      <c r="S928" s="128"/>
      <c r="T928" s="128"/>
      <c r="U928" s="128"/>
      <c r="V928" s="128"/>
      <c r="W928" s="129"/>
      <c r="X928" s="130"/>
      <c r="Y928" s="130"/>
    </row>
    <row r="929" spans="1:25">
      <c r="A929" s="6" t="s">
        <v>4409</v>
      </c>
      <c r="B929" s="7" t="s">
        <v>1056</v>
      </c>
      <c r="C929" s="7" t="s">
        <v>1126</v>
      </c>
      <c r="D929" s="7" t="s">
        <v>2876</v>
      </c>
      <c r="E929" s="7" t="s">
        <v>4409</v>
      </c>
      <c r="F929" s="7" t="s">
        <v>7968</v>
      </c>
      <c r="G929" s="16" t="s">
        <v>12069</v>
      </c>
      <c r="H929" s="21">
        <v>20</v>
      </c>
      <c r="I929" s="4"/>
      <c r="J929" s="5"/>
      <c r="K929" s="7"/>
      <c r="L929" s="6"/>
      <c r="M929" s="125"/>
      <c r="N929" s="125"/>
      <c r="O929" s="126"/>
      <c r="P929" s="127"/>
      <c r="Q929" s="127"/>
      <c r="R929" s="127"/>
      <c r="S929" s="128"/>
      <c r="T929" s="128"/>
      <c r="U929" s="128"/>
      <c r="V929" s="128"/>
      <c r="W929" s="129"/>
      <c r="X929" s="130"/>
      <c r="Y929" s="130"/>
    </row>
    <row r="930" spans="1:25">
      <c r="A930" s="6" t="s">
        <v>4410</v>
      </c>
      <c r="B930" s="7" t="s">
        <v>1056</v>
      </c>
      <c r="C930" s="7" t="s">
        <v>1126</v>
      </c>
      <c r="D930" s="7" t="s">
        <v>2875</v>
      </c>
      <c r="E930" s="7" t="s">
        <v>4410</v>
      </c>
      <c r="F930" s="7" t="s">
        <v>7970</v>
      </c>
      <c r="G930" s="16" t="s">
        <v>12070</v>
      </c>
      <c r="H930" s="21">
        <v>23</v>
      </c>
      <c r="I930" s="4"/>
      <c r="J930" s="5"/>
      <c r="K930" s="7"/>
      <c r="L930" s="6"/>
      <c r="M930" s="125"/>
      <c r="N930" s="125"/>
      <c r="O930" s="126"/>
      <c r="P930" s="127"/>
      <c r="Q930" s="127"/>
      <c r="R930" s="127"/>
      <c r="S930" s="128"/>
      <c r="T930" s="128"/>
      <c r="U930" s="128"/>
      <c r="V930" s="128"/>
      <c r="W930" s="129"/>
      <c r="X930" s="130"/>
      <c r="Y930" s="130"/>
    </row>
    <row r="931" spans="1:25">
      <c r="A931" s="6" t="s">
        <v>4411</v>
      </c>
      <c r="B931" s="7" t="s">
        <v>1056</v>
      </c>
      <c r="C931" s="7" t="s">
        <v>1126</v>
      </c>
      <c r="D931" s="7" t="s">
        <v>2877</v>
      </c>
      <c r="E931" s="7" t="s">
        <v>4411</v>
      </c>
      <c r="F931" s="7" t="s">
        <v>7971</v>
      </c>
      <c r="G931" s="16" t="s">
        <v>12071</v>
      </c>
      <c r="H931" s="21">
        <v>14</v>
      </c>
      <c r="I931" s="4"/>
      <c r="J931" s="5"/>
      <c r="K931" s="7"/>
      <c r="L931" s="6"/>
      <c r="M931" s="125"/>
      <c r="N931" s="125"/>
      <c r="O931" s="126"/>
      <c r="P931" s="127"/>
      <c r="Q931" s="127"/>
      <c r="R931" s="127"/>
      <c r="S931" s="128"/>
      <c r="T931" s="128"/>
      <c r="U931" s="128"/>
      <c r="V931" s="128"/>
      <c r="W931" s="129"/>
      <c r="X931" s="130"/>
      <c r="Y931" s="130"/>
    </row>
    <row r="932" spans="1:25">
      <c r="A932" s="6" t="s">
        <v>4411</v>
      </c>
      <c r="B932" s="7" t="s">
        <v>1056</v>
      </c>
      <c r="C932" s="7" t="s">
        <v>1126</v>
      </c>
      <c r="D932" s="7" t="s">
        <v>2877</v>
      </c>
      <c r="E932" s="7" t="s">
        <v>4411</v>
      </c>
      <c r="F932" s="7" t="s">
        <v>7972</v>
      </c>
      <c r="G932" s="16" t="s">
        <v>12071</v>
      </c>
      <c r="H932" s="21">
        <v>5</v>
      </c>
      <c r="I932" s="4"/>
      <c r="J932" s="5"/>
      <c r="K932" s="7"/>
      <c r="L932" s="6"/>
      <c r="M932" s="125"/>
      <c r="N932" s="125"/>
      <c r="O932" s="126"/>
      <c r="P932" s="127"/>
      <c r="Q932" s="127"/>
      <c r="R932" s="127"/>
      <c r="S932" s="128"/>
      <c r="T932" s="128"/>
      <c r="U932" s="128"/>
      <c r="V932" s="128"/>
      <c r="W932" s="129"/>
      <c r="X932" s="130"/>
      <c r="Y932" s="130"/>
    </row>
    <row r="933" spans="1:25">
      <c r="A933" s="6" t="s">
        <v>4412</v>
      </c>
      <c r="B933" s="7" t="s">
        <v>1056</v>
      </c>
      <c r="C933" s="7" t="s">
        <v>1126</v>
      </c>
      <c r="D933" s="7" t="s">
        <v>2879</v>
      </c>
      <c r="E933" s="7" t="s">
        <v>4412</v>
      </c>
      <c r="F933" s="7" t="s">
        <v>7974</v>
      </c>
      <c r="G933" s="16" t="s">
        <v>12072</v>
      </c>
      <c r="H933" s="21">
        <v>10</v>
      </c>
      <c r="I933" s="4"/>
      <c r="J933" s="5"/>
      <c r="K933" s="7"/>
      <c r="L933" s="6"/>
      <c r="M933" s="125"/>
      <c r="N933" s="125"/>
      <c r="O933" s="126"/>
      <c r="P933" s="127"/>
      <c r="Q933" s="127"/>
      <c r="R933" s="127"/>
      <c r="S933" s="128"/>
      <c r="T933" s="128"/>
      <c r="U933" s="128"/>
      <c r="V933" s="128"/>
      <c r="W933" s="129"/>
      <c r="X933" s="130"/>
      <c r="Y933" s="130"/>
    </row>
    <row r="934" spans="1:25">
      <c r="A934" s="6" t="s">
        <v>4412</v>
      </c>
      <c r="B934" s="7" t="s">
        <v>1056</v>
      </c>
      <c r="C934" s="7" t="s">
        <v>1126</v>
      </c>
      <c r="D934" s="7" t="s">
        <v>2879</v>
      </c>
      <c r="E934" s="7" t="s">
        <v>4412</v>
      </c>
      <c r="F934" s="7" t="s">
        <v>7973</v>
      </c>
      <c r="G934" s="16" t="s">
        <v>12072</v>
      </c>
      <c r="H934" s="21">
        <v>9</v>
      </c>
      <c r="I934" s="4"/>
      <c r="J934" s="5"/>
      <c r="K934" s="7"/>
      <c r="L934" s="6"/>
      <c r="M934" s="125"/>
      <c r="N934" s="125"/>
      <c r="O934" s="126"/>
      <c r="P934" s="127"/>
      <c r="Q934" s="127"/>
      <c r="R934" s="127"/>
      <c r="S934" s="128"/>
      <c r="T934" s="128"/>
      <c r="U934" s="128"/>
      <c r="V934" s="128"/>
      <c r="W934" s="129"/>
      <c r="X934" s="130"/>
      <c r="Y934" s="130"/>
    </row>
    <row r="935" spans="1:25">
      <c r="A935" s="6" t="s">
        <v>4413</v>
      </c>
      <c r="B935" s="7" t="s">
        <v>1056</v>
      </c>
      <c r="C935" s="7" t="s">
        <v>1126</v>
      </c>
      <c r="D935" s="7" t="s">
        <v>2878</v>
      </c>
      <c r="E935" s="7" t="s">
        <v>4413</v>
      </c>
      <c r="F935" s="7" t="s">
        <v>7975</v>
      </c>
      <c r="G935" s="16" t="s">
        <v>12072</v>
      </c>
      <c r="H935" s="21">
        <v>20</v>
      </c>
      <c r="I935" s="4"/>
      <c r="J935" s="5"/>
      <c r="K935" s="7"/>
      <c r="L935" s="6"/>
      <c r="M935" s="125"/>
      <c r="N935" s="125"/>
      <c r="O935" s="126"/>
      <c r="P935" s="127"/>
      <c r="Q935" s="127"/>
      <c r="R935" s="127"/>
      <c r="S935" s="128"/>
      <c r="T935" s="128"/>
      <c r="U935" s="128"/>
      <c r="V935" s="128"/>
      <c r="W935" s="129"/>
      <c r="X935" s="130"/>
      <c r="Y935" s="130"/>
    </row>
    <row r="936" spans="1:25">
      <c r="A936" s="6" t="s">
        <v>1789</v>
      </c>
      <c r="B936" s="33" t="s">
        <v>989</v>
      </c>
      <c r="C936" s="33" t="s">
        <v>1126</v>
      </c>
      <c r="D936" s="33" t="s">
        <v>2875</v>
      </c>
      <c r="E936" s="33" t="s">
        <v>1789</v>
      </c>
      <c r="F936" s="33" t="s">
        <v>1790</v>
      </c>
      <c r="G936" s="34" t="s">
        <v>12016</v>
      </c>
      <c r="H936" s="22">
        <v>0</v>
      </c>
      <c r="I936" s="4"/>
      <c r="J936" s="5"/>
      <c r="K936" s="6"/>
      <c r="L936" s="6"/>
      <c r="M936" s="125"/>
      <c r="N936" s="125"/>
      <c r="O936" s="126"/>
      <c r="P936" s="127"/>
      <c r="Q936" s="127"/>
      <c r="R936" s="127"/>
      <c r="S936" s="128"/>
      <c r="T936" s="128"/>
      <c r="U936" s="128"/>
      <c r="V936" s="128"/>
      <c r="W936" s="129"/>
      <c r="X936" s="130"/>
      <c r="Y936" s="130"/>
    </row>
    <row r="937" spans="1:25">
      <c r="A937" s="6" t="s">
        <v>4250</v>
      </c>
      <c r="B937" s="7" t="s">
        <v>989</v>
      </c>
      <c r="C937" s="7" t="s">
        <v>1126</v>
      </c>
      <c r="D937" s="7" t="s">
        <v>2875</v>
      </c>
      <c r="E937" s="7" t="s">
        <v>4250</v>
      </c>
      <c r="F937" s="7" t="s">
        <v>1784</v>
      </c>
      <c r="G937" s="13" t="s">
        <v>12018</v>
      </c>
      <c r="H937" s="21">
        <v>2</v>
      </c>
      <c r="I937" s="4"/>
      <c r="J937" s="5"/>
      <c r="K937" s="6"/>
      <c r="L937" s="6"/>
      <c r="M937" s="125"/>
      <c r="N937" s="125"/>
      <c r="O937" s="126"/>
      <c r="P937" s="127"/>
      <c r="Q937" s="127"/>
      <c r="R937" s="127"/>
      <c r="S937" s="128"/>
      <c r="T937" s="128"/>
      <c r="U937" s="128"/>
      <c r="V937" s="128"/>
      <c r="W937" s="129"/>
      <c r="X937" s="130"/>
      <c r="Y937" s="130"/>
    </row>
    <row r="938" spans="1:25">
      <c r="A938" s="6" t="s">
        <v>1742</v>
      </c>
      <c r="B938" s="7" t="s">
        <v>989</v>
      </c>
      <c r="C938" s="7" t="s">
        <v>1126</v>
      </c>
      <c r="D938" s="7" t="s">
        <v>2876</v>
      </c>
      <c r="E938" s="7" t="s">
        <v>1742</v>
      </c>
      <c r="F938" s="7" t="s">
        <v>1743</v>
      </c>
      <c r="G938" s="13" t="s">
        <v>11996</v>
      </c>
      <c r="H938" s="21">
        <v>2</v>
      </c>
      <c r="I938" s="4"/>
      <c r="J938" s="5"/>
      <c r="K938" s="6"/>
      <c r="L938" s="6"/>
      <c r="M938" s="125"/>
      <c r="N938" s="125"/>
      <c r="O938" s="126"/>
      <c r="P938" s="127"/>
      <c r="Q938" s="127"/>
      <c r="R938" s="127"/>
      <c r="S938" s="128"/>
      <c r="T938" s="128"/>
      <c r="U938" s="128"/>
      <c r="V938" s="128"/>
      <c r="W938" s="129"/>
      <c r="X938" s="130"/>
      <c r="Y938" s="130"/>
    </row>
    <row r="939" spans="1:25">
      <c r="A939" s="6" t="s">
        <v>1732</v>
      </c>
      <c r="B939" s="7" t="s">
        <v>989</v>
      </c>
      <c r="C939" s="7" t="s">
        <v>1126</v>
      </c>
      <c r="D939" s="7" t="s">
        <v>2876</v>
      </c>
      <c r="E939" s="7" t="s">
        <v>1732</v>
      </c>
      <c r="F939" s="7" t="s">
        <v>1733</v>
      </c>
      <c r="G939" s="13" t="s">
        <v>11997</v>
      </c>
      <c r="H939" s="21">
        <v>2</v>
      </c>
      <c r="I939" s="4"/>
      <c r="J939" s="5"/>
      <c r="K939" s="6"/>
      <c r="L939" s="6"/>
      <c r="M939" s="125"/>
      <c r="N939" s="125"/>
      <c r="O939" s="126"/>
      <c r="P939" s="127"/>
      <c r="Q939" s="127"/>
      <c r="R939" s="127"/>
      <c r="S939" s="128"/>
      <c r="T939" s="128"/>
      <c r="U939" s="128"/>
      <c r="V939" s="128"/>
      <c r="W939" s="129"/>
      <c r="X939" s="130"/>
      <c r="Y939" s="130"/>
    </row>
    <row r="940" spans="1:25">
      <c r="A940" s="6" t="s">
        <v>1736</v>
      </c>
      <c r="B940" s="7" t="s">
        <v>989</v>
      </c>
      <c r="C940" s="7" t="s">
        <v>1126</v>
      </c>
      <c r="D940" s="7" t="s">
        <v>2876</v>
      </c>
      <c r="E940" s="7" t="s">
        <v>1736</v>
      </c>
      <c r="F940" s="7" t="s">
        <v>1737</v>
      </c>
      <c r="G940" s="13" t="s">
        <v>11998</v>
      </c>
      <c r="H940" s="21">
        <v>2</v>
      </c>
      <c r="I940" s="4"/>
      <c r="J940" s="5"/>
      <c r="K940" s="6"/>
      <c r="L940" s="6"/>
      <c r="M940" s="125"/>
      <c r="N940" s="125"/>
      <c r="O940" s="126"/>
      <c r="P940" s="127"/>
      <c r="Q940" s="127"/>
      <c r="R940" s="127"/>
      <c r="S940" s="128"/>
      <c r="T940" s="128"/>
      <c r="U940" s="128"/>
      <c r="V940" s="128"/>
      <c r="W940" s="129"/>
      <c r="X940" s="130"/>
      <c r="Y940" s="130"/>
    </row>
    <row r="941" spans="1:25">
      <c r="A941" s="6" t="s">
        <v>1786</v>
      </c>
      <c r="B941" s="7" t="s">
        <v>989</v>
      </c>
      <c r="C941" s="7" t="s">
        <v>1126</v>
      </c>
      <c r="D941" s="7" t="s">
        <v>2875</v>
      </c>
      <c r="E941" s="7" t="s">
        <v>1786</v>
      </c>
      <c r="F941" s="7" t="s">
        <v>1787</v>
      </c>
      <c r="G941" s="13" t="s">
        <v>12017</v>
      </c>
      <c r="H941" s="21">
        <v>2</v>
      </c>
      <c r="I941" s="4"/>
      <c r="J941" s="5"/>
      <c r="K941" s="6"/>
      <c r="L941" s="6"/>
      <c r="M941" s="125"/>
      <c r="N941" s="125"/>
      <c r="O941" s="126"/>
      <c r="P941" s="127"/>
      <c r="Q941" s="127"/>
      <c r="R941" s="127"/>
      <c r="S941" s="128"/>
      <c r="T941" s="128"/>
      <c r="U941" s="128"/>
      <c r="V941" s="128"/>
      <c r="W941" s="129"/>
      <c r="X941" s="130"/>
      <c r="Y941" s="130"/>
    </row>
    <row r="942" spans="1:25">
      <c r="A942" s="6" t="s">
        <v>1786</v>
      </c>
      <c r="B942" s="7" t="s">
        <v>989</v>
      </c>
      <c r="C942" s="7" t="s">
        <v>1126</v>
      </c>
      <c r="D942" s="7" t="s">
        <v>2875</v>
      </c>
      <c r="E942" s="7" t="s">
        <v>1786</v>
      </c>
      <c r="F942" s="7" t="s">
        <v>1788</v>
      </c>
      <c r="G942" s="13" t="s">
        <v>12017</v>
      </c>
      <c r="H942" s="21">
        <v>1</v>
      </c>
      <c r="I942" s="4"/>
      <c r="J942" s="5"/>
      <c r="K942" s="6"/>
      <c r="L942" s="6"/>
      <c r="M942" s="125"/>
      <c r="N942" s="125"/>
      <c r="O942" s="126"/>
      <c r="P942" s="127"/>
      <c r="Q942" s="127"/>
      <c r="R942" s="127"/>
      <c r="S942" s="128"/>
      <c r="T942" s="128"/>
      <c r="U942" s="128"/>
      <c r="V942" s="128"/>
      <c r="W942" s="129"/>
      <c r="X942" s="130"/>
      <c r="Y942" s="130"/>
    </row>
    <row r="943" spans="1:25">
      <c r="A943" s="6" t="s">
        <v>1786</v>
      </c>
      <c r="B943" s="7" t="s">
        <v>989</v>
      </c>
      <c r="C943" s="7" t="s">
        <v>1126</v>
      </c>
      <c r="D943" s="7" t="s">
        <v>2875</v>
      </c>
      <c r="E943" s="7" t="s">
        <v>1786</v>
      </c>
      <c r="F943" s="7" t="s">
        <v>7719</v>
      </c>
      <c r="G943" s="13" t="s">
        <v>12017</v>
      </c>
      <c r="H943" s="21">
        <v>1</v>
      </c>
      <c r="I943" s="4"/>
      <c r="J943" s="5"/>
      <c r="K943" s="6"/>
      <c r="L943" s="6"/>
      <c r="M943" s="125"/>
      <c r="N943" s="125"/>
      <c r="O943" s="126"/>
      <c r="P943" s="127"/>
      <c r="Q943" s="127"/>
      <c r="R943" s="127"/>
      <c r="S943" s="128"/>
      <c r="T943" s="128"/>
      <c r="U943" s="128"/>
      <c r="V943" s="128"/>
      <c r="W943" s="129"/>
      <c r="X943" s="130"/>
      <c r="Y943" s="130"/>
    </row>
    <row r="944" spans="1:25">
      <c r="A944" s="6" t="s">
        <v>1782</v>
      </c>
      <c r="B944" s="7" t="s">
        <v>989</v>
      </c>
      <c r="C944" s="7" t="s">
        <v>1126</v>
      </c>
      <c r="D944" s="7" t="s">
        <v>2875</v>
      </c>
      <c r="E944" s="7" t="s">
        <v>1782</v>
      </c>
      <c r="F944" s="7" t="s">
        <v>1783</v>
      </c>
      <c r="G944" s="13" t="s">
        <v>12018</v>
      </c>
      <c r="H944" s="21">
        <v>1</v>
      </c>
      <c r="I944" s="4"/>
      <c r="J944" s="5"/>
      <c r="K944" s="6"/>
      <c r="L944" s="6"/>
      <c r="M944" s="125"/>
      <c r="N944" s="125"/>
      <c r="O944" s="126"/>
      <c r="P944" s="127"/>
      <c r="Q944" s="127"/>
      <c r="R944" s="127"/>
      <c r="S944" s="128"/>
      <c r="T944" s="128"/>
      <c r="U944" s="128"/>
      <c r="V944" s="128"/>
      <c r="W944" s="129"/>
      <c r="X944" s="130"/>
      <c r="Y944" s="130"/>
    </row>
    <row r="945" spans="1:25">
      <c r="A945" s="6" t="s">
        <v>1782</v>
      </c>
      <c r="B945" s="7" t="s">
        <v>989</v>
      </c>
      <c r="C945" s="7" t="s">
        <v>1126</v>
      </c>
      <c r="D945" s="7" t="s">
        <v>2875</v>
      </c>
      <c r="E945" s="7" t="s">
        <v>1782</v>
      </c>
      <c r="F945" s="7" t="s">
        <v>1785</v>
      </c>
      <c r="G945" s="13" t="s">
        <v>12018</v>
      </c>
      <c r="H945" s="21">
        <v>1</v>
      </c>
      <c r="I945" s="4"/>
      <c r="J945" s="5"/>
      <c r="K945" s="6"/>
      <c r="L945" s="6"/>
      <c r="M945" s="125"/>
      <c r="N945" s="125"/>
      <c r="O945" s="126"/>
      <c r="P945" s="127"/>
      <c r="Q945" s="127"/>
      <c r="R945" s="127"/>
      <c r="S945" s="128"/>
      <c r="T945" s="128"/>
      <c r="U945" s="128"/>
      <c r="V945" s="128"/>
      <c r="W945" s="129"/>
      <c r="X945" s="130"/>
      <c r="Y945" s="130"/>
    </row>
    <row r="946" spans="1:25">
      <c r="A946" s="6" t="s">
        <v>1740</v>
      </c>
      <c r="B946" s="7" t="s">
        <v>989</v>
      </c>
      <c r="C946" s="7" t="s">
        <v>1126</v>
      </c>
      <c r="D946" s="7" t="s">
        <v>2876</v>
      </c>
      <c r="E946" s="7" t="s">
        <v>1740</v>
      </c>
      <c r="F946" s="7" t="s">
        <v>1741</v>
      </c>
      <c r="G946" s="13" t="s">
        <v>11999</v>
      </c>
      <c r="H946" s="21">
        <v>1</v>
      </c>
      <c r="I946" s="4"/>
      <c r="J946" s="5"/>
      <c r="K946" s="6"/>
      <c r="L946" s="6"/>
      <c r="M946" s="125"/>
      <c r="N946" s="125"/>
      <c r="O946" s="126"/>
      <c r="P946" s="127"/>
      <c r="Q946" s="127"/>
      <c r="R946" s="127"/>
      <c r="S946" s="128"/>
      <c r="T946" s="128"/>
      <c r="U946" s="128"/>
      <c r="V946" s="128"/>
      <c r="W946" s="129"/>
      <c r="X946" s="130"/>
      <c r="Y946" s="130"/>
    </row>
    <row r="947" spans="1:25">
      <c r="A947" s="6" t="s">
        <v>1730</v>
      </c>
      <c r="B947" s="7" t="s">
        <v>989</v>
      </c>
      <c r="C947" s="7" t="s">
        <v>1126</v>
      </c>
      <c r="D947" s="7" t="s">
        <v>2876</v>
      </c>
      <c r="E947" s="7" t="s">
        <v>1730</v>
      </c>
      <c r="F947" s="7" t="s">
        <v>1731</v>
      </c>
      <c r="G947" s="13" t="s">
        <v>12000</v>
      </c>
      <c r="H947" s="21">
        <v>2</v>
      </c>
      <c r="I947" s="4"/>
      <c r="J947" s="5"/>
      <c r="K947" s="6"/>
      <c r="L947" s="6"/>
      <c r="M947" s="125"/>
      <c r="N947" s="125"/>
      <c r="O947" s="126"/>
      <c r="P947" s="127"/>
      <c r="Q947" s="127"/>
      <c r="R947" s="127"/>
      <c r="S947" s="128"/>
      <c r="T947" s="128"/>
      <c r="U947" s="128"/>
      <c r="V947" s="128"/>
      <c r="W947" s="129"/>
      <c r="X947" s="130"/>
      <c r="Y947" s="130"/>
    </row>
    <row r="948" spans="1:25">
      <c r="A948" s="6" t="s">
        <v>1734</v>
      </c>
      <c r="B948" s="7" t="s">
        <v>989</v>
      </c>
      <c r="C948" s="7" t="s">
        <v>1126</v>
      </c>
      <c r="D948" s="7" t="s">
        <v>2876</v>
      </c>
      <c r="E948" s="7" t="s">
        <v>1734</v>
      </c>
      <c r="F948" s="7" t="s">
        <v>1735</v>
      </c>
      <c r="G948" s="13" t="s">
        <v>12001</v>
      </c>
      <c r="H948" s="21">
        <v>2</v>
      </c>
      <c r="I948" s="4"/>
      <c r="J948" s="5"/>
      <c r="K948" s="6"/>
      <c r="L948" s="6"/>
      <c r="M948" s="125"/>
      <c r="N948" s="125"/>
      <c r="O948" s="126"/>
      <c r="P948" s="127"/>
      <c r="Q948" s="127"/>
      <c r="R948" s="127"/>
      <c r="S948" s="128"/>
      <c r="T948" s="128"/>
      <c r="U948" s="128"/>
      <c r="V948" s="128"/>
      <c r="W948" s="129"/>
      <c r="X948" s="130"/>
      <c r="Y948" s="130"/>
    </row>
    <row r="949" spans="1:25">
      <c r="A949" s="6" t="s">
        <v>1738</v>
      </c>
      <c r="B949" s="7" t="s">
        <v>989</v>
      </c>
      <c r="C949" s="7" t="s">
        <v>1126</v>
      </c>
      <c r="D949" s="7" t="s">
        <v>2876</v>
      </c>
      <c r="E949" s="7" t="s">
        <v>1738</v>
      </c>
      <c r="F949" s="7" t="s">
        <v>1739</v>
      </c>
      <c r="G949" s="13" t="s">
        <v>12002</v>
      </c>
      <c r="H949" s="21">
        <v>1</v>
      </c>
      <c r="I949" s="4"/>
      <c r="J949" s="5"/>
      <c r="K949" s="6"/>
      <c r="L949" s="6"/>
      <c r="M949" s="125"/>
      <c r="N949" s="125"/>
      <c r="O949" s="126"/>
      <c r="P949" s="127"/>
      <c r="Q949" s="127"/>
      <c r="R949" s="127"/>
      <c r="S949" s="128"/>
      <c r="T949" s="128"/>
      <c r="U949" s="128"/>
      <c r="V949" s="128"/>
      <c r="W949" s="129"/>
      <c r="X949" s="130"/>
      <c r="Y949" s="130"/>
    </row>
    <row r="950" spans="1:25">
      <c r="A950" s="6" t="s">
        <v>4430</v>
      </c>
      <c r="B950" s="7" t="s">
        <v>989</v>
      </c>
      <c r="C950" s="7" t="s">
        <v>1136</v>
      </c>
      <c r="D950" s="7" t="s">
        <v>2042</v>
      </c>
      <c r="E950" s="7" t="s">
        <v>4430</v>
      </c>
      <c r="F950" s="7" t="s">
        <v>5674</v>
      </c>
      <c r="G950" s="13" t="s">
        <v>12044</v>
      </c>
      <c r="H950" s="21">
        <v>1</v>
      </c>
      <c r="I950" s="4"/>
      <c r="J950" s="5"/>
      <c r="K950" s="6"/>
      <c r="L950" s="6"/>
      <c r="M950" s="125"/>
      <c r="N950" s="125"/>
      <c r="O950" s="126"/>
      <c r="P950" s="127"/>
      <c r="Q950" s="127"/>
      <c r="R950" s="127"/>
      <c r="S950" s="128"/>
      <c r="T950" s="128"/>
      <c r="U950" s="128"/>
      <c r="V950" s="128"/>
      <c r="W950" s="129"/>
      <c r="X950" s="130"/>
      <c r="Y950" s="130"/>
    </row>
    <row r="951" spans="1:25">
      <c r="A951" s="6" t="s">
        <v>4433</v>
      </c>
      <c r="B951" s="7" t="s">
        <v>989</v>
      </c>
      <c r="C951" s="7" t="s">
        <v>1136</v>
      </c>
      <c r="D951" s="7" t="s">
        <v>2042</v>
      </c>
      <c r="E951" s="7" t="s">
        <v>4433</v>
      </c>
      <c r="F951" s="7" t="s">
        <v>5676</v>
      </c>
      <c r="G951" s="13" t="s">
        <v>12045</v>
      </c>
      <c r="H951" s="21">
        <v>3</v>
      </c>
      <c r="I951" s="4"/>
      <c r="J951" s="5"/>
      <c r="K951" s="6"/>
      <c r="L951" s="6"/>
      <c r="M951" s="125"/>
      <c r="N951" s="125"/>
      <c r="O951" s="126"/>
      <c r="P951" s="127"/>
      <c r="Q951" s="127"/>
      <c r="R951" s="127"/>
      <c r="S951" s="128"/>
      <c r="T951" s="128"/>
      <c r="U951" s="128"/>
      <c r="V951" s="128"/>
      <c r="W951" s="129"/>
      <c r="X951" s="130"/>
      <c r="Y951" s="130"/>
    </row>
    <row r="952" spans="1:25">
      <c r="A952" s="6" t="s">
        <v>4437</v>
      </c>
      <c r="B952" s="7" t="s">
        <v>989</v>
      </c>
      <c r="C952" s="7" t="s">
        <v>1136</v>
      </c>
      <c r="D952" s="7" t="s">
        <v>2042</v>
      </c>
      <c r="E952" s="7" t="s">
        <v>4437</v>
      </c>
      <c r="F952" s="7" t="s">
        <v>5680</v>
      </c>
      <c r="G952" s="13" t="s">
        <v>12043</v>
      </c>
      <c r="H952" s="21">
        <v>2</v>
      </c>
      <c r="I952" s="4"/>
      <c r="J952" s="5"/>
      <c r="K952" s="6"/>
      <c r="L952" s="6"/>
      <c r="M952" s="125"/>
      <c r="N952" s="125"/>
      <c r="O952" s="126"/>
      <c r="P952" s="127"/>
      <c r="Q952" s="127"/>
      <c r="R952" s="127"/>
      <c r="S952" s="128"/>
      <c r="T952" s="128"/>
      <c r="U952" s="128"/>
      <c r="V952" s="128"/>
      <c r="W952" s="129"/>
      <c r="X952" s="130"/>
      <c r="Y952" s="130"/>
    </row>
    <row r="953" spans="1:25">
      <c r="A953" s="6" t="s">
        <v>3670</v>
      </c>
      <c r="B953" s="7" t="s">
        <v>1056</v>
      </c>
      <c r="C953" s="7" t="s">
        <v>1126</v>
      </c>
      <c r="D953" s="7" t="s">
        <v>833</v>
      </c>
      <c r="E953" s="7" t="s">
        <v>3670</v>
      </c>
      <c r="F953" s="7" t="s">
        <v>7541</v>
      </c>
      <c r="G953" s="6" t="s">
        <v>12076</v>
      </c>
      <c r="H953" s="21">
        <v>55</v>
      </c>
      <c r="I953" s="4"/>
      <c r="J953" s="5"/>
      <c r="K953" s="7"/>
      <c r="L953" s="6"/>
      <c r="M953" s="125"/>
      <c r="N953" s="125"/>
      <c r="O953" s="126"/>
      <c r="P953" s="127"/>
      <c r="Q953" s="127"/>
      <c r="R953" s="127"/>
      <c r="S953" s="128"/>
      <c r="T953" s="128"/>
      <c r="U953" s="128"/>
      <c r="V953" s="128"/>
      <c r="W953" s="129"/>
      <c r="X953" s="130"/>
      <c r="Y953" s="130"/>
    </row>
    <row r="954" spans="1:25">
      <c r="A954" s="6" t="s">
        <v>7538</v>
      </c>
      <c r="B954" s="7" t="s">
        <v>1056</v>
      </c>
      <c r="C954" s="7" t="s">
        <v>1126</v>
      </c>
      <c r="D954" s="7" t="s">
        <v>834</v>
      </c>
      <c r="E954" s="7" t="s">
        <v>7538</v>
      </c>
      <c r="F954" s="7" t="s">
        <v>7540</v>
      </c>
      <c r="G954" s="6" t="s">
        <v>12077</v>
      </c>
      <c r="H954" s="21">
        <v>20</v>
      </c>
      <c r="I954" s="4"/>
      <c r="J954" s="5"/>
      <c r="K954" s="7"/>
      <c r="L954" s="6"/>
      <c r="M954" s="125"/>
      <c r="N954" s="125"/>
      <c r="O954" s="126"/>
      <c r="P954" s="127"/>
      <c r="Q954" s="127"/>
      <c r="R954" s="127"/>
      <c r="S954" s="128"/>
      <c r="T954" s="128"/>
      <c r="U954" s="128"/>
      <c r="V954" s="128"/>
      <c r="W954" s="129"/>
      <c r="X954" s="130"/>
      <c r="Y954" s="130"/>
    </row>
    <row r="955" spans="1:25">
      <c r="A955" s="6" t="s">
        <v>7539</v>
      </c>
      <c r="B955" s="7" t="s">
        <v>1056</v>
      </c>
      <c r="C955" s="7" t="s">
        <v>1126</v>
      </c>
      <c r="D955" s="7" t="s">
        <v>835</v>
      </c>
      <c r="E955" s="7" t="s">
        <v>7539</v>
      </c>
      <c r="F955" s="7" t="s">
        <v>7541</v>
      </c>
      <c r="G955" s="6" t="s">
        <v>12078</v>
      </c>
      <c r="H955" s="21">
        <v>56</v>
      </c>
      <c r="I955" s="4"/>
      <c r="J955" s="5"/>
      <c r="K955" s="7"/>
      <c r="L955" s="6"/>
      <c r="M955" s="125"/>
      <c r="N955" s="125"/>
      <c r="O955" s="126"/>
      <c r="P955" s="127"/>
      <c r="Q955" s="127"/>
      <c r="R955" s="127"/>
      <c r="S955" s="128"/>
      <c r="T955" s="128"/>
      <c r="U955" s="128"/>
      <c r="V955" s="128"/>
      <c r="W955" s="129"/>
      <c r="X955" s="130"/>
      <c r="Y955" s="130"/>
    </row>
    <row r="956" spans="1:25">
      <c r="A956" s="6" t="s">
        <v>3668</v>
      </c>
      <c r="B956" s="7" t="s">
        <v>1056</v>
      </c>
      <c r="C956" s="7" t="s">
        <v>1126</v>
      </c>
      <c r="D956" s="7" t="s">
        <v>830</v>
      </c>
      <c r="E956" s="7" t="s">
        <v>3668</v>
      </c>
      <c r="F956" s="7" t="s">
        <v>7537</v>
      </c>
      <c r="G956" s="6" t="s">
        <v>12073</v>
      </c>
      <c r="H956" s="21">
        <v>4</v>
      </c>
      <c r="I956" s="4"/>
      <c r="J956" s="5"/>
      <c r="K956" s="7"/>
      <c r="L956" s="6"/>
      <c r="M956" s="125"/>
      <c r="N956" s="125"/>
      <c r="O956" s="126"/>
      <c r="P956" s="127"/>
      <c r="Q956" s="127"/>
      <c r="R956" s="127"/>
      <c r="S956" s="128"/>
      <c r="T956" s="128"/>
      <c r="U956" s="128"/>
      <c r="V956" s="128"/>
      <c r="W956" s="129"/>
      <c r="X956" s="130"/>
      <c r="Y956" s="130"/>
    </row>
    <row r="957" spans="1:25">
      <c r="A957" s="6" t="s">
        <v>4253</v>
      </c>
      <c r="B957" s="7" t="s">
        <v>1056</v>
      </c>
      <c r="C957" s="7" t="s">
        <v>1126</v>
      </c>
      <c r="D957" s="7" t="s">
        <v>831</v>
      </c>
      <c r="E957" s="7" t="s">
        <v>4253</v>
      </c>
      <c r="F957" s="7" t="s">
        <v>7537</v>
      </c>
      <c r="G957" s="6" t="s">
        <v>12074</v>
      </c>
      <c r="H957" s="21">
        <v>0</v>
      </c>
      <c r="I957" s="4"/>
      <c r="J957" s="5"/>
      <c r="K957" s="7"/>
      <c r="L957" s="6"/>
      <c r="M957" s="125"/>
      <c r="N957" s="125"/>
      <c r="O957" s="126"/>
      <c r="P957" s="127"/>
      <c r="Q957" s="127"/>
      <c r="R957" s="127"/>
      <c r="S957" s="128"/>
      <c r="T957" s="128"/>
      <c r="U957" s="128"/>
      <c r="V957" s="128"/>
      <c r="W957" s="129"/>
      <c r="X957" s="130"/>
      <c r="Y957" s="130"/>
    </row>
    <row r="958" spans="1:25">
      <c r="A958" s="6" t="s">
        <v>1886</v>
      </c>
      <c r="B958" s="52" t="s">
        <v>989</v>
      </c>
      <c r="C958" s="52" t="s">
        <v>1683</v>
      </c>
      <c r="D958" s="52" t="s">
        <v>3018</v>
      </c>
      <c r="E958" s="52" t="s">
        <v>1886</v>
      </c>
      <c r="F958" s="53" t="s">
        <v>7983</v>
      </c>
      <c r="G958" s="6" t="s">
        <v>12075</v>
      </c>
      <c r="H958" s="53">
        <v>83</v>
      </c>
      <c r="I958" s="4"/>
      <c r="J958" s="5"/>
      <c r="K958" s="6"/>
      <c r="L958" s="6"/>
      <c r="M958" s="125"/>
      <c r="N958" s="125"/>
      <c r="O958" s="126"/>
      <c r="P958" s="127"/>
      <c r="Q958" s="127"/>
      <c r="R958" s="127"/>
      <c r="S958" s="128"/>
      <c r="T958" s="128"/>
      <c r="U958" s="128"/>
      <c r="V958" s="128"/>
      <c r="W958" s="129"/>
      <c r="X958" s="130"/>
      <c r="Y958" s="130"/>
    </row>
    <row r="959" spans="1:25">
      <c r="A959" s="6" t="s">
        <v>1886</v>
      </c>
      <c r="B959" s="52" t="s">
        <v>989</v>
      </c>
      <c r="C959" s="52" t="s">
        <v>1683</v>
      </c>
      <c r="D959" s="52" t="s">
        <v>3018</v>
      </c>
      <c r="E959" s="52" t="s">
        <v>1886</v>
      </c>
      <c r="F959" s="53" t="s">
        <v>7984</v>
      </c>
      <c r="G959" s="6" t="s">
        <v>12075</v>
      </c>
      <c r="H959" s="43">
        <v>0</v>
      </c>
      <c r="I959" s="4"/>
      <c r="J959" s="5"/>
      <c r="K959" s="6"/>
      <c r="L959" s="6"/>
      <c r="M959" s="125"/>
      <c r="N959" s="125"/>
      <c r="O959" s="126"/>
      <c r="P959" s="127"/>
      <c r="Q959" s="127"/>
      <c r="R959" s="127"/>
      <c r="S959" s="128"/>
      <c r="T959" s="128"/>
      <c r="U959" s="128"/>
      <c r="V959" s="128"/>
      <c r="W959" s="129"/>
      <c r="X959" s="130"/>
      <c r="Y959" s="130"/>
    </row>
    <row r="960" spans="1:25">
      <c r="A960" s="6" t="s">
        <v>1886</v>
      </c>
      <c r="B960" s="7" t="s">
        <v>1056</v>
      </c>
      <c r="C960" s="7" t="s">
        <v>1126</v>
      </c>
      <c r="D960" s="7" t="s">
        <v>832</v>
      </c>
      <c r="E960" s="7" t="s">
        <v>1886</v>
      </c>
      <c r="F960" s="7" t="s">
        <v>7537</v>
      </c>
      <c r="G960" s="6" t="s">
        <v>12075</v>
      </c>
      <c r="H960" s="21">
        <v>10</v>
      </c>
      <c r="I960" s="4"/>
      <c r="J960" s="5"/>
      <c r="K960" s="7"/>
      <c r="L960" s="6"/>
      <c r="M960" s="125"/>
      <c r="N960" s="125"/>
      <c r="O960" s="126"/>
      <c r="P960" s="127"/>
      <c r="Q960" s="127"/>
      <c r="R960" s="127"/>
      <c r="S960" s="128"/>
      <c r="T960" s="128"/>
      <c r="U960" s="128"/>
      <c r="V960" s="128"/>
      <c r="W960" s="129"/>
      <c r="X960" s="130"/>
      <c r="Y960" s="130"/>
    </row>
    <row r="961" spans="1:25">
      <c r="A961" s="6" t="s">
        <v>1886</v>
      </c>
      <c r="B961" s="7" t="s">
        <v>1056</v>
      </c>
      <c r="C961" s="7" t="s">
        <v>1126</v>
      </c>
      <c r="D961" s="7" t="s">
        <v>832</v>
      </c>
      <c r="E961" s="7" t="s">
        <v>1886</v>
      </c>
      <c r="F961" s="7" t="s">
        <v>7984</v>
      </c>
      <c r="G961" s="6" t="s">
        <v>12075</v>
      </c>
      <c r="H961" s="21">
        <v>37</v>
      </c>
      <c r="I961" s="4"/>
      <c r="J961" s="5"/>
      <c r="K961" s="7"/>
      <c r="L961" s="6"/>
      <c r="M961" s="125"/>
      <c r="N961" s="125"/>
      <c r="O961" s="126"/>
      <c r="P961" s="127"/>
      <c r="Q961" s="127"/>
      <c r="R961" s="127"/>
      <c r="S961" s="128"/>
      <c r="T961" s="128"/>
      <c r="U961" s="128"/>
      <c r="V961" s="128"/>
      <c r="W961" s="129"/>
      <c r="X961" s="130"/>
      <c r="Y961" s="130"/>
    </row>
    <row r="962" spans="1:25">
      <c r="A962" s="6" t="s">
        <v>1881</v>
      </c>
      <c r="B962" s="33" t="s">
        <v>989</v>
      </c>
      <c r="C962" s="33" t="s">
        <v>1683</v>
      </c>
      <c r="D962" s="33" t="s">
        <v>3018</v>
      </c>
      <c r="E962" s="33" t="s">
        <v>1881</v>
      </c>
      <c r="F962" s="33" t="s">
        <v>1882</v>
      </c>
      <c r="G962" s="95" t="s">
        <v>8474</v>
      </c>
      <c r="H962" s="22">
        <v>0</v>
      </c>
      <c r="I962" s="4"/>
      <c r="J962" s="5"/>
      <c r="K962" s="6"/>
      <c r="L962" s="6"/>
      <c r="M962" s="125"/>
      <c r="N962" s="125"/>
      <c r="O962" s="126"/>
      <c r="P962" s="127"/>
      <c r="Q962" s="127"/>
      <c r="R962" s="127"/>
      <c r="S962" s="128"/>
      <c r="T962" s="128"/>
      <c r="U962" s="128"/>
      <c r="V962" s="128"/>
      <c r="W962" s="129"/>
      <c r="X962" s="130"/>
      <c r="Y962" s="130"/>
    </row>
    <row r="963" spans="1:25">
      <c r="A963" s="6" t="s">
        <v>1881</v>
      </c>
      <c r="B963" s="52" t="s">
        <v>989</v>
      </c>
      <c r="C963" s="52" t="s">
        <v>1683</v>
      </c>
      <c r="D963" s="52" t="s">
        <v>3018</v>
      </c>
      <c r="E963" s="52" t="s">
        <v>1881</v>
      </c>
      <c r="F963" s="53" t="s">
        <v>7964</v>
      </c>
      <c r="G963" s="96" t="s">
        <v>8474</v>
      </c>
      <c r="H963" s="53">
        <v>120</v>
      </c>
      <c r="I963" s="4"/>
      <c r="J963" s="5"/>
      <c r="K963" s="6"/>
      <c r="L963" s="6"/>
      <c r="M963" s="125"/>
      <c r="N963" s="125"/>
      <c r="O963" s="126"/>
      <c r="P963" s="127"/>
      <c r="Q963" s="127"/>
      <c r="R963" s="127"/>
      <c r="S963" s="128"/>
      <c r="T963" s="128"/>
      <c r="U963" s="128"/>
      <c r="V963" s="128"/>
      <c r="W963" s="129"/>
      <c r="X963" s="130"/>
      <c r="Y963" s="130"/>
    </row>
    <row r="964" spans="1:25">
      <c r="A964" s="6" t="s">
        <v>1881</v>
      </c>
      <c r="B964" s="52" t="s">
        <v>989</v>
      </c>
      <c r="C964" s="52" t="s">
        <v>1683</v>
      </c>
      <c r="D964" s="52" t="s">
        <v>3018</v>
      </c>
      <c r="E964" s="52" t="s">
        <v>1881</v>
      </c>
      <c r="F964" s="53" t="s">
        <v>7965</v>
      </c>
      <c r="G964" s="96" t="s">
        <v>8474</v>
      </c>
      <c r="H964" s="53">
        <v>30</v>
      </c>
      <c r="I964" s="4"/>
      <c r="J964" s="5"/>
      <c r="K964" s="6"/>
      <c r="L964" s="6"/>
      <c r="M964" s="125"/>
      <c r="N964" s="125"/>
      <c r="O964" s="126"/>
      <c r="P964" s="127"/>
      <c r="Q964" s="127"/>
      <c r="R964" s="127"/>
      <c r="S964" s="128"/>
      <c r="T964" s="128"/>
      <c r="U964" s="128"/>
      <c r="V964" s="128"/>
      <c r="W964" s="129"/>
      <c r="X964" s="130"/>
      <c r="Y964" s="130"/>
    </row>
    <row r="965" spans="1:25">
      <c r="A965" s="6" t="s">
        <v>1898</v>
      </c>
      <c r="B965" s="7" t="s">
        <v>989</v>
      </c>
      <c r="C965" s="7" t="s">
        <v>1683</v>
      </c>
      <c r="D965" s="7" t="s">
        <v>3018</v>
      </c>
      <c r="E965" s="7" t="s">
        <v>1898</v>
      </c>
      <c r="F965" s="7" t="s">
        <v>1899</v>
      </c>
      <c r="G965" s="96" t="s">
        <v>8475</v>
      </c>
      <c r="H965" s="21">
        <v>19</v>
      </c>
      <c r="I965" s="4"/>
      <c r="J965" s="5"/>
      <c r="K965" s="6"/>
      <c r="L965" s="6"/>
      <c r="M965" s="125"/>
      <c r="N965" s="125"/>
      <c r="O965" s="126"/>
      <c r="P965" s="127"/>
      <c r="Q965" s="127"/>
      <c r="R965" s="127"/>
      <c r="S965" s="128"/>
      <c r="T965" s="128"/>
      <c r="U965" s="128"/>
      <c r="V965" s="128"/>
      <c r="W965" s="129"/>
      <c r="X965" s="130"/>
      <c r="Y965" s="130"/>
    </row>
    <row r="966" spans="1:25">
      <c r="A966" s="6" t="s">
        <v>1898</v>
      </c>
      <c r="B966" s="7" t="s">
        <v>989</v>
      </c>
      <c r="C966" s="7" t="s">
        <v>1683</v>
      </c>
      <c r="D966" s="7" t="s">
        <v>3018</v>
      </c>
      <c r="E966" s="7" t="s">
        <v>1898</v>
      </c>
      <c r="F966" s="7" t="s">
        <v>1900</v>
      </c>
      <c r="G966" s="96" t="s">
        <v>8475</v>
      </c>
      <c r="H966" s="21">
        <v>3</v>
      </c>
      <c r="I966" s="4"/>
      <c r="J966" s="5"/>
      <c r="K966" s="6"/>
      <c r="L966" s="6"/>
      <c r="M966" s="125"/>
      <c r="N966" s="125"/>
      <c r="O966" s="126"/>
      <c r="P966" s="127"/>
      <c r="Q966" s="127"/>
      <c r="R966" s="127"/>
      <c r="S966" s="128"/>
      <c r="T966" s="128"/>
      <c r="U966" s="128"/>
      <c r="V966" s="128"/>
      <c r="W966" s="129"/>
      <c r="X966" s="130"/>
      <c r="Y966" s="130"/>
    </row>
    <row r="967" spans="1:25">
      <c r="A967" s="6" t="s">
        <v>1898</v>
      </c>
      <c r="B967" s="7" t="s">
        <v>989</v>
      </c>
      <c r="C967" s="7" t="s">
        <v>1683</v>
      </c>
      <c r="D967" s="52" t="s">
        <v>3018</v>
      </c>
      <c r="E967" s="52" t="s">
        <v>1898</v>
      </c>
      <c r="F967" s="53" t="s">
        <v>7966</v>
      </c>
      <c r="G967" s="54" t="s">
        <v>8475</v>
      </c>
      <c r="H967" s="53">
        <v>28</v>
      </c>
      <c r="I967" s="4"/>
      <c r="J967" s="5"/>
      <c r="K967" s="6"/>
      <c r="L967" s="6"/>
      <c r="M967" s="125"/>
      <c r="N967" s="125"/>
      <c r="O967" s="126"/>
      <c r="P967" s="127"/>
      <c r="Q967" s="127"/>
      <c r="R967" s="127"/>
      <c r="S967" s="128"/>
      <c r="T967" s="128"/>
      <c r="U967" s="128"/>
      <c r="V967" s="128"/>
      <c r="W967" s="129"/>
      <c r="X967" s="130"/>
      <c r="Y967" s="130"/>
    </row>
    <row r="968" spans="1:25">
      <c r="A968" s="6" t="s">
        <v>1898</v>
      </c>
      <c r="B968" s="7" t="s">
        <v>989</v>
      </c>
      <c r="C968" s="7" t="s">
        <v>1683</v>
      </c>
      <c r="D968" s="52" t="s">
        <v>3018</v>
      </c>
      <c r="E968" s="52" t="s">
        <v>1898</v>
      </c>
      <c r="F968" s="53" t="s">
        <v>7967</v>
      </c>
      <c r="G968" s="54" t="s">
        <v>8475</v>
      </c>
      <c r="H968" s="53">
        <v>72</v>
      </c>
      <c r="I968" s="4"/>
      <c r="J968" s="5"/>
      <c r="K968" s="6"/>
      <c r="L968" s="6"/>
      <c r="M968" s="125"/>
      <c r="N968" s="125"/>
      <c r="O968" s="126"/>
      <c r="P968" s="127"/>
      <c r="Q968" s="127"/>
      <c r="R968" s="127"/>
      <c r="S968" s="128"/>
      <c r="T968" s="128"/>
      <c r="U968" s="128"/>
      <c r="V968" s="128"/>
      <c r="W968" s="129"/>
      <c r="X968" s="130"/>
      <c r="Y968" s="130"/>
    </row>
    <row r="969" spans="1:25">
      <c r="A969" s="6" t="s">
        <v>1883</v>
      </c>
      <c r="B969" s="7" t="s">
        <v>989</v>
      </c>
      <c r="C969" s="7" t="s">
        <v>1683</v>
      </c>
      <c r="D969" s="7" t="s">
        <v>3018</v>
      </c>
      <c r="E969" s="7" t="s">
        <v>1883</v>
      </c>
      <c r="F969" s="7" t="s">
        <v>1884</v>
      </c>
      <c r="G969" s="96" t="s">
        <v>8476</v>
      </c>
      <c r="H969" s="21">
        <v>10</v>
      </c>
      <c r="I969" s="4"/>
      <c r="J969" s="5"/>
      <c r="K969" s="6"/>
      <c r="L969" s="6"/>
      <c r="M969" s="125"/>
      <c r="N969" s="125"/>
      <c r="O969" s="126"/>
      <c r="P969" s="127"/>
      <c r="Q969" s="127"/>
      <c r="R969" s="127"/>
      <c r="S969" s="128"/>
      <c r="T969" s="128"/>
      <c r="U969" s="128"/>
      <c r="V969" s="128"/>
      <c r="W969" s="129"/>
      <c r="X969" s="130"/>
      <c r="Y969" s="130"/>
    </row>
    <row r="970" spans="1:25">
      <c r="A970" s="6" t="s">
        <v>1883</v>
      </c>
      <c r="B970" s="7" t="s">
        <v>989</v>
      </c>
      <c r="C970" s="7" t="s">
        <v>1683</v>
      </c>
      <c r="D970" s="7" t="s">
        <v>3018</v>
      </c>
      <c r="E970" s="7" t="s">
        <v>1883</v>
      </c>
      <c r="F970" s="7" t="s">
        <v>1885</v>
      </c>
      <c r="G970" s="96" t="s">
        <v>8476</v>
      </c>
      <c r="H970" s="21">
        <v>24</v>
      </c>
      <c r="I970" s="4"/>
      <c r="J970" s="5"/>
      <c r="K970" s="6"/>
      <c r="L970" s="6"/>
      <c r="M970" s="125"/>
      <c r="N970" s="125"/>
      <c r="O970" s="126"/>
      <c r="P970" s="127"/>
      <c r="Q970" s="127"/>
      <c r="R970" s="127"/>
      <c r="S970" s="128"/>
      <c r="T970" s="128"/>
      <c r="U970" s="128"/>
      <c r="V970" s="128"/>
      <c r="W970" s="129"/>
      <c r="X970" s="130"/>
      <c r="Y970" s="130"/>
    </row>
    <row r="971" spans="1:25">
      <c r="A971" s="6" t="s">
        <v>3671</v>
      </c>
      <c r="B971" s="7" t="s">
        <v>1056</v>
      </c>
      <c r="C971" s="7" t="s">
        <v>1126</v>
      </c>
      <c r="D971" s="7" t="s">
        <v>836</v>
      </c>
      <c r="E971" s="7" t="s">
        <v>3671</v>
      </c>
      <c r="F971" s="7" t="s">
        <v>7542</v>
      </c>
      <c r="G971" s="6" t="s">
        <v>12079</v>
      </c>
      <c r="H971" s="21">
        <v>22</v>
      </c>
      <c r="I971" s="4"/>
      <c r="J971" s="5"/>
      <c r="K971" s="7"/>
      <c r="L971" s="6"/>
      <c r="M971" s="125"/>
      <c r="N971" s="125"/>
      <c r="O971" s="126"/>
      <c r="P971" s="127"/>
      <c r="Q971" s="127"/>
      <c r="R971" s="127"/>
      <c r="S971" s="128"/>
      <c r="T971" s="128"/>
      <c r="U971" s="128"/>
      <c r="V971" s="128"/>
      <c r="W971" s="129"/>
      <c r="X971" s="130"/>
      <c r="Y971" s="130"/>
    </row>
    <row r="972" spans="1:25">
      <c r="A972" s="6" t="s">
        <v>3673</v>
      </c>
      <c r="B972" s="7" t="s">
        <v>1056</v>
      </c>
      <c r="C972" s="7" t="s">
        <v>1126</v>
      </c>
      <c r="D972" s="7" t="s">
        <v>837</v>
      </c>
      <c r="E972" s="7" t="s">
        <v>3673</v>
      </c>
      <c r="F972" s="7" t="s">
        <v>7541</v>
      </c>
      <c r="G972" s="6" t="s">
        <v>12080</v>
      </c>
      <c r="H972" s="21">
        <v>25</v>
      </c>
      <c r="I972" s="4"/>
      <c r="J972" s="5"/>
      <c r="K972" s="7"/>
      <c r="L972" s="6"/>
      <c r="M972" s="125"/>
      <c r="N972" s="125"/>
      <c r="O972" s="126"/>
      <c r="P972" s="127"/>
      <c r="Q972" s="127"/>
      <c r="R972" s="127"/>
      <c r="S972" s="128"/>
      <c r="T972" s="128"/>
      <c r="U972" s="128"/>
      <c r="V972" s="128"/>
      <c r="W972" s="129"/>
      <c r="X972" s="130"/>
      <c r="Y972" s="130"/>
    </row>
    <row r="973" spans="1:25">
      <c r="A973" s="6" t="s">
        <v>3675</v>
      </c>
      <c r="B973" s="7" t="s">
        <v>1056</v>
      </c>
      <c r="C973" s="7" t="s">
        <v>1126</v>
      </c>
      <c r="D973" s="7" t="s">
        <v>838</v>
      </c>
      <c r="E973" s="7" t="s">
        <v>3675</v>
      </c>
      <c r="F973" s="7" t="s">
        <v>7541</v>
      </c>
      <c r="G973" s="6" t="s">
        <v>12081</v>
      </c>
      <c r="H973" s="21">
        <v>2</v>
      </c>
      <c r="I973" s="4"/>
      <c r="J973" s="5"/>
      <c r="K973" s="7"/>
      <c r="L973" s="6"/>
      <c r="M973" s="125"/>
      <c r="N973" s="125"/>
      <c r="O973" s="126"/>
      <c r="P973" s="127"/>
      <c r="Q973" s="127"/>
      <c r="R973" s="127"/>
      <c r="S973" s="128"/>
      <c r="T973" s="128"/>
      <c r="U973" s="128"/>
      <c r="V973" s="128"/>
      <c r="W973" s="129"/>
      <c r="X973" s="130"/>
      <c r="Y973" s="130"/>
    </row>
    <row r="974" spans="1:25">
      <c r="A974" s="6" t="s">
        <v>1893</v>
      </c>
      <c r="B974" s="7" t="s">
        <v>989</v>
      </c>
      <c r="C974" s="7" t="s">
        <v>1683</v>
      </c>
      <c r="D974" s="7" t="s">
        <v>3018</v>
      </c>
      <c r="E974" s="7" t="s">
        <v>1893</v>
      </c>
      <c r="F974" s="7" t="s">
        <v>1894</v>
      </c>
      <c r="G974" s="6" t="s">
        <v>12082</v>
      </c>
      <c r="H974" s="21">
        <v>7</v>
      </c>
      <c r="I974" s="4"/>
      <c r="J974" s="5"/>
      <c r="K974" s="6"/>
      <c r="L974" s="6"/>
      <c r="M974" s="125"/>
      <c r="N974" s="125"/>
      <c r="O974" s="126"/>
      <c r="P974" s="127"/>
      <c r="Q974" s="127"/>
      <c r="R974" s="127"/>
      <c r="S974" s="128"/>
      <c r="T974" s="128"/>
      <c r="U974" s="128"/>
      <c r="V974" s="128"/>
      <c r="W974" s="129"/>
      <c r="X974" s="130"/>
      <c r="Y974" s="130"/>
    </row>
    <row r="975" spans="1:25">
      <c r="A975" s="6" t="s">
        <v>1893</v>
      </c>
      <c r="B975" s="7" t="s">
        <v>1056</v>
      </c>
      <c r="C975" s="7" t="s">
        <v>1126</v>
      </c>
      <c r="D975" s="7" t="s">
        <v>839</v>
      </c>
      <c r="E975" s="7" t="s">
        <v>1893</v>
      </c>
      <c r="F975" s="7" t="s">
        <v>7543</v>
      </c>
      <c r="G975" s="6" t="s">
        <v>12082</v>
      </c>
      <c r="H975" s="21">
        <v>20</v>
      </c>
      <c r="I975" s="4"/>
      <c r="J975" s="5"/>
      <c r="K975" s="7"/>
      <c r="L975" s="6"/>
      <c r="M975" s="125"/>
      <c r="N975" s="125"/>
      <c r="O975" s="126"/>
      <c r="P975" s="127"/>
      <c r="Q975" s="127"/>
      <c r="R975" s="127"/>
      <c r="S975" s="128"/>
      <c r="T975" s="128"/>
      <c r="U975" s="128"/>
      <c r="V975" s="128"/>
      <c r="W975" s="129"/>
      <c r="X975" s="130"/>
      <c r="Y975" s="130"/>
    </row>
    <row r="976" spans="1:25">
      <c r="A976" s="6" t="s">
        <v>3677</v>
      </c>
      <c r="B976" s="7" t="s">
        <v>1056</v>
      </c>
      <c r="C976" s="7" t="s">
        <v>1126</v>
      </c>
      <c r="D976" s="7" t="s">
        <v>840</v>
      </c>
      <c r="E976" s="7" t="s">
        <v>3677</v>
      </c>
      <c r="F976" s="7" t="s">
        <v>7544</v>
      </c>
      <c r="G976" s="6" t="s">
        <v>12083</v>
      </c>
      <c r="H976" s="21">
        <v>5</v>
      </c>
      <c r="I976" s="4"/>
      <c r="J976" s="5"/>
      <c r="K976" s="7"/>
      <c r="L976" s="6"/>
      <c r="M976" s="125"/>
      <c r="N976" s="125"/>
      <c r="O976" s="126"/>
      <c r="P976" s="127"/>
      <c r="Q976" s="127"/>
      <c r="R976" s="127"/>
      <c r="S976" s="128"/>
      <c r="T976" s="128"/>
      <c r="U976" s="128"/>
      <c r="V976" s="128"/>
      <c r="W976" s="129"/>
      <c r="X976" s="130"/>
      <c r="Y976" s="130"/>
    </row>
    <row r="977" spans="1:25">
      <c r="A977" s="6" t="s">
        <v>1895</v>
      </c>
      <c r="B977" s="7" t="s">
        <v>989</v>
      </c>
      <c r="C977" s="7" t="s">
        <v>1683</v>
      </c>
      <c r="D977" s="7" t="s">
        <v>3018</v>
      </c>
      <c r="E977" s="7" t="s">
        <v>1895</v>
      </c>
      <c r="F977" s="7" t="s">
        <v>1896</v>
      </c>
      <c r="G977" s="6" t="s">
        <v>12084</v>
      </c>
      <c r="H977" s="21">
        <v>5</v>
      </c>
      <c r="I977" s="4"/>
      <c r="J977" s="5"/>
      <c r="K977" s="6"/>
      <c r="L977" s="6"/>
      <c r="M977" s="125"/>
      <c r="N977" s="125"/>
      <c r="O977" s="126"/>
      <c r="P977" s="127"/>
      <c r="Q977" s="127"/>
      <c r="R977" s="127"/>
      <c r="S977" s="128"/>
      <c r="T977" s="128"/>
      <c r="U977" s="128"/>
      <c r="V977" s="128"/>
      <c r="W977" s="129"/>
      <c r="X977" s="130"/>
      <c r="Y977" s="130"/>
    </row>
    <row r="978" spans="1:25">
      <c r="A978" s="6" t="s">
        <v>1895</v>
      </c>
      <c r="B978" s="7" t="s">
        <v>989</v>
      </c>
      <c r="C978" s="7" t="s">
        <v>1683</v>
      </c>
      <c r="D978" s="7" t="s">
        <v>3018</v>
      </c>
      <c r="E978" s="7" t="s">
        <v>1895</v>
      </c>
      <c r="F978" s="7" t="s">
        <v>1897</v>
      </c>
      <c r="G978" s="6" t="s">
        <v>12084</v>
      </c>
      <c r="H978" s="21">
        <v>5</v>
      </c>
      <c r="I978" s="4"/>
      <c r="J978" s="5"/>
      <c r="K978" s="6"/>
      <c r="L978" s="6"/>
      <c r="M978" s="125"/>
      <c r="N978" s="125"/>
      <c r="O978" s="126"/>
      <c r="P978" s="127"/>
      <c r="Q978" s="127"/>
      <c r="R978" s="127"/>
      <c r="S978" s="128"/>
      <c r="T978" s="128"/>
      <c r="U978" s="128"/>
      <c r="V978" s="128"/>
      <c r="W978" s="129"/>
      <c r="X978" s="130"/>
      <c r="Y978" s="130"/>
    </row>
    <row r="979" spans="1:25">
      <c r="A979" s="6" t="s">
        <v>1895</v>
      </c>
      <c r="B979" s="7" t="s">
        <v>1056</v>
      </c>
      <c r="C979" s="7" t="s">
        <v>1126</v>
      </c>
      <c r="D979" s="7" t="s">
        <v>841</v>
      </c>
      <c r="E979" s="7" t="s">
        <v>1895</v>
      </c>
      <c r="F979" s="7" t="s">
        <v>7541</v>
      </c>
      <c r="G979" s="6" t="s">
        <v>12084</v>
      </c>
      <c r="H979" s="21">
        <v>17</v>
      </c>
      <c r="I979" s="4"/>
      <c r="J979" s="5"/>
      <c r="K979" s="7"/>
      <c r="L979" s="6"/>
      <c r="M979" s="125"/>
      <c r="N979" s="125"/>
      <c r="O979" s="126"/>
      <c r="P979" s="127"/>
      <c r="Q979" s="127"/>
      <c r="R979" s="127"/>
      <c r="S979" s="128"/>
      <c r="T979" s="128"/>
      <c r="U979" s="128"/>
      <c r="V979" s="128"/>
      <c r="W979" s="129"/>
      <c r="X979" s="130"/>
      <c r="Y979" s="130"/>
    </row>
    <row r="980" spans="1:25">
      <c r="A980" s="6" t="s">
        <v>3679</v>
      </c>
      <c r="B980" s="7" t="s">
        <v>1056</v>
      </c>
      <c r="C980" s="7" t="s">
        <v>1126</v>
      </c>
      <c r="D980" s="7" t="s">
        <v>842</v>
      </c>
      <c r="E980" s="7" t="s">
        <v>3679</v>
      </c>
      <c r="F980" s="7" t="s">
        <v>7544</v>
      </c>
      <c r="G980" s="6" t="s">
        <v>12085</v>
      </c>
      <c r="H980" s="21">
        <v>5</v>
      </c>
      <c r="I980" s="4"/>
      <c r="J980" s="5"/>
      <c r="K980" s="7"/>
      <c r="L980" s="6"/>
      <c r="M980" s="125"/>
      <c r="N980" s="125"/>
      <c r="O980" s="126"/>
      <c r="P980" s="127"/>
      <c r="Q980" s="127"/>
      <c r="R980" s="127"/>
      <c r="S980" s="128"/>
      <c r="T980" s="128"/>
      <c r="U980" s="128"/>
      <c r="V980" s="128"/>
      <c r="W980" s="129"/>
      <c r="X980" s="130"/>
      <c r="Y980" s="130"/>
    </row>
    <row r="981" spans="1:25">
      <c r="A981" s="6" t="s">
        <v>1891</v>
      </c>
      <c r="B981" s="7" t="s">
        <v>989</v>
      </c>
      <c r="C981" s="7" t="s">
        <v>1683</v>
      </c>
      <c r="D981" s="7" t="s">
        <v>3018</v>
      </c>
      <c r="E981" s="7" t="s">
        <v>1891</v>
      </c>
      <c r="F981" s="7" t="s">
        <v>1892</v>
      </c>
      <c r="G981" s="6" t="s">
        <v>12086</v>
      </c>
      <c r="H981" s="21">
        <v>9</v>
      </c>
      <c r="I981" s="4"/>
      <c r="J981" s="5"/>
      <c r="K981" s="6"/>
      <c r="L981" s="6"/>
      <c r="M981" s="125"/>
      <c r="N981" s="125"/>
      <c r="O981" s="126"/>
      <c r="P981" s="127"/>
      <c r="Q981" s="127"/>
      <c r="R981" s="127"/>
      <c r="S981" s="128"/>
      <c r="T981" s="128"/>
      <c r="U981" s="128"/>
      <c r="V981" s="128"/>
      <c r="W981" s="129"/>
      <c r="X981" s="130"/>
      <c r="Y981" s="130"/>
    </row>
    <row r="982" spans="1:25">
      <c r="A982" s="6" t="s">
        <v>1891</v>
      </c>
      <c r="B982" s="7" t="s">
        <v>1056</v>
      </c>
      <c r="C982" s="7" t="s">
        <v>1126</v>
      </c>
      <c r="D982" s="7" t="s">
        <v>843</v>
      </c>
      <c r="E982" s="7" t="s">
        <v>1891</v>
      </c>
      <c r="F982" s="7" t="s">
        <v>7545</v>
      </c>
      <c r="G982" s="6" t="s">
        <v>12086</v>
      </c>
      <c r="H982" s="21">
        <v>9</v>
      </c>
      <c r="I982" s="4"/>
      <c r="J982" s="5"/>
      <c r="K982" s="7"/>
      <c r="L982" s="6"/>
      <c r="M982" s="125"/>
      <c r="N982" s="125"/>
      <c r="O982" s="126"/>
      <c r="P982" s="127"/>
      <c r="Q982" s="127"/>
      <c r="R982" s="127"/>
      <c r="S982" s="128"/>
      <c r="T982" s="128"/>
      <c r="U982" s="128"/>
      <c r="V982" s="128"/>
      <c r="W982" s="129"/>
      <c r="X982" s="130"/>
      <c r="Y982" s="130"/>
    </row>
    <row r="983" spans="1:25">
      <c r="A983" s="6" t="s">
        <v>4446</v>
      </c>
      <c r="B983" s="7" t="s">
        <v>1056</v>
      </c>
      <c r="C983" s="7" t="s">
        <v>1126</v>
      </c>
      <c r="D983" s="7" t="s">
        <v>844</v>
      </c>
      <c r="E983" s="7" t="s">
        <v>4446</v>
      </c>
      <c r="F983" s="7" t="s">
        <v>7545</v>
      </c>
      <c r="G983" s="6" t="s">
        <v>12087</v>
      </c>
      <c r="H983" s="21">
        <v>0</v>
      </c>
      <c r="I983" s="4"/>
      <c r="J983" s="5"/>
      <c r="K983" s="7"/>
      <c r="L983" s="6"/>
      <c r="M983" s="125"/>
      <c r="N983" s="125"/>
      <c r="O983" s="126"/>
      <c r="P983" s="127"/>
      <c r="Q983" s="127"/>
      <c r="R983" s="127"/>
      <c r="S983" s="128"/>
      <c r="T983" s="128"/>
      <c r="U983" s="128"/>
      <c r="V983" s="128"/>
      <c r="W983" s="129"/>
      <c r="X983" s="130"/>
      <c r="Y983" s="130"/>
    </row>
    <row r="984" spans="1:25">
      <c r="A984" s="6" t="s">
        <v>1889</v>
      </c>
      <c r="B984" s="7" t="s">
        <v>989</v>
      </c>
      <c r="C984" s="7" t="s">
        <v>1683</v>
      </c>
      <c r="D984" s="7" t="s">
        <v>3018</v>
      </c>
      <c r="E984" s="7" t="s">
        <v>1889</v>
      </c>
      <c r="F984" s="7" t="s">
        <v>1890</v>
      </c>
      <c r="G984" s="6" t="s">
        <v>12088</v>
      </c>
      <c r="H984" s="21">
        <v>11</v>
      </c>
      <c r="I984" s="4"/>
      <c r="J984" s="5"/>
      <c r="K984" s="6"/>
      <c r="L984" s="6"/>
      <c r="M984" s="125"/>
      <c r="N984" s="125"/>
      <c r="O984" s="126"/>
      <c r="P984" s="127"/>
      <c r="Q984" s="127"/>
      <c r="R984" s="127"/>
      <c r="S984" s="128"/>
      <c r="T984" s="128"/>
      <c r="U984" s="128"/>
      <c r="V984" s="128"/>
      <c r="W984" s="129"/>
      <c r="X984" s="130"/>
      <c r="Y984" s="130"/>
    </row>
    <row r="985" spans="1:25">
      <c r="A985" s="6" t="s">
        <v>1889</v>
      </c>
      <c r="B985" s="7" t="s">
        <v>1056</v>
      </c>
      <c r="C985" s="7" t="s">
        <v>1126</v>
      </c>
      <c r="D985" s="7" t="s">
        <v>845</v>
      </c>
      <c r="E985" s="7" t="s">
        <v>1889</v>
      </c>
      <c r="F985" s="7" t="s">
        <v>7546</v>
      </c>
      <c r="G985" s="6" t="s">
        <v>12088</v>
      </c>
      <c r="H985" s="21">
        <v>9</v>
      </c>
      <c r="I985" s="4"/>
      <c r="J985" s="5"/>
      <c r="K985" s="7"/>
      <c r="L985" s="6"/>
      <c r="M985" s="125"/>
      <c r="N985" s="125"/>
      <c r="O985" s="126"/>
      <c r="P985" s="127"/>
      <c r="Q985" s="127"/>
      <c r="R985" s="127"/>
      <c r="S985" s="128"/>
      <c r="T985" s="128"/>
      <c r="U985" s="128"/>
      <c r="V985" s="128"/>
      <c r="W985" s="129"/>
      <c r="X985" s="130"/>
      <c r="Y985" s="130"/>
    </row>
    <row r="986" spans="1:25">
      <c r="A986" s="6" t="s">
        <v>4447</v>
      </c>
      <c r="B986" s="7" t="s">
        <v>1056</v>
      </c>
      <c r="C986" s="7" t="s">
        <v>1126</v>
      </c>
      <c r="D986" s="7" t="s">
        <v>846</v>
      </c>
      <c r="E986" s="7" t="s">
        <v>4447</v>
      </c>
      <c r="F986" s="7" t="s">
        <v>7546</v>
      </c>
      <c r="G986" s="6" t="s">
        <v>12089</v>
      </c>
      <c r="H986" s="21">
        <v>0</v>
      </c>
      <c r="I986" s="4"/>
      <c r="J986" s="5"/>
      <c r="K986" s="7"/>
      <c r="L986" s="6"/>
      <c r="M986" s="125"/>
      <c r="N986" s="125"/>
      <c r="O986" s="126"/>
      <c r="P986" s="127"/>
      <c r="Q986" s="127"/>
      <c r="R986" s="127"/>
      <c r="S986" s="128"/>
      <c r="T986" s="128"/>
      <c r="U986" s="128"/>
      <c r="V986" s="128"/>
      <c r="W986" s="129"/>
      <c r="X986" s="130"/>
      <c r="Y986" s="130"/>
    </row>
    <row r="987" spans="1:25">
      <c r="A987" s="6" t="s">
        <v>1876</v>
      </c>
      <c r="B987" s="7" t="s">
        <v>989</v>
      </c>
      <c r="C987" s="7" t="s">
        <v>1683</v>
      </c>
      <c r="D987" s="7" t="s">
        <v>3018</v>
      </c>
      <c r="E987" s="7" t="s">
        <v>1876</v>
      </c>
      <c r="F987" s="7" t="s">
        <v>1877</v>
      </c>
      <c r="G987" s="6" t="s">
        <v>12090</v>
      </c>
      <c r="H987" s="21">
        <v>28</v>
      </c>
      <c r="I987" s="4"/>
      <c r="J987" s="5"/>
      <c r="K987" s="6"/>
      <c r="L987" s="6"/>
      <c r="M987" s="125"/>
      <c r="N987" s="125"/>
      <c r="O987" s="126"/>
      <c r="P987" s="127"/>
      <c r="Q987" s="127"/>
      <c r="R987" s="127"/>
      <c r="S987" s="128"/>
      <c r="T987" s="128"/>
      <c r="U987" s="128"/>
      <c r="V987" s="128"/>
      <c r="W987" s="129"/>
      <c r="X987" s="130"/>
      <c r="Y987" s="130"/>
    </row>
    <row r="988" spans="1:25">
      <c r="A988" s="6" t="s">
        <v>1876</v>
      </c>
      <c r="B988" s="7" t="s">
        <v>1056</v>
      </c>
      <c r="C988" s="7" t="s">
        <v>1126</v>
      </c>
      <c r="D988" s="7" t="s">
        <v>847</v>
      </c>
      <c r="E988" s="7" t="s">
        <v>1876</v>
      </c>
      <c r="F988" s="7" t="s">
        <v>7547</v>
      </c>
      <c r="G988" s="6" t="s">
        <v>12090</v>
      </c>
      <c r="H988" s="21">
        <v>14</v>
      </c>
      <c r="I988" s="4"/>
      <c r="J988" s="5"/>
      <c r="K988" s="7"/>
      <c r="L988" s="6"/>
      <c r="M988" s="125"/>
      <c r="N988" s="125"/>
      <c r="O988" s="126"/>
      <c r="P988" s="127"/>
      <c r="Q988" s="127"/>
      <c r="R988" s="127"/>
      <c r="S988" s="128"/>
      <c r="T988" s="128"/>
      <c r="U988" s="128"/>
      <c r="V988" s="128"/>
      <c r="W988" s="129"/>
      <c r="X988" s="130"/>
      <c r="Y988" s="130"/>
    </row>
    <row r="989" spans="1:25">
      <c r="A989" s="6" t="s">
        <v>4448</v>
      </c>
      <c r="B989" s="7" t="s">
        <v>1056</v>
      </c>
      <c r="C989" s="7" t="s">
        <v>1126</v>
      </c>
      <c r="D989" s="7" t="s">
        <v>848</v>
      </c>
      <c r="E989" s="7" t="s">
        <v>4448</v>
      </c>
      <c r="F989" s="7" t="s">
        <v>7547</v>
      </c>
      <c r="G989" s="6" t="s">
        <v>12091</v>
      </c>
      <c r="H989" s="21">
        <v>0</v>
      </c>
      <c r="I989" s="4"/>
      <c r="J989" s="5"/>
      <c r="K989" s="7"/>
      <c r="L989" s="6"/>
      <c r="M989" s="125"/>
      <c r="N989" s="125"/>
      <c r="O989" s="126"/>
      <c r="P989" s="127"/>
      <c r="Q989" s="127"/>
      <c r="R989" s="127"/>
      <c r="S989" s="128"/>
      <c r="T989" s="128"/>
      <c r="U989" s="128"/>
      <c r="V989" s="128"/>
      <c r="W989" s="129"/>
      <c r="X989" s="130"/>
      <c r="Y989" s="130"/>
    </row>
    <row r="990" spans="1:25">
      <c r="A990" s="6" t="s">
        <v>4449</v>
      </c>
      <c r="B990" s="7" t="s">
        <v>1056</v>
      </c>
      <c r="C990" s="7" t="s">
        <v>1126</v>
      </c>
      <c r="D990" s="7" t="s">
        <v>849</v>
      </c>
      <c r="E990" s="7" t="s">
        <v>4449</v>
      </c>
      <c r="F990" s="7" t="s">
        <v>7547</v>
      </c>
      <c r="G990" s="6" t="s">
        <v>12092</v>
      </c>
      <c r="H990" s="21">
        <v>0</v>
      </c>
      <c r="I990" s="4"/>
      <c r="J990" s="5"/>
      <c r="K990" s="7"/>
      <c r="L990" s="6"/>
      <c r="M990" s="125"/>
      <c r="N990" s="125"/>
      <c r="O990" s="126"/>
      <c r="P990" s="127"/>
      <c r="Q990" s="127"/>
      <c r="R990" s="127"/>
      <c r="S990" s="128"/>
      <c r="T990" s="128"/>
      <c r="U990" s="128"/>
      <c r="V990" s="128"/>
      <c r="W990" s="129"/>
      <c r="X990" s="130"/>
      <c r="Y990" s="130"/>
    </row>
    <row r="991" spans="1:25">
      <c r="A991" s="6" t="s">
        <v>1878</v>
      </c>
      <c r="B991" s="7" t="s">
        <v>989</v>
      </c>
      <c r="C991" s="7" t="s">
        <v>1683</v>
      </c>
      <c r="D991" s="7" t="s">
        <v>3018</v>
      </c>
      <c r="E991" s="7" t="s">
        <v>1878</v>
      </c>
      <c r="F991" s="7" t="s">
        <v>1879</v>
      </c>
      <c r="G991" s="6" t="s">
        <v>12093</v>
      </c>
      <c r="H991" s="21">
        <v>23</v>
      </c>
      <c r="I991" s="4"/>
      <c r="J991" s="5"/>
      <c r="K991" s="6"/>
      <c r="L991" s="6"/>
      <c r="M991" s="125"/>
      <c r="N991" s="125"/>
      <c r="O991" s="126"/>
      <c r="P991" s="127"/>
      <c r="Q991" s="127"/>
      <c r="R991" s="127"/>
      <c r="S991" s="128"/>
      <c r="T991" s="128"/>
      <c r="U991" s="128"/>
      <c r="V991" s="128"/>
      <c r="W991" s="129"/>
      <c r="X991" s="130"/>
      <c r="Y991" s="130"/>
    </row>
    <row r="992" spans="1:25">
      <c r="A992" s="6" t="s">
        <v>1878</v>
      </c>
      <c r="B992" s="7" t="s">
        <v>989</v>
      </c>
      <c r="C992" s="7" t="s">
        <v>1683</v>
      </c>
      <c r="D992" s="7" t="s">
        <v>3018</v>
      </c>
      <c r="E992" s="7" t="s">
        <v>1878</v>
      </c>
      <c r="F992" s="7" t="s">
        <v>1880</v>
      </c>
      <c r="G992" s="6" t="s">
        <v>12093</v>
      </c>
      <c r="H992" s="21">
        <v>3</v>
      </c>
      <c r="I992" s="4"/>
      <c r="J992" s="5"/>
      <c r="K992" s="6"/>
      <c r="L992" s="6"/>
      <c r="M992" s="125"/>
      <c r="N992" s="125"/>
      <c r="O992" s="126"/>
      <c r="P992" s="127"/>
      <c r="Q992" s="127"/>
      <c r="R992" s="127"/>
      <c r="S992" s="128"/>
      <c r="T992" s="128"/>
      <c r="U992" s="128"/>
      <c r="V992" s="128"/>
      <c r="W992" s="129"/>
      <c r="X992" s="130"/>
      <c r="Y992" s="130"/>
    </row>
    <row r="993" spans="1:25">
      <c r="A993" s="6" t="s">
        <v>1878</v>
      </c>
      <c r="B993" s="7" t="s">
        <v>1056</v>
      </c>
      <c r="C993" s="7" t="s">
        <v>1126</v>
      </c>
      <c r="D993" s="7" t="s">
        <v>850</v>
      </c>
      <c r="E993" s="7" t="s">
        <v>1878</v>
      </c>
      <c r="F993" s="7" t="s">
        <v>7546</v>
      </c>
      <c r="G993" s="6" t="s">
        <v>12093</v>
      </c>
      <c r="H993" s="21">
        <v>14</v>
      </c>
      <c r="I993" s="4"/>
      <c r="J993" s="5"/>
      <c r="K993" s="7"/>
      <c r="L993" s="6"/>
      <c r="M993" s="125"/>
      <c r="N993" s="125"/>
      <c r="O993" s="126"/>
      <c r="P993" s="127"/>
      <c r="Q993" s="127"/>
      <c r="R993" s="127"/>
      <c r="S993" s="128"/>
      <c r="T993" s="128"/>
      <c r="U993" s="128"/>
      <c r="V993" s="128"/>
      <c r="W993" s="129"/>
      <c r="X993" s="130"/>
      <c r="Y993" s="130"/>
    </row>
    <row r="994" spans="1:25">
      <c r="A994" s="6" t="s">
        <v>1765</v>
      </c>
      <c r="B994" s="7" t="s">
        <v>989</v>
      </c>
      <c r="C994" s="7" t="s">
        <v>1126</v>
      </c>
      <c r="D994" s="7" t="s">
        <v>2875</v>
      </c>
      <c r="E994" s="7" t="s">
        <v>1765</v>
      </c>
      <c r="F994" s="7" t="s">
        <v>1766</v>
      </c>
      <c r="G994" s="13" t="s">
        <v>12019</v>
      </c>
      <c r="H994" s="21">
        <v>1</v>
      </c>
      <c r="I994" s="4"/>
      <c r="J994" s="5"/>
      <c r="K994" s="6"/>
      <c r="L994" s="6"/>
      <c r="M994" s="125"/>
      <c r="N994" s="125"/>
      <c r="O994" s="126"/>
      <c r="P994" s="127"/>
      <c r="Q994" s="127"/>
      <c r="R994" s="127"/>
      <c r="S994" s="128"/>
      <c r="T994" s="128"/>
      <c r="U994" s="128"/>
      <c r="V994" s="128"/>
      <c r="W994" s="129"/>
      <c r="X994" s="130"/>
      <c r="Y994" s="130"/>
    </row>
    <row r="995" spans="1:25">
      <c r="A995" s="6" t="s">
        <v>1765</v>
      </c>
      <c r="B995" s="7" t="s">
        <v>989</v>
      </c>
      <c r="C995" s="7" t="s">
        <v>1126</v>
      </c>
      <c r="D995" s="7" t="s">
        <v>2875</v>
      </c>
      <c r="E995" s="7" t="s">
        <v>1765</v>
      </c>
      <c r="F995" s="7" t="s">
        <v>1767</v>
      </c>
      <c r="G995" s="13" t="s">
        <v>12019</v>
      </c>
      <c r="H995" s="21">
        <v>4</v>
      </c>
      <c r="I995" s="4"/>
      <c r="J995" s="5"/>
      <c r="K995" s="6"/>
      <c r="L995" s="6"/>
      <c r="M995" s="125"/>
      <c r="N995" s="125"/>
      <c r="O995" s="126"/>
      <c r="P995" s="127"/>
      <c r="Q995" s="127"/>
      <c r="R995" s="127"/>
      <c r="S995" s="128"/>
      <c r="T995" s="128"/>
      <c r="U995" s="128"/>
      <c r="V995" s="128"/>
      <c r="W995" s="129"/>
      <c r="X995" s="130"/>
      <c r="Y995" s="130"/>
    </row>
    <row r="996" spans="1:25">
      <c r="A996" s="6" t="s">
        <v>1696</v>
      </c>
      <c r="B996" s="7" t="s">
        <v>989</v>
      </c>
      <c r="C996" s="7" t="s">
        <v>1126</v>
      </c>
      <c r="D996" s="7" t="s">
        <v>2876</v>
      </c>
      <c r="E996" s="7" t="s">
        <v>1696</v>
      </c>
      <c r="F996" s="7" t="s">
        <v>1697</v>
      </c>
      <c r="G996" s="13" t="s">
        <v>12003</v>
      </c>
      <c r="H996" s="21">
        <v>3</v>
      </c>
      <c r="I996" s="4"/>
      <c r="J996" s="5"/>
      <c r="K996" s="6"/>
      <c r="L996" s="6"/>
      <c r="M996" s="125"/>
      <c r="N996" s="125"/>
      <c r="O996" s="126"/>
      <c r="P996" s="127"/>
      <c r="Q996" s="127"/>
      <c r="R996" s="127"/>
      <c r="S996" s="128"/>
      <c r="T996" s="128"/>
      <c r="U996" s="128"/>
      <c r="V996" s="128"/>
      <c r="W996" s="129"/>
      <c r="X996" s="130"/>
      <c r="Y996" s="130"/>
    </row>
    <row r="997" spans="1:25">
      <c r="A997" s="6" t="s">
        <v>1696</v>
      </c>
      <c r="B997" s="7" t="s">
        <v>989</v>
      </c>
      <c r="C997" s="7" t="s">
        <v>1126</v>
      </c>
      <c r="D997" s="7" t="s">
        <v>2876</v>
      </c>
      <c r="E997" s="7" t="s">
        <v>1696</v>
      </c>
      <c r="F997" s="7" t="s">
        <v>1698</v>
      </c>
      <c r="G997" s="13" t="s">
        <v>12003</v>
      </c>
      <c r="H997" s="21">
        <v>3</v>
      </c>
      <c r="I997" s="4"/>
      <c r="J997" s="5"/>
      <c r="K997" s="6"/>
      <c r="L997" s="6"/>
      <c r="M997" s="125"/>
      <c r="N997" s="125"/>
      <c r="O997" s="126"/>
      <c r="P997" s="127"/>
      <c r="Q997" s="127"/>
      <c r="R997" s="127"/>
      <c r="S997" s="128"/>
      <c r="T997" s="128"/>
      <c r="U997" s="128"/>
      <c r="V997" s="128"/>
      <c r="W997" s="129"/>
      <c r="X997" s="130"/>
      <c r="Y997" s="130"/>
    </row>
    <row r="998" spans="1:25">
      <c r="A998" s="6" t="s">
        <v>1768</v>
      </c>
      <c r="B998" s="7" t="s">
        <v>989</v>
      </c>
      <c r="C998" s="7" t="s">
        <v>1126</v>
      </c>
      <c r="D998" s="7" t="s">
        <v>2875</v>
      </c>
      <c r="E998" s="7" t="s">
        <v>1768</v>
      </c>
      <c r="F998" s="7" t="s">
        <v>1769</v>
      </c>
      <c r="G998" s="13" t="s">
        <v>12020</v>
      </c>
      <c r="H998" s="21">
        <v>4</v>
      </c>
      <c r="I998" s="4"/>
      <c r="J998" s="5"/>
      <c r="K998" s="6"/>
      <c r="L998" s="6"/>
      <c r="M998" s="125"/>
      <c r="N998" s="125"/>
      <c r="O998" s="126"/>
      <c r="P998" s="127"/>
      <c r="Q998" s="127"/>
      <c r="R998" s="127"/>
      <c r="S998" s="128"/>
      <c r="T998" s="128"/>
      <c r="U998" s="128"/>
      <c r="V998" s="128"/>
      <c r="W998" s="129"/>
      <c r="X998" s="130"/>
      <c r="Y998" s="130"/>
    </row>
    <row r="999" spans="1:25">
      <c r="A999" s="6" t="s">
        <v>1768</v>
      </c>
      <c r="B999" s="7" t="s">
        <v>989</v>
      </c>
      <c r="C999" s="7" t="s">
        <v>1126</v>
      </c>
      <c r="D999" s="7" t="s">
        <v>2875</v>
      </c>
      <c r="E999" s="7" t="s">
        <v>1768</v>
      </c>
      <c r="F999" s="7" t="s">
        <v>1770</v>
      </c>
      <c r="G999" s="13" t="s">
        <v>12020</v>
      </c>
      <c r="H999" s="21">
        <v>4</v>
      </c>
      <c r="I999" s="4"/>
      <c r="J999" s="5"/>
      <c r="K999" s="6"/>
      <c r="L999" s="6"/>
      <c r="M999" s="125"/>
      <c r="N999" s="125"/>
      <c r="O999" s="126"/>
      <c r="P999" s="127"/>
      <c r="Q999" s="127"/>
      <c r="R999" s="127"/>
      <c r="S999" s="128"/>
      <c r="T999" s="128"/>
      <c r="U999" s="128"/>
      <c r="V999" s="128"/>
      <c r="W999" s="129"/>
      <c r="X999" s="130"/>
      <c r="Y999" s="130"/>
    </row>
    <row r="1000" spans="1:25">
      <c r="A1000" s="6" t="s">
        <v>1693</v>
      </c>
      <c r="B1000" s="7" t="s">
        <v>989</v>
      </c>
      <c r="C1000" s="7" t="s">
        <v>1126</v>
      </c>
      <c r="D1000" s="7" t="s">
        <v>2876</v>
      </c>
      <c r="E1000" s="7" t="s">
        <v>1693</v>
      </c>
      <c r="F1000" s="7" t="s">
        <v>1694</v>
      </c>
      <c r="G1000" s="13" t="s">
        <v>12004</v>
      </c>
      <c r="H1000" s="21">
        <v>4</v>
      </c>
      <c r="I1000" s="4"/>
      <c r="J1000" s="5"/>
      <c r="K1000" s="6"/>
      <c r="L1000" s="6"/>
      <c r="M1000" s="125"/>
      <c r="N1000" s="125"/>
      <c r="O1000" s="126"/>
      <c r="P1000" s="127"/>
      <c r="Q1000" s="127"/>
      <c r="R1000" s="127"/>
      <c r="S1000" s="128"/>
      <c r="T1000" s="128"/>
      <c r="U1000" s="128"/>
      <c r="V1000" s="128"/>
      <c r="W1000" s="129"/>
      <c r="X1000" s="130"/>
      <c r="Y1000" s="130"/>
    </row>
    <row r="1001" spans="1:25">
      <c r="A1001" s="6" t="s">
        <v>1693</v>
      </c>
      <c r="B1001" s="7" t="s">
        <v>989</v>
      </c>
      <c r="C1001" s="7" t="s">
        <v>1126</v>
      </c>
      <c r="D1001" s="7" t="s">
        <v>2876</v>
      </c>
      <c r="E1001" s="7" t="s">
        <v>1693</v>
      </c>
      <c r="F1001" s="7" t="s">
        <v>1695</v>
      </c>
      <c r="G1001" s="13" t="s">
        <v>12004</v>
      </c>
      <c r="H1001" s="21">
        <v>4</v>
      </c>
      <c r="I1001" s="4"/>
      <c r="J1001" s="5"/>
      <c r="K1001" s="6"/>
      <c r="L1001" s="6"/>
      <c r="M1001" s="125"/>
      <c r="N1001" s="125"/>
      <c r="O1001" s="126"/>
      <c r="P1001" s="127"/>
      <c r="Q1001" s="127"/>
      <c r="R1001" s="127"/>
      <c r="S1001" s="128"/>
      <c r="T1001" s="128"/>
      <c r="U1001" s="128"/>
      <c r="V1001" s="128"/>
      <c r="W1001" s="129"/>
      <c r="X1001" s="130"/>
      <c r="Y1001" s="130"/>
    </row>
    <row r="1002" spans="1:25">
      <c r="A1002" s="6" t="s">
        <v>4249</v>
      </c>
      <c r="B1002" s="7" t="s">
        <v>989</v>
      </c>
      <c r="C1002" s="7" t="s">
        <v>1126</v>
      </c>
      <c r="D1002" s="7" t="s">
        <v>2875</v>
      </c>
      <c r="E1002" s="7" t="s">
        <v>4249</v>
      </c>
      <c r="F1002" s="7" t="s">
        <v>7720</v>
      </c>
      <c r="G1002" s="13" t="s">
        <v>12021</v>
      </c>
      <c r="H1002" s="21">
        <v>6</v>
      </c>
      <c r="I1002" s="4"/>
      <c r="J1002" s="5"/>
      <c r="K1002" s="6"/>
      <c r="L1002" s="6"/>
      <c r="M1002" s="125"/>
      <c r="N1002" s="125"/>
      <c r="O1002" s="126"/>
      <c r="P1002" s="127"/>
      <c r="Q1002" s="127"/>
      <c r="R1002" s="127"/>
      <c r="S1002" s="128"/>
      <c r="T1002" s="128"/>
      <c r="U1002" s="128"/>
      <c r="V1002" s="128"/>
      <c r="W1002" s="129"/>
      <c r="X1002" s="130"/>
      <c r="Y1002" s="130"/>
    </row>
    <row r="1003" spans="1:25">
      <c r="A1003" s="6" t="s">
        <v>4249</v>
      </c>
      <c r="B1003" s="7" t="s">
        <v>989</v>
      </c>
      <c r="C1003" s="7" t="s">
        <v>1126</v>
      </c>
      <c r="D1003" s="7" t="s">
        <v>2875</v>
      </c>
      <c r="E1003" s="7" t="s">
        <v>4249</v>
      </c>
      <c r="F1003" s="7" t="s">
        <v>1772</v>
      </c>
      <c r="G1003" s="13" t="s">
        <v>12021</v>
      </c>
      <c r="H1003" s="21">
        <v>3</v>
      </c>
      <c r="I1003" s="4"/>
      <c r="J1003" s="5"/>
      <c r="K1003" s="6"/>
      <c r="L1003" s="6"/>
      <c r="M1003" s="125"/>
      <c r="N1003" s="125"/>
      <c r="O1003" s="126"/>
      <c r="P1003" s="127"/>
      <c r="Q1003" s="127"/>
      <c r="R1003" s="127"/>
      <c r="S1003" s="128"/>
      <c r="T1003" s="128"/>
      <c r="U1003" s="128"/>
      <c r="V1003" s="128"/>
      <c r="W1003" s="129"/>
      <c r="X1003" s="130"/>
      <c r="Y1003" s="130"/>
    </row>
    <row r="1004" spans="1:25">
      <c r="A1004" s="6" t="s">
        <v>1699</v>
      </c>
      <c r="B1004" s="7" t="s">
        <v>989</v>
      </c>
      <c r="C1004" s="7" t="s">
        <v>1126</v>
      </c>
      <c r="D1004" s="7" t="s">
        <v>2876</v>
      </c>
      <c r="E1004" s="7" t="s">
        <v>1699</v>
      </c>
      <c r="F1004" s="7" t="s">
        <v>1700</v>
      </c>
      <c r="G1004" s="13" t="s">
        <v>12005</v>
      </c>
      <c r="H1004" s="21">
        <v>3</v>
      </c>
      <c r="I1004" s="4"/>
      <c r="J1004" s="5"/>
      <c r="K1004" s="6"/>
      <c r="L1004" s="6"/>
      <c r="M1004" s="125"/>
      <c r="N1004" s="125"/>
      <c r="O1004" s="126"/>
      <c r="P1004" s="127"/>
      <c r="Q1004" s="127"/>
      <c r="R1004" s="127"/>
      <c r="S1004" s="128"/>
      <c r="T1004" s="128"/>
      <c r="U1004" s="128"/>
      <c r="V1004" s="128"/>
      <c r="W1004" s="129"/>
      <c r="X1004" s="130"/>
      <c r="Y1004" s="130"/>
    </row>
    <row r="1005" spans="1:25">
      <c r="A1005" s="6" t="s">
        <v>1699</v>
      </c>
      <c r="B1005" s="7" t="s">
        <v>989</v>
      </c>
      <c r="C1005" s="7" t="s">
        <v>1126</v>
      </c>
      <c r="D1005" s="7" t="s">
        <v>2876</v>
      </c>
      <c r="E1005" s="7" t="s">
        <v>1699</v>
      </c>
      <c r="F1005" s="7" t="s">
        <v>1701</v>
      </c>
      <c r="G1005" s="13" t="s">
        <v>12005</v>
      </c>
      <c r="H1005" s="21">
        <v>2</v>
      </c>
      <c r="I1005" s="4"/>
      <c r="J1005" s="5"/>
      <c r="K1005" s="6"/>
      <c r="L1005" s="6"/>
      <c r="M1005" s="125"/>
      <c r="N1005" s="125"/>
      <c r="O1005" s="126"/>
      <c r="P1005" s="127"/>
      <c r="Q1005" s="127"/>
      <c r="R1005" s="127"/>
      <c r="S1005" s="128"/>
      <c r="T1005" s="128"/>
      <c r="U1005" s="128"/>
      <c r="V1005" s="128"/>
      <c r="W1005" s="129"/>
      <c r="X1005" s="130"/>
      <c r="Y1005" s="130"/>
    </row>
    <row r="1006" spans="1:25">
      <c r="A1006" s="6" t="s">
        <v>1699</v>
      </c>
      <c r="B1006" s="7" t="s">
        <v>989</v>
      </c>
      <c r="C1006" s="7" t="s">
        <v>1126</v>
      </c>
      <c r="D1006" s="7" t="s">
        <v>2876</v>
      </c>
      <c r="E1006" s="7" t="s">
        <v>1699</v>
      </c>
      <c r="F1006" s="7" t="s">
        <v>1702</v>
      </c>
      <c r="G1006" s="13" t="s">
        <v>12005</v>
      </c>
      <c r="H1006" s="21">
        <v>1</v>
      </c>
      <c r="I1006" s="4"/>
      <c r="J1006" s="5"/>
      <c r="K1006" s="6"/>
      <c r="L1006" s="6"/>
      <c r="M1006" s="125"/>
      <c r="N1006" s="125"/>
      <c r="O1006" s="126"/>
      <c r="P1006" s="127"/>
      <c r="Q1006" s="127"/>
      <c r="R1006" s="127"/>
      <c r="S1006" s="128"/>
      <c r="T1006" s="128"/>
      <c r="U1006" s="128"/>
      <c r="V1006" s="128"/>
      <c r="W1006" s="129"/>
      <c r="X1006" s="130"/>
      <c r="Y1006" s="130"/>
    </row>
    <row r="1007" spans="1:25">
      <c r="A1007" s="6" t="s">
        <v>1773</v>
      </c>
      <c r="B1007" s="7" t="s">
        <v>989</v>
      </c>
      <c r="C1007" s="7" t="s">
        <v>1126</v>
      </c>
      <c r="D1007" s="7" t="s">
        <v>2875</v>
      </c>
      <c r="E1007" s="7" t="s">
        <v>1773</v>
      </c>
      <c r="F1007" s="7" t="s">
        <v>1774</v>
      </c>
      <c r="G1007" s="13" t="s">
        <v>12022</v>
      </c>
      <c r="H1007" s="21">
        <v>3</v>
      </c>
      <c r="I1007" s="4"/>
      <c r="J1007" s="5"/>
      <c r="K1007" s="6"/>
      <c r="L1007" s="6"/>
      <c r="M1007" s="125"/>
      <c r="N1007" s="125"/>
      <c r="O1007" s="126"/>
      <c r="P1007" s="127"/>
      <c r="Q1007" s="127"/>
      <c r="R1007" s="127"/>
      <c r="S1007" s="128"/>
      <c r="T1007" s="128"/>
      <c r="U1007" s="128"/>
      <c r="V1007" s="128"/>
      <c r="W1007" s="129"/>
      <c r="X1007" s="130"/>
      <c r="Y1007" s="130"/>
    </row>
    <row r="1008" spans="1:25">
      <c r="A1008" s="6" t="s">
        <v>1773</v>
      </c>
      <c r="B1008" s="7" t="s">
        <v>989</v>
      </c>
      <c r="C1008" s="7" t="s">
        <v>1126</v>
      </c>
      <c r="D1008" s="7" t="s">
        <v>2875</v>
      </c>
      <c r="E1008" s="7" t="s">
        <v>1773</v>
      </c>
      <c r="F1008" s="7" t="s">
        <v>7721</v>
      </c>
      <c r="G1008" s="13" t="s">
        <v>12022</v>
      </c>
      <c r="H1008" s="21">
        <v>3</v>
      </c>
      <c r="I1008" s="4"/>
      <c r="J1008" s="5"/>
      <c r="K1008" s="6"/>
      <c r="L1008" s="6"/>
      <c r="M1008" s="125"/>
      <c r="N1008" s="125"/>
      <c r="O1008" s="126"/>
      <c r="P1008" s="127"/>
      <c r="Q1008" s="127"/>
      <c r="R1008" s="127"/>
      <c r="S1008" s="128"/>
      <c r="T1008" s="128"/>
      <c r="U1008" s="128"/>
      <c r="V1008" s="128"/>
      <c r="W1008" s="129"/>
      <c r="X1008" s="130"/>
      <c r="Y1008" s="130"/>
    </row>
    <row r="1009" spans="1:25">
      <c r="A1009" s="6" t="s">
        <v>1703</v>
      </c>
      <c r="B1009" s="7" t="s">
        <v>989</v>
      </c>
      <c r="C1009" s="7" t="s">
        <v>1126</v>
      </c>
      <c r="D1009" s="7" t="s">
        <v>2876</v>
      </c>
      <c r="E1009" s="7" t="s">
        <v>1703</v>
      </c>
      <c r="F1009" s="7" t="s">
        <v>1704</v>
      </c>
      <c r="G1009" s="13" t="s">
        <v>12006</v>
      </c>
      <c r="H1009" s="21">
        <v>6</v>
      </c>
      <c r="I1009" s="4"/>
      <c r="J1009" s="5"/>
      <c r="K1009" s="6"/>
      <c r="L1009" s="6"/>
      <c r="M1009" s="125"/>
      <c r="N1009" s="125"/>
      <c r="O1009" s="126"/>
      <c r="P1009" s="127"/>
      <c r="Q1009" s="127"/>
      <c r="R1009" s="127"/>
      <c r="S1009" s="128"/>
      <c r="T1009" s="128"/>
      <c r="U1009" s="128"/>
      <c r="V1009" s="128"/>
      <c r="W1009" s="129"/>
      <c r="X1009" s="130"/>
      <c r="Y1009" s="130"/>
    </row>
    <row r="1010" spans="1:25">
      <c r="A1010" s="6" t="s">
        <v>1703</v>
      </c>
      <c r="B1010" s="7" t="s">
        <v>989</v>
      </c>
      <c r="C1010" s="7" t="s">
        <v>1126</v>
      </c>
      <c r="D1010" s="7" t="s">
        <v>2876</v>
      </c>
      <c r="E1010" s="7" t="s">
        <v>1703</v>
      </c>
      <c r="F1010" s="7" t="s">
        <v>1705</v>
      </c>
      <c r="G1010" s="13" t="s">
        <v>12006</v>
      </c>
      <c r="H1010" s="21">
        <v>1</v>
      </c>
      <c r="I1010" s="4"/>
      <c r="J1010" s="5"/>
      <c r="K1010" s="6"/>
      <c r="L1010" s="6"/>
      <c r="M1010" s="125"/>
      <c r="N1010" s="125"/>
      <c r="O1010" s="126"/>
      <c r="P1010" s="127"/>
      <c r="Q1010" s="127"/>
      <c r="R1010" s="127"/>
      <c r="S1010" s="128"/>
      <c r="T1010" s="128"/>
      <c r="U1010" s="128"/>
      <c r="V1010" s="128"/>
      <c r="W1010" s="129"/>
      <c r="X1010" s="130"/>
      <c r="Y1010" s="130"/>
    </row>
    <row r="1011" spans="1:25">
      <c r="A1011" s="6" t="s">
        <v>1706</v>
      </c>
      <c r="B1011" s="7" t="s">
        <v>989</v>
      </c>
      <c r="C1011" s="7" t="s">
        <v>1126</v>
      </c>
      <c r="D1011" s="7" t="s">
        <v>2876</v>
      </c>
      <c r="E1011" s="7" t="s">
        <v>1706</v>
      </c>
      <c r="F1011" s="7" t="s">
        <v>1707</v>
      </c>
      <c r="G1011" s="13" t="s">
        <v>12007</v>
      </c>
      <c r="H1011" s="21">
        <v>1</v>
      </c>
      <c r="I1011" s="4"/>
      <c r="J1011" s="5"/>
      <c r="K1011" s="6"/>
      <c r="L1011" s="6"/>
      <c r="M1011" s="125"/>
      <c r="N1011" s="125"/>
      <c r="O1011" s="126"/>
      <c r="P1011" s="127"/>
      <c r="Q1011" s="127"/>
      <c r="R1011" s="127"/>
      <c r="S1011" s="128"/>
      <c r="T1011" s="128"/>
      <c r="U1011" s="128"/>
      <c r="V1011" s="128"/>
      <c r="W1011" s="129"/>
      <c r="X1011" s="130"/>
      <c r="Y1011" s="130"/>
    </row>
    <row r="1012" spans="1:25">
      <c r="A1012" s="6" t="s">
        <v>1706</v>
      </c>
      <c r="B1012" s="7" t="s">
        <v>989</v>
      </c>
      <c r="C1012" s="7" t="s">
        <v>1126</v>
      </c>
      <c r="D1012" s="7" t="s">
        <v>2876</v>
      </c>
      <c r="E1012" s="7" t="s">
        <v>1706</v>
      </c>
      <c r="F1012" s="7" t="s">
        <v>1708</v>
      </c>
      <c r="G1012" s="13" t="s">
        <v>12007</v>
      </c>
      <c r="H1012" s="21">
        <v>1</v>
      </c>
      <c r="I1012" s="4"/>
      <c r="J1012" s="5"/>
      <c r="K1012" s="6"/>
      <c r="L1012" s="6"/>
      <c r="M1012" s="125"/>
      <c r="N1012" s="125"/>
      <c r="O1012" s="126"/>
      <c r="P1012" s="127"/>
      <c r="Q1012" s="127"/>
      <c r="R1012" s="127"/>
      <c r="S1012" s="128"/>
      <c r="T1012" s="128"/>
      <c r="U1012" s="128"/>
      <c r="V1012" s="128"/>
      <c r="W1012" s="129"/>
      <c r="X1012" s="130"/>
      <c r="Y1012" s="130"/>
    </row>
    <row r="1013" spans="1:25">
      <c r="A1013" s="6" t="s">
        <v>1775</v>
      </c>
      <c r="B1013" s="7" t="s">
        <v>989</v>
      </c>
      <c r="C1013" s="7" t="s">
        <v>1126</v>
      </c>
      <c r="D1013" s="7" t="s">
        <v>2875</v>
      </c>
      <c r="E1013" s="7" t="s">
        <v>1775</v>
      </c>
      <c r="F1013" s="7" t="s">
        <v>1776</v>
      </c>
      <c r="G1013" s="13" t="s">
        <v>12024</v>
      </c>
      <c r="H1013" s="21">
        <v>1</v>
      </c>
      <c r="I1013" s="4"/>
      <c r="J1013" s="5"/>
      <c r="K1013" s="6"/>
      <c r="L1013" s="6"/>
      <c r="M1013" s="125"/>
      <c r="N1013" s="125"/>
      <c r="O1013" s="126"/>
      <c r="P1013" s="127"/>
      <c r="Q1013" s="127"/>
      <c r="R1013" s="127"/>
      <c r="S1013" s="128"/>
      <c r="T1013" s="128"/>
      <c r="U1013" s="128"/>
      <c r="V1013" s="128"/>
      <c r="W1013" s="129"/>
      <c r="X1013" s="130"/>
      <c r="Y1013" s="130"/>
    </row>
    <row r="1014" spans="1:25">
      <c r="A1014" s="6" t="s">
        <v>1775</v>
      </c>
      <c r="B1014" s="7" t="s">
        <v>989</v>
      </c>
      <c r="C1014" s="7" t="s">
        <v>1126</v>
      </c>
      <c r="D1014" s="7" t="s">
        <v>2875</v>
      </c>
      <c r="E1014" s="7" t="s">
        <v>1775</v>
      </c>
      <c r="F1014" s="7" t="s">
        <v>1777</v>
      </c>
      <c r="G1014" s="13" t="s">
        <v>12024</v>
      </c>
      <c r="H1014" s="21">
        <v>1</v>
      </c>
      <c r="I1014" s="4"/>
      <c r="J1014" s="5"/>
      <c r="K1014" s="6"/>
      <c r="L1014" s="6"/>
      <c r="M1014" s="125"/>
      <c r="N1014" s="125"/>
      <c r="O1014" s="126"/>
      <c r="P1014" s="127"/>
      <c r="Q1014" s="127"/>
      <c r="R1014" s="127"/>
      <c r="S1014" s="128"/>
      <c r="T1014" s="128"/>
      <c r="U1014" s="128"/>
      <c r="V1014" s="128"/>
      <c r="W1014" s="129"/>
      <c r="X1014" s="130"/>
      <c r="Y1014" s="130"/>
    </row>
    <row r="1015" spans="1:25">
      <c r="A1015" s="6" t="s">
        <v>1709</v>
      </c>
      <c r="B1015" s="7" t="s">
        <v>989</v>
      </c>
      <c r="C1015" s="7" t="s">
        <v>1126</v>
      </c>
      <c r="D1015" s="7" t="s">
        <v>2876</v>
      </c>
      <c r="E1015" s="7" t="s">
        <v>1709</v>
      </c>
      <c r="F1015" s="7" t="s">
        <v>1711</v>
      </c>
      <c r="G1015" s="13" t="s">
        <v>12008</v>
      </c>
      <c r="H1015" s="21">
        <v>3</v>
      </c>
      <c r="I1015" s="4"/>
      <c r="J1015" s="5"/>
      <c r="K1015" s="6"/>
      <c r="L1015" s="6"/>
      <c r="M1015" s="125"/>
      <c r="N1015" s="125"/>
      <c r="O1015" s="126"/>
      <c r="P1015" s="127"/>
      <c r="Q1015" s="127"/>
      <c r="R1015" s="127"/>
      <c r="S1015" s="128"/>
      <c r="T1015" s="128"/>
      <c r="U1015" s="128"/>
      <c r="V1015" s="128"/>
      <c r="W1015" s="129"/>
      <c r="X1015" s="130"/>
      <c r="Y1015" s="130"/>
    </row>
    <row r="1016" spans="1:25">
      <c r="A1016" s="6" t="s">
        <v>1744</v>
      </c>
      <c r="B1016" s="7" t="s">
        <v>989</v>
      </c>
      <c r="C1016" s="7" t="s">
        <v>1126</v>
      </c>
      <c r="D1016" s="7" t="s">
        <v>2875</v>
      </c>
      <c r="E1016" s="8" t="s">
        <v>1744</v>
      </c>
      <c r="F1016" s="8" t="s">
        <v>1745</v>
      </c>
      <c r="G1016" s="113" t="s">
        <v>12025</v>
      </c>
      <c r="H1016" s="21">
        <v>4</v>
      </c>
      <c r="I1016" s="4"/>
      <c r="J1016" s="5"/>
      <c r="K1016" s="6"/>
      <c r="L1016" s="6"/>
      <c r="M1016" s="125"/>
      <c r="N1016" s="125"/>
      <c r="O1016" s="126"/>
      <c r="P1016" s="127"/>
      <c r="Q1016" s="127"/>
      <c r="R1016" s="127"/>
      <c r="S1016" s="128"/>
      <c r="T1016" s="128"/>
      <c r="U1016" s="128"/>
      <c r="V1016" s="128"/>
      <c r="W1016" s="129"/>
      <c r="X1016" s="130"/>
      <c r="Y1016" s="130"/>
    </row>
    <row r="1017" spans="1:25">
      <c r="A1017" s="6" t="s">
        <v>1744</v>
      </c>
      <c r="B1017" s="7" t="s">
        <v>989</v>
      </c>
      <c r="C1017" s="7" t="s">
        <v>1126</v>
      </c>
      <c r="D1017" s="7" t="s">
        <v>2875</v>
      </c>
      <c r="E1017" s="8" t="s">
        <v>1744</v>
      </c>
      <c r="F1017" s="8" t="s">
        <v>1746</v>
      </c>
      <c r="G1017" s="113" t="s">
        <v>12025</v>
      </c>
      <c r="H1017" s="21">
        <v>2</v>
      </c>
      <c r="I1017" s="4"/>
      <c r="J1017" s="5"/>
      <c r="K1017" s="6"/>
      <c r="L1017" s="6"/>
      <c r="M1017" s="125"/>
      <c r="N1017" s="125"/>
      <c r="O1017" s="126"/>
      <c r="P1017" s="127"/>
      <c r="Q1017" s="127"/>
      <c r="R1017" s="127"/>
      <c r="S1017" s="128"/>
      <c r="T1017" s="128"/>
      <c r="U1017" s="128"/>
      <c r="V1017" s="128"/>
      <c r="W1017" s="129"/>
      <c r="X1017" s="130"/>
      <c r="Y1017" s="130"/>
    </row>
    <row r="1018" spans="1:25">
      <c r="A1018" s="6" t="s">
        <v>1744</v>
      </c>
      <c r="B1018" s="7" t="s">
        <v>989</v>
      </c>
      <c r="C1018" s="7" t="s">
        <v>1126</v>
      </c>
      <c r="D1018" s="7" t="s">
        <v>2875</v>
      </c>
      <c r="E1018" s="8" t="s">
        <v>1744</v>
      </c>
      <c r="F1018" s="8" t="s">
        <v>1747</v>
      </c>
      <c r="G1018" s="113" t="s">
        <v>12025</v>
      </c>
      <c r="H1018" s="21">
        <v>3</v>
      </c>
      <c r="I1018" s="4"/>
      <c r="J1018" s="5"/>
      <c r="K1018" s="6"/>
      <c r="L1018" s="6"/>
      <c r="M1018" s="125"/>
      <c r="N1018" s="125"/>
      <c r="O1018" s="126"/>
      <c r="P1018" s="127"/>
      <c r="Q1018" s="127"/>
      <c r="R1018" s="127"/>
      <c r="S1018" s="128"/>
      <c r="T1018" s="128"/>
      <c r="U1018" s="128"/>
      <c r="V1018" s="128"/>
      <c r="W1018" s="129"/>
      <c r="X1018" s="130"/>
      <c r="Y1018" s="130"/>
    </row>
    <row r="1019" spans="1:25">
      <c r="A1019" s="6" t="s">
        <v>1716</v>
      </c>
      <c r="B1019" s="7" t="s">
        <v>989</v>
      </c>
      <c r="C1019" s="7" t="s">
        <v>1126</v>
      </c>
      <c r="D1019" s="7" t="s">
        <v>2876</v>
      </c>
      <c r="E1019" s="7" t="s">
        <v>1716</v>
      </c>
      <c r="F1019" s="7" t="s">
        <v>1717</v>
      </c>
      <c r="G1019" s="13" t="s">
        <v>12009</v>
      </c>
      <c r="H1019" s="21">
        <v>3</v>
      </c>
      <c r="I1019" s="4"/>
      <c r="J1019" s="5"/>
      <c r="K1019" s="6"/>
      <c r="L1019" s="6"/>
      <c r="M1019" s="125"/>
      <c r="N1019" s="125"/>
      <c r="O1019" s="126"/>
      <c r="P1019" s="127"/>
      <c r="Q1019" s="127"/>
      <c r="R1019" s="127"/>
      <c r="S1019" s="128"/>
      <c r="T1019" s="128"/>
      <c r="U1019" s="128"/>
      <c r="V1019" s="128"/>
      <c r="W1019" s="129"/>
      <c r="X1019" s="130"/>
      <c r="Y1019" s="130"/>
    </row>
    <row r="1020" spans="1:25">
      <c r="A1020" s="6" t="s">
        <v>1748</v>
      </c>
      <c r="B1020" s="7" t="s">
        <v>989</v>
      </c>
      <c r="C1020" s="7" t="s">
        <v>1126</v>
      </c>
      <c r="D1020" s="7" t="s">
        <v>2875</v>
      </c>
      <c r="E1020" s="8" t="s">
        <v>1748</v>
      </c>
      <c r="F1020" s="8" t="s">
        <v>1749</v>
      </c>
      <c r="G1020" s="113" t="s">
        <v>12026</v>
      </c>
      <c r="H1020" s="21">
        <v>2</v>
      </c>
      <c r="I1020" s="4"/>
      <c r="J1020" s="5"/>
      <c r="K1020" s="6"/>
      <c r="L1020" s="6"/>
      <c r="M1020" s="125"/>
      <c r="N1020" s="125"/>
      <c r="O1020" s="126"/>
      <c r="P1020" s="127"/>
      <c r="Q1020" s="127"/>
      <c r="R1020" s="127"/>
      <c r="S1020" s="128"/>
      <c r="T1020" s="128"/>
      <c r="U1020" s="128"/>
      <c r="V1020" s="128"/>
      <c r="W1020" s="129"/>
      <c r="X1020" s="130"/>
      <c r="Y1020" s="130"/>
    </row>
    <row r="1021" spans="1:25">
      <c r="A1021" s="6" t="s">
        <v>1748</v>
      </c>
      <c r="B1021" s="7" t="s">
        <v>989</v>
      </c>
      <c r="C1021" s="7" t="s">
        <v>1126</v>
      </c>
      <c r="D1021" s="7" t="s">
        <v>2875</v>
      </c>
      <c r="E1021" s="8" t="s">
        <v>1748</v>
      </c>
      <c r="F1021" s="8" t="s">
        <v>1750</v>
      </c>
      <c r="G1021" s="113" t="s">
        <v>12026</v>
      </c>
      <c r="H1021" s="21">
        <v>1</v>
      </c>
      <c r="I1021" s="4"/>
      <c r="J1021" s="5"/>
      <c r="K1021" s="6"/>
      <c r="L1021" s="6"/>
      <c r="M1021" s="125"/>
      <c r="N1021" s="125"/>
      <c r="O1021" s="126"/>
      <c r="P1021" s="127"/>
      <c r="Q1021" s="127"/>
      <c r="R1021" s="127"/>
      <c r="S1021" s="128"/>
      <c r="T1021" s="128"/>
      <c r="U1021" s="128"/>
      <c r="V1021" s="128"/>
      <c r="W1021" s="129"/>
      <c r="X1021" s="130"/>
      <c r="Y1021" s="130"/>
    </row>
    <row r="1022" spans="1:25">
      <c r="A1022" s="6" t="s">
        <v>1748</v>
      </c>
      <c r="B1022" s="7" t="s">
        <v>989</v>
      </c>
      <c r="C1022" s="7" t="s">
        <v>1126</v>
      </c>
      <c r="D1022" s="7" t="s">
        <v>2875</v>
      </c>
      <c r="E1022" s="8" t="s">
        <v>1748</v>
      </c>
      <c r="F1022" s="8" t="s">
        <v>1751</v>
      </c>
      <c r="G1022" s="113" t="s">
        <v>12026</v>
      </c>
      <c r="H1022" s="21">
        <v>1</v>
      </c>
      <c r="I1022" s="4"/>
      <c r="J1022" s="5"/>
      <c r="K1022" s="6"/>
      <c r="L1022" s="6"/>
      <c r="M1022" s="125"/>
      <c r="N1022" s="125"/>
      <c r="O1022" s="126"/>
      <c r="P1022" s="127"/>
      <c r="Q1022" s="127"/>
      <c r="R1022" s="127"/>
      <c r="S1022" s="128"/>
      <c r="T1022" s="128"/>
      <c r="U1022" s="128"/>
      <c r="V1022" s="128"/>
      <c r="W1022" s="129"/>
      <c r="X1022" s="130"/>
      <c r="Y1022" s="130"/>
    </row>
    <row r="1023" spans="1:25">
      <c r="A1023" s="6" t="s">
        <v>1718</v>
      </c>
      <c r="B1023" s="7" t="s">
        <v>989</v>
      </c>
      <c r="C1023" s="7" t="s">
        <v>1126</v>
      </c>
      <c r="D1023" s="7" t="s">
        <v>2876</v>
      </c>
      <c r="E1023" s="7" t="s">
        <v>1718</v>
      </c>
      <c r="F1023" s="7" t="s">
        <v>1719</v>
      </c>
      <c r="G1023" s="13" t="s">
        <v>12010</v>
      </c>
      <c r="H1023" s="21">
        <v>1</v>
      </c>
      <c r="I1023" s="4"/>
      <c r="J1023" s="5"/>
      <c r="K1023" s="6"/>
      <c r="L1023" s="6"/>
      <c r="M1023" s="125"/>
      <c r="N1023" s="125"/>
      <c r="O1023" s="126"/>
      <c r="P1023" s="127"/>
      <c r="Q1023" s="127"/>
      <c r="R1023" s="127"/>
      <c r="S1023" s="128"/>
      <c r="T1023" s="128"/>
      <c r="U1023" s="128"/>
      <c r="V1023" s="128"/>
      <c r="W1023" s="129"/>
      <c r="X1023" s="130"/>
      <c r="Y1023" s="130"/>
    </row>
    <row r="1024" spans="1:25">
      <c r="A1024" s="6" t="s">
        <v>1718</v>
      </c>
      <c r="B1024" s="7" t="s">
        <v>989</v>
      </c>
      <c r="C1024" s="7" t="s">
        <v>1126</v>
      </c>
      <c r="D1024" s="7" t="s">
        <v>2876</v>
      </c>
      <c r="E1024" s="7" t="s">
        <v>1718</v>
      </c>
      <c r="F1024" s="7" t="s">
        <v>1720</v>
      </c>
      <c r="G1024" s="13" t="s">
        <v>12010</v>
      </c>
      <c r="H1024" s="21">
        <v>6</v>
      </c>
      <c r="I1024" s="4"/>
      <c r="J1024" s="5"/>
      <c r="K1024" s="6"/>
      <c r="L1024" s="6"/>
      <c r="M1024" s="125"/>
      <c r="N1024" s="125"/>
      <c r="O1024" s="126"/>
      <c r="P1024" s="127"/>
      <c r="Q1024" s="127"/>
      <c r="R1024" s="127"/>
      <c r="S1024" s="128"/>
      <c r="T1024" s="128"/>
      <c r="U1024" s="128"/>
      <c r="V1024" s="128"/>
      <c r="W1024" s="129"/>
      <c r="X1024" s="130"/>
      <c r="Y1024" s="130"/>
    </row>
    <row r="1025" spans="1:25">
      <c r="A1025" s="6" t="s">
        <v>1754</v>
      </c>
      <c r="B1025" s="33" t="s">
        <v>989</v>
      </c>
      <c r="C1025" s="33" t="s">
        <v>1126</v>
      </c>
      <c r="D1025" s="33" t="s">
        <v>2875</v>
      </c>
      <c r="E1025" s="114" t="s">
        <v>1754</v>
      </c>
      <c r="F1025" s="114" t="s">
        <v>1755</v>
      </c>
      <c r="G1025" s="115" t="s">
        <v>12027</v>
      </c>
      <c r="H1025" s="22">
        <v>0</v>
      </c>
      <c r="I1025" s="4"/>
      <c r="J1025" s="5"/>
      <c r="K1025" s="6"/>
      <c r="L1025" s="6"/>
      <c r="M1025" s="125"/>
      <c r="N1025" s="125"/>
      <c r="O1025" s="126"/>
      <c r="P1025" s="127"/>
      <c r="Q1025" s="127"/>
      <c r="R1025" s="127"/>
      <c r="S1025" s="128"/>
      <c r="T1025" s="128"/>
      <c r="U1025" s="128"/>
      <c r="V1025" s="128"/>
      <c r="W1025" s="129"/>
      <c r="X1025" s="130"/>
      <c r="Y1025" s="130"/>
    </row>
    <row r="1026" spans="1:25">
      <c r="A1026" s="6" t="s">
        <v>1754</v>
      </c>
      <c r="B1026" s="7" t="s">
        <v>989</v>
      </c>
      <c r="C1026" s="7" t="s">
        <v>1126</v>
      </c>
      <c r="D1026" s="7" t="s">
        <v>2875</v>
      </c>
      <c r="E1026" s="8" t="s">
        <v>1754</v>
      </c>
      <c r="F1026" s="8" t="s">
        <v>1756</v>
      </c>
      <c r="G1026" s="113" t="s">
        <v>12027</v>
      </c>
      <c r="H1026" s="21">
        <v>1</v>
      </c>
      <c r="I1026" s="4"/>
      <c r="J1026" s="5"/>
      <c r="K1026" s="6"/>
      <c r="L1026" s="6"/>
      <c r="M1026" s="125"/>
      <c r="N1026" s="125"/>
      <c r="O1026" s="126"/>
      <c r="P1026" s="127"/>
      <c r="Q1026" s="127"/>
      <c r="R1026" s="127"/>
      <c r="S1026" s="128"/>
      <c r="T1026" s="128"/>
      <c r="U1026" s="128"/>
      <c r="V1026" s="128"/>
      <c r="W1026" s="129"/>
      <c r="X1026" s="130"/>
      <c r="Y1026" s="130"/>
    </row>
    <row r="1027" spans="1:25">
      <c r="A1027" s="6" t="s">
        <v>1754</v>
      </c>
      <c r="B1027" s="33" t="s">
        <v>989</v>
      </c>
      <c r="C1027" s="33" t="s">
        <v>1126</v>
      </c>
      <c r="D1027" s="33" t="s">
        <v>2875</v>
      </c>
      <c r="E1027" s="114" t="s">
        <v>1754</v>
      </c>
      <c r="F1027" s="114" t="s">
        <v>1757</v>
      </c>
      <c r="G1027" s="115" t="s">
        <v>12027</v>
      </c>
      <c r="H1027" s="22">
        <v>0</v>
      </c>
      <c r="I1027" s="4"/>
      <c r="J1027" s="5"/>
      <c r="K1027" s="6"/>
      <c r="L1027" s="6"/>
      <c r="M1027" s="125"/>
      <c r="N1027" s="125"/>
      <c r="O1027" s="126"/>
      <c r="P1027" s="127"/>
      <c r="Q1027" s="127"/>
      <c r="R1027" s="127"/>
      <c r="S1027" s="128"/>
      <c r="T1027" s="128"/>
      <c r="U1027" s="128"/>
      <c r="V1027" s="128"/>
      <c r="W1027" s="129"/>
      <c r="X1027" s="130"/>
      <c r="Y1027" s="130"/>
    </row>
    <row r="1028" spans="1:25">
      <c r="A1028" s="6" t="s">
        <v>1758</v>
      </c>
      <c r="B1028" s="7" t="s">
        <v>989</v>
      </c>
      <c r="C1028" s="7" t="s">
        <v>1126</v>
      </c>
      <c r="D1028" s="7" t="s">
        <v>2875</v>
      </c>
      <c r="E1028" s="7" t="s">
        <v>1758</v>
      </c>
      <c r="F1028" s="7" t="s">
        <v>1759</v>
      </c>
      <c r="G1028" s="13" t="s">
        <v>12028</v>
      </c>
      <c r="H1028" s="21">
        <v>1</v>
      </c>
      <c r="I1028" s="4"/>
      <c r="J1028" s="5"/>
      <c r="K1028" s="6"/>
      <c r="L1028" s="6"/>
      <c r="M1028" s="125"/>
      <c r="N1028" s="125"/>
      <c r="O1028" s="126"/>
      <c r="P1028" s="127"/>
      <c r="Q1028" s="127"/>
      <c r="R1028" s="127"/>
      <c r="S1028" s="128"/>
      <c r="T1028" s="128"/>
      <c r="U1028" s="128"/>
      <c r="V1028" s="128"/>
      <c r="W1028" s="129"/>
      <c r="X1028" s="130"/>
      <c r="Y1028" s="130"/>
    </row>
    <row r="1029" spans="1:25">
      <c r="A1029" s="6" t="s">
        <v>1758</v>
      </c>
      <c r="B1029" s="7" t="s">
        <v>989</v>
      </c>
      <c r="C1029" s="7" t="s">
        <v>1126</v>
      </c>
      <c r="D1029" s="7" t="s">
        <v>2875</v>
      </c>
      <c r="E1029" s="7" t="s">
        <v>1758</v>
      </c>
      <c r="F1029" s="7" t="s">
        <v>1778</v>
      </c>
      <c r="G1029" s="13" t="s">
        <v>12028</v>
      </c>
      <c r="H1029" s="21">
        <v>1</v>
      </c>
      <c r="I1029" s="4"/>
      <c r="J1029" s="5"/>
      <c r="K1029" s="6"/>
      <c r="L1029" s="6"/>
      <c r="M1029" s="125"/>
      <c r="N1029" s="125"/>
      <c r="O1029" s="126"/>
      <c r="P1029" s="127"/>
      <c r="Q1029" s="127"/>
      <c r="R1029" s="127"/>
      <c r="S1029" s="128"/>
      <c r="T1029" s="128"/>
      <c r="U1029" s="128"/>
      <c r="V1029" s="128"/>
      <c r="W1029" s="129"/>
      <c r="X1029" s="130"/>
      <c r="Y1029" s="130"/>
    </row>
    <row r="1030" spans="1:25">
      <c r="A1030" s="6" t="s">
        <v>1721</v>
      </c>
      <c r="B1030" s="7" t="s">
        <v>989</v>
      </c>
      <c r="C1030" s="7" t="s">
        <v>1126</v>
      </c>
      <c r="D1030" s="7" t="s">
        <v>2876</v>
      </c>
      <c r="E1030" s="7" t="s">
        <v>1721</v>
      </c>
      <c r="F1030" s="7" t="s">
        <v>1722</v>
      </c>
      <c r="G1030" s="13" t="s">
        <v>12011</v>
      </c>
      <c r="H1030" s="21">
        <v>3</v>
      </c>
      <c r="I1030" s="4"/>
      <c r="J1030" s="5"/>
      <c r="K1030" s="6"/>
      <c r="L1030" s="6"/>
      <c r="M1030" s="125"/>
      <c r="N1030" s="125"/>
      <c r="O1030" s="126"/>
      <c r="P1030" s="127"/>
      <c r="Q1030" s="127"/>
      <c r="R1030" s="127"/>
      <c r="S1030" s="128"/>
      <c r="T1030" s="128"/>
      <c r="U1030" s="128"/>
      <c r="V1030" s="128"/>
      <c r="W1030" s="129"/>
      <c r="X1030" s="130"/>
      <c r="Y1030" s="130"/>
    </row>
    <row r="1031" spans="1:25">
      <c r="A1031" s="6" t="s">
        <v>1721</v>
      </c>
      <c r="B1031" s="7" t="s">
        <v>989</v>
      </c>
      <c r="C1031" s="7" t="s">
        <v>1126</v>
      </c>
      <c r="D1031" s="7" t="s">
        <v>2876</v>
      </c>
      <c r="E1031" s="7" t="s">
        <v>1721</v>
      </c>
      <c r="F1031" s="7" t="s">
        <v>1723</v>
      </c>
      <c r="G1031" s="13" t="s">
        <v>12011</v>
      </c>
      <c r="H1031" s="21">
        <v>6</v>
      </c>
      <c r="I1031" s="4"/>
      <c r="J1031" s="5"/>
      <c r="K1031" s="6"/>
      <c r="L1031" s="6"/>
      <c r="M1031" s="125"/>
      <c r="N1031" s="125"/>
      <c r="O1031" s="126"/>
      <c r="P1031" s="127"/>
      <c r="Q1031" s="127"/>
      <c r="R1031" s="127"/>
      <c r="S1031" s="128"/>
      <c r="T1031" s="128"/>
      <c r="U1031" s="128"/>
      <c r="V1031" s="128"/>
      <c r="W1031" s="129"/>
      <c r="X1031" s="130"/>
      <c r="Y1031" s="130"/>
    </row>
    <row r="1032" spans="1:25">
      <c r="A1032" s="6" t="s">
        <v>1712</v>
      </c>
      <c r="B1032" s="7" t="s">
        <v>989</v>
      </c>
      <c r="C1032" s="7" t="s">
        <v>1126</v>
      </c>
      <c r="D1032" s="7" t="s">
        <v>2876</v>
      </c>
      <c r="E1032" s="7" t="s">
        <v>1712</v>
      </c>
      <c r="F1032" s="7" t="s">
        <v>1713</v>
      </c>
      <c r="G1032" s="13" t="s">
        <v>12012</v>
      </c>
      <c r="H1032" s="21">
        <v>2</v>
      </c>
      <c r="I1032" s="4"/>
      <c r="J1032" s="5"/>
      <c r="K1032" s="6"/>
      <c r="L1032" s="6"/>
      <c r="M1032" s="125"/>
      <c r="N1032" s="125"/>
      <c r="O1032" s="126"/>
      <c r="P1032" s="127"/>
      <c r="Q1032" s="127"/>
      <c r="R1032" s="127"/>
      <c r="S1032" s="128"/>
      <c r="T1032" s="128"/>
      <c r="U1032" s="128"/>
      <c r="V1032" s="128"/>
      <c r="W1032" s="129"/>
      <c r="X1032" s="130"/>
      <c r="Y1032" s="130"/>
    </row>
    <row r="1033" spans="1:25">
      <c r="A1033" s="6" t="s">
        <v>1760</v>
      </c>
      <c r="B1033" s="7" t="s">
        <v>989</v>
      </c>
      <c r="C1033" s="7" t="s">
        <v>1126</v>
      </c>
      <c r="D1033" s="7" t="s">
        <v>2875</v>
      </c>
      <c r="E1033" s="8" t="s">
        <v>1760</v>
      </c>
      <c r="F1033" s="8" t="s">
        <v>1761</v>
      </c>
      <c r="G1033" s="113" t="s">
        <v>12029</v>
      </c>
      <c r="H1033" s="21">
        <v>1</v>
      </c>
      <c r="I1033" s="4"/>
      <c r="J1033" s="5"/>
      <c r="K1033" s="6"/>
      <c r="L1033" s="6"/>
      <c r="M1033" s="125"/>
      <c r="N1033" s="125"/>
      <c r="O1033" s="126"/>
      <c r="P1033" s="127"/>
      <c r="Q1033" s="127"/>
      <c r="R1033" s="127"/>
      <c r="S1033" s="128"/>
      <c r="T1033" s="128"/>
      <c r="U1033" s="128"/>
      <c r="V1033" s="128"/>
      <c r="W1033" s="129"/>
      <c r="X1033" s="130"/>
      <c r="Y1033" s="130"/>
    </row>
    <row r="1034" spans="1:25">
      <c r="A1034" s="6" t="s">
        <v>1760</v>
      </c>
      <c r="B1034" s="7" t="s">
        <v>989</v>
      </c>
      <c r="C1034" s="7" t="s">
        <v>1126</v>
      </c>
      <c r="D1034" s="7" t="s">
        <v>2875</v>
      </c>
      <c r="E1034" s="8" t="s">
        <v>1760</v>
      </c>
      <c r="F1034" s="8" t="s">
        <v>1762</v>
      </c>
      <c r="G1034" s="113" t="s">
        <v>12029</v>
      </c>
      <c r="H1034" s="21">
        <v>1</v>
      </c>
      <c r="I1034" s="4"/>
      <c r="J1034" s="5"/>
      <c r="K1034" s="6"/>
      <c r="L1034" s="6"/>
      <c r="M1034" s="125"/>
      <c r="N1034" s="125"/>
      <c r="O1034" s="126"/>
      <c r="P1034" s="127"/>
      <c r="Q1034" s="127"/>
      <c r="R1034" s="127"/>
      <c r="S1034" s="128"/>
      <c r="T1034" s="128"/>
      <c r="U1034" s="128"/>
      <c r="V1034" s="128"/>
      <c r="W1034" s="129"/>
      <c r="X1034" s="130"/>
      <c r="Y1034" s="130"/>
    </row>
    <row r="1035" spans="1:25">
      <c r="A1035" s="6" t="s">
        <v>1724</v>
      </c>
      <c r="B1035" s="7" t="s">
        <v>989</v>
      </c>
      <c r="C1035" s="7" t="s">
        <v>1126</v>
      </c>
      <c r="D1035" s="7" t="s">
        <v>2876</v>
      </c>
      <c r="E1035" s="7" t="s">
        <v>1724</v>
      </c>
      <c r="F1035" s="7" t="s">
        <v>1726</v>
      </c>
      <c r="G1035" s="13" t="s">
        <v>12013</v>
      </c>
      <c r="H1035" s="21">
        <v>3</v>
      </c>
      <c r="I1035" s="4"/>
      <c r="J1035" s="5"/>
      <c r="K1035" s="6"/>
      <c r="L1035" s="6"/>
      <c r="M1035" s="125"/>
      <c r="N1035" s="125"/>
      <c r="O1035" s="126"/>
      <c r="P1035" s="127"/>
      <c r="Q1035" s="127"/>
      <c r="R1035" s="127"/>
      <c r="S1035" s="128"/>
      <c r="T1035" s="128"/>
      <c r="U1035" s="128"/>
      <c r="V1035" s="128"/>
      <c r="W1035" s="129"/>
      <c r="X1035" s="130"/>
      <c r="Y1035" s="130"/>
    </row>
    <row r="1036" spans="1:25">
      <c r="A1036" s="6" t="s">
        <v>1763</v>
      </c>
      <c r="B1036" s="7" t="s">
        <v>989</v>
      </c>
      <c r="C1036" s="7" t="s">
        <v>1126</v>
      </c>
      <c r="D1036" s="7" t="s">
        <v>2875</v>
      </c>
      <c r="E1036" s="8" t="s">
        <v>1763</v>
      </c>
      <c r="F1036" s="8" t="s">
        <v>1764</v>
      </c>
      <c r="G1036" s="113" t="s">
        <v>12030</v>
      </c>
      <c r="H1036" s="21">
        <v>2</v>
      </c>
      <c r="I1036" s="4"/>
      <c r="J1036" s="5"/>
      <c r="K1036" s="6"/>
      <c r="L1036" s="6"/>
      <c r="M1036" s="125"/>
      <c r="N1036" s="125"/>
      <c r="O1036" s="126"/>
      <c r="P1036" s="127"/>
      <c r="Q1036" s="127"/>
      <c r="R1036" s="127"/>
      <c r="S1036" s="128"/>
      <c r="T1036" s="128"/>
      <c r="U1036" s="128"/>
      <c r="V1036" s="128"/>
      <c r="W1036" s="129"/>
      <c r="X1036" s="130"/>
      <c r="Y1036" s="130"/>
    </row>
    <row r="1037" spans="1:25">
      <c r="A1037" s="6" t="s">
        <v>1779</v>
      </c>
      <c r="B1037" s="7" t="s">
        <v>989</v>
      </c>
      <c r="C1037" s="7" t="s">
        <v>1126</v>
      </c>
      <c r="D1037" s="7" t="s">
        <v>2875</v>
      </c>
      <c r="E1037" s="8" t="s">
        <v>1779</v>
      </c>
      <c r="F1037" s="8" t="s">
        <v>1780</v>
      </c>
      <c r="G1037" s="113" t="s">
        <v>12031</v>
      </c>
      <c r="H1037" s="21">
        <v>1</v>
      </c>
      <c r="I1037" s="4"/>
      <c r="J1037" s="5"/>
      <c r="K1037" s="6"/>
      <c r="L1037" s="6"/>
      <c r="M1037" s="125"/>
      <c r="N1037" s="125"/>
      <c r="O1037" s="126"/>
      <c r="P1037" s="127"/>
      <c r="Q1037" s="127"/>
      <c r="R1037" s="127"/>
      <c r="S1037" s="128"/>
      <c r="T1037" s="128"/>
      <c r="U1037" s="128"/>
      <c r="V1037" s="128"/>
      <c r="W1037" s="129"/>
      <c r="X1037" s="130"/>
      <c r="Y1037" s="130"/>
    </row>
    <row r="1038" spans="1:25">
      <c r="A1038" s="6" t="s">
        <v>1779</v>
      </c>
      <c r="B1038" s="7" t="s">
        <v>989</v>
      </c>
      <c r="C1038" s="7" t="s">
        <v>1126</v>
      </c>
      <c r="D1038" s="7" t="s">
        <v>2875</v>
      </c>
      <c r="E1038" s="7" t="s">
        <v>1779</v>
      </c>
      <c r="F1038" s="7" t="s">
        <v>1781</v>
      </c>
      <c r="G1038" s="13" t="s">
        <v>12031</v>
      </c>
      <c r="H1038" s="21">
        <v>1</v>
      </c>
      <c r="I1038" s="4"/>
      <c r="J1038" s="5"/>
      <c r="K1038" s="6"/>
      <c r="L1038" s="6"/>
      <c r="M1038" s="125"/>
      <c r="N1038" s="125"/>
      <c r="O1038" s="126"/>
      <c r="P1038" s="127"/>
      <c r="Q1038" s="127"/>
      <c r="R1038" s="127"/>
      <c r="S1038" s="128"/>
      <c r="T1038" s="128"/>
      <c r="U1038" s="128"/>
      <c r="V1038" s="128"/>
      <c r="W1038" s="129"/>
      <c r="X1038" s="130"/>
      <c r="Y1038" s="130"/>
    </row>
    <row r="1039" spans="1:25">
      <c r="A1039" s="6" t="s">
        <v>1727</v>
      </c>
      <c r="B1039" s="7" t="s">
        <v>989</v>
      </c>
      <c r="C1039" s="7" t="s">
        <v>1126</v>
      </c>
      <c r="D1039" s="7" t="s">
        <v>2876</v>
      </c>
      <c r="E1039" s="7" t="s">
        <v>1727</v>
      </c>
      <c r="F1039" s="7" t="s">
        <v>1728</v>
      </c>
      <c r="G1039" s="13" t="s">
        <v>12014</v>
      </c>
      <c r="H1039" s="21">
        <v>1</v>
      </c>
      <c r="I1039" s="4"/>
      <c r="J1039" s="5"/>
      <c r="K1039" s="6"/>
      <c r="L1039" s="6"/>
      <c r="M1039" s="125"/>
      <c r="N1039" s="125"/>
      <c r="O1039" s="126"/>
      <c r="P1039" s="127"/>
      <c r="Q1039" s="127"/>
      <c r="R1039" s="127"/>
      <c r="S1039" s="128"/>
      <c r="T1039" s="128"/>
      <c r="U1039" s="128"/>
      <c r="V1039" s="128"/>
      <c r="W1039" s="129"/>
      <c r="X1039" s="130"/>
      <c r="Y1039" s="130"/>
    </row>
    <row r="1040" spans="1:25">
      <c r="A1040" s="6" t="s">
        <v>1727</v>
      </c>
      <c r="B1040" s="7" t="s">
        <v>989</v>
      </c>
      <c r="C1040" s="7" t="s">
        <v>1126</v>
      </c>
      <c r="D1040" s="7" t="s">
        <v>2876</v>
      </c>
      <c r="E1040" s="7" t="s">
        <v>1727</v>
      </c>
      <c r="F1040" s="7" t="s">
        <v>1729</v>
      </c>
      <c r="G1040" s="13" t="s">
        <v>12014</v>
      </c>
      <c r="H1040" s="21">
        <v>1</v>
      </c>
      <c r="I1040" s="4"/>
      <c r="J1040" s="5"/>
      <c r="K1040" s="6"/>
      <c r="L1040" s="6"/>
      <c r="M1040" s="125"/>
      <c r="N1040" s="125"/>
      <c r="O1040" s="126"/>
      <c r="P1040" s="127"/>
      <c r="Q1040" s="127"/>
      <c r="R1040" s="127"/>
      <c r="S1040" s="128"/>
      <c r="T1040" s="128"/>
      <c r="U1040" s="128"/>
      <c r="V1040" s="128"/>
      <c r="W1040" s="129"/>
      <c r="X1040" s="130"/>
      <c r="Y1040" s="130"/>
    </row>
    <row r="1041" spans="1:25">
      <c r="A1041" s="6" t="s">
        <v>1714</v>
      </c>
      <c r="B1041" s="7" t="s">
        <v>989</v>
      </c>
      <c r="C1041" s="7" t="s">
        <v>1126</v>
      </c>
      <c r="D1041" s="7" t="s">
        <v>2876</v>
      </c>
      <c r="E1041" s="7" t="s">
        <v>1714</v>
      </c>
      <c r="F1041" s="7" t="s">
        <v>1715</v>
      </c>
      <c r="G1041" s="13" t="s">
        <v>12015</v>
      </c>
      <c r="H1041" s="21">
        <v>1</v>
      </c>
      <c r="I1041" s="4"/>
      <c r="J1041" s="5"/>
      <c r="K1041" s="6"/>
      <c r="L1041" s="6"/>
      <c r="M1041" s="125"/>
      <c r="N1041" s="125"/>
      <c r="O1041" s="126"/>
      <c r="P1041" s="127"/>
      <c r="Q1041" s="127"/>
      <c r="R1041" s="127"/>
      <c r="S1041" s="128"/>
      <c r="T1041" s="128"/>
      <c r="U1041" s="128"/>
      <c r="V1041" s="128"/>
      <c r="W1041" s="129"/>
      <c r="X1041" s="130"/>
      <c r="Y1041" s="130"/>
    </row>
    <row r="1042" spans="1:25">
      <c r="A1042" s="6" t="s">
        <v>4258</v>
      </c>
      <c r="B1042" s="7" t="s">
        <v>1088</v>
      </c>
      <c r="C1042" s="7" t="s">
        <v>1385</v>
      </c>
      <c r="D1042" s="7" t="s">
        <v>1058</v>
      </c>
      <c r="E1042" s="7" t="s">
        <v>4258</v>
      </c>
      <c r="F1042" s="7" t="s">
        <v>2267</v>
      </c>
      <c r="G1042" s="16" t="s">
        <v>10313</v>
      </c>
      <c r="H1042" s="21">
        <v>8</v>
      </c>
      <c r="I1042" s="4"/>
      <c r="J1042" s="5"/>
      <c r="K1042" s="6"/>
      <c r="L1042" s="6"/>
      <c r="M1042" s="125"/>
      <c r="N1042" s="125"/>
      <c r="O1042" s="126"/>
      <c r="P1042" s="127"/>
      <c r="Q1042" s="127"/>
      <c r="R1042" s="127"/>
      <c r="S1042" s="128"/>
      <c r="T1042" s="128"/>
      <c r="U1042" s="128"/>
      <c r="V1042" s="128"/>
      <c r="W1042" s="129"/>
      <c r="X1042" s="130"/>
      <c r="Y1042" s="130"/>
    </row>
    <row r="1043" spans="1:25">
      <c r="A1043" s="6" t="s">
        <v>2092</v>
      </c>
      <c r="B1043" s="7" t="s">
        <v>1088</v>
      </c>
      <c r="C1043" s="7" t="s">
        <v>1385</v>
      </c>
      <c r="D1043" s="7" t="s">
        <v>1058</v>
      </c>
      <c r="E1043" s="7" t="s">
        <v>2092</v>
      </c>
      <c r="F1043" s="7" t="s">
        <v>7730</v>
      </c>
      <c r="G1043" s="16" t="s">
        <v>10314</v>
      </c>
      <c r="H1043" s="21">
        <v>0</v>
      </c>
      <c r="I1043" s="4"/>
      <c r="J1043" s="5"/>
      <c r="K1043" s="6"/>
      <c r="L1043" s="6"/>
      <c r="M1043" s="125"/>
      <c r="N1043" s="125"/>
      <c r="O1043" s="126"/>
      <c r="P1043" s="127"/>
      <c r="Q1043" s="127"/>
      <c r="R1043" s="127"/>
      <c r="S1043" s="128"/>
      <c r="T1043" s="128"/>
      <c r="U1043" s="128"/>
      <c r="V1043" s="128"/>
      <c r="W1043" s="129"/>
      <c r="X1043" s="130"/>
      <c r="Y1043" s="130"/>
    </row>
    <row r="1044" spans="1:25">
      <c r="A1044" s="6" t="s">
        <v>2093</v>
      </c>
      <c r="B1044" s="7" t="s">
        <v>1088</v>
      </c>
      <c r="C1044" s="7" t="s">
        <v>1385</v>
      </c>
      <c r="D1044" s="7" t="s">
        <v>1059</v>
      </c>
      <c r="E1044" s="7" t="s">
        <v>2093</v>
      </c>
      <c r="F1044" s="7" t="s">
        <v>2267</v>
      </c>
      <c r="G1044" s="16" t="s">
        <v>10315</v>
      </c>
      <c r="H1044" s="21">
        <v>0</v>
      </c>
      <c r="I1044" s="4"/>
      <c r="J1044" s="5"/>
      <c r="K1044" s="6"/>
      <c r="L1044" s="6"/>
      <c r="M1044" s="125"/>
      <c r="N1044" s="125"/>
      <c r="O1044" s="126"/>
      <c r="P1044" s="127"/>
      <c r="Q1044" s="127"/>
      <c r="R1044" s="127"/>
      <c r="S1044" s="128"/>
      <c r="T1044" s="128"/>
      <c r="U1044" s="128"/>
      <c r="V1044" s="128"/>
      <c r="W1044" s="129"/>
      <c r="X1044" s="130"/>
      <c r="Y1044" s="130"/>
    </row>
    <row r="1045" spans="1:25">
      <c r="A1045" s="6" t="s">
        <v>2094</v>
      </c>
      <c r="B1045" s="7" t="s">
        <v>1088</v>
      </c>
      <c r="C1045" s="7" t="s">
        <v>1385</v>
      </c>
      <c r="D1045" s="7" t="s">
        <v>1060</v>
      </c>
      <c r="E1045" s="7" t="s">
        <v>2094</v>
      </c>
      <c r="F1045" s="7" t="s">
        <v>5689</v>
      </c>
      <c r="G1045" s="16" t="s">
        <v>10316</v>
      </c>
      <c r="H1045" s="21">
        <v>1</v>
      </c>
      <c r="I1045" s="4"/>
      <c r="J1045" s="5"/>
      <c r="K1045" s="6"/>
      <c r="L1045" s="6"/>
      <c r="M1045" s="125"/>
      <c r="N1045" s="125"/>
      <c r="O1045" s="126"/>
      <c r="P1045" s="127"/>
      <c r="Q1045" s="127"/>
      <c r="R1045" s="127"/>
      <c r="S1045" s="128"/>
      <c r="T1045" s="128"/>
      <c r="U1045" s="128"/>
      <c r="V1045" s="128"/>
      <c r="W1045" s="129"/>
      <c r="X1045" s="130"/>
      <c r="Y1045" s="130"/>
    </row>
    <row r="1046" spans="1:25">
      <c r="A1046" s="6" t="s">
        <v>2095</v>
      </c>
      <c r="B1046" s="7" t="s">
        <v>1088</v>
      </c>
      <c r="C1046" s="7" t="s">
        <v>1385</v>
      </c>
      <c r="D1046" s="7" t="s">
        <v>1061</v>
      </c>
      <c r="E1046" s="7" t="s">
        <v>2095</v>
      </c>
      <c r="F1046" s="7" t="s">
        <v>2268</v>
      </c>
      <c r="G1046" s="16" t="s">
        <v>10317</v>
      </c>
      <c r="H1046" s="21">
        <v>0</v>
      </c>
      <c r="I1046" s="4"/>
      <c r="J1046" s="5"/>
      <c r="K1046" s="6"/>
      <c r="L1046" s="6"/>
      <c r="M1046" s="125"/>
      <c r="N1046" s="125"/>
      <c r="O1046" s="126"/>
      <c r="P1046" s="127"/>
      <c r="Q1046" s="127"/>
      <c r="R1046" s="127"/>
      <c r="S1046" s="128"/>
      <c r="T1046" s="128"/>
      <c r="U1046" s="128"/>
      <c r="V1046" s="128"/>
      <c r="W1046" s="129"/>
      <c r="X1046" s="130"/>
      <c r="Y1046" s="130"/>
    </row>
    <row r="1047" spans="1:25">
      <c r="A1047" s="6" t="s">
        <v>4259</v>
      </c>
      <c r="B1047" s="7" t="s">
        <v>1088</v>
      </c>
      <c r="C1047" s="7" t="s">
        <v>1385</v>
      </c>
      <c r="D1047" s="7" t="s">
        <v>1062</v>
      </c>
      <c r="E1047" s="7" t="s">
        <v>4259</v>
      </c>
      <c r="F1047" s="7" t="s">
        <v>7731</v>
      </c>
      <c r="G1047" s="16" t="s">
        <v>10318</v>
      </c>
      <c r="H1047" s="21">
        <v>5</v>
      </c>
      <c r="I1047" s="4"/>
      <c r="J1047" s="5"/>
      <c r="K1047" s="6"/>
      <c r="L1047" s="6"/>
      <c r="M1047" s="125"/>
      <c r="N1047" s="125"/>
      <c r="O1047" s="126"/>
      <c r="P1047" s="127"/>
      <c r="Q1047" s="127"/>
      <c r="R1047" s="127"/>
      <c r="S1047" s="128"/>
      <c r="T1047" s="128"/>
      <c r="U1047" s="128"/>
      <c r="V1047" s="128"/>
      <c r="W1047" s="129"/>
      <c r="X1047" s="130"/>
      <c r="Y1047" s="130"/>
    </row>
    <row r="1048" spans="1:25">
      <c r="A1048" s="6" t="s">
        <v>4260</v>
      </c>
      <c r="B1048" s="7" t="s">
        <v>1088</v>
      </c>
      <c r="C1048" s="7" t="s">
        <v>1385</v>
      </c>
      <c r="D1048" s="7" t="s">
        <v>1063</v>
      </c>
      <c r="E1048" s="7" t="s">
        <v>4260</v>
      </c>
      <c r="F1048" s="7" t="s">
        <v>7732</v>
      </c>
      <c r="G1048" s="16" t="s">
        <v>10319</v>
      </c>
      <c r="H1048" s="21">
        <v>9</v>
      </c>
      <c r="I1048" s="4"/>
      <c r="J1048" s="5"/>
      <c r="K1048" s="6"/>
      <c r="L1048" s="6"/>
      <c r="M1048" s="125"/>
      <c r="N1048" s="125"/>
      <c r="O1048" s="126"/>
      <c r="P1048" s="127"/>
      <c r="Q1048" s="127"/>
      <c r="R1048" s="127"/>
      <c r="S1048" s="128"/>
      <c r="T1048" s="128"/>
      <c r="U1048" s="128"/>
      <c r="V1048" s="128"/>
      <c r="W1048" s="129"/>
      <c r="X1048" s="130"/>
      <c r="Y1048" s="130"/>
    </row>
    <row r="1049" spans="1:25">
      <c r="A1049" s="6" t="s">
        <v>4261</v>
      </c>
      <c r="B1049" s="7" t="s">
        <v>1088</v>
      </c>
      <c r="C1049" s="7" t="s">
        <v>1385</v>
      </c>
      <c r="D1049" s="7" t="s">
        <v>3916</v>
      </c>
      <c r="E1049" s="7" t="s">
        <v>4261</v>
      </c>
      <c r="F1049" s="7" t="s">
        <v>7732</v>
      </c>
      <c r="G1049" s="16" t="s">
        <v>10320</v>
      </c>
      <c r="H1049" s="21">
        <v>0</v>
      </c>
      <c r="I1049" s="4"/>
      <c r="J1049" s="5"/>
      <c r="K1049" s="6"/>
      <c r="L1049" s="6"/>
      <c r="M1049" s="125"/>
      <c r="N1049" s="125"/>
      <c r="O1049" s="126"/>
      <c r="P1049" s="127"/>
      <c r="Q1049" s="127"/>
      <c r="R1049" s="127"/>
      <c r="S1049" s="128"/>
      <c r="T1049" s="128"/>
      <c r="U1049" s="128"/>
      <c r="V1049" s="128"/>
      <c r="W1049" s="129"/>
      <c r="X1049" s="130"/>
      <c r="Y1049" s="130"/>
    </row>
    <row r="1050" spans="1:25">
      <c r="A1050" s="6" t="s">
        <v>4262</v>
      </c>
      <c r="B1050" s="7" t="s">
        <v>1088</v>
      </c>
      <c r="C1050" s="7" t="s">
        <v>1385</v>
      </c>
      <c r="D1050" s="7" t="s">
        <v>1064</v>
      </c>
      <c r="E1050" s="7" t="s">
        <v>4262</v>
      </c>
      <c r="F1050" s="7" t="s">
        <v>7732</v>
      </c>
      <c r="G1050" s="16" t="s">
        <v>10321</v>
      </c>
      <c r="H1050" s="21">
        <v>0</v>
      </c>
      <c r="I1050" s="4"/>
      <c r="J1050" s="5"/>
      <c r="K1050" s="6"/>
      <c r="L1050" s="6"/>
      <c r="M1050" s="125"/>
      <c r="N1050" s="125"/>
      <c r="O1050" s="126"/>
      <c r="P1050" s="127"/>
      <c r="Q1050" s="127"/>
      <c r="R1050" s="127"/>
      <c r="S1050" s="128"/>
      <c r="T1050" s="128"/>
      <c r="U1050" s="128"/>
      <c r="V1050" s="128"/>
      <c r="W1050" s="129"/>
      <c r="X1050" s="130"/>
      <c r="Y1050" s="130"/>
    </row>
    <row r="1051" spans="1:25">
      <c r="A1051" s="6" t="s">
        <v>4286</v>
      </c>
      <c r="B1051" s="52" t="s">
        <v>989</v>
      </c>
      <c r="C1051" s="52" t="s">
        <v>1136</v>
      </c>
      <c r="D1051" s="52" t="s">
        <v>2042</v>
      </c>
      <c r="E1051" s="52" t="s">
        <v>4286</v>
      </c>
      <c r="F1051" s="52" t="s">
        <v>8100</v>
      </c>
      <c r="G1051" s="54" t="s">
        <v>12046</v>
      </c>
      <c r="H1051" s="55">
        <v>1</v>
      </c>
      <c r="I1051" s="4"/>
      <c r="J1051" s="5"/>
      <c r="K1051" s="6"/>
      <c r="L1051" s="6"/>
      <c r="M1051" s="125"/>
      <c r="N1051" s="125"/>
      <c r="O1051" s="126"/>
      <c r="P1051" s="127"/>
      <c r="Q1051" s="127"/>
      <c r="R1051" s="127"/>
      <c r="S1051" s="128"/>
      <c r="T1051" s="128"/>
      <c r="U1051" s="128"/>
      <c r="V1051" s="128"/>
      <c r="W1051" s="129"/>
      <c r="X1051" s="130"/>
      <c r="Y1051" s="130"/>
    </row>
    <row r="1052" spans="1:25">
      <c r="A1052" s="6" t="s">
        <v>4287</v>
      </c>
      <c r="B1052" s="52" t="s">
        <v>989</v>
      </c>
      <c r="C1052" s="52" t="s">
        <v>1136</v>
      </c>
      <c r="D1052" s="52" t="s">
        <v>2043</v>
      </c>
      <c r="E1052" s="52" t="s">
        <v>4287</v>
      </c>
      <c r="F1052" s="52" t="s">
        <v>8097</v>
      </c>
      <c r="G1052" s="54" t="s">
        <v>12047</v>
      </c>
      <c r="H1052" s="55">
        <v>3</v>
      </c>
      <c r="I1052" s="4"/>
      <c r="J1052" s="5"/>
      <c r="K1052" s="6"/>
      <c r="L1052" s="6"/>
      <c r="M1052" s="125"/>
      <c r="N1052" s="125"/>
      <c r="O1052" s="126"/>
      <c r="P1052" s="127"/>
      <c r="Q1052" s="127"/>
      <c r="R1052" s="127"/>
      <c r="S1052" s="128"/>
      <c r="T1052" s="128"/>
      <c r="U1052" s="128"/>
      <c r="V1052" s="128"/>
      <c r="W1052" s="129"/>
      <c r="X1052" s="130"/>
      <c r="Y1052" s="130"/>
    </row>
    <row r="1053" spans="1:25">
      <c r="A1053" s="6" t="s">
        <v>4288</v>
      </c>
      <c r="B1053" s="52" t="s">
        <v>989</v>
      </c>
      <c r="C1053" s="52" t="s">
        <v>1136</v>
      </c>
      <c r="D1053" s="52" t="s">
        <v>2043</v>
      </c>
      <c r="E1053" s="52" t="s">
        <v>4288</v>
      </c>
      <c r="F1053" s="52" t="s">
        <v>8098</v>
      </c>
      <c r="G1053" s="54" t="s">
        <v>12048</v>
      </c>
      <c r="H1053" s="55">
        <v>1</v>
      </c>
      <c r="I1053" s="4"/>
      <c r="J1053" s="5"/>
      <c r="K1053" s="6"/>
      <c r="L1053" s="6"/>
      <c r="M1053" s="125"/>
      <c r="N1053" s="125"/>
      <c r="O1053" s="126"/>
      <c r="P1053" s="127"/>
      <c r="Q1053" s="127"/>
      <c r="R1053" s="127"/>
      <c r="S1053" s="128"/>
      <c r="T1053" s="128"/>
      <c r="U1053" s="128"/>
      <c r="V1053" s="128"/>
      <c r="W1053" s="129"/>
      <c r="X1053" s="130"/>
      <c r="Y1053" s="130"/>
    </row>
    <row r="1054" spans="1:25">
      <c r="A1054" s="6" t="s">
        <v>4288</v>
      </c>
      <c r="B1054" s="52" t="s">
        <v>989</v>
      </c>
      <c r="C1054" s="52" t="s">
        <v>1136</v>
      </c>
      <c r="D1054" s="52" t="s">
        <v>2043</v>
      </c>
      <c r="E1054" s="52" t="s">
        <v>4288</v>
      </c>
      <c r="F1054" s="52" t="s">
        <v>8099</v>
      </c>
      <c r="G1054" s="54" t="s">
        <v>12048</v>
      </c>
      <c r="H1054" s="55">
        <v>4</v>
      </c>
      <c r="I1054" s="4"/>
      <c r="J1054" s="5"/>
      <c r="K1054" s="6"/>
      <c r="L1054" s="6"/>
      <c r="M1054" s="125"/>
      <c r="N1054" s="125"/>
      <c r="O1054" s="126"/>
      <c r="P1054" s="127"/>
      <c r="Q1054" s="127"/>
      <c r="R1054" s="127"/>
      <c r="S1054" s="128"/>
      <c r="T1054" s="128"/>
      <c r="U1054" s="128"/>
      <c r="V1054" s="128"/>
      <c r="W1054" s="129"/>
      <c r="X1054" s="130"/>
      <c r="Y1054" s="130"/>
    </row>
    <row r="1055" spans="1:25">
      <c r="A1055" s="6" t="s">
        <v>4404</v>
      </c>
      <c r="B1055" s="9" t="s">
        <v>989</v>
      </c>
      <c r="C1055" s="9" t="s">
        <v>1136</v>
      </c>
      <c r="D1055" s="9" t="s">
        <v>2042</v>
      </c>
      <c r="E1055" s="9" t="s">
        <v>4404</v>
      </c>
      <c r="F1055" s="9" t="s">
        <v>7782</v>
      </c>
      <c r="G1055" s="99" t="s">
        <v>12037</v>
      </c>
      <c r="H1055" s="40">
        <v>4</v>
      </c>
      <c r="I1055" s="4"/>
      <c r="J1055" s="5"/>
      <c r="K1055" s="6"/>
      <c r="L1055" s="6"/>
      <c r="M1055" s="125"/>
      <c r="N1055" s="125"/>
      <c r="O1055" s="126"/>
      <c r="P1055" s="127"/>
      <c r="Q1055" s="127"/>
      <c r="R1055" s="127"/>
      <c r="S1055" s="128"/>
      <c r="T1055" s="128"/>
      <c r="U1055" s="128"/>
      <c r="V1055" s="128"/>
      <c r="W1055" s="129"/>
      <c r="X1055" s="130"/>
      <c r="Y1055" s="130"/>
    </row>
    <row r="1056" spans="1:25">
      <c r="A1056" s="6" t="s">
        <v>4397</v>
      </c>
      <c r="B1056" s="9" t="s">
        <v>989</v>
      </c>
      <c r="C1056" s="9" t="s">
        <v>1136</v>
      </c>
      <c r="D1056" s="9" t="s">
        <v>2042</v>
      </c>
      <c r="E1056" s="9" t="s">
        <v>4397</v>
      </c>
      <c r="F1056" s="9" t="s">
        <v>7780</v>
      </c>
      <c r="G1056" s="99" t="s">
        <v>12032</v>
      </c>
      <c r="H1056" s="40">
        <v>6</v>
      </c>
      <c r="I1056" s="4"/>
      <c r="J1056" s="5"/>
      <c r="K1056" s="6"/>
      <c r="L1056" s="6"/>
      <c r="M1056" s="125"/>
      <c r="N1056" s="125"/>
      <c r="O1056" s="126"/>
      <c r="P1056" s="127"/>
      <c r="Q1056" s="127"/>
      <c r="R1056" s="127"/>
      <c r="S1056" s="128"/>
      <c r="T1056" s="128"/>
      <c r="U1056" s="128"/>
      <c r="V1056" s="128"/>
      <c r="W1056" s="129"/>
      <c r="X1056" s="130"/>
      <c r="Y1056" s="130"/>
    </row>
    <row r="1057" spans="1:25">
      <c r="A1057" s="6" t="s">
        <v>4405</v>
      </c>
      <c r="B1057" s="7" t="s">
        <v>989</v>
      </c>
      <c r="C1057" s="9" t="s">
        <v>1136</v>
      </c>
      <c r="D1057" s="9" t="s">
        <v>2042</v>
      </c>
      <c r="E1057" s="9" t="s">
        <v>4405</v>
      </c>
      <c r="F1057" s="9" t="s">
        <v>7783</v>
      </c>
      <c r="G1057" s="99" t="s">
        <v>12038</v>
      </c>
      <c r="H1057" s="21">
        <v>2</v>
      </c>
      <c r="I1057" s="4"/>
      <c r="J1057" s="5"/>
      <c r="K1057" s="6"/>
      <c r="L1057" s="6"/>
      <c r="M1057" s="125"/>
      <c r="N1057" s="125"/>
      <c r="O1057" s="126"/>
      <c r="P1057" s="127"/>
      <c r="Q1057" s="127"/>
      <c r="R1057" s="127"/>
      <c r="S1057" s="128"/>
      <c r="T1057" s="128"/>
      <c r="U1057" s="128"/>
      <c r="V1057" s="128"/>
      <c r="W1057" s="129"/>
      <c r="X1057" s="130"/>
      <c r="Y1057" s="130"/>
    </row>
    <row r="1058" spans="1:25">
      <c r="A1058" s="6" t="s">
        <v>4398</v>
      </c>
      <c r="B1058" s="33" t="s">
        <v>989</v>
      </c>
      <c r="C1058" s="33" t="s">
        <v>1136</v>
      </c>
      <c r="D1058" s="33" t="s">
        <v>2042</v>
      </c>
      <c r="E1058" s="33" t="s">
        <v>4398</v>
      </c>
      <c r="F1058" s="33" t="s">
        <v>7780</v>
      </c>
      <c r="G1058" s="98" t="s">
        <v>12033</v>
      </c>
      <c r="H1058" s="22">
        <v>0</v>
      </c>
      <c r="I1058" s="4"/>
      <c r="J1058" s="5"/>
      <c r="K1058" s="6"/>
      <c r="L1058" s="6"/>
      <c r="M1058" s="125"/>
      <c r="N1058" s="125"/>
      <c r="O1058" s="126"/>
      <c r="P1058" s="127"/>
      <c r="Q1058" s="127"/>
      <c r="R1058" s="127"/>
      <c r="S1058" s="128"/>
      <c r="T1058" s="128"/>
      <c r="U1058" s="128"/>
      <c r="V1058" s="128"/>
      <c r="W1058" s="129"/>
      <c r="X1058" s="130"/>
      <c r="Y1058" s="130"/>
    </row>
    <row r="1059" spans="1:25">
      <c r="A1059" s="6" t="s">
        <v>4406</v>
      </c>
      <c r="B1059" s="9" t="s">
        <v>989</v>
      </c>
      <c r="C1059" s="9" t="s">
        <v>1136</v>
      </c>
      <c r="D1059" s="9" t="s">
        <v>2042</v>
      </c>
      <c r="E1059" s="9" t="s">
        <v>4406</v>
      </c>
      <c r="F1059" s="9" t="s">
        <v>7784</v>
      </c>
      <c r="G1059" s="99" t="s">
        <v>12039</v>
      </c>
      <c r="H1059" s="40">
        <v>1</v>
      </c>
      <c r="I1059" s="4"/>
      <c r="J1059" s="5"/>
      <c r="K1059" s="6"/>
      <c r="L1059" s="6"/>
      <c r="M1059" s="125"/>
      <c r="N1059" s="125"/>
      <c r="O1059" s="126"/>
      <c r="P1059" s="127"/>
      <c r="Q1059" s="127"/>
      <c r="R1059" s="127"/>
      <c r="S1059" s="128"/>
      <c r="T1059" s="128"/>
      <c r="U1059" s="128"/>
      <c r="V1059" s="128"/>
      <c r="W1059" s="129"/>
      <c r="X1059" s="130"/>
      <c r="Y1059" s="130"/>
    </row>
    <row r="1060" spans="1:25">
      <c r="A1060" s="6" t="s">
        <v>4400</v>
      </c>
      <c r="B1060" s="33" t="s">
        <v>989</v>
      </c>
      <c r="C1060" s="33" t="s">
        <v>1136</v>
      </c>
      <c r="D1060" s="33" t="s">
        <v>2042</v>
      </c>
      <c r="E1060" s="33" t="s">
        <v>4400</v>
      </c>
      <c r="F1060" s="33" t="s">
        <v>7781</v>
      </c>
      <c r="G1060" s="98" t="s">
        <v>12034</v>
      </c>
      <c r="H1060" s="22">
        <v>0</v>
      </c>
      <c r="I1060" s="4"/>
      <c r="J1060" s="5"/>
      <c r="K1060" s="6"/>
      <c r="L1060" s="6"/>
      <c r="M1060" s="125"/>
      <c r="N1060" s="125"/>
      <c r="O1060" s="126"/>
      <c r="P1060" s="127"/>
      <c r="Q1060" s="127"/>
      <c r="R1060" s="127"/>
      <c r="S1060" s="128"/>
      <c r="T1060" s="128"/>
      <c r="U1060" s="128"/>
      <c r="V1060" s="128"/>
      <c r="W1060" s="129"/>
      <c r="X1060" s="130"/>
      <c r="Y1060" s="130"/>
    </row>
    <row r="1061" spans="1:25">
      <c r="A1061" s="6" t="s">
        <v>4407</v>
      </c>
      <c r="B1061" s="9" t="s">
        <v>989</v>
      </c>
      <c r="C1061" s="9" t="s">
        <v>1136</v>
      </c>
      <c r="D1061" s="9" t="s">
        <v>2042</v>
      </c>
      <c r="E1061" s="9" t="s">
        <v>4407</v>
      </c>
      <c r="F1061" s="9" t="s">
        <v>7785</v>
      </c>
      <c r="G1061" s="99" t="s">
        <v>12040</v>
      </c>
      <c r="H1061" s="40">
        <v>1</v>
      </c>
      <c r="I1061" s="4"/>
      <c r="J1061" s="5"/>
      <c r="K1061" s="6"/>
      <c r="L1061" s="6"/>
      <c r="M1061" s="125"/>
      <c r="N1061" s="125"/>
      <c r="O1061" s="126"/>
      <c r="P1061" s="127"/>
      <c r="Q1061" s="127"/>
      <c r="R1061" s="127"/>
      <c r="S1061" s="128"/>
      <c r="T1061" s="128"/>
      <c r="U1061" s="128"/>
      <c r="V1061" s="128"/>
      <c r="W1061" s="129"/>
      <c r="X1061" s="130"/>
      <c r="Y1061" s="130"/>
    </row>
    <row r="1062" spans="1:25">
      <c r="A1062" s="6" t="s">
        <v>4402</v>
      </c>
      <c r="B1062" s="7" t="s">
        <v>989</v>
      </c>
      <c r="C1062" s="9" t="s">
        <v>1136</v>
      </c>
      <c r="D1062" s="9" t="s">
        <v>2042</v>
      </c>
      <c r="E1062" s="9" t="s">
        <v>4402</v>
      </c>
      <c r="F1062" s="9" t="s">
        <v>5710</v>
      </c>
      <c r="G1062" s="99" t="s">
        <v>12035</v>
      </c>
      <c r="H1062" s="21">
        <v>1</v>
      </c>
      <c r="I1062" s="4"/>
      <c r="J1062" s="5"/>
      <c r="K1062" s="6"/>
      <c r="L1062" s="6"/>
      <c r="M1062" s="125"/>
      <c r="N1062" s="125"/>
      <c r="O1062" s="126"/>
      <c r="P1062" s="127"/>
      <c r="Q1062" s="127"/>
      <c r="R1062" s="127"/>
      <c r="S1062" s="128"/>
      <c r="T1062" s="128"/>
      <c r="U1062" s="128"/>
      <c r="V1062" s="128"/>
      <c r="W1062" s="129"/>
      <c r="X1062" s="130"/>
      <c r="Y1062" s="130"/>
    </row>
    <row r="1063" spans="1:25">
      <c r="A1063" s="6" t="s">
        <v>4403</v>
      </c>
      <c r="B1063" s="9" t="s">
        <v>989</v>
      </c>
      <c r="C1063" s="9" t="s">
        <v>1136</v>
      </c>
      <c r="D1063" s="9" t="s">
        <v>2042</v>
      </c>
      <c r="E1063" s="9" t="s">
        <v>4403</v>
      </c>
      <c r="F1063" s="9" t="s">
        <v>5710</v>
      </c>
      <c r="G1063" s="99" t="s">
        <v>12036</v>
      </c>
      <c r="H1063" s="40">
        <v>1</v>
      </c>
      <c r="I1063" s="4"/>
      <c r="J1063" s="5"/>
      <c r="K1063" s="6"/>
      <c r="L1063" s="6"/>
      <c r="M1063" s="125"/>
      <c r="N1063" s="125"/>
      <c r="O1063" s="126"/>
      <c r="P1063" s="127"/>
      <c r="Q1063" s="127"/>
      <c r="R1063" s="127"/>
      <c r="S1063" s="128"/>
      <c r="T1063" s="128"/>
      <c r="U1063" s="128"/>
      <c r="V1063" s="128"/>
      <c r="W1063" s="129"/>
      <c r="X1063" s="130"/>
      <c r="Y1063" s="130"/>
    </row>
    <row r="1064" spans="1:25">
      <c r="A1064" s="6" t="s">
        <v>4425</v>
      </c>
      <c r="B1064" s="7" t="s">
        <v>989</v>
      </c>
      <c r="C1064" s="7" t="s">
        <v>1136</v>
      </c>
      <c r="D1064" s="7" t="s">
        <v>2042</v>
      </c>
      <c r="E1064" s="7" t="s">
        <v>4425</v>
      </c>
      <c r="F1064" s="7" t="s">
        <v>5740</v>
      </c>
      <c r="G1064" s="13" t="s">
        <v>12041</v>
      </c>
      <c r="H1064" s="21">
        <v>2</v>
      </c>
      <c r="I1064" s="4"/>
      <c r="J1064" s="5"/>
      <c r="K1064" s="6"/>
      <c r="L1064" s="6"/>
      <c r="M1064" s="125"/>
      <c r="N1064" s="125"/>
      <c r="O1064" s="126"/>
      <c r="P1064" s="127"/>
      <c r="Q1064" s="127"/>
      <c r="R1064" s="127"/>
      <c r="S1064" s="128"/>
      <c r="T1064" s="128"/>
      <c r="U1064" s="128"/>
      <c r="V1064" s="128"/>
      <c r="W1064" s="129"/>
      <c r="X1064" s="130"/>
      <c r="Y1064" s="130"/>
    </row>
    <row r="1065" spans="1:25">
      <c r="A1065" s="6" t="s">
        <v>4425</v>
      </c>
      <c r="B1065" s="7" t="s">
        <v>989</v>
      </c>
      <c r="C1065" s="7" t="s">
        <v>1136</v>
      </c>
      <c r="D1065" s="7" t="s">
        <v>2042</v>
      </c>
      <c r="E1065" s="7" t="s">
        <v>4425</v>
      </c>
      <c r="F1065" s="7" t="s">
        <v>8101</v>
      </c>
      <c r="G1065" s="13" t="s">
        <v>12041</v>
      </c>
      <c r="H1065" s="21">
        <v>1</v>
      </c>
      <c r="I1065" s="4"/>
      <c r="J1065" s="5"/>
      <c r="K1065" s="6"/>
      <c r="L1065" s="6"/>
      <c r="M1065" s="125"/>
      <c r="N1065" s="125"/>
      <c r="O1065" s="126"/>
      <c r="P1065" s="127"/>
      <c r="Q1065" s="127"/>
      <c r="R1065" s="127"/>
      <c r="S1065" s="128"/>
      <c r="T1065" s="128"/>
      <c r="U1065" s="128"/>
      <c r="V1065" s="128"/>
      <c r="W1065" s="129"/>
      <c r="X1065" s="130"/>
      <c r="Y1065" s="130"/>
    </row>
    <row r="1066" spans="1:25">
      <c r="A1066" s="6" t="s">
        <v>4425</v>
      </c>
      <c r="B1066" s="52" t="s">
        <v>989</v>
      </c>
      <c r="C1066" s="52" t="s">
        <v>1136</v>
      </c>
      <c r="D1066" s="52" t="s">
        <v>2042</v>
      </c>
      <c r="E1066" s="52" t="s">
        <v>4425</v>
      </c>
      <c r="F1066" s="52" t="s">
        <v>8103</v>
      </c>
      <c r="G1066" s="54" t="s">
        <v>12041</v>
      </c>
      <c r="H1066" s="55">
        <v>2</v>
      </c>
      <c r="I1066" s="4"/>
      <c r="J1066" s="5"/>
      <c r="K1066" s="6"/>
      <c r="L1066" s="6"/>
      <c r="M1066" s="125"/>
      <c r="N1066" s="125"/>
      <c r="O1066" s="126"/>
      <c r="P1066" s="127"/>
      <c r="Q1066" s="127"/>
      <c r="R1066" s="127"/>
      <c r="S1066" s="128"/>
      <c r="T1066" s="128"/>
      <c r="U1066" s="128"/>
      <c r="V1066" s="128"/>
      <c r="W1066" s="129"/>
      <c r="X1066" s="130"/>
      <c r="Y1066" s="130"/>
    </row>
    <row r="1067" spans="1:25">
      <c r="A1067" s="6" t="s">
        <v>4427</v>
      </c>
      <c r="B1067" s="52" t="s">
        <v>989</v>
      </c>
      <c r="C1067" s="52" t="s">
        <v>1136</v>
      </c>
      <c r="D1067" s="52" t="s">
        <v>2042</v>
      </c>
      <c r="E1067" s="52" t="s">
        <v>4427</v>
      </c>
      <c r="F1067" s="52" t="s">
        <v>8102</v>
      </c>
      <c r="G1067" s="54" t="s">
        <v>12042</v>
      </c>
      <c r="H1067" s="55">
        <v>2</v>
      </c>
      <c r="I1067" s="4"/>
      <c r="J1067" s="5"/>
      <c r="K1067" s="6"/>
      <c r="L1067" s="6"/>
      <c r="M1067" s="125"/>
      <c r="N1067" s="125"/>
      <c r="O1067" s="126"/>
      <c r="P1067" s="127"/>
      <c r="Q1067" s="127"/>
      <c r="R1067" s="127"/>
      <c r="S1067" s="128"/>
      <c r="T1067" s="128"/>
      <c r="U1067" s="128"/>
      <c r="V1067" s="128"/>
      <c r="W1067" s="129"/>
      <c r="X1067" s="130"/>
      <c r="Y1067" s="130"/>
    </row>
    <row r="1068" spans="1:25">
      <c r="A1068" s="6" t="str">
        <f t="shared" ref="A1068:A1105" si="37">CONCATENATE(M1068,N1068,O1068,P1068,Q1068,R1068,S1068,T1068,U1068,V1068,W1068,X1068,Y1068)</f>
        <v>PLSREC3504NSS</v>
      </c>
      <c r="B1068" s="7" t="s">
        <v>825</v>
      </c>
      <c r="C1068" s="7" t="s">
        <v>1412</v>
      </c>
      <c r="D1068" s="7" t="s">
        <v>3035</v>
      </c>
      <c r="E1068" s="7" t="s">
        <v>7408</v>
      </c>
      <c r="F1068" s="7">
        <v>201023027</v>
      </c>
      <c r="G1068" s="13" t="s">
        <v>10052</v>
      </c>
      <c r="H1068" s="21">
        <v>3</v>
      </c>
      <c r="I1068" s="4"/>
      <c r="J1068" s="5"/>
      <c r="K1068" s="6"/>
      <c r="L1068" s="6"/>
      <c r="M1068" s="125" t="s">
        <v>10646</v>
      </c>
      <c r="N1068" s="125" t="s">
        <v>4113</v>
      </c>
      <c r="O1068" s="126" t="s">
        <v>10647</v>
      </c>
      <c r="P1068" s="127" t="s">
        <v>10643</v>
      </c>
      <c r="Q1068" s="127" t="s">
        <v>1683</v>
      </c>
      <c r="R1068" s="127" t="s">
        <v>1146</v>
      </c>
      <c r="S1068" s="128">
        <v>3</v>
      </c>
      <c r="T1068" s="128">
        <v>5</v>
      </c>
      <c r="U1068" s="128">
        <v>0</v>
      </c>
      <c r="V1068" s="128">
        <v>4</v>
      </c>
      <c r="W1068" s="129" t="s">
        <v>10645</v>
      </c>
      <c r="X1068" s="130" t="s">
        <v>10647</v>
      </c>
      <c r="Y1068" s="130" t="s">
        <v>10647</v>
      </c>
    </row>
    <row r="1069" spans="1:25">
      <c r="A1069" s="6" t="str">
        <f t="shared" si="37"/>
        <v>PLSREC3505NSS</v>
      </c>
      <c r="B1069" s="7" t="s">
        <v>825</v>
      </c>
      <c r="C1069" s="7" t="s">
        <v>1412</v>
      </c>
      <c r="D1069" s="7" t="s">
        <v>3035</v>
      </c>
      <c r="E1069" s="7" t="s">
        <v>7409</v>
      </c>
      <c r="F1069" s="7">
        <v>190602798</v>
      </c>
      <c r="G1069" s="13" t="s">
        <v>10053</v>
      </c>
      <c r="H1069" s="21">
        <v>4</v>
      </c>
      <c r="I1069" s="4"/>
      <c r="J1069" s="5"/>
      <c r="K1069" s="6"/>
      <c r="L1069" s="6"/>
      <c r="M1069" s="125" t="s">
        <v>10646</v>
      </c>
      <c r="N1069" s="125" t="s">
        <v>4113</v>
      </c>
      <c r="O1069" s="126" t="s">
        <v>10647</v>
      </c>
      <c r="P1069" s="127" t="s">
        <v>10643</v>
      </c>
      <c r="Q1069" s="127" t="s">
        <v>1683</v>
      </c>
      <c r="R1069" s="127" t="s">
        <v>1146</v>
      </c>
      <c r="S1069" s="128">
        <v>3</v>
      </c>
      <c r="T1069" s="128">
        <v>5</v>
      </c>
      <c r="U1069" s="128">
        <v>0</v>
      </c>
      <c r="V1069" s="128">
        <v>5</v>
      </c>
      <c r="W1069" s="129" t="s">
        <v>10645</v>
      </c>
      <c r="X1069" s="130" t="s">
        <v>10647</v>
      </c>
      <c r="Y1069" s="130" t="s">
        <v>10647</v>
      </c>
    </row>
    <row r="1070" spans="1:25">
      <c r="A1070" s="6" t="str">
        <f t="shared" si="37"/>
        <v>PLSREC3506NSS</v>
      </c>
      <c r="B1070" s="7" t="s">
        <v>825</v>
      </c>
      <c r="C1070" s="7" t="s">
        <v>1412</v>
      </c>
      <c r="D1070" s="7" t="s">
        <v>3036</v>
      </c>
      <c r="E1070" s="7" t="s">
        <v>7410</v>
      </c>
      <c r="F1070" s="7" t="s">
        <v>2849</v>
      </c>
      <c r="G1070" s="13" t="s">
        <v>10054</v>
      </c>
      <c r="H1070" s="21">
        <v>4</v>
      </c>
      <c r="I1070" s="4"/>
      <c r="J1070" s="5"/>
      <c r="K1070" s="6"/>
      <c r="L1070" s="6"/>
      <c r="M1070" s="125" t="s">
        <v>10646</v>
      </c>
      <c r="N1070" s="125" t="s">
        <v>4113</v>
      </c>
      <c r="O1070" s="126" t="s">
        <v>10647</v>
      </c>
      <c r="P1070" s="127" t="s">
        <v>10643</v>
      </c>
      <c r="Q1070" s="127" t="s">
        <v>1683</v>
      </c>
      <c r="R1070" s="127" t="s">
        <v>1146</v>
      </c>
      <c r="S1070" s="128">
        <v>3</v>
      </c>
      <c r="T1070" s="128">
        <v>5</v>
      </c>
      <c r="U1070" s="128">
        <v>0</v>
      </c>
      <c r="V1070" s="128">
        <v>6</v>
      </c>
      <c r="W1070" s="129" t="s">
        <v>10645</v>
      </c>
      <c r="X1070" s="130" t="s">
        <v>10647</v>
      </c>
      <c r="Y1070" s="130" t="s">
        <v>10647</v>
      </c>
    </row>
    <row r="1071" spans="1:25">
      <c r="A1071" s="6" t="str">
        <f t="shared" si="37"/>
        <v>PLSREC3507NSS</v>
      </c>
      <c r="B1071" s="7" t="s">
        <v>825</v>
      </c>
      <c r="C1071" s="7" t="s">
        <v>1412</v>
      </c>
      <c r="D1071" s="7" t="s">
        <v>3037</v>
      </c>
      <c r="E1071" s="7" t="s">
        <v>7411</v>
      </c>
      <c r="F1071" s="7" t="s">
        <v>2850</v>
      </c>
      <c r="G1071" s="13" t="s">
        <v>10055</v>
      </c>
      <c r="H1071" s="21">
        <v>1</v>
      </c>
      <c r="I1071" s="4"/>
      <c r="J1071" s="5"/>
      <c r="K1071" s="6"/>
      <c r="L1071" s="6"/>
      <c r="M1071" s="125" t="s">
        <v>10646</v>
      </c>
      <c r="N1071" s="125" t="s">
        <v>4113</v>
      </c>
      <c r="O1071" s="126" t="s">
        <v>10647</v>
      </c>
      <c r="P1071" s="127" t="s">
        <v>10643</v>
      </c>
      <c r="Q1071" s="127" t="s">
        <v>1683</v>
      </c>
      <c r="R1071" s="127" t="s">
        <v>1146</v>
      </c>
      <c r="S1071" s="128">
        <v>3</v>
      </c>
      <c r="T1071" s="128">
        <v>5</v>
      </c>
      <c r="U1071" s="128">
        <v>0</v>
      </c>
      <c r="V1071" s="128">
        <v>7</v>
      </c>
      <c r="W1071" s="129" t="s">
        <v>10645</v>
      </c>
      <c r="X1071" s="130" t="s">
        <v>10647</v>
      </c>
      <c r="Y1071" s="130" t="s">
        <v>10647</v>
      </c>
    </row>
    <row r="1072" spans="1:25">
      <c r="A1072" s="6" t="str">
        <f t="shared" si="37"/>
        <v>PLSREC3508NSS</v>
      </c>
      <c r="B1072" s="7" t="s">
        <v>825</v>
      </c>
      <c r="C1072" s="7" t="s">
        <v>1412</v>
      </c>
      <c r="D1072" s="7" t="s">
        <v>3038</v>
      </c>
      <c r="E1072" s="7" t="s">
        <v>7412</v>
      </c>
      <c r="F1072" s="7" t="s">
        <v>2850</v>
      </c>
      <c r="G1072" s="13" t="s">
        <v>10056</v>
      </c>
      <c r="H1072" s="21">
        <v>1</v>
      </c>
      <c r="I1072" s="4"/>
      <c r="J1072" s="5"/>
      <c r="K1072" s="6"/>
      <c r="L1072" s="6"/>
      <c r="M1072" s="125" t="s">
        <v>10646</v>
      </c>
      <c r="N1072" s="125" t="s">
        <v>4113</v>
      </c>
      <c r="O1072" s="126" t="s">
        <v>10647</v>
      </c>
      <c r="P1072" s="127" t="s">
        <v>10643</v>
      </c>
      <c r="Q1072" s="127" t="s">
        <v>1683</v>
      </c>
      <c r="R1072" s="127" t="s">
        <v>1146</v>
      </c>
      <c r="S1072" s="128">
        <v>3</v>
      </c>
      <c r="T1072" s="128">
        <v>5</v>
      </c>
      <c r="U1072" s="128">
        <v>0</v>
      </c>
      <c r="V1072" s="128">
        <v>8</v>
      </c>
      <c r="W1072" s="129" t="s">
        <v>10645</v>
      </c>
      <c r="X1072" s="130" t="s">
        <v>10647</v>
      </c>
      <c r="Y1072" s="130" t="s">
        <v>10647</v>
      </c>
    </row>
    <row r="1073" spans="1:25">
      <c r="A1073" s="6" t="str">
        <f t="shared" si="37"/>
        <v>PLSREC3509NSS</v>
      </c>
      <c r="B1073" s="7" t="s">
        <v>825</v>
      </c>
      <c r="C1073" s="7" t="s">
        <v>1412</v>
      </c>
      <c r="D1073" s="7" t="s">
        <v>3039</v>
      </c>
      <c r="E1073" s="7" t="s">
        <v>7413</v>
      </c>
      <c r="F1073" s="7" t="s">
        <v>2851</v>
      </c>
      <c r="G1073" s="13" t="s">
        <v>10057</v>
      </c>
      <c r="H1073" s="21">
        <v>4</v>
      </c>
      <c r="I1073" s="4"/>
      <c r="J1073" s="5"/>
      <c r="K1073" s="6"/>
      <c r="L1073" s="6"/>
      <c r="M1073" s="125" t="s">
        <v>10646</v>
      </c>
      <c r="N1073" s="125" t="s">
        <v>4113</v>
      </c>
      <c r="O1073" s="126" t="s">
        <v>10647</v>
      </c>
      <c r="P1073" s="127" t="s">
        <v>10643</v>
      </c>
      <c r="Q1073" s="127" t="s">
        <v>1683</v>
      </c>
      <c r="R1073" s="127" t="s">
        <v>1146</v>
      </c>
      <c r="S1073" s="128">
        <v>3</v>
      </c>
      <c r="T1073" s="128">
        <v>5</v>
      </c>
      <c r="U1073" s="128">
        <v>0</v>
      </c>
      <c r="V1073" s="128">
        <v>9</v>
      </c>
      <c r="W1073" s="129" t="s">
        <v>10645</v>
      </c>
      <c r="X1073" s="130" t="s">
        <v>10647</v>
      </c>
      <c r="Y1073" s="130" t="s">
        <v>10647</v>
      </c>
    </row>
    <row r="1074" spans="1:25">
      <c r="A1074" s="6" t="str">
        <f t="shared" si="37"/>
        <v>PLSREC3510NSS</v>
      </c>
      <c r="B1074" s="7" t="s">
        <v>825</v>
      </c>
      <c r="C1074" s="7" t="s">
        <v>1412</v>
      </c>
      <c r="D1074" s="7" t="s">
        <v>3040</v>
      </c>
      <c r="E1074" s="7" t="s">
        <v>7414</v>
      </c>
      <c r="F1074" s="7" t="s">
        <v>2852</v>
      </c>
      <c r="G1074" s="13" t="s">
        <v>10058</v>
      </c>
      <c r="H1074" s="21">
        <v>3</v>
      </c>
      <c r="I1074" s="4"/>
      <c r="J1074" s="5"/>
      <c r="K1074" s="6"/>
      <c r="L1074" s="6"/>
      <c r="M1074" s="125" t="s">
        <v>10646</v>
      </c>
      <c r="N1074" s="125" t="s">
        <v>4113</v>
      </c>
      <c r="O1074" s="126" t="s">
        <v>10647</v>
      </c>
      <c r="P1074" s="127" t="s">
        <v>10643</v>
      </c>
      <c r="Q1074" s="127" t="s">
        <v>1683</v>
      </c>
      <c r="R1074" s="127" t="s">
        <v>1146</v>
      </c>
      <c r="S1074" s="128">
        <v>3</v>
      </c>
      <c r="T1074" s="128">
        <v>5</v>
      </c>
      <c r="U1074" s="128">
        <v>1</v>
      </c>
      <c r="V1074" s="128">
        <v>0</v>
      </c>
      <c r="W1074" s="129" t="s">
        <v>10645</v>
      </c>
      <c r="X1074" s="130" t="s">
        <v>10647</v>
      </c>
      <c r="Y1074" s="130" t="s">
        <v>10647</v>
      </c>
    </row>
    <row r="1075" spans="1:25">
      <c r="A1075" s="6" t="str">
        <f t="shared" si="37"/>
        <v>PLSREC3511NSS</v>
      </c>
      <c r="B1075" s="7" t="s">
        <v>825</v>
      </c>
      <c r="C1075" s="7" t="s">
        <v>1412</v>
      </c>
      <c r="D1075" s="7" t="s">
        <v>3040</v>
      </c>
      <c r="E1075" s="7" t="s">
        <v>7415</v>
      </c>
      <c r="F1075" s="7" t="s">
        <v>2852</v>
      </c>
      <c r="G1075" s="13" t="s">
        <v>10059</v>
      </c>
      <c r="H1075" s="21">
        <v>3</v>
      </c>
      <c r="I1075" s="4"/>
      <c r="J1075" s="5"/>
      <c r="K1075" s="6"/>
      <c r="L1075" s="6"/>
      <c r="M1075" s="125" t="s">
        <v>10646</v>
      </c>
      <c r="N1075" s="125" t="s">
        <v>4113</v>
      </c>
      <c r="O1075" s="126" t="s">
        <v>10647</v>
      </c>
      <c r="P1075" s="127" t="s">
        <v>10643</v>
      </c>
      <c r="Q1075" s="127" t="s">
        <v>1683</v>
      </c>
      <c r="R1075" s="127" t="s">
        <v>1146</v>
      </c>
      <c r="S1075" s="128">
        <v>3</v>
      </c>
      <c r="T1075" s="128">
        <v>5</v>
      </c>
      <c r="U1075" s="128">
        <v>1</v>
      </c>
      <c r="V1075" s="128">
        <v>1</v>
      </c>
      <c r="W1075" s="129" t="s">
        <v>10645</v>
      </c>
      <c r="X1075" s="130" t="s">
        <v>10647</v>
      </c>
      <c r="Y1075" s="130" t="s">
        <v>10647</v>
      </c>
    </row>
    <row r="1076" spans="1:25">
      <c r="A1076" s="6" t="str">
        <f t="shared" si="37"/>
        <v>TRCANU6525NSS</v>
      </c>
      <c r="B1076" s="7" t="s">
        <v>1088</v>
      </c>
      <c r="C1076" s="7" t="s">
        <v>1146</v>
      </c>
      <c r="D1076" s="7" t="s">
        <v>885</v>
      </c>
      <c r="E1076" s="7" t="s">
        <v>7734</v>
      </c>
      <c r="F1076" s="7">
        <v>190703816</v>
      </c>
      <c r="G1076" s="16" t="s">
        <v>9165</v>
      </c>
      <c r="H1076" s="21">
        <v>1</v>
      </c>
      <c r="I1076" s="4"/>
      <c r="J1076" s="5"/>
      <c r="K1076" s="6"/>
      <c r="L1076" s="6"/>
      <c r="M1076" s="125" t="s">
        <v>10642</v>
      </c>
      <c r="N1076" s="125" t="s">
        <v>10643</v>
      </c>
      <c r="O1076" s="126" t="s">
        <v>1146</v>
      </c>
      <c r="P1076" s="127" t="s">
        <v>1126</v>
      </c>
      <c r="Q1076" s="127" t="s">
        <v>10645</v>
      </c>
      <c r="R1076" s="127" t="s">
        <v>10652</v>
      </c>
      <c r="S1076" s="128">
        <v>6</v>
      </c>
      <c r="T1076" s="128">
        <v>5</v>
      </c>
      <c r="U1076" s="128">
        <v>2</v>
      </c>
      <c r="V1076" s="128">
        <v>5</v>
      </c>
      <c r="W1076" s="129" t="s">
        <v>10645</v>
      </c>
      <c r="X1076" s="130" t="s">
        <v>10647</v>
      </c>
      <c r="Y1076" s="130" t="s">
        <v>10647</v>
      </c>
    </row>
    <row r="1077" spans="1:25">
      <c r="A1077" s="6" t="str">
        <f t="shared" si="37"/>
        <v>TRCANU6530NSS</v>
      </c>
      <c r="B1077" s="7" t="s">
        <v>1088</v>
      </c>
      <c r="C1077" s="7" t="s">
        <v>1146</v>
      </c>
      <c r="D1077" s="7" t="s">
        <v>885</v>
      </c>
      <c r="E1077" s="7" t="s">
        <v>7735</v>
      </c>
      <c r="F1077" s="7">
        <v>190703816</v>
      </c>
      <c r="G1077" s="16" t="s">
        <v>9166</v>
      </c>
      <c r="H1077" s="21">
        <v>9</v>
      </c>
      <c r="I1077" s="4"/>
      <c r="J1077" s="5"/>
      <c r="K1077" s="6"/>
      <c r="L1077" s="6"/>
      <c r="M1077" s="125" t="s">
        <v>10642</v>
      </c>
      <c r="N1077" s="125" t="s">
        <v>10643</v>
      </c>
      <c r="O1077" s="126" t="s">
        <v>1146</v>
      </c>
      <c r="P1077" s="127" t="s">
        <v>1126</v>
      </c>
      <c r="Q1077" s="127" t="s">
        <v>10645</v>
      </c>
      <c r="R1077" s="127" t="s">
        <v>10652</v>
      </c>
      <c r="S1077" s="128">
        <v>6</v>
      </c>
      <c r="T1077" s="128">
        <v>5</v>
      </c>
      <c r="U1077" s="128">
        <v>3</v>
      </c>
      <c r="V1077" s="128">
        <v>0</v>
      </c>
      <c r="W1077" s="129" t="s">
        <v>10645</v>
      </c>
      <c r="X1077" s="130" t="s">
        <v>10647</v>
      </c>
      <c r="Y1077" s="130" t="s">
        <v>10647</v>
      </c>
    </row>
    <row r="1078" spans="1:25">
      <c r="A1078" s="6" t="str">
        <f t="shared" si="37"/>
        <v>TRCANU6535NSS</v>
      </c>
      <c r="B1078" s="7" t="s">
        <v>1088</v>
      </c>
      <c r="C1078" s="7" t="s">
        <v>1146</v>
      </c>
      <c r="D1078" s="7" t="s">
        <v>885</v>
      </c>
      <c r="E1078" s="7" t="s">
        <v>7736</v>
      </c>
      <c r="F1078" s="7">
        <v>190703816</v>
      </c>
      <c r="G1078" s="16" t="s">
        <v>9167</v>
      </c>
      <c r="H1078" s="21">
        <v>3</v>
      </c>
      <c r="I1078" s="4"/>
      <c r="J1078" s="5"/>
      <c r="K1078" s="6"/>
      <c r="L1078" s="6"/>
      <c r="M1078" s="125" t="s">
        <v>10642</v>
      </c>
      <c r="N1078" s="125" t="s">
        <v>10643</v>
      </c>
      <c r="O1078" s="126" t="s">
        <v>1146</v>
      </c>
      <c r="P1078" s="127" t="s">
        <v>1126</v>
      </c>
      <c r="Q1078" s="127" t="s">
        <v>10645</v>
      </c>
      <c r="R1078" s="127" t="s">
        <v>10652</v>
      </c>
      <c r="S1078" s="128">
        <v>6</v>
      </c>
      <c r="T1078" s="128">
        <v>5</v>
      </c>
      <c r="U1078" s="128">
        <v>3</v>
      </c>
      <c r="V1078" s="128">
        <v>5</v>
      </c>
      <c r="W1078" s="129" t="s">
        <v>10645</v>
      </c>
      <c r="X1078" s="130" t="s">
        <v>10647</v>
      </c>
      <c r="Y1078" s="130" t="s">
        <v>10647</v>
      </c>
    </row>
    <row r="1079" spans="1:25">
      <c r="A1079" s="6" t="str">
        <f t="shared" si="37"/>
        <v>TRCANU6540NSS</v>
      </c>
      <c r="B1079" s="7" t="s">
        <v>1088</v>
      </c>
      <c r="C1079" s="7" t="s">
        <v>1146</v>
      </c>
      <c r="D1079" s="7" t="s">
        <v>886</v>
      </c>
      <c r="E1079" s="7" t="s">
        <v>7737</v>
      </c>
      <c r="F1079" s="7">
        <v>190703816</v>
      </c>
      <c r="G1079" s="16" t="s">
        <v>9168</v>
      </c>
      <c r="H1079" s="21">
        <v>0</v>
      </c>
      <c r="I1079" s="4"/>
      <c r="J1079" s="5"/>
      <c r="K1079" s="6"/>
      <c r="L1079" s="6"/>
      <c r="M1079" s="125" t="s">
        <v>10642</v>
      </c>
      <c r="N1079" s="125" t="s">
        <v>10643</v>
      </c>
      <c r="O1079" s="126" t="s">
        <v>1146</v>
      </c>
      <c r="P1079" s="127" t="s">
        <v>1126</v>
      </c>
      <c r="Q1079" s="127" t="s">
        <v>10645</v>
      </c>
      <c r="R1079" s="127" t="s">
        <v>10652</v>
      </c>
      <c r="S1079" s="128">
        <v>6</v>
      </c>
      <c r="T1079" s="128">
        <v>5</v>
      </c>
      <c r="U1079" s="128">
        <v>4</v>
      </c>
      <c r="V1079" s="128">
        <v>0</v>
      </c>
      <c r="W1079" s="129" t="s">
        <v>10645</v>
      </c>
      <c r="X1079" s="130" t="s">
        <v>10647</v>
      </c>
      <c r="Y1079" s="130" t="s">
        <v>10647</v>
      </c>
    </row>
    <row r="1080" spans="1:25">
      <c r="A1080" s="6" t="str">
        <f t="shared" si="37"/>
        <v>TRCANU6545NSS</v>
      </c>
      <c r="B1080" s="7" t="s">
        <v>1088</v>
      </c>
      <c r="C1080" s="7" t="s">
        <v>1157</v>
      </c>
      <c r="D1080" s="7" t="s">
        <v>2054</v>
      </c>
      <c r="E1080" s="7" t="s">
        <v>7738</v>
      </c>
      <c r="F1080" s="7">
        <v>190703814</v>
      </c>
      <c r="G1080" s="16" t="s">
        <v>9169</v>
      </c>
      <c r="H1080" s="21">
        <v>7</v>
      </c>
      <c r="I1080" s="4"/>
      <c r="J1080" s="5"/>
      <c r="K1080" s="6"/>
      <c r="L1080" s="6"/>
      <c r="M1080" s="125" t="s">
        <v>10642</v>
      </c>
      <c r="N1080" s="125" t="s">
        <v>10643</v>
      </c>
      <c r="O1080" s="126" t="s">
        <v>1146</v>
      </c>
      <c r="P1080" s="127" t="s">
        <v>1126</v>
      </c>
      <c r="Q1080" s="127" t="s">
        <v>10645</v>
      </c>
      <c r="R1080" s="127" t="s">
        <v>10652</v>
      </c>
      <c r="S1080" s="128">
        <v>6</v>
      </c>
      <c r="T1080" s="128">
        <v>5</v>
      </c>
      <c r="U1080" s="128">
        <v>4</v>
      </c>
      <c r="V1080" s="128">
        <v>5</v>
      </c>
      <c r="W1080" s="129" t="s">
        <v>10645</v>
      </c>
      <c r="X1080" s="130" t="s">
        <v>10647</v>
      </c>
      <c r="Y1080" s="130" t="s">
        <v>10647</v>
      </c>
    </row>
    <row r="1081" spans="1:25">
      <c r="A1081" s="6" t="str">
        <f t="shared" si="37"/>
        <v>TRCANU6550NSS</v>
      </c>
      <c r="B1081" s="7" t="s">
        <v>1088</v>
      </c>
      <c r="C1081" s="7" t="s">
        <v>1157</v>
      </c>
      <c r="D1081" s="7" t="s">
        <v>2055</v>
      </c>
      <c r="E1081" s="7" t="s">
        <v>5853</v>
      </c>
      <c r="F1081" s="7">
        <v>190703812</v>
      </c>
      <c r="G1081" s="16" t="s">
        <v>9170</v>
      </c>
      <c r="H1081" s="21">
        <v>43</v>
      </c>
      <c r="I1081" s="4"/>
      <c r="J1081" s="5"/>
      <c r="K1081" s="6"/>
      <c r="L1081" s="6"/>
      <c r="M1081" s="125" t="s">
        <v>10642</v>
      </c>
      <c r="N1081" s="125" t="s">
        <v>10643</v>
      </c>
      <c r="O1081" s="126" t="s">
        <v>1146</v>
      </c>
      <c r="P1081" s="127" t="s">
        <v>1126</v>
      </c>
      <c r="Q1081" s="127" t="s">
        <v>10645</v>
      </c>
      <c r="R1081" s="127" t="s">
        <v>10652</v>
      </c>
      <c r="S1081" s="128">
        <v>6</v>
      </c>
      <c r="T1081" s="128">
        <v>5</v>
      </c>
      <c r="U1081" s="128">
        <v>5</v>
      </c>
      <c r="V1081" s="128">
        <v>0</v>
      </c>
      <c r="W1081" s="129" t="s">
        <v>10645</v>
      </c>
      <c r="X1081" s="130" t="s">
        <v>10647</v>
      </c>
      <c r="Y1081" s="130" t="s">
        <v>10647</v>
      </c>
    </row>
    <row r="1082" spans="1:25">
      <c r="A1082" s="6" t="str">
        <f t="shared" si="37"/>
        <v>TRCANU6555NSS</v>
      </c>
      <c r="B1082" s="7" t="s">
        <v>1088</v>
      </c>
      <c r="C1082" s="7" t="s">
        <v>1157</v>
      </c>
      <c r="D1082" s="7" t="s">
        <v>2056</v>
      </c>
      <c r="E1082" s="7" t="s">
        <v>5854</v>
      </c>
      <c r="F1082" s="7">
        <v>190703812</v>
      </c>
      <c r="G1082" s="16" t="s">
        <v>9171</v>
      </c>
      <c r="H1082" s="21">
        <v>30</v>
      </c>
      <c r="I1082" s="4"/>
      <c r="J1082" s="5"/>
      <c r="K1082" s="6"/>
      <c r="L1082" s="6"/>
      <c r="M1082" s="125" t="s">
        <v>10642</v>
      </c>
      <c r="N1082" s="125" t="s">
        <v>10643</v>
      </c>
      <c r="O1082" s="126" t="s">
        <v>1146</v>
      </c>
      <c r="P1082" s="127" t="s">
        <v>1126</v>
      </c>
      <c r="Q1082" s="127" t="s">
        <v>10645</v>
      </c>
      <c r="R1082" s="127" t="s">
        <v>10652</v>
      </c>
      <c r="S1082" s="128">
        <v>6</v>
      </c>
      <c r="T1082" s="128">
        <v>5</v>
      </c>
      <c r="U1082" s="128">
        <v>5</v>
      </c>
      <c r="V1082" s="128">
        <v>5</v>
      </c>
      <c r="W1082" s="129" t="s">
        <v>10645</v>
      </c>
      <c r="X1082" s="130" t="s">
        <v>10647</v>
      </c>
      <c r="Y1082" s="130" t="s">
        <v>10647</v>
      </c>
    </row>
    <row r="1083" spans="1:25">
      <c r="A1083" s="6" t="str">
        <f t="shared" si="37"/>
        <v>TRCANU6560NSS</v>
      </c>
      <c r="B1083" s="7" t="s">
        <v>1088</v>
      </c>
      <c r="C1083" s="7" t="s">
        <v>1157</v>
      </c>
      <c r="D1083" s="7" t="s">
        <v>2057</v>
      </c>
      <c r="E1083" s="7" t="s">
        <v>5855</v>
      </c>
      <c r="F1083" s="7">
        <v>190703808</v>
      </c>
      <c r="G1083" s="16" t="s">
        <v>9172</v>
      </c>
      <c r="H1083" s="21">
        <v>66</v>
      </c>
      <c r="I1083" s="4"/>
      <c r="J1083" s="5"/>
      <c r="K1083" s="6"/>
      <c r="L1083" s="6"/>
      <c r="M1083" s="125" t="s">
        <v>10642</v>
      </c>
      <c r="N1083" s="125" t="s">
        <v>10643</v>
      </c>
      <c r="O1083" s="126" t="s">
        <v>1146</v>
      </c>
      <c r="P1083" s="127" t="s">
        <v>1126</v>
      </c>
      <c r="Q1083" s="127" t="s">
        <v>10645</v>
      </c>
      <c r="R1083" s="127" t="s">
        <v>10652</v>
      </c>
      <c r="S1083" s="128">
        <v>6</v>
      </c>
      <c r="T1083" s="128">
        <v>5</v>
      </c>
      <c r="U1083" s="128">
        <v>6</v>
      </c>
      <c r="V1083" s="128">
        <v>0</v>
      </c>
      <c r="W1083" s="129" t="s">
        <v>10645</v>
      </c>
      <c r="X1083" s="130" t="s">
        <v>10647</v>
      </c>
      <c r="Y1083" s="130" t="s">
        <v>10647</v>
      </c>
    </row>
    <row r="1084" spans="1:25">
      <c r="A1084" s="6" t="str">
        <f t="shared" si="37"/>
        <v>TRCANU6565NSS</v>
      </c>
      <c r="B1084" s="7" t="s">
        <v>1088</v>
      </c>
      <c r="C1084" s="7" t="s">
        <v>1157</v>
      </c>
      <c r="D1084" s="7" t="s">
        <v>3006</v>
      </c>
      <c r="E1084" s="7" t="s">
        <v>5856</v>
      </c>
      <c r="F1084" s="7">
        <v>190703807</v>
      </c>
      <c r="G1084" s="16" t="s">
        <v>9173</v>
      </c>
      <c r="H1084" s="21">
        <v>23</v>
      </c>
      <c r="I1084" s="4"/>
      <c r="J1084" s="5"/>
      <c r="K1084" s="6"/>
      <c r="L1084" s="6"/>
      <c r="M1084" s="125" t="s">
        <v>10642</v>
      </c>
      <c r="N1084" s="125" t="s">
        <v>10643</v>
      </c>
      <c r="O1084" s="126" t="s">
        <v>1146</v>
      </c>
      <c r="P1084" s="127" t="s">
        <v>1126</v>
      </c>
      <c r="Q1084" s="127" t="s">
        <v>10645</v>
      </c>
      <c r="R1084" s="127" t="s">
        <v>10652</v>
      </c>
      <c r="S1084" s="128">
        <v>6</v>
      </c>
      <c r="T1084" s="128">
        <v>5</v>
      </c>
      <c r="U1084" s="128">
        <v>6</v>
      </c>
      <c r="V1084" s="128">
        <v>5</v>
      </c>
      <c r="W1084" s="129" t="s">
        <v>10645</v>
      </c>
      <c r="X1084" s="130" t="s">
        <v>10647</v>
      </c>
      <c r="Y1084" s="130" t="s">
        <v>10647</v>
      </c>
    </row>
    <row r="1085" spans="1:25">
      <c r="A1085" s="6" t="str">
        <f t="shared" si="37"/>
        <v>TRCANU6570NSS</v>
      </c>
      <c r="B1085" s="7" t="s">
        <v>1088</v>
      </c>
      <c r="C1085" s="7" t="s">
        <v>1157</v>
      </c>
      <c r="D1085" s="7" t="s">
        <v>2058</v>
      </c>
      <c r="E1085" s="7" t="s">
        <v>5857</v>
      </c>
      <c r="F1085" s="7">
        <v>190805269</v>
      </c>
      <c r="G1085" s="16" t="s">
        <v>9174</v>
      </c>
      <c r="H1085" s="21">
        <v>13</v>
      </c>
      <c r="I1085" s="4"/>
      <c r="J1085" s="5"/>
      <c r="K1085" s="6"/>
      <c r="L1085" s="6"/>
      <c r="M1085" s="125" t="s">
        <v>10642</v>
      </c>
      <c r="N1085" s="125" t="s">
        <v>10643</v>
      </c>
      <c r="O1085" s="126" t="s">
        <v>1146</v>
      </c>
      <c r="P1085" s="127" t="s">
        <v>1126</v>
      </c>
      <c r="Q1085" s="127" t="s">
        <v>10645</v>
      </c>
      <c r="R1085" s="127" t="s">
        <v>10652</v>
      </c>
      <c r="S1085" s="128">
        <v>6</v>
      </c>
      <c r="T1085" s="128">
        <v>5</v>
      </c>
      <c r="U1085" s="128">
        <v>7</v>
      </c>
      <c r="V1085" s="128">
        <v>0</v>
      </c>
      <c r="W1085" s="129" t="s">
        <v>10645</v>
      </c>
      <c r="X1085" s="130" t="s">
        <v>10647</v>
      </c>
      <c r="Y1085" s="130" t="s">
        <v>10647</v>
      </c>
    </row>
    <row r="1086" spans="1:25">
      <c r="A1086" s="6" t="str">
        <f t="shared" si="37"/>
        <v>TRCANU6575NSS</v>
      </c>
      <c r="B1086" s="7" t="s">
        <v>1088</v>
      </c>
      <c r="C1086" s="7" t="s">
        <v>1157</v>
      </c>
      <c r="D1086" s="7" t="s">
        <v>1303</v>
      </c>
      <c r="E1086" s="7" t="s">
        <v>5858</v>
      </c>
      <c r="F1086" s="7">
        <v>190805271</v>
      </c>
      <c r="G1086" s="16" t="s">
        <v>9175</v>
      </c>
      <c r="H1086" s="21">
        <v>8</v>
      </c>
      <c r="I1086" s="4"/>
      <c r="J1086" s="5"/>
      <c r="K1086" s="6"/>
      <c r="L1086" s="6"/>
      <c r="M1086" s="125" t="s">
        <v>10642</v>
      </c>
      <c r="N1086" s="125" t="s">
        <v>10643</v>
      </c>
      <c r="O1086" s="126" t="s">
        <v>1146</v>
      </c>
      <c r="P1086" s="127" t="s">
        <v>1126</v>
      </c>
      <c r="Q1086" s="127" t="s">
        <v>10645</v>
      </c>
      <c r="R1086" s="127" t="s">
        <v>10652</v>
      </c>
      <c r="S1086" s="128">
        <v>6</v>
      </c>
      <c r="T1086" s="128">
        <v>5</v>
      </c>
      <c r="U1086" s="128">
        <v>7</v>
      </c>
      <c r="V1086" s="128">
        <v>5</v>
      </c>
      <c r="W1086" s="129" t="s">
        <v>10645</v>
      </c>
      <c r="X1086" s="130" t="s">
        <v>10647</v>
      </c>
      <c r="Y1086" s="130" t="s">
        <v>10647</v>
      </c>
    </row>
    <row r="1087" spans="1:25">
      <c r="A1087" s="6" t="str">
        <f t="shared" si="37"/>
        <v>TRCANU6580NSS</v>
      </c>
      <c r="B1087" s="7" t="s">
        <v>1088</v>
      </c>
      <c r="C1087" s="7" t="s">
        <v>1157</v>
      </c>
      <c r="D1087" s="7" t="s">
        <v>1304</v>
      </c>
      <c r="E1087" s="7" t="s">
        <v>5859</v>
      </c>
      <c r="F1087" s="7">
        <v>190805272</v>
      </c>
      <c r="G1087" s="16" t="s">
        <v>9176</v>
      </c>
      <c r="H1087" s="21">
        <v>5</v>
      </c>
      <c r="I1087" s="4"/>
      <c r="J1087" s="5"/>
      <c r="K1087" s="6"/>
      <c r="L1087" s="6"/>
      <c r="M1087" s="125" t="s">
        <v>10642</v>
      </c>
      <c r="N1087" s="125" t="s">
        <v>10643</v>
      </c>
      <c r="O1087" s="126" t="s">
        <v>1146</v>
      </c>
      <c r="P1087" s="127" t="s">
        <v>1126</v>
      </c>
      <c r="Q1087" s="127" t="s">
        <v>10645</v>
      </c>
      <c r="R1087" s="127" t="s">
        <v>10652</v>
      </c>
      <c r="S1087" s="128">
        <v>6</v>
      </c>
      <c r="T1087" s="128">
        <v>5</v>
      </c>
      <c r="U1087" s="128">
        <v>8</v>
      </c>
      <c r="V1087" s="128">
        <v>0</v>
      </c>
      <c r="W1087" s="129" t="s">
        <v>10645</v>
      </c>
      <c r="X1087" s="130" t="s">
        <v>10647</v>
      </c>
      <c r="Y1087" s="130" t="s">
        <v>10647</v>
      </c>
    </row>
    <row r="1088" spans="1:25">
      <c r="A1088" s="6" t="str">
        <f t="shared" si="37"/>
        <v>TRCANU6585NSS</v>
      </c>
      <c r="B1088" s="7" t="s">
        <v>1088</v>
      </c>
      <c r="C1088" s="7" t="s">
        <v>1157</v>
      </c>
      <c r="D1088" s="7" t="s">
        <v>1315</v>
      </c>
      <c r="E1088" s="7" t="s">
        <v>5860</v>
      </c>
      <c r="F1088" s="7">
        <v>190805273</v>
      </c>
      <c r="G1088" s="16" t="s">
        <v>9177</v>
      </c>
      <c r="H1088" s="21">
        <v>20</v>
      </c>
      <c r="I1088" s="4"/>
      <c r="J1088" s="5"/>
      <c r="K1088" s="6"/>
      <c r="L1088" s="6"/>
      <c r="M1088" s="125" t="s">
        <v>10642</v>
      </c>
      <c r="N1088" s="125" t="s">
        <v>10643</v>
      </c>
      <c r="O1088" s="126" t="s">
        <v>1146</v>
      </c>
      <c r="P1088" s="127" t="s">
        <v>1126</v>
      </c>
      <c r="Q1088" s="127" t="s">
        <v>10645</v>
      </c>
      <c r="R1088" s="127" t="s">
        <v>10652</v>
      </c>
      <c r="S1088" s="128">
        <v>6</v>
      </c>
      <c r="T1088" s="128">
        <v>5</v>
      </c>
      <c r="U1088" s="128">
        <v>8</v>
      </c>
      <c r="V1088" s="128">
        <v>5</v>
      </c>
      <c r="W1088" s="129" t="s">
        <v>10645</v>
      </c>
      <c r="X1088" s="130" t="s">
        <v>10647</v>
      </c>
      <c r="Y1088" s="130" t="s">
        <v>10647</v>
      </c>
    </row>
    <row r="1089" spans="1:25">
      <c r="A1089" s="6" t="str">
        <f t="shared" si="37"/>
        <v>TRCANU6590NSS</v>
      </c>
      <c r="B1089" s="7" t="s">
        <v>1088</v>
      </c>
      <c r="C1089" s="7" t="s">
        <v>1157</v>
      </c>
      <c r="D1089" s="7" t="s">
        <v>915</v>
      </c>
      <c r="E1089" s="7" t="s">
        <v>5861</v>
      </c>
      <c r="F1089" s="7">
        <v>200214385</v>
      </c>
      <c r="G1089" s="16" t="s">
        <v>9178</v>
      </c>
      <c r="H1089" s="21">
        <v>7</v>
      </c>
      <c r="I1089" s="4"/>
      <c r="J1089" s="5"/>
      <c r="K1089" s="6"/>
      <c r="L1089" s="6"/>
      <c r="M1089" s="125" t="s">
        <v>10642</v>
      </c>
      <c r="N1089" s="125" t="s">
        <v>10643</v>
      </c>
      <c r="O1089" s="126" t="s">
        <v>1146</v>
      </c>
      <c r="P1089" s="127" t="s">
        <v>1126</v>
      </c>
      <c r="Q1089" s="127" t="s">
        <v>10645</v>
      </c>
      <c r="R1089" s="127" t="s">
        <v>10652</v>
      </c>
      <c r="S1089" s="128">
        <v>6</v>
      </c>
      <c r="T1089" s="128">
        <v>5</v>
      </c>
      <c r="U1089" s="128">
        <v>9</v>
      </c>
      <c r="V1089" s="128">
        <v>0</v>
      </c>
      <c r="W1089" s="129" t="s">
        <v>10645</v>
      </c>
      <c r="X1089" s="130" t="s">
        <v>10647</v>
      </c>
      <c r="Y1089" s="130" t="s">
        <v>10647</v>
      </c>
    </row>
    <row r="1090" spans="1:25">
      <c r="A1090" s="6" t="str">
        <f t="shared" si="37"/>
        <v>TRCANU6595NSS</v>
      </c>
      <c r="B1090" s="7" t="s">
        <v>1088</v>
      </c>
      <c r="C1090" s="7" t="s">
        <v>1157</v>
      </c>
      <c r="D1090" s="7" t="s">
        <v>916</v>
      </c>
      <c r="E1090" s="7" t="s">
        <v>5862</v>
      </c>
      <c r="F1090" s="7">
        <v>190805275</v>
      </c>
      <c r="G1090" s="16" t="s">
        <v>9179</v>
      </c>
      <c r="H1090" s="21">
        <v>10</v>
      </c>
      <c r="I1090" s="4"/>
      <c r="J1090" s="5"/>
      <c r="K1090" s="6"/>
      <c r="L1090" s="6"/>
      <c r="M1090" s="125" t="s">
        <v>10642</v>
      </c>
      <c r="N1090" s="125" t="s">
        <v>10643</v>
      </c>
      <c r="O1090" s="126" t="s">
        <v>1146</v>
      </c>
      <c r="P1090" s="127" t="s">
        <v>1126</v>
      </c>
      <c r="Q1090" s="127" t="s">
        <v>10645</v>
      </c>
      <c r="R1090" s="127" t="s">
        <v>10652</v>
      </c>
      <c r="S1090" s="128">
        <v>6</v>
      </c>
      <c r="T1090" s="128">
        <v>5</v>
      </c>
      <c r="U1090" s="128">
        <v>9</v>
      </c>
      <c r="V1090" s="128">
        <v>5</v>
      </c>
      <c r="W1090" s="129" t="s">
        <v>10645</v>
      </c>
      <c r="X1090" s="130" t="s">
        <v>10647</v>
      </c>
      <c r="Y1090" s="130" t="s">
        <v>10647</v>
      </c>
    </row>
    <row r="1091" spans="1:25">
      <c r="A1091" s="6" t="str">
        <f t="shared" si="37"/>
        <v>TRCANU65100SS</v>
      </c>
      <c r="B1091" s="7" t="s">
        <v>1088</v>
      </c>
      <c r="C1091" s="7" t="s">
        <v>1157</v>
      </c>
      <c r="D1091" s="7" t="s">
        <v>917</v>
      </c>
      <c r="E1091" s="7" t="s">
        <v>5863</v>
      </c>
      <c r="F1091" s="7">
        <v>190805276</v>
      </c>
      <c r="G1091" s="16" t="s">
        <v>9180</v>
      </c>
      <c r="H1091" s="21">
        <v>4</v>
      </c>
      <c r="I1091" s="4"/>
      <c r="J1091" s="5"/>
      <c r="K1091" s="6"/>
      <c r="L1091" s="6"/>
      <c r="M1091" s="125" t="s">
        <v>10642</v>
      </c>
      <c r="N1091" s="125" t="s">
        <v>10643</v>
      </c>
      <c r="O1091" s="126" t="s">
        <v>1146</v>
      </c>
      <c r="P1091" s="127" t="s">
        <v>1126</v>
      </c>
      <c r="Q1091" s="127" t="s">
        <v>10645</v>
      </c>
      <c r="R1091" s="127" t="s">
        <v>10652</v>
      </c>
      <c r="S1091" s="128">
        <v>6</v>
      </c>
      <c r="T1091" s="128">
        <v>5</v>
      </c>
      <c r="U1091" s="128">
        <v>1</v>
      </c>
      <c r="V1091" s="128">
        <v>0</v>
      </c>
      <c r="W1091" s="129">
        <v>0</v>
      </c>
      <c r="X1091" s="130" t="s">
        <v>10647</v>
      </c>
      <c r="Y1091" s="130" t="s">
        <v>10647</v>
      </c>
    </row>
    <row r="1092" spans="1:25">
      <c r="A1092" s="6" t="str">
        <f t="shared" si="37"/>
        <v>TRCANU65105SS</v>
      </c>
      <c r="B1092" s="7" t="s">
        <v>1088</v>
      </c>
      <c r="C1092" s="7" t="s">
        <v>1157</v>
      </c>
      <c r="D1092" s="7" t="s">
        <v>918</v>
      </c>
      <c r="E1092" s="7" t="s">
        <v>5864</v>
      </c>
      <c r="F1092" s="7">
        <v>190805276</v>
      </c>
      <c r="G1092" s="16" t="s">
        <v>9181</v>
      </c>
      <c r="H1092" s="21">
        <v>0</v>
      </c>
      <c r="I1092" s="4"/>
      <c r="J1092" s="5"/>
      <c r="K1092" s="6"/>
      <c r="L1092" s="6"/>
      <c r="M1092" s="125" t="s">
        <v>10642</v>
      </c>
      <c r="N1092" s="125" t="s">
        <v>10643</v>
      </c>
      <c r="O1092" s="126" t="s">
        <v>1146</v>
      </c>
      <c r="P1092" s="127" t="s">
        <v>1126</v>
      </c>
      <c r="Q1092" s="127" t="s">
        <v>10645</v>
      </c>
      <c r="R1092" s="127" t="s">
        <v>10652</v>
      </c>
      <c r="S1092" s="128">
        <v>6</v>
      </c>
      <c r="T1092" s="128">
        <v>5</v>
      </c>
      <c r="U1092" s="128">
        <v>1</v>
      </c>
      <c r="V1092" s="128">
        <v>0</v>
      </c>
      <c r="W1092" s="129">
        <v>5</v>
      </c>
      <c r="X1092" s="130" t="s">
        <v>10647</v>
      </c>
      <c r="Y1092" s="130" t="s">
        <v>10647</v>
      </c>
    </row>
    <row r="1093" spans="1:25">
      <c r="A1093" s="6" t="str">
        <f t="shared" si="37"/>
        <v>TRBLOQ2710NTI</v>
      </c>
      <c r="B1093" s="7" t="s">
        <v>1039</v>
      </c>
      <c r="C1093" s="7" t="s">
        <v>1136</v>
      </c>
      <c r="D1093" s="7" t="s">
        <v>861</v>
      </c>
      <c r="E1093" s="7" t="s">
        <v>7490</v>
      </c>
      <c r="F1093" s="7">
        <v>2100022697</v>
      </c>
      <c r="G1093" s="16" t="s">
        <v>9063</v>
      </c>
      <c r="H1093" s="21">
        <v>48</v>
      </c>
      <c r="I1093" s="4"/>
      <c r="J1093" s="5"/>
      <c r="K1093" s="6"/>
      <c r="L1093" s="6"/>
      <c r="M1093" s="125" t="s">
        <v>10642</v>
      </c>
      <c r="N1093" s="125" t="s">
        <v>10643</v>
      </c>
      <c r="O1093" s="126" t="s">
        <v>1136</v>
      </c>
      <c r="P1093" s="127" t="s">
        <v>4113</v>
      </c>
      <c r="Q1093" s="127" t="s">
        <v>10644</v>
      </c>
      <c r="R1093" s="127" t="s">
        <v>10653</v>
      </c>
      <c r="S1093" s="128">
        <v>2</v>
      </c>
      <c r="T1093" s="128">
        <v>7</v>
      </c>
      <c r="U1093" s="128">
        <v>1</v>
      </c>
      <c r="V1093" s="128">
        <v>0</v>
      </c>
      <c r="W1093" s="129" t="s">
        <v>10645</v>
      </c>
      <c r="X1093" s="130" t="s">
        <v>10642</v>
      </c>
      <c r="Y1093" s="130" t="s">
        <v>2281</v>
      </c>
    </row>
    <row r="1094" spans="1:25">
      <c r="A1094" s="6" t="str">
        <f t="shared" si="37"/>
        <v>TRBLOQ2712NTI</v>
      </c>
      <c r="B1094" s="7" t="s">
        <v>1039</v>
      </c>
      <c r="C1094" s="7" t="s">
        <v>1136</v>
      </c>
      <c r="D1094" s="7" t="s">
        <v>862</v>
      </c>
      <c r="E1094" s="7" t="s">
        <v>7491</v>
      </c>
      <c r="F1094" s="7">
        <v>2100022698</v>
      </c>
      <c r="G1094" s="16" t="s">
        <v>9064</v>
      </c>
      <c r="H1094" s="21">
        <v>2</v>
      </c>
      <c r="I1094" s="4"/>
      <c r="J1094" s="5"/>
      <c r="K1094" s="6"/>
      <c r="L1094" s="6"/>
      <c r="M1094" s="125" t="s">
        <v>10642</v>
      </c>
      <c r="N1094" s="125" t="s">
        <v>10643</v>
      </c>
      <c r="O1094" s="126" t="s">
        <v>1136</v>
      </c>
      <c r="P1094" s="127" t="s">
        <v>4113</v>
      </c>
      <c r="Q1094" s="127" t="s">
        <v>10644</v>
      </c>
      <c r="R1094" s="127" t="s">
        <v>10653</v>
      </c>
      <c r="S1094" s="128">
        <v>2</v>
      </c>
      <c r="T1094" s="128">
        <v>7</v>
      </c>
      <c r="U1094" s="128">
        <v>1</v>
      </c>
      <c r="V1094" s="128">
        <v>2</v>
      </c>
      <c r="W1094" s="129" t="s">
        <v>10645</v>
      </c>
      <c r="X1094" s="130" t="s">
        <v>10642</v>
      </c>
      <c r="Y1094" s="130" t="s">
        <v>2281</v>
      </c>
    </row>
    <row r="1095" spans="1:25">
      <c r="A1095" s="6" t="str">
        <f t="shared" si="37"/>
        <v>TRBLOQ2714NTI</v>
      </c>
      <c r="B1095" s="7" t="s">
        <v>1039</v>
      </c>
      <c r="C1095" s="7" t="s">
        <v>1136</v>
      </c>
      <c r="D1095" s="7" t="s">
        <v>863</v>
      </c>
      <c r="E1095" s="33" t="s">
        <v>7500</v>
      </c>
      <c r="F1095" s="33">
        <v>2100028611</v>
      </c>
      <c r="G1095" s="16" t="s">
        <v>9065</v>
      </c>
      <c r="H1095" s="22">
        <v>0</v>
      </c>
      <c r="I1095" s="4"/>
      <c r="J1095" s="5"/>
      <c r="K1095" s="6"/>
      <c r="L1095" s="6"/>
      <c r="M1095" s="125" t="s">
        <v>10642</v>
      </c>
      <c r="N1095" s="125" t="s">
        <v>10643</v>
      </c>
      <c r="O1095" s="126" t="s">
        <v>1136</v>
      </c>
      <c r="P1095" s="127" t="s">
        <v>4113</v>
      </c>
      <c r="Q1095" s="127" t="s">
        <v>10644</v>
      </c>
      <c r="R1095" s="127" t="s">
        <v>10653</v>
      </c>
      <c r="S1095" s="128">
        <v>2</v>
      </c>
      <c r="T1095" s="128">
        <v>7</v>
      </c>
      <c r="U1095" s="128">
        <v>1</v>
      </c>
      <c r="V1095" s="128">
        <v>4</v>
      </c>
      <c r="W1095" s="129" t="s">
        <v>10645</v>
      </c>
      <c r="X1095" s="130" t="s">
        <v>10642</v>
      </c>
      <c r="Y1095" s="130" t="s">
        <v>2281</v>
      </c>
    </row>
    <row r="1096" spans="1:25">
      <c r="A1096" s="6" t="str">
        <f t="shared" si="37"/>
        <v>TRBLOQ2716NTI</v>
      </c>
      <c r="B1096" s="33" t="s">
        <v>1039</v>
      </c>
      <c r="C1096" s="33" t="s">
        <v>1136</v>
      </c>
      <c r="D1096" s="33" t="s">
        <v>864</v>
      </c>
      <c r="E1096" s="7" t="s">
        <v>7492</v>
      </c>
      <c r="F1096" s="7" t="s">
        <v>7501</v>
      </c>
      <c r="G1096" s="16" t="s">
        <v>9067</v>
      </c>
      <c r="H1096" s="21">
        <v>5</v>
      </c>
      <c r="I1096" s="4"/>
      <c r="J1096" s="5"/>
      <c r="K1096" s="6"/>
      <c r="L1096" s="6"/>
      <c r="M1096" s="125" t="s">
        <v>10642</v>
      </c>
      <c r="N1096" s="125" t="s">
        <v>10643</v>
      </c>
      <c r="O1096" s="126" t="s">
        <v>1136</v>
      </c>
      <c r="P1096" s="127" t="s">
        <v>4113</v>
      </c>
      <c r="Q1096" s="127" t="s">
        <v>10644</v>
      </c>
      <c r="R1096" s="127" t="s">
        <v>10653</v>
      </c>
      <c r="S1096" s="128">
        <v>2</v>
      </c>
      <c r="T1096" s="128">
        <v>7</v>
      </c>
      <c r="U1096" s="128">
        <v>1</v>
      </c>
      <c r="V1096" s="128">
        <v>6</v>
      </c>
      <c r="W1096" s="129" t="s">
        <v>10645</v>
      </c>
      <c r="X1096" s="130" t="s">
        <v>10642</v>
      </c>
      <c r="Y1096" s="130" t="s">
        <v>2281</v>
      </c>
    </row>
    <row r="1097" spans="1:25">
      <c r="A1097" s="6" t="str">
        <f t="shared" si="37"/>
        <v>TRBLOQ2718NTI</v>
      </c>
      <c r="B1097" s="7" t="s">
        <v>1039</v>
      </c>
      <c r="C1097" s="7" t="s">
        <v>1136</v>
      </c>
      <c r="D1097" s="7" t="s">
        <v>865</v>
      </c>
      <c r="E1097" s="7" t="s">
        <v>7493</v>
      </c>
      <c r="F1097" s="7">
        <v>2100010645</v>
      </c>
      <c r="G1097" s="16" t="s">
        <v>9068</v>
      </c>
      <c r="H1097" s="21">
        <v>61</v>
      </c>
      <c r="I1097" s="4"/>
      <c r="J1097" s="5"/>
      <c r="K1097" s="6"/>
      <c r="L1097" s="6"/>
      <c r="M1097" s="125" t="s">
        <v>10642</v>
      </c>
      <c r="N1097" s="125" t="s">
        <v>10643</v>
      </c>
      <c r="O1097" s="126" t="s">
        <v>1136</v>
      </c>
      <c r="P1097" s="127" t="s">
        <v>4113</v>
      </c>
      <c r="Q1097" s="127" t="s">
        <v>10644</v>
      </c>
      <c r="R1097" s="127" t="s">
        <v>10653</v>
      </c>
      <c r="S1097" s="128">
        <v>2</v>
      </c>
      <c r="T1097" s="128">
        <v>7</v>
      </c>
      <c r="U1097" s="128">
        <v>1</v>
      </c>
      <c r="V1097" s="128">
        <v>8</v>
      </c>
      <c r="W1097" s="129" t="s">
        <v>10645</v>
      </c>
      <c r="X1097" s="130" t="s">
        <v>10642</v>
      </c>
      <c r="Y1097" s="130" t="s">
        <v>2281</v>
      </c>
    </row>
    <row r="1098" spans="1:25">
      <c r="A1098" s="6" t="str">
        <f t="shared" si="37"/>
        <v>TRBLOQ2720NTI</v>
      </c>
      <c r="B1098" s="7" t="s">
        <v>1039</v>
      </c>
      <c r="C1098" s="7" t="s">
        <v>1136</v>
      </c>
      <c r="D1098" s="7" t="s">
        <v>866</v>
      </c>
      <c r="E1098" s="33" t="s">
        <v>7494</v>
      </c>
      <c r="F1098" s="33">
        <v>2100007516</v>
      </c>
      <c r="G1098" s="36" t="s">
        <v>9069</v>
      </c>
      <c r="H1098" s="22">
        <v>0</v>
      </c>
      <c r="I1098" s="4"/>
      <c r="J1098" s="5"/>
      <c r="K1098" s="6"/>
      <c r="L1098" s="6"/>
      <c r="M1098" s="125" t="s">
        <v>10642</v>
      </c>
      <c r="N1098" s="125" t="s">
        <v>10643</v>
      </c>
      <c r="O1098" s="126" t="s">
        <v>1136</v>
      </c>
      <c r="P1098" s="127" t="s">
        <v>4113</v>
      </c>
      <c r="Q1098" s="127" t="s">
        <v>10644</v>
      </c>
      <c r="R1098" s="127" t="s">
        <v>10653</v>
      </c>
      <c r="S1098" s="128">
        <v>2</v>
      </c>
      <c r="T1098" s="128">
        <v>7</v>
      </c>
      <c r="U1098" s="128">
        <v>2</v>
      </c>
      <c r="V1098" s="128">
        <v>0</v>
      </c>
      <c r="W1098" s="129" t="s">
        <v>10645</v>
      </c>
      <c r="X1098" s="130" t="s">
        <v>10642</v>
      </c>
      <c r="Y1098" s="130" t="s">
        <v>2281</v>
      </c>
    </row>
    <row r="1099" spans="1:25">
      <c r="A1099" s="6" t="str">
        <f t="shared" si="37"/>
        <v>TRBLOQ2722NTI</v>
      </c>
      <c r="B1099" s="7" t="s">
        <v>1039</v>
      </c>
      <c r="C1099" s="7" t="s">
        <v>1136</v>
      </c>
      <c r="D1099" s="7" t="s">
        <v>867</v>
      </c>
      <c r="E1099" s="7" t="s">
        <v>7495</v>
      </c>
      <c r="F1099" s="7" t="s">
        <v>7502</v>
      </c>
      <c r="G1099" s="16" t="s">
        <v>9070</v>
      </c>
      <c r="H1099" s="21">
        <v>105</v>
      </c>
      <c r="I1099" s="4"/>
      <c r="J1099" s="5"/>
      <c r="K1099" s="6"/>
      <c r="L1099" s="6"/>
      <c r="M1099" s="125" t="s">
        <v>10642</v>
      </c>
      <c r="N1099" s="125" t="s">
        <v>10643</v>
      </c>
      <c r="O1099" s="126" t="s">
        <v>1136</v>
      </c>
      <c r="P1099" s="127" t="s">
        <v>4113</v>
      </c>
      <c r="Q1099" s="127" t="s">
        <v>10644</v>
      </c>
      <c r="R1099" s="127" t="s">
        <v>10653</v>
      </c>
      <c r="S1099" s="128">
        <v>2</v>
      </c>
      <c r="T1099" s="128">
        <v>7</v>
      </c>
      <c r="U1099" s="128">
        <v>2</v>
      </c>
      <c r="V1099" s="128">
        <v>2</v>
      </c>
      <c r="W1099" s="129" t="s">
        <v>10645</v>
      </c>
      <c r="X1099" s="130" t="s">
        <v>10642</v>
      </c>
      <c r="Y1099" s="130" t="s">
        <v>2281</v>
      </c>
    </row>
    <row r="1100" spans="1:25">
      <c r="A1100" s="6" t="str">
        <f t="shared" si="37"/>
        <v>TRBLOQ2724NTI</v>
      </c>
      <c r="B1100" s="7" t="s">
        <v>1039</v>
      </c>
      <c r="C1100" s="7" t="s">
        <v>1136</v>
      </c>
      <c r="D1100" s="7" t="s">
        <v>868</v>
      </c>
      <c r="E1100" s="7" t="s">
        <v>7496</v>
      </c>
      <c r="F1100" s="7" t="s">
        <v>7503</v>
      </c>
      <c r="G1100" s="16" t="s">
        <v>9071</v>
      </c>
      <c r="H1100" s="21">
        <v>116</v>
      </c>
      <c r="I1100" s="4"/>
      <c r="J1100" s="5"/>
      <c r="K1100" s="6"/>
      <c r="L1100" s="6"/>
      <c r="M1100" s="125" t="s">
        <v>10642</v>
      </c>
      <c r="N1100" s="125" t="s">
        <v>10643</v>
      </c>
      <c r="O1100" s="126" t="s">
        <v>1136</v>
      </c>
      <c r="P1100" s="127" t="s">
        <v>4113</v>
      </c>
      <c r="Q1100" s="127" t="s">
        <v>10644</v>
      </c>
      <c r="R1100" s="127" t="s">
        <v>10653</v>
      </c>
      <c r="S1100" s="128">
        <v>2</v>
      </c>
      <c r="T1100" s="128">
        <v>7</v>
      </c>
      <c r="U1100" s="128">
        <v>2</v>
      </c>
      <c r="V1100" s="128">
        <v>4</v>
      </c>
      <c r="W1100" s="129" t="s">
        <v>10645</v>
      </c>
      <c r="X1100" s="130" t="s">
        <v>10642</v>
      </c>
      <c r="Y1100" s="130" t="s">
        <v>2281</v>
      </c>
    </row>
    <row r="1101" spans="1:25">
      <c r="A1101" s="6" t="str">
        <f t="shared" si="37"/>
        <v>TRBLOQ2726NTI</v>
      </c>
      <c r="B1101" s="7" t="s">
        <v>1039</v>
      </c>
      <c r="C1101" s="7" t="s">
        <v>1136</v>
      </c>
      <c r="D1101" s="7" t="s">
        <v>869</v>
      </c>
      <c r="E1101" s="7" t="s">
        <v>7497</v>
      </c>
      <c r="F1101" s="7">
        <v>2100023365</v>
      </c>
      <c r="G1101" s="16" t="s">
        <v>9072</v>
      </c>
      <c r="H1101" s="21">
        <v>22</v>
      </c>
      <c r="I1101" s="4"/>
      <c r="J1101" s="5"/>
      <c r="K1101" s="6"/>
      <c r="L1101" s="6"/>
      <c r="M1101" s="125" t="s">
        <v>10642</v>
      </c>
      <c r="N1101" s="125" t="s">
        <v>10643</v>
      </c>
      <c r="O1101" s="126" t="s">
        <v>1136</v>
      </c>
      <c r="P1101" s="127" t="s">
        <v>4113</v>
      </c>
      <c r="Q1101" s="127" t="s">
        <v>10644</v>
      </c>
      <c r="R1101" s="127" t="s">
        <v>10653</v>
      </c>
      <c r="S1101" s="128">
        <v>2</v>
      </c>
      <c r="T1101" s="128">
        <v>7</v>
      </c>
      <c r="U1101" s="128">
        <v>2</v>
      </c>
      <c r="V1101" s="128">
        <v>6</v>
      </c>
      <c r="W1101" s="129" t="s">
        <v>10645</v>
      </c>
      <c r="X1101" s="130" t="s">
        <v>10642</v>
      </c>
      <c r="Y1101" s="130" t="s">
        <v>2281</v>
      </c>
    </row>
    <row r="1102" spans="1:25">
      <c r="A1102" s="6" t="str">
        <f t="shared" si="37"/>
        <v>TRBLOQ2728NTI</v>
      </c>
      <c r="B1102" s="33" t="s">
        <v>1039</v>
      </c>
      <c r="C1102" s="33" t="s">
        <v>1136</v>
      </c>
      <c r="D1102" s="33" t="s">
        <v>870</v>
      </c>
      <c r="E1102" s="7" t="s">
        <v>7498</v>
      </c>
      <c r="F1102" s="7">
        <v>2100007744</v>
      </c>
      <c r="G1102" s="16" t="s">
        <v>9073</v>
      </c>
      <c r="H1102" s="21">
        <v>3</v>
      </c>
      <c r="I1102" s="4"/>
      <c r="J1102" s="5"/>
      <c r="K1102" s="6"/>
      <c r="L1102" s="6"/>
      <c r="M1102" s="125" t="s">
        <v>10642</v>
      </c>
      <c r="N1102" s="125" t="s">
        <v>10643</v>
      </c>
      <c r="O1102" s="126" t="s">
        <v>1136</v>
      </c>
      <c r="P1102" s="127" t="s">
        <v>4113</v>
      </c>
      <c r="Q1102" s="127" t="s">
        <v>10644</v>
      </c>
      <c r="R1102" s="127" t="s">
        <v>10653</v>
      </c>
      <c r="S1102" s="128">
        <v>2</v>
      </c>
      <c r="T1102" s="128">
        <v>7</v>
      </c>
      <c r="U1102" s="128">
        <v>2</v>
      </c>
      <c r="V1102" s="128">
        <v>8</v>
      </c>
      <c r="W1102" s="129" t="s">
        <v>10645</v>
      </c>
      <c r="X1102" s="130" t="s">
        <v>10642</v>
      </c>
      <c r="Y1102" s="130" t="s">
        <v>2281</v>
      </c>
    </row>
    <row r="1103" spans="1:25">
      <c r="A1103" s="6" t="str">
        <f t="shared" si="37"/>
        <v>TRBLOQ2730NTI</v>
      </c>
      <c r="B1103" s="33" t="s">
        <v>1039</v>
      </c>
      <c r="C1103" s="33" t="s">
        <v>1136</v>
      </c>
      <c r="D1103" s="33" t="s">
        <v>3598</v>
      </c>
      <c r="E1103" s="7" t="s">
        <v>7499</v>
      </c>
      <c r="F1103" s="7">
        <v>2100010389</v>
      </c>
      <c r="G1103" s="16" t="s">
        <v>9074</v>
      </c>
      <c r="H1103" s="21">
        <v>3</v>
      </c>
      <c r="I1103" s="4"/>
      <c r="J1103" s="5"/>
      <c r="K1103" s="6"/>
      <c r="L1103" s="6"/>
      <c r="M1103" s="125" t="s">
        <v>10642</v>
      </c>
      <c r="N1103" s="125" t="s">
        <v>10643</v>
      </c>
      <c r="O1103" s="126" t="s">
        <v>1136</v>
      </c>
      <c r="P1103" s="127" t="s">
        <v>4113</v>
      </c>
      <c r="Q1103" s="127" t="s">
        <v>10644</v>
      </c>
      <c r="R1103" s="127" t="s">
        <v>10653</v>
      </c>
      <c r="S1103" s="128">
        <v>2</v>
      </c>
      <c r="T1103" s="128">
        <v>7</v>
      </c>
      <c r="U1103" s="128">
        <v>3</v>
      </c>
      <c r="V1103" s="128">
        <v>0</v>
      </c>
      <c r="W1103" s="129" t="s">
        <v>10645</v>
      </c>
      <c r="X1103" s="130" t="s">
        <v>10642</v>
      </c>
      <c r="Y1103" s="130" t="s">
        <v>2281</v>
      </c>
    </row>
    <row r="1104" spans="1:25">
      <c r="A1104" s="6" t="str">
        <f t="shared" si="37"/>
        <v>TRCORT3565NTI</v>
      </c>
      <c r="B1104" s="7" t="s">
        <v>1056</v>
      </c>
      <c r="C1104" s="7" t="s">
        <v>1136</v>
      </c>
      <c r="D1104" s="7" t="s">
        <v>864</v>
      </c>
      <c r="E1104" s="7" t="s">
        <v>8355</v>
      </c>
      <c r="F1104" s="7" t="s">
        <v>7550</v>
      </c>
      <c r="G1104" s="16" t="s">
        <v>8630</v>
      </c>
      <c r="H1104" s="21">
        <v>3</v>
      </c>
      <c r="I1104" s="4"/>
      <c r="J1104" s="5"/>
      <c r="K1104" s="7"/>
      <c r="L1104" s="6"/>
      <c r="M1104" s="125" t="s">
        <v>10642</v>
      </c>
      <c r="N1104" s="125" t="s">
        <v>10643</v>
      </c>
      <c r="O1104" s="126" t="s">
        <v>1146</v>
      </c>
      <c r="P1104" s="127" t="s">
        <v>10644</v>
      </c>
      <c r="Q1104" s="127" t="s">
        <v>10643</v>
      </c>
      <c r="R1104" s="127" t="s">
        <v>10642</v>
      </c>
      <c r="S1104" s="128">
        <v>3</v>
      </c>
      <c r="T1104" s="128">
        <v>5</v>
      </c>
      <c r="U1104" s="128">
        <v>6</v>
      </c>
      <c r="V1104" s="128">
        <v>5</v>
      </c>
      <c r="W1104" s="129" t="s">
        <v>10645</v>
      </c>
      <c r="X1104" s="130" t="s">
        <v>10642</v>
      </c>
      <c r="Y1104" s="130" t="s">
        <v>2281</v>
      </c>
    </row>
    <row r="1105" spans="1:25">
      <c r="A1105" s="6" t="str">
        <f t="shared" si="37"/>
        <v>TRCORT3570NTI</v>
      </c>
      <c r="B1105" s="7" t="s">
        <v>1056</v>
      </c>
      <c r="C1105" s="7" t="s">
        <v>1136</v>
      </c>
      <c r="D1105" s="7" t="s">
        <v>865</v>
      </c>
      <c r="E1105" s="7" t="s">
        <v>8356</v>
      </c>
      <c r="F1105" s="7" t="s">
        <v>7551</v>
      </c>
      <c r="G1105" s="16" t="s">
        <v>8631</v>
      </c>
      <c r="H1105" s="21">
        <v>10</v>
      </c>
      <c r="I1105" s="4"/>
      <c r="J1105" s="5"/>
      <c r="K1105" s="7"/>
      <c r="L1105" s="6"/>
      <c r="M1105" s="125" t="s">
        <v>10642</v>
      </c>
      <c r="N1105" s="125" t="s">
        <v>10643</v>
      </c>
      <c r="O1105" s="126" t="s">
        <v>1146</v>
      </c>
      <c r="P1105" s="127" t="s">
        <v>10644</v>
      </c>
      <c r="Q1105" s="127" t="s">
        <v>10643</v>
      </c>
      <c r="R1105" s="127" t="s">
        <v>10642</v>
      </c>
      <c r="S1105" s="128">
        <v>3</v>
      </c>
      <c r="T1105" s="128">
        <v>5</v>
      </c>
      <c r="U1105" s="128">
        <v>7</v>
      </c>
      <c r="V1105" s="128">
        <v>0</v>
      </c>
      <c r="W1105" s="129" t="s">
        <v>10645</v>
      </c>
      <c r="X1105" s="130" t="s">
        <v>10642</v>
      </c>
      <c r="Y1105" s="130" t="s">
        <v>2281</v>
      </c>
    </row>
    <row r="1106" spans="1:25">
      <c r="A1106" s="135" t="str">
        <f t="shared" ref="A1106:A1112" si="38">E1106</f>
        <v>6202073000</v>
      </c>
      <c r="B1106" s="61" t="s">
        <v>2286</v>
      </c>
      <c r="C1106" s="61" t="s">
        <v>5</v>
      </c>
      <c r="D1106" s="61" t="s">
        <v>5</v>
      </c>
      <c r="E1106" s="61" t="s">
        <v>2466</v>
      </c>
      <c r="F1106" s="61" t="s">
        <v>2467</v>
      </c>
      <c r="G1106" s="63" t="s">
        <v>607</v>
      </c>
      <c r="H1106" s="62">
        <v>4</v>
      </c>
      <c r="I1106" s="111"/>
      <c r="J1106" s="112"/>
      <c r="K1106" s="112"/>
      <c r="L1106" s="6"/>
      <c r="M1106" s="125" t="s">
        <v>10646</v>
      </c>
      <c r="N1106" s="125" t="s">
        <v>10643</v>
      </c>
      <c r="O1106" s="126" t="s">
        <v>10647</v>
      </c>
      <c r="P1106" s="127" t="s">
        <v>1126</v>
      </c>
      <c r="Q1106" s="127" t="s">
        <v>1146</v>
      </c>
      <c r="R1106" s="127" t="s">
        <v>10651</v>
      </c>
      <c r="S1106" s="128">
        <v>1</v>
      </c>
      <c r="T1106" s="128">
        <v>5</v>
      </c>
      <c r="U1106" s="128">
        <v>1</v>
      </c>
      <c r="V1106" s="128">
        <v>0</v>
      </c>
      <c r="W1106" s="129" t="s">
        <v>10645</v>
      </c>
      <c r="X1106" s="130" t="s">
        <v>10646</v>
      </c>
      <c r="Y1106" s="130" t="s">
        <v>10646</v>
      </c>
    </row>
    <row r="1107" spans="1:25">
      <c r="A1107" s="135" t="str">
        <f t="shared" si="38"/>
        <v>6202073000</v>
      </c>
      <c r="B1107" s="7" t="s">
        <v>2286</v>
      </c>
      <c r="C1107" s="7" t="s">
        <v>5</v>
      </c>
      <c r="D1107" s="7" t="s">
        <v>5</v>
      </c>
      <c r="E1107" s="7" t="s">
        <v>2466</v>
      </c>
      <c r="F1107" s="7" t="s">
        <v>2467</v>
      </c>
      <c r="G1107" s="18" t="s">
        <v>607</v>
      </c>
      <c r="H1107" s="21">
        <v>4</v>
      </c>
      <c r="I1107" s="111"/>
      <c r="J1107" s="112"/>
      <c r="K1107" s="112"/>
      <c r="L1107" s="6"/>
      <c r="M1107" s="125" t="s">
        <v>10646</v>
      </c>
      <c r="N1107" s="125" t="s">
        <v>10643</v>
      </c>
      <c r="O1107" s="126" t="s">
        <v>10647</v>
      </c>
      <c r="P1107" s="127" t="s">
        <v>1126</v>
      </c>
      <c r="Q1107" s="127" t="s">
        <v>1146</v>
      </c>
      <c r="R1107" s="127" t="s">
        <v>10651</v>
      </c>
      <c r="S1107" s="128">
        <v>1</v>
      </c>
      <c r="T1107" s="128">
        <v>5</v>
      </c>
      <c r="U1107" s="128">
        <v>1</v>
      </c>
      <c r="V1107" s="128">
        <v>0</v>
      </c>
      <c r="W1107" s="129" t="s">
        <v>10645</v>
      </c>
      <c r="X1107" s="130" t="s">
        <v>10646</v>
      </c>
      <c r="Y1107" s="130" t="s">
        <v>10646</v>
      </c>
    </row>
    <row r="1108" spans="1:25">
      <c r="A1108" s="135" t="str">
        <f t="shared" si="38"/>
        <v>6202074000</v>
      </c>
      <c r="B1108" s="61" t="s">
        <v>2286</v>
      </c>
      <c r="C1108" s="61" t="s">
        <v>5</v>
      </c>
      <c r="D1108" s="61" t="s">
        <v>5</v>
      </c>
      <c r="E1108" s="61" t="s">
        <v>2468</v>
      </c>
      <c r="F1108" s="61" t="s">
        <v>2469</v>
      </c>
      <c r="G1108" s="63" t="s">
        <v>608</v>
      </c>
      <c r="H1108" s="62">
        <v>22</v>
      </c>
      <c r="I1108" s="111"/>
      <c r="J1108" s="112"/>
      <c r="K1108" s="112"/>
      <c r="L1108" s="6"/>
      <c r="M1108" s="125" t="s">
        <v>10646</v>
      </c>
      <c r="N1108" s="125" t="s">
        <v>10643</v>
      </c>
      <c r="O1108" s="126" t="s">
        <v>10647</v>
      </c>
      <c r="P1108" s="127" t="s">
        <v>1126</v>
      </c>
      <c r="Q1108" s="127" t="s">
        <v>1146</v>
      </c>
      <c r="R1108" s="127" t="s">
        <v>10651</v>
      </c>
      <c r="S1108" s="128">
        <v>7</v>
      </c>
      <c r="T1108" s="128">
        <v>5</v>
      </c>
      <c r="U1108" s="128">
        <v>1</v>
      </c>
      <c r="V1108" s="128">
        <v>0</v>
      </c>
      <c r="W1108" s="129" t="s">
        <v>10645</v>
      </c>
      <c r="X1108" s="130" t="s">
        <v>10646</v>
      </c>
      <c r="Y1108" s="130" t="s">
        <v>10646</v>
      </c>
    </row>
    <row r="1109" spans="1:25">
      <c r="A1109" s="135" t="str">
        <f t="shared" si="38"/>
        <v>6202074000</v>
      </c>
      <c r="B1109" s="7" t="s">
        <v>2286</v>
      </c>
      <c r="C1109" s="7" t="s">
        <v>5</v>
      </c>
      <c r="D1109" s="7" t="s">
        <v>5</v>
      </c>
      <c r="E1109" s="7" t="s">
        <v>2468</v>
      </c>
      <c r="F1109" s="7" t="s">
        <v>2469</v>
      </c>
      <c r="G1109" s="18" t="s">
        <v>608</v>
      </c>
      <c r="H1109" s="21">
        <v>22</v>
      </c>
      <c r="I1109" s="111"/>
      <c r="J1109" s="112"/>
      <c r="K1109" s="112"/>
      <c r="L1109" s="6"/>
      <c r="M1109" s="125" t="s">
        <v>10646</v>
      </c>
      <c r="N1109" s="125" t="s">
        <v>10643</v>
      </c>
      <c r="O1109" s="126" t="s">
        <v>10647</v>
      </c>
      <c r="P1109" s="127" t="s">
        <v>1126</v>
      </c>
      <c r="Q1109" s="127" t="s">
        <v>1146</v>
      </c>
      <c r="R1109" s="127" t="s">
        <v>10651</v>
      </c>
      <c r="S1109" s="128">
        <v>7</v>
      </c>
      <c r="T1109" s="128">
        <v>5</v>
      </c>
      <c r="U1109" s="128">
        <v>1</v>
      </c>
      <c r="V1109" s="128">
        <v>0</v>
      </c>
      <c r="W1109" s="129" t="s">
        <v>10645</v>
      </c>
      <c r="X1109" s="130" t="s">
        <v>10646</v>
      </c>
      <c r="Y1109" s="130" t="s">
        <v>10646</v>
      </c>
    </row>
    <row r="1110" spans="1:25">
      <c r="A1110" s="135" t="str">
        <f t="shared" si="38"/>
        <v>6202080000</v>
      </c>
      <c r="B1110" s="61" t="s">
        <v>2286</v>
      </c>
      <c r="C1110" s="61" t="s">
        <v>5</v>
      </c>
      <c r="D1110" s="61" t="s">
        <v>5</v>
      </c>
      <c r="E1110" s="61" t="s">
        <v>3492</v>
      </c>
      <c r="F1110" s="61" t="s">
        <v>2501</v>
      </c>
      <c r="G1110" s="79" t="s">
        <v>3493</v>
      </c>
      <c r="H1110" s="62">
        <v>28</v>
      </c>
      <c r="I1110" s="111"/>
      <c r="J1110" s="112"/>
      <c r="K1110" s="112"/>
      <c r="L1110" s="6"/>
      <c r="M1110" s="125" t="s">
        <v>10646</v>
      </c>
      <c r="N1110" s="125" t="s">
        <v>10643</v>
      </c>
      <c r="O1110" s="126" t="s">
        <v>10647</v>
      </c>
      <c r="P1110" s="127" t="s">
        <v>1126</v>
      </c>
      <c r="Q1110" s="127" t="s">
        <v>1146</v>
      </c>
      <c r="R1110" s="127" t="s">
        <v>10651</v>
      </c>
      <c r="S1110" s="128">
        <v>1</v>
      </c>
      <c r="T1110" s="128">
        <v>6</v>
      </c>
      <c r="U1110" s="128">
        <v>1</v>
      </c>
      <c r="V1110" s="128">
        <v>2</v>
      </c>
      <c r="W1110" s="129" t="s">
        <v>10645</v>
      </c>
      <c r="X1110" s="130" t="s">
        <v>10646</v>
      </c>
      <c r="Y1110" s="130" t="s">
        <v>10646</v>
      </c>
    </row>
    <row r="1111" spans="1:25">
      <c r="A1111" s="135" t="str">
        <f t="shared" si="38"/>
        <v>6305015000</v>
      </c>
      <c r="B1111" s="7" t="s">
        <v>2286</v>
      </c>
      <c r="C1111" s="7" t="s">
        <v>5</v>
      </c>
      <c r="D1111" s="7" t="s">
        <v>5</v>
      </c>
      <c r="E1111" s="7" t="s">
        <v>2502</v>
      </c>
      <c r="F1111" s="7" t="s">
        <v>2504</v>
      </c>
      <c r="G1111" s="13" t="s">
        <v>2503</v>
      </c>
      <c r="H1111" s="21">
        <v>5</v>
      </c>
      <c r="I1111" s="4"/>
      <c r="J1111" s="5"/>
      <c r="K1111" s="112"/>
      <c r="L1111" s="6"/>
      <c r="M1111" s="125" t="s">
        <v>4113</v>
      </c>
      <c r="N1111" s="125" t="s">
        <v>1126</v>
      </c>
      <c r="O1111" s="126" t="s">
        <v>10647</v>
      </c>
      <c r="P1111" s="127" t="s">
        <v>1126</v>
      </c>
      <c r="Q1111" s="127" t="s">
        <v>1146</v>
      </c>
      <c r="R1111" s="127" t="s">
        <v>10651</v>
      </c>
      <c r="S1111" s="128">
        <v>1</v>
      </c>
      <c r="T1111" s="128">
        <v>0</v>
      </c>
      <c r="U1111" s="128">
        <v>0</v>
      </c>
      <c r="V1111" s="128">
        <v>0</v>
      </c>
      <c r="W1111" s="129" t="s">
        <v>10645</v>
      </c>
      <c r="X1111" s="130" t="s">
        <v>10646</v>
      </c>
      <c r="Y1111" s="130" t="s">
        <v>10646</v>
      </c>
    </row>
    <row r="1112" spans="1:25">
      <c r="A1112" s="135" t="str">
        <f t="shared" si="38"/>
        <v>6305015000</v>
      </c>
      <c r="B1112" s="61" t="s">
        <v>2286</v>
      </c>
      <c r="C1112" s="61" t="s">
        <v>5</v>
      </c>
      <c r="D1112" s="61" t="s">
        <v>5</v>
      </c>
      <c r="E1112" s="61" t="s">
        <v>2502</v>
      </c>
      <c r="F1112" s="61" t="s">
        <v>2504</v>
      </c>
      <c r="G1112" s="79" t="s">
        <v>2503</v>
      </c>
      <c r="H1112" s="62">
        <v>5</v>
      </c>
      <c r="I1112" s="64"/>
      <c r="J1112" s="65"/>
      <c r="K1112" s="112"/>
      <c r="L1112" s="6"/>
      <c r="M1112" s="125" t="s">
        <v>4113</v>
      </c>
      <c r="N1112" s="125" t="s">
        <v>1126</v>
      </c>
      <c r="O1112" s="126" t="s">
        <v>10647</v>
      </c>
      <c r="P1112" s="127" t="s">
        <v>1126</v>
      </c>
      <c r="Q1112" s="127" t="s">
        <v>1146</v>
      </c>
      <c r="R1112" s="127" t="s">
        <v>10651</v>
      </c>
      <c r="S1112" s="128">
        <v>1</v>
      </c>
      <c r="T1112" s="128">
        <v>0</v>
      </c>
      <c r="U1112" s="128">
        <v>0</v>
      </c>
      <c r="V1112" s="128">
        <v>0</v>
      </c>
      <c r="W1112" s="129" t="s">
        <v>10645</v>
      </c>
      <c r="X1112" s="130" t="s">
        <v>10646</v>
      </c>
      <c r="Y1112" s="130" t="s">
        <v>10646</v>
      </c>
    </row>
    <row r="1113" spans="1:25">
      <c r="A1113" s="6" t="str">
        <f t="shared" ref="A1113:A1143" si="39">CONCATENATE(M1113,N1113,O1113,P1113,Q1113,R1113,S1113,T1113,U1113,V1113,W1113,X1113,Y1113)</f>
        <v>CLHMB70180NTI</v>
      </c>
      <c r="B1113" s="7" t="s">
        <v>8</v>
      </c>
      <c r="C1113" s="7" t="s">
        <v>1126</v>
      </c>
      <c r="D1113" s="7" t="s">
        <v>2876</v>
      </c>
      <c r="E1113" s="7" t="s">
        <v>3068</v>
      </c>
      <c r="F1113" s="7" t="s">
        <v>3069</v>
      </c>
      <c r="G1113" s="15" t="s">
        <v>9387</v>
      </c>
      <c r="H1113" s="21">
        <v>5</v>
      </c>
      <c r="I1113" s="4"/>
      <c r="J1113" s="5"/>
      <c r="K1113" s="6"/>
      <c r="L1113" s="6"/>
      <c r="M1113" s="125" t="s">
        <v>1146</v>
      </c>
      <c r="N1113" s="125" t="s">
        <v>4113</v>
      </c>
      <c r="O1113" s="126" t="s">
        <v>1385</v>
      </c>
      <c r="P1113" s="127" t="s">
        <v>2563</v>
      </c>
      <c r="Q1113" s="127" t="s">
        <v>1136</v>
      </c>
      <c r="R1113" s="127">
        <v>7</v>
      </c>
      <c r="S1113" s="128">
        <v>0</v>
      </c>
      <c r="T1113" s="128">
        <v>1</v>
      </c>
      <c r="U1113" s="128">
        <v>8</v>
      </c>
      <c r="V1113" s="128">
        <v>0</v>
      </c>
      <c r="W1113" s="129" t="s">
        <v>10645</v>
      </c>
      <c r="X1113" s="130" t="s">
        <v>10642</v>
      </c>
      <c r="Y1113" s="130" t="s">
        <v>2281</v>
      </c>
    </row>
    <row r="1114" spans="1:25">
      <c r="A1114" s="6" t="str">
        <f t="shared" si="39"/>
        <v>CLHMB70200NTI</v>
      </c>
      <c r="B1114" s="7" t="s">
        <v>8</v>
      </c>
      <c r="C1114" s="7" t="s">
        <v>1126</v>
      </c>
      <c r="D1114" s="7" t="s">
        <v>2875</v>
      </c>
      <c r="E1114" s="7" t="s">
        <v>3073</v>
      </c>
      <c r="F1114" s="7" t="s">
        <v>3074</v>
      </c>
      <c r="G1114" s="15" t="s">
        <v>9389</v>
      </c>
      <c r="H1114" s="21">
        <v>4</v>
      </c>
      <c r="I1114" s="4"/>
      <c r="J1114" s="5"/>
      <c r="K1114" s="6" t="s">
        <v>8277</v>
      </c>
      <c r="L1114" s="6"/>
      <c r="M1114" s="125" t="s">
        <v>1146</v>
      </c>
      <c r="N1114" s="125" t="s">
        <v>4113</v>
      </c>
      <c r="O1114" s="126" t="s">
        <v>1385</v>
      </c>
      <c r="P1114" s="127" t="s">
        <v>2563</v>
      </c>
      <c r="Q1114" s="127" t="s">
        <v>1136</v>
      </c>
      <c r="R1114" s="127">
        <v>7</v>
      </c>
      <c r="S1114" s="128">
        <v>0</v>
      </c>
      <c r="T1114" s="128">
        <v>2</v>
      </c>
      <c r="U1114" s="128">
        <v>0</v>
      </c>
      <c r="V1114" s="128">
        <v>0</v>
      </c>
      <c r="W1114" s="129" t="s">
        <v>10645</v>
      </c>
      <c r="X1114" s="130" t="s">
        <v>10642</v>
      </c>
      <c r="Y1114" s="130" t="s">
        <v>2281</v>
      </c>
    </row>
    <row r="1115" spans="1:25">
      <c r="A1115" s="6" t="str">
        <f t="shared" si="39"/>
        <v>CLHMB75180NTI</v>
      </c>
      <c r="B1115" s="7" t="s">
        <v>8</v>
      </c>
      <c r="C1115" s="7" t="s">
        <v>1126</v>
      </c>
      <c r="D1115" s="7" t="s">
        <v>833</v>
      </c>
      <c r="E1115" s="7" t="s">
        <v>3088</v>
      </c>
      <c r="F1115" s="7">
        <v>1204050020</v>
      </c>
      <c r="G1115" s="15" t="s">
        <v>9398</v>
      </c>
      <c r="H1115" s="21">
        <v>4</v>
      </c>
      <c r="I1115" s="4"/>
      <c r="J1115" s="5"/>
      <c r="K1115" s="6" t="s">
        <v>8277</v>
      </c>
      <c r="L1115" s="6"/>
      <c r="M1115" s="125" t="s">
        <v>1146</v>
      </c>
      <c r="N1115" s="125" t="s">
        <v>4113</v>
      </c>
      <c r="O1115" s="126" t="s">
        <v>1385</v>
      </c>
      <c r="P1115" s="127" t="s">
        <v>2563</v>
      </c>
      <c r="Q1115" s="127" t="s">
        <v>1136</v>
      </c>
      <c r="R1115" s="127">
        <v>7</v>
      </c>
      <c r="S1115" s="128">
        <v>5</v>
      </c>
      <c r="T1115" s="128">
        <v>1</v>
      </c>
      <c r="U1115" s="128">
        <v>8</v>
      </c>
      <c r="V1115" s="128">
        <v>0</v>
      </c>
      <c r="W1115" s="129" t="s">
        <v>10645</v>
      </c>
      <c r="X1115" s="130" t="s">
        <v>10642</v>
      </c>
      <c r="Y1115" s="130" t="s">
        <v>2281</v>
      </c>
    </row>
    <row r="1116" spans="1:25">
      <c r="A1116" s="6" t="str">
        <f t="shared" si="39"/>
        <v>CLHMB75200NTI</v>
      </c>
      <c r="B1116" s="7" t="s">
        <v>8</v>
      </c>
      <c r="C1116" s="7" t="s">
        <v>1126</v>
      </c>
      <c r="D1116" s="7" t="s">
        <v>834</v>
      </c>
      <c r="E1116" s="7" t="s">
        <v>3091</v>
      </c>
      <c r="F1116" s="7">
        <v>1204181080</v>
      </c>
      <c r="G1116" s="15" t="s">
        <v>9400</v>
      </c>
      <c r="H1116" s="21">
        <v>4</v>
      </c>
      <c r="I1116" s="4"/>
      <c r="J1116" s="5"/>
      <c r="K1116" s="6" t="s">
        <v>8277</v>
      </c>
      <c r="L1116" s="6"/>
      <c r="M1116" s="125" t="s">
        <v>1146</v>
      </c>
      <c r="N1116" s="125" t="s">
        <v>4113</v>
      </c>
      <c r="O1116" s="126" t="s">
        <v>1385</v>
      </c>
      <c r="P1116" s="127" t="s">
        <v>2563</v>
      </c>
      <c r="Q1116" s="127" t="s">
        <v>1136</v>
      </c>
      <c r="R1116" s="127">
        <v>7</v>
      </c>
      <c r="S1116" s="128">
        <v>5</v>
      </c>
      <c r="T1116" s="128">
        <v>2</v>
      </c>
      <c r="U1116" s="128">
        <v>0</v>
      </c>
      <c r="V1116" s="128">
        <v>0</v>
      </c>
      <c r="W1116" s="129" t="s">
        <v>10645</v>
      </c>
      <c r="X1116" s="130" t="s">
        <v>10642</v>
      </c>
      <c r="Y1116" s="130" t="s">
        <v>2281</v>
      </c>
    </row>
    <row r="1117" spans="1:25">
      <c r="A1117" s="6" t="str">
        <f t="shared" si="39"/>
        <v>CLHMB75200NSS</v>
      </c>
      <c r="B1117" s="7" t="s">
        <v>8</v>
      </c>
      <c r="C1117" s="7" t="s">
        <v>1126</v>
      </c>
      <c r="D1117" s="7" t="s">
        <v>834</v>
      </c>
      <c r="E1117" s="7" t="s">
        <v>3094</v>
      </c>
      <c r="F1117" s="7">
        <v>1207310340</v>
      </c>
      <c r="G1117" s="15" t="s">
        <v>9401</v>
      </c>
      <c r="H1117" s="21">
        <v>6</v>
      </c>
      <c r="I1117" s="4"/>
      <c r="J1117" s="5"/>
      <c r="K1117" s="6" t="s">
        <v>8277</v>
      </c>
      <c r="L1117" s="6"/>
      <c r="M1117" s="125" t="s">
        <v>1146</v>
      </c>
      <c r="N1117" s="125" t="s">
        <v>4113</v>
      </c>
      <c r="O1117" s="126" t="s">
        <v>1385</v>
      </c>
      <c r="P1117" s="127" t="s">
        <v>2563</v>
      </c>
      <c r="Q1117" s="127" t="s">
        <v>1136</v>
      </c>
      <c r="R1117" s="127">
        <v>7</v>
      </c>
      <c r="S1117" s="128">
        <v>5</v>
      </c>
      <c r="T1117" s="128">
        <v>2</v>
      </c>
      <c r="U1117" s="128">
        <v>0</v>
      </c>
      <c r="V1117" s="128">
        <v>0</v>
      </c>
      <c r="W1117" s="129" t="s">
        <v>10645</v>
      </c>
      <c r="X1117" s="130" t="s">
        <v>10647</v>
      </c>
      <c r="Y1117" s="130" t="s">
        <v>10647</v>
      </c>
    </row>
    <row r="1118" spans="1:25">
      <c r="A1118" s="6" t="str">
        <f t="shared" si="39"/>
        <v>CLHMB75240NTI</v>
      </c>
      <c r="B1118" s="7" t="s">
        <v>8</v>
      </c>
      <c r="C1118" s="7" t="s">
        <v>1126</v>
      </c>
      <c r="D1118" s="7" t="s">
        <v>836</v>
      </c>
      <c r="E1118" s="7" t="s">
        <v>3097</v>
      </c>
      <c r="F1118" s="7">
        <v>1910090009</v>
      </c>
      <c r="G1118" s="15" t="s">
        <v>9404</v>
      </c>
      <c r="H1118" s="21">
        <v>6</v>
      </c>
      <c r="I1118" s="4"/>
      <c r="J1118" s="5"/>
      <c r="K1118" s="6" t="s">
        <v>8277</v>
      </c>
      <c r="L1118" s="6"/>
      <c r="M1118" s="125" t="s">
        <v>1146</v>
      </c>
      <c r="N1118" s="125" t="s">
        <v>4113</v>
      </c>
      <c r="O1118" s="126" t="s">
        <v>1385</v>
      </c>
      <c r="P1118" s="127" t="s">
        <v>2563</v>
      </c>
      <c r="Q1118" s="127" t="s">
        <v>1136</v>
      </c>
      <c r="R1118" s="127">
        <v>7</v>
      </c>
      <c r="S1118" s="128">
        <v>5</v>
      </c>
      <c r="T1118" s="128">
        <v>2</v>
      </c>
      <c r="U1118" s="128">
        <v>4</v>
      </c>
      <c r="V1118" s="128">
        <v>0</v>
      </c>
      <c r="W1118" s="129" t="s">
        <v>10645</v>
      </c>
      <c r="X1118" s="130" t="s">
        <v>10642</v>
      </c>
      <c r="Y1118" s="130" t="s">
        <v>2281</v>
      </c>
    </row>
    <row r="1119" spans="1:25">
      <c r="A1119" s="6" t="str">
        <f t="shared" si="39"/>
        <v>CLHMB75260NTI</v>
      </c>
      <c r="B1119" s="7" t="s">
        <v>8</v>
      </c>
      <c r="C1119" s="7" t="s">
        <v>1126</v>
      </c>
      <c r="D1119" s="7" t="s">
        <v>837</v>
      </c>
      <c r="E1119" s="7" t="s">
        <v>3100</v>
      </c>
      <c r="F1119" s="7">
        <v>1912170182</v>
      </c>
      <c r="G1119" s="15" t="s">
        <v>9406</v>
      </c>
      <c r="H1119" s="21">
        <v>8</v>
      </c>
      <c r="I1119" s="4"/>
      <c r="J1119" s="5"/>
      <c r="K1119" s="6" t="s">
        <v>8277</v>
      </c>
      <c r="L1119" s="6"/>
      <c r="M1119" s="125" t="s">
        <v>1146</v>
      </c>
      <c r="N1119" s="125" t="s">
        <v>4113</v>
      </c>
      <c r="O1119" s="126" t="s">
        <v>1385</v>
      </c>
      <c r="P1119" s="127" t="s">
        <v>2563</v>
      </c>
      <c r="Q1119" s="127" t="s">
        <v>1136</v>
      </c>
      <c r="R1119" s="127">
        <v>7</v>
      </c>
      <c r="S1119" s="128">
        <v>5</v>
      </c>
      <c r="T1119" s="128">
        <v>2</v>
      </c>
      <c r="U1119" s="128">
        <v>6</v>
      </c>
      <c r="V1119" s="128">
        <v>0</v>
      </c>
      <c r="W1119" s="129" t="s">
        <v>10645</v>
      </c>
      <c r="X1119" s="130" t="s">
        <v>10642</v>
      </c>
      <c r="Y1119" s="130" t="s">
        <v>2281</v>
      </c>
    </row>
    <row r="1120" spans="1:25">
      <c r="A1120" s="6" t="str">
        <f t="shared" si="39"/>
        <v>CLHMB75280NTI</v>
      </c>
      <c r="B1120" s="7" t="s">
        <v>8</v>
      </c>
      <c r="C1120" s="7" t="s">
        <v>1126</v>
      </c>
      <c r="D1120" s="7" t="s">
        <v>838</v>
      </c>
      <c r="E1120" s="7" t="s">
        <v>3102</v>
      </c>
      <c r="F1120" s="7">
        <v>1204271290</v>
      </c>
      <c r="G1120" s="15" t="s">
        <v>9408</v>
      </c>
      <c r="H1120" s="21">
        <v>7</v>
      </c>
      <c r="I1120" s="4"/>
      <c r="J1120" s="5"/>
      <c r="K1120" s="6" t="s">
        <v>8277</v>
      </c>
      <c r="L1120" s="6"/>
      <c r="M1120" s="125" t="s">
        <v>1146</v>
      </c>
      <c r="N1120" s="125" t="s">
        <v>4113</v>
      </c>
      <c r="O1120" s="126" t="s">
        <v>1385</v>
      </c>
      <c r="P1120" s="127" t="s">
        <v>2563</v>
      </c>
      <c r="Q1120" s="127" t="s">
        <v>1136</v>
      </c>
      <c r="R1120" s="127">
        <v>7</v>
      </c>
      <c r="S1120" s="128">
        <v>5</v>
      </c>
      <c r="T1120" s="128">
        <v>2</v>
      </c>
      <c r="U1120" s="128">
        <v>8</v>
      </c>
      <c r="V1120" s="128">
        <v>0</v>
      </c>
      <c r="W1120" s="129" t="s">
        <v>10645</v>
      </c>
      <c r="X1120" s="130" t="s">
        <v>10642</v>
      </c>
      <c r="Y1120" s="130" t="s">
        <v>2281</v>
      </c>
    </row>
    <row r="1121" spans="1:25">
      <c r="A1121" s="6" t="str">
        <f t="shared" si="39"/>
        <v>CLHMB80200NTI</v>
      </c>
      <c r="B1121" s="7" t="s">
        <v>8</v>
      </c>
      <c r="C1121" s="7" t="s">
        <v>1126</v>
      </c>
      <c r="D1121" s="7" t="s">
        <v>848</v>
      </c>
      <c r="E1121" s="7" t="s">
        <v>3120</v>
      </c>
      <c r="F1121" s="7">
        <v>1204271190</v>
      </c>
      <c r="G1121" s="15" t="s">
        <v>9412</v>
      </c>
      <c r="H1121" s="21">
        <v>3</v>
      </c>
      <c r="I1121" s="4"/>
      <c r="J1121" s="5" t="s">
        <v>8277</v>
      </c>
      <c r="K1121" s="6" t="s">
        <v>8277</v>
      </c>
      <c r="L1121" s="6"/>
      <c r="M1121" s="125" t="s">
        <v>1146</v>
      </c>
      <c r="N1121" s="125" t="s">
        <v>4113</v>
      </c>
      <c r="O1121" s="126" t="s">
        <v>1385</v>
      </c>
      <c r="P1121" s="127" t="s">
        <v>2563</v>
      </c>
      <c r="Q1121" s="127" t="s">
        <v>1136</v>
      </c>
      <c r="R1121" s="127">
        <v>8</v>
      </c>
      <c r="S1121" s="128">
        <v>0</v>
      </c>
      <c r="T1121" s="128">
        <v>2</v>
      </c>
      <c r="U1121" s="128">
        <v>0</v>
      </c>
      <c r="V1121" s="128">
        <v>0</v>
      </c>
      <c r="W1121" s="129" t="s">
        <v>10645</v>
      </c>
      <c r="X1121" s="130" t="s">
        <v>10642</v>
      </c>
      <c r="Y1121" s="130" t="s">
        <v>2281</v>
      </c>
    </row>
    <row r="1122" spans="1:25">
      <c r="A1122" s="6" t="str">
        <f t="shared" si="39"/>
        <v>CLHMB80260NSS</v>
      </c>
      <c r="B1122" s="7" t="s">
        <v>8</v>
      </c>
      <c r="C1122" s="7" t="s">
        <v>1126</v>
      </c>
      <c r="D1122" s="7" t="s">
        <v>3124</v>
      </c>
      <c r="E1122" s="7" t="s">
        <v>3125</v>
      </c>
      <c r="F1122" s="7">
        <v>1200700105</v>
      </c>
      <c r="G1122" s="15" t="s">
        <v>9417</v>
      </c>
      <c r="H1122" s="21">
        <v>0</v>
      </c>
      <c r="I1122" s="4"/>
      <c r="J1122" s="5"/>
      <c r="K1122" s="6" t="s">
        <v>8277</v>
      </c>
      <c r="L1122" s="6"/>
      <c r="M1122" s="125" t="s">
        <v>1146</v>
      </c>
      <c r="N1122" s="125" t="s">
        <v>4113</v>
      </c>
      <c r="O1122" s="126" t="s">
        <v>1385</v>
      </c>
      <c r="P1122" s="127" t="s">
        <v>2563</v>
      </c>
      <c r="Q1122" s="127" t="s">
        <v>1136</v>
      </c>
      <c r="R1122" s="127">
        <v>8</v>
      </c>
      <c r="S1122" s="128">
        <v>0</v>
      </c>
      <c r="T1122" s="128">
        <v>2</v>
      </c>
      <c r="U1122" s="128">
        <v>6</v>
      </c>
      <c r="V1122" s="128">
        <v>0</v>
      </c>
      <c r="W1122" s="129" t="s">
        <v>10645</v>
      </c>
      <c r="X1122" s="130" t="s">
        <v>10647</v>
      </c>
      <c r="Y1122" s="130" t="s">
        <v>10647</v>
      </c>
    </row>
    <row r="1123" spans="1:25">
      <c r="A1123" s="6" t="str">
        <f t="shared" si="39"/>
        <v>TRBHUM4020NTI</v>
      </c>
      <c r="B1123" s="7" t="s">
        <v>1384</v>
      </c>
      <c r="C1123" s="7" t="s">
        <v>1683</v>
      </c>
      <c r="D1123" s="7" t="s">
        <v>3017</v>
      </c>
      <c r="E1123" s="7" t="s">
        <v>1998</v>
      </c>
      <c r="F1123" s="7">
        <v>2100006287</v>
      </c>
      <c r="G1123" s="13" t="s">
        <v>8665</v>
      </c>
      <c r="H1123" s="21">
        <v>8</v>
      </c>
      <c r="I1123" s="4"/>
      <c r="J1123" s="5"/>
      <c r="K1123" s="7"/>
      <c r="L1123" s="6"/>
      <c r="M1123" s="125" t="s">
        <v>10642</v>
      </c>
      <c r="N1123" s="125" t="s">
        <v>10643</v>
      </c>
      <c r="O1123" s="126" t="s">
        <v>1136</v>
      </c>
      <c r="P1123" s="127" t="s">
        <v>1385</v>
      </c>
      <c r="Q1123" s="127" t="s">
        <v>10652</v>
      </c>
      <c r="R1123" s="127" t="s">
        <v>2563</v>
      </c>
      <c r="S1123" s="128">
        <v>4</v>
      </c>
      <c r="T1123" s="128">
        <v>0</v>
      </c>
      <c r="U1123" s="128">
        <v>2</v>
      </c>
      <c r="V1123" s="128">
        <v>0</v>
      </c>
      <c r="W1123" s="129" t="s">
        <v>10645</v>
      </c>
      <c r="X1123" s="130" t="s">
        <v>10642</v>
      </c>
      <c r="Y1123" s="130" t="s">
        <v>2281</v>
      </c>
    </row>
    <row r="1124" spans="1:25">
      <c r="A1124" s="6" t="str">
        <f t="shared" si="39"/>
        <v>TRBHUM4024NTI</v>
      </c>
      <c r="B1124" s="61" t="s">
        <v>1384</v>
      </c>
      <c r="C1124" s="61" t="s">
        <v>1683</v>
      </c>
      <c r="D1124" s="61" t="s">
        <v>3018</v>
      </c>
      <c r="E1124" s="61" t="s">
        <v>1999</v>
      </c>
      <c r="F1124" s="61" t="s">
        <v>10396</v>
      </c>
      <c r="G1124" s="63" t="s">
        <v>8666</v>
      </c>
      <c r="H1124" s="62">
        <v>1</v>
      </c>
      <c r="I1124" s="64"/>
      <c r="J1124" s="65"/>
      <c r="K1124" s="7"/>
      <c r="L1124" s="6"/>
      <c r="M1124" s="125" t="s">
        <v>10642</v>
      </c>
      <c r="N1124" s="125" t="s">
        <v>10643</v>
      </c>
      <c r="O1124" s="126" t="s">
        <v>1136</v>
      </c>
      <c r="P1124" s="127" t="s">
        <v>1385</v>
      </c>
      <c r="Q1124" s="127" t="s">
        <v>10652</v>
      </c>
      <c r="R1124" s="127" t="s">
        <v>2563</v>
      </c>
      <c r="S1124" s="128">
        <v>4</v>
      </c>
      <c r="T1124" s="128">
        <v>0</v>
      </c>
      <c r="U1124" s="128">
        <v>2</v>
      </c>
      <c r="V1124" s="128">
        <v>4</v>
      </c>
      <c r="W1124" s="129" t="s">
        <v>10645</v>
      </c>
      <c r="X1124" s="130" t="s">
        <v>10642</v>
      </c>
      <c r="Y1124" s="130" t="s">
        <v>2281</v>
      </c>
    </row>
    <row r="1125" spans="1:25">
      <c r="A1125" s="6" t="str">
        <f t="shared" si="39"/>
        <v>TRBHUM4028NTI</v>
      </c>
      <c r="B1125" s="33" t="s">
        <v>1384</v>
      </c>
      <c r="C1125" s="33" t="s">
        <v>1683</v>
      </c>
      <c r="D1125" s="33" t="s">
        <v>3019</v>
      </c>
      <c r="E1125" s="33" t="s">
        <v>2000</v>
      </c>
      <c r="F1125" s="33">
        <v>2000112449</v>
      </c>
      <c r="G1125" s="34" t="s">
        <v>9311</v>
      </c>
      <c r="H1125" s="22">
        <v>0</v>
      </c>
      <c r="I1125" s="4"/>
      <c r="J1125" s="5"/>
      <c r="K1125" s="7"/>
      <c r="L1125" s="6"/>
      <c r="M1125" s="125" t="s">
        <v>10642</v>
      </c>
      <c r="N1125" s="125" t="s">
        <v>10643</v>
      </c>
      <c r="O1125" s="126" t="s">
        <v>1136</v>
      </c>
      <c r="P1125" s="127" t="s">
        <v>1385</v>
      </c>
      <c r="Q1125" s="127" t="s">
        <v>10652</v>
      </c>
      <c r="R1125" s="127" t="s">
        <v>2563</v>
      </c>
      <c r="S1125" s="128">
        <v>4</v>
      </c>
      <c r="T1125" s="128">
        <v>0</v>
      </c>
      <c r="U1125" s="128">
        <v>2</v>
      </c>
      <c r="V1125" s="128">
        <v>8</v>
      </c>
      <c r="W1125" s="129" t="s">
        <v>10645</v>
      </c>
      <c r="X1125" s="130" t="s">
        <v>10642</v>
      </c>
      <c r="Y1125" s="130" t="s">
        <v>2281</v>
      </c>
    </row>
    <row r="1126" spans="1:25">
      <c r="A1126" s="6" t="str">
        <f t="shared" si="39"/>
        <v>TRBHUM4032NTI</v>
      </c>
      <c r="B1126" s="61" t="s">
        <v>1384</v>
      </c>
      <c r="C1126" s="61" t="s">
        <v>1683</v>
      </c>
      <c r="D1126" s="61" t="s">
        <v>3020</v>
      </c>
      <c r="E1126" s="61" t="s">
        <v>2001</v>
      </c>
      <c r="F1126" s="61">
        <v>2100010389</v>
      </c>
      <c r="G1126" s="63" t="s">
        <v>9312</v>
      </c>
      <c r="H1126" s="62">
        <v>17</v>
      </c>
      <c r="I1126" s="64"/>
      <c r="J1126" s="65"/>
      <c r="K1126" s="7"/>
      <c r="L1126" s="6"/>
      <c r="M1126" s="125" t="s">
        <v>10642</v>
      </c>
      <c r="N1126" s="125" t="s">
        <v>10643</v>
      </c>
      <c r="O1126" s="126" t="s">
        <v>1136</v>
      </c>
      <c r="P1126" s="127" t="s">
        <v>1385</v>
      </c>
      <c r="Q1126" s="127" t="s">
        <v>10652</v>
      </c>
      <c r="R1126" s="127" t="s">
        <v>2563</v>
      </c>
      <c r="S1126" s="128">
        <v>4</v>
      </c>
      <c r="T1126" s="128">
        <v>0</v>
      </c>
      <c r="U1126" s="128">
        <v>3</v>
      </c>
      <c r="V1126" s="128">
        <v>2</v>
      </c>
      <c r="W1126" s="129" t="s">
        <v>10645</v>
      </c>
      <c r="X1126" s="130" t="s">
        <v>10642</v>
      </c>
      <c r="Y1126" s="130" t="s">
        <v>2281</v>
      </c>
    </row>
    <row r="1127" spans="1:25">
      <c r="A1127" s="6" t="str">
        <f t="shared" si="39"/>
        <v>TRBHUM4036NTI</v>
      </c>
      <c r="B1127" s="7" t="s">
        <v>1384</v>
      </c>
      <c r="C1127" s="7" t="s">
        <v>1683</v>
      </c>
      <c r="D1127" s="7" t="s">
        <v>3021</v>
      </c>
      <c r="E1127" s="7" t="s">
        <v>2002</v>
      </c>
      <c r="F1127" s="7">
        <v>2100010646</v>
      </c>
      <c r="G1127" s="13" t="s">
        <v>8667</v>
      </c>
      <c r="H1127" s="21">
        <v>22</v>
      </c>
      <c r="I1127" s="4"/>
      <c r="J1127" s="5"/>
      <c r="K1127" s="7"/>
      <c r="L1127" s="6"/>
      <c r="M1127" s="125" t="s">
        <v>10642</v>
      </c>
      <c r="N1127" s="125" t="s">
        <v>10643</v>
      </c>
      <c r="O1127" s="126" t="s">
        <v>1136</v>
      </c>
      <c r="P1127" s="127" t="s">
        <v>1385</v>
      </c>
      <c r="Q1127" s="127" t="s">
        <v>10652</v>
      </c>
      <c r="R1127" s="127" t="s">
        <v>2563</v>
      </c>
      <c r="S1127" s="128">
        <v>4</v>
      </c>
      <c r="T1127" s="128">
        <v>0</v>
      </c>
      <c r="U1127" s="128">
        <v>3</v>
      </c>
      <c r="V1127" s="128">
        <v>6</v>
      </c>
      <c r="W1127" s="129" t="s">
        <v>10645</v>
      </c>
      <c r="X1127" s="130" t="s">
        <v>10642</v>
      </c>
      <c r="Y1127" s="130" t="s">
        <v>2281</v>
      </c>
    </row>
    <row r="1128" spans="1:25">
      <c r="A1128" s="6" t="str">
        <f t="shared" si="39"/>
        <v>TRBHUM4040NTI</v>
      </c>
      <c r="B1128" s="75" t="s">
        <v>1384</v>
      </c>
      <c r="C1128" s="75" t="s">
        <v>1683</v>
      </c>
      <c r="D1128" s="75" t="s">
        <v>3022</v>
      </c>
      <c r="E1128" s="75" t="s">
        <v>2003</v>
      </c>
      <c r="F1128" s="75" t="s">
        <v>3095</v>
      </c>
      <c r="G1128" s="76" t="s">
        <v>8668</v>
      </c>
      <c r="H1128" s="77">
        <v>0</v>
      </c>
      <c r="I1128" s="64"/>
      <c r="J1128" s="65"/>
      <c r="K1128" s="7"/>
      <c r="L1128" s="6"/>
      <c r="M1128" s="125" t="s">
        <v>10642</v>
      </c>
      <c r="N1128" s="125" t="s">
        <v>10643</v>
      </c>
      <c r="O1128" s="126" t="s">
        <v>1136</v>
      </c>
      <c r="P1128" s="127" t="s">
        <v>1385</v>
      </c>
      <c r="Q1128" s="127" t="s">
        <v>10652</v>
      </c>
      <c r="R1128" s="127" t="s">
        <v>2563</v>
      </c>
      <c r="S1128" s="128">
        <v>4</v>
      </c>
      <c r="T1128" s="128">
        <v>0</v>
      </c>
      <c r="U1128" s="128">
        <v>4</v>
      </c>
      <c r="V1128" s="128">
        <v>0</v>
      </c>
      <c r="W1128" s="129" t="s">
        <v>10645</v>
      </c>
      <c r="X1128" s="130" t="s">
        <v>10642</v>
      </c>
      <c r="Y1128" s="130" t="s">
        <v>2281</v>
      </c>
    </row>
    <row r="1129" spans="1:25">
      <c r="A1129" s="6" t="str">
        <f t="shared" si="39"/>
        <v>TRBHUM4044NTI</v>
      </c>
      <c r="B1129" s="7" t="s">
        <v>1384</v>
      </c>
      <c r="C1129" s="7" t="s">
        <v>1683</v>
      </c>
      <c r="D1129" s="7" t="s">
        <v>3023</v>
      </c>
      <c r="E1129" s="7" t="s">
        <v>2004</v>
      </c>
      <c r="F1129" s="7" t="s">
        <v>3101</v>
      </c>
      <c r="G1129" s="13" t="s">
        <v>9313</v>
      </c>
      <c r="H1129" s="21">
        <v>32</v>
      </c>
      <c r="I1129" s="4"/>
      <c r="J1129" s="5"/>
      <c r="K1129" s="7"/>
      <c r="L1129" s="6"/>
      <c r="M1129" s="125" t="s">
        <v>10642</v>
      </c>
      <c r="N1129" s="125" t="s">
        <v>10643</v>
      </c>
      <c r="O1129" s="126" t="s">
        <v>1136</v>
      </c>
      <c r="P1129" s="127" t="s">
        <v>1385</v>
      </c>
      <c r="Q1129" s="127" t="s">
        <v>10652</v>
      </c>
      <c r="R1129" s="127" t="s">
        <v>2563</v>
      </c>
      <c r="S1129" s="128">
        <v>4</v>
      </c>
      <c r="T1129" s="128">
        <v>0</v>
      </c>
      <c r="U1129" s="128">
        <v>4</v>
      </c>
      <c r="V1129" s="128">
        <v>4</v>
      </c>
      <c r="W1129" s="129" t="s">
        <v>10645</v>
      </c>
      <c r="X1129" s="130" t="s">
        <v>10642</v>
      </c>
      <c r="Y1129" s="130" t="s">
        <v>2281</v>
      </c>
    </row>
    <row r="1130" spans="1:25">
      <c r="A1130" s="6" t="str">
        <f t="shared" si="39"/>
        <v>TRBHUM4048NTI</v>
      </c>
      <c r="B1130" s="61" t="s">
        <v>1384</v>
      </c>
      <c r="C1130" s="61" t="s">
        <v>1683</v>
      </c>
      <c r="D1130" s="61" t="s">
        <v>3024</v>
      </c>
      <c r="E1130" s="61" t="s">
        <v>2006</v>
      </c>
      <c r="F1130" s="61">
        <v>2100004174</v>
      </c>
      <c r="G1130" s="63" t="s">
        <v>9314</v>
      </c>
      <c r="H1130" s="62">
        <v>9</v>
      </c>
      <c r="I1130" s="64"/>
      <c r="J1130" s="65"/>
      <c r="K1130" s="7"/>
      <c r="L1130" s="6"/>
      <c r="M1130" s="125" t="s">
        <v>10642</v>
      </c>
      <c r="N1130" s="125" t="s">
        <v>10643</v>
      </c>
      <c r="O1130" s="126" t="s">
        <v>1136</v>
      </c>
      <c r="P1130" s="127" t="s">
        <v>1385</v>
      </c>
      <c r="Q1130" s="127" t="s">
        <v>10652</v>
      </c>
      <c r="R1130" s="127" t="s">
        <v>2563</v>
      </c>
      <c r="S1130" s="128">
        <v>4</v>
      </c>
      <c r="T1130" s="128">
        <v>0</v>
      </c>
      <c r="U1130" s="128">
        <v>4</v>
      </c>
      <c r="V1130" s="128">
        <v>8</v>
      </c>
      <c r="W1130" s="129" t="s">
        <v>10645</v>
      </c>
      <c r="X1130" s="130" t="s">
        <v>10642</v>
      </c>
      <c r="Y1130" s="130" t="s">
        <v>2281</v>
      </c>
    </row>
    <row r="1131" spans="1:25">
      <c r="A1131" s="6" t="str">
        <f t="shared" si="39"/>
        <v>TRBHUM4052NTI</v>
      </c>
      <c r="B1131" s="33" t="s">
        <v>1384</v>
      </c>
      <c r="C1131" s="33" t="s">
        <v>1683</v>
      </c>
      <c r="D1131" s="33" t="s">
        <v>3025</v>
      </c>
      <c r="E1131" s="33" t="s">
        <v>2007</v>
      </c>
      <c r="F1131" s="22">
        <v>190703876</v>
      </c>
      <c r="G1131" s="34" t="s">
        <v>8669</v>
      </c>
      <c r="H1131" s="22">
        <v>0</v>
      </c>
      <c r="I1131" s="4"/>
      <c r="J1131" s="5"/>
      <c r="K1131" s="7"/>
      <c r="L1131" s="6"/>
      <c r="M1131" s="125" t="s">
        <v>10642</v>
      </c>
      <c r="N1131" s="125" t="s">
        <v>10643</v>
      </c>
      <c r="O1131" s="126" t="s">
        <v>1136</v>
      </c>
      <c r="P1131" s="127" t="s">
        <v>1385</v>
      </c>
      <c r="Q1131" s="127" t="s">
        <v>10652</v>
      </c>
      <c r="R1131" s="127" t="s">
        <v>2563</v>
      </c>
      <c r="S1131" s="128">
        <v>4</v>
      </c>
      <c r="T1131" s="128">
        <v>0</v>
      </c>
      <c r="U1131" s="128">
        <v>5</v>
      </c>
      <c r="V1131" s="128">
        <v>2</v>
      </c>
      <c r="W1131" s="129" t="s">
        <v>10645</v>
      </c>
      <c r="X1131" s="130" t="s">
        <v>10642</v>
      </c>
      <c r="Y1131" s="130" t="s">
        <v>2281</v>
      </c>
    </row>
    <row r="1132" spans="1:25">
      <c r="A1132" s="6" t="str">
        <f t="shared" si="39"/>
        <v>PLBTPL4509RSS</v>
      </c>
      <c r="B1132" s="7" t="s">
        <v>6</v>
      </c>
      <c r="C1132" s="7" t="s">
        <v>1146</v>
      </c>
      <c r="D1132" s="7" t="s">
        <v>1239</v>
      </c>
      <c r="E1132" s="103" t="s">
        <v>8497</v>
      </c>
      <c r="F1132" s="103" t="s">
        <v>8498</v>
      </c>
      <c r="G1132" s="13" t="s">
        <v>9628</v>
      </c>
      <c r="H1132" s="21">
        <v>1</v>
      </c>
      <c r="I1132" s="4"/>
      <c r="J1132" s="5"/>
      <c r="K1132" s="6"/>
      <c r="L1132" s="6"/>
      <c r="M1132" s="125" t="s">
        <v>10646</v>
      </c>
      <c r="N1132" s="125" t="s">
        <v>4113</v>
      </c>
      <c r="O1132" s="126" t="s">
        <v>1136</v>
      </c>
      <c r="P1132" s="127" t="s">
        <v>10642</v>
      </c>
      <c r="Q1132" s="127" t="s">
        <v>10646</v>
      </c>
      <c r="R1132" s="127" t="s">
        <v>4113</v>
      </c>
      <c r="S1132" s="128">
        <v>4</v>
      </c>
      <c r="T1132" s="128">
        <v>5</v>
      </c>
      <c r="U1132" s="128">
        <v>0</v>
      </c>
      <c r="V1132" s="128">
        <v>9</v>
      </c>
      <c r="W1132" s="129" t="s">
        <v>10643</v>
      </c>
      <c r="X1132" s="130" t="s">
        <v>10647</v>
      </c>
      <c r="Y1132" s="130" t="s">
        <v>10647</v>
      </c>
    </row>
    <row r="1133" spans="1:25">
      <c r="A1133" s="6" t="str">
        <f t="shared" si="39"/>
        <v>PLBSOT5012NSS</v>
      </c>
      <c r="B1133" s="7" t="s">
        <v>6</v>
      </c>
      <c r="C1133" s="7" t="s">
        <v>1136</v>
      </c>
      <c r="D1133" s="7" t="s">
        <v>1230</v>
      </c>
      <c r="E1133" s="106" t="s">
        <v>8501</v>
      </c>
      <c r="F1133" s="106" t="s">
        <v>8502</v>
      </c>
      <c r="G1133" s="63" t="s">
        <v>9575</v>
      </c>
      <c r="H1133" s="21">
        <v>1</v>
      </c>
      <c r="I1133" s="4"/>
      <c r="J1133" s="5"/>
      <c r="K1133" s="6"/>
      <c r="L1133" s="6"/>
      <c r="M1133" s="125" t="s">
        <v>10646</v>
      </c>
      <c r="N1133" s="125" t="s">
        <v>4113</v>
      </c>
      <c r="O1133" s="126" t="s">
        <v>1136</v>
      </c>
      <c r="P1133" s="127" t="s">
        <v>10647</v>
      </c>
      <c r="Q1133" s="127" t="s">
        <v>10644</v>
      </c>
      <c r="R1133" s="127" t="s">
        <v>10642</v>
      </c>
      <c r="S1133" s="128">
        <v>5</v>
      </c>
      <c r="T1133" s="128">
        <v>0</v>
      </c>
      <c r="U1133" s="128">
        <v>1</v>
      </c>
      <c r="V1133" s="128">
        <v>2</v>
      </c>
      <c r="W1133" s="129" t="s">
        <v>10645</v>
      </c>
      <c r="X1133" s="130" t="s">
        <v>10647</v>
      </c>
      <c r="Y1133" s="130" t="s">
        <v>10647</v>
      </c>
    </row>
    <row r="1134" spans="1:25">
      <c r="A1134" s="6" t="str">
        <f t="shared" si="39"/>
        <v>PLBSOT5014NSS</v>
      </c>
      <c r="B1134" s="7" t="s">
        <v>6</v>
      </c>
      <c r="C1134" s="7" t="s">
        <v>1136</v>
      </c>
      <c r="D1134" s="7" t="s">
        <v>1230</v>
      </c>
      <c r="E1134" s="106" t="s">
        <v>8503</v>
      </c>
      <c r="F1134" s="106" t="s">
        <v>8504</v>
      </c>
      <c r="G1134" s="63" t="s">
        <v>9576</v>
      </c>
      <c r="H1134" s="21">
        <v>1</v>
      </c>
      <c r="I1134" s="4"/>
      <c r="J1134" s="5"/>
      <c r="K1134" s="6"/>
      <c r="L1134" s="6"/>
      <c r="M1134" s="125" t="s">
        <v>10646</v>
      </c>
      <c r="N1134" s="125" t="s">
        <v>4113</v>
      </c>
      <c r="O1134" s="126" t="s">
        <v>1136</v>
      </c>
      <c r="P1134" s="127" t="s">
        <v>10647</v>
      </c>
      <c r="Q1134" s="127" t="s">
        <v>10644</v>
      </c>
      <c r="R1134" s="127" t="s">
        <v>10642</v>
      </c>
      <c r="S1134" s="128">
        <v>5</v>
      </c>
      <c r="T1134" s="128">
        <v>0</v>
      </c>
      <c r="U1134" s="128">
        <v>1</v>
      </c>
      <c r="V1134" s="128">
        <v>4</v>
      </c>
      <c r="W1134" s="129" t="s">
        <v>10645</v>
      </c>
      <c r="X1134" s="130" t="s">
        <v>10647</v>
      </c>
      <c r="Y1134" s="130" t="s">
        <v>10647</v>
      </c>
    </row>
    <row r="1135" spans="1:25">
      <c r="A1135" s="6" t="str">
        <f t="shared" si="39"/>
        <v>PLBSOT5016NSS</v>
      </c>
      <c r="B1135" s="7" t="s">
        <v>6</v>
      </c>
      <c r="C1135" s="7" t="s">
        <v>1136</v>
      </c>
      <c r="D1135" s="7" t="s">
        <v>1230</v>
      </c>
      <c r="E1135" s="106" t="s">
        <v>8505</v>
      </c>
      <c r="F1135" s="106" t="s">
        <v>1256</v>
      </c>
      <c r="G1135" s="63" t="s">
        <v>9577</v>
      </c>
      <c r="H1135" s="21">
        <v>1</v>
      </c>
      <c r="I1135" s="4"/>
      <c r="J1135" s="5"/>
      <c r="K1135" s="6"/>
      <c r="L1135" s="6"/>
      <c r="M1135" s="125" t="s">
        <v>10646</v>
      </c>
      <c r="N1135" s="125" t="s">
        <v>4113</v>
      </c>
      <c r="O1135" s="126" t="s">
        <v>1136</v>
      </c>
      <c r="P1135" s="127" t="s">
        <v>10647</v>
      </c>
      <c r="Q1135" s="127" t="s">
        <v>10644</v>
      </c>
      <c r="R1135" s="127" t="s">
        <v>10642</v>
      </c>
      <c r="S1135" s="128">
        <v>5</v>
      </c>
      <c r="T1135" s="128">
        <v>0</v>
      </c>
      <c r="U1135" s="128">
        <v>1</v>
      </c>
      <c r="V1135" s="128">
        <v>6</v>
      </c>
      <c r="W1135" s="129" t="s">
        <v>10645</v>
      </c>
      <c r="X1135" s="130" t="s">
        <v>10647</v>
      </c>
      <c r="Y1135" s="130" t="s">
        <v>10647</v>
      </c>
    </row>
    <row r="1136" spans="1:25">
      <c r="A1136" s="6" t="str">
        <f t="shared" si="39"/>
        <v>PLSRCU3505NSS</v>
      </c>
      <c r="B1136" s="7" t="s">
        <v>825</v>
      </c>
      <c r="C1136" s="7" t="s">
        <v>1412</v>
      </c>
      <c r="D1136" s="7" t="s">
        <v>1041</v>
      </c>
      <c r="E1136" s="7" t="s">
        <v>7419</v>
      </c>
      <c r="F1136" s="7" t="s">
        <v>7426</v>
      </c>
      <c r="G1136" s="13" t="s">
        <v>10066</v>
      </c>
      <c r="H1136" s="21">
        <v>1</v>
      </c>
      <c r="I1136" s="4"/>
      <c r="J1136" s="5"/>
      <c r="K1136" s="6"/>
      <c r="L1136" s="6"/>
      <c r="M1136" s="125" t="s">
        <v>10646</v>
      </c>
      <c r="N1136" s="125" t="s">
        <v>4113</v>
      </c>
      <c r="O1136" s="126" t="s">
        <v>10647</v>
      </c>
      <c r="P1136" s="127" t="s">
        <v>10643</v>
      </c>
      <c r="Q1136" s="127" t="s">
        <v>1146</v>
      </c>
      <c r="R1136" s="127" t="s">
        <v>10652</v>
      </c>
      <c r="S1136" s="128">
        <v>3</v>
      </c>
      <c r="T1136" s="128">
        <v>5</v>
      </c>
      <c r="U1136" s="128">
        <v>0</v>
      </c>
      <c r="V1136" s="128">
        <v>5</v>
      </c>
      <c r="W1136" s="129" t="s">
        <v>10645</v>
      </c>
      <c r="X1136" s="130" t="s">
        <v>10647</v>
      </c>
      <c r="Y1136" s="130" t="s">
        <v>10647</v>
      </c>
    </row>
    <row r="1137" spans="1:25">
      <c r="A1137" s="6" t="str">
        <f t="shared" si="39"/>
        <v>PLSRCU3506NSS</v>
      </c>
      <c r="B1137" s="7" t="s">
        <v>825</v>
      </c>
      <c r="C1137" s="7" t="s">
        <v>1412</v>
      </c>
      <c r="D1137" s="7" t="s">
        <v>1041</v>
      </c>
      <c r="E1137" s="7" t="s">
        <v>7420</v>
      </c>
      <c r="F1137" s="7" t="s">
        <v>7426</v>
      </c>
      <c r="G1137" s="13" t="s">
        <v>10067</v>
      </c>
      <c r="H1137" s="21">
        <v>4</v>
      </c>
      <c r="I1137" s="4"/>
      <c r="J1137" s="5"/>
      <c r="K1137" s="6"/>
      <c r="L1137" s="6"/>
      <c r="M1137" s="125" t="s">
        <v>10646</v>
      </c>
      <c r="N1137" s="125" t="s">
        <v>4113</v>
      </c>
      <c r="O1137" s="126" t="s">
        <v>10647</v>
      </c>
      <c r="P1137" s="127" t="s">
        <v>10643</v>
      </c>
      <c r="Q1137" s="127" t="s">
        <v>1146</v>
      </c>
      <c r="R1137" s="127" t="s">
        <v>10652</v>
      </c>
      <c r="S1137" s="128">
        <v>3</v>
      </c>
      <c r="T1137" s="128">
        <v>5</v>
      </c>
      <c r="U1137" s="128">
        <v>0</v>
      </c>
      <c r="V1137" s="128">
        <v>6</v>
      </c>
      <c r="W1137" s="129" t="s">
        <v>10645</v>
      </c>
      <c r="X1137" s="130" t="s">
        <v>10647</v>
      </c>
      <c r="Y1137" s="130" t="s">
        <v>10647</v>
      </c>
    </row>
    <row r="1138" spans="1:25">
      <c r="A1138" s="6" t="str">
        <f t="shared" si="39"/>
        <v>PLSRCU3508NSS</v>
      </c>
      <c r="B1138" s="7" t="s">
        <v>825</v>
      </c>
      <c r="C1138" s="7" t="s">
        <v>1412</v>
      </c>
      <c r="D1138" s="7" t="s">
        <v>1043</v>
      </c>
      <c r="E1138" s="7" t="s">
        <v>7423</v>
      </c>
      <c r="F1138" s="7" t="s">
        <v>7426</v>
      </c>
      <c r="G1138" s="13" t="s">
        <v>10071</v>
      </c>
      <c r="H1138" s="21">
        <v>2</v>
      </c>
      <c r="I1138" s="4"/>
      <c r="J1138" s="5"/>
      <c r="K1138" s="6"/>
      <c r="L1138" s="6"/>
      <c r="M1138" s="125" t="s">
        <v>10646</v>
      </c>
      <c r="N1138" s="125" t="s">
        <v>4113</v>
      </c>
      <c r="O1138" s="126" t="s">
        <v>10647</v>
      </c>
      <c r="P1138" s="127" t="s">
        <v>10643</v>
      </c>
      <c r="Q1138" s="127" t="s">
        <v>1146</v>
      </c>
      <c r="R1138" s="127" t="s">
        <v>10652</v>
      </c>
      <c r="S1138" s="128">
        <v>3</v>
      </c>
      <c r="T1138" s="128">
        <v>5</v>
      </c>
      <c r="U1138" s="128">
        <v>0</v>
      </c>
      <c r="V1138" s="128">
        <v>8</v>
      </c>
      <c r="W1138" s="129" t="s">
        <v>10645</v>
      </c>
      <c r="X1138" s="130" t="s">
        <v>10647</v>
      </c>
      <c r="Y1138" s="130" t="s">
        <v>10647</v>
      </c>
    </row>
    <row r="1139" spans="1:25">
      <c r="A1139" s="6" t="str">
        <f t="shared" si="39"/>
        <v>PLSRCU3509NSS</v>
      </c>
      <c r="B1139" s="7" t="s">
        <v>825</v>
      </c>
      <c r="C1139" s="7" t="s">
        <v>1412</v>
      </c>
      <c r="D1139" s="7" t="s">
        <v>1044</v>
      </c>
      <c r="E1139" s="7" t="s">
        <v>7417</v>
      </c>
      <c r="F1139" s="7" t="s">
        <v>7426</v>
      </c>
      <c r="G1139" s="13" t="s">
        <v>10073</v>
      </c>
      <c r="H1139" s="21">
        <v>5</v>
      </c>
      <c r="I1139" s="4"/>
      <c r="J1139" s="5"/>
      <c r="K1139" s="6"/>
      <c r="L1139" s="6"/>
      <c r="M1139" s="125" t="s">
        <v>10646</v>
      </c>
      <c r="N1139" s="125" t="s">
        <v>4113</v>
      </c>
      <c r="O1139" s="126" t="s">
        <v>10647</v>
      </c>
      <c r="P1139" s="127" t="s">
        <v>10643</v>
      </c>
      <c r="Q1139" s="127" t="s">
        <v>1146</v>
      </c>
      <c r="R1139" s="127" t="s">
        <v>10652</v>
      </c>
      <c r="S1139" s="128">
        <v>3</v>
      </c>
      <c r="T1139" s="128">
        <v>5</v>
      </c>
      <c r="U1139" s="128">
        <v>0</v>
      </c>
      <c r="V1139" s="128">
        <v>9</v>
      </c>
      <c r="W1139" s="129" t="s">
        <v>10645</v>
      </c>
      <c r="X1139" s="130" t="s">
        <v>10647</v>
      </c>
      <c r="Y1139" s="130" t="s">
        <v>10647</v>
      </c>
    </row>
    <row r="1140" spans="1:25">
      <c r="A1140" s="6" t="str">
        <f t="shared" si="39"/>
        <v>PLSRCU3510NSS</v>
      </c>
      <c r="B1140" s="7" t="s">
        <v>825</v>
      </c>
      <c r="C1140" s="7" t="s">
        <v>1412</v>
      </c>
      <c r="D1140" s="7" t="s">
        <v>1045</v>
      </c>
      <c r="E1140" s="7" t="s">
        <v>7424</v>
      </c>
      <c r="F1140" s="7" t="s">
        <v>7426</v>
      </c>
      <c r="G1140" s="13" t="s">
        <v>10075</v>
      </c>
      <c r="H1140" s="21">
        <v>6</v>
      </c>
      <c r="I1140" s="4"/>
      <c r="J1140" s="5"/>
      <c r="K1140" s="6"/>
      <c r="L1140" s="6"/>
      <c r="M1140" s="125" t="s">
        <v>10646</v>
      </c>
      <c r="N1140" s="125" t="s">
        <v>4113</v>
      </c>
      <c r="O1140" s="126" t="s">
        <v>10647</v>
      </c>
      <c r="P1140" s="127" t="s">
        <v>10643</v>
      </c>
      <c r="Q1140" s="127" t="s">
        <v>1146</v>
      </c>
      <c r="R1140" s="127" t="s">
        <v>10652</v>
      </c>
      <c r="S1140" s="128">
        <v>3</v>
      </c>
      <c r="T1140" s="128">
        <v>5</v>
      </c>
      <c r="U1140" s="128">
        <v>1</v>
      </c>
      <c r="V1140" s="128">
        <v>0</v>
      </c>
      <c r="W1140" s="129" t="s">
        <v>10645</v>
      </c>
      <c r="X1140" s="130" t="s">
        <v>10647</v>
      </c>
      <c r="Y1140" s="130" t="s">
        <v>10647</v>
      </c>
    </row>
    <row r="1141" spans="1:25">
      <c r="A1141" s="6" t="str">
        <f t="shared" si="39"/>
        <v>PLSRCU3511NSS</v>
      </c>
      <c r="B1141" s="33" t="s">
        <v>825</v>
      </c>
      <c r="C1141" s="33" t="s">
        <v>1412</v>
      </c>
      <c r="D1141" s="33" t="s">
        <v>2059</v>
      </c>
      <c r="E1141" s="33" t="s">
        <v>7427</v>
      </c>
      <c r="F1141" s="33" t="s">
        <v>7426</v>
      </c>
      <c r="G1141" s="34" t="s">
        <v>10076</v>
      </c>
      <c r="H1141" s="22">
        <v>0</v>
      </c>
      <c r="I1141" s="4"/>
      <c r="J1141" s="5"/>
      <c r="K1141" s="6"/>
      <c r="L1141" s="6"/>
      <c r="M1141" s="125" t="s">
        <v>10646</v>
      </c>
      <c r="N1141" s="125" t="s">
        <v>4113</v>
      </c>
      <c r="O1141" s="126" t="s">
        <v>10647</v>
      </c>
      <c r="P1141" s="127" t="s">
        <v>10643</v>
      </c>
      <c r="Q1141" s="127" t="s">
        <v>1146</v>
      </c>
      <c r="R1141" s="127" t="s">
        <v>10652</v>
      </c>
      <c r="S1141" s="128">
        <v>3</v>
      </c>
      <c r="T1141" s="128">
        <v>5</v>
      </c>
      <c r="U1141" s="128">
        <v>1</v>
      </c>
      <c r="V1141" s="128">
        <v>1</v>
      </c>
      <c r="W1141" s="129" t="s">
        <v>10645</v>
      </c>
      <c r="X1141" s="130" t="s">
        <v>10647</v>
      </c>
      <c r="Y1141" s="130" t="s">
        <v>10647</v>
      </c>
    </row>
    <row r="1142" spans="1:25">
      <c r="A1142" s="6" t="str">
        <f t="shared" si="39"/>
        <v>PLSRCU3512NSS</v>
      </c>
      <c r="B1142" s="7" t="s">
        <v>825</v>
      </c>
      <c r="C1142" s="7" t="s">
        <v>1412</v>
      </c>
      <c r="D1142" s="7" t="s">
        <v>1046</v>
      </c>
      <c r="E1142" s="7" t="s">
        <v>7429</v>
      </c>
      <c r="F1142" s="7" t="s">
        <v>7426</v>
      </c>
      <c r="G1142" s="13" t="s">
        <v>10078</v>
      </c>
      <c r="H1142" s="21">
        <v>7</v>
      </c>
      <c r="I1142" s="4"/>
      <c r="J1142" s="5"/>
      <c r="K1142" s="6"/>
      <c r="L1142" s="6"/>
      <c r="M1142" s="125" t="s">
        <v>10646</v>
      </c>
      <c r="N1142" s="125" t="s">
        <v>4113</v>
      </c>
      <c r="O1142" s="126" t="s">
        <v>10647</v>
      </c>
      <c r="P1142" s="127" t="s">
        <v>10643</v>
      </c>
      <c r="Q1142" s="127" t="s">
        <v>1146</v>
      </c>
      <c r="R1142" s="127" t="s">
        <v>10652</v>
      </c>
      <c r="S1142" s="128">
        <v>3</v>
      </c>
      <c r="T1142" s="128">
        <v>5</v>
      </c>
      <c r="U1142" s="128">
        <v>1</v>
      </c>
      <c r="V1142" s="128">
        <v>2</v>
      </c>
      <c r="W1142" s="129" t="s">
        <v>10645</v>
      </c>
      <c r="X1142" s="130" t="s">
        <v>10647</v>
      </c>
      <c r="Y1142" s="130" t="s">
        <v>10647</v>
      </c>
    </row>
    <row r="1143" spans="1:25">
      <c r="A1143" s="6" t="str">
        <f t="shared" si="39"/>
        <v>PLBTPL4507RSS</v>
      </c>
      <c r="B1143" s="7" t="s">
        <v>6</v>
      </c>
      <c r="C1143" s="7" t="s">
        <v>1146</v>
      </c>
      <c r="D1143" s="7" t="s">
        <v>1238</v>
      </c>
      <c r="E1143" s="109" t="s">
        <v>8495</v>
      </c>
      <c r="F1143" s="109" t="s">
        <v>8496</v>
      </c>
      <c r="G1143" s="13" t="s">
        <v>9626</v>
      </c>
      <c r="H1143" s="108">
        <v>1</v>
      </c>
      <c r="I1143" s="4"/>
      <c r="J1143" s="5"/>
      <c r="K1143" s="6"/>
      <c r="L1143" s="6"/>
      <c r="M1143" s="125" t="s">
        <v>10646</v>
      </c>
      <c r="N1143" s="125" t="s">
        <v>4113</v>
      </c>
      <c r="O1143" s="126" t="s">
        <v>1136</v>
      </c>
      <c r="P1143" s="127" t="s">
        <v>10642</v>
      </c>
      <c r="Q1143" s="127" t="s">
        <v>10646</v>
      </c>
      <c r="R1143" s="127" t="s">
        <v>4113</v>
      </c>
      <c r="S1143" s="128">
        <v>4</v>
      </c>
      <c r="T1143" s="128">
        <v>5</v>
      </c>
      <c r="U1143" s="128">
        <v>0</v>
      </c>
      <c r="V1143" s="128">
        <v>7</v>
      </c>
      <c r="W1143" s="129" t="s">
        <v>10643</v>
      </c>
      <c r="X1143" s="130" t="s">
        <v>10647</v>
      </c>
      <c r="Y1143" s="130" t="s">
        <v>10647</v>
      </c>
    </row>
    <row r="1144" spans="1:25">
      <c r="A1144" s="6" t="s">
        <v>1656</v>
      </c>
      <c r="B1144" s="61" t="s">
        <v>1384</v>
      </c>
      <c r="C1144" s="61" t="s">
        <v>1412</v>
      </c>
      <c r="D1144" s="61" t="s">
        <v>1042</v>
      </c>
      <c r="E1144" s="61" t="s">
        <v>1656</v>
      </c>
      <c r="F1144" s="62">
        <v>190703921</v>
      </c>
      <c r="G1144" s="63" t="s">
        <v>8671</v>
      </c>
      <c r="H1144" s="62">
        <v>9</v>
      </c>
      <c r="I1144" s="64"/>
      <c r="J1144" s="61"/>
      <c r="K1144" s="7"/>
      <c r="L1144" s="6"/>
      <c r="M1144" s="125"/>
      <c r="N1144" s="125"/>
      <c r="O1144" s="126"/>
      <c r="P1144" s="127"/>
      <c r="Q1144" s="127"/>
      <c r="R1144" s="127"/>
      <c r="S1144" s="128"/>
      <c r="T1144" s="128"/>
      <c r="U1144" s="128"/>
      <c r="V1144" s="128"/>
      <c r="W1144" s="129"/>
      <c r="X1144" s="130"/>
      <c r="Y1144" s="130"/>
    </row>
    <row r="1145" spans="1:25">
      <c r="A1145" s="6" t="str">
        <f t="shared" ref="A1145:A1164" si="40">CONCATENATE(M1145,N1145,O1145,P1145,Q1145,R1145,S1145,T1145,U1145,V1145,W1145,X1145,Y1145)</f>
        <v>PLBACRCV04LTI</v>
      </c>
      <c r="B1145" s="7" t="s">
        <v>1056</v>
      </c>
      <c r="C1145" s="7" t="s">
        <v>2282</v>
      </c>
      <c r="D1145" s="7" t="s">
        <v>4069</v>
      </c>
      <c r="E1145" s="7" t="s">
        <v>8394</v>
      </c>
      <c r="F1145" s="7" t="s">
        <v>8395</v>
      </c>
      <c r="G1145" s="16" t="s">
        <v>10378</v>
      </c>
      <c r="H1145" s="21">
        <v>0</v>
      </c>
      <c r="I1145" s="4"/>
      <c r="J1145" s="5"/>
      <c r="K1145" s="7"/>
      <c r="L1145" s="6"/>
      <c r="M1145" s="125" t="s">
        <v>10646</v>
      </c>
      <c r="N1145" s="125" t="s">
        <v>4113</v>
      </c>
      <c r="O1145" s="126" t="s">
        <v>1136</v>
      </c>
      <c r="P1145" s="127" t="s">
        <v>1126</v>
      </c>
      <c r="Q1145" s="127" t="s">
        <v>1146</v>
      </c>
      <c r="R1145" s="127" t="s">
        <v>10643</v>
      </c>
      <c r="S1145" s="128" t="s">
        <v>1146</v>
      </c>
      <c r="T1145" s="128" t="s">
        <v>10650</v>
      </c>
      <c r="U1145" s="128">
        <v>0</v>
      </c>
      <c r="V1145" s="128">
        <v>4</v>
      </c>
      <c r="W1145" s="129" t="s">
        <v>4113</v>
      </c>
      <c r="X1145" s="130" t="s">
        <v>10642</v>
      </c>
      <c r="Y1145" s="130" t="s">
        <v>2281</v>
      </c>
    </row>
    <row r="1146" spans="1:25">
      <c r="A1146" s="6" t="str">
        <f t="shared" si="40"/>
        <v>CPFNA09200NTI</v>
      </c>
      <c r="B1146" s="7" t="s">
        <v>8</v>
      </c>
      <c r="C1146" s="7" t="s">
        <v>1136</v>
      </c>
      <c r="D1146" s="7" t="s">
        <v>2043</v>
      </c>
      <c r="E1146" s="7" t="s">
        <v>3137</v>
      </c>
      <c r="F1146" s="7">
        <v>200718103</v>
      </c>
      <c r="G1146" s="15" t="s">
        <v>8791</v>
      </c>
      <c r="H1146" s="21">
        <v>14</v>
      </c>
      <c r="I1146" s="4"/>
      <c r="J1146" s="5"/>
      <c r="K1146" s="6" t="s">
        <v>8277</v>
      </c>
      <c r="L1146" s="6"/>
      <c r="M1146" s="125" t="s">
        <v>1146</v>
      </c>
      <c r="N1146" s="125" t="s">
        <v>10646</v>
      </c>
      <c r="O1146" s="126" t="s">
        <v>1659</v>
      </c>
      <c r="P1146" s="127" t="s">
        <v>10645</v>
      </c>
      <c r="Q1146" s="127" t="s">
        <v>1126</v>
      </c>
      <c r="R1146" s="127">
        <v>0</v>
      </c>
      <c r="S1146" s="128">
        <v>9</v>
      </c>
      <c r="T1146" s="128">
        <v>2</v>
      </c>
      <c r="U1146" s="128">
        <v>0</v>
      </c>
      <c r="V1146" s="128">
        <v>0</v>
      </c>
      <c r="W1146" s="129" t="s">
        <v>10645</v>
      </c>
      <c r="X1146" s="130" t="s">
        <v>10642</v>
      </c>
      <c r="Y1146" s="130" t="s">
        <v>2281</v>
      </c>
    </row>
    <row r="1147" spans="1:25">
      <c r="A1147" s="6" t="str">
        <f t="shared" si="40"/>
        <v>CLHMB70180NSS</v>
      </c>
      <c r="B1147" s="7" t="s">
        <v>8</v>
      </c>
      <c r="C1147" s="7" t="s">
        <v>1126</v>
      </c>
      <c r="D1147" s="7" t="s">
        <v>2876</v>
      </c>
      <c r="E1147" s="7" t="s">
        <v>3071</v>
      </c>
      <c r="F1147" s="7" t="s">
        <v>3072</v>
      </c>
      <c r="G1147" s="15" t="s">
        <v>9388</v>
      </c>
      <c r="H1147" s="21">
        <v>6</v>
      </c>
      <c r="I1147" s="4"/>
      <c r="J1147" s="5" t="s">
        <v>7086</v>
      </c>
      <c r="K1147" s="6" t="s">
        <v>8277</v>
      </c>
      <c r="L1147" s="6"/>
      <c r="M1147" s="125" t="s">
        <v>1146</v>
      </c>
      <c r="N1147" s="125" t="s">
        <v>4113</v>
      </c>
      <c r="O1147" s="126" t="s">
        <v>1385</v>
      </c>
      <c r="P1147" s="127" t="s">
        <v>2563</v>
      </c>
      <c r="Q1147" s="127" t="s">
        <v>1136</v>
      </c>
      <c r="R1147" s="127">
        <v>7</v>
      </c>
      <c r="S1147" s="128">
        <v>0</v>
      </c>
      <c r="T1147" s="128">
        <v>1</v>
      </c>
      <c r="U1147" s="128">
        <v>8</v>
      </c>
      <c r="V1147" s="128">
        <v>0</v>
      </c>
      <c r="W1147" s="129" t="s">
        <v>10645</v>
      </c>
      <c r="X1147" s="130" t="s">
        <v>10647</v>
      </c>
      <c r="Y1147" s="130" t="s">
        <v>10647</v>
      </c>
    </row>
    <row r="1148" spans="1:25">
      <c r="A1148" s="6" t="str">
        <f t="shared" si="40"/>
        <v>CLHMB70200NSS</v>
      </c>
      <c r="B1148" s="7" t="s">
        <v>8</v>
      </c>
      <c r="C1148" s="7" t="s">
        <v>1126</v>
      </c>
      <c r="D1148" s="7" t="s">
        <v>2875</v>
      </c>
      <c r="E1148" s="7" t="s">
        <v>3076</v>
      </c>
      <c r="F1148" s="7" t="s">
        <v>3077</v>
      </c>
      <c r="G1148" s="15" t="s">
        <v>9390</v>
      </c>
      <c r="H1148" s="21">
        <v>3</v>
      </c>
      <c r="I1148" s="4"/>
      <c r="J1148" s="5"/>
      <c r="K1148" s="6" t="s">
        <v>8277</v>
      </c>
      <c r="L1148" s="6"/>
      <c r="M1148" s="125" t="s">
        <v>1146</v>
      </c>
      <c r="N1148" s="125" t="s">
        <v>4113</v>
      </c>
      <c r="O1148" s="126" t="s">
        <v>1385</v>
      </c>
      <c r="P1148" s="127" t="s">
        <v>2563</v>
      </c>
      <c r="Q1148" s="127" t="s">
        <v>1136</v>
      </c>
      <c r="R1148" s="127">
        <v>7</v>
      </c>
      <c r="S1148" s="128">
        <v>0</v>
      </c>
      <c r="T1148" s="128">
        <v>2</v>
      </c>
      <c r="U1148" s="128">
        <v>0</v>
      </c>
      <c r="V1148" s="128">
        <v>0</v>
      </c>
      <c r="W1148" s="129" t="s">
        <v>10645</v>
      </c>
      <c r="X1148" s="130" t="s">
        <v>10647</v>
      </c>
      <c r="Y1148" s="130" t="s">
        <v>10647</v>
      </c>
    </row>
    <row r="1149" spans="1:25">
      <c r="A1149" s="6" t="str">
        <f t="shared" si="40"/>
        <v>CLHMB70240NSS</v>
      </c>
      <c r="B1149" s="7" t="s">
        <v>8</v>
      </c>
      <c r="C1149" s="7" t="s">
        <v>1126</v>
      </c>
      <c r="D1149" s="7" t="s">
        <v>2879</v>
      </c>
      <c r="E1149" s="7" t="s">
        <v>3082</v>
      </c>
      <c r="F1149" s="7">
        <v>1208090540</v>
      </c>
      <c r="G1149" s="15" t="s">
        <v>9393</v>
      </c>
      <c r="H1149" s="21">
        <v>8</v>
      </c>
      <c r="I1149" s="4"/>
      <c r="J1149" s="5"/>
      <c r="K1149" s="6" t="s">
        <v>8277</v>
      </c>
      <c r="L1149" s="6"/>
      <c r="M1149" s="125" t="s">
        <v>1146</v>
      </c>
      <c r="N1149" s="125" t="s">
        <v>4113</v>
      </c>
      <c r="O1149" s="126" t="s">
        <v>1385</v>
      </c>
      <c r="P1149" s="127" t="s">
        <v>2563</v>
      </c>
      <c r="Q1149" s="127" t="s">
        <v>1136</v>
      </c>
      <c r="R1149" s="127">
        <v>7</v>
      </c>
      <c r="S1149" s="128">
        <v>0</v>
      </c>
      <c r="T1149" s="128">
        <v>2</v>
      </c>
      <c r="U1149" s="128">
        <v>4</v>
      </c>
      <c r="V1149" s="128">
        <v>0</v>
      </c>
      <c r="W1149" s="129" t="s">
        <v>10645</v>
      </c>
      <c r="X1149" s="130" t="s">
        <v>10647</v>
      </c>
      <c r="Y1149" s="130" t="s">
        <v>10647</v>
      </c>
    </row>
    <row r="1150" spans="1:25">
      <c r="A1150" s="6" t="str">
        <f t="shared" si="40"/>
        <v>CLHMB70260NSS</v>
      </c>
      <c r="B1150" s="7" t="s">
        <v>8</v>
      </c>
      <c r="C1150" s="7" t="s">
        <v>1126</v>
      </c>
      <c r="D1150" s="7" t="s">
        <v>2878</v>
      </c>
      <c r="E1150" s="7" t="s">
        <v>3085</v>
      </c>
      <c r="F1150" s="7">
        <v>1207310310</v>
      </c>
      <c r="G1150" s="15" t="s">
        <v>9395</v>
      </c>
      <c r="H1150" s="21">
        <v>11</v>
      </c>
      <c r="I1150" s="4"/>
      <c r="J1150" s="5" t="s">
        <v>6993</v>
      </c>
      <c r="K1150" s="6" t="s">
        <v>8277</v>
      </c>
      <c r="L1150" s="6"/>
      <c r="M1150" s="125" t="s">
        <v>1146</v>
      </c>
      <c r="N1150" s="125" t="s">
        <v>4113</v>
      </c>
      <c r="O1150" s="126" t="s">
        <v>1385</v>
      </c>
      <c r="P1150" s="127" t="s">
        <v>2563</v>
      </c>
      <c r="Q1150" s="127" t="s">
        <v>1136</v>
      </c>
      <c r="R1150" s="127">
        <v>7</v>
      </c>
      <c r="S1150" s="128">
        <v>0</v>
      </c>
      <c r="T1150" s="128">
        <v>2</v>
      </c>
      <c r="U1150" s="128">
        <v>6</v>
      </c>
      <c r="V1150" s="128">
        <v>0</v>
      </c>
      <c r="W1150" s="129" t="s">
        <v>10645</v>
      </c>
      <c r="X1150" s="130" t="s">
        <v>10647</v>
      </c>
      <c r="Y1150" s="130" t="s">
        <v>10647</v>
      </c>
    </row>
    <row r="1151" spans="1:25">
      <c r="A1151" s="6" t="str">
        <f t="shared" si="40"/>
        <v>CLHMB75180NSS</v>
      </c>
      <c r="B1151" s="7" t="s">
        <v>8</v>
      </c>
      <c r="C1151" s="7" t="s">
        <v>1126</v>
      </c>
      <c r="D1151" s="7" t="s">
        <v>833</v>
      </c>
      <c r="E1151" s="7" t="s">
        <v>3090</v>
      </c>
      <c r="F1151" s="7">
        <v>1208060220</v>
      </c>
      <c r="G1151" s="15" t="s">
        <v>9399</v>
      </c>
      <c r="H1151" s="21">
        <v>6</v>
      </c>
      <c r="I1151" s="4"/>
      <c r="J1151" s="5"/>
      <c r="K1151" s="6" t="s">
        <v>8277</v>
      </c>
      <c r="L1151" s="6"/>
      <c r="M1151" s="125" t="s">
        <v>1146</v>
      </c>
      <c r="N1151" s="125" t="s">
        <v>4113</v>
      </c>
      <c r="O1151" s="126" t="s">
        <v>1385</v>
      </c>
      <c r="P1151" s="127" t="s">
        <v>2563</v>
      </c>
      <c r="Q1151" s="127" t="s">
        <v>1136</v>
      </c>
      <c r="R1151" s="127">
        <v>7</v>
      </c>
      <c r="S1151" s="128">
        <v>5</v>
      </c>
      <c r="T1151" s="128">
        <v>1</v>
      </c>
      <c r="U1151" s="128">
        <v>8</v>
      </c>
      <c r="V1151" s="128">
        <v>0</v>
      </c>
      <c r="W1151" s="129" t="s">
        <v>10645</v>
      </c>
      <c r="X1151" s="130" t="s">
        <v>10647</v>
      </c>
      <c r="Y1151" s="130" t="s">
        <v>10647</v>
      </c>
    </row>
    <row r="1152" spans="1:25">
      <c r="A1152" s="6" t="str">
        <f t="shared" si="40"/>
        <v>CLHMB75220NSS</v>
      </c>
      <c r="B1152" s="7" t="s">
        <v>8</v>
      </c>
      <c r="C1152" s="7" t="s">
        <v>1126</v>
      </c>
      <c r="D1152" s="7" t="s">
        <v>835</v>
      </c>
      <c r="E1152" s="7" t="s">
        <v>3096</v>
      </c>
      <c r="F1152" s="7">
        <v>1207310350</v>
      </c>
      <c r="G1152" s="15" t="s">
        <v>9403</v>
      </c>
      <c r="H1152" s="21">
        <v>8</v>
      </c>
      <c r="I1152" s="4"/>
      <c r="J1152" s="5" t="s">
        <v>7105</v>
      </c>
      <c r="K1152" s="6" t="s">
        <v>8277</v>
      </c>
      <c r="L1152" s="6"/>
      <c r="M1152" s="125" t="s">
        <v>1146</v>
      </c>
      <c r="N1152" s="125" t="s">
        <v>4113</v>
      </c>
      <c r="O1152" s="126" t="s">
        <v>1385</v>
      </c>
      <c r="P1152" s="127" t="s">
        <v>2563</v>
      </c>
      <c r="Q1152" s="127" t="s">
        <v>1136</v>
      </c>
      <c r="R1152" s="127">
        <v>7</v>
      </c>
      <c r="S1152" s="128">
        <v>5</v>
      </c>
      <c r="T1152" s="128">
        <v>2</v>
      </c>
      <c r="U1152" s="128">
        <v>2</v>
      </c>
      <c r="V1152" s="128">
        <v>0</v>
      </c>
      <c r="W1152" s="129" t="s">
        <v>10645</v>
      </c>
      <c r="X1152" s="130" t="s">
        <v>10647</v>
      </c>
      <c r="Y1152" s="130" t="s">
        <v>10647</v>
      </c>
    </row>
    <row r="1153" spans="1:25">
      <c r="A1153" s="6" t="str">
        <f t="shared" si="40"/>
        <v>CLHMB75240NSS</v>
      </c>
      <c r="B1153" s="7" t="s">
        <v>8</v>
      </c>
      <c r="C1153" s="7" t="s">
        <v>1126</v>
      </c>
      <c r="D1153" s="7" t="s">
        <v>836</v>
      </c>
      <c r="E1153" s="7" t="s">
        <v>3099</v>
      </c>
      <c r="F1153" s="7">
        <v>1207310360</v>
      </c>
      <c r="G1153" s="15" t="s">
        <v>9405</v>
      </c>
      <c r="H1153" s="21">
        <v>9</v>
      </c>
      <c r="I1153" s="4"/>
      <c r="J1153" s="5"/>
      <c r="K1153" s="6" t="s">
        <v>8277</v>
      </c>
      <c r="L1153" s="6"/>
      <c r="M1153" s="125" t="s">
        <v>1146</v>
      </c>
      <c r="N1153" s="125" t="s">
        <v>4113</v>
      </c>
      <c r="O1153" s="126" t="s">
        <v>1385</v>
      </c>
      <c r="P1153" s="127" t="s">
        <v>2563</v>
      </c>
      <c r="Q1153" s="127" t="s">
        <v>1136</v>
      </c>
      <c r="R1153" s="127">
        <v>7</v>
      </c>
      <c r="S1153" s="128">
        <v>5</v>
      </c>
      <c r="T1153" s="128">
        <v>2</v>
      </c>
      <c r="U1153" s="128">
        <v>4</v>
      </c>
      <c r="V1153" s="128">
        <v>0</v>
      </c>
      <c r="W1153" s="129" t="s">
        <v>10645</v>
      </c>
      <c r="X1153" s="130" t="s">
        <v>10647</v>
      </c>
      <c r="Y1153" s="130" t="s">
        <v>10647</v>
      </c>
    </row>
    <row r="1154" spans="1:25">
      <c r="A1154" s="6" t="str">
        <f t="shared" si="40"/>
        <v>CLHMB75260NSS</v>
      </c>
      <c r="B1154" s="7" t="s">
        <v>8</v>
      </c>
      <c r="C1154" s="7" t="s">
        <v>1126</v>
      </c>
      <c r="D1154" s="7" t="s">
        <v>837</v>
      </c>
      <c r="E1154" s="7" t="s">
        <v>8280</v>
      </c>
      <c r="F1154" s="7">
        <v>1912170182</v>
      </c>
      <c r="G1154" s="15" t="s">
        <v>9407</v>
      </c>
      <c r="H1154" s="21">
        <v>8</v>
      </c>
      <c r="I1154" s="4"/>
      <c r="J1154" s="5"/>
      <c r="K1154" s="6" t="s">
        <v>8277</v>
      </c>
      <c r="L1154" s="6"/>
      <c r="M1154" s="125" t="s">
        <v>1146</v>
      </c>
      <c r="N1154" s="125" t="s">
        <v>4113</v>
      </c>
      <c r="O1154" s="126" t="s">
        <v>1385</v>
      </c>
      <c r="P1154" s="127" t="s">
        <v>2563</v>
      </c>
      <c r="Q1154" s="127" t="s">
        <v>1136</v>
      </c>
      <c r="R1154" s="127">
        <v>7</v>
      </c>
      <c r="S1154" s="128">
        <v>5</v>
      </c>
      <c r="T1154" s="128">
        <v>2</v>
      </c>
      <c r="U1154" s="128">
        <v>6</v>
      </c>
      <c r="V1154" s="128">
        <v>0</v>
      </c>
      <c r="W1154" s="129" t="s">
        <v>10645</v>
      </c>
      <c r="X1154" s="130" t="s">
        <v>10647</v>
      </c>
      <c r="Y1154" s="130" t="s">
        <v>10647</v>
      </c>
    </row>
    <row r="1155" spans="1:25">
      <c r="A1155" s="6" t="str">
        <f t="shared" si="40"/>
        <v>CLHMB75280NSS</v>
      </c>
      <c r="B1155" s="7" t="s">
        <v>8</v>
      </c>
      <c r="C1155" s="7" t="s">
        <v>1126</v>
      </c>
      <c r="D1155" s="7" t="s">
        <v>838</v>
      </c>
      <c r="E1155" s="7" t="s">
        <v>3104</v>
      </c>
      <c r="F1155" s="7">
        <v>1207261360</v>
      </c>
      <c r="G1155" s="15" t="s">
        <v>9409</v>
      </c>
      <c r="H1155" s="21">
        <v>5</v>
      </c>
      <c r="I1155" s="4"/>
      <c r="J1155" s="5"/>
      <c r="K1155" s="6" t="s">
        <v>8277</v>
      </c>
      <c r="L1155" s="6"/>
      <c r="M1155" s="125" t="s">
        <v>1146</v>
      </c>
      <c r="N1155" s="125" t="s">
        <v>4113</v>
      </c>
      <c r="O1155" s="126" t="s">
        <v>1385</v>
      </c>
      <c r="P1155" s="127" t="s">
        <v>2563</v>
      </c>
      <c r="Q1155" s="127" t="s">
        <v>1136</v>
      </c>
      <c r="R1155" s="127">
        <v>7</v>
      </c>
      <c r="S1155" s="128">
        <v>5</v>
      </c>
      <c r="T1155" s="128">
        <v>2</v>
      </c>
      <c r="U1155" s="128">
        <v>8</v>
      </c>
      <c r="V1155" s="128">
        <v>0</v>
      </c>
      <c r="W1155" s="129" t="s">
        <v>10645</v>
      </c>
      <c r="X1155" s="130" t="s">
        <v>10647</v>
      </c>
      <c r="Y1155" s="130" t="s">
        <v>10647</v>
      </c>
    </row>
    <row r="1156" spans="1:25">
      <c r="A1156" s="6" t="str">
        <f t="shared" si="40"/>
        <v>CLHMB80200NSS</v>
      </c>
      <c r="B1156" s="7" t="s">
        <v>8</v>
      </c>
      <c r="C1156" s="7" t="s">
        <v>1126</v>
      </c>
      <c r="D1156" s="7" t="s">
        <v>848</v>
      </c>
      <c r="E1156" s="7" t="s">
        <v>3122</v>
      </c>
      <c r="F1156" s="7">
        <v>1207261380</v>
      </c>
      <c r="G1156" s="15" t="s">
        <v>9413</v>
      </c>
      <c r="H1156" s="21">
        <v>5</v>
      </c>
      <c r="I1156" s="4"/>
      <c r="J1156" s="5"/>
      <c r="K1156" s="6" t="s">
        <v>8277</v>
      </c>
      <c r="L1156" s="6"/>
      <c r="M1156" s="125" t="s">
        <v>1146</v>
      </c>
      <c r="N1156" s="125" t="s">
        <v>4113</v>
      </c>
      <c r="O1156" s="126" t="s">
        <v>1385</v>
      </c>
      <c r="P1156" s="127" t="s">
        <v>2563</v>
      </c>
      <c r="Q1156" s="127" t="s">
        <v>1136</v>
      </c>
      <c r="R1156" s="127">
        <v>8</v>
      </c>
      <c r="S1156" s="128">
        <v>0</v>
      </c>
      <c r="T1156" s="128">
        <v>2</v>
      </c>
      <c r="U1156" s="128">
        <v>0</v>
      </c>
      <c r="V1156" s="128">
        <v>0</v>
      </c>
      <c r="W1156" s="129" t="s">
        <v>10645</v>
      </c>
      <c r="X1156" s="130" t="s">
        <v>10647</v>
      </c>
      <c r="Y1156" s="130" t="s">
        <v>10647</v>
      </c>
    </row>
    <row r="1157" spans="1:25">
      <c r="A1157" s="6" t="str">
        <f t="shared" si="40"/>
        <v>CLHMB80280NSS</v>
      </c>
      <c r="B1157" s="7" t="s">
        <v>8</v>
      </c>
      <c r="C1157" s="7" t="s">
        <v>1126</v>
      </c>
      <c r="D1157" s="7" t="s">
        <v>2311</v>
      </c>
      <c r="E1157" s="7" t="s">
        <v>3128</v>
      </c>
      <c r="F1157" s="7">
        <v>1207261420</v>
      </c>
      <c r="G1157" s="15" t="s">
        <v>9419</v>
      </c>
      <c r="H1157" s="21">
        <v>3</v>
      </c>
      <c r="I1157" s="4"/>
      <c r="J1157" s="5" t="s">
        <v>8277</v>
      </c>
      <c r="K1157" s="6" t="s">
        <v>8277</v>
      </c>
      <c r="L1157" s="6"/>
      <c r="M1157" s="125" t="s">
        <v>1146</v>
      </c>
      <c r="N1157" s="125" t="s">
        <v>4113</v>
      </c>
      <c r="O1157" s="126" t="s">
        <v>1385</v>
      </c>
      <c r="P1157" s="127" t="s">
        <v>2563</v>
      </c>
      <c r="Q1157" s="127" t="s">
        <v>1136</v>
      </c>
      <c r="R1157" s="127">
        <v>8</v>
      </c>
      <c r="S1157" s="128">
        <v>0</v>
      </c>
      <c r="T1157" s="128">
        <v>2</v>
      </c>
      <c r="U1157" s="128">
        <v>8</v>
      </c>
      <c r="V1157" s="128">
        <v>0</v>
      </c>
      <c r="W1157" s="129" t="s">
        <v>10645</v>
      </c>
      <c r="X1157" s="130" t="s">
        <v>10647</v>
      </c>
      <c r="Y1157" s="130" t="s">
        <v>10647</v>
      </c>
    </row>
    <row r="1158" spans="1:25">
      <c r="A1158" s="6" t="str">
        <f t="shared" si="40"/>
        <v>TRBHUM4024NSS</v>
      </c>
      <c r="B1158" s="61" t="s">
        <v>1384</v>
      </c>
      <c r="C1158" s="61" t="s">
        <v>1683</v>
      </c>
      <c r="D1158" s="61" t="s">
        <v>945</v>
      </c>
      <c r="E1158" s="61" t="s">
        <v>1684</v>
      </c>
      <c r="F1158" s="61" t="s">
        <v>1692</v>
      </c>
      <c r="G1158" s="63" t="s">
        <v>9315</v>
      </c>
      <c r="H1158" s="62">
        <v>22</v>
      </c>
      <c r="I1158" s="64"/>
      <c r="J1158" s="65"/>
      <c r="K1158" s="7"/>
      <c r="L1158" s="6"/>
      <c r="M1158" s="125" t="s">
        <v>10642</v>
      </c>
      <c r="N1158" s="125" t="s">
        <v>10643</v>
      </c>
      <c r="O1158" s="126" t="s">
        <v>1136</v>
      </c>
      <c r="P1158" s="127" t="s">
        <v>1385</v>
      </c>
      <c r="Q1158" s="127" t="s">
        <v>10652</v>
      </c>
      <c r="R1158" s="127" t="s">
        <v>2563</v>
      </c>
      <c r="S1158" s="128">
        <v>4</v>
      </c>
      <c r="T1158" s="128">
        <v>0</v>
      </c>
      <c r="U1158" s="128">
        <v>2</v>
      </c>
      <c r="V1158" s="128">
        <v>4</v>
      </c>
      <c r="W1158" s="129" t="s">
        <v>10645</v>
      </c>
      <c r="X1158" s="130" t="s">
        <v>10647</v>
      </c>
      <c r="Y1158" s="130" t="s">
        <v>10647</v>
      </c>
    </row>
    <row r="1159" spans="1:25">
      <c r="A1159" s="6" t="str">
        <f t="shared" si="40"/>
        <v>TRBHUM4028NSS</v>
      </c>
      <c r="B1159" s="7" t="s">
        <v>1384</v>
      </c>
      <c r="C1159" s="7" t="s">
        <v>1683</v>
      </c>
      <c r="D1159" s="7" t="s">
        <v>946</v>
      </c>
      <c r="E1159" s="7" t="s">
        <v>1685</v>
      </c>
      <c r="F1159" s="7" t="s">
        <v>1692</v>
      </c>
      <c r="G1159" s="13" t="s">
        <v>9316</v>
      </c>
      <c r="H1159" s="21">
        <v>5</v>
      </c>
      <c r="I1159" s="4"/>
      <c r="J1159" s="5"/>
      <c r="K1159" s="7"/>
      <c r="L1159" s="6"/>
      <c r="M1159" s="125" t="s">
        <v>10642</v>
      </c>
      <c r="N1159" s="125" t="s">
        <v>10643</v>
      </c>
      <c r="O1159" s="126" t="s">
        <v>1136</v>
      </c>
      <c r="P1159" s="127" t="s">
        <v>1385</v>
      </c>
      <c r="Q1159" s="127" t="s">
        <v>10652</v>
      </c>
      <c r="R1159" s="127" t="s">
        <v>2563</v>
      </c>
      <c r="S1159" s="128">
        <v>4</v>
      </c>
      <c r="T1159" s="128">
        <v>0</v>
      </c>
      <c r="U1159" s="128">
        <v>2</v>
      </c>
      <c r="V1159" s="128">
        <v>8</v>
      </c>
      <c r="W1159" s="129" t="s">
        <v>10645</v>
      </c>
      <c r="X1159" s="130" t="s">
        <v>10647</v>
      </c>
      <c r="Y1159" s="130" t="s">
        <v>10647</v>
      </c>
    </row>
    <row r="1160" spans="1:25">
      <c r="A1160" s="6" t="str">
        <f t="shared" si="40"/>
        <v>TRBHUM4032NSS</v>
      </c>
      <c r="B1160" s="61" t="s">
        <v>1384</v>
      </c>
      <c r="C1160" s="61" t="s">
        <v>1683</v>
      </c>
      <c r="D1160" s="61" t="s">
        <v>947</v>
      </c>
      <c r="E1160" s="61" t="s">
        <v>1686</v>
      </c>
      <c r="F1160" s="61" t="s">
        <v>1692</v>
      </c>
      <c r="G1160" s="63" t="s">
        <v>9317</v>
      </c>
      <c r="H1160" s="62">
        <v>15</v>
      </c>
      <c r="I1160" s="64"/>
      <c r="J1160" s="65"/>
      <c r="K1160" s="7"/>
      <c r="L1160" s="6"/>
      <c r="M1160" s="125" t="s">
        <v>10642</v>
      </c>
      <c r="N1160" s="125" t="s">
        <v>10643</v>
      </c>
      <c r="O1160" s="126" t="s">
        <v>1136</v>
      </c>
      <c r="P1160" s="127" t="s">
        <v>1385</v>
      </c>
      <c r="Q1160" s="127" t="s">
        <v>10652</v>
      </c>
      <c r="R1160" s="127" t="s">
        <v>2563</v>
      </c>
      <c r="S1160" s="128">
        <v>4</v>
      </c>
      <c r="T1160" s="128">
        <v>0</v>
      </c>
      <c r="U1160" s="128">
        <v>3</v>
      </c>
      <c r="V1160" s="128">
        <v>2</v>
      </c>
      <c r="W1160" s="129" t="s">
        <v>10645</v>
      </c>
      <c r="X1160" s="130" t="s">
        <v>10647</v>
      </c>
      <c r="Y1160" s="130" t="s">
        <v>10647</v>
      </c>
    </row>
    <row r="1161" spans="1:25">
      <c r="A1161" s="6" t="str">
        <f t="shared" si="40"/>
        <v>TRBHUM4036NSS</v>
      </c>
      <c r="B1161" s="7" t="s">
        <v>1384</v>
      </c>
      <c r="C1161" s="7" t="s">
        <v>1683</v>
      </c>
      <c r="D1161" s="7" t="s">
        <v>948</v>
      </c>
      <c r="E1161" s="7" t="s">
        <v>1687</v>
      </c>
      <c r="F1161" s="7" t="s">
        <v>1691</v>
      </c>
      <c r="G1161" s="13" t="s">
        <v>9318</v>
      </c>
      <c r="H1161" s="21">
        <v>38</v>
      </c>
      <c r="I1161" s="4"/>
      <c r="J1161" s="5"/>
      <c r="K1161" s="7"/>
      <c r="L1161" s="6"/>
      <c r="M1161" s="125" t="s">
        <v>10642</v>
      </c>
      <c r="N1161" s="125" t="s">
        <v>10643</v>
      </c>
      <c r="O1161" s="126" t="s">
        <v>1136</v>
      </c>
      <c r="P1161" s="127" t="s">
        <v>1385</v>
      </c>
      <c r="Q1161" s="127" t="s">
        <v>10652</v>
      </c>
      <c r="R1161" s="127" t="s">
        <v>2563</v>
      </c>
      <c r="S1161" s="128">
        <v>4</v>
      </c>
      <c r="T1161" s="128">
        <v>0</v>
      </c>
      <c r="U1161" s="128">
        <v>3</v>
      </c>
      <c r="V1161" s="128">
        <v>6</v>
      </c>
      <c r="W1161" s="129" t="s">
        <v>10645</v>
      </c>
      <c r="X1161" s="130" t="s">
        <v>10647</v>
      </c>
      <c r="Y1161" s="130" t="s">
        <v>10647</v>
      </c>
    </row>
    <row r="1162" spans="1:25">
      <c r="A1162" s="6" t="str">
        <f t="shared" si="40"/>
        <v>TRBHUM4040NSS</v>
      </c>
      <c r="B1162" s="61" t="s">
        <v>1384</v>
      </c>
      <c r="C1162" s="61" t="s">
        <v>1683</v>
      </c>
      <c r="D1162" s="61" t="s">
        <v>949</v>
      </c>
      <c r="E1162" s="61" t="s">
        <v>1688</v>
      </c>
      <c r="F1162" s="61" t="s">
        <v>1691</v>
      </c>
      <c r="G1162" s="63" t="s">
        <v>9319</v>
      </c>
      <c r="H1162" s="62">
        <v>1</v>
      </c>
      <c r="I1162" s="64"/>
      <c r="J1162" s="65"/>
      <c r="K1162" s="7"/>
      <c r="L1162" s="6"/>
      <c r="M1162" s="125" t="s">
        <v>10642</v>
      </c>
      <c r="N1162" s="125" t="s">
        <v>10643</v>
      </c>
      <c r="O1162" s="126" t="s">
        <v>1136</v>
      </c>
      <c r="P1162" s="127" t="s">
        <v>1385</v>
      </c>
      <c r="Q1162" s="127" t="s">
        <v>10652</v>
      </c>
      <c r="R1162" s="127" t="s">
        <v>2563</v>
      </c>
      <c r="S1162" s="128">
        <v>4</v>
      </c>
      <c r="T1162" s="128">
        <v>0</v>
      </c>
      <c r="U1162" s="128">
        <v>4</v>
      </c>
      <c r="V1162" s="128">
        <v>0</v>
      </c>
      <c r="W1162" s="129" t="s">
        <v>10645</v>
      </c>
      <c r="X1162" s="130" t="s">
        <v>10647</v>
      </c>
      <c r="Y1162" s="130" t="s">
        <v>10647</v>
      </c>
    </row>
    <row r="1163" spans="1:25">
      <c r="A1163" s="6" t="str">
        <f t="shared" si="40"/>
        <v>TRBHUM4044NSS</v>
      </c>
      <c r="B1163" s="7" t="s">
        <v>1384</v>
      </c>
      <c r="C1163" s="7" t="s">
        <v>1683</v>
      </c>
      <c r="D1163" s="7" t="s">
        <v>950</v>
      </c>
      <c r="E1163" s="7" t="s">
        <v>1689</v>
      </c>
      <c r="F1163" s="7" t="s">
        <v>1691</v>
      </c>
      <c r="G1163" s="13" t="s">
        <v>9320</v>
      </c>
      <c r="H1163" s="21">
        <v>60</v>
      </c>
      <c r="I1163" s="4"/>
      <c r="J1163" s="5"/>
      <c r="K1163" s="7"/>
      <c r="L1163" s="6"/>
      <c r="M1163" s="125" t="s">
        <v>10642</v>
      </c>
      <c r="N1163" s="125" t="s">
        <v>10643</v>
      </c>
      <c r="O1163" s="126" t="s">
        <v>1136</v>
      </c>
      <c r="P1163" s="127" t="s">
        <v>1385</v>
      </c>
      <c r="Q1163" s="127" t="s">
        <v>10652</v>
      </c>
      <c r="R1163" s="127" t="s">
        <v>2563</v>
      </c>
      <c r="S1163" s="128">
        <v>4</v>
      </c>
      <c r="T1163" s="128">
        <v>0</v>
      </c>
      <c r="U1163" s="128">
        <v>4</v>
      </c>
      <c r="V1163" s="128">
        <v>4</v>
      </c>
      <c r="W1163" s="129" t="s">
        <v>10645</v>
      </c>
      <c r="X1163" s="130" t="s">
        <v>10647</v>
      </c>
      <c r="Y1163" s="130" t="s">
        <v>10647</v>
      </c>
    </row>
    <row r="1164" spans="1:25">
      <c r="A1164" s="6" t="str">
        <f t="shared" si="40"/>
        <v>TRBHUM4048NSS</v>
      </c>
      <c r="B1164" s="61" t="s">
        <v>1384</v>
      </c>
      <c r="C1164" s="61" t="s">
        <v>1683</v>
      </c>
      <c r="D1164" s="61" t="s">
        <v>951</v>
      </c>
      <c r="E1164" s="61" t="s">
        <v>1690</v>
      </c>
      <c r="F1164" s="61" t="s">
        <v>1692</v>
      </c>
      <c r="G1164" s="63" t="s">
        <v>9321</v>
      </c>
      <c r="H1164" s="62">
        <v>50</v>
      </c>
      <c r="I1164" s="64"/>
      <c r="J1164" s="65"/>
      <c r="K1164" s="7"/>
      <c r="L1164" s="6"/>
      <c r="M1164" s="125" t="s">
        <v>10642</v>
      </c>
      <c r="N1164" s="125" t="s">
        <v>10643</v>
      </c>
      <c r="O1164" s="126" t="s">
        <v>1136</v>
      </c>
      <c r="P1164" s="127" t="s">
        <v>1385</v>
      </c>
      <c r="Q1164" s="127" t="s">
        <v>10652</v>
      </c>
      <c r="R1164" s="127" t="s">
        <v>2563</v>
      </c>
      <c r="S1164" s="128">
        <v>4</v>
      </c>
      <c r="T1164" s="128">
        <v>0</v>
      </c>
      <c r="U1164" s="128">
        <v>4</v>
      </c>
      <c r="V1164" s="128">
        <v>8</v>
      </c>
      <c r="W1164" s="129" t="s">
        <v>10645</v>
      </c>
      <c r="X1164" s="130" t="s">
        <v>10647</v>
      </c>
      <c r="Y1164" s="130" t="s">
        <v>10647</v>
      </c>
    </row>
    <row r="1165" spans="1:25">
      <c r="A1165" s="6" t="str">
        <f t="shared" ref="A1165:A1166" si="41">CONCATENATE(M1165,N1165,O1165,P1165,Q1165,R1165,S1165,T1165,U1165,V1165,W1165,X1165,Y1165)</f>
        <v>TPCHUMER00NSS</v>
      </c>
      <c r="B1165" s="7" t="s">
        <v>1384</v>
      </c>
      <c r="C1165" s="7" t="s">
        <v>1683</v>
      </c>
      <c r="D1165" s="7" t="s">
        <v>952</v>
      </c>
      <c r="E1165" s="33" t="s">
        <v>1690</v>
      </c>
      <c r="F1165" s="33" t="s">
        <v>1692</v>
      </c>
      <c r="G1165" s="13" t="s">
        <v>7763</v>
      </c>
      <c r="H1165" s="21">
        <v>18</v>
      </c>
      <c r="I1165" s="4"/>
      <c r="J1165" s="5"/>
      <c r="K1165" s="7"/>
      <c r="L1165" s="6"/>
      <c r="M1165" s="125" t="s">
        <v>10642</v>
      </c>
      <c r="N1165" s="125" t="s">
        <v>10646</v>
      </c>
      <c r="O1165" s="126" t="s">
        <v>1146</v>
      </c>
      <c r="P1165" s="127" t="s">
        <v>1385</v>
      </c>
      <c r="Q1165" s="127" t="s">
        <v>10652</v>
      </c>
      <c r="R1165" s="127" t="s">
        <v>2563</v>
      </c>
      <c r="S1165" s="128" t="s">
        <v>1683</v>
      </c>
      <c r="T1165" s="128" t="s">
        <v>10643</v>
      </c>
      <c r="U1165" s="128">
        <v>0</v>
      </c>
      <c r="V1165" s="128">
        <v>0</v>
      </c>
      <c r="W1165" s="129" t="s">
        <v>10645</v>
      </c>
      <c r="X1165" s="130" t="s">
        <v>10647</v>
      </c>
      <c r="Y1165" s="130" t="s">
        <v>10647</v>
      </c>
    </row>
    <row r="1166" spans="1:25">
      <c r="A1166" s="6" t="str">
        <f t="shared" si="41"/>
        <v>TPCHUMER00NTI</v>
      </c>
      <c r="B1166" s="61" t="s">
        <v>1384</v>
      </c>
      <c r="C1166" s="61" t="s">
        <v>1683</v>
      </c>
      <c r="D1166" s="61" t="s">
        <v>952</v>
      </c>
      <c r="E1166" s="75" t="s">
        <v>1690</v>
      </c>
      <c r="F1166" s="75" t="s">
        <v>1692</v>
      </c>
      <c r="G1166" s="63" t="s">
        <v>8670</v>
      </c>
      <c r="H1166" s="62">
        <v>7</v>
      </c>
      <c r="I1166" s="64"/>
      <c r="J1166" s="65"/>
      <c r="K1166" s="7"/>
      <c r="L1166" s="6"/>
      <c r="M1166" s="125" t="s">
        <v>10642</v>
      </c>
      <c r="N1166" s="125" t="s">
        <v>10646</v>
      </c>
      <c r="O1166" s="126" t="s">
        <v>1146</v>
      </c>
      <c r="P1166" s="127" t="s">
        <v>1385</v>
      </c>
      <c r="Q1166" s="127" t="s">
        <v>10652</v>
      </c>
      <c r="R1166" s="127" t="s">
        <v>2563</v>
      </c>
      <c r="S1166" s="128" t="s">
        <v>1683</v>
      </c>
      <c r="T1166" s="128" t="s">
        <v>10643</v>
      </c>
      <c r="U1166" s="128">
        <v>0</v>
      </c>
      <c r="V1166" s="128">
        <v>0</v>
      </c>
      <c r="W1166" s="129" t="s">
        <v>10645</v>
      </c>
      <c r="X1166" s="130" t="s">
        <v>10642</v>
      </c>
      <c r="Y1166" s="130" t="s">
        <v>2281</v>
      </c>
    </row>
    <row r="1167" spans="1:25">
      <c r="A1167" s="6" t="str">
        <f t="shared" ref="A1167:A1202" si="42">CONCATENATE(M1167,N1167,O1167,P1167,Q1167,R1167,S1167,T1167,U1167,V1167,W1167,X1167,Y1167)</f>
        <v>PLBOLE3504LTI</v>
      </c>
      <c r="B1167" s="7" t="s">
        <v>5</v>
      </c>
      <c r="C1167" s="7" t="s">
        <v>1136</v>
      </c>
      <c r="D1167" s="7" t="s">
        <v>1230</v>
      </c>
      <c r="E1167" s="7" t="s">
        <v>2924</v>
      </c>
      <c r="F1167" s="7" t="s">
        <v>2933</v>
      </c>
      <c r="G1167" s="13" t="s">
        <v>9753</v>
      </c>
      <c r="H1167" s="21">
        <v>1</v>
      </c>
      <c r="I1167" s="4"/>
      <c r="J1167" s="5"/>
      <c r="K1167" s="6"/>
      <c r="L1167" s="6"/>
      <c r="M1167" s="125" t="s">
        <v>10646</v>
      </c>
      <c r="N1167" s="125" t="s">
        <v>4113</v>
      </c>
      <c r="O1167" s="126" t="s">
        <v>1136</v>
      </c>
      <c r="P1167" s="127" t="s">
        <v>10644</v>
      </c>
      <c r="Q1167" s="127" t="s">
        <v>4113</v>
      </c>
      <c r="R1167" s="127" t="s">
        <v>1683</v>
      </c>
      <c r="S1167" s="128">
        <v>3</v>
      </c>
      <c r="T1167" s="128">
        <v>5</v>
      </c>
      <c r="U1167" s="128">
        <v>0</v>
      </c>
      <c r="V1167" s="128">
        <v>4</v>
      </c>
      <c r="W1167" s="129" t="s">
        <v>4113</v>
      </c>
      <c r="X1167" s="130" t="s">
        <v>10642</v>
      </c>
      <c r="Y1167" s="130" t="s">
        <v>2281</v>
      </c>
    </row>
    <row r="1168" spans="1:25">
      <c r="A1168" s="6" t="str">
        <f t="shared" si="42"/>
        <v>PLBOLE3508LTI</v>
      </c>
      <c r="B1168" s="9" t="s">
        <v>5</v>
      </c>
      <c r="C1168" s="9" t="s">
        <v>1136</v>
      </c>
      <c r="D1168" s="9" t="s">
        <v>1233</v>
      </c>
      <c r="E1168" s="9" t="s">
        <v>5593</v>
      </c>
      <c r="F1168" s="9" t="s">
        <v>7846</v>
      </c>
      <c r="G1168" s="18" t="s">
        <v>9754</v>
      </c>
      <c r="H1168" s="40">
        <v>1</v>
      </c>
      <c r="I1168" s="4"/>
      <c r="J1168" s="5"/>
      <c r="K1168" s="6"/>
      <c r="L1168" s="6"/>
      <c r="M1168" s="125" t="s">
        <v>10646</v>
      </c>
      <c r="N1168" s="125" t="s">
        <v>4113</v>
      </c>
      <c r="O1168" s="126" t="s">
        <v>1136</v>
      </c>
      <c r="P1168" s="127" t="s">
        <v>10644</v>
      </c>
      <c r="Q1168" s="127" t="s">
        <v>4113</v>
      </c>
      <c r="R1168" s="127" t="s">
        <v>1683</v>
      </c>
      <c r="S1168" s="128">
        <v>3</v>
      </c>
      <c r="T1168" s="128">
        <v>5</v>
      </c>
      <c r="U1168" s="128">
        <v>0</v>
      </c>
      <c r="V1168" s="128">
        <v>8</v>
      </c>
      <c r="W1168" s="129" t="s">
        <v>4113</v>
      </c>
      <c r="X1168" s="130" t="s">
        <v>10642</v>
      </c>
      <c r="Y1168" s="130" t="s">
        <v>2281</v>
      </c>
    </row>
    <row r="1169" spans="1:25">
      <c r="A1169" s="6" t="str">
        <f t="shared" si="42"/>
        <v>PLBOLE3510LTI</v>
      </c>
      <c r="B1169" s="33" t="s">
        <v>5</v>
      </c>
      <c r="C1169" s="33" t="s">
        <v>1136</v>
      </c>
      <c r="D1169" s="33" t="s">
        <v>1234</v>
      </c>
      <c r="E1169" s="33" t="s">
        <v>5592</v>
      </c>
      <c r="F1169" s="33" t="s">
        <v>7844</v>
      </c>
      <c r="G1169" s="34" t="s">
        <v>9755</v>
      </c>
      <c r="H1169" s="22">
        <v>0</v>
      </c>
      <c r="I1169" s="4"/>
      <c r="J1169" s="5"/>
      <c r="K1169" s="6"/>
      <c r="L1169" s="6"/>
      <c r="M1169" s="125" t="s">
        <v>10646</v>
      </c>
      <c r="N1169" s="125" t="s">
        <v>4113</v>
      </c>
      <c r="O1169" s="126" t="s">
        <v>1136</v>
      </c>
      <c r="P1169" s="127" t="s">
        <v>10644</v>
      </c>
      <c r="Q1169" s="127" t="s">
        <v>4113</v>
      </c>
      <c r="R1169" s="127" t="s">
        <v>1683</v>
      </c>
      <c r="S1169" s="128">
        <v>3</v>
      </c>
      <c r="T1169" s="128">
        <v>5</v>
      </c>
      <c r="U1169" s="128">
        <v>1</v>
      </c>
      <c r="V1169" s="128">
        <v>0</v>
      </c>
      <c r="W1169" s="129" t="s">
        <v>4113</v>
      </c>
      <c r="X1169" s="130" t="s">
        <v>10642</v>
      </c>
      <c r="Y1169" s="130" t="s">
        <v>2281</v>
      </c>
    </row>
    <row r="1170" spans="1:25">
      <c r="A1170" s="6" t="str">
        <f t="shared" si="42"/>
        <v>PLBOLE3512LTI</v>
      </c>
      <c r="B1170" s="7" t="s">
        <v>5</v>
      </c>
      <c r="C1170" s="7" t="s">
        <v>1136</v>
      </c>
      <c r="D1170" s="7" t="s">
        <v>2931</v>
      </c>
      <c r="E1170" s="9" t="s">
        <v>8121</v>
      </c>
      <c r="F1170" s="7" t="s">
        <v>7843</v>
      </c>
      <c r="G1170" s="13" t="s">
        <v>9751</v>
      </c>
      <c r="H1170" s="21">
        <v>1</v>
      </c>
      <c r="I1170" s="4"/>
      <c r="J1170" s="5"/>
      <c r="K1170" s="6"/>
      <c r="L1170" s="6"/>
      <c r="M1170" s="125" t="s">
        <v>10646</v>
      </c>
      <c r="N1170" s="125" t="s">
        <v>4113</v>
      </c>
      <c r="O1170" s="126" t="s">
        <v>1136</v>
      </c>
      <c r="P1170" s="127" t="s">
        <v>10644</v>
      </c>
      <c r="Q1170" s="127" t="s">
        <v>4113</v>
      </c>
      <c r="R1170" s="127" t="s">
        <v>1683</v>
      </c>
      <c r="S1170" s="128">
        <v>3</v>
      </c>
      <c r="T1170" s="128">
        <v>5</v>
      </c>
      <c r="U1170" s="128">
        <v>1</v>
      </c>
      <c r="V1170" s="128">
        <v>2</v>
      </c>
      <c r="W1170" s="129" t="s">
        <v>4113</v>
      </c>
      <c r="X1170" s="130" t="s">
        <v>10642</v>
      </c>
      <c r="Y1170" s="130" t="s">
        <v>2281</v>
      </c>
    </row>
    <row r="1171" spans="1:25">
      <c r="A1171" s="6" t="str">
        <f t="shared" si="42"/>
        <v>PLBOLE3504RTI</v>
      </c>
      <c r="B1171" s="7" t="s">
        <v>5</v>
      </c>
      <c r="C1171" s="7" t="s">
        <v>1136</v>
      </c>
      <c r="D1171" s="7" t="s">
        <v>1228</v>
      </c>
      <c r="E1171" s="7" t="s">
        <v>8120</v>
      </c>
      <c r="F1171" s="7" t="s">
        <v>7845</v>
      </c>
      <c r="G1171" s="13" t="s">
        <v>9747</v>
      </c>
      <c r="H1171" s="21">
        <v>1</v>
      </c>
      <c r="I1171" s="4"/>
      <c r="J1171" s="5"/>
      <c r="K1171" s="6"/>
      <c r="L1171" s="6"/>
      <c r="M1171" s="125" t="s">
        <v>10646</v>
      </c>
      <c r="N1171" s="125" t="s">
        <v>4113</v>
      </c>
      <c r="O1171" s="126" t="s">
        <v>1136</v>
      </c>
      <c r="P1171" s="127" t="s">
        <v>10644</v>
      </c>
      <c r="Q1171" s="127" t="s">
        <v>4113</v>
      </c>
      <c r="R1171" s="127" t="s">
        <v>1683</v>
      </c>
      <c r="S1171" s="128">
        <v>3</v>
      </c>
      <c r="T1171" s="128">
        <v>5</v>
      </c>
      <c r="U1171" s="128">
        <v>0</v>
      </c>
      <c r="V1171" s="128">
        <v>4</v>
      </c>
      <c r="W1171" s="129" t="s">
        <v>10643</v>
      </c>
      <c r="X1171" s="130" t="s">
        <v>10642</v>
      </c>
      <c r="Y1171" s="130" t="s">
        <v>2281</v>
      </c>
    </row>
    <row r="1172" spans="1:25">
      <c r="A1172" s="6" t="str">
        <f t="shared" si="42"/>
        <v>PLBOLE3506RTI</v>
      </c>
      <c r="B1172" s="7" t="s">
        <v>5</v>
      </c>
      <c r="C1172" s="7" t="s">
        <v>1136</v>
      </c>
      <c r="D1172" s="7" t="s">
        <v>2925</v>
      </c>
      <c r="E1172" s="7" t="s">
        <v>2926</v>
      </c>
      <c r="F1172" s="7" t="s">
        <v>2927</v>
      </c>
      <c r="G1172" s="13" t="s">
        <v>9748</v>
      </c>
      <c r="H1172" s="21">
        <v>2</v>
      </c>
      <c r="I1172" s="4"/>
      <c r="J1172" s="5"/>
      <c r="K1172" s="6"/>
      <c r="L1172" s="6"/>
      <c r="M1172" s="125" t="s">
        <v>10646</v>
      </c>
      <c r="N1172" s="125" t="s">
        <v>4113</v>
      </c>
      <c r="O1172" s="126" t="s">
        <v>1136</v>
      </c>
      <c r="P1172" s="127" t="s">
        <v>10644</v>
      </c>
      <c r="Q1172" s="127" t="s">
        <v>4113</v>
      </c>
      <c r="R1172" s="127" t="s">
        <v>1683</v>
      </c>
      <c r="S1172" s="128">
        <v>3</v>
      </c>
      <c r="T1172" s="128">
        <v>5</v>
      </c>
      <c r="U1172" s="128">
        <v>0</v>
      </c>
      <c r="V1172" s="128">
        <v>6</v>
      </c>
      <c r="W1172" s="129" t="s">
        <v>10643</v>
      </c>
      <c r="X1172" s="130" t="s">
        <v>10642</v>
      </c>
      <c r="Y1172" s="130" t="s">
        <v>2281</v>
      </c>
    </row>
    <row r="1173" spans="1:25">
      <c r="A1173" s="6" t="str">
        <f t="shared" si="42"/>
        <v>PLBOLE3508RTI</v>
      </c>
      <c r="B1173" s="33" t="s">
        <v>5</v>
      </c>
      <c r="C1173" s="33" t="s">
        <v>1136</v>
      </c>
      <c r="D1173" s="33" t="s">
        <v>2928</v>
      </c>
      <c r="E1173" s="33" t="s">
        <v>2929</v>
      </c>
      <c r="F1173" s="33" t="s">
        <v>2930</v>
      </c>
      <c r="G1173" s="34" t="s">
        <v>9749</v>
      </c>
      <c r="H1173" s="22">
        <v>0</v>
      </c>
      <c r="I1173" s="4"/>
      <c r="J1173" s="5"/>
      <c r="K1173" s="6"/>
      <c r="L1173" s="6"/>
      <c r="M1173" s="125" t="s">
        <v>10646</v>
      </c>
      <c r="N1173" s="125" t="s">
        <v>4113</v>
      </c>
      <c r="O1173" s="126" t="s">
        <v>1136</v>
      </c>
      <c r="P1173" s="127" t="s">
        <v>10644</v>
      </c>
      <c r="Q1173" s="127" t="s">
        <v>4113</v>
      </c>
      <c r="R1173" s="127" t="s">
        <v>1683</v>
      </c>
      <c r="S1173" s="128">
        <v>3</v>
      </c>
      <c r="T1173" s="128">
        <v>5</v>
      </c>
      <c r="U1173" s="128">
        <v>0</v>
      </c>
      <c r="V1173" s="128">
        <v>8</v>
      </c>
      <c r="W1173" s="129" t="s">
        <v>10643</v>
      </c>
      <c r="X1173" s="130" t="s">
        <v>10642</v>
      </c>
      <c r="Y1173" s="130" t="s">
        <v>2281</v>
      </c>
    </row>
    <row r="1174" spans="1:25">
      <c r="A1174" s="6" t="str">
        <f t="shared" si="42"/>
        <v>PLBOLE3510RTI</v>
      </c>
      <c r="B1174" s="9" t="s">
        <v>5</v>
      </c>
      <c r="C1174" s="9" t="s">
        <v>1136</v>
      </c>
      <c r="D1174" s="9" t="s">
        <v>2928</v>
      </c>
      <c r="E1174" s="9" t="s">
        <v>5591</v>
      </c>
      <c r="F1174" s="7" t="s">
        <v>2932</v>
      </c>
      <c r="G1174" s="13" t="s">
        <v>9750</v>
      </c>
      <c r="H1174" s="21">
        <v>2</v>
      </c>
      <c r="I1174" s="4"/>
      <c r="J1174" s="5"/>
      <c r="K1174" s="6"/>
      <c r="L1174" s="6"/>
      <c r="M1174" s="125" t="s">
        <v>10646</v>
      </c>
      <c r="N1174" s="125" t="s">
        <v>4113</v>
      </c>
      <c r="O1174" s="126" t="s">
        <v>1136</v>
      </c>
      <c r="P1174" s="127" t="s">
        <v>10644</v>
      </c>
      <c r="Q1174" s="127" t="s">
        <v>4113</v>
      </c>
      <c r="R1174" s="127" t="s">
        <v>1683</v>
      </c>
      <c r="S1174" s="128">
        <v>3</v>
      </c>
      <c r="T1174" s="128">
        <v>5</v>
      </c>
      <c r="U1174" s="128">
        <v>1</v>
      </c>
      <c r="V1174" s="128">
        <v>0</v>
      </c>
      <c r="W1174" s="129" t="s">
        <v>10643</v>
      </c>
      <c r="X1174" s="130" t="s">
        <v>10642</v>
      </c>
      <c r="Y1174" s="130" t="s">
        <v>2281</v>
      </c>
    </row>
    <row r="1175" spans="1:25">
      <c r="A1175" s="6" t="str">
        <f t="shared" si="42"/>
        <v>PLBOLE3514RTI</v>
      </c>
      <c r="B1175" s="7" t="s">
        <v>5</v>
      </c>
      <c r="C1175" s="7" t="s">
        <v>1136</v>
      </c>
      <c r="D1175" s="7" t="s">
        <v>2931</v>
      </c>
      <c r="E1175" s="9" t="s">
        <v>8119</v>
      </c>
      <c r="F1175" s="9" t="s">
        <v>7844</v>
      </c>
      <c r="G1175" s="13" t="s">
        <v>9752</v>
      </c>
      <c r="H1175" s="21">
        <v>3</v>
      </c>
      <c r="I1175" s="4"/>
      <c r="J1175" s="5"/>
      <c r="K1175" s="6"/>
      <c r="L1175" s="6"/>
      <c r="M1175" s="125" t="s">
        <v>10646</v>
      </c>
      <c r="N1175" s="125" t="s">
        <v>4113</v>
      </c>
      <c r="O1175" s="126" t="s">
        <v>1136</v>
      </c>
      <c r="P1175" s="127" t="s">
        <v>10644</v>
      </c>
      <c r="Q1175" s="127" t="s">
        <v>4113</v>
      </c>
      <c r="R1175" s="127" t="s">
        <v>1683</v>
      </c>
      <c r="S1175" s="128">
        <v>3</v>
      </c>
      <c r="T1175" s="128">
        <v>5</v>
      </c>
      <c r="U1175" s="128">
        <v>1</v>
      </c>
      <c r="V1175" s="128">
        <v>4</v>
      </c>
      <c r="W1175" s="129" t="s">
        <v>10643</v>
      </c>
      <c r="X1175" s="130" t="s">
        <v>10642</v>
      </c>
      <c r="Y1175" s="130" t="s">
        <v>2281</v>
      </c>
    </row>
    <row r="1176" spans="1:25">
      <c r="A1176" s="6" t="str">
        <f t="shared" si="42"/>
        <v>PLBOLE3514LTI</v>
      </c>
      <c r="B1176" s="33" t="s">
        <v>5</v>
      </c>
      <c r="C1176" s="33" t="s">
        <v>1136</v>
      </c>
      <c r="D1176" s="33" t="s">
        <v>1234</v>
      </c>
      <c r="E1176" s="33" t="s">
        <v>8122</v>
      </c>
      <c r="F1176" s="33" t="s">
        <v>7844</v>
      </c>
      <c r="G1176" s="34" t="s">
        <v>9756</v>
      </c>
      <c r="H1176" s="22">
        <v>0</v>
      </c>
      <c r="I1176" s="4"/>
      <c r="J1176" s="5"/>
      <c r="K1176" s="6"/>
      <c r="L1176" s="6"/>
      <c r="M1176" s="125" t="s">
        <v>10646</v>
      </c>
      <c r="N1176" s="125" t="s">
        <v>4113</v>
      </c>
      <c r="O1176" s="126" t="s">
        <v>1136</v>
      </c>
      <c r="P1176" s="127" t="s">
        <v>10644</v>
      </c>
      <c r="Q1176" s="127" t="s">
        <v>4113</v>
      </c>
      <c r="R1176" s="127" t="s">
        <v>1683</v>
      </c>
      <c r="S1176" s="128">
        <v>3</v>
      </c>
      <c r="T1176" s="128">
        <v>5</v>
      </c>
      <c r="U1176" s="128">
        <v>1</v>
      </c>
      <c r="V1176" s="128">
        <v>4</v>
      </c>
      <c r="W1176" s="129" t="s">
        <v>4113</v>
      </c>
      <c r="X1176" s="130" t="s">
        <v>10642</v>
      </c>
      <c r="Y1176" s="130" t="s">
        <v>2281</v>
      </c>
    </row>
    <row r="1177" spans="1:25">
      <c r="A1177" s="6" t="str">
        <f t="shared" si="42"/>
        <v>PLBHDM2703LTI</v>
      </c>
      <c r="B1177" s="7" t="s">
        <v>5</v>
      </c>
      <c r="C1177" s="7" t="s">
        <v>1136</v>
      </c>
      <c r="D1177" s="7" t="s">
        <v>867</v>
      </c>
      <c r="E1177" s="9" t="s">
        <v>8200</v>
      </c>
      <c r="F1177" s="9" t="s">
        <v>8205</v>
      </c>
      <c r="G1177" s="18" t="s">
        <v>9717</v>
      </c>
      <c r="H1177" s="21">
        <v>3</v>
      </c>
      <c r="I1177" s="4"/>
      <c r="J1177" s="5"/>
      <c r="K1177" s="6"/>
      <c r="L1177" s="6"/>
      <c r="M1177" s="125" t="s">
        <v>10646</v>
      </c>
      <c r="N1177" s="125" t="s">
        <v>4113</v>
      </c>
      <c r="O1177" s="126" t="s">
        <v>1136</v>
      </c>
      <c r="P1177" s="127" t="s">
        <v>1385</v>
      </c>
      <c r="Q1177" s="127" t="s">
        <v>1157</v>
      </c>
      <c r="R1177" s="127" t="s">
        <v>2563</v>
      </c>
      <c r="S1177" s="128">
        <v>2</v>
      </c>
      <c r="T1177" s="128">
        <v>7</v>
      </c>
      <c r="U1177" s="128">
        <v>0</v>
      </c>
      <c r="V1177" s="128">
        <v>3</v>
      </c>
      <c r="W1177" s="129" t="s">
        <v>4113</v>
      </c>
      <c r="X1177" s="130" t="s">
        <v>10642</v>
      </c>
      <c r="Y1177" s="130" t="s">
        <v>2281</v>
      </c>
    </row>
    <row r="1178" spans="1:25">
      <c r="A1178" s="6" t="str">
        <f t="shared" si="42"/>
        <v>PLBHDM2705LTI</v>
      </c>
      <c r="B1178" s="7" t="s">
        <v>5</v>
      </c>
      <c r="C1178" s="7" t="s">
        <v>1136</v>
      </c>
      <c r="D1178" s="7" t="s">
        <v>867</v>
      </c>
      <c r="E1178" s="9" t="s">
        <v>8201</v>
      </c>
      <c r="F1178" s="9" t="s">
        <v>8206</v>
      </c>
      <c r="G1178" s="18" t="s">
        <v>9718</v>
      </c>
      <c r="H1178" s="21">
        <v>3</v>
      </c>
      <c r="I1178" s="4"/>
      <c r="J1178" s="5"/>
      <c r="K1178" s="6"/>
      <c r="L1178" s="6"/>
      <c r="M1178" s="125" t="s">
        <v>10646</v>
      </c>
      <c r="N1178" s="125" t="s">
        <v>4113</v>
      </c>
      <c r="O1178" s="126" t="s">
        <v>1136</v>
      </c>
      <c r="P1178" s="127" t="s">
        <v>1385</v>
      </c>
      <c r="Q1178" s="127" t="s">
        <v>1157</v>
      </c>
      <c r="R1178" s="127" t="s">
        <v>2563</v>
      </c>
      <c r="S1178" s="128">
        <v>2</v>
      </c>
      <c r="T1178" s="128">
        <v>7</v>
      </c>
      <c r="U1178" s="128">
        <v>0</v>
      </c>
      <c r="V1178" s="128">
        <v>5</v>
      </c>
      <c r="W1178" s="129" t="s">
        <v>4113</v>
      </c>
      <c r="X1178" s="130" t="s">
        <v>10642</v>
      </c>
      <c r="Y1178" s="130" t="s">
        <v>2281</v>
      </c>
    </row>
    <row r="1179" spans="1:25">
      <c r="A1179" s="6" t="str">
        <f t="shared" si="42"/>
        <v>PLBHDM2707LTI</v>
      </c>
      <c r="B1179" s="7" t="s">
        <v>5</v>
      </c>
      <c r="C1179" s="7" t="s">
        <v>1136</v>
      </c>
      <c r="D1179" s="7" t="s">
        <v>867</v>
      </c>
      <c r="E1179" s="9" t="s">
        <v>8202</v>
      </c>
      <c r="F1179" s="9" t="s">
        <v>8207</v>
      </c>
      <c r="G1179" s="18" t="s">
        <v>9719</v>
      </c>
      <c r="H1179" s="21">
        <v>2</v>
      </c>
      <c r="I1179" s="4"/>
      <c r="J1179" s="5"/>
      <c r="K1179" s="6"/>
      <c r="L1179" s="6"/>
      <c r="M1179" s="125" t="s">
        <v>10646</v>
      </c>
      <c r="N1179" s="125" t="s">
        <v>4113</v>
      </c>
      <c r="O1179" s="126" t="s">
        <v>1136</v>
      </c>
      <c r="P1179" s="127" t="s">
        <v>1385</v>
      </c>
      <c r="Q1179" s="127" t="s">
        <v>1157</v>
      </c>
      <c r="R1179" s="127" t="s">
        <v>2563</v>
      </c>
      <c r="S1179" s="128">
        <v>2</v>
      </c>
      <c r="T1179" s="128">
        <v>7</v>
      </c>
      <c r="U1179" s="128">
        <v>0</v>
      </c>
      <c r="V1179" s="128">
        <v>7</v>
      </c>
      <c r="W1179" s="129" t="s">
        <v>4113</v>
      </c>
      <c r="X1179" s="130" t="s">
        <v>10642</v>
      </c>
      <c r="Y1179" s="130" t="s">
        <v>2281</v>
      </c>
    </row>
    <row r="1180" spans="1:25">
      <c r="A1180" s="6" t="str">
        <f t="shared" si="42"/>
        <v>PLBHDM2709LTI</v>
      </c>
      <c r="B1180" s="7" t="s">
        <v>5</v>
      </c>
      <c r="C1180" s="7" t="s">
        <v>1136</v>
      </c>
      <c r="D1180" s="7" t="s">
        <v>868</v>
      </c>
      <c r="E1180" s="9" t="s">
        <v>8203</v>
      </c>
      <c r="F1180" s="9" t="s">
        <v>8208</v>
      </c>
      <c r="G1180" s="18" t="s">
        <v>9720</v>
      </c>
      <c r="H1180" s="21">
        <v>1</v>
      </c>
      <c r="I1180" s="4"/>
      <c r="J1180" s="5"/>
      <c r="K1180" s="6"/>
      <c r="L1180" s="6"/>
      <c r="M1180" s="125" t="s">
        <v>10646</v>
      </c>
      <c r="N1180" s="125" t="s">
        <v>4113</v>
      </c>
      <c r="O1180" s="126" t="s">
        <v>1136</v>
      </c>
      <c r="P1180" s="127" t="s">
        <v>1385</v>
      </c>
      <c r="Q1180" s="127" t="s">
        <v>1157</v>
      </c>
      <c r="R1180" s="127" t="s">
        <v>2563</v>
      </c>
      <c r="S1180" s="128">
        <v>2</v>
      </c>
      <c r="T1180" s="128">
        <v>7</v>
      </c>
      <c r="U1180" s="128">
        <v>0</v>
      </c>
      <c r="V1180" s="128">
        <v>9</v>
      </c>
      <c r="W1180" s="129" t="s">
        <v>4113</v>
      </c>
      <c r="X1180" s="130" t="s">
        <v>10642</v>
      </c>
      <c r="Y1180" s="130" t="s">
        <v>2281</v>
      </c>
    </row>
    <row r="1181" spans="1:25">
      <c r="A1181" s="6" t="str">
        <f t="shared" si="42"/>
        <v>PLBHDM2714LTI</v>
      </c>
      <c r="B1181" s="7" t="s">
        <v>5</v>
      </c>
      <c r="C1181" s="7" t="s">
        <v>1136</v>
      </c>
      <c r="D1181" s="7" t="s">
        <v>868</v>
      </c>
      <c r="E1181" s="9" t="s">
        <v>8204</v>
      </c>
      <c r="F1181" s="9" t="s">
        <v>8209</v>
      </c>
      <c r="G1181" s="18" t="s">
        <v>9721</v>
      </c>
      <c r="H1181" s="21">
        <v>2</v>
      </c>
      <c r="I1181" s="4"/>
      <c r="J1181" s="5"/>
      <c r="K1181" s="6"/>
      <c r="L1181" s="6"/>
      <c r="M1181" s="125" t="s">
        <v>10646</v>
      </c>
      <c r="N1181" s="125" t="s">
        <v>4113</v>
      </c>
      <c r="O1181" s="126" t="s">
        <v>1136</v>
      </c>
      <c r="P1181" s="127" t="s">
        <v>1385</v>
      </c>
      <c r="Q1181" s="127" t="s">
        <v>1157</v>
      </c>
      <c r="R1181" s="127" t="s">
        <v>2563</v>
      </c>
      <c r="S1181" s="128">
        <v>2</v>
      </c>
      <c r="T1181" s="128">
        <v>7</v>
      </c>
      <c r="U1181" s="128">
        <v>1</v>
      </c>
      <c r="V1181" s="128">
        <v>4</v>
      </c>
      <c r="W1181" s="129" t="s">
        <v>4113</v>
      </c>
      <c r="X1181" s="130" t="s">
        <v>10642</v>
      </c>
      <c r="Y1181" s="130" t="s">
        <v>2281</v>
      </c>
    </row>
    <row r="1182" spans="1:25">
      <c r="A1182" s="6" t="str">
        <f t="shared" si="42"/>
        <v>PLBHDM2703RTI</v>
      </c>
      <c r="B1182" s="9" t="s">
        <v>5</v>
      </c>
      <c r="C1182" s="9" t="s">
        <v>1136</v>
      </c>
      <c r="D1182" s="9" t="s">
        <v>865</v>
      </c>
      <c r="E1182" s="9" t="s">
        <v>8190</v>
      </c>
      <c r="F1182" s="9" t="s">
        <v>8191</v>
      </c>
      <c r="G1182" s="18" t="s">
        <v>9712</v>
      </c>
      <c r="H1182" s="40">
        <v>3</v>
      </c>
      <c r="I1182" s="4"/>
      <c r="J1182" s="5"/>
      <c r="K1182" s="6"/>
      <c r="L1182" s="6"/>
      <c r="M1182" s="125" t="s">
        <v>10646</v>
      </c>
      <c r="N1182" s="125" t="s">
        <v>4113</v>
      </c>
      <c r="O1182" s="126" t="s">
        <v>1136</v>
      </c>
      <c r="P1182" s="127" t="s">
        <v>1385</v>
      </c>
      <c r="Q1182" s="127" t="s">
        <v>1157</v>
      </c>
      <c r="R1182" s="127" t="s">
        <v>2563</v>
      </c>
      <c r="S1182" s="128">
        <v>2</v>
      </c>
      <c r="T1182" s="128">
        <v>7</v>
      </c>
      <c r="U1182" s="128">
        <v>0</v>
      </c>
      <c r="V1182" s="128">
        <v>3</v>
      </c>
      <c r="W1182" s="129" t="s">
        <v>10643</v>
      </c>
      <c r="X1182" s="130" t="s">
        <v>10642</v>
      </c>
      <c r="Y1182" s="130" t="s">
        <v>2281</v>
      </c>
    </row>
    <row r="1183" spans="1:25">
      <c r="A1183" s="6" t="str">
        <f t="shared" si="42"/>
        <v>PLBHDM2705RTI</v>
      </c>
      <c r="B1183" s="9" t="s">
        <v>5</v>
      </c>
      <c r="C1183" s="9" t="s">
        <v>1136</v>
      </c>
      <c r="D1183" s="9" t="s">
        <v>865</v>
      </c>
      <c r="E1183" s="9" t="s">
        <v>8192</v>
      </c>
      <c r="F1183" s="9" t="s">
        <v>8193</v>
      </c>
      <c r="G1183" s="18" t="s">
        <v>9713</v>
      </c>
      <c r="H1183" s="40">
        <v>2</v>
      </c>
      <c r="I1183" s="4"/>
      <c r="J1183" s="5"/>
      <c r="K1183" s="6"/>
      <c r="L1183" s="6"/>
      <c r="M1183" s="125" t="s">
        <v>10646</v>
      </c>
      <c r="N1183" s="125" t="s">
        <v>4113</v>
      </c>
      <c r="O1183" s="126" t="s">
        <v>1136</v>
      </c>
      <c r="P1183" s="127" t="s">
        <v>1385</v>
      </c>
      <c r="Q1183" s="127" t="s">
        <v>1157</v>
      </c>
      <c r="R1183" s="127" t="s">
        <v>2563</v>
      </c>
      <c r="S1183" s="128">
        <v>2</v>
      </c>
      <c r="T1183" s="128">
        <v>7</v>
      </c>
      <c r="U1183" s="128">
        <v>0</v>
      </c>
      <c r="V1183" s="128">
        <v>5</v>
      </c>
      <c r="W1183" s="129" t="s">
        <v>10643</v>
      </c>
      <c r="X1183" s="130" t="s">
        <v>10642</v>
      </c>
      <c r="Y1183" s="130" t="s">
        <v>2281</v>
      </c>
    </row>
    <row r="1184" spans="1:25">
      <c r="A1184" s="6" t="str">
        <f t="shared" si="42"/>
        <v>PLBHDM2707RTI</v>
      </c>
      <c r="B1184" s="7" t="s">
        <v>5</v>
      </c>
      <c r="C1184" s="7" t="s">
        <v>1136</v>
      </c>
      <c r="D1184" s="9" t="s">
        <v>865</v>
      </c>
      <c r="E1184" s="9" t="s">
        <v>8194</v>
      </c>
      <c r="F1184" s="9" t="s">
        <v>8195</v>
      </c>
      <c r="G1184" s="18" t="s">
        <v>9714</v>
      </c>
      <c r="H1184" s="40">
        <v>3</v>
      </c>
      <c r="I1184" s="4"/>
      <c r="J1184" s="5"/>
      <c r="K1184" s="6"/>
      <c r="L1184" s="6"/>
      <c r="M1184" s="125" t="s">
        <v>10646</v>
      </c>
      <c r="N1184" s="125" t="s">
        <v>4113</v>
      </c>
      <c r="O1184" s="126" t="s">
        <v>1136</v>
      </c>
      <c r="P1184" s="127" t="s">
        <v>1385</v>
      </c>
      <c r="Q1184" s="127" t="s">
        <v>1157</v>
      </c>
      <c r="R1184" s="127" t="s">
        <v>2563</v>
      </c>
      <c r="S1184" s="128">
        <v>2</v>
      </c>
      <c r="T1184" s="128">
        <v>7</v>
      </c>
      <c r="U1184" s="128">
        <v>0</v>
      </c>
      <c r="V1184" s="128">
        <v>7</v>
      </c>
      <c r="W1184" s="129" t="s">
        <v>10643</v>
      </c>
      <c r="X1184" s="130" t="s">
        <v>10642</v>
      </c>
      <c r="Y1184" s="130" t="s">
        <v>2281</v>
      </c>
    </row>
    <row r="1185" spans="1:25">
      <c r="A1185" s="6" t="str">
        <f t="shared" si="42"/>
        <v>PLBHDM2709RTI</v>
      </c>
      <c r="B1185" s="7" t="s">
        <v>5</v>
      </c>
      <c r="C1185" s="7" t="s">
        <v>1136</v>
      </c>
      <c r="D1185" s="9" t="s">
        <v>866</v>
      </c>
      <c r="E1185" s="9" t="s">
        <v>8196</v>
      </c>
      <c r="F1185" s="9" t="s">
        <v>8197</v>
      </c>
      <c r="G1185" s="18" t="s">
        <v>9715</v>
      </c>
      <c r="H1185" s="40">
        <v>2</v>
      </c>
      <c r="I1185" s="4"/>
      <c r="J1185" s="5"/>
      <c r="K1185" s="6"/>
      <c r="L1185" s="6"/>
      <c r="M1185" s="125" t="s">
        <v>10646</v>
      </c>
      <c r="N1185" s="125" t="s">
        <v>4113</v>
      </c>
      <c r="O1185" s="126" t="s">
        <v>1136</v>
      </c>
      <c r="P1185" s="127" t="s">
        <v>1385</v>
      </c>
      <c r="Q1185" s="127" t="s">
        <v>1157</v>
      </c>
      <c r="R1185" s="127" t="s">
        <v>2563</v>
      </c>
      <c r="S1185" s="128">
        <v>2</v>
      </c>
      <c r="T1185" s="128">
        <v>7</v>
      </c>
      <c r="U1185" s="128">
        <v>0</v>
      </c>
      <c r="V1185" s="128">
        <v>9</v>
      </c>
      <c r="W1185" s="129" t="s">
        <v>10643</v>
      </c>
      <c r="X1185" s="130" t="s">
        <v>10642</v>
      </c>
      <c r="Y1185" s="130" t="s">
        <v>2281</v>
      </c>
    </row>
    <row r="1186" spans="1:25">
      <c r="A1186" s="6" t="str">
        <f t="shared" si="42"/>
        <v>PLBHDM2714RTI</v>
      </c>
      <c r="B1186" s="7" t="s">
        <v>5</v>
      </c>
      <c r="C1186" s="7" t="s">
        <v>1136</v>
      </c>
      <c r="D1186" s="9" t="s">
        <v>866</v>
      </c>
      <c r="E1186" s="9" t="s">
        <v>8198</v>
      </c>
      <c r="F1186" s="9" t="s">
        <v>8199</v>
      </c>
      <c r="G1186" s="18" t="s">
        <v>9716</v>
      </c>
      <c r="H1186" s="40">
        <v>3</v>
      </c>
      <c r="I1186" s="4"/>
      <c r="J1186" s="5"/>
      <c r="K1186" s="6"/>
      <c r="L1186" s="6"/>
      <c r="M1186" s="125" t="s">
        <v>10646</v>
      </c>
      <c r="N1186" s="125" t="s">
        <v>4113</v>
      </c>
      <c r="O1186" s="126" t="s">
        <v>1136</v>
      </c>
      <c r="P1186" s="127" t="s">
        <v>1385</v>
      </c>
      <c r="Q1186" s="127" t="s">
        <v>1157</v>
      </c>
      <c r="R1186" s="127" t="s">
        <v>2563</v>
      </c>
      <c r="S1186" s="128">
        <v>2</v>
      </c>
      <c r="T1186" s="128">
        <v>7</v>
      </c>
      <c r="U1186" s="128">
        <v>1</v>
      </c>
      <c r="V1186" s="128">
        <v>4</v>
      </c>
      <c r="W1186" s="129" t="s">
        <v>10643</v>
      </c>
      <c r="X1186" s="130" t="s">
        <v>10642</v>
      </c>
      <c r="Y1186" s="130" t="s">
        <v>2281</v>
      </c>
    </row>
    <row r="1187" spans="1:25">
      <c r="A1187" s="6" t="str">
        <f t="shared" si="42"/>
        <v>PLBHDLT103LTI</v>
      </c>
      <c r="B1187" s="7" t="s">
        <v>5</v>
      </c>
      <c r="C1187" s="7" t="s">
        <v>1157</v>
      </c>
      <c r="D1187" s="7" t="s">
        <v>2565</v>
      </c>
      <c r="E1187" s="7" t="s">
        <v>8238</v>
      </c>
      <c r="F1187" s="7" t="s">
        <v>8243</v>
      </c>
      <c r="G1187" s="13" t="s">
        <v>9865</v>
      </c>
      <c r="H1187" s="21">
        <v>3</v>
      </c>
      <c r="I1187" s="4"/>
      <c r="J1187" s="5"/>
      <c r="K1187" s="6"/>
      <c r="L1187" s="6"/>
      <c r="M1187" s="125" t="s">
        <v>10646</v>
      </c>
      <c r="N1187" s="125" t="s">
        <v>4113</v>
      </c>
      <c r="O1187" s="126" t="s">
        <v>1136</v>
      </c>
      <c r="P1187" s="127" t="s">
        <v>1385</v>
      </c>
      <c r="Q1187" s="127" t="s">
        <v>1157</v>
      </c>
      <c r="R1187" s="127" t="s">
        <v>4113</v>
      </c>
      <c r="S1187" s="128" t="s">
        <v>10642</v>
      </c>
      <c r="T1187" s="128">
        <v>1</v>
      </c>
      <c r="U1187" s="128">
        <v>0</v>
      </c>
      <c r="V1187" s="128">
        <v>3</v>
      </c>
      <c r="W1187" s="129" t="s">
        <v>4113</v>
      </c>
      <c r="X1187" s="130" t="s">
        <v>10642</v>
      </c>
      <c r="Y1187" s="130" t="s">
        <v>2281</v>
      </c>
    </row>
    <row r="1188" spans="1:25">
      <c r="A1188" s="6" t="str">
        <f t="shared" si="42"/>
        <v>PLBHDLT105LTI</v>
      </c>
      <c r="B1188" s="33" t="s">
        <v>5</v>
      </c>
      <c r="C1188" s="33" t="s">
        <v>1157</v>
      </c>
      <c r="D1188" s="33" t="s">
        <v>2565</v>
      </c>
      <c r="E1188" s="33" t="s">
        <v>8239</v>
      </c>
      <c r="F1188" s="33" t="s">
        <v>8244</v>
      </c>
      <c r="G1188" s="34" t="s">
        <v>9866</v>
      </c>
      <c r="H1188" s="22">
        <v>0</v>
      </c>
      <c r="I1188" s="4"/>
      <c r="J1188" s="5"/>
      <c r="K1188" s="6"/>
      <c r="L1188" s="6"/>
      <c r="M1188" s="125" t="s">
        <v>10646</v>
      </c>
      <c r="N1188" s="125" t="s">
        <v>4113</v>
      </c>
      <c r="O1188" s="126" t="s">
        <v>1136</v>
      </c>
      <c r="P1188" s="127" t="s">
        <v>1385</v>
      </c>
      <c r="Q1188" s="127" t="s">
        <v>1157</v>
      </c>
      <c r="R1188" s="127" t="s">
        <v>4113</v>
      </c>
      <c r="S1188" s="128" t="s">
        <v>10642</v>
      </c>
      <c r="T1188" s="128">
        <v>1</v>
      </c>
      <c r="U1188" s="128">
        <v>0</v>
      </c>
      <c r="V1188" s="128">
        <v>5</v>
      </c>
      <c r="W1188" s="129" t="s">
        <v>4113</v>
      </c>
      <c r="X1188" s="130" t="s">
        <v>10642</v>
      </c>
      <c r="Y1188" s="130" t="s">
        <v>2281</v>
      </c>
    </row>
    <row r="1189" spans="1:25">
      <c r="A1189" s="6" t="str">
        <f t="shared" si="42"/>
        <v>PLBHDLT107LTI</v>
      </c>
      <c r="B1189" s="7" t="s">
        <v>5</v>
      </c>
      <c r="C1189" s="7" t="s">
        <v>1157</v>
      </c>
      <c r="D1189" s="7" t="s">
        <v>2565</v>
      </c>
      <c r="E1189" s="7" t="s">
        <v>8240</v>
      </c>
      <c r="F1189" s="7" t="s">
        <v>8245</v>
      </c>
      <c r="G1189" s="13" t="s">
        <v>9867</v>
      </c>
      <c r="H1189" s="21">
        <v>3</v>
      </c>
      <c r="I1189" s="4"/>
      <c r="J1189" s="5"/>
      <c r="K1189" s="6"/>
      <c r="L1189" s="6"/>
      <c r="M1189" s="125" t="s">
        <v>10646</v>
      </c>
      <c r="N1189" s="125" t="s">
        <v>4113</v>
      </c>
      <c r="O1189" s="126" t="s">
        <v>1136</v>
      </c>
      <c r="P1189" s="127" t="s">
        <v>1385</v>
      </c>
      <c r="Q1189" s="127" t="s">
        <v>1157</v>
      </c>
      <c r="R1189" s="127" t="s">
        <v>4113</v>
      </c>
      <c r="S1189" s="128" t="s">
        <v>10642</v>
      </c>
      <c r="T1189" s="128">
        <v>1</v>
      </c>
      <c r="U1189" s="128">
        <v>0</v>
      </c>
      <c r="V1189" s="128">
        <v>7</v>
      </c>
      <c r="W1189" s="129" t="s">
        <v>4113</v>
      </c>
      <c r="X1189" s="130" t="s">
        <v>10642</v>
      </c>
      <c r="Y1189" s="130" t="s">
        <v>2281</v>
      </c>
    </row>
    <row r="1190" spans="1:25">
      <c r="A1190" s="6" t="str">
        <f t="shared" si="42"/>
        <v>PLBHDLT109LTI</v>
      </c>
      <c r="B1190" s="7" t="s">
        <v>5</v>
      </c>
      <c r="C1190" s="7" t="s">
        <v>1157</v>
      </c>
      <c r="D1190" s="7" t="s">
        <v>2566</v>
      </c>
      <c r="E1190" s="7" t="s">
        <v>8241</v>
      </c>
      <c r="F1190" s="7" t="s">
        <v>8247</v>
      </c>
      <c r="G1190" s="13" t="s">
        <v>9868</v>
      </c>
      <c r="H1190" s="21">
        <v>3</v>
      </c>
      <c r="I1190" s="4"/>
      <c r="J1190" s="5"/>
      <c r="K1190" s="6"/>
      <c r="L1190" s="6"/>
      <c r="M1190" s="125" t="s">
        <v>10646</v>
      </c>
      <c r="N1190" s="125" t="s">
        <v>4113</v>
      </c>
      <c r="O1190" s="126" t="s">
        <v>1136</v>
      </c>
      <c r="P1190" s="127" t="s">
        <v>1385</v>
      </c>
      <c r="Q1190" s="127" t="s">
        <v>1157</v>
      </c>
      <c r="R1190" s="127" t="s">
        <v>4113</v>
      </c>
      <c r="S1190" s="128" t="s">
        <v>10642</v>
      </c>
      <c r="T1190" s="128">
        <v>1</v>
      </c>
      <c r="U1190" s="128">
        <v>0</v>
      </c>
      <c r="V1190" s="128">
        <v>9</v>
      </c>
      <c r="W1190" s="129" t="s">
        <v>4113</v>
      </c>
      <c r="X1190" s="130" t="s">
        <v>10642</v>
      </c>
      <c r="Y1190" s="130" t="s">
        <v>2281</v>
      </c>
    </row>
    <row r="1191" spans="1:25">
      <c r="A1191" s="6" t="str">
        <f t="shared" si="42"/>
        <v>PLBHDLT114LTI</v>
      </c>
      <c r="B1191" s="7" t="s">
        <v>5</v>
      </c>
      <c r="C1191" s="7" t="s">
        <v>1157</v>
      </c>
      <c r="D1191" s="7" t="s">
        <v>2566</v>
      </c>
      <c r="E1191" s="7" t="s">
        <v>8242</v>
      </c>
      <c r="F1191" s="7" t="s">
        <v>8246</v>
      </c>
      <c r="G1191" s="13" t="s">
        <v>9869</v>
      </c>
      <c r="H1191" s="21">
        <v>3</v>
      </c>
      <c r="I1191" s="4"/>
      <c r="J1191" s="5"/>
      <c r="K1191" s="6"/>
      <c r="L1191" s="6"/>
      <c r="M1191" s="125" t="s">
        <v>10646</v>
      </c>
      <c r="N1191" s="125" t="s">
        <v>4113</v>
      </c>
      <c r="O1191" s="126" t="s">
        <v>1136</v>
      </c>
      <c r="P1191" s="127" t="s">
        <v>1385</v>
      </c>
      <c r="Q1191" s="127" t="s">
        <v>1157</v>
      </c>
      <c r="R1191" s="127" t="s">
        <v>4113</v>
      </c>
      <c r="S1191" s="128" t="s">
        <v>10642</v>
      </c>
      <c r="T1191" s="128">
        <v>1</v>
      </c>
      <c r="U1191" s="128">
        <v>1</v>
      </c>
      <c r="V1191" s="128">
        <v>4</v>
      </c>
      <c r="W1191" s="129" t="s">
        <v>4113</v>
      </c>
      <c r="X1191" s="130" t="s">
        <v>10642</v>
      </c>
      <c r="Y1191" s="130" t="s">
        <v>2281</v>
      </c>
    </row>
    <row r="1192" spans="1:25">
      <c r="A1192" s="6" t="str">
        <f t="shared" si="42"/>
        <v>PLBHDLT103RTI</v>
      </c>
      <c r="B1192" s="7" t="s">
        <v>5</v>
      </c>
      <c r="C1192" s="7" t="s">
        <v>1157</v>
      </c>
      <c r="D1192" s="7" t="s">
        <v>936</v>
      </c>
      <c r="E1192" s="7" t="s">
        <v>8228</v>
      </c>
      <c r="F1192" s="7" t="s">
        <v>8229</v>
      </c>
      <c r="G1192" s="13" t="s">
        <v>9860</v>
      </c>
      <c r="H1192" s="21">
        <v>3</v>
      </c>
      <c r="I1192" s="4"/>
      <c r="J1192" s="5"/>
      <c r="K1192" s="6"/>
      <c r="L1192" s="6"/>
      <c r="M1192" s="125" t="s">
        <v>10646</v>
      </c>
      <c r="N1192" s="125" t="s">
        <v>4113</v>
      </c>
      <c r="O1192" s="126" t="s">
        <v>1136</v>
      </c>
      <c r="P1192" s="127" t="s">
        <v>1385</v>
      </c>
      <c r="Q1192" s="127" t="s">
        <v>1157</v>
      </c>
      <c r="R1192" s="127" t="s">
        <v>4113</v>
      </c>
      <c r="S1192" s="128" t="s">
        <v>10642</v>
      </c>
      <c r="T1192" s="128">
        <v>1</v>
      </c>
      <c r="U1192" s="128">
        <v>0</v>
      </c>
      <c r="V1192" s="128">
        <v>3</v>
      </c>
      <c r="W1192" s="129" t="s">
        <v>10643</v>
      </c>
      <c r="X1192" s="130" t="s">
        <v>10642</v>
      </c>
      <c r="Y1192" s="130" t="s">
        <v>2281</v>
      </c>
    </row>
    <row r="1193" spans="1:25">
      <c r="A1193" s="6" t="str">
        <f t="shared" si="42"/>
        <v>PLBHDLT105RTI</v>
      </c>
      <c r="B1193" s="7" t="s">
        <v>5</v>
      </c>
      <c r="C1193" s="7" t="s">
        <v>1157</v>
      </c>
      <c r="D1193" s="7" t="s">
        <v>936</v>
      </c>
      <c r="E1193" s="7" t="s">
        <v>8230</v>
      </c>
      <c r="F1193" s="7" t="s">
        <v>8231</v>
      </c>
      <c r="G1193" s="13" t="s">
        <v>9861</v>
      </c>
      <c r="H1193" s="21">
        <v>3</v>
      </c>
      <c r="I1193" s="4"/>
      <c r="J1193" s="5"/>
      <c r="K1193" s="6"/>
      <c r="L1193" s="6"/>
      <c r="M1193" s="125" t="s">
        <v>10646</v>
      </c>
      <c r="N1193" s="125" t="s">
        <v>4113</v>
      </c>
      <c r="O1193" s="126" t="s">
        <v>1136</v>
      </c>
      <c r="P1193" s="127" t="s">
        <v>1385</v>
      </c>
      <c r="Q1193" s="127" t="s">
        <v>1157</v>
      </c>
      <c r="R1193" s="127" t="s">
        <v>4113</v>
      </c>
      <c r="S1193" s="128" t="s">
        <v>10642</v>
      </c>
      <c r="T1193" s="128">
        <v>1</v>
      </c>
      <c r="U1193" s="128">
        <v>0</v>
      </c>
      <c r="V1193" s="128">
        <v>5</v>
      </c>
      <c r="W1193" s="129" t="s">
        <v>10643</v>
      </c>
      <c r="X1193" s="130" t="s">
        <v>10642</v>
      </c>
      <c r="Y1193" s="130" t="s">
        <v>2281</v>
      </c>
    </row>
    <row r="1194" spans="1:25">
      <c r="A1194" s="6" t="str">
        <f t="shared" si="42"/>
        <v>PLBHDLT107RTI</v>
      </c>
      <c r="B1194" s="7" t="s">
        <v>5</v>
      </c>
      <c r="C1194" s="7" t="s">
        <v>1157</v>
      </c>
      <c r="D1194" s="7" t="s">
        <v>936</v>
      </c>
      <c r="E1194" s="7" t="s">
        <v>8232</v>
      </c>
      <c r="F1194" s="7" t="s">
        <v>8233</v>
      </c>
      <c r="G1194" s="13" t="s">
        <v>9862</v>
      </c>
      <c r="H1194" s="21">
        <v>3</v>
      </c>
      <c r="I1194" s="4"/>
      <c r="J1194" s="5"/>
      <c r="K1194" s="6"/>
      <c r="L1194" s="6"/>
      <c r="M1194" s="125" t="s">
        <v>10646</v>
      </c>
      <c r="N1194" s="125" t="s">
        <v>4113</v>
      </c>
      <c r="O1194" s="126" t="s">
        <v>1136</v>
      </c>
      <c r="P1194" s="127" t="s">
        <v>1385</v>
      </c>
      <c r="Q1194" s="127" t="s">
        <v>1157</v>
      </c>
      <c r="R1194" s="127" t="s">
        <v>4113</v>
      </c>
      <c r="S1194" s="128" t="s">
        <v>10642</v>
      </c>
      <c r="T1194" s="128">
        <v>1</v>
      </c>
      <c r="U1194" s="128">
        <v>0</v>
      </c>
      <c r="V1194" s="128">
        <v>7</v>
      </c>
      <c r="W1194" s="129" t="s">
        <v>10643</v>
      </c>
      <c r="X1194" s="130" t="s">
        <v>10642</v>
      </c>
      <c r="Y1194" s="130" t="s">
        <v>2281</v>
      </c>
    </row>
    <row r="1195" spans="1:25">
      <c r="A1195" s="6" t="str">
        <f t="shared" si="42"/>
        <v>PLBHDLT109RTI</v>
      </c>
      <c r="B1195" s="7" t="s">
        <v>5</v>
      </c>
      <c r="C1195" s="7" t="s">
        <v>1157</v>
      </c>
      <c r="D1195" s="7" t="s">
        <v>937</v>
      </c>
      <c r="E1195" s="7" t="s">
        <v>8234</v>
      </c>
      <c r="F1195" s="7" t="s">
        <v>8235</v>
      </c>
      <c r="G1195" s="13" t="s">
        <v>9863</v>
      </c>
      <c r="H1195" s="21">
        <v>3</v>
      </c>
      <c r="I1195" s="4"/>
      <c r="J1195" s="5"/>
      <c r="K1195" s="6"/>
      <c r="L1195" s="6"/>
      <c r="M1195" s="125" t="s">
        <v>10646</v>
      </c>
      <c r="N1195" s="125" t="s">
        <v>4113</v>
      </c>
      <c r="O1195" s="126" t="s">
        <v>1136</v>
      </c>
      <c r="P1195" s="127" t="s">
        <v>1385</v>
      </c>
      <c r="Q1195" s="127" t="s">
        <v>1157</v>
      </c>
      <c r="R1195" s="127" t="s">
        <v>4113</v>
      </c>
      <c r="S1195" s="128" t="s">
        <v>10642</v>
      </c>
      <c r="T1195" s="128">
        <v>1</v>
      </c>
      <c r="U1195" s="128">
        <v>0</v>
      </c>
      <c r="V1195" s="128">
        <v>9</v>
      </c>
      <c r="W1195" s="129" t="s">
        <v>10643</v>
      </c>
      <c r="X1195" s="130" t="s">
        <v>10642</v>
      </c>
      <c r="Y1195" s="130" t="s">
        <v>2281</v>
      </c>
    </row>
    <row r="1196" spans="1:25">
      <c r="A1196" s="6" t="str">
        <f t="shared" si="42"/>
        <v>PLBHDLT114RTI</v>
      </c>
      <c r="B1196" s="7" t="s">
        <v>5</v>
      </c>
      <c r="C1196" s="7" t="s">
        <v>1157</v>
      </c>
      <c r="D1196" s="7" t="s">
        <v>937</v>
      </c>
      <c r="E1196" s="7" t="s">
        <v>8236</v>
      </c>
      <c r="F1196" s="7" t="s">
        <v>8237</v>
      </c>
      <c r="G1196" s="13" t="s">
        <v>9864</v>
      </c>
      <c r="H1196" s="21">
        <v>3</v>
      </c>
      <c r="I1196" s="4"/>
      <c r="J1196" s="5"/>
      <c r="K1196" s="6"/>
      <c r="L1196" s="6"/>
      <c r="M1196" s="125" t="s">
        <v>10646</v>
      </c>
      <c r="N1196" s="125" t="s">
        <v>4113</v>
      </c>
      <c r="O1196" s="126" t="s">
        <v>1136</v>
      </c>
      <c r="P1196" s="127" t="s">
        <v>1385</v>
      </c>
      <c r="Q1196" s="127" t="s">
        <v>1157</v>
      </c>
      <c r="R1196" s="127" t="s">
        <v>4113</v>
      </c>
      <c r="S1196" s="128" t="s">
        <v>10642</v>
      </c>
      <c r="T1196" s="128">
        <v>1</v>
      </c>
      <c r="U1196" s="128">
        <v>1</v>
      </c>
      <c r="V1196" s="128">
        <v>4</v>
      </c>
      <c r="W1196" s="129" t="s">
        <v>10643</v>
      </c>
      <c r="X1196" s="130" t="s">
        <v>10642</v>
      </c>
      <c r="Y1196" s="130" t="s">
        <v>2281</v>
      </c>
    </row>
    <row r="1197" spans="1:25">
      <c r="A1197" s="6" t="str">
        <f t="shared" si="42"/>
        <v>PLBHDLT205LTI</v>
      </c>
      <c r="B1197" s="7" t="s">
        <v>5</v>
      </c>
      <c r="C1197" s="7" t="s">
        <v>1157</v>
      </c>
      <c r="D1197" s="7" t="s">
        <v>1332</v>
      </c>
      <c r="E1197" s="7" t="s">
        <v>8254</v>
      </c>
      <c r="F1197" s="7" t="s">
        <v>8257</v>
      </c>
      <c r="G1197" s="18" t="s">
        <v>9873</v>
      </c>
      <c r="H1197" s="21">
        <v>1</v>
      </c>
      <c r="I1197" s="4"/>
      <c r="J1197" s="5"/>
      <c r="K1197" s="6"/>
      <c r="L1197" s="6"/>
      <c r="M1197" s="125" t="s">
        <v>10646</v>
      </c>
      <c r="N1197" s="125" t="s">
        <v>4113</v>
      </c>
      <c r="O1197" s="126" t="s">
        <v>1136</v>
      </c>
      <c r="P1197" s="127" t="s">
        <v>1385</v>
      </c>
      <c r="Q1197" s="127" t="s">
        <v>1157</v>
      </c>
      <c r="R1197" s="127" t="s">
        <v>4113</v>
      </c>
      <c r="S1197" s="128" t="s">
        <v>10642</v>
      </c>
      <c r="T1197" s="128">
        <v>2</v>
      </c>
      <c r="U1197" s="128">
        <v>0</v>
      </c>
      <c r="V1197" s="128">
        <v>5</v>
      </c>
      <c r="W1197" s="129" t="s">
        <v>4113</v>
      </c>
      <c r="X1197" s="130" t="s">
        <v>10642</v>
      </c>
      <c r="Y1197" s="130" t="s">
        <v>2281</v>
      </c>
    </row>
    <row r="1198" spans="1:25">
      <c r="A1198" s="6" t="str">
        <f t="shared" si="42"/>
        <v>PLBHDLT207LTI</v>
      </c>
      <c r="B1198" s="7" t="s">
        <v>5</v>
      </c>
      <c r="C1198" s="7" t="s">
        <v>1157</v>
      </c>
      <c r="D1198" s="7" t="s">
        <v>1332</v>
      </c>
      <c r="E1198" s="7" t="s">
        <v>8255</v>
      </c>
      <c r="F1198" s="7" t="s">
        <v>8258</v>
      </c>
      <c r="G1198" s="13" t="s">
        <v>9874</v>
      </c>
      <c r="H1198" s="21">
        <v>1</v>
      </c>
      <c r="I1198" s="4"/>
      <c r="J1198" s="5"/>
      <c r="K1198" s="6"/>
      <c r="L1198" s="6"/>
      <c r="M1198" s="125" t="s">
        <v>10646</v>
      </c>
      <c r="N1198" s="125" t="s">
        <v>4113</v>
      </c>
      <c r="O1198" s="126" t="s">
        <v>1136</v>
      </c>
      <c r="P1198" s="127" t="s">
        <v>1385</v>
      </c>
      <c r="Q1198" s="127" t="s">
        <v>1157</v>
      </c>
      <c r="R1198" s="127" t="s">
        <v>4113</v>
      </c>
      <c r="S1198" s="128" t="s">
        <v>10642</v>
      </c>
      <c r="T1198" s="128">
        <v>2</v>
      </c>
      <c r="U1198" s="128">
        <v>0</v>
      </c>
      <c r="V1198" s="128">
        <v>7</v>
      </c>
      <c r="W1198" s="129" t="s">
        <v>4113</v>
      </c>
      <c r="X1198" s="130" t="s">
        <v>10642</v>
      </c>
      <c r="Y1198" s="130" t="s">
        <v>2281</v>
      </c>
    </row>
    <row r="1199" spans="1:25">
      <c r="A1199" s="6" t="str">
        <f t="shared" si="42"/>
        <v>PLBHDLT209LTI</v>
      </c>
      <c r="B1199" s="7" t="s">
        <v>5</v>
      </c>
      <c r="C1199" s="7" t="s">
        <v>1157</v>
      </c>
      <c r="D1199" s="7" t="s">
        <v>1332</v>
      </c>
      <c r="E1199" s="7" t="s">
        <v>8256</v>
      </c>
      <c r="F1199" s="7" t="s">
        <v>8259</v>
      </c>
      <c r="G1199" s="13" t="s">
        <v>9875</v>
      </c>
      <c r="H1199" s="21">
        <v>2</v>
      </c>
      <c r="I1199" s="4"/>
      <c r="J1199" s="5"/>
      <c r="K1199" s="6"/>
      <c r="L1199" s="6"/>
      <c r="M1199" s="125" t="s">
        <v>10646</v>
      </c>
      <c r="N1199" s="125" t="s">
        <v>4113</v>
      </c>
      <c r="O1199" s="126" t="s">
        <v>1136</v>
      </c>
      <c r="P1199" s="127" t="s">
        <v>1385</v>
      </c>
      <c r="Q1199" s="127" t="s">
        <v>1157</v>
      </c>
      <c r="R1199" s="127" t="s">
        <v>4113</v>
      </c>
      <c r="S1199" s="128" t="s">
        <v>10642</v>
      </c>
      <c r="T1199" s="128">
        <v>2</v>
      </c>
      <c r="U1199" s="128">
        <v>0</v>
      </c>
      <c r="V1199" s="128">
        <v>9</v>
      </c>
      <c r="W1199" s="129" t="s">
        <v>4113</v>
      </c>
      <c r="X1199" s="130" t="s">
        <v>10642</v>
      </c>
      <c r="Y1199" s="130" t="s">
        <v>2281</v>
      </c>
    </row>
    <row r="1200" spans="1:25">
      <c r="A1200" s="6" t="str">
        <f t="shared" si="42"/>
        <v>PLBHDLT205DTI</v>
      </c>
      <c r="B1200" s="7" t="s">
        <v>5</v>
      </c>
      <c r="C1200" s="7" t="s">
        <v>1157</v>
      </c>
      <c r="D1200" s="7" t="s">
        <v>1331</v>
      </c>
      <c r="E1200" s="7" t="s">
        <v>8248</v>
      </c>
      <c r="F1200" s="7" t="s">
        <v>8249</v>
      </c>
      <c r="G1200" s="13" t="s">
        <v>9870</v>
      </c>
      <c r="H1200" s="21">
        <v>1</v>
      </c>
      <c r="I1200" s="4"/>
      <c r="J1200" s="5"/>
      <c r="K1200" s="6"/>
      <c r="L1200" s="6"/>
      <c r="M1200" s="125" t="s">
        <v>10646</v>
      </c>
      <c r="N1200" s="125" t="s">
        <v>4113</v>
      </c>
      <c r="O1200" s="126" t="s">
        <v>1136</v>
      </c>
      <c r="P1200" s="127" t="s">
        <v>1385</v>
      </c>
      <c r="Q1200" s="127" t="s">
        <v>1157</v>
      </c>
      <c r="R1200" s="127" t="s">
        <v>4113</v>
      </c>
      <c r="S1200" s="128" t="s">
        <v>10642</v>
      </c>
      <c r="T1200" s="128">
        <v>2</v>
      </c>
      <c r="U1200" s="128">
        <v>0</v>
      </c>
      <c r="V1200" s="128">
        <v>5</v>
      </c>
      <c r="W1200" s="129" t="s">
        <v>1157</v>
      </c>
      <c r="X1200" s="130" t="s">
        <v>10642</v>
      </c>
      <c r="Y1200" s="130" t="s">
        <v>2281</v>
      </c>
    </row>
    <row r="1201" spans="1:25">
      <c r="A1201" s="6" t="str">
        <f t="shared" si="42"/>
        <v>PLBHDLT207DTI</v>
      </c>
      <c r="B1201" s="7" t="s">
        <v>5</v>
      </c>
      <c r="C1201" s="7" t="s">
        <v>1157</v>
      </c>
      <c r="D1201" s="7" t="s">
        <v>1331</v>
      </c>
      <c r="E1201" s="7" t="s">
        <v>8250</v>
      </c>
      <c r="F1201" s="7" t="s">
        <v>8252</v>
      </c>
      <c r="G1201" s="13" t="s">
        <v>9871</v>
      </c>
      <c r="H1201" s="21">
        <v>1</v>
      </c>
      <c r="I1201" s="4"/>
      <c r="J1201" s="5"/>
      <c r="K1201" s="6"/>
      <c r="L1201" s="6"/>
      <c r="M1201" s="125" t="s">
        <v>10646</v>
      </c>
      <c r="N1201" s="125" t="s">
        <v>4113</v>
      </c>
      <c r="O1201" s="126" t="s">
        <v>1136</v>
      </c>
      <c r="P1201" s="127" t="s">
        <v>1385</v>
      </c>
      <c r="Q1201" s="127" t="s">
        <v>1157</v>
      </c>
      <c r="R1201" s="127" t="s">
        <v>4113</v>
      </c>
      <c r="S1201" s="128" t="s">
        <v>10642</v>
      </c>
      <c r="T1201" s="128">
        <v>2</v>
      </c>
      <c r="U1201" s="128">
        <v>0</v>
      </c>
      <c r="V1201" s="128">
        <v>7</v>
      </c>
      <c r="W1201" s="129" t="s">
        <v>1157</v>
      </c>
      <c r="X1201" s="130" t="s">
        <v>10642</v>
      </c>
      <c r="Y1201" s="130" t="s">
        <v>2281</v>
      </c>
    </row>
    <row r="1202" spans="1:25">
      <c r="A1202" s="6" t="str">
        <f t="shared" si="42"/>
        <v>PLBHDLT209DTI</v>
      </c>
      <c r="B1202" s="7" t="s">
        <v>5</v>
      </c>
      <c r="C1202" s="7" t="s">
        <v>1157</v>
      </c>
      <c r="D1202" s="7" t="s">
        <v>1331</v>
      </c>
      <c r="E1202" s="7" t="s">
        <v>8251</v>
      </c>
      <c r="F1202" s="7" t="s">
        <v>8253</v>
      </c>
      <c r="G1202" s="13" t="s">
        <v>9872</v>
      </c>
      <c r="H1202" s="21">
        <v>1</v>
      </c>
      <c r="I1202" s="4"/>
      <c r="J1202" s="5"/>
      <c r="K1202" s="6"/>
      <c r="L1202" s="6"/>
      <c r="M1202" s="125" t="s">
        <v>10646</v>
      </c>
      <c r="N1202" s="125" t="s">
        <v>4113</v>
      </c>
      <c r="O1202" s="126" t="s">
        <v>1136</v>
      </c>
      <c r="P1202" s="127" t="s">
        <v>1385</v>
      </c>
      <c r="Q1202" s="127" t="s">
        <v>1157</v>
      </c>
      <c r="R1202" s="127" t="s">
        <v>4113</v>
      </c>
      <c r="S1202" s="128" t="s">
        <v>10642</v>
      </c>
      <c r="T1202" s="128">
        <v>2</v>
      </c>
      <c r="U1202" s="128">
        <v>0</v>
      </c>
      <c r="V1202" s="128">
        <v>9</v>
      </c>
      <c r="W1202" s="129" t="s">
        <v>1157</v>
      </c>
      <c r="X1202" s="130" t="s">
        <v>10642</v>
      </c>
      <c r="Y1202" s="130" t="s">
        <v>2281</v>
      </c>
    </row>
    <row r="1203" spans="1:25">
      <c r="A1203" s="6" t="str">
        <f t="shared" ref="A1203:A1220" si="43">CONCATENATE(M1203,N1203,O1203,P1203,Q1203,R1203,S1203,T1203,U1203,V1203,W1203,X1203,Y1203)</f>
        <v>PLBDCP3510NTI</v>
      </c>
      <c r="B1203" s="7" t="s">
        <v>1056</v>
      </c>
      <c r="C1203" s="7" t="s">
        <v>4070</v>
      </c>
      <c r="D1203" s="7" t="s">
        <v>4080</v>
      </c>
      <c r="E1203" s="7" t="s">
        <v>8409</v>
      </c>
      <c r="F1203" s="7" t="s">
        <v>8410</v>
      </c>
      <c r="G1203" s="16" t="s">
        <v>10548</v>
      </c>
      <c r="H1203" s="21">
        <v>0</v>
      </c>
      <c r="I1203" s="4"/>
      <c r="J1203" s="5"/>
      <c r="K1203" s="7"/>
      <c r="L1203" s="6"/>
      <c r="M1203" s="125" t="s">
        <v>10646</v>
      </c>
      <c r="N1203" s="125" t="s">
        <v>4113</v>
      </c>
      <c r="O1203" s="126" t="s">
        <v>1136</v>
      </c>
      <c r="P1203" s="127" t="s">
        <v>1157</v>
      </c>
      <c r="Q1203" s="127" t="s">
        <v>1146</v>
      </c>
      <c r="R1203" s="127" t="s">
        <v>10646</v>
      </c>
      <c r="S1203" s="128">
        <v>3</v>
      </c>
      <c r="T1203" s="128">
        <v>5</v>
      </c>
      <c r="U1203" s="128">
        <v>1</v>
      </c>
      <c r="V1203" s="128">
        <v>0</v>
      </c>
      <c r="W1203" s="129" t="s">
        <v>10645</v>
      </c>
      <c r="X1203" s="130" t="s">
        <v>10642</v>
      </c>
      <c r="Y1203" s="130" t="s">
        <v>2281</v>
      </c>
    </row>
    <row r="1204" spans="1:25">
      <c r="A1204" s="6" t="str">
        <f t="shared" si="43"/>
        <v>PLBDCP3512NTI</v>
      </c>
      <c r="B1204" s="7" t="s">
        <v>1056</v>
      </c>
      <c r="C1204" s="7" t="s">
        <v>4070</v>
      </c>
      <c r="D1204" s="7" t="s">
        <v>7670</v>
      </c>
      <c r="E1204" s="7" t="s">
        <v>8411</v>
      </c>
      <c r="F1204" s="7">
        <v>0</v>
      </c>
      <c r="G1204" s="16" t="s">
        <v>10549</v>
      </c>
      <c r="H1204" s="21">
        <v>0</v>
      </c>
      <c r="I1204" s="4"/>
      <c r="J1204" s="5"/>
      <c r="K1204" s="7"/>
      <c r="L1204" s="6"/>
      <c r="M1204" s="125" t="s">
        <v>10646</v>
      </c>
      <c r="N1204" s="125" t="s">
        <v>4113</v>
      </c>
      <c r="O1204" s="126" t="s">
        <v>1136</v>
      </c>
      <c r="P1204" s="127" t="s">
        <v>1157</v>
      </c>
      <c r="Q1204" s="127" t="s">
        <v>1146</v>
      </c>
      <c r="R1204" s="127" t="s">
        <v>10646</v>
      </c>
      <c r="S1204" s="128">
        <v>3</v>
      </c>
      <c r="T1204" s="128">
        <v>5</v>
      </c>
      <c r="U1204" s="128">
        <v>1</v>
      </c>
      <c r="V1204" s="128">
        <v>2</v>
      </c>
      <c r="W1204" s="129" t="s">
        <v>10645</v>
      </c>
      <c r="X1204" s="130" t="s">
        <v>10642</v>
      </c>
      <c r="Y1204" s="130" t="s">
        <v>2281</v>
      </c>
    </row>
    <row r="1205" spans="1:25">
      <c r="A1205" s="6" t="str">
        <f t="shared" si="43"/>
        <v>PLBDCP3504NTI</v>
      </c>
      <c r="B1205" s="7" t="s">
        <v>1056</v>
      </c>
      <c r="C1205" s="7" t="s">
        <v>4070</v>
      </c>
      <c r="D1205" s="7" t="s">
        <v>4072</v>
      </c>
      <c r="E1205" s="7" t="s">
        <v>8400</v>
      </c>
      <c r="F1205" s="7" t="s">
        <v>8401</v>
      </c>
      <c r="G1205" s="16" t="s">
        <v>10542</v>
      </c>
      <c r="H1205" s="21">
        <v>0</v>
      </c>
      <c r="I1205" s="4"/>
      <c r="J1205" s="5"/>
      <c r="K1205" s="7"/>
      <c r="L1205" s="6"/>
      <c r="M1205" s="125" t="s">
        <v>10646</v>
      </c>
      <c r="N1205" s="125" t="s">
        <v>4113</v>
      </c>
      <c r="O1205" s="126" t="s">
        <v>1136</v>
      </c>
      <c r="P1205" s="127" t="s">
        <v>1157</v>
      </c>
      <c r="Q1205" s="127" t="s">
        <v>1146</v>
      </c>
      <c r="R1205" s="127" t="s">
        <v>10646</v>
      </c>
      <c r="S1205" s="128">
        <v>3</v>
      </c>
      <c r="T1205" s="128">
        <v>5</v>
      </c>
      <c r="U1205" s="128">
        <v>0</v>
      </c>
      <c r="V1205" s="128">
        <v>4</v>
      </c>
      <c r="W1205" s="129" t="s">
        <v>10645</v>
      </c>
      <c r="X1205" s="130" t="s">
        <v>10642</v>
      </c>
      <c r="Y1205" s="130" t="s">
        <v>2281</v>
      </c>
    </row>
    <row r="1206" spans="1:25">
      <c r="A1206" s="6" t="str">
        <f t="shared" si="43"/>
        <v>PLBDCP3505NTI</v>
      </c>
      <c r="B1206" s="7" t="s">
        <v>1056</v>
      </c>
      <c r="C1206" s="7" t="s">
        <v>4070</v>
      </c>
      <c r="D1206" s="7" t="s">
        <v>4072</v>
      </c>
      <c r="E1206" s="7" t="s">
        <v>8400</v>
      </c>
      <c r="F1206" s="7" t="s">
        <v>8401</v>
      </c>
      <c r="G1206" s="16" t="s">
        <v>10543</v>
      </c>
      <c r="H1206" s="21">
        <v>0</v>
      </c>
      <c r="I1206" s="4"/>
      <c r="J1206" s="5"/>
      <c r="K1206" s="7"/>
      <c r="L1206" s="6"/>
      <c r="M1206" s="125" t="s">
        <v>10646</v>
      </c>
      <c r="N1206" s="125" t="s">
        <v>4113</v>
      </c>
      <c r="O1206" s="126" t="s">
        <v>1136</v>
      </c>
      <c r="P1206" s="127" t="s">
        <v>1157</v>
      </c>
      <c r="Q1206" s="127" t="s">
        <v>1146</v>
      </c>
      <c r="R1206" s="127" t="s">
        <v>10646</v>
      </c>
      <c r="S1206" s="128">
        <v>3</v>
      </c>
      <c r="T1206" s="128">
        <v>5</v>
      </c>
      <c r="U1206" s="128">
        <v>0</v>
      </c>
      <c r="V1206" s="128">
        <v>5</v>
      </c>
      <c r="W1206" s="129" t="s">
        <v>10645</v>
      </c>
      <c r="X1206" s="130" t="s">
        <v>10642</v>
      </c>
      <c r="Y1206" s="130" t="s">
        <v>2281</v>
      </c>
    </row>
    <row r="1207" spans="1:25">
      <c r="A1207" s="6" t="str">
        <f t="shared" si="43"/>
        <v>PLBDCP3506NTI</v>
      </c>
      <c r="B1207" s="7" t="s">
        <v>1056</v>
      </c>
      <c r="C1207" s="7" t="s">
        <v>4070</v>
      </c>
      <c r="D1207" s="7" t="s">
        <v>4073</v>
      </c>
      <c r="E1207" s="7" t="s">
        <v>8402</v>
      </c>
      <c r="F1207" s="7" t="s">
        <v>8401</v>
      </c>
      <c r="G1207" s="16" t="s">
        <v>10544</v>
      </c>
      <c r="H1207" s="21">
        <v>0</v>
      </c>
      <c r="I1207" s="4"/>
      <c r="J1207" s="5"/>
      <c r="K1207" s="7"/>
      <c r="L1207" s="6"/>
      <c r="M1207" s="125" t="s">
        <v>10646</v>
      </c>
      <c r="N1207" s="125" t="s">
        <v>4113</v>
      </c>
      <c r="O1207" s="126" t="s">
        <v>1136</v>
      </c>
      <c r="P1207" s="127" t="s">
        <v>1157</v>
      </c>
      <c r="Q1207" s="127" t="s">
        <v>1146</v>
      </c>
      <c r="R1207" s="127" t="s">
        <v>10646</v>
      </c>
      <c r="S1207" s="128">
        <v>3</v>
      </c>
      <c r="T1207" s="128">
        <v>5</v>
      </c>
      <c r="U1207" s="128">
        <v>0</v>
      </c>
      <c r="V1207" s="128">
        <v>6</v>
      </c>
      <c r="W1207" s="129" t="s">
        <v>10645</v>
      </c>
      <c r="X1207" s="130" t="s">
        <v>10642</v>
      </c>
      <c r="Y1207" s="130" t="s">
        <v>2281</v>
      </c>
    </row>
    <row r="1208" spans="1:25">
      <c r="A1208" s="6" t="str">
        <f t="shared" si="43"/>
        <v>PLBDCP3507NTI</v>
      </c>
      <c r="B1208" s="7" t="s">
        <v>1056</v>
      </c>
      <c r="C1208" s="7" t="s">
        <v>4070</v>
      </c>
      <c r="D1208" s="7" t="s">
        <v>4074</v>
      </c>
      <c r="E1208" s="7" t="s">
        <v>8403</v>
      </c>
      <c r="F1208" s="7" t="s">
        <v>8404</v>
      </c>
      <c r="G1208" s="16" t="s">
        <v>10545</v>
      </c>
      <c r="H1208" s="21">
        <v>0</v>
      </c>
      <c r="I1208" s="4"/>
      <c r="J1208" s="5"/>
      <c r="K1208" s="7"/>
      <c r="L1208" s="6"/>
      <c r="M1208" s="125" t="s">
        <v>10646</v>
      </c>
      <c r="N1208" s="125" t="s">
        <v>4113</v>
      </c>
      <c r="O1208" s="126" t="s">
        <v>1136</v>
      </c>
      <c r="P1208" s="127" t="s">
        <v>1157</v>
      </c>
      <c r="Q1208" s="127" t="s">
        <v>1146</v>
      </c>
      <c r="R1208" s="127" t="s">
        <v>10646</v>
      </c>
      <c r="S1208" s="128">
        <v>3</v>
      </c>
      <c r="T1208" s="128">
        <v>5</v>
      </c>
      <c r="U1208" s="128">
        <v>0</v>
      </c>
      <c r="V1208" s="128">
        <v>7</v>
      </c>
      <c r="W1208" s="129" t="s">
        <v>10645</v>
      </c>
      <c r="X1208" s="130" t="s">
        <v>10642</v>
      </c>
      <c r="Y1208" s="130" t="s">
        <v>2281</v>
      </c>
    </row>
    <row r="1209" spans="1:25">
      <c r="A1209" s="6" t="str">
        <f t="shared" si="43"/>
        <v>PLBDCP3508NTI</v>
      </c>
      <c r="B1209" s="7" t="s">
        <v>1056</v>
      </c>
      <c r="C1209" s="7" t="s">
        <v>4070</v>
      </c>
      <c r="D1209" s="7" t="s">
        <v>4076</v>
      </c>
      <c r="E1209" s="7" t="s">
        <v>8405</v>
      </c>
      <c r="F1209" s="7" t="s">
        <v>8406</v>
      </c>
      <c r="G1209" s="16" t="s">
        <v>10546</v>
      </c>
      <c r="H1209" s="21">
        <v>0</v>
      </c>
      <c r="I1209" s="4"/>
      <c r="J1209" s="5"/>
      <c r="K1209" s="7"/>
      <c r="L1209" s="6"/>
      <c r="M1209" s="125" t="s">
        <v>10646</v>
      </c>
      <c r="N1209" s="125" t="s">
        <v>4113</v>
      </c>
      <c r="O1209" s="126" t="s">
        <v>1136</v>
      </c>
      <c r="P1209" s="127" t="s">
        <v>1157</v>
      </c>
      <c r="Q1209" s="127" t="s">
        <v>1146</v>
      </c>
      <c r="R1209" s="127" t="s">
        <v>10646</v>
      </c>
      <c r="S1209" s="128">
        <v>3</v>
      </c>
      <c r="T1209" s="128">
        <v>5</v>
      </c>
      <c r="U1209" s="128">
        <v>0</v>
      </c>
      <c r="V1209" s="128">
        <v>8</v>
      </c>
      <c r="W1209" s="129" t="s">
        <v>10645</v>
      </c>
      <c r="X1209" s="130" t="s">
        <v>10642</v>
      </c>
      <c r="Y1209" s="130" t="s">
        <v>2281</v>
      </c>
    </row>
    <row r="1210" spans="1:25">
      <c r="A1210" s="6" t="str">
        <f t="shared" si="43"/>
        <v>PLBDCP3509NTI</v>
      </c>
      <c r="B1210" s="7" t="s">
        <v>1056</v>
      </c>
      <c r="C1210" s="7" t="s">
        <v>4070</v>
      </c>
      <c r="D1210" s="7" t="s">
        <v>4078</v>
      </c>
      <c r="E1210" s="7" t="s">
        <v>8407</v>
      </c>
      <c r="F1210" s="7" t="s">
        <v>8408</v>
      </c>
      <c r="G1210" s="16" t="s">
        <v>10547</v>
      </c>
      <c r="H1210" s="21">
        <v>0</v>
      </c>
      <c r="I1210" s="4"/>
      <c r="J1210" s="5"/>
      <c r="K1210" s="7"/>
      <c r="L1210" s="6"/>
      <c r="M1210" s="125" t="s">
        <v>10646</v>
      </c>
      <c r="N1210" s="125" t="s">
        <v>4113</v>
      </c>
      <c r="O1210" s="126" t="s">
        <v>1136</v>
      </c>
      <c r="P1210" s="127" t="s">
        <v>1157</v>
      </c>
      <c r="Q1210" s="127" t="s">
        <v>1146</v>
      </c>
      <c r="R1210" s="127" t="s">
        <v>10646</v>
      </c>
      <c r="S1210" s="128">
        <v>3</v>
      </c>
      <c r="T1210" s="128">
        <v>5</v>
      </c>
      <c r="U1210" s="128">
        <v>0</v>
      </c>
      <c r="V1210" s="128">
        <v>9</v>
      </c>
      <c r="W1210" s="129" t="s">
        <v>10645</v>
      </c>
      <c r="X1210" s="130" t="s">
        <v>10642</v>
      </c>
      <c r="Y1210" s="130" t="s">
        <v>2281</v>
      </c>
    </row>
    <row r="1211" spans="1:25">
      <c r="A1211" s="6" t="str">
        <f t="shared" si="43"/>
        <v>PLBDCP3511NTI</v>
      </c>
      <c r="B1211" s="7" t="s">
        <v>5</v>
      </c>
      <c r="C1211" s="7" t="s">
        <v>1136</v>
      </c>
      <c r="D1211" s="7" t="s">
        <v>869</v>
      </c>
      <c r="E1211" s="7" t="s">
        <v>8210</v>
      </c>
      <c r="F1211" s="7" t="s">
        <v>8211</v>
      </c>
      <c r="G1211" s="13" t="s">
        <v>9722</v>
      </c>
      <c r="H1211" s="21">
        <v>4</v>
      </c>
      <c r="I1211" s="4"/>
      <c r="J1211" s="5"/>
      <c r="K1211" s="6"/>
      <c r="L1211" s="6"/>
      <c r="M1211" s="125" t="s">
        <v>10646</v>
      </c>
      <c r="N1211" s="125" t="s">
        <v>4113</v>
      </c>
      <c r="O1211" s="126" t="s">
        <v>1136</v>
      </c>
      <c r="P1211" s="127" t="s">
        <v>1157</v>
      </c>
      <c r="Q1211" s="127" t="s">
        <v>1146</v>
      </c>
      <c r="R1211" s="127" t="s">
        <v>10646</v>
      </c>
      <c r="S1211" s="128">
        <v>3</v>
      </c>
      <c r="T1211" s="128">
        <v>5</v>
      </c>
      <c r="U1211" s="128">
        <v>1</v>
      </c>
      <c r="V1211" s="128">
        <v>1</v>
      </c>
      <c r="W1211" s="129" t="s">
        <v>10645</v>
      </c>
      <c r="X1211" s="130" t="s">
        <v>10642</v>
      </c>
      <c r="Y1211" s="130" t="s">
        <v>2281</v>
      </c>
    </row>
    <row r="1212" spans="1:25">
      <c r="A1212" s="6" t="str">
        <f t="shared" si="43"/>
        <v>PLBDCP3512NTI</v>
      </c>
      <c r="B1212" s="7" t="s">
        <v>5</v>
      </c>
      <c r="C1212" s="7" t="s">
        <v>1136</v>
      </c>
      <c r="D1212" s="7" t="s">
        <v>869</v>
      </c>
      <c r="E1212" s="9" t="s">
        <v>8212</v>
      </c>
      <c r="F1212" s="9" t="s">
        <v>8213</v>
      </c>
      <c r="G1212" s="16" t="s">
        <v>10549</v>
      </c>
      <c r="H1212" s="21">
        <v>4</v>
      </c>
      <c r="I1212" s="4"/>
      <c r="J1212" s="5"/>
      <c r="K1212" s="6"/>
      <c r="L1212" s="6"/>
      <c r="M1212" s="125" t="s">
        <v>10646</v>
      </c>
      <c r="N1212" s="125" t="s">
        <v>4113</v>
      </c>
      <c r="O1212" s="126" t="s">
        <v>1136</v>
      </c>
      <c r="P1212" s="127" t="s">
        <v>1157</v>
      </c>
      <c r="Q1212" s="127" t="s">
        <v>1146</v>
      </c>
      <c r="R1212" s="127" t="s">
        <v>10646</v>
      </c>
      <c r="S1212" s="128">
        <v>3</v>
      </c>
      <c r="T1212" s="128">
        <v>5</v>
      </c>
      <c r="U1212" s="128">
        <v>1</v>
      </c>
      <c r="V1212" s="128">
        <v>2</v>
      </c>
      <c r="W1212" s="129" t="s">
        <v>10645</v>
      </c>
      <c r="X1212" s="130" t="s">
        <v>10642</v>
      </c>
      <c r="Y1212" s="130" t="s">
        <v>2281</v>
      </c>
    </row>
    <row r="1213" spans="1:25">
      <c r="A1213" s="6" t="str">
        <f t="shared" si="43"/>
        <v>PLB13C3506NTI</v>
      </c>
      <c r="B1213" s="7" t="s">
        <v>1056</v>
      </c>
      <c r="C1213" s="7" t="s">
        <v>4070</v>
      </c>
      <c r="D1213" s="7" t="s">
        <v>4092</v>
      </c>
      <c r="E1213" s="7" t="s">
        <v>8266</v>
      </c>
      <c r="F1213" s="7" t="s">
        <v>4095</v>
      </c>
      <c r="G1213" s="16" t="s">
        <v>8601</v>
      </c>
      <c r="H1213" s="21">
        <v>11</v>
      </c>
      <c r="I1213" s="4"/>
      <c r="J1213" s="5"/>
      <c r="K1213" s="7"/>
      <c r="L1213" s="6"/>
      <c r="M1213" s="125" t="s">
        <v>10646</v>
      </c>
      <c r="N1213" s="125" t="s">
        <v>4113</v>
      </c>
      <c r="O1213" s="126" t="s">
        <v>1136</v>
      </c>
      <c r="P1213" s="127">
        <v>1</v>
      </c>
      <c r="Q1213" s="127">
        <v>3</v>
      </c>
      <c r="R1213" s="127" t="s">
        <v>1146</v>
      </c>
      <c r="S1213" s="128">
        <v>3</v>
      </c>
      <c r="T1213" s="128">
        <v>5</v>
      </c>
      <c r="U1213" s="128">
        <v>0</v>
      </c>
      <c r="V1213" s="128">
        <v>6</v>
      </c>
      <c r="W1213" s="129" t="s">
        <v>10645</v>
      </c>
      <c r="X1213" s="130" t="s">
        <v>10642</v>
      </c>
      <c r="Y1213" s="130" t="s">
        <v>2281</v>
      </c>
    </row>
    <row r="1214" spans="1:25">
      <c r="A1214" s="6" t="str">
        <f t="shared" si="43"/>
        <v>PLB13C3507NTI</v>
      </c>
      <c r="B1214" s="7" t="s">
        <v>1056</v>
      </c>
      <c r="C1214" s="7" t="s">
        <v>4070</v>
      </c>
      <c r="D1214" s="7" t="s">
        <v>4093</v>
      </c>
      <c r="E1214" s="7" t="s">
        <v>8267</v>
      </c>
      <c r="F1214" s="7" t="s">
        <v>4097</v>
      </c>
      <c r="G1214" s="16" t="s">
        <v>8602</v>
      </c>
      <c r="H1214" s="21">
        <v>16</v>
      </c>
      <c r="I1214" s="4"/>
      <c r="J1214" s="5"/>
      <c r="K1214" s="7"/>
      <c r="L1214" s="6"/>
      <c r="M1214" s="125" t="s">
        <v>10646</v>
      </c>
      <c r="N1214" s="125" t="s">
        <v>4113</v>
      </c>
      <c r="O1214" s="126" t="s">
        <v>1136</v>
      </c>
      <c r="P1214" s="127">
        <v>1</v>
      </c>
      <c r="Q1214" s="127">
        <v>3</v>
      </c>
      <c r="R1214" s="127" t="s">
        <v>1146</v>
      </c>
      <c r="S1214" s="128">
        <v>3</v>
      </c>
      <c r="T1214" s="128">
        <v>5</v>
      </c>
      <c r="U1214" s="128">
        <v>0</v>
      </c>
      <c r="V1214" s="128">
        <v>7</v>
      </c>
      <c r="W1214" s="129" t="s">
        <v>10645</v>
      </c>
      <c r="X1214" s="130" t="s">
        <v>10642</v>
      </c>
      <c r="Y1214" s="130" t="s">
        <v>2281</v>
      </c>
    </row>
    <row r="1215" spans="1:25">
      <c r="A1215" s="6" t="str">
        <f t="shared" si="43"/>
        <v>PLB13C3508NTI</v>
      </c>
      <c r="B1215" s="7" t="s">
        <v>1056</v>
      </c>
      <c r="C1215" s="7" t="s">
        <v>4070</v>
      </c>
      <c r="D1215" s="7" t="s">
        <v>7674</v>
      </c>
      <c r="E1215" s="7" t="s">
        <v>8268</v>
      </c>
      <c r="F1215" s="7" t="s">
        <v>4099</v>
      </c>
      <c r="G1215" s="16" t="s">
        <v>8603</v>
      </c>
      <c r="H1215" s="21">
        <v>5</v>
      </c>
      <c r="I1215" s="4"/>
      <c r="J1215" s="5"/>
      <c r="K1215" s="7"/>
      <c r="L1215" s="6"/>
      <c r="M1215" s="125" t="s">
        <v>10646</v>
      </c>
      <c r="N1215" s="125" t="s">
        <v>4113</v>
      </c>
      <c r="O1215" s="126" t="s">
        <v>1136</v>
      </c>
      <c r="P1215" s="127">
        <v>1</v>
      </c>
      <c r="Q1215" s="127">
        <v>3</v>
      </c>
      <c r="R1215" s="127" t="s">
        <v>1146</v>
      </c>
      <c r="S1215" s="128">
        <v>3</v>
      </c>
      <c r="T1215" s="128">
        <v>5</v>
      </c>
      <c r="U1215" s="128">
        <v>0</v>
      </c>
      <c r="V1215" s="128">
        <v>8</v>
      </c>
      <c r="W1215" s="129" t="s">
        <v>10645</v>
      </c>
      <c r="X1215" s="130" t="s">
        <v>10642</v>
      </c>
      <c r="Y1215" s="130" t="s">
        <v>2281</v>
      </c>
    </row>
    <row r="1216" spans="1:25">
      <c r="A1216" s="6" t="str">
        <f t="shared" si="43"/>
        <v>PLB13C3509NTI</v>
      </c>
      <c r="B1216" s="7" t="s">
        <v>1056</v>
      </c>
      <c r="C1216" s="7" t="s">
        <v>4070</v>
      </c>
      <c r="D1216" s="7" t="s">
        <v>4094</v>
      </c>
      <c r="E1216" s="7" t="s">
        <v>8262</v>
      </c>
      <c r="F1216" s="7" t="s">
        <v>8263</v>
      </c>
      <c r="G1216" s="16" t="s">
        <v>8604</v>
      </c>
      <c r="H1216" s="21">
        <v>4</v>
      </c>
      <c r="I1216" s="4"/>
      <c r="J1216" s="5"/>
      <c r="K1216" s="7"/>
      <c r="L1216" s="6"/>
      <c r="M1216" s="125" t="s">
        <v>10646</v>
      </c>
      <c r="N1216" s="125" t="s">
        <v>4113</v>
      </c>
      <c r="O1216" s="126" t="s">
        <v>1136</v>
      </c>
      <c r="P1216" s="127">
        <v>1</v>
      </c>
      <c r="Q1216" s="127">
        <v>3</v>
      </c>
      <c r="R1216" s="127" t="s">
        <v>1146</v>
      </c>
      <c r="S1216" s="128">
        <v>3</v>
      </c>
      <c r="T1216" s="128">
        <v>5</v>
      </c>
      <c r="U1216" s="128">
        <v>0</v>
      </c>
      <c r="V1216" s="128">
        <v>9</v>
      </c>
      <c r="W1216" s="129" t="s">
        <v>10645</v>
      </c>
      <c r="X1216" s="130" t="s">
        <v>10642</v>
      </c>
      <c r="Y1216" s="130" t="s">
        <v>2281</v>
      </c>
    </row>
    <row r="1217" spans="1:27">
      <c r="A1217" s="6" t="str">
        <f t="shared" si="43"/>
        <v>PLB13C3510NTI</v>
      </c>
      <c r="B1217" s="7" t="s">
        <v>1056</v>
      </c>
      <c r="C1217" s="7" t="s">
        <v>4070</v>
      </c>
      <c r="D1217" s="7" t="s">
        <v>4096</v>
      </c>
      <c r="E1217" s="7" t="s">
        <v>8264</v>
      </c>
      <c r="F1217" s="7" t="s">
        <v>8265</v>
      </c>
      <c r="G1217" s="16" t="s">
        <v>8605</v>
      </c>
      <c r="H1217" s="21">
        <v>4</v>
      </c>
      <c r="I1217" s="4"/>
      <c r="J1217" s="5"/>
      <c r="K1217" s="7"/>
      <c r="L1217" s="6"/>
      <c r="M1217" s="125" t="s">
        <v>10646</v>
      </c>
      <c r="N1217" s="125" t="s">
        <v>4113</v>
      </c>
      <c r="O1217" s="126" t="s">
        <v>1136</v>
      </c>
      <c r="P1217" s="127">
        <v>1</v>
      </c>
      <c r="Q1217" s="127">
        <v>3</v>
      </c>
      <c r="R1217" s="127" t="s">
        <v>1146</v>
      </c>
      <c r="S1217" s="128">
        <v>3</v>
      </c>
      <c r="T1217" s="128">
        <v>5</v>
      </c>
      <c r="U1217" s="128">
        <v>1</v>
      </c>
      <c r="V1217" s="128">
        <v>0</v>
      </c>
      <c r="W1217" s="129" t="s">
        <v>10645</v>
      </c>
      <c r="X1217" s="130" t="s">
        <v>10642</v>
      </c>
      <c r="Y1217" s="130" t="s">
        <v>2281</v>
      </c>
    </row>
    <row r="1218" spans="1:27">
      <c r="A1218" s="6" t="str">
        <f t="shared" si="43"/>
        <v>PLB13C3512NTI</v>
      </c>
      <c r="B1218" s="7" t="s">
        <v>1056</v>
      </c>
      <c r="C1218" s="7" t="s">
        <v>4070</v>
      </c>
      <c r="D1218" s="7" t="s">
        <v>4098</v>
      </c>
      <c r="E1218" s="7" t="s">
        <v>8269</v>
      </c>
      <c r="F1218" s="7" t="s">
        <v>4103</v>
      </c>
      <c r="G1218" s="16" t="s">
        <v>8606</v>
      </c>
      <c r="H1218" s="21">
        <v>0</v>
      </c>
      <c r="I1218" s="4"/>
      <c r="J1218" s="5"/>
      <c r="K1218" s="7"/>
      <c r="L1218" s="6"/>
      <c r="M1218" s="125" t="s">
        <v>10646</v>
      </c>
      <c r="N1218" s="125" t="s">
        <v>4113</v>
      </c>
      <c r="O1218" s="126" t="s">
        <v>1136</v>
      </c>
      <c r="P1218" s="127">
        <v>1</v>
      </c>
      <c r="Q1218" s="127">
        <v>3</v>
      </c>
      <c r="R1218" s="127" t="s">
        <v>1146</v>
      </c>
      <c r="S1218" s="128">
        <v>3</v>
      </c>
      <c r="T1218" s="128">
        <v>5</v>
      </c>
      <c r="U1218" s="128">
        <v>1</v>
      </c>
      <c r="V1218" s="128">
        <v>2</v>
      </c>
      <c r="W1218" s="129" t="s">
        <v>10645</v>
      </c>
      <c r="X1218" s="130" t="s">
        <v>10642</v>
      </c>
      <c r="Y1218" s="130" t="s">
        <v>2281</v>
      </c>
    </row>
    <row r="1219" spans="1:27">
      <c r="A1219" s="6" t="str">
        <f t="shared" si="43"/>
        <v>PLMIN_ T002NTI</v>
      </c>
      <c r="B1219" s="7" t="s">
        <v>989</v>
      </c>
      <c r="C1219" s="7" t="s">
        <v>1146</v>
      </c>
      <c r="D1219" s="7" t="s">
        <v>2053</v>
      </c>
      <c r="E1219" s="7" t="s">
        <v>1824</v>
      </c>
      <c r="F1219" s="7">
        <v>2100057239</v>
      </c>
      <c r="G1219" s="14" t="s">
        <v>12950</v>
      </c>
      <c r="H1219" s="21">
        <v>3</v>
      </c>
      <c r="I1219" s="4"/>
      <c r="J1219" s="5"/>
      <c r="K1219" s="6"/>
      <c r="L1219" s="6"/>
      <c r="M1219" s="125" t="s">
        <v>10646</v>
      </c>
      <c r="N1219" s="125" t="s">
        <v>4113</v>
      </c>
      <c r="O1219" s="126" t="s">
        <v>2563</v>
      </c>
      <c r="P1219" s="127" t="s">
        <v>2281</v>
      </c>
      <c r="Q1219" s="127" t="s">
        <v>10645</v>
      </c>
      <c r="R1219" s="127" t="s">
        <v>12952</v>
      </c>
      <c r="S1219" s="128" t="s">
        <v>10642</v>
      </c>
      <c r="T1219" s="128">
        <v>0</v>
      </c>
      <c r="U1219" s="128">
        <v>0</v>
      </c>
      <c r="V1219" s="128">
        <v>2</v>
      </c>
      <c r="W1219" s="129" t="s">
        <v>10645</v>
      </c>
      <c r="X1219" s="130" t="s">
        <v>10642</v>
      </c>
      <c r="Y1219" s="130" t="s">
        <v>2281</v>
      </c>
      <c r="AA1219" t="s">
        <v>6968</v>
      </c>
    </row>
    <row r="1220" spans="1:27">
      <c r="A1220" s="6" t="str">
        <f t="shared" si="43"/>
        <v>PLMIN_ T002NTI</v>
      </c>
      <c r="B1220" s="7" t="s">
        <v>989</v>
      </c>
      <c r="C1220" s="7" t="s">
        <v>1146</v>
      </c>
      <c r="D1220" s="7" t="s">
        <v>2052</v>
      </c>
      <c r="E1220" s="7" t="s">
        <v>1815</v>
      </c>
      <c r="F1220" s="7" t="s">
        <v>7853</v>
      </c>
      <c r="G1220" s="15" t="s">
        <v>8431</v>
      </c>
      <c r="H1220" s="21">
        <v>3</v>
      </c>
      <c r="I1220" s="4"/>
      <c r="J1220" s="5"/>
      <c r="K1220" s="6"/>
      <c r="L1220" s="6"/>
      <c r="M1220" s="125" t="s">
        <v>10646</v>
      </c>
      <c r="N1220" s="125" t="s">
        <v>4113</v>
      </c>
      <c r="O1220" s="126" t="s">
        <v>2563</v>
      </c>
      <c r="P1220" s="127" t="s">
        <v>2281</v>
      </c>
      <c r="Q1220" s="127" t="s">
        <v>10645</v>
      </c>
      <c r="R1220" s="127" t="s">
        <v>12952</v>
      </c>
      <c r="S1220" s="128" t="s">
        <v>10642</v>
      </c>
      <c r="T1220" s="128">
        <v>0</v>
      </c>
      <c r="U1220" s="128">
        <v>0</v>
      </c>
      <c r="V1220" s="128">
        <v>2</v>
      </c>
      <c r="W1220" s="129" t="s">
        <v>10645</v>
      </c>
      <c r="X1220" s="130" t="s">
        <v>10642</v>
      </c>
      <c r="Y1220" s="130" t="s">
        <v>2281</v>
      </c>
      <c r="AA1220" t="s">
        <v>6968</v>
      </c>
    </row>
    <row r="1221" spans="1:27">
      <c r="A1221" s="6" t="str">
        <f>CONCATENATE(M1221,N1221,O1221,P1221,Q1221,R1221,S1221,T1221,U1221,V1221,W1221,X1221,Y1221)</f>
        <v>PLBSIF3506NTI</v>
      </c>
      <c r="B1221" s="7" t="s">
        <v>1056</v>
      </c>
      <c r="C1221" s="7" t="s">
        <v>4113</v>
      </c>
      <c r="D1221" s="7" t="s">
        <v>4115</v>
      </c>
      <c r="E1221" s="7" t="s">
        <v>8415</v>
      </c>
      <c r="F1221" s="7" t="s">
        <v>8416</v>
      </c>
      <c r="G1221" s="16" t="s">
        <v>8705</v>
      </c>
      <c r="H1221" s="21">
        <v>0</v>
      </c>
      <c r="I1221" s="4"/>
      <c r="J1221" s="5"/>
      <c r="K1221" s="7"/>
      <c r="L1221" s="6"/>
      <c r="M1221" s="125" t="s">
        <v>10646</v>
      </c>
      <c r="N1221" s="125" t="s">
        <v>4113</v>
      </c>
      <c r="O1221" s="126" t="s">
        <v>1136</v>
      </c>
      <c r="P1221" s="127" t="s">
        <v>10647</v>
      </c>
      <c r="Q1221" s="127" t="s">
        <v>2281</v>
      </c>
      <c r="R1221" s="127" t="s">
        <v>1659</v>
      </c>
      <c r="S1221" s="128">
        <v>3</v>
      </c>
      <c r="T1221" s="128">
        <v>5</v>
      </c>
      <c r="U1221" s="128">
        <v>0</v>
      </c>
      <c r="V1221" s="128">
        <v>6</v>
      </c>
      <c r="W1221" s="129" t="s">
        <v>10645</v>
      </c>
      <c r="X1221" s="130" t="s">
        <v>10642</v>
      </c>
      <c r="Y1221" s="130" t="s">
        <v>2281</v>
      </c>
    </row>
    <row r="1222" spans="1:27">
      <c r="A1222" s="6" t="str">
        <f t="shared" ref="A1222:A1227" si="44">CONCATENATE(M1222,N1222,O1222,P1222,Q1222,R1222,S1222,T1222,U1222,V1222,W1222,X1222,Y1222)</f>
        <v>PLBACRCV06LTI</v>
      </c>
      <c r="B1222" s="7" t="s">
        <v>1056</v>
      </c>
      <c r="C1222" s="7" t="s">
        <v>4070</v>
      </c>
      <c r="D1222" s="7" t="s">
        <v>4071</v>
      </c>
      <c r="E1222" s="7" t="s">
        <v>8396</v>
      </c>
      <c r="F1222" s="7" t="s">
        <v>8397</v>
      </c>
      <c r="G1222" s="16" t="s">
        <v>10379</v>
      </c>
      <c r="H1222" s="21">
        <v>0</v>
      </c>
      <c r="I1222" s="4"/>
      <c r="J1222" s="5"/>
      <c r="K1222" s="7"/>
      <c r="L1222" s="6"/>
      <c r="M1222" s="125" t="s">
        <v>10646</v>
      </c>
      <c r="N1222" s="125" t="s">
        <v>4113</v>
      </c>
      <c r="O1222" s="126" t="s">
        <v>1136</v>
      </c>
      <c r="P1222" s="127" t="s">
        <v>1126</v>
      </c>
      <c r="Q1222" s="127" t="s">
        <v>1146</v>
      </c>
      <c r="R1222" s="127" t="s">
        <v>10643</v>
      </c>
      <c r="S1222" s="128" t="s">
        <v>1146</v>
      </c>
      <c r="T1222" s="128" t="s">
        <v>10650</v>
      </c>
      <c r="U1222" s="128">
        <v>0</v>
      </c>
      <c r="V1222" s="128">
        <v>6</v>
      </c>
      <c r="W1222" s="129" t="s">
        <v>4113</v>
      </c>
      <c r="X1222" s="130" t="s">
        <v>10642</v>
      </c>
      <c r="Y1222" s="130" t="s">
        <v>2281</v>
      </c>
    </row>
    <row r="1223" spans="1:27">
      <c r="A1223" s="6" t="str">
        <f t="shared" si="44"/>
        <v>PLBACRCV07LTI</v>
      </c>
      <c r="B1223" s="7" t="s">
        <v>1056</v>
      </c>
      <c r="C1223" s="7" t="s">
        <v>4070</v>
      </c>
      <c r="D1223" s="7" t="s">
        <v>7669</v>
      </c>
      <c r="E1223" s="7" t="s">
        <v>8398</v>
      </c>
      <c r="F1223" s="7" t="s">
        <v>8399</v>
      </c>
      <c r="G1223" s="16" t="s">
        <v>10377</v>
      </c>
      <c r="H1223" s="21">
        <v>0</v>
      </c>
      <c r="I1223" s="4"/>
      <c r="J1223" s="5"/>
      <c r="K1223" s="7"/>
      <c r="L1223" s="6"/>
      <c r="M1223" s="125" t="s">
        <v>10646</v>
      </c>
      <c r="N1223" s="125" t="s">
        <v>4113</v>
      </c>
      <c r="O1223" s="126" t="s">
        <v>1136</v>
      </c>
      <c r="P1223" s="127" t="s">
        <v>1126</v>
      </c>
      <c r="Q1223" s="127" t="s">
        <v>1146</v>
      </c>
      <c r="R1223" s="127" t="s">
        <v>10643</v>
      </c>
      <c r="S1223" s="128" t="s">
        <v>1146</v>
      </c>
      <c r="T1223" s="128" t="s">
        <v>10650</v>
      </c>
      <c r="U1223" s="128">
        <v>0</v>
      </c>
      <c r="V1223" s="128">
        <v>7</v>
      </c>
      <c r="W1223" s="129" t="s">
        <v>4113</v>
      </c>
      <c r="X1223" s="130" t="s">
        <v>10642</v>
      </c>
      <c r="Y1223" s="130" t="s">
        <v>2281</v>
      </c>
    </row>
    <row r="1224" spans="1:27">
      <c r="A1224" s="6" t="str">
        <f t="shared" si="44"/>
        <v>PLBACRCV04RTI</v>
      </c>
      <c r="B1224" s="7" t="s">
        <v>1056</v>
      </c>
      <c r="C1224" s="7" t="s">
        <v>2282</v>
      </c>
      <c r="D1224" s="7" t="s">
        <v>4065</v>
      </c>
      <c r="E1224" s="7" t="s">
        <v>8387</v>
      </c>
      <c r="F1224" s="7" t="s">
        <v>8388</v>
      </c>
      <c r="G1224" s="16" t="s">
        <v>10373</v>
      </c>
      <c r="H1224" s="21">
        <v>0</v>
      </c>
      <c r="I1224" s="4"/>
      <c r="J1224" s="5"/>
      <c r="K1224" s="7"/>
      <c r="L1224" s="6"/>
      <c r="M1224" s="125" t="s">
        <v>10646</v>
      </c>
      <c r="N1224" s="125" t="s">
        <v>4113</v>
      </c>
      <c r="O1224" s="126" t="s">
        <v>1136</v>
      </c>
      <c r="P1224" s="127" t="s">
        <v>1126</v>
      </c>
      <c r="Q1224" s="127" t="s">
        <v>1146</v>
      </c>
      <c r="R1224" s="127" t="s">
        <v>10643</v>
      </c>
      <c r="S1224" s="128" t="s">
        <v>1146</v>
      </c>
      <c r="T1224" s="128" t="s">
        <v>10650</v>
      </c>
      <c r="U1224" s="128">
        <v>0</v>
      </c>
      <c r="V1224" s="128">
        <v>4</v>
      </c>
      <c r="W1224" s="129" t="s">
        <v>10643</v>
      </c>
      <c r="X1224" s="130" t="s">
        <v>10642</v>
      </c>
      <c r="Y1224" s="130" t="s">
        <v>2281</v>
      </c>
    </row>
    <row r="1225" spans="1:27">
      <c r="A1225" s="6" t="str">
        <f t="shared" si="44"/>
        <v>PLBACRCV05RTI</v>
      </c>
      <c r="B1225" s="7" t="s">
        <v>1056</v>
      </c>
      <c r="C1225" s="7" t="s">
        <v>2282</v>
      </c>
      <c r="D1225" s="7" t="s">
        <v>4066</v>
      </c>
      <c r="E1225" s="7" t="s">
        <v>8389</v>
      </c>
      <c r="F1225" s="7" t="s">
        <v>8390</v>
      </c>
      <c r="G1225" s="16" t="s">
        <v>10374</v>
      </c>
      <c r="H1225" s="21">
        <v>0</v>
      </c>
      <c r="I1225" s="4"/>
      <c r="J1225" s="5"/>
      <c r="K1225" s="7"/>
      <c r="L1225" s="6"/>
      <c r="M1225" s="125" t="s">
        <v>10646</v>
      </c>
      <c r="N1225" s="125" t="s">
        <v>4113</v>
      </c>
      <c r="O1225" s="126" t="s">
        <v>1136</v>
      </c>
      <c r="P1225" s="127" t="s">
        <v>1126</v>
      </c>
      <c r="Q1225" s="127" t="s">
        <v>1146</v>
      </c>
      <c r="R1225" s="127" t="s">
        <v>10643</v>
      </c>
      <c r="S1225" s="128" t="s">
        <v>1146</v>
      </c>
      <c r="T1225" s="128" t="s">
        <v>10650</v>
      </c>
      <c r="U1225" s="128">
        <v>0</v>
      </c>
      <c r="V1225" s="128">
        <v>5</v>
      </c>
      <c r="W1225" s="129" t="s">
        <v>10643</v>
      </c>
      <c r="X1225" s="130" t="s">
        <v>10642</v>
      </c>
      <c r="Y1225" s="130" t="s">
        <v>2281</v>
      </c>
    </row>
    <row r="1226" spans="1:27">
      <c r="A1226" s="6" t="str">
        <f t="shared" si="44"/>
        <v>PLBACRCV06RTI</v>
      </c>
      <c r="B1226" s="7" t="s">
        <v>1056</v>
      </c>
      <c r="C1226" s="7" t="s">
        <v>2282</v>
      </c>
      <c r="D1226" s="7" t="s">
        <v>4067</v>
      </c>
      <c r="E1226" s="7" t="s">
        <v>8391</v>
      </c>
      <c r="F1226" s="7" t="s">
        <v>8390</v>
      </c>
      <c r="G1226" s="16" t="s">
        <v>10375</v>
      </c>
      <c r="H1226" s="21">
        <v>0</v>
      </c>
      <c r="I1226" s="4"/>
      <c r="J1226" s="5"/>
      <c r="K1226" s="7"/>
      <c r="L1226" s="6"/>
      <c r="M1226" s="125" t="s">
        <v>10646</v>
      </c>
      <c r="N1226" s="125" t="s">
        <v>4113</v>
      </c>
      <c r="O1226" s="126" t="s">
        <v>1136</v>
      </c>
      <c r="P1226" s="127" t="s">
        <v>1126</v>
      </c>
      <c r="Q1226" s="127" t="s">
        <v>1146</v>
      </c>
      <c r="R1226" s="127" t="s">
        <v>10643</v>
      </c>
      <c r="S1226" s="128" t="s">
        <v>1146</v>
      </c>
      <c r="T1226" s="128" t="s">
        <v>10650</v>
      </c>
      <c r="U1226" s="128">
        <v>0</v>
      </c>
      <c r="V1226" s="128">
        <v>6</v>
      </c>
      <c r="W1226" s="129" t="s">
        <v>10643</v>
      </c>
      <c r="X1226" s="130" t="s">
        <v>10642</v>
      </c>
      <c r="Y1226" s="130" t="s">
        <v>2281</v>
      </c>
    </row>
    <row r="1227" spans="1:27">
      <c r="A1227" s="6" t="str">
        <f t="shared" si="44"/>
        <v>PLBACRCV07RTI</v>
      </c>
      <c r="B1227" s="7" t="s">
        <v>1056</v>
      </c>
      <c r="C1227" s="7" t="s">
        <v>2282</v>
      </c>
      <c r="D1227" s="7" t="s">
        <v>4068</v>
      </c>
      <c r="E1227" s="7" t="s">
        <v>8392</v>
      </c>
      <c r="F1227" s="7" t="s">
        <v>8393</v>
      </c>
      <c r="G1227" s="16" t="s">
        <v>10376</v>
      </c>
      <c r="H1227" s="21">
        <v>0</v>
      </c>
      <c r="I1227" s="4"/>
      <c r="J1227" s="5"/>
      <c r="K1227" s="7"/>
      <c r="L1227" s="6"/>
      <c r="M1227" s="125" t="s">
        <v>10646</v>
      </c>
      <c r="N1227" s="125" t="s">
        <v>4113</v>
      </c>
      <c r="O1227" s="126" t="s">
        <v>1136</v>
      </c>
      <c r="P1227" s="127" t="s">
        <v>1126</v>
      </c>
      <c r="Q1227" s="127" t="s">
        <v>1146</v>
      </c>
      <c r="R1227" s="127" t="s">
        <v>10643</v>
      </c>
      <c r="S1227" s="128" t="s">
        <v>1146</v>
      </c>
      <c r="T1227" s="128" t="s">
        <v>10650</v>
      </c>
      <c r="U1227" s="128">
        <v>0</v>
      </c>
      <c r="V1227" s="128">
        <v>7</v>
      </c>
      <c r="W1227" s="129" t="s">
        <v>10643</v>
      </c>
      <c r="X1227" s="130" t="s">
        <v>10642</v>
      </c>
      <c r="Y1227" s="130" t="s">
        <v>2281</v>
      </c>
    </row>
    <row r="1228" spans="1:27">
      <c r="A1228" s="6" t="str">
        <f t="shared" ref="A1228:A1255" si="45">CONCATENATE(M1228,N1228,O1228,P1228,Q1228,R1228,S1228,T1228,U1228,V1228,W1228,X1228,Y1228)</f>
        <v>PLBPER3503LTI</v>
      </c>
      <c r="B1228" s="7" t="s">
        <v>1384</v>
      </c>
      <c r="C1228" s="7" t="s">
        <v>1385</v>
      </c>
      <c r="D1228" s="7" t="s">
        <v>3049</v>
      </c>
      <c r="E1228" s="7" t="s">
        <v>1392</v>
      </c>
      <c r="F1228" s="7" t="s">
        <v>1398</v>
      </c>
      <c r="G1228" s="13" t="s">
        <v>8733</v>
      </c>
      <c r="H1228" s="21">
        <v>3</v>
      </c>
      <c r="I1228" s="4"/>
      <c r="J1228" s="5"/>
      <c r="K1228" s="7"/>
      <c r="L1228" s="6"/>
      <c r="M1228" s="125" t="s">
        <v>10646</v>
      </c>
      <c r="N1228" s="125" t="s">
        <v>4113</v>
      </c>
      <c r="O1228" s="126" t="s">
        <v>1136</v>
      </c>
      <c r="P1228" s="127" t="s">
        <v>10646</v>
      </c>
      <c r="Q1228" s="127" t="s">
        <v>1683</v>
      </c>
      <c r="R1228" s="127" t="s">
        <v>10643</v>
      </c>
      <c r="S1228" s="128">
        <v>3</v>
      </c>
      <c r="T1228" s="128">
        <v>5</v>
      </c>
      <c r="U1228" s="128">
        <v>0</v>
      </c>
      <c r="V1228" s="128">
        <v>3</v>
      </c>
      <c r="W1228" s="129" t="s">
        <v>4113</v>
      </c>
      <c r="X1228" s="130" t="s">
        <v>10642</v>
      </c>
      <c r="Y1228" s="130" t="s">
        <v>2281</v>
      </c>
    </row>
    <row r="1229" spans="1:27">
      <c r="A1229" s="6" t="str">
        <f t="shared" si="45"/>
        <v>PLBPER3505LTI</v>
      </c>
      <c r="B1229" s="61" t="s">
        <v>1384</v>
      </c>
      <c r="C1229" s="61" t="s">
        <v>1385</v>
      </c>
      <c r="D1229" s="61" t="s">
        <v>3051</v>
      </c>
      <c r="E1229" s="61" t="s">
        <v>1391</v>
      </c>
      <c r="F1229" s="61" t="s">
        <v>1403</v>
      </c>
      <c r="G1229" s="13" t="s">
        <v>8736</v>
      </c>
      <c r="H1229" s="62">
        <v>4</v>
      </c>
      <c r="I1229" s="64"/>
      <c r="J1229" s="65"/>
      <c r="K1229" s="7"/>
      <c r="L1229" s="6"/>
      <c r="M1229" s="125" t="s">
        <v>10646</v>
      </c>
      <c r="N1229" s="125" t="s">
        <v>4113</v>
      </c>
      <c r="O1229" s="126" t="s">
        <v>1136</v>
      </c>
      <c r="P1229" s="127" t="s">
        <v>10646</v>
      </c>
      <c r="Q1229" s="127" t="s">
        <v>1683</v>
      </c>
      <c r="R1229" s="127" t="s">
        <v>10643</v>
      </c>
      <c r="S1229" s="128">
        <v>3</v>
      </c>
      <c r="T1229" s="128">
        <v>5</v>
      </c>
      <c r="U1229" s="128">
        <v>0</v>
      </c>
      <c r="V1229" s="128">
        <v>5</v>
      </c>
      <c r="W1229" s="129" t="s">
        <v>4113</v>
      </c>
      <c r="X1229" s="130" t="s">
        <v>10642</v>
      </c>
      <c r="Y1229" s="130" t="s">
        <v>2281</v>
      </c>
    </row>
    <row r="1230" spans="1:27">
      <c r="A1230" s="6" t="str">
        <f t="shared" si="45"/>
        <v>PLBPER3506LTI</v>
      </c>
      <c r="B1230" s="7" t="s">
        <v>1384</v>
      </c>
      <c r="C1230" s="7" t="s">
        <v>1385</v>
      </c>
      <c r="D1230" s="7" t="s">
        <v>3051</v>
      </c>
      <c r="E1230" s="7" t="s">
        <v>1401</v>
      </c>
      <c r="F1230" s="7" t="s">
        <v>1402</v>
      </c>
      <c r="G1230" s="13" t="s">
        <v>8737</v>
      </c>
      <c r="H1230" s="21">
        <v>2</v>
      </c>
      <c r="I1230" s="4"/>
      <c r="J1230" s="5"/>
      <c r="K1230" s="7"/>
      <c r="L1230" s="6"/>
      <c r="M1230" s="125" t="s">
        <v>10646</v>
      </c>
      <c r="N1230" s="125" t="s">
        <v>4113</v>
      </c>
      <c r="O1230" s="126" t="s">
        <v>1136</v>
      </c>
      <c r="P1230" s="127" t="s">
        <v>10646</v>
      </c>
      <c r="Q1230" s="127" t="s">
        <v>1683</v>
      </c>
      <c r="R1230" s="127" t="s">
        <v>10643</v>
      </c>
      <c r="S1230" s="128">
        <v>3</v>
      </c>
      <c r="T1230" s="128">
        <v>5</v>
      </c>
      <c r="U1230" s="128">
        <v>0</v>
      </c>
      <c r="V1230" s="128">
        <v>6</v>
      </c>
      <c r="W1230" s="129" t="s">
        <v>4113</v>
      </c>
      <c r="X1230" s="130" t="s">
        <v>10642</v>
      </c>
      <c r="Y1230" s="130" t="s">
        <v>2281</v>
      </c>
    </row>
    <row r="1231" spans="1:27">
      <c r="A1231" s="6" t="str">
        <f t="shared" si="45"/>
        <v>PLBPER3509LTI</v>
      </c>
      <c r="B1231" s="7" t="s">
        <v>1384</v>
      </c>
      <c r="C1231" s="7" t="s">
        <v>1385</v>
      </c>
      <c r="D1231" s="7" t="s">
        <v>1059</v>
      </c>
      <c r="E1231" s="7" t="s">
        <v>1390</v>
      </c>
      <c r="F1231" s="7" t="s">
        <v>1407</v>
      </c>
      <c r="G1231" s="13" t="s">
        <v>8741</v>
      </c>
      <c r="H1231" s="21">
        <v>5</v>
      </c>
      <c r="I1231" s="4"/>
      <c r="J1231" s="5"/>
      <c r="K1231" s="7"/>
      <c r="L1231" s="6"/>
      <c r="M1231" s="125" t="s">
        <v>10646</v>
      </c>
      <c r="N1231" s="125" t="s">
        <v>4113</v>
      </c>
      <c r="O1231" s="126" t="s">
        <v>1136</v>
      </c>
      <c r="P1231" s="127" t="s">
        <v>10646</v>
      </c>
      <c r="Q1231" s="127" t="s">
        <v>1683</v>
      </c>
      <c r="R1231" s="127" t="s">
        <v>10643</v>
      </c>
      <c r="S1231" s="128">
        <v>3</v>
      </c>
      <c r="T1231" s="128">
        <v>5</v>
      </c>
      <c r="U1231" s="128">
        <v>0</v>
      </c>
      <c r="V1231" s="128">
        <v>9</v>
      </c>
      <c r="W1231" s="129" t="s">
        <v>4113</v>
      </c>
      <c r="X1231" s="130" t="s">
        <v>10642</v>
      </c>
      <c r="Y1231" s="130" t="s">
        <v>2281</v>
      </c>
    </row>
    <row r="1232" spans="1:27">
      <c r="A1232" s="6" t="str">
        <f t="shared" si="45"/>
        <v>PLBPER3511LTI</v>
      </c>
      <c r="B1232" s="61" t="s">
        <v>1384</v>
      </c>
      <c r="C1232" s="61" t="s">
        <v>1385</v>
      </c>
      <c r="D1232" s="61" t="s">
        <v>3045</v>
      </c>
      <c r="E1232" s="61" t="s">
        <v>1386</v>
      </c>
      <c r="F1232" s="61">
        <v>1900012888</v>
      </c>
      <c r="G1232" s="13" t="s">
        <v>8728</v>
      </c>
      <c r="H1232" s="62">
        <v>4</v>
      </c>
      <c r="I1232" s="64"/>
      <c r="J1232" s="65"/>
      <c r="K1232" s="7"/>
      <c r="L1232" s="6"/>
      <c r="M1232" s="125" t="s">
        <v>10646</v>
      </c>
      <c r="N1232" s="125" t="s">
        <v>4113</v>
      </c>
      <c r="O1232" s="126" t="s">
        <v>1136</v>
      </c>
      <c r="P1232" s="127" t="s">
        <v>10646</v>
      </c>
      <c r="Q1232" s="127" t="s">
        <v>1683</v>
      </c>
      <c r="R1232" s="127" t="s">
        <v>10643</v>
      </c>
      <c r="S1232" s="128">
        <v>3</v>
      </c>
      <c r="T1232" s="128">
        <v>5</v>
      </c>
      <c r="U1232" s="128">
        <v>1</v>
      </c>
      <c r="V1232" s="128">
        <v>1</v>
      </c>
      <c r="W1232" s="129" t="s">
        <v>4113</v>
      </c>
      <c r="X1232" s="130" t="s">
        <v>10642</v>
      </c>
      <c r="Y1232" s="130" t="s">
        <v>2281</v>
      </c>
    </row>
    <row r="1233" spans="1:25">
      <c r="A1233" s="6" t="str">
        <f t="shared" si="45"/>
        <v>PLBPER3513LTI</v>
      </c>
      <c r="B1233" s="7" t="s">
        <v>1384</v>
      </c>
      <c r="C1233" s="7" t="s">
        <v>1385</v>
      </c>
      <c r="D1233" s="7" t="s">
        <v>3046</v>
      </c>
      <c r="E1233" s="7" t="s">
        <v>1388</v>
      </c>
      <c r="F1233" s="7">
        <v>1508160500</v>
      </c>
      <c r="G1233" s="13" t="s">
        <v>8729</v>
      </c>
      <c r="H1233" s="21">
        <v>3</v>
      </c>
      <c r="I1233" s="4"/>
      <c r="J1233" s="5"/>
      <c r="K1233" s="7"/>
      <c r="L1233" s="6"/>
      <c r="M1233" s="125" t="s">
        <v>10646</v>
      </c>
      <c r="N1233" s="125" t="s">
        <v>4113</v>
      </c>
      <c r="O1233" s="126" t="s">
        <v>1136</v>
      </c>
      <c r="P1233" s="127" t="s">
        <v>10646</v>
      </c>
      <c r="Q1233" s="127" t="s">
        <v>1683</v>
      </c>
      <c r="R1233" s="127" t="s">
        <v>10643</v>
      </c>
      <c r="S1233" s="128">
        <v>3</v>
      </c>
      <c r="T1233" s="128">
        <v>5</v>
      </c>
      <c r="U1233" s="128">
        <v>1</v>
      </c>
      <c r="V1233" s="128">
        <v>3</v>
      </c>
      <c r="W1233" s="129" t="s">
        <v>4113</v>
      </c>
      <c r="X1233" s="130" t="s">
        <v>10642</v>
      </c>
      <c r="Y1233" s="130" t="s">
        <v>2281</v>
      </c>
    </row>
    <row r="1234" spans="1:25">
      <c r="A1234" s="6" t="str">
        <f t="shared" si="45"/>
        <v>PLBPER3515LTI</v>
      </c>
      <c r="B1234" s="61" t="s">
        <v>1384</v>
      </c>
      <c r="C1234" s="61" t="s">
        <v>1385</v>
      </c>
      <c r="D1234" s="61" t="s">
        <v>3046</v>
      </c>
      <c r="E1234" s="61" t="s">
        <v>1389</v>
      </c>
      <c r="F1234" s="61">
        <v>1508160520</v>
      </c>
      <c r="G1234" s="13" t="s">
        <v>8730</v>
      </c>
      <c r="H1234" s="62">
        <v>5</v>
      </c>
      <c r="I1234" s="64"/>
      <c r="J1234" s="65"/>
      <c r="K1234" s="7"/>
      <c r="L1234" s="6"/>
      <c r="M1234" s="125" t="s">
        <v>10646</v>
      </c>
      <c r="N1234" s="125" t="s">
        <v>4113</v>
      </c>
      <c r="O1234" s="126" t="s">
        <v>1136</v>
      </c>
      <c r="P1234" s="127" t="s">
        <v>10646</v>
      </c>
      <c r="Q1234" s="127" t="s">
        <v>1683</v>
      </c>
      <c r="R1234" s="127" t="s">
        <v>10643</v>
      </c>
      <c r="S1234" s="128">
        <v>3</v>
      </c>
      <c r="T1234" s="128">
        <v>5</v>
      </c>
      <c r="U1234" s="128">
        <v>1</v>
      </c>
      <c r="V1234" s="128">
        <v>5</v>
      </c>
      <c r="W1234" s="129" t="s">
        <v>4113</v>
      </c>
      <c r="X1234" s="130" t="s">
        <v>10642</v>
      </c>
      <c r="Y1234" s="130" t="s">
        <v>2281</v>
      </c>
    </row>
    <row r="1235" spans="1:25">
      <c r="A1235" s="6" t="str">
        <f t="shared" si="45"/>
        <v>PLBPER3503RTI</v>
      </c>
      <c r="B1235" s="7" t="s">
        <v>1384</v>
      </c>
      <c r="C1235" s="7" t="s">
        <v>1385</v>
      </c>
      <c r="D1235" s="7" t="s">
        <v>3048</v>
      </c>
      <c r="E1235" s="7" t="s">
        <v>1393</v>
      </c>
      <c r="F1235" s="7" t="s">
        <v>1397</v>
      </c>
      <c r="G1235" s="13" t="s">
        <v>8731</v>
      </c>
      <c r="H1235" s="21">
        <v>1</v>
      </c>
      <c r="I1235" s="4"/>
      <c r="J1235" s="5"/>
      <c r="K1235" s="7"/>
      <c r="L1235" s="6"/>
      <c r="M1235" s="125" t="s">
        <v>10646</v>
      </c>
      <c r="N1235" s="125" t="s">
        <v>4113</v>
      </c>
      <c r="O1235" s="126" t="s">
        <v>1136</v>
      </c>
      <c r="P1235" s="127" t="s">
        <v>10646</v>
      </c>
      <c r="Q1235" s="127" t="s">
        <v>1683</v>
      </c>
      <c r="R1235" s="127" t="s">
        <v>10643</v>
      </c>
      <c r="S1235" s="128">
        <v>3</v>
      </c>
      <c r="T1235" s="128">
        <v>5</v>
      </c>
      <c r="U1235" s="128">
        <v>0</v>
      </c>
      <c r="V1235" s="128">
        <v>3</v>
      </c>
      <c r="W1235" s="129" t="s">
        <v>10643</v>
      </c>
      <c r="X1235" s="130" t="s">
        <v>10642</v>
      </c>
      <c r="Y1235" s="130" t="s">
        <v>2281</v>
      </c>
    </row>
    <row r="1236" spans="1:25">
      <c r="A1236" s="6" t="str">
        <f t="shared" si="45"/>
        <v>PLBPER3504RTI</v>
      </c>
      <c r="B1236" s="75" t="s">
        <v>1384</v>
      </c>
      <c r="C1236" s="75" t="s">
        <v>1385</v>
      </c>
      <c r="D1236" s="75" t="s">
        <v>3048</v>
      </c>
      <c r="E1236" s="75" t="s">
        <v>1395</v>
      </c>
      <c r="F1236" s="75" t="s">
        <v>1396</v>
      </c>
      <c r="G1236" s="34" t="s">
        <v>8732</v>
      </c>
      <c r="H1236" s="77">
        <v>0</v>
      </c>
      <c r="I1236" s="64"/>
      <c r="J1236" s="65"/>
      <c r="K1236" s="7"/>
      <c r="L1236" s="6"/>
      <c r="M1236" s="125" t="s">
        <v>10646</v>
      </c>
      <c r="N1236" s="125" t="s">
        <v>4113</v>
      </c>
      <c r="O1236" s="126" t="s">
        <v>1136</v>
      </c>
      <c r="P1236" s="127" t="s">
        <v>10646</v>
      </c>
      <c r="Q1236" s="127" t="s">
        <v>1683</v>
      </c>
      <c r="R1236" s="127" t="s">
        <v>10643</v>
      </c>
      <c r="S1236" s="128">
        <v>3</v>
      </c>
      <c r="T1236" s="128">
        <v>5</v>
      </c>
      <c r="U1236" s="128">
        <v>0</v>
      </c>
      <c r="V1236" s="128">
        <v>4</v>
      </c>
      <c r="W1236" s="129" t="s">
        <v>10643</v>
      </c>
      <c r="X1236" s="130" t="s">
        <v>10642</v>
      </c>
      <c r="Y1236" s="130" t="s">
        <v>2281</v>
      </c>
    </row>
    <row r="1237" spans="1:25">
      <c r="A1237" s="6" t="str">
        <f t="shared" si="45"/>
        <v>PLBPER3505RTI</v>
      </c>
      <c r="B1237" s="61" t="s">
        <v>1384</v>
      </c>
      <c r="C1237" s="61" t="s">
        <v>1385</v>
      </c>
      <c r="D1237" s="61" t="s">
        <v>3050</v>
      </c>
      <c r="E1237" s="75" t="s">
        <v>1399</v>
      </c>
      <c r="F1237" s="75" t="s">
        <v>1400</v>
      </c>
      <c r="G1237" s="13" t="s">
        <v>8734</v>
      </c>
      <c r="H1237" s="62">
        <v>1</v>
      </c>
      <c r="I1237" s="64"/>
      <c r="J1237" s="65"/>
      <c r="K1237" s="7"/>
      <c r="L1237" s="6"/>
      <c r="M1237" s="125" t="s">
        <v>10646</v>
      </c>
      <c r="N1237" s="125" t="s">
        <v>4113</v>
      </c>
      <c r="O1237" s="126" t="s">
        <v>1136</v>
      </c>
      <c r="P1237" s="127" t="s">
        <v>10646</v>
      </c>
      <c r="Q1237" s="127" t="s">
        <v>1683</v>
      </c>
      <c r="R1237" s="127" t="s">
        <v>10643</v>
      </c>
      <c r="S1237" s="128">
        <v>3</v>
      </c>
      <c r="T1237" s="128">
        <v>5</v>
      </c>
      <c r="U1237" s="128">
        <v>0</v>
      </c>
      <c r="V1237" s="128">
        <v>5</v>
      </c>
      <c r="W1237" s="129" t="s">
        <v>10643</v>
      </c>
      <c r="X1237" s="130" t="s">
        <v>10642</v>
      </c>
      <c r="Y1237" s="130" t="s">
        <v>2281</v>
      </c>
    </row>
    <row r="1238" spans="1:25">
      <c r="A1238" s="6" t="str">
        <f t="shared" si="45"/>
        <v>PLBPER3506RTI</v>
      </c>
      <c r="B1238" s="7" t="s">
        <v>1384</v>
      </c>
      <c r="C1238" s="7" t="s">
        <v>1385</v>
      </c>
      <c r="D1238" s="7" t="s">
        <v>3050</v>
      </c>
      <c r="E1238" s="7" t="s">
        <v>1399</v>
      </c>
      <c r="F1238" s="7" t="s">
        <v>1400</v>
      </c>
      <c r="G1238" s="13" t="s">
        <v>8735</v>
      </c>
      <c r="H1238" s="21">
        <v>2</v>
      </c>
      <c r="I1238" s="4"/>
      <c r="J1238" s="5"/>
      <c r="K1238" s="7"/>
      <c r="L1238" s="6"/>
      <c r="M1238" s="125" t="s">
        <v>10646</v>
      </c>
      <c r="N1238" s="125" t="s">
        <v>4113</v>
      </c>
      <c r="O1238" s="126" t="s">
        <v>1136</v>
      </c>
      <c r="P1238" s="127" t="s">
        <v>10646</v>
      </c>
      <c r="Q1238" s="127" t="s">
        <v>1683</v>
      </c>
      <c r="R1238" s="127" t="s">
        <v>10643</v>
      </c>
      <c r="S1238" s="128">
        <v>3</v>
      </c>
      <c r="T1238" s="128">
        <v>5</v>
      </c>
      <c r="U1238" s="128">
        <v>0</v>
      </c>
      <c r="V1238" s="128">
        <v>6</v>
      </c>
      <c r="W1238" s="129" t="s">
        <v>10643</v>
      </c>
      <c r="X1238" s="130" t="s">
        <v>10642</v>
      </c>
      <c r="Y1238" s="130" t="s">
        <v>2281</v>
      </c>
    </row>
    <row r="1239" spans="1:25">
      <c r="A1239" s="6" t="str">
        <f t="shared" si="45"/>
        <v>PLBPER3507RTI</v>
      </c>
      <c r="B1239" s="61" t="s">
        <v>1384</v>
      </c>
      <c r="C1239" s="61" t="s">
        <v>1385</v>
      </c>
      <c r="D1239" s="61" t="s">
        <v>3052</v>
      </c>
      <c r="E1239" s="61" t="s">
        <v>1394</v>
      </c>
      <c r="F1239" s="61" t="s">
        <v>1404</v>
      </c>
      <c r="G1239" s="13" t="s">
        <v>8738</v>
      </c>
      <c r="H1239" s="62">
        <v>7</v>
      </c>
      <c r="I1239" s="64"/>
      <c r="J1239" s="65"/>
      <c r="K1239" s="7"/>
      <c r="L1239" s="6"/>
      <c r="M1239" s="125" t="s">
        <v>10646</v>
      </c>
      <c r="N1239" s="125" t="s">
        <v>4113</v>
      </c>
      <c r="O1239" s="126" t="s">
        <v>1136</v>
      </c>
      <c r="P1239" s="127" t="s">
        <v>10646</v>
      </c>
      <c r="Q1239" s="127" t="s">
        <v>1683</v>
      </c>
      <c r="R1239" s="127" t="s">
        <v>10643</v>
      </c>
      <c r="S1239" s="128">
        <v>3</v>
      </c>
      <c r="T1239" s="128">
        <v>5</v>
      </c>
      <c r="U1239" s="128">
        <v>0</v>
      </c>
      <c r="V1239" s="128">
        <v>7</v>
      </c>
      <c r="W1239" s="129" t="s">
        <v>10643</v>
      </c>
      <c r="X1239" s="130" t="s">
        <v>10642</v>
      </c>
      <c r="Y1239" s="130" t="s">
        <v>2281</v>
      </c>
    </row>
    <row r="1240" spans="1:25">
      <c r="A1240" s="6" t="str">
        <f t="shared" si="45"/>
        <v>PLBPER3511RTI</v>
      </c>
      <c r="B1240" s="7" t="s">
        <v>1384</v>
      </c>
      <c r="C1240" s="7" t="s">
        <v>1385</v>
      </c>
      <c r="D1240" s="7" t="s">
        <v>3044</v>
      </c>
      <c r="E1240" s="7" t="s">
        <v>1387</v>
      </c>
      <c r="F1240" s="7" t="s">
        <v>7768</v>
      </c>
      <c r="G1240" s="13" t="s">
        <v>8727</v>
      </c>
      <c r="H1240" s="21">
        <v>5</v>
      </c>
      <c r="I1240" s="4"/>
      <c r="J1240" s="5"/>
      <c r="K1240" s="7"/>
      <c r="L1240" s="6"/>
      <c r="M1240" s="125" t="s">
        <v>10646</v>
      </c>
      <c r="N1240" s="125" t="s">
        <v>4113</v>
      </c>
      <c r="O1240" s="126" t="s">
        <v>1136</v>
      </c>
      <c r="P1240" s="127" t="s">
        <v>10646</v>
      </c>
      <c r="Q1240" s="127" t="s">
        <v>1683</v>
      </c>
      <c r="R1240" s="127" t="s">
        <v>10643</v>
      </c>
      <c r="S1240" s="128">
        <v>3</v>
      </c>
      <c r="T1240" s="128">
        <v>5</v>
      </c>
      <c r="U1240" s="128">
        <v>1</v>
      </c>
      <c r="V1240" s="128">
        <v>1</v>
      </c>
      <c r="W1240" s="129" t="s">
        <v>10643</v>
      </c>
      <c r="X1240" s="130" t="s">
        <v>10642</v>
      </c>
      <c r="Y1240" s="130" t="s">
        <v>2281</v>
      </c>
    </row>
    <row r="1241" spans="1:25">
      <c r="A1241" s="6" t="str">
        <f t="shared" si="45"/>
        <v>PLBTDM3503LTI</v>
      </c>
      <c r="B1241" s="7" t="s">
        <v>5</v>
      </c>
      <c r="C1241" s="7" t="s">
        <v>1146</v>
      </c>
      <c r="D1241" s="7" t="s">
        <v>2995</v>
      </c>
      <c r="E1241" s="7" t="s">
        <v>8221</v>
      </c>
      <c r="F1241" s="7" t="s">
        <v>8220</v>
      </c>
      <c r="G1241" s="13" t="s">
        <v>9815</v>
      </c>
      <c r="H1241" s="21">
        <v>1</v>
      </c>
      <c r="I1241" s="4"/>
      <c r="J1241" s="5"/>
      <c r="K1241" s="6"/>
      <c r="L1241" s="6"/>
      <c r="M1241" s="125" t="s">
        <v>10646</v>
      </c>
      <c r="N1241" s="125" t="s">
        <v>4113</v>
      </c>
      <c r="O1241" s="126" t="s">
        <v>1136</v>
      </c>
      <c r="P1241" s="127" t="s">
        <v>10642</v>
      </c>
      <c r="Q1241" s="127" t="s">
        <v>1157</v>
      </c>
      <c r="R1241" s="127" t="s">
        <v>2563</v>
      </c>
      <c r="S1241" s="128">
        <v>3</v>
      </c>
      <c r="T1241" s="128">
        <v>5</v>
      </c>
      <c r="U1241" s="128">
        <v>0</v>
      </c>
      <c r="V1241" s="128">
        <v>3</v>
      </c>
      <c r="W1241" s="129" t="s">
        <v>4113</v>
      </c>
      <c r="X1241" s="130" t="s">
        <v>10642</v>
      </c>
      <c r="Y1241" s="130" t="s">
        <v>2281</v>
      </c>
    </row>
    <row r="1242" spans="1:25">
      <c r="A1242" s="6" t="str">
        <f t="shared" si="45"/>
        <v>PLBTDM3504LTI</v>
      </c>
      <c r="B1242" s="7" t="s">
        <v>5</v>
      </c>
      <c r="C1242" s="7" t="s">
        <v>1146</v>
      </c>
      <c r="D1242" s="7" t="s">
        <v>2995</v>
      </c>
      <c r="E1242" s="7" t="s">
        <v>5594</v>
      </c>
      <c r="F1242" s="7" t="s">
        <v>2996</v>
      </c>
      <c r="G1242" s="13" t="s">
        <v>9816</v>
      </c>
      <c r="H1242" s="21">
        <v>8</v>
      </c>
      <c r="I1242" s="4"/>
      <c r="J1242" s="5" t="s">
        <v>6995</v>
      </c>
      <c r="K1242" s="6"/>
      <c r="L1242" s="6"/>
      <c r="M1242" s="125" t="s">
        <v>10646</v>
      </c>
      <c r="N1242" s="125" t="s">
        <v>4113</v>
      </c>
      <c r="O1242" s="126" t="s">
        <v>1136</v>
      </c>
      <c r="P1242" s="127" t="s">
        <v>10642</v>
      </c>
      <c r="Q1242" s="127" t="s">
        <v>1157</v>
      </c>
      <c r="R1242" s="127" t="s">
        <v>2563</v>
      </c>
      <c r="S1242" s="128">
        <v>3</v>
      </c>
      <c r="T1242" s="128">
        <v>5</v>
      </c>
      <c r="U1242" s="128">
        <v>0</v>
      </c>
      <c r="V1242" s="128">
        <v>4</v>
      </c>
      <c r="W1242" s="129" t="s">
        <v>4113</v>
      </c>
      <c r="X1242" s="130" t="s">
        <v>10642</v>
      </c>
      <c r="Y1242" s="130" t="s">
        <v>2281</v>
      </c>
    </row>
    <row r="1243" spans="1:25">
      <c r="A1243" s="6" t="str">
        <f t="shared" si="45"/>
        <v>PLBTDM3505LTI</v>
      </c>
      <c r="B1243" s="7" t="s">
        <v>5</v>
      </c>
      <c r="C1243" s="7" t="s">
        <v>1146</v>
      </c>
      <c r="D1243" s="7" t="s">
        <v>1248</v>
      </c>
      <c r="E1243" s="7" t="s">
        <v>8169</v>
      </c>
      <c r="F1243" s="7" t="s">
        <v>2997</v>
      </c>
      <c r="G1243" s="13" t="s">
        <v>9817</v>
      </c>
      <c r="H1243" s="21">
        <v>2</v>
      </c>
      <c r="I1243" s="4"/>
      <c r="J1243" s="5"/>
      <c r="K1243" s="6"/>
      <c r="L1243" s="6"/>
      <c r="M1243" s="125" t="s">
        <v>10646</v>
      </c>
      <c r="N1243" s="125" t="s">
        <v>4113</v>
      </c>
      <c r="O1243" s="126" t="s">
        <v>1136</v>
      </c>
      <c r="P1243" s="127" t="s">
        <v>10642</v>
      </c>
      <c r="Q1243" s="127" t="s">
        <v>1157</v>
      </c>
      <c r="R1243" s="127" t="s">
        <v>2563</v>
      </c>
      <c r="S1243" s="128">
        <v>3</v>
      </c>
      <c r="T1243" s="128">
        <v>5</v>
      </c>
      <c r="U1243" s="128">
        <v>0</v>
      </c>
      <c r="V1243" s="128">
        <v>5</v>
      </c>
      <c r="W1243" s="129" t="s">
        <v>4113</v>
      </c>
      <c r="X1243" s="130" t="s">
        <v>10642</v>
      </c>
      <c r="Y1243" s="130" t="s">
        <v>2281</v>
      </c>
    </row>
    <row r="1244" spans="1:25">
      <c r="A1244" s="6" t="str">
        <f t="shared" si="45"/>
        <v>PLBTDM3506LTI</v>
      </c>
      <c r="B1244" s="7" t="s">
        <v>5</v>
      </c>
      <c r="C1244" s="7" t="s">
        <v>1146</v>
      </c>
      <c r="D1244" s="7" t="s">
        <v>1249</v>
      </c>
      <c r="E1244" s="7" t="s">
        <v>5595</v>
      </c>
      <c r="F1244" s="7" t="s">
        <v>6996</v>
      </c>
      <c r="G1244" s="13" t="s">
        <v>9818</v>
      </c>
      <c r="H1244" s="21">
        <v>3</v>
      </c>
      <c r="I1244" s="4"/>
      <c r="J1244" s="5" t="s">
        <v>6990</v>
      </c>
      <c r="K1244" s="6"/>
      <c r="L1244" s="6"/>
      <c r="M1244" s="125" t="s">
        <v>10646</v>
      </c>
      <c r="N1244" s="125" t="s">
        <v>4113</v>
      </c>
      <c r="O1244" s="126" t="s">
        <v>1136</v>
      </c>
      <c r="P1244" s="127" t="s">
        <v>10642</v>
      </c>
      <c r="Q1244" s="127" t="s">
        <v>1157</v>
      </c>
      <c r="R1244" s="127" t="s">
        <v>2563</v>
      </c>
      <c r="S1244" s="128">
        <v>3</v>
      </c>
      <c r="T1244" s="128">
        <v>5</v>
      </c>
      <c r="U1244" s="128">
        <v>0</v>
      </c>
      <c r="V1244" s="128">
        <v>6</v>
      </c>
      <c r="W1244" s="129" t="s">
        <v>4113</v>
      </c>
      <c r="X1244" s="130" t="s">
        <v>10642</v>
      </c>
      <c r="Y1244" s="130" t="s">
        <v>2281</v>
      </c>
    </row>
    <row r="1245" spans="1:25">
      <c r="A1245" s="6" t="str">
        <f t="shared" si="45"/>
        <v>PLBTDM3508LTI</v>
      </c>
      <c r="B1245" s="7" t="s">
        <v>5</v>
      </c>
      <c r="C1245" s="7" t="s">
        <v>1146</v>
      </c>
      <c r="D1245" s="7" t="s">
        <v>1250</v>
      </c>
      <c r="E1245" s="7" t="s">
        <v>5596</v>
      </c>
      <c r="F1245" s="7" t="s">
        <v>2998</v>
      </c>
      <c r="G1245" s="13" t="s">
        <v>9819</v>
      </c>
      <c r="H1245" s="21">
        <v>1</v>
      </c>
      <c r="I1245" s="4"/>
      <c r="J1245" s="5"/>
      <c r="K1245" s="6"/>
      <c r="L1245" s="6"/>
      <c r="M1245" s="125" t="s">
        <v>10646</v>
      </c>
      <c r="N1245" s="125" t="s">
        <v>4113</v>
      </c>
      <c r="O1245" s="126" t="s">
        <v>1136</v>
      </c>
      <c r="P1245" s="127" t="s">
        <v>10642</v>
      </c>
      <c r="Q1245" s="127" t="s">
        <v>1157</v>
      </c>
      <c r="R1245" s="127" t="s">
        <v>2563</v>
      </c>
      <c r="S1245" s="128">
        <v>3</v>
      </c>
      <c r="T1245" s="128">
        <v>5</v>
      </c>
      <c r="U1245" s="128">
        <v>0</v>
      </c>
      <c r="V1245" s="128">
        <v>8</v>
      </c>
      <c r="W1245" s="129" t="s">
        <v>4113</v>
      </c>
      <c r="X1245" s="130" t="s">
        <v>10642</v>
      </c>
      <c r="Y1245" s="130" t="s">
        <v>2281</v>
      </c>
    </row>
    <row r="1246" spans="1:25">
      <c r="A1246" s="6" t="str">
        <f t="shared" si="45"/>
        <v>PLBTDM3510LTI</v>
      </c>
      <c r="B1246" s="7" t="s">
        <v>5</v>
      </c>
      <c r="C1246" s="7" t="s">
        <v>1146</v>
      </c>
      <c r="D1246" s="7" t="s">
        <v>1251</v>
      </c>
      <c r="E1246" s="7" t="s">
        <v>2999</v>
      </c>
      <c r="F1246" s="7" t="s">
        <v>3000</v>
      </c>
      <c r="G1246" s="13" t="s">
        <v>9820</v>
      </c>
      <c r="H1246" s="21">
        <v>7</v>
      </c>
      <c r="I1246" s="4"/>
      <c r="J1246" s="5" t="s">
        <v>6993</v>
      </c>
      <c r="K1246" s="6"/>
      <c r="L1246" s="6"/>
      <c r="M1246" s="125" t="s">
        <v>10646</v>
      </c>
      <c r="N1246" s="125" t="s">
        <v>4113</v>
      </c>
      <c r="O1246" s="126" t="s">
        <v>1136</v>
      </c>
      <c r="P1246" s="127" t="s">
        <v>10642</v>
      </c>
      <c r="Q1246" s="127" t="s">
        <v>1157</v>
      </c>
      <c r="R1246" s="127" t="s">
        <v>2563</v>
      </c>
      <c r="S1246" s="128">
        <v>3</v>
      </c>
      <c r="T1246" s="128">
        <v>5</v>
      </c>
      <c r="U1246" s="128">
        <v>1</v>
      </c>
      <c r="V1246" s="128">
        <v>0</v>
      </c>
      <c r="W1246" s="129" t="s">
        <v>4113</v>
      </c>
      <c r="X1246" s="130" t="s">
        <v>10642</v>
      </c>
      <c r="Y1246" s="130" t="s">
        <v>2281</v>
      </c>
    </row>
    <row r="1247" spans="1:25">
      <c r="A1247" s="6" t="str">
        <f t="shared" si="45"/>
        <v>PLBTDM3512LTI</v>
      </c>
      <c r="B1247" s="7" t="s">
        <v>5</v>
      </c>
      <c r="C1247" s="7" t="s">
        <v>1146</v>
      </c>
      <c r="D1247" s="7" t="s">
        <v>1252</v>
      </c>
      <c r="E1247" s="7" t="s">
        <v>5597</v>
      </c>
      <c r="F1247" s="7" t="s">
        <v>3001</v>
      </c>
      <c r="G1247" s="13" t="s">
        <v>9821</v>
      </c>
      <c r="H1247" s="21">
        <v>1</v>
      </c>
      <c r="I1247" s="4"/>
      <c r="J1247" s="5" t="s">
        <v>6113</v>
      </c>
      <c r="K1247" s="6"/>
      <c r="L1247" s="6"/>
      <c r="M1247" s="125" t="s">
        <v>10646</v>
      </c>
      <c r="N1247" s="125" t="s">
        <v>4113</v>
      </c>
      <c r="O1247" s="126" t="s">
        <v>1136</v>
      </c>
      <c r="P1247" s="127" t="s">
        <v>10642</v>
      </c>
      <c r="Q1247" s="127" t="s">
        <v>1157</v>
      </c>
      <c r="R1247" s="127" t="s">
        <v>2563</v>
      </c>
      <c r="S1247" s="128">
        <v>3</v>
      </c>
      <c r="T1247" s="128">
        <v>5</v>
      </c>
      <c r="U1247" s="128">
        <v>1</v>
      </c>
      <c r="V1247" s="128">
        <v>2</v>
      </c>
      <c r="W1247" s="129" t="s">
        <v>4113</v>
      </c>
      <c r="X1247" s="130" t="s">
        <v>10642</v>
      </c>
      <c r="Y1247" s="130" t="s">
        <v>2281</v>
      </c>
    </row>
    <row r="1248" spans="1:25">
      <c r="A1248" s="6" t="str">
        <f t="shared" si="45"/>
        <v>PLBTDM3514LTI</v>
      </c>
      <c r="B1248" s="33" t="s">
        <v>5</v>
      </c>
      <c r="C1248" s="33" t="s">
        <v>1146</v>
      </c>
      <c r="D1248" s="33" t="s">
        <v>1253</v>
      </c>
      <c r="E1248" s="33" t="s">
        <v>8168</v>
      </c>
      <c r="F1248" s="33" t="s">
        <v>2962</v>
      </c>
      <c r="G1248" s="34" t="s">
        <v>9823</v>
      </c>
      <c r="H1248" s="22">
        <v>0</v>
      </c>
      <c r="I1248" s="4"/>
      <c r="J1248" s="5"/>
      <c r="K1248" s="6"/>
      <c r="L1248" s="6"/>
      <c r="M1248" s="125" t="s">
        <v>10646</v>
      </c>
      <c r="N1248" s="125" t="s">
        <v>4113</v>
      </c>
      <c r="O1248" s="126" t="s">
        <v>1136</v>
      </c>
      <c r="P1248" s="127" t="s">
        <v>10642</v>
      </c>
      <c r="Q1248" s="127" t="s">
        <v>1157</v>
      </c>
      <c r="R1248" s="127" t="s">
        <v>2563</v>
      </c>
      <c r="S1248" s="128">
        <v>3</v>
      </c>
      <c r="T1248" s="128">
        <v>5</v>
      </c>
      <c r="U1248" s="128">
        <v>1</v>
      </c>
      <c r="V1248" s="128">
        <v>4</v>
      </c>
      <c r="W1248" s="129" t="s">
        <v>4113</v>
      </c>
      <c r="X1248" s="130" t="s">
        <v>10642</v>
      </c>
      <c r="Y1248" s="130" t="s">
        <v>2281</v>
      </c>
    </row>
    <row r="1249" spans="1:27">
      <c r="A1249" s="6" t="str">
        <f t="shared" si="45"/>
        <v>PLBTDM3504RTI</v>
      </c>
      <c r="B1249" s="7" t="s">
        <v>5</v>
      </c>
      <c r="C1249" s="7" t="s">
        <v>1146</v>
      </c>
      <c r="D1249" s="7" t="s">
        <v>1237</v>
      </c>
      <c r="E1249" s="7" t="s">
        <v>8170</v>
      </c>
      <c r="F1249" s="7" t="s">
        <v>7848</v>
      </c>
      <c r="G1249" s="13" t="s">
        <v>9822</v>
      </c>
      <c r="H1249" s="21">
        <v>3</v>
      </c>
      <c r="I1249" s="4"/>
      <c r="J1249" s="5"/>
      <c r="K1249" s="6"/>
      <c r="L1249" s="6"/>
      <c r="M1249" s="125" t="s">
        <v>10646</v>
      </c>
      <c r="N1249" s="125" t="s">
        <v>4113</v>
      </c>
      <c r="O1249" s="126" t="s">
        <v>1136</v>
      </c>
      <c r="P1249" s="127" t="s">
        <v>10642</v>
      </c>
      <c r="Q1249" s="127" t="s">
        <v>1157</v>
      </c>
      <c r="R1249" s="127" t="s">
        <v>2563</v>
      </c>
      <c r="S1249" s="128">
        <v>3</v>
      </c>
      <c r="T1249" s="128">
        <v>5</v>
      </c>
      <c r="U1249" s="128">
        <v>0</v>
      </c>
      <c r="V1249" s="128">
        <v>4</v>
      </c>
      <c r="W1249" s="129" t="s">
        <v>10643</v>
      </c>
      <c r="X1249" s="130" t="s">
        <v>10642</v>
      </c>
      <c r="Y1249" s="130" t="s">
        <v>2281</v>
      </c>
    </row>
    <row r="1250" spans="1:27">
      <c r="A1250" s="6" t="str">
        <f t="shared" si="45"/>
        <v>PLBTDM3505RTI</v>
      </c>
      <c r="B1250" s="33" t="s">
        <v>5</v>
      </c>
      <c r="C1250" s="33" t="s">
        <v>1146</v>
      </c>
      <c r="D1250" s="33" t="s">
        <v>1238</v>
      </c>
      <c r="E1250" s="7" t="s">
        <v>8173</v>
      </c>
      <c r="F1250" s="33" t="s">
        <v>2958</v>
      </c>
      <c r="G1250" s="34" t="s">
        <v>9806</v>
      </c>
      <c r="H1250" s="22">
        <v>0</v>
      </c>
      <c r="I1250" s="4"/>
      <c r="J1250" s="5"/>
      <c r="K1250" s="6"/>
      <c r="L1250" s="6"/>
      <c r="M1250" s="125" t="s">
        <v>10646</v>
      </c>
      <c r="N1250" s="125" t="s">
        <v>4113</v>
      </c>
      <c r="O1250" s="126" t="s">
        <v>1136</v>
      </c>
      <c r="P1250" s="127" t="s">
        <v>10642</v>
      </c>
      <c r="Q1250" s="127" t="s">
        <v>1157</v>
      </c>
      <c r="R1250" s="127" t="s">
        <v>2563</v>
      </c>
      <c r="S1250" s="128">
        <v>3</v>
      </c>
      <c r="T1250" s="128">
        <v>5</v>
      </c>
      <c r="U1250" s="128">
        <v>0</v>
      </c>
      <c r="V1250" s="128">
        <v>5</v>
      </c>
      <c r="W1250" s="129" t="s">
        <v>10643</v>
      </c>
      <c r="X1250" s="130" t="s">
        <v>10642</v>
      </c>
      <c r="Y1250" s="130" t="s">
        <v>2281</v>
      </c>
    </row>
    <row r="1251" spans="1:27">
      <c r="A1251" s="6" t="str">
        <f t="shared" si="45"/>
        <v>PLBTDM3506RTI</v>
      </c>
      <c r="B1251" s="33" t="s">
        <v>5</v>
      </c>
      <c r="C1251" s="33" t="s">
        <v>1146</v>
      </c>
      <c r="D1251" s="33" t="s">
        <v>3280</v>
      </c>
      <c r="E1251" s="33" t="s">
        <v>8171</v>
      </c>
      <c r="F1251" s="33" t="s">
        <v>2958</v>
      </c>
      <c r="G1251" s="34" t="s">
        <v>9807</v>
      </c>
      <c r="H1251" s="22">
        <v>0</v>
      </c>
      <c r="I1251" s="4"/>
      <c r="J1251" s="5"/>
      <c r="K1251" s="6"/>
      <c r="L1251" s="6"/>
      <c r="M1251" s="125" t="s">
        <v>10646</v>
      </c>
      <c r="N1251" s="125" t="s">
        <v>4113</v>
      </c>
      <c r="O1251" s="126" t="s">
        <v>1136</v>
      </c>
      <c r="P1251" s="127" t="s">
        <v>10642</v>
      </c>
      <c r="Q1251" s="127" t="s">
        <v>1157</v>
      </c>
      <c r="R1251" s="127" t="s">
        <v>2563</v>
      </c>
      <c r="S1251" s="128">
        <v>3</v>
      </c>
      <c r="T1251" s="128">
        <v>5</v>
      </c>
      <c r="U1251" s="128">
        <v>0</v>
      </c>
      <c r="V1251" s="128">
        <v>6</v>
      </c>
      <c r="W1251" s="129" t="s">
        <v>10643</v>
      </c>
      <c r="X1251" s="130" t="s">
        <v>10642</v>
      </c>
      <c r="Y1251" s="130" t="s">
        <v>2281</v>
      </c>
    </row>
    <row r="1252" spans="1:27">
      <c r="A1252" s="6" t="str">
        <f t="shared" si="45"/>
        <v>PLBTDM3508RTI</v>
      </c>
      <c r="B1252" s="7" t="s">
        <v>5</v>
      </c>
      <c r="C1252" s="7" t="s">
        <v>1146</v>
      </c>
      <c r="D1252" s="7" t="s">
        <v>1239</v>
      </c>
      <c r="E1252" s="7" t="s">
        <v>5598</v>
      </c>
      <c r="F1252" s="7" t="s">
        <v>7849</v>
      </c>
      <c r="G1252" s="13" t="s">
        <v>9808</v>
      </c>
      <c r="H1252" s="21">
        <v>1</v>
      </c>
      <c r="I1252" s="4"/>
      <c r="J1252" s="5" t="s">
        <v>6994</v>
      </c>
      <c r="K1252" s="6"/>
      <c r="L1252" s="6"/>
      <c r="M1252" s="125" t="s">
        <v>10646</v>
      </c>
      <c r="N1252" s="125" t="s">
        <v>4113</v>
      </c>
      <c r="O1252" s="126" t="s">
        <v>1136</v>
      </c>
      <c r="P1252" s="127" t="s">
        <v>10642</v>
      </c>
      <c r="Q1252" s="127" t="s">
        <v>1157</v>
      </c>
      <c r="R1252" s="127" t="s">
        <v>2563</v>
      </c>
      <c r="S1252" s="128">
        <v>3</v>
      </c>
      <c r="T1252" s="128">
        <v>5</v>
      </c>
      <c r="U1252" s="128">
        <v>0</v>
      </c>
      <c r="V1252" s="128">
        <v>8</v>
      </c>
      <c r="W1252" s="129" t="s">
        <v>10643</v>
      </c>
      <c r="X1252" s="130" t="s">
        <v>10642</v>
      </c>
      <c r="Y1252" s="130" t="s">
        <v>2281</v>
      </c>
    </row>
    <row r="1253" spans="1:27">
      <c r="A1253" s="6" t="str">
        <f t="shared" si="45"/>
        <v>PLBTDM3510RTI</v>
      </c>
      <c r="B1253" s="7" t="s">
        <v>5</v>
      </c>
      <c r="C1253" s="7" t="s">
        <v>1146</v>
      </c>
      <c r="D1253" s="7" t="s">
        <v>2983</v>
      </c>
      <c r="E1253" s="7" t="s">
        <v>2984</v>
      </c>
      <c r="F1253" s="7" t="s">
        <v>2804</v>
      </c>
      <c r="G1253" s="13" t="s">
        <v>9809</v>
      </c>
      <c r="H1253" s="21">
        <v>4</v>
      </c>
      <c r="I1253" s="4"/>
      <c r="J1253" s="5" t="s">
        <v>6992</v>
      </c>
      <c r="K1253" s="6"/>
      <c r="L1253" s="6"/>
      <c r="M1253" s="125" t="s">
        <v>10646</v>
      </c>
      <c r="N1253" s="125" t="s">
        <v>4113</v>
      </c>
      <c r="O1253" s="126" t="s">
        <v>1136</v>
      </c>
      <c r="P1253" s="127" t="s">
        <v>10642</v>
      </c>
      <c r="Q1253" s="127" t="s">
        <v>1157</v>
      </c>
      <c r="R1253" s="127" t="s">
        <v>2563</v>
      </c>
      <c r="S1253" s="128">
        <v>3</v>
      </c>
      <c r="T1253" s="128">
        <v>5</v>
      </c>
      <c r="U1253" s="128">
        <v>1</v>
      </c>
      <c r="V1253" s="128">
        <v>0</v>
      </c>
      <c r="W1253" s="129" t="s">
        <v>10643</v>
      </c>
      <c r="X1253" s="130" t="s">
        <v>10642</v>
      </c>
      <c r="Y1253" s="130" t="s">
        <v>2281</v>
      </c>
    </row>
    <row r="1254" spans="1:27">
      <c r="A1254" s="6" t="str">
        <f t="shared" si="45"/>
        <v>PLBTDM3512RTI</v>
      </c>
      <c r="B1254" s="7" t="s">
        <v>5</v>
      </c>
      <c r="C1254" s="7" t="s">
        <v>1146</v>
      </c>
      <c r="D1254" s="7" t="s">
        <v>1240</v>
      </c>
      <c r="E1254" s="7" t="s">
        <v>5599</v>
      </c>
      <c r="F1254" s="7" t="s">
        <v>2804</v>
      </c>
      <c r="G1254" s="13" t="s">
        <v>9810</v>
      </c>
      <c r="H1254" s="21">
        <v>1</v>
      </c>
      <c r="I1254" s="4"/>
      <c r="J1254" s="5"/>
      <c r="K1254" s="6"/>
      <c r="L1254" s="6"/>
      <c r="M1254" s="125" t="s">
        <v>10646</v>
      </c>
      <c r="N1254" s="125" t="s">
        <v>4113</v>
      </c>
      <c r="O1254" s="126" t="s">
        <v>1136</v>
      </c>
      <c r="P1254" s="127" t="s">
        <v>10642</v>
      </c>
      <c r="Q1254" s="127" t="s">
        <v>1157</v>
      </c>
      <c r="R1254" s="127" t="s">
        <v>2563</v>
      </c>
      <c r="S1254" s="128">
        <v>3</v>
      </c>
      <c r="T1254" s="128">
        <v>5</v>
      </c>
      <c r="U1254" s="128">
        <v>1</v>
      </c>
      <c r="V1254" s="128">
        <v>2</v>
      </c>
      <c r="W1254" s="129" t="s">
        <v>10643</v>
      </c>
      <c r="X1254" s="130" t="s">
        <v>10642</v>
      </c>
      <c r="Y1254" s="130" t="s">
        <v>2281</v>
      </c>
    </row>
    <row r="1255" spans="1:27">
      <c r="A1255" s="6" t="str">
        <f t="shared" si="45"/>
        <v>PLBTDM3514RTI</v>
      </c>
      <c r="B1255" s="33" t="s">
        <v>5</v>
      </c>
      <c r="C1255" s="33" t="s">
        <v>1146</v>
      </c>
      <c r="D1255" s="33" t="s">
        <v>1241</v>
      </c>
      <c r="E1255" s="33" t="s">
        <v>8172</v>
      </c>
      <c r="F1255" s="33" t="s">
        <v>2961</v>
      </c>
      <c r="G1255" s="34" t="s">
        <v>9811</v>
      </c>
      <c r="H1255" s="22">
        <v>0</v>
      </c>
      <c r="I1255" s="4"/>
      <c r="J1255" s="5"/>
      <c r="K1255" s="6"/>
      <c r="L1255" s="6"/>
      <c r="M1255" s="125" t="s">
        <v>10646</v>
      </c>
      <c r="N1255" s="125" t="s">
        <v>4113</v>
      </c>
      <c r="O1255" s="126" t="s">
        <v>1136</v>
      </c>
      <c r="P1255" s="127" t="s">
        <v>10642</v>
      </c>
      <c r="Q1255" s="127" t="s">
        <v>1157</v>
      </c>
      <c r="R1255" s="127" t="s">
        <v>2563</v>
      </c>
      <c r="S1255" s="128">
        <v>3</v>
      </c>
      <c r="T1255" s="128">
        <v>5</v>
      </c>
      <c r="U1255" s="128">
        <v>1</v>
      </c>
      <c r="V1255" s="128">
        <v>4</v>
      </c>
      <c r="W1255" s="129" t="s">
        <v>10643</v>
      </c>
      <c r="X1255" s="130" t="s">
        <v>10642</v>
      </c>
      <c r="Y1255" s="130" t="s">
        <v>2281</v>
      </c>
    </row>
    <row r="1256" spans="1:27">
      <c r="A1256" s="6" t="str">
        <f t="shared" ref="A1256:A1263" si="46">CONCATENATE(M1256,N1256,O1256,P1256,Q1256,R1256,S1256,T1256,U1256,V1256,W1256,X1256,Y1256)</f>
        <v/>
      </c>
      <c r="B1256" s="7" t="s">
        <v>1056</v>
      </c>
      <c r="C1256" s="7" t="s">
        <v>4113</v>
      </c>
      <c r="D1256" s="7" t="s">
        <v>4132</v>
      </c>
      <c r="E1256" s="7" t="s">
        <v>4197</v>
      </c>
      <c r="F1256" s="7">
        <v>2100002812</v>
      </c>
      <c r="G1256" s="16" t="s">
        <v>8464</v>
      </c>
      <c r="H1256" s="21">
        <v>5</v>
      </c>
      <c r="I1256" s="4"/>
      <c r="J1256" s="5"/>
      <c r="K1256" s="7"/>
      <c r="L1256" s="6"/>
      <c r="M1256" s="125"/>
      <c r="N1256" s="125"/>
      <c r="O1256" s="126"/>
      <c r="P1256" s="127"/>
      <c r="Q1256" s="127"/>
      <c r="R1256" s="127"/>
      <c r="S1256" s="128"/>
      <c r="T1256" s="128"/>
      <c r="U1256" s="128"/>
      <c r="V1256" s="128"/>
      <c r="W1256" s="129"/>
      <c r="X1256" s="130"/>
      <c r="Y1256" s="130"/>
    </row>
    <row r="1257" spans="1:27">
      <c r="A1257" s="6" t="str">
        <f t="shared" si="46"/>
        <v/>
      </c>
      <c r="B1257" s="7" t="s">
        <v>1056</v>
      </c>
      <c r="C1257" s="7" t="s">
        <v>4113</v>
      </c>
      <c r="D1257" s="7" t="s">
        <v>7681</v>
      </c>
      <c r="E1257" s="7" t="s">
        <v>4195</v>
      </c>
      <c r="F1257" s="7">
        <v>2100002813</v>
      </c>
      <c r="G1257" s="16" t="s">
        <v>8463</v>
      </c>
      <c r="H1257" s="21">
        <v>3</v>
      </c>
      <c r="I1257" s="4"/>
      <c r="J1257" s="5"/>
      <c r="K1257" s="7"/>
      <c r="L1257" s="6"/>
      <c r="M1257" s="125"/>
      <c r="N1257" s="125"/>
      <c r="O1257" s="126"/>
      <c r="P1257" s="127"/>
      <c r="Q1257" s="127"/>
      <c r="R1257" s="127"/>
      <c r="S1257" s="128"/>
      <c r="T1257" s="128"/>
      <c r="U1257" s="128"/>
      <c r="V1257" s="128"/>
      <c r="W1257" s="129"/>
      <c r="X1257" s="130"/>
      <c r="Y1257" s="130"/>
    </row>
    <row r="1258" spans="1:27">
      <c r="A1258" s="6" t="str">
        <f t="shared" si="46"/>
        <v>PLMIN_ T002NTI</v>
      </c>
      <c r="B1258" s="7" t="s">
        <v>989</v>
      </c>
      <c r="C1258" s="7" t="s">
        <v>1146</v>
      </c>
      <c r="D1258" s="7" t="s">
        <v>2053</v>
      </c>
      <c r="E1258" s="7" t="s">
        <v>1817</v>
      </c>
      <c r="F1258" s="7">
        <v>2100077627</v>
      </c>
      <c r="G1258" s="14" t="s">
        <v>12951</v>
      </c>
      <c r="H1258" s="21">
        <v>3</v>
      </c>
      <c r="I1258" s="4"/>
      <c r="J1258" s="5"/>
      <c r="K1258" s="6"/>
      <c r="L1258" s="6"/>
      <c r="M1258" s="125" t="s">
        <v>10646</v>
      </c>
      <c r="N1258" s="125" t="s">
        <v>4113</v>
      </c>
      <c r="O1258" s="126" t="s">
        <v>2563</v>
      </c>
      <c r="P1258" s="127" t="s">
        <v>2281</v>
      </c>
      <c r="Q1258" s="127" t="s">
        <v>10645</v>
      </c>
      <c r="R1258" s="127" t="s">
        <v>12952</v>
      </c>
      <c r="S1258" s="128" t="s">
        <v>10642</v>
      </c>
      <c r="T1258" s="128">
        <v>0</v>
      </c>
      <c r="U1258" s="128">
        <v>0</v>
      </c>
      <c r="V1258" s="128">
        <v>2</v>
      </c>
      <c r="W1258" s="129" t="s">
        <v>10645</v>
      </c>
      <c r="X1258" s="130" t="s">
        <v>10642</v>
      </c>
      <c r="Y1258" s="130" t="s">
        <v>2281</v>
      </c>
      <c r="AA1258" t="s">
        <v>6968</v>
      </c>
    </row>
    <row r="1259" spans="1:27">
      <c r="A1259" s="6" t="str">
        <f t="shared" si="46"/>
        <v>PLSTOB0006LTI</v>
      </c>
      <c r="B1259" s="7" t="s">
        <v>1056</v>
      </c>
      <c r="C1259" s="7" t="s">
        <v>4070</v>
      </c>
      <c r="D1259" s="7" t="s">
        <v>4104</v>
      </c>
      <c r="E1259" s="7" t="s">
        <v>4142</v>
      </c>
      <c r="F1259" s="7">
        <v>1403290090</v>
      </c>
      <c r="G1259" s="16" t="s">
        <v>8450</v>
      </c>
      <c r="H1259" s="21">
        <v>19</v>
      </c>
      <c r="I1259" s="4"/>
      <c r="J1259" s="5"/>
      <c r="K1259" s="7"/>
      <c r="L1259" s="6"/>
      <c r="M1259" s="125" t="s">
        <v>10646</v>
      </c>
      <c r="N1259" s="125" t="s">
        <v>4113</v>
      </c>
      <c r="O1259" s="126" t="s">
        <v>10647</v>
      </c>
      <c r="P1259" s="127" t="s">
        <v>10642</v>
      </c>
      <c r="Q1259" s="127" t="s">
        <v>10644</v>
      </c>
      <c r="R1259" s="127" t="s">
        <v>1136</v>
      </c>
      <c r="S1259" s="128">
        <v>0</v>
      </c>
      <c r="T1259" s="128">
        <v>0</v>
      </c>
      <c r="U1259" s="128">
        <v>0</v>
      </c>
      <c r="V1259" s="128">
        <v>6</v>
      </c>
      <c r="W1259" s="129" t="s">
        <v>4113</v>
      </c>
      <c r="X1259" s="130" t="s">
        <v>10642</v>
      </c>
      <c r="Y1259" s="130" t="s">
        <v>2281</v>
      </c>
    </row>
    <row r="1260" spans="1:27">
      <c r="A1260" s="6" t="str">
        <f t="shared" si="46"/>
        <v>PLSTOB0004RTI</v>
      </c>
      <c r="B1260" s="7" t="s">
        <v>1056</v>
      </c>
      <c r="C1260" s="7" t="s">
        <v>4070</v>
      </c>
      <c r="D1260" s="7" t="s">
        <v>4100</v>
      </c>
      <c r="E1260" s="7" t="s">
        <v>4134</v>
      </c>
      <c r="F1260" s="7">
        <v>1312100400</v>
      </c>
      <c r="G1260" s="16" t="s">
        <v>8445</v>
      </c>
      <c r="H1260" s="21">
        <v>3</v>
      </c>
      <c r="I1260" s="4"/>
      <c r="J1260" s="5"/>
      <c r="K1260" s="7"/>
      <c r="L1260" s="6"/>
      <c r="M1260" s="125" t="s">
        <v>10646</v>
      </c>
      <c r="N1260" s="125" t="s">
        <v>4113</v>
      </c>
      <c r="O1260" s="126" t="s">
        <v>10647</v>
      </c>
      <c r="P1260" s="127" t="s">
        <v>10642</v>
      </c>
      <c r="Q1260" s="127" t="s">
        <v>10644</v>
      </c>
      <c r="R1260" s="127" t="s">
        <v>1136</v>
      </c>
      <c r="S1260" s="128">
        <v>0</v>
      </c>
      <c r="T1260" s="128">
        <v>0</v>
      </c>
      <c r="U1260" s="128">
        <v>0</v>
      </c>
      <c r="V1260" s="128">
        <v>4</v>
      </c>
      <c r="W1260" s="129" t="s">
        <v>10643</v>
      </c>
      <c r="X1260" s="130" t="s">
        <v>10642</v>
      </c>
      <c r="Y1260" s="130" t="s">
        <v>2281</v>
      </c>
    </row>
    <row r="1261" spans="1:27">
      <c r="A1261" s="6" t="str">
        <f t="shared" si="46"/>
        <v>PLSTOB0005RTI</v>
      </c>
      <c r="B1261" s="7" t="s">
        <v>1056</v>
      </c>
      <c r="C1261" s="7" t="s">
        <v>4070</v>
      </c>
      <c r="D1261" s="7" t="s">
        <v>8412</v>
      </c>
      <c r="E1261" s="7" t="s">
        <v>4135</v>
      </c>
      <c r="F1261" s="7">
        <v>140309048</v>
      </c>
      <c r="G1261" s="16" t="s">
        <v>8446</v>
      </c>
      <c r="H1261" s="21">
        <v>8</v>
      </c>
      <c r="I1261" s="4"/>
      <c r="J1261" s="5"/>
      <c r="K1261" s="7"/>
      <c r="L1261" s="6"/>
      <c r="M1261" s="125" t="s">
        <v>10646</v>
      </c>
      <c r="N1261" s="125" t="s">
        <v>4113</v>
      </c>
      <c r="O1261" s="126" t="s">
        <v>10647</v>
      </c>
      <c r="P1261" s="127" t="s">
        <v>10642</v>
      </c>
      <c r="Q1261" s="127" t="s">
        <v>10644</v>
      </c>
      <c r="R1261" s="127" t="s">
        <v>1136</v>
      </c>
      <c r="S1261" s="128">
        <v>0</v>
      </c>
      <c r="T1261" s="128">
        <v>0</v>
      </c>
      <c r="U1261" s="128">
        <v>0</v>
      </c>
      <c r="V1261" s="128">
        <v>5</v>
      </c>
      <c r="W1261" s="129" t="s">
        <v>10643</v>
      </c>
      <c r="X1261" s="130" t="s">
        <v>10642</v>
      </c>
      <c r="Y1261" s="130" t="s">
        <v>2281</v>
      </c>
    </row>
    <row r="1262" spans="1:27">
      <c r="A1262" s="6" t="str">
        <f t="shared" si="46"/>
        <v>PLSTOB0006RTI</v>
      </c>
      <c r="B1262" s="7" t="s">
        <v>1056</v>
      </c>
      <c r="C1262" s="7" t="s">
        <v>4070</v>
      </c>
      <c r="D1262" s="7" t="s">
        <v>8413</v>
      </c>
      <c r="E1262" s="7" t="s">
        <v>4136</v>
      </c>
      <c r="F1262" s="7">
        <v>14021112740</v>
      </c>
      <c r="G1262" s="16" t="s">
        <v>8447</v>
      </c>
      <c r="H1262" s="21">
        <v>12</v>
      </c>
      <c r="I1262" s="4"/>
      <c r="J1262" s="5"/>
      <c r="K1262" s="7"/>
      <c r="L1262" s="6"/>
      <c r="M1262" s="125" t="s">
        <v>10646</v>
      </c>
      <c r="N1262" s="125" t="s">
        <v>4113</v>
      </c>
      <c r="O1262" s="126" t="s">
        <v>10647</v>
      </c>
      <c r="P1262" s="127" t="s">
        <v>10642</v>
      </c>
      <c r="Q1262" s="127" t="s">
        <v>10644</v>
      </c>
      <c r="R1262" s="127" t="s">
        <v>1136</v>
      </c>
      <c r="S1262" s="128">
        <v>0</v>
      </c>
      <c r="T1262" s="128">
        <v>0</v>
      </c>
      <c r="U1262" s="128">
        <v>0</v>
      </c>
      <c r="V1262" s="128">
        <v>6</v>
      </c>
      <c r="W1262" s="129" t="s">
        <v>10643</v>
      </c>
      <c r="X1262" s="130" t="s">
        <v>10642</v>
      </c>
      <c r="Y1262" s="130" t="s">
        <v>2281</v>
      </c>
    </row>
    <row r="1263" spans="1:27">
      <c r="A1263" s="6" t="str">
        <f t="shared" si="46"/>
        <v>PLSTOB0007RTI</v>
      </c>
      <c r="B1263" s="7" t="s">
        <v>1056</v>
      </c>
      <c r="C1263" s="7" t="s">
        <v>4070</v>
      </c>
      <c r="D1263" s="7" t="s">
        <v>4101</v>
      </c>
      <c r="E1263" s="7" t="s">
        <v>4138</v>
      </c>
      <c r="F1263" s="7">
        <v>1403290150</v>
      </c>
      <c r="G1263" s="16" t="s">
        <v>8448</v>
      </c>
      <c r="H1263" s="21">
        <v>8</v>
      </c>
      <c r="I1263" s="4"/>
      <c r="J1263" s="5"/>
      <c r="K1263" s="7"/>
      <c r="L1263" s="6"/>
      <c r="M1263" s="125" t="s">
        <v>10646</v>
      </c>
      <c r="N1263" s="125" t="s">
        <v>4113</v>
      </c>
      <c r="O1263" s="126" t="s">
        <v>10647</v>
      </c>
      <c r="P1263" s="127" t="s">
        <v>10642</v>
      </c>
      <c r="Q1263" s="127" t="s">
        <v>10644</v>
      </c>
      <c r="R1263" s="127" t="s">
        <v>1136</v>
      </c>
      <c r="S1263" s="128">
        <v>0</v>
      </c>
      <c r="T1263" s="128">
        <v>0</v>
      </c>
      <c r="U1263" s="128">
        <v>0</v>
      </c>
      <c r="V1263" s="128">
        <v>7</v>
      </c>
      <c r="W1263" s="129" t="s">
        <v>10643</v>
      </c>
      <c r="X1263" s="130" t="s">
        <v>10642</v>
      </c>
      <c r="Y1263" s="130" t="s">
        <v>2281</v>
      </c>
    </row>
    <row r="1264" spans="1:27">
      <c r="A1264" s="6" t="str">
        <f>CONCATENATE(M1264,N1264,O1264,P1264,Q1264,R1264,S1264,T1264,U1264,V1264,W1264,X1264,Y1264)</f>
        <v>PLSCLA3508RTI</v>
      </c>
      <c r="B1264" s="7" t="s">
        <v>1056</v>
      </c>
      <c r="C1264" s="7" t="s">
        <v>2282</v>
      </c>
      <c r="D1264" s="7" t="s">
        <v>1119</v>
      </c>
      <c r="E1264" s="7" t="s">
        <v>4055</v>
      </c>
      <c r="F1264" s="7">
        <v>1611110077</v>
      </c>
      <c r="G1264" s="16" t="s">
        <v>10600</v>
      </c>
      <c r="H1264" s="21">
        <v>11</v>
      </c>
      <c r="I1264" s="4"/>
      <c r="J1264" s="5"/>
      <c r="K1264" s="7"/>
      <c r="L1264" s="6"/>
      <c r="M1264" s="125" t="s">
        <v>10646</v>
      </c>
      <c r="N1264" s="125" t="s">
        <v>4113</v>
      </c>
      <c r="O1264" s="126" t="s">
        <v>10647</v>
      </c>
      <c r="P1264" s="127" t="s">
        <v>1146</v>
      </c>
      <c r="Q1264" s="127" t="s">
        <v>4113</v>
      </c>
      <c r="R1264" s="127" t="s">
        <v>1126</v>
      </c>
      <c r="S1264" s="128">
        <v>3</v>
      </c>
      <c r="T1264" s="128">
        <v>5</v>
      </c>
      <c r="U1264" s="128">
        <v>0</v>
      </c>
      <c r="V1264" s="128">
        <v>8</v>
      </c>
      <c r="W1264" s="129" t="s">
        <v>10643</v>
      </c>
      <c r="X1264" s="130" t="s">
        <v>10642</v>
      </c>
      <c r="Y1264" s="130" t="s">
        <v>2281</v>
      </c>
    </row>
    <row r="1265" spans="1:25">
      <c r="A1265" s="6" t="str">
        <f>CONCATENATE(M1265,N1265,O1265,P1265,Q1265,R1265,S1265,T1265,U1265,V1265,W1265,X1265,Y1265)</f>
        <v>PLSCLA3506RTI</v>
      </c>
      <c r="B1265" s="7" t="s">
        <v>1056</v>
      </c>
      <c r="C1265" s="7" t="s">
        <v>2282</v>
      </c>
      <c r="D1265" s="7" t="s">
        <v>1118</v>
      </c>
      <c r="E1265" s="7" t="s">
        <v>4053</v>
      </c>
      <c r="F1265" s="7">
        <v>1611110078</v>
      </c>
      <c r="G1265" s="16" t="s">
        <v>10598</v>
      </c>
      <c r="H1265" s="21">
        <v>3</v>
      </c>
      <c r="I1265" s="4"/>
      <c r="J1265" s="5"/>
      <c r="K1265" s="7"/>
      <c r="L1265" s="6"/>
      <c r="M1265" s="125" t="s">
        <v>10646</v>
      </c>
      <c r="N1265" s="125" t="s">
        <v>4113</v>
      </c>
      <c r="O1265" s="126" t="s">
        <v>10647</v>
      </c>
      <c r="P1265" s="127" t="s">
        <v>1146</v>
      </c>
      <c r="Q1265" s="127" t="s">
        <v>4113</v>
      </c>
      <c r="R1265" s="127" t="s">
        <v>1126</v>
      </c>
      <c r="S1265" s="128">
        <v>3</v>
      </c>
      <c r="T1265" s="128">
        <v>5</v>
      </c>
      <c r="U1265" s="128">
        <v>0</v>
      </c>
      <c r="V1265" s="128">
        <v>6</v>
      </c>
      <c r="W1265" s="129" t="s">
        <v>10643</v>
      </c>
      <c r="X1265" s="130" t="s">
        <v>10642</v>
      </c>
      <c r="Y1265" s="130" t="s">
        <v>2281</v>
      </c>
    </row>
    <row r="1266" spans="1:25">
      <c r="A1266" s="6" t="str">
        <f t="shared" ref="A1266:A1267" si="47">CONCATENATE(M1266,N1266,O1266,P1266,Q1266,R1266,S1266,T1266,U1266,V1266,W1266,X1266,Y1266)</f>
        <v>PLBDCP3507NTI</v>
      </c>
      <c r="B1266" s="7" t="s">
        <v>1056</v>
      </c>
      <c r="C1266" s="7" t="s">
        <v>4070</v>
      </c>
      <c r="D1266" s="7" t="s">
        <v>4082</v>
      </c>
      <c r="E1266" s="7" t="s">
        <v>4107</v>
      </c>
      <c r="F1266" s="7">
        <v>648761</v>
      </c>
      <c r="G1266" s="16" t="s">
        <v>8599</v>
      </c>
      <c r="H1266" s="21">
        <v>2</v>
      </c>
      <c r="I1266" s="4"/>
      <c r="J1266" s="5"/>
      <c r="K1266" s="7"/>
      <c r="L1266" s="6"/>
      <c r="M1266" s="125" t="s">
        <v>10646</v>
      </c>
      <c r="N1266" s="125" t="s">
        <v>4113</v>
      </c>
      <c r="O1266" s="126" t="s">
        <v>1136</v>
      </c>
      <c r="P1266" s="127" t="s">
        <v>1157</v>
      </c>
      <c r="Q1266" s="127" t="s">
        <v>1146</v>
      </c>
      <c r="R1266" s="127" t="s">
        <v>10646</v>
      </c>
      <c r="S1266" s="128">
        <v>3</v>
      </c>
      <c r="T1266" s="128">
        <v>5</v>
      </c>
      <c r="U1266" s="128">
        <v>0</v>
      </c>
      <c r="V1266" s="128">
        <v>7</v>
      </c>
      <c r="W1266" s="129" t="s">
        <v>10645</v>
      </c>
      <c r="X1266" s="130" t="s">
        <v>10642</v>
      </c>
      <c r="Y1266" s="130" t="s">
        <v>2281</v>
      </c>
    </row>
    <row r="1267" spans="1:25">
      <c r="A1267" s="6" t="str">
        <f t="shared" si="47"/>
        <v>PLBDCP3508NTI</v>
      </c>
      <c r="B1267" s="7" t="s">
        <v>1056</v>
      </c>
      <c r="C1267" s="7" t="s">
        <v>4070</v>
      </c>
      <c r="D1267" s="7" t="s">
        <v>4084</v>
      </c>
      <c r="E1267" s="7" t="s">
        <v>4109</v>
      </c>
      <c r="F1267" s="7">
        <v>1408160010</v>
      </c>
      <c r="G1267" s="16" t="s">
        <v>8600</v>
      </c>
      <c r="H1267" s="21">
        <v>3</v>
      </c>
      <c r="I1267" s="4"/>
      <c r="J1267" s="5"/>
      <c r="K1267" s="7"/>
      <c r="L1267" s="6"/>
      <c r="M1267" s="125" t="s">
        <v>10646</v>
      </c>
      <c r="N1267" s="125" t="s">
        <v>4113</v>
      </c>
      <c r="O1267" s="126" t="s">
        <v>1136</v>
      </c>
      <c r="P1267" s="127" t="s">
        <v>1157</v>
      </c>
      <c r="Q1267" s="127" t="s">
        <v>1146</v>
      </c>
      <c r="R1267" s="127" t="s">
        <v>10646</v>
      </c>
      <c r="S1267" s="128">
        <v>3</v>
      </c>
      <c r="T1267" s="128">
        <v>5</v>
      </c>
      <c r="U1267" s="128">
        <v>0</v>
      </c>
      <c r="V1267" s="128">
        <v>8</v>
      </c>
      <c r="W1267" s="129" t="s">
        <v>10645</v>
      </c>
      <c r="X1267" s="130" t="s">
        <v>10642</v>
      </c>
      <c r="Y1267" s="130" t="s">
        <v>2281</v>
      </c>
    </row>
    <row r="1268" spans="1:25">
      <c r="A1268" s="6" t="str">
        <f>CONCATENATE(M1268,N1268,O1268,P1268,Q1268,R1268,S1268,T1268,U1268,V1268,W1268,X1268,Y1268)</f>
        <v>PLSCLA3508LTI</v>
      </c>
      <c r="B1268" s="7" t="s">
        <v>1056</v>
      </c>
      <c r="C1268" s="7" t="s">
        <v>2282</v>
      </c>
      <c r="D1268" s="7" t="s">
        <v>8385</v>
      </c>
      <c r="E1268" s="7" t="s">
        <v>4057</v>
      </c>
      <c r="F1268" s="7">
        <v>1109240272</v>
      </c>
      <c r="G1268" s="16" t="s">
        <v>10601</v>
      </c>
      <c r="H1268" s="21">
        <v>14</v>
      </c>
      <c r="I1268" s="4"/>
      <c r="J1268" s="5"/>
      <c r="K1268" s="7"/>
      <c r="L1268" s="6"/>
      <c r="M1268" s="125" t="s">
        <v>10646</v>
      </c>
      <c r="N1268" s="125" t="s">
        <v>4113</v>
      </c>
      <c r="O1268" s="126" t="s">
        <v>10647</v>
      </c>
      <c r="P1268" s="127" t="s">
        <v>1146</v>
      </c>
      <c r="Q1268" s="127" t="s">
        <v>4113</v>
      </c>
      <c r="R1268" s="127" t="s">
        <v>1126</v>
      </c>
      <c r="S1268" s="128">
        <v>3</v>
      </c>
      <c r="T1268" s="128">
        <v>5</v>
      </c>
      <c r="U1268" s="128">
        <v>0</v>
      </c>
      <c r="V1268" s="128">
        <v>8</v>
      </c>
      <c r="W1268" s="129" t="s">
        <v>4113</v>
      </c>
      <c r="X1268" s="130" t="s">
        <v>10642</v>
      </c>
      <c r="Y1268" s="130" t="s">
        <v>2281</v>
      </c>
    </row>
    <row r="1269" spans="1:25">
      <c r="A1269" s="6" t="str">
        <f>CONCATENATE(M1269,N1269,O1269,P1269,Q1269,R1269,S1269,T1269,U1269,V1269,W1269,X1269,Y1269)</f>
        <v>PLSCLA3506LTI</v>
      </c>
      <c r="B1269" s="7" t="s">
        <v>1056</v>
      </c>
      <c r="C1269" s="7" t="s">
        <v>2282</v>
      </c>
      <c r="D1269" s="7" t="s">
        <v>8384</v>
      </c>
      <c r="E1269" s="7" t="s">
        <v>4054</v>
      </c>
      <c r="F1269" s="7">
        <v>1301051240</v>
      </c>
      <c r="G1269" s="16" t="s">
        <v>10599</v>
      </c>
      <c r="H1269" s="21">
        <v>3</v>
      </c>
      <c r="I1269" s="4"/>
      <c r="J1269" s="5"/>
      <c r="K1269" s="7"/>
      <c r="L1269" s="6"/>
      <c r="M1269" s="125" t="s">
        <v>10646</v>
      </c>
      <c r="N1269" s="125" t="s">
        <v>4113</v>
      </c>
      <c r="O1269" s="126" t="s">
        <v>10647</v>
      </c>
      <c r="P1269" s="127" t="s">
        <v>1146</v>
      </c>
      <c r="Q1269" s="127" t="s">
        <v>4113</v>
      </c>
      <c r="R1269" s="127" t="s">
        <v>1126</v>
      </c>
      <c r="S1269" s="128">
        <v>3</v>
      </c>
      <c r="T1269" s="128">
        <v>5</v>
      </c>
      <c r="U1269" s="128">
        <v>0</v>
      </c>
      <c r="V1269" s="128">
        <v>6</v>
      </c>
      <c r="W1269" s="129" t="s">
        <v>4113</v>
      </c>
      <c r="X1269" s="130" t="s">
        <v>10642</v>
      </c>
      <c r="Y1269" s="130" t="s">
        <v>2281</v>
      </c>
    </row>
    <row r="1270" spans="1:25">
      <c r="A1270" s="6" t="str">
        <f>CONCATENATE(M1270,N1270,O1270,P1270,Q1270,R1270,S1270,T1270,U1270,V1270,W1270,X1270,Y1270)</f>
        <v>PLSCLA3510LTI</v>
      </c>
      <c r="B1270" s="7" t="s">
        <v>1056</v>
      </c>
      <c r="C1270" s="7" t="s">
        <v>2282</v>
      </c>
      <c r="D1270" s="7" t="s">
        <v>8386</v>
      </c>
      <c r="E1270" s="7" t="s">
        <v>4056</v>
      </c>
      <c r="F1270" s="7">
        <v>1508020160</v>
      </c>
      <c r="G1270" s="16" t="s">
        <v>10602</v>
      </c>
      <c r="H1270" s="21">
        <v>2</v>
      </c>
      <c r="I1270" s="4"/>
      <c r="J1270" s="5"/>
      <c r="K1270" s="7"/>
      <c r="L1270" s="6"/>
      <c r="M1270" s="125" t="s">
        <v>10646</v>
      </c>
      <c r="N1270" s="125" t="s">
        <v>4113</v>
      </c>
      <c r="O1270" s="126" t="s">
        <v>10647</v>
      </c>
      <c r="P1270" s="127" t="s">
        <v>1146</v>
      </c>
      <c r="Q1270" s="127" t="s">
        <v>4113</v>
      </c>
      <c r="R1270" s="127" t="s">
        <v>1126</v>
      </c>
      <c r="S1270" s="128">
        <v>3</v>
      </c>
      <c r="T1270" s="128">
        <v>5</v>
      </c>
      <c r="U1270" s="128">
        <v>1</v>
      </c>
      <c r="V1270" s="128">
        <v>0</v>
      </c>
      <c r="W1270" s="129" t="s">
        <v>4113</v>
      </c>
      <c r="X1270" s="130" t="s">
        <v>10642</v>
      </c>
      <c r="Y1270" s="130" t="s">
        <v>2281</v>
      </c>
    </row>
    <row r="1271" spans="1:25">
      <c r="A1271" s="6" t="s">
        <v>3975</v>
      </c>
      <c r="B1271" s="7" t="s">
        <v>1056</v>
      </c>
      <c r="C1271" s="7" t="s">
        <v>1385</v>
      </c>
      <c r="D1271" s="7" t="s">
        <v>3958</v>
      </c>
      <c r="E1271" s="7" t="s">
        <v>3975</v>
      </c>
      <c r="F1271" s="7">
        <v>1507251300</v>
      </c>
      <c r="G1271" s="16" t="s">
        <v>10538</v>
      </c>
      <c r="H1271" s="21">
        <v>6</v>
      </c>
      <c r="I1271" s="4"/>
      <c r="J1271" s="5"/>
      <c r="K1271" s="7"/>
      <c r="L1271" s="6"/>
      <c r="M1271" s="125"/>
      <c r="N1271" s="125"/>
      <c r="O1271" s="126"/>
      <c r="P1271" s="127"/>
      <c r="Q1271" s="127"/>
      <c r="R1271" s="127"/>
      <c r="S1271" s="128"/>
      <c r="T1271" s="128"/>
      <c r="U1271" s="128"/>
      <c r="V1271" s="128"/>
      <c r="W1271" s="129"/>
      <c r="X1271" s="130"/>
      <c r="Y1271" s="130"/>
    </row>
    <row r="1272" spans="1:25">
      <c r="A1272" s="6" t="str">
        <f>CONCATENATE(M1272,N1272,O1272,P1272,Q1272,R1272,S1272,T1272,U1272,V1272,W1272,X1272,Y1272)</f>
        <v>PLBTOB0006NTI</v>
      </c>
      <c r="B1272" s="7" t="s">
        <v>1056</v>
      </c>
      <c r="C1272" s="7" t="s">
        <v>2563</v>
      </c>
      <c r="D1272" s="7" t="s">
        <v>4151</v>
      </c>
      <c r="E1272" s="7" t="s">
        <v>4152</v>
      </c>
      <c r="F1272" s="7">
        <v>190703892</v>
      </c>
      <c r="G1272" s="16" t="s">
        <v>7688</v>
      </c>
      <c r="H1272" s="21">
        <v>2</v>
      </c>
      <c r="I1272" s="4"/>
      <c r="J1272" s="5"/>
      <c r="K1272" s="7"/>
      <c r="L1272" s="6"/>
      <c r="M1272" s="125" t="s">
        <v>10646</v>
      </c>
      <c r="N1272" s="125" t="s">
        <v>4113</v>
      </c>
      <c r="O1272" s="126" t="s">
        <v>1136</v>
      </c>
      <c r="P1272" s="127" t="s">
        <v>10642</v>
      </c>
      <c r="Q1272" s="127" t="s">
        <v>10644</v>
      </c>
      <c r="R1272" s="127" t="s">
        <v>1136</v>
      </c>
      <c r="S1272" s="128">
        <v>0</v>
      </c>
      <c r="T1272" s="128">
        <v>0</v>
      </c>
      <c r="U1272" s="128">
        <v>0</v>
      </c>
      <c r="V1272" s="128">
        <v>6</v>
      </c>
      <c r="W1272" s="129" t="s">
        <v>10645</v>
      </c>
      <c r="X1272" s="130" t="s">
        <v>10642</v>
      </c>
      <c r="Y1272" s="130" t="s">
        <v>2281</v>
      </c>
    </row>
    <row r="1273" spans="1:25">
      <c r="A1273" s="6" t="str">
        <f>CONCATENATE(M1273,N1273,O1273,P1273,Q1273,R1273,S1273,T1273,U1273,V1273,W1273,X1273,Y1273)</f>
        <v>PLBTOB0007NTI</v>
      </c>
      <c r="B1273" s="7" t="s">
        <v>1056</v>
      </c>
      <c r="C1273" s="7" t="s">
        <v>2563</v>
      </c>
      <c r="D1273" s="7" t="s">
        <v>4151</v>
      </c>
      <c r="E1273" s="7" t="s">
        <v>4152</v>
      </c>
      <c r="F1273" s="7">
        <v>1800020201</v>
      </c>
      <c r="G1273" s="16" t="s">
        <v>7689</v>
      </c>
      <c r="H1273" s="21">
        <v>5</v>
      </c>
      <c r="I1273" s="4"/>
      <c r="J1273" s="5"/>
      <c r="K1273" s="7"/>
      <c r="L1273" s="6"/>
      <c r="M1273" s="125" t="s">
        <v>10646</v>
      </c>
      <c r="N1273" s="125" t="s">
        <v>4113</v>
      </c>
      <c r="O1273" s="126" t="s">
        <v>1136</v>
      </c>
      <c r="P1273" s="127" t="s">
        <v>10642</v>
      </c>
      <c r="Q1273" s="127" t="s">
        <v>10644</v>
      </c>
      <c r="R1273" s="127" t="s">
        <v>1136</v>
      </c>
      <c r="S1273" s="128">
        <v>0</v>
      </c>
      <c r="T1273" s="128">
        <v>0</v>
      </c>
      <c r="U1273" s="128">
        <v>0</v>
      </c>
      <c r="V1273" s="128">
        <v>7</v>
      </c>
      <c r="W1273" s="129" t="s">
        <v>10645</v>
      </c>
      <c r="X1273" s="130" t="s">
        <v>10642</v>
      </c>
      <c r="Y1273" s="130" t="s">
        <v>2281</v>
      </c>
    </row>
    <row r="1274" spans="1:25">
      <c r="A1274" s="6" t="s">
        <v>3937</v>
      </c>
      <c r="B1274" s="7" t="s">
        <v>1056</v>
      </c>
      <c r="C1274" s="7" t="s">
        <v>1385</v>
      </c>
      <c r="D1274" s="7" t="s">
        <v>1063</v>
      </c>
      <c r="E1274" s="7" t="s">
        <v>3937</v>
      </c>
      <c r="F1274" s="7" t="s">
        <v>7636</v>
      </c>
      <c r="G1274" s="16" t="s">
        <v>10528</v>
      </c>
      <c r="H1274" s="21">
        <v>2</v>
      </c>
      <c r="I1274" s="4"/>
      <c r="J1274" s="5"/>
      <c r="K1274" s="7"/>
      <c r="L1274" s="6"/>
      <c r="M1274" s="125"/>
      <c r="N1274" s="125"/>
      <c r="O1274" s="126"/>
      <c r="P1274" s="127"/>
      <c r="Q1274" s="127"/>
      <c r="R1274" s="127"/>
      <c r="S1274" s="128"/>
      <c r="T1274" s="128"/>
      <c r="U1274" s="128"/>
      <c r="V1274" s="128"/>
      <c r="W1274" s="129"/>
      <c r="X1274" s="130"/>
      <c r="Y1274" s="130"/>
    </row>
    <row r="1275" spans="1:25">
      <c r="A1275" s="6" t="str">
        <f t="shared" ref="A1275:A1277" si="48">CONCATENATE(M1275,N1275,O1275,P1275,Q1275,R1275,S1275,T1275,U1275,V1275,W1275,X1275,Y1275)</f>
        <v>PLBDVO2403RTI</v>
      </c>
      <c r="B1275" s="7" t="s">
        <v>1056</v>
      </c>
      <c r="C1275" s="7" t="s">
        <v>1412</v>
      </c>
      <c r="D1275" s="7" t="s">
        <v>3900</v>
      </c>
      <c r="E1275" s="7" t="s">
        <v>3911</v>
      </c>
      <c r="F1275" s="7" t="s">
        <v>7614</v>
      </c>
      <c r="G1275" s="16" t="s">
        <v>10216</v>
      </c>
      <c r="H1275" s="21">
        <v>13</v>
      </c>
      <c r="I1275" s="4"/>
      <c r="J1275" s="5"/>
      <c r="K1275" s="7"/>
      <c r="L1275" s="6"/>
      <c r="M1275" s="125" t="s">
        <v>10646</v>
      </c>
      <c r="N1275" s="125" t="s">
        <v>4113</v>
      </c>
      <c r="O1275" s="126" t="s">
        <v>1136</v>
      </c>
      <c r="P1275" s="127" t="s">
        <v>1157</v>
      </c>
      <c r="Q1275" s="127" t="s">
        <v>10650</v>
      </c>
      <c r="R1275" s="127" t="s">
        <v>10644</v>
      </c>
      <c r="S1275" s="128">
        <v>2</v>
      </c>
      <c r="T1275" s="128">
        <v>4</v>
      </c>
      <c r="U1275" s="128">
        <v>0</v>
      </c>
      <c r="V1275" s="128">
        <v>3</v>
      </c>
      <c r="W1275" s="129" t="s">
        <v>10643</v>
      </c>
      <c r="X1275" s="130" t="s">
        <v>10642</v>
      </c>
      <c r="Y1275" s="130" t="s">
        <v>2281</v>
      </c>
    </row>
    <row r="1276" spans="1:25">
      <c r="A1276" s="6" t="str">
        <f t="shared" si="48"/>
        <v>PLBDVO2405LTI</v>
      </c>
      <c r="B1276" s="7" t="s">
        <v>1056</v>
      </c>
      <c r="C1276" s="7" t="s">
        <v>1412</v>
      </c>
      <c r="D1276" s="7" t="s">
        <v>3903</v>
      </c>
      <c r="E1276" s="7" t="s">
        <v>3913</v>
      </c>
      <c r="F1276" s="7" t="s">
        <v>7617</v>
      </c>
      <c r="G1276" s="16" t="s">
        <v>10217</v>
      </c>
      <c r="H1276" s="21">
        <v>8</v>
      </c>
      <c r="I1276" s="4"/>
      <c r="J1276" s="5"/>
      <c r="K1276" s="7"/>
      <c r="L1276" s="6"/>
      <c r="M1276" s="125" t="s">
        <v>10646</v>
      </c>
      <c r="N1276" s="125" t="s">
        <v>4113</v>
      </c>
      <c r="O1276" s="126" t="s">
        <v>1136</v>
      </c>
      <c r="P1276" s="127" t="s">
        <v>1157</v>
      </c>
      <c r="Q1276" s="127" t="s">
        <v>10650</v>
      </c>
      <c r="R1276" s="127" t="s">
        <v>10644</v>
      </c>
      <c r="S1276" s="128">
        <v>2</v>
      </c>
      <c r="T1276" s="128">
        <v>4</v>
      </c>
      <c r="U1276" s="128">
        <v>0</v>
      </c>
      <c r="V1276" s="128">
        <v>5</v>
      </c>
      <c r="W1276" s="129" t="s">
        <v>4113</v>
      </c>
      <c r="X1276" s="130" t="s">
        <v>10642</v>
      </c>
      <c r="Y1276" s="130" t="s">
        <v>2281</v>
      </c>
    </row>
    <row r="1277" spans="1:25">
      <c r="A1277" s="6" t="str">
        <f t="shared" si="48"/>
        <v>PLBDVO2403LTI</v>
      </c>
      <c r="B1277" s="7" t="s">
        <v>1056</v>
      </c>
      <c r="C1277" s="7" t="s">
        <v>1412</v>
      </c>
      <c r="D1277" s="7" t="s">
        <v>3902</v>
      </c>
      <c r="E1277" s="7" t="s">
        <v>3912</v>
      </c>
      <c r="F1277" s="7" t="s">
        <v>7615</v>
      </c>
      <c r="G1277" s="16" t="s">
        <v>10522</v>
      </c>
      <c r="H1277" s="21">
        <v>1</v>
      </c>
      <c r="I1277" s="4"/>
      <c r="J1277" s="5"/>
      <c r="K1277" s="7"/>
      <c r="L1277" s="6"/>
      <c r="M1277" s="125" t="s">
        <v>10646</v>
      </c>
      <c r="N1277" s="125" t="s">
        <v>4113</v>
      </c>
      <c r="O1277" s="126" t="s">
        <v>1136</v>
      </c>
      <c r="P1277" s="127" t="s">
        <v>1157</v>
      </c>
      <c r="Q1277" s="127" t="s">
        <v>10650</v>
      </c>
      <c r="R1277" s="127" t="s">
        <v>10644</v>
      </c>
      <c r="S1277" s="128">
        <v>2</v>
      </c>
      <c r="T1277" s="128">
        <v>4</v>
      </c>
      <c r="U1277" s="128">
        <v>0</v>
      </c>
      <c r="V1277" s="128">
        <v>3</v>
      </c>
      <c r="W1277" s="129" t="s">
        <v>4113</v>
      </c>
      <c r="X1277" s="130" t="s">
        <v>10642</v>
      </c>
      <c r="Y1277" s="130" t="s">
        <v>2281</v>
      </c>
    </row>
    <row r="1278" spans="1:25">
      <c r="A1278" s="6" t="str">
        <f t="shared" ref="A1278:A1294" si="49">CONCATENATE(M1278,N1278,O1278,P1278,Q1278,R1278,S1278,T1278,U1278,V1278,W1278,X1278,Y1278)</f>
        <v>PLBPER3507LTI</v>
      </c>
      <c r="B1278" s="7" t="s">
        <v>1384</v>
      </c>
      <c r="C1278" s="7" t="s">
        <v>1385</v>
      </c>
      <c r="D1278" s="7" t="s">
        <v>1057</v>
      </c>
      <c r="E1278" s="7" t="s">
        <v>1405</v>
      </c>
      <c r="F1278" s="7" t="s">
        <v>7770</v>
      </c>
      <c r="G1278" s="13" t="s">
        <v>8739</v>
      </c>
      <c r="H1278" s="21">
        <v>7</v>
      </c>
      <c r="I1278" s="4"/>
      <c r="J1278" s="5"/>
      <c r="K1278" s="7"/>
      <c r="L1278" s="6"/>
      <c r="M1278" s="125" t="s">
        <v>10646</v>
      </c>
      <c r="N1278" s="125" t="s">
        <v>4113</v>
      </c>
      <c r="O1278" s="126" t="s">
        <v>1136</v>
      </c>
      <c r="P1278" s="127" t="s">
        <v>10646</v>
      </c>
      <c r="Q1278" s="127" t="s">
        <v>1683</v>
      </c>
      <c r="R1278" s="127" t="s">
        <v>10643</v>
      </c>
      <c r="S1278" s="128">
        <v>3</v>
      </c>
      <c r="T1278" s="128">
        <v>5</v>
      </c>
      <c r="U1278" s="128">
        <v>0</v>
      </c>
      <c r="V1278" s="128">
        <v>7</v>
      </c>
      <c r="W1278" s="129" t="s">
        <v>4113</v>
      </c>
      <c r="X1278" s="130" t="s">
        <v>10642</v>
      </c>
      <c r="Y1278" s="130" t="s">
        <v>2281</v>
      </c>
    </row>
    <row r="1279" spans="1:25">
      <c r="A1279" s="6" t="str">
        <f t="shared" si="49"/>
        <v>PLBPER3509RTI</v>
      </c>
      <c r="B1279" s="61" t="s">
        <v>1384</v>
      </c>
      <c r="C1279" s="61" t="s">
        <v>1385</v>
      </c>
      <c r="D1279" s="61" t="s">
        <v>1058</v>
      </c>
      <c r="E1279" s="61" t="s">
        <v>1406</v>
      </c>
      <c r="F1279" s="61" t="s">
        <v>7769</v>
      </c>
      <c r="G1279" s="13" t="s">
        <v>8740</v>
      </c>
      <c r="H1279" s="62">
        <v>5</v>
      </c>
      <c r="I1279" s="64"/>
      <c r="J1279" s="65"/>
      <c r="K1279" s="7"/>
      <c r="L1279" s="6"/>
      <c r="M1279" s="125" t="s">
        <v>10646</v>
      </c>
      <c r="N1279" s="125" t="s">
        <v>4113</v>
      </c>
      <c r="O1279" s="126" t="s">
        <v>1136</v>
      </c>
      <c r="P1279" s="127" t="s">
        <v>10646</v>
      </c>
      <c r="Q1279" s="127" t="s">
        <v>1683</v>
      </c>
      <c r="R1279" s="127" t="s">
        <v>10643</v>
      </c>
      <c r="S1279" s="128">
        <v>3</v>
      </c>
      <c r="T1279" s="128">
        <v>5</v>
      </c>
      <c r="U1279" s="128">
        <v>0</v>
      </c>
      <c r="V1279" s="128">
        <v>9</v>
      </c>
      <c r="W1279" s="129" t="s">
        <v>10643</v>
      </c>
      <c r="X1279" s="130" t="s">
        <v>10642</v>
      </c>
      <c r="Y1279" s="130" t="s">
        <v>2281</v>
      </c>
    </row>
    <row r="1280" spans="1:25">
      <c r="A1280" s="6" t="str">
        <f t="shared" si="49"/>
        <v>PRREVISION002</v>
      </c>
      <c r="B1280" s="33" t="s">
        <v>914</v>
      </c>
      <c r="C1280" s="33" t="s">
        <v>914</v>
      </c>
      <c r="D1280" s="33" t="s">
        <v>1157</v>
      </c>
      <c r="E1280" s="33" t="s">
        <v>7355</v>
      </c>
      <c r="F1280" s="33" t="s">
        <v>7357</v>
      </c>
      <c r="G1280" s="34" t="s">
        <v>8419</v>
      </c>
      <c r="H1280" s="22">
        <v>0</v>
      </c>
      <c r="I1280" s="4">
        <v>45139</v>
      </c>
      <c r="J1280" s="5"/>
      <c r="K1280" s="6"/>
      <c r="L1280" s="6"/>
      <c r="M1280" s="125" t="s">
        <v>10646</v>
      </c>
      <c r="N1280" s="125" t="s">
        <v>10643</v>
      </c>
      <c r="O1280" s="126" t="s">
        <v>10643</v>
      </c>
      <c r="P1280" s="127" t="s">
        <v>1683</v>
      </c>
      <c r="Q1280" s="127" t="s">
        <v>10650</v>
      </c>
      <c r="R1280" s="127" t="s">
        <v>2281</v>
      </c>
      <c r="S1280" s="128" t="s">
        <v>10647</v>
      </c>
      <c r="T1280" s="128" t="s">
        <v>2281</v>
      </c>
      <c r="U1280" s="128" t="s">
        <v>10644</v>
      </c>
      <c r="V1280" s="128" t="s">
        <v>10645</v>
      </c>
      <c r="W1280" s="129">
        <v>0</v>
      </c>
      <c r="X1280" s="130">
        <v>0</v>
      </c>
      <c r="Y1280" s="130">
        <v>2</v>
      </c>
    </row>
    <row r="1281" spans="1:25">
      <c r="A1281" s="6" t="str">
        <f t="shared" si="49"/>
        <v>PRREVISION002</v>
      </c>
      <c r="B1281" s="7" t="s">
        <v>914</v>
      </c>
      <c r="C1281" s="7" t="s">
        <v>914</v>
      </c>
      <c r="D1281" s="7" t="s">
        <v>1157</v>
      </c>
      <c r="E1281" s="7" t="s">
        <v>7355</v>
      </c>
      <c r="F1281" s="7" t="s">
        <v>7356</v>
      </c>
      <c r="G1281" s="13" t="s">
        <v>8419</v>
      </c>
      <c r="H1281" s="21">
        <v>1</v>
      </c>
      <c r="I1281" s="4">
        <v>45373</v>
      </c>
      <c r="J1281" s="5"/>
      <c r="K1281" s="6"/>
      <c r="L1281" s="6"/>
      <c r="M1281" s="125" t="s">
        <v>10646</v>
      </c>
      <c r="N1281" s="125" t="s">
        <v>10643</v>
      </c>
      <c r="O1281" s="126" t="s">
        <v>10643</v>
      </c>
      <c r="P1281" s="127" t="s">
        <v>1683</v>
      </c>
      <c r="Q1281" s="127" t="s">
        <v>10650</v>
      </c>
      <c r="R1281" s="127" t="s">
        <v>2281</v>
      </c>
      <c r="S1281" s="128" t="s">
        <v>10647</v>
      </c>
      <c r="T1281" s="128" t="s">
        <v>2281</v>
      </c>
      <c r="U1281" s="128" t="s">
        <v>10644</v>
      </c>
      <c r="V1281" s="128" t="s">
        <v>10645</v>
      </c>
      <c r="W1281" s="129">
        <v>0</v>
      </c>
      <c r="X1281" s="130">
        <v>0</v>
      </c>
      <c r="Y1281" s="130">
        <v>2</v>
      </c>
    </row>
    <row r="1282" spans="1:25">
      <c r="A1282" s="6" t="str">
        <f t="shared" si="49"/>
        <v>PRREVISION003</v>
      </c>
      <c r="B1282" s="7" t="s">
        <v>914</v>
      </c>
      <c r="C1282" s="7" t="s">
        <v>914</v>
      </c>
      <c r="D1282" s="7" t="s">
        <v>1157</v>
      </c>
      <c r="E1282" s="7" t="s">
        <v>7358</v>
      </c>
      <c r="F1282" s="7" t="s">
        <v>7359</v>
      </c>
      <c r="G1282" s="13" t="s">
        <v>8420</v>
      </c>
      <c r="H1282" s="21">
        <v>1</v>
      </c>
      <c r="I1282" s="4">
        <v>45465</v>
      </c>
      <c r="J1282" s="5"/>
      <c r="K1282" s="6"/>
      <c r="L1282" s="6"/>
      <c r="M1282" s="125" t="s">
        <v>10646</v>
      </c>
      <c r="N1282" s="125" t="s">
        <v>10643</v>
      </c>
      <c r="O1282" s="126" t="s">
        <v>10643</v>
      </c>
      <c r="P1282" s="127" t="s">
        <v>1683</v>
      </c>
      <c r="Q1282" s="127" t="s">
        <v>10650</v>
      </c>
      <c r="R1282" s="127" t="s">
        <v>2281</v>
      </c>
      <c r="S1282" s="128" t="s">
        <v>10647</v>
      </c>
      <c r="T1282" s="128" t="s">
        <v>2281</v>
      </c>
      <c r="U1282" s="128" t="s">
        <v>10644</v>
      </c>
      <c r="V1282" s="128" t="s">
        <v>10645</v>
      </c>
      <c r="W1282" s="129">
        <v>0</v>
      </c>
      <c r="X1282" s="130">
        <v>0</v>
      </c>
      <c r="Y1282" s="130">
        <v>3</v>
      </c>
    </row>
    <row r="1283" spans="1:25">
      <c r="A1283" s="6" t="str">
        <f t="shared" si="49"/>
        <v>PRREVISION004</v>
      </c>
      <c r="B1283" s="7" t="s">
        <v>914</v>
      </c>
      <c r="C1283" s="7" t="s">
        <v>914</v>
      </c>
      <c r="D1283" s="7" t="s">
        <v>1157</v>
      </c>
      <c r="E1283" s="7" t="s">
        <v>7360</v>
      </c>
      <c r="F1283" s="7" t="s">
        <v>7361</v>
      </c>
      <c r="G1283" s="13" t="s">
        <v>8421</v>
      </c>
      <c r="H1283" s="21">
        <v>1</v>
      </c>
      <c r="I1283" s="4">
        <v>46044</v>
      </c>
      <c r="J1283" s="5"/>
      <c r="K1283" s="6"/>
      <c r="L1283" s="6"/>
      <c r="M1283" s="125" t="s">
        <v>10646</v>
      </c>
      <c r="N1283" s="125" t="s">
        <v>10643</v>
      </c>
      <c r="O1283" s="126" t="s">
        <v>10643</v>
      </c>
      <c r="P1283" s="127" t="s">
        <v>1683</v>
      </c>
      <c r="Q1283" s="127" t="s">
        <v>10650</v>
      </c>
      <c r="R1283" s="127" t="s">
        <v>2281</v>
      </c>
      <c r="S1283" s="128" t="s">
        <v>10647</v>
      </c>
      <c r="T1283" s="128" t="s">
        <v>2281</v>
      </c>
      <c r="U1283" s="128" t="s">
        <v>10644</v>
      </c>
      <c r="V1283" s="128" t="s">
        <v>10645</v>
      </c>
      <c r="W1283" s="129">
        <v>0</v>
      </c>
      <c r="X1283" s="130">
        <v>0</v>
      </c>
      <c r="Y1283" s="130">
        <v>4</v>
      </c>
    </row>
    <row r="1284" spans="1:25">
      <c r="A1284" s="6" t="str">
        <f t="shared" si="49"/>
        <v>PRFESTEM01NCC</v>
      </c>
      <c r="B1284" s="33" t="s">
        <v>914</v>
      </c>
      <c r="C1284" s="33" t="s">
        <v>5</v>
      </c>
      <c r="D1284" s="33" t="s">
        <v>1136</v>
      </c>
      <c r="E1284" s="33" t="s">
        <v>2512</v>
      </c>
      <c r="F1284" s="33" t="s">
        <v>7289</v>
      </c>
      <c r="G1284" s="34" t="s">
        <v>7288</v>
      </c>
      <c r="H1284" s="22">
        <v>0</v>
      </c>
      <c r="I1284" s="4">
        <v>46290</v>
      </c>
      <c r="J1284" s="5"/>
      <c r="K1284" s="6"/>
      <c r="L1284" s="6"/>
      <c r="M1284" s="125" t="s">
        <v>10646</v>
      </c>
      <c r="N1284" s="125" t="s">
        <v>10643</v>
      </c>
      <c r="O1284" s="126" t="s">
        <v>1659</v>
      </c>
      <c r="P1284" s="127" t="s">
        <v>1683</v>
      </c>
      <c r="Q1284" s="127" t="s">
        <v>10647</v>
      </c>
      <c r="R1284" s="127" t="s">
        <v>10642</v>
      </c>
      <c r="S1284" s="128" t="s">
        <v>1683</v>
      </c>
      <c r="T1284" s="128" t="s">
        <v>2563</v>
      </c>
      <c r="U1284" s="128">
        <v>0</v>
      </c>
      <c r="V1284" s="128">
        <v>1</v>
      </c>
      <c r="W1284" s="129" t="s">
        <v>10645</v>
      </c>
      <c r="X1284" s="130" t="s">
        <v>1146</v>
      </c>
      <c r="Y1284" s="130" t="s">
        <v>1146</v>
      </c>
    </row>
    <row r="1285" spans="1:25">
      <c r="A1285" s="6" t="str">
        <f t="shared" si="49"/>
        <v>PRFESTEM01NCC</v>
      </c>
      <c r="B1285" s="7" t="s">
        <v>914</v>
      </c>
      <c r="C1285" s="7" t="s">
        <v>5</v>
      </c>
      <c r="D1285" s="7" t="s">
        <v>1136</v>
      </c>
      <c r="E1285" s="7" t="s">
        <v>2512</v>
      </c>
      <c r="F1285" s="7" t="s">
        <v>7290</v>
      </c>
      <c r="G1285" s="13" t="s">
        <v>7288</v>
      </c>
      <c r="H1285" s="40">
        <v>2</v>
      </c>
      <c r="I1285" s="4">
        <v>46228</v>
      </c>
      <c r="J1285" s="5"/>
      <c r="K1285" s="6"/>
      <c r="L1285" s="6"/>
      <c r="M1285" s="125" t="s">
        <v>10646</v>
      </c>
      <c r="N1285" s="125" t="s">
        <v>10643</v>
      </c>
      <c r="O1285" s="126" t="s">
        <v>1659</v>
      </c>
      <c r="P1285" s="127" t="s">
        <v>1683</v>
      </c>
      <c r="Q1285" s="127" t="s">
        <v>10647</v>
      </c>
      <c r="R1285" s="127" t="s">
        <v>10642</v>
      </c>
      <c r="S1285" s="128" t="s">
        <v>1683</v>
      </c>
      <c r="T1285" s="128" t="s">
        <v>2563</v>
      </c>
      <c r="U1285" s="128">
        <v>0</v>
      </c>
      <c r="V1285" s="128">
        <v>1</v>
      </c>
      <c r="W1285" s="129" t="s">
        <v>10645</v>
      </c>
      <c r="X1285" s="130" t="s">
        <v>1146</v>
      </c>
      <c r="Y1285" s="130" t="s">
        <v>1146</v>
      </c>
    </row>
    <row r="1286" spans="1:25">
      <c r="A1286" s="6" t="str">
        <f t="shared" si="49"/>
        <v>PRFESTEM02NCC</v>
      </c>
      <c r="B1286" s="33" t="s">
        <v>914</v>
      </c>
      <c r="C1286" s="33" t="s">
        <v>5</v>
      </c>
      <c r="D1286" s="33" t="s">
        <v>1136</v>
      </c>
      <c r="E1286" s="33" t="s">
        <v>2513</v>
      </c>
      <c r="F1286" s="33" t="s">
        <v>7291</v>
      </c>
      <c r="G1286" s="34" t="s">
        <v>122</v>
      </c>
      <c r="H1286" s="22">
        <v>0</v>
      </c>
      <c r="I1286" s="4">
        <v>45407</v>
      </c>
      <c r="J1286" s="5"/>
      <c r="K1286" s="6"/>
      <c r="L1286" s="6"/>
      <c r="M1286" s="125" t="s">
        <v>10646</v>
      </c>
      <c r="N1286" s="125" t="s">
        <v>10643</v>
      </c>
      <c r="O1286" s="126" t="s">
        <v>1659</v>
      </c>
      <c r="P1286" s="127" t="s">
        <v>1683</v>
      </c>
      <c r="Q1286" s="127" t="s">
        <v>10647</v>
      </c>
      <c r="R1286" s="127" t="s">
        <v>10642</v>
      </c>
      <c r="S1286" s="128" t="s">
        <v>1683</v>
      </c>
      <c r="T1286" s="128" t="s">
        <v>2563</v>
      </c>
      <c r="U1286" s="128">
        <v>0</v>
      </c>
      <c r="V1286" s="128">
        <v>2</v>
      </c>
      <c r="W1286" s="129" t="s">
        <v>10645</v>
      </c>
      <c r="X1286" s="130" t="s">
        <v>1146</v>
      </c>
      <c r="Y1286" s="130" t="s">
        <v>1146</v>
      </c>
    </row>
    <row r="1287" spans="1:25">
      <c r="A1287" s="6" t="str">
        <f t="shared" si="49"/>
        <v>PRFESTEM04NCC</v>
      </c>
      <c r="B1287" s="33" t="s">
        <v>914</v>
      </c>
      <c r="C1287" s="33" t="s">
        <v>5</v>
      </c>
      <c r="D1287" s="33" t="s">
        <v>1136</v>
      </c>
      <c r="E1287" s="33" t="s">
        <v>1145</v>
      </c>
      <c r="F1287" s="33">
        <v>1900028467</v>
      </c>
      <c r="G1287" s="34" t="s">
        <v>123</v>
      </c>
      <c r="H1287" s="22">
        <v>0</v>
      </c>
      <c r="I1287" s="4">
        <v>45407</v>
      </c>
      <c r="J1287" s="5"/>
      <c r="K1287" s="6"/>
      <c r="L1287" s="6"/>
      <c r="M1287" s="125" t="s">
        <v>10646</v>
      </c>
      <c r="N1287" s="125" t="s">
        <v>10643</v>
      </c>
      <c r="O1287" s="126" t="s">
        <v>1659</v>
      </c>
      <c r="P1287" s="127" t="s">
        <v>1683</v>
      </c>
      <c r="Q1287" s="127" t="s">
        <v>10647</v>
      </c>
      <c r="R1287" s="127" t="s">
        <v>10642</v>
      </c>
      <c r="S1287" s="128" t="s">
        <v>1683</v>
      </c>
      <c r="T1287" s="128" t="s">
        <v>2563</v>
      </c>
      <c r="U1287" s="128">
        <v>0</v>
      </c>
      <c r="V1287" s="128">
        <v>4</v>
      </c>
      <c r="W1287" s="129" t="s">
        <v>10645</v>
      </c>
      <c r="X1287" s="130" t="s">
        <v>1146</v>
      </c>
      <c r="Y1287" s="130" t="s">
        <v>1146</v>
      </c>
    </row>
    <row r="1288" spans="1:25">
      <c r="A1288" s="6" t="str">
        <f t="shared" si="49"/>
        <v>PRFESTEM04NCC</v>
      </c>
      <c r="B1288" s="7" t="s">
        <v>914</v>
      </c>
      <c r="C1288" s="7" t="s">
        <v>5</v>
      </c>
      <c r="D1288" s="7" t="s">
        <v>1136</v>
      </c>
      <c r="E1288" s="7" t="s">
        <v>1145</v>
      </c>
      <c r="F1288" s="7" t="s">
        <v>7292</v>
      </c>
      <c r="G1288" s="13" t="s">
        <v>123</v>
      </c>
      <c r="H1288" s="21">
        <v>2</v>
      </c>
      <c r="I1288" s="4">
        <v>45407</v>
      </c>
      <c r="J1288" s="5"/>
      <c r="K1288" s="6"/>
      <c r="L1288" s="6"/>
      <c r="M1288" s="125" t="s">
        <v>10646</v>
      </c>
      <c r="N1288" s="125" t="s">
        <v>10643</v>
      </c>
      <c r="O1288" s="126" t="s">
        <v>1659</v>
      </c>
      <c r="P1288" s="127" t="s">
        <v>1683</v>
      </c>
      <c r="Q1288" s="127" t="s">
        <v>10647</v>
      </c>
      <c r="R1288" s="127" t="s">
        <v>10642</v>
      </c>
      <c r="S1288" s="128" t="s">
        <v>1683</v>
      </c>
      <c r="T1288" s="128" t="s">
        <v>2563</v>
      </c>
      <c r="U1288" s="128">
        <v>0</v>
      </c>
      <c r="V1288" s="128">
        <v>4</v>
      </c>
      <c r="W1288" s="129" t="s">
        <v>10645</v>
      </c>
      <c r="X1288" s="130" t="s">
        <v>1146</v>
      </c>
      <c r="Y1288" s="130" t="s">
        <v>1146</v>
      </c>
    </row>
    <row r="1289" spans="1:25">
      <c r="A1289" s="6" t="str">
        <f t="shared" si="49"/>
        <v>PRBIH39X24NCC</v>
      </c>
      <c r="B1289" s="7" t="s">
        <v>914</v>
      </c>
      <c r="C1289" s="7" t="s">
        <v>6</v>
      </c>
      <c r="D1289" s="7" t="s">
        <v>1126</v>
      </c>
      <c r="E1289" s="7" t="s">
        <v>1127</v>
      </c>
      <c r="F1289" s="9">
        <v>1900104493</v>
      </c>
      <c r="G1289" s="13" t="s">
        <v>656</v>
      </c>
      <c r="H1289" s="40">
        <v>1</v>
      </c>
      <c r="I1289" s="4">
        <v>45604</v>
      </c>
      <c r="J1289" s="5"/>
      <c r="K1289" s="6"/>
      <c r="L1289" s="6"/>
      <c r="M1289" s="125" t="s">
        <v>10646</v>
      </c>
      <c r="N1289" s="125" t="s">
        <v>10643</v>
      </c>
      <c r="O1289" s="126" t="s">
        <v>1136</v>
      </c>
      <c r="P1289" s="127" t="s">
        <v>2281</v>
      </c>
      <c r="Q1289" s="127" t="s">
        <v>1385</v>
      </c>
      <c r="R1289" s="127">
        <v>3</v>
      </c>
      <c r="S1289" s="128">
        <v>9</v>
      </c>
      <c r="T1289" s="128" t="s">
        <v>10648</v>
      </c>
      <c r="U1289" s="128">
        <v>2</v>
      </c>
      <c r="V1289" s="128">
        <v>4</v>
      </c>
      <c r="W1289" s="129" t="s">
        <v>10645</v>
      </c>
      <c r="X1289" s="130" t="s">
        <v>1146</v>
      </c>
      <c r="Y1289" s="130" t="s">
        <v>1146</v>
      </c>
    </row>
    <row r="1290" spans="1:25">
      <c r="A1290" s="6" t="str">
        <f t="shared" si="49"/>
        <v>PRBIH39X24NCC</v>
      </c>
      <c r="B1290" s="7" t="s">
        <v>914</v>
      </c>
      <c r="C1290" s="7" t="s">
        <v>6</v>
      </c>
      <c r="D1290" s="7" t="s">
        <v>1126</v>
      </c>
      <c r="E1290" s="7" t="s">
        <v>1127</v>
      </c>
      <c r="F1290" s="7">
        <v>1900013705</v>
      </c>
      <c r="G1290" s="13" t="s">
        <v>656</v>
      </c>
      <c r="H1290" s="40">
        <v>1</v>
      </c>
      <c r="I1290" s="4">
        <v>45359</v>
      </c>
      <c r="J1290" s="5"/>
      <c r="K1290" s="6"/>
      <c r="L1290" s="6"/>
      <c r="M1290" s="125" t="s">
        <v>10646</v>
      </c>
      <c r="N1290" s="125" t="s">
        <v>10643</v>
      </c>
      <c r="O1290" s="126" t="s">
        <v>1136</v>
      </c>
      <c r="P1290" s="127" t="s">
        <v>2281</v>
      </c>
      <c r="Q1290" s="127" t="s">
        <v>1385</v>
      </c>
      <c r="R1290" s="127">
        <v>3</v>
      </c>
      <c r="S1290" s="128">
        <v>9</v>
      </c>
      <c r="T1290" s="128" t="s">
        <v>10648</v>
      </c>
      <c r="U1290" s="128">
        <v>2</v>
      </c>
      <c r="V1290" s="128">
        <v>4</v>
      </c>
      <c r="W1290" s="129" t="s">
        <v>10645</v>
      </c>
      <c r="X1290" s="130" t="s">
        <v>1146</v>
      </c>
      <c r="Y1290" s="130" t="s">
        <v>1146</v>
      </c>
    </row>
    <row r="1291" spans="1:25">
      <c r="A1291" s="6" t="str">
        <f t="shared" si="49"/>
        <v>PRBIH39X24NCC</v>
      </c>
      <c r="B1291" s="7" t="s">
        <v>914</v>
      </c>
      <c r="C1291" s="7" t="s">
        <v>6</v>
      </c>
      <c r="D1291" s="7" t="s">
        <v>1126</v>
      </c>
      <c r="E1291" s="7" t="s">
        <v>1127</v>
      </c>
      <c r="F1291" s="7" t="s">
        <v>7267</v>
      </c>
      <c r="G1291" s="13" t="s">
        <v>656</v>
      </c>
      <c r="H1291" s="40">
        <v>4</v>
      </c>
      <c r="I1291" s="4">
        <v>45359</v>
      </c>
      <c r="J1291" s="5"/>
      <c r="K1291" s="6"/>
      <c r="L1291" s="6"/>
      <c r="M1291" s="125" t="s">
        <v>10646</v>
      </c>
      <c r="N1291" s="125" t="s">
        <v>10643</v>
      </c>
      <c r="O1291" s="126" t="s">
        <v>1136</v>
      </c>
      <c r="P1291" s="127" t="s">
        <v>2281</v>
      </c>
      <c r="Q1291" s="127" t="s">
        <v>1385</v>
      </c>
      <c r="R1291" s="127">
        <v>3</v>
      </c>
      <c r="S1291" s="128">
        <v>9</v>
      </c>
      <c r="T1291" s="128" t="s">
        <v>10648</v>
      </c>
      <c r="U1291" s="128">
        <v>2</v>
      </c>
      <c r="V1291" s="128">
        <v>4</v>
      </c>
      <c r="W1291" s="129" t="s">
        <v>10645</v>
      </c>
      <c r="X1291" s="130" t="s">
        <v>1146</v>
      </c>
      <c r="Y1291" s="130" t="s">
        <v>1146</v>
      </c>
    </row>
    <row r="1292" spans="1:25">
      <c r="A1292" s="6" t="str">
        <f t="shared" si="49"/>
        <v>PRBIH41X24NCC</v>
      </c>
      <c r="B1292" s="7" t="s">
        <v>914</v>
      </c>
      <c r="C1292" s="7" t="s">
        <v>6</v>
      </c>
      <c r="D1292" s="7" t="s">
        <v>1126</v>
      </c>
      <c r="E1292" s="7" t="s">
        <v>1128</v>
      </c>
      <c r="F1292" s="7" t="s">
        <v>7268</v>
      </c>
      <c r="G1292" s="13" t="s">
        <v>657</v>
      </c>
      <c r="H1292" s="40">
        <v>2</v>
      </c>
      <c r="I1292" s="4">
        <v>45743</v>
      </c>
      <c r="J1292" s="5"/>
      <c r="K1292" s="6"/>
      <c r="L1292" s="6"/>
      <c r="M1292" s="125" t="s">
        <v>10646</v>
      </c>
      <c r="N1292" s="125" t="s">
        <v>10643</v>
      </c>
      <c r="O1292" s="126" t="s">
        <v>1136</v>
      </c>
      <c r="P1292" s="127" t="s">
        <v>2281</v>
      </c>
      <c r="Q1292" s="127" t="s">
        <v>1385</v>
      </c>
      <c r="R1292" s="127">
        <v>4</v>
      </c>
      <c r="S1292" s="128">
        <v>1</v>
      </c>
      <c r="T1292" s="128" t="s">
        <v>10648</v>
      </c>
      <c r="U1292" s="128">
        <v>2</v>
      </c>
      <c r="V1292" s="128">
        <v>4</v>
      </c>
      <c r="W1292" s="129" t="s">
        <v>10645</v>
      </c>
      <c r="X1292" s="130" t="s">
        <v>1146</v>
      </c>
      <c r="Y1292" s="130" t="s">
        <v>1146</v>
      </c>
    </row>
    <row r="1293" spans="1:25">
      <c r="A1293" s="6" t="str">
        <f t="shared" si="49"/>
        <v>PRBIH43X24NCC</v>
      </c>
      <c r="B1293" s="7" t="s">
        <v>914</v>
      </c>
      <c r="C1293" s="7" t="s">
        <v>6</v>
      </c>
      <c r="D1293" s="7" t="s">
        <v>1126</v>
      </c>
      <c r="E1293" s="7" t="s">
        <v>1129</v>
      </c>
      <c r="F1293" s="7" t="s">
        <v>7577</v>
      </c>
      <c r="G1293" s="13" t="s">
        <v>658</v>
      </c>
      <c r="H1293" s="40">
        <v>4</v>
      </c>
      <c r="I1293" s="4">
        <v>46330</v>
      </c>
      <c r="J1293" s="5"/>
      <c r="K1293" s="6"/>
      <c r="L1293" s="6"/>
      <c r="M1293" s="125" t="s">
        <v>10646</v>
      </c>
      <c r="N1293" s="125" t="s">
        <v>10643</v>
      </c>
      <c r="O1293" s="126" t="s">
        <v>1136</v>
      </c>
      <c r="P1293" s="127" t="s">
        <v>2281</v>
      </c>
      <c r="Q1293" s="127" t="s">
        <v>1385</v>
      </c>
      <c r="R1293" s="127">
        <v>4</v>
      </c>
      <c r="S1293" s="128">
        <v>3</v>
      </c>
      <c r="T1293" s="128" t="s">
        <v>10648</v>
      </c>
      <c r="U1293" s="128">
        <v>2</v>
      </c>
      <c r="V1293" s="128">
        <v>4</v>
      </c>
      <c r="W1293" s="129" t="s">
        <v>10645</v>
      </c>
      <c r="X1293" s="130" t="s">
        <v>1146</v>
      </c>
      <c r="Y1293" s="130" t="s">
        <v>1146</v>
      </c>
    </row>
    <row r="1294" spans="1:25">
      <c r="A1294" s="6" t="str">
        <f t="shared" si="49"/>
        <v>PRBIH43X24NCC</v>
      </c>
      <c r="B1294" s="7" t="s">
        <v>914</v>
      </c>
      <c r="C1294" s="7" t="s">
        <v>6</v>
      </c>
      <c r="D1294" s="7" t="s">
        <v>1126</v>
      </c>
      <c r="E1294" s="7" t="s">
        <v>1129</v>
      </c>
      <c r="F1294" s="7">
        <v>2000101606</v>
      </c>
      <c r="G1294" s="13" t="s">
        <v>658</v>
      </c>
      <c r="H1294" s="40">
        <v>1</v>
      </c>
      <c r="I1294" s="4">
        <v>45995</v>
      </c>
      <c r="J1294" s="5"/>
      <c r="K1294" s="6"/>
      <c r="L1294" s="6"/>
      <c r="M1294" s="125" t="s">
        <v>10646</v>
      </c>
      <c r="N1294" s="125" t="s">
        <v>10643</v>
      </c>
      <c r="O1294" s="126" t="s">
        <v>1136</v>
      </c>
      <c r="P1294" s="127" t="s">
        <v>2281</v>
      </c>
      <c r="Q1294" s="127" t="s">
        <v>1385</v>
      </c>
      <c r="R1294" s="127">
        <v>4</v>
      </c>
      <c r="S1294" s="128">
        <v>3</v>
      </c>
      <c r="T1294" s="128" t="s">
        <v>10648</v>
      </c>
      <c r="U1294" s="128">
        <v>2</v>
      </c>
      <c r="V1294" s="128">
        <v>4</v>
      </c>
      <c r="W1294" s="129" t="s">
        <v>10645</v>
      </c>
      <c r="X1294" s="130" t="s">
        <v>1146</v>
      </c>
      <c r="Y1294" s="130" t="s">
        <v>1146</v>
      </c>
    </row>
    <row r="1295" spans="1:25">
      <c r="A1295" s="6" t="str">
        <f t="shared" ref="A1295:A1296" si="50">CONCATENATE(M1295,N1295,O1295,P1295,Q1295,R1295,S1295,T1295,U1295,V1295,W1295,X1295,Y1295)</f>
        <v>PRBIH45X24NCC</v>
      </c>
      <c r="B1295" s="9" t="s">
        <v>914</v>
      </c>
      <c r="C1295" s="9" t="s">
        <v>6</v>
      </c>
      <c r="D1295" s="9" t="s">
        <v>1126</v>
      </c>
      <c r="E1295" s="9" t="s">
        <v>1130</v>
      </c>
      <c r="F1295" s="9">
        <v>2000112988</v>
      </c>
      <c r="G1295" s="18" t="s">
        <v>659</v>
      </c>
      <c r="H1295" s="40">
        <v>1</v>
      </c>
      <c r="I1295" s="4">
        <v>46023</v>
      </c>
      <c r="J1295" s="5"/>
      <c r="K1295" s="6"/>
      <c r="L1295" s="6"/>
      <c r="M1295" s="125" t="s">
        <v>10646</v>
      </c>
      <c r="N1295" s="125" t="s">
        <v>10643</v>
      </c>
      <c r="O1295" s="126" t="s">
        <v>1136</v>
      </c>
      <c r="P1295" s="127" t="s">
        <v>2281</v>
      </c>
      <c r="Q1295" s="127" t="s">
        <v>1385</v>
      </c>
      <c r="R1295" s="127">
        <v>4</v>
      </c>
      <c r="S1295" s="128">
        <v>5</v>
      </c>
      <c r="T1295" s="128" t="s">
        <v>10648</v>
      </c>
      <c r="U1295" s="128">
        <v>2</v>
      </c>
      <c r="V1295" s="128">
        <v>4</v>
      </c>
      <c r="W1295" s="129" t="s">
        <v>10645</v>
      </c>
      <c r="X1295" s="130" t="s">
        <v>1146</v>
      </c>
      <c r="Y1295" s="130" t="s">
        <v>1146</v>
      </c>
    </row>
    <row r="1296" spans="1:25">
      <c r="A1296" s="6" t="str">
        <f t="shared" si="50"/>
        <v>PRBIH45X24NCC</v>
      </c>
      <c r="B1296" s="33" t="s">
        <v>914</v>
      </c>
      <c r="C1296" s="33" t="s">
        <v>6</v>
      </c>
      <c r="D1296" s="33" t="s">
        <v>1126</v>
      </c>
      <c r="E1296" s="33" t="s">
        <v>1130</v>
      </c>
      <c r="F1296" s="33">
        <v>2000112989</v>
      </c>
      <c r="G1296" s="34" t="s">
        <v>659</v>
      </c>
      <c r="H1296" s="22">
        <v>0</v>
      </c>
      <c r="I1296" s="4">
        <v>46023</v>
      </c>
      <c r="J1296" s="5"/>
      <c r="K1296" s="6"/>
      <c r="L1296" s="6"/>
      <c r="M1296" s="125" t="s">
        <v>10646</v>
      </c>
      <c r="N1296" s="125" t="s">
        <v>10643</v>
      </c>
      <c r="O1296" s="126" t="s">
        <v>1136</v>
      </c>
      <c r="P1296" s="127" t="s">
        <v>2281</v>
      </c>
      <c r="Q1296" s="127" t="s">
        <v>1385</v>
      </c>
      <c r="R1296" s="127">
        <v>4</v>
      </c>
      <c r="S1296" s="128">
        <v>5</v>
      </c>
      <c r="T1296" s="128" t="s">
        <v>10648</v>
      </c>
      <c r="U1296" s="128">
        <v>2</v>
      </c>
      <c r="V1296" s="128">
        <v>4</v>
      </c>
      <c r="W1296" s="129" t="s">
        <v>10645</v>
      </c>
      <c r="X1296" s="130" t="s">
        <v>1146</v>
      </c>
      <c r="Y1296" s="130" t="s">
        <v>1146</v>
      </c>
    </row>
    <row r="1297" spans="1:25">
      <c r="A1297" s="6" t="str">
        <f t="shared" ref="A1297:A1321" si="51">CONCATENATE(M1297,N1297,O1297,P1297,Q1297,R1297,S1297,T1297,U1297,V1297,W1297,X1297,Y1297)</f>
        <v>PRBIH47X28NCC</v>
      </c>
      <c r="B1297" s="9" t="s">
        <v>914</v>
      </c>
      <c r="C1297" s="9" t="s">
        <v>6</v>
      </c>
      <c r="D1297" s="9" t="s">
        <v>1126</v>
      </c>
      <c r="E1297" s="9" t="s">
        <v>2514</v>
      </c>
      <c r="F1297" s="9" t="s">
        <v>8089</v>
      </c>
      <c r="G1297" s="18" t="s">
        <v>8088</v>
      </c>
      <c r="H1297" s="40">
        <v>1</v>
      </c>
      <c r="I1297" s="4">
        <v>46023</v>
      </c>
      <c r="J1297" s="5"/>
      <c r="K1297" s="6"/>
      <c r="L1297" s="6"/>
      <c r="M1297" s="125" t="s">
        <v>10646</v>
      </c>
      <c r="N1297" s="125" t="s">
        <v>10643</v>
      </c>
      <c r="O1297" s="126" t="s">
        <v>1136</v>
      </c>
      <c r="P1297" s="127" t="s">
        <v>2281</v>
      </c>
      <c r="Q1297" s="127" t="s">
        <v>1385</v>
      </c>
      <c r="R1297" s="127">
        <v>4</v>
      </c>
      <c r="S1297" s="128">
        <v>7</v>
      </c>
      <c r="T1297" s="128" t="s">
        <v>10648</v>
      </c>
      <c r="U1297" s="128">
        <v>2</v>
      </c>
      <c r="V1297" s="128">
        <v>8</v>
      </c>
      <c r="W1297" s="129" t="s">
        <v>10645</v>
      </c>
      <c r="X1297" s="130" t="s">
        <v>1146</v>
      </c>
      <c r="Y1297" s="130" t="s">
        <v>1146</v>
      </c>
    </row>
    <row r="1298" spans="1:25">
      <c r="A1298" s="6" t="str">
        <f t="shared" si="51"/>
        <v>PRBIH49X28NCC</v>
      </c>
      <c r="B1298" s="7" t="s">
        <v>914</v>
      </c>
      <c r="C1298" s="7" t="s">
        <v>6</v>
      </c>
      <c r="D1298" s="7" t="s">
        <v>1126</v>
      </c>
      <c r="E1298" s="7" t="s">
        <v>2515</v>
      </c>
      <c r="F1298" s="7" t="s">
        <v>7579</v>
      </c>
      <c r="G1298" s="13" t="s">
        <v>7578</v>
      </c>
      <c r="H1298" s="21">
        <v>2</v>
      </c>
      <c r="I1298" s="4">
        <v>46327</v>
      </c>
      <c r="J1298" s="5"/>
      <c r="K1298" s="6"/>
      <c r="L1298" s="6"/>
      <c r="M1298" s="125" t="s">
        <v>10646</v>
      </c>
      <c r="N1298" s="125" t="s">
        <v>10643</v>
      </c>
      <c r="O1298" s="126" t="s">
        <v>1136</v>
      </c>
      <c r="P1298" s="127" t="s">
        <v>2281</v>
      </c>
      <c r="Q1298" s="127" t="s">
        <v>1385</v>
      </c>
      <c r="R1298" s="127">
        <v>4</v>
      </c>
      <c r="S1298" s="128">
        <v>9</v>
      </c>
      <c r="T1298" s="128" t="s">
        <v>10648</v>
      </c>
      <c r="U1298" s="128">
        <v>2</v>
      </c>
      <c r="V1298" s="128">
        <v>8</v>
      </c>
      <c r="W1298" s="129" t="s">
        <v>10645</v>
      </c>
      <c r="X1298" s="130" t="s">
        <v>1146</v>
      </c>
      <c r="Y1298" s="130" t="s">
        <v>1146</v>
      </c>
    </row>
    <row r="1299" spans="1:25">
      <c r="A1299" s="6" t="str">
        <f t="shared" si="51"/>
        <v>PRBIH51X28NCC</v>
      </c>
      <c r="B1299" s="7" t="s">
        <v>914</v>
      </c>
      <c r="C1299" s="7" t="s">
        <v>6</v>
      </c>
      <c r="D1299" s="7" t="s">
        <v>1126</v>
      </c>
      <c r="E1299" s="7" t="s">
        <v>1131</v>
      </c>
      <c r="F1299" s="7">
        <v>1900001441</v>
      </c>
      <c r="G1299" s="13" t="s">
        <v>660</v>
      </c>
      <c r="H1299" s="21">
        <v>1</v>
      </c>
      <c r="I1299" s="4">
        <v>45302</v>
      </c>
      <c r="J1299" s="5"/>
      <c r="K1299" s="6"/>
      <c r="L1299" s="6"/>
      <c r="M1299" s="125" t="s">
        <v>10646</v>
      </c>
      <c r="N1299" s="125" t="s">
        <v>10643</v>
      </c>
      <c r="O1299" s="126" t="s">
        <v>1136</v>
      </c>
      <c r="P1299" s="127" t="s">
        <v>2281</v>
      </c>
      <c r="Q1299" s="127" t="s">
        <v>1385</v>
      </c>
      <c r="R1299" s="127">
        <v>5</v>
      </c>
      <c r="S1299" s="128">
        <v>1</v>
      </c>
      <c r="T1299" s="128" t="s">
        <v>10648</v>
      </c>
      <c r="U1299" s="128">
        <v>2</v>
      </c>
      <c r="V1299" s="128">
        <v>8</v>
      </c>
      <c r="W1299" s="129" t="s">
        <v>10645</v>
      </c>
      <c r="X1299" s="130" t="s">
        <v>1146</v>
      </c>
      <c r="Y1299" s="130" t="s">
        <v>1146</v>
      </c>
    </row>
    <row r="1300" spans="1:25">
      <c r="A1300" s="6" t="str">
        <f t="shared" si="51"/>
        <v>PRBIH51X28NCC</v>
      </c>
      <c r="B1300" s="9" t="s">
        <v>914</v>
      </c>
      <c r="C1300" s="9" t="s">
        <v>6</v>
      </c>
      <c r="D1300" s="9" t="s">
        <v>1126</v>
      </c>
      <c r="E1300" s="9" t="s">
        <v>1131</v>
      </c>
      <c r="F1300" s="9">
        <v>1900013520</v>
      </c>
      <c r="G1300" s="18" t="s">
        <v>660</v>
      </c>
      <c r="H1300" s="40">
        <v>1</v>
      </c>
      <c r="I1300" s="4">
        <v>45359</v>
      </c>
      <c r="J1300" s="5"/>
      <c r="K1300" s="6"/>
      <c r="L1300" s="6"/>
      <c r="M1300" s="125" t="s">
        <v>10646</v>
      </c>
      <c r="N1300" s="125" t="s">
        <v>10643</v>
      </c>
      <c r="O1300" s="126" t="s">
        <v>1136</v>
      </c>
      <c r="P1300" s="127" t="s">
        <v>2281</v>
      </c>
      <c r="Q1300" s="127" t="s">
        <v>1385</v>
      </c>
      <c r="R1300" s="127">
        <v>5</v>
      </c>
      <c r="S1300" s="128">
        <v>1</v>
      </c>
      <c r="T1300" s="128" t="s">
        <v>10648</v>
      </c>
      <c r="U1300" s="128">
        <v>2</v>
      </c>
      <c r="V1300" s="128">
        <v>8</v>
      </c>
      <c r="W1300" s="129" t="s">
        <v>10645</v>
      </c>
      <c r="X1300" s="130" t="s">
        <v>1146</v>
      </c>
      <c r="Y1300" s="130" t="s">
        <v>1146</v>
      </c>
    </row>
    <row r="1301" spans="1:25">
      <c r="A1301" s="6" t="str">
        <f t="shared" si="51"/>
        <v>PRBIH53X28NCC</v>
      </c>
      <c r="B1301" s="9" t="s">
        <v>914</v>
      </c>
      <c r="C1301" s="9" t="s">
        <v>6</v>
      </c>
      <c r="D1301" s="9" t="s">
        <v>1126</v>
      </c>
      <c r="E1301" s="9" t="s">
        <v>1132</v>
      </c>
      <c r="F1301" s="9">
        <v>1900012918</v>
      </c>
      <c r="G1301" s="18" t="s">
        <v>661</v>
      </c>
      <c r="H1301" s="40">
        <v>1</v>
      </c>
      <c r="I1301" s="4">
        <v>45352</v>
      </c>
      <c r="J1301" s="5"/>
      <c r="K1301" s="6"/>
      <c r="L1301" s="6"/>
      <c r="M1301" s="125" t="s">
        <v>10646</v>
      </c>
      <c r="N1301" s="125" t="s">
        <v>10643</v>
      </c>
      <c r="O1301" s="126" t="s">
        <v>1136</v>
      </c>
      <c r="P1301" s="127" t="s">
        <v>2281</v>
      </c>
      <c r="Q1301" s="127" t="s">
        <v>1385</v>
      </c>
      <c r="R1301" s="127">
        <v>5</v>
      </c>
      <c r="S1301" s="128">
        <v>3</v>
      </c>
      <c r="T1301" s="128" t="s">
        <v>10648</v>
      </c>
      <c r="U1301" s="128">
        <v>2</v>
      </c>
      <c r="V1301" s="128">
        <v>8</v>
      </c>
      <c r="W1301" s="129" t="s">
        <v>10645</v>
      </c>
      <c r="X1301" s="130" t="s">
        <v>1146</v>
      </c>
      <c r="Y1301" s="130" t="s">
        <v>1146</v>
      </c>
    </row>
    <row r="1302" spans="1:25">
      <c r="A1302" s="6" t="str">
        <f t="shared" si="51"/>
        <v>PRBIH53X28NCC</v>
      </c>
      <c r="B1302" s="7" t="s">
        <v>914</v>
      </c>
      <c r="C1302" s="7" t="s">
        <v>6</v>
      </c>
      <c r="D1302" s="7" t="s">
        <v>1126</v>
      </c>
      <c r="E1302" s="7" t="s">
        <v>1132</v>
      </c>
      <c r="F1302" s="7">
        <v>1900001677</v>
      </c>
      <c r="G1302" s="13" t="s">
        <v>661</v>
      </c>
      <c r="H1302" s="21">
        <v>2</v>
      </c>
      <c r="I1302" s="4">
        <v>45309</v>
      </c>
      <c r="J1302" s="5"/>
      <c r="K1302" s="6"/>
      <c r="L1302" s="6"/>
      <c r="M1302" s="125" t="s">
        <v>10646</v>
      </c>
      <c r="N1302" s="125" t="s">
        <v>10643</v>
      </c>
      <c r="O1302" s="126" t="s">
        <v>1136</v>
      </c>
      <c r="P1302" s="127" t="s">
        <v>2281</v>
      </c>
      <c r="Q1302" s="127" t="s">
        <v>1385</v>
      </c>
      <c r="R1302" s="127">
        <v>5</v>
      </c>
      <c r="S1302" s="128">
        <v>3</v>
      </c>
      <c r="T1302" s="128" t="s">
        <v>10648</v>
      </c>
      <c r="U1302" s="128">
        <v>2</v>
      </c>
      <c r="V1302" s="128">
        <v>8</v>
      </c>
      <c r="W1302" s="129" t="s">
        <v>10645</v>
      </c>
      <c r="X1302" s="130" t="s">
        <v>1146</v>
      </c>
      <c r="Y1302" s="130" t="s">
        <v>1146</v>
      </c>
    </row>
    <row r="1303" spans="1:25">
      <c r="A1303" s="6" t="str">
        <f t="shared" si="51"/>
        <v>PRBIH55X28NCC</v>
      </c>
      <c r="B1303" s="9" t="s">
        <v>914</v>
      </c>
      <c r="C1303" s="9" t="s">
        <v>6</v>
      </c>
      <c r="D1303" s="9" t="s">
        <v>1126</v>
      </c>
      <c r="E1303" s="9" t="s">
        <v>1133</v>
      </c>
      <c r="F1303" s="9">
        <v>1900012676</v>
      </c>
      <c r="G1303" s="18" t="s">
        <v>7269</v>
      </c>
      <c r="H1303" s="40">
        <v>1</v>
      </c>
      <c r="I1303" s="4">
        <v>45352</v>
      </c>
      <c r="J1303" s="5"/>
      <c r="K1303" s="6"/>
      <c r="L1303" s="6"/>
      <c r="M1303" s="125" t="s">
        <v>10646</v>
      </c>
      <c r="N1303" s="125" t="s">
        <v>10643</v>
      </c>
      <c r="O1303" s="126" t="s">
        <v>1136</v>
      </c>
      <c r="P1303" s="127" t="s">
        <v>2281</v>
      </c>
      <c r="Q1303" s="127" t="s">
        <v>1385</v>
      </c>
      <c r="R1303" s="127">
        <v>5</v>
      </c>
      <c r="S1303" s="128">
        <v>5</v>
      </c>
      <c r="T1303" s="128" t="s">
        <v>10648</v>
      </c>
      <c r="U1303" s="128">
        <v>2</v>
      </c>
      <c r="V1303" s="128">
        <v>8</v>
      </c>
      <c r="W1303" s="129" t="s">
        <v>10645</v>
      </c>
      <c r="X1303" s="130" t="s">
        <v>1146</v>
      </c>
      <c r="Y1303" s="130" t="s">
        <v>1146</v>
      </c>
    </row>
    <row r="1304" spans="1:25">
      <c r="A1304" s="6" t="str">
        <f t="shared" si="51"/>
        <v>PRFEH24X00NCC</v>
      </c>
      <c r="B1304" s="7" t="s">
        <v>914</v>
      </c>
      <c r="C1304" s="7" t="s">
        <v>914</v>
      </c>
      <c r="D1304" s="7" t="s">
        <v>1157</v>
      </c>
      <c r="E1304" s="7" t="s">
        <v>1158</v>
      </c>
      <c r="F1304" s="7" t="s">
        <v>7344</v>
      </c>
      <c r="G1304" s="13" t="s">
        <v>9012</v>
      </c>
      <c r="H1304" s="21">
        <v>3</v>
      </c>
      <c r="I1304" s="4">
        <v>46022</v>
      </c>
      <c r="J1304" s="5"/>
      <c r="K1304" s="6"/>
      <c r="L1304" s="6"/>
      <c r="M1304" s="125" t="s">
        <v>10646</v>
      </c>
      <c r="N1304" s="125" t="s">
        <v>10643</v>
      </c>
      <c r="O1304" s="126" t="s">
        <v>1659</v>
      </c>
      <c r="P1304" s="127" t="s">
        <v>1683</v>
      </c>
      <c r="Q1304" s="127" t="s">
        <v>1385</v>
      </c>
      <c r="R1304" s="127">
        <v>2</v>
      </c>
      <c r="S1304" s="128">
        <v>4</v>
      </c>
      <c r="T1304" s="128" t="s">
        <v>10648</v>
      </c>
      <c r="U1304" s="128">
        <v>0</v>
      </c>
      <c r="V1304" s="128">
        <v>0</v>
      </c>
      <c r="W1304" s="129" t="s">
        <v>10645</v>
      </c>
      <c r="X1304" s="130" t="s">
        <v>1146</v>
      </c>
      <c r="Y1304" s="130" t="s">
        <v>1146</v>
      </c>
    </row>
    <row r="1305" spans="1:25">
      <c r="A1305" s="6" t="str">
        <f t="shared" si="51"/>
        <v>PRFEH24X00NCC</v>
      </c>
      <c r="B1305" s="7" t="s">
        <v>914</v>
      </c>
      <c r="C1305" s="7" t="s">
        <v>914</v>
      </c>
      <c r="D1305" s="7" t="s">
        <v>1157</v>
      </c>
      <c r="E1305" s="7" t="s">
        <v>1158</v>
      </c>
      <c r="F1305" s="7" t="s">
        <v>7343</v>
      </c>
      <c r="G1305" s="13" t="s">
        <v>9012</v>
      </c>
      <c r="H1305" s="21">
        <v>2</v>
      </c>
      <c r="I1305" s="4">
        <v>46316</v>
      </c>
      <c r="J1305" s="5"/>
      <c r="K1305" s="6"/>
      <c r="L1305" s="6"/>
      <c r="M1305" s="125" t="s">
        <v>10646</v>
      </c>
      <c r="N1305" s="125" t="s">
        <v>10643</v>
      </c>
      <c r="O1305" s="126" t="s">
        <v>1659</v>
      </c>
      <c r="P1305" s="127" t="s">
        <v>1683</v>
      </c>
      <c r="Q1305" s="127" t="s">
        <v>1385</v>
      </c>
      <c r="R1305" s="127">
        <v>2</v>
      </c>
      <c r="S1305" s="128">
        <v>4</v>
      </c>
      <c r="T1305" s="128" t="s">
        <v>10648</v>
      </c>
      <c r="U1305" s="128">
        <v>0</v>
      </c>
      <c r="V1305" s="128">
        <v>0</v>
      </c>
      <c r="W1305" s="129" t="s">
        <v>10645</v>
      </c>
      <c r="X1305" s="130" t="s">
        <v>1146</v>
      </c>
      <c r="Y1305" s="130" t="s">
        <v>1146</v>
      </c>
    </row>
    <row r="1306" spans="1:25">
      <c r="A1306" s="6" t="str">
        <f t="shared" si="51"/>
        <v>PRFEH24X35NCC</v>
      </c>
      <c r="B1306" s="7" t="s">
        <v>914</v>
      </c>
      <c r="C1306" s="7" t="s">
        <v>914</v>
      </c>
      <c r="D1306" s="7" t="s">
        <v>1157</v>
      </c>
      <c r="E1306" s="7" t="s">
        <v>1159</v>
      </c>
      <c r="F1306" s="7" t="s">
        <v>7345</v>
      </c>
      <c r="G1306" s="13" t="s">
        <v>8691</v>
      </c>
      <c r="H1306" s="40">
        <v>1</v>
      </c>
      <c r="I1306" s="4">
        <v>46387</v>
      </c>
      <c r="J1306" s="5"/>
      <c r="K1306" s="6"/>
      <c r="L1306" s="6"/>
      <c r="M1306" s="125" t="s">
        <v>10646</v>
      </c>
      <c r="N1306" s="125" t="s">
        <v>10643</v>
      </c>
      <c r="O1306" s="126" t="s">
        <v>1659</v>
      </c>
      <c r="P1306" s="127" t="s">
        <v>1683</v>
      </c>
      <c r="Q1306" s="127" t="s">
        <v>1385</v>
      </c>
      <c r="R1306" s="127">
        <v>2</v>
      </c>
      <c r="S1306" s="128">
        <v>4</v>
      </c>
      <c r="T1306" s="128" t="s">
        <v>10648</v>
      </c>
      <c r="U1306" s="128">
        <v>3</v>
      </c>
      <c r="V1306" s="128">
        <v>5</v>
      </c>
      <c r="W1306" s="129" t="s">
        <v>10645</v>
      </c>
      <c r="X1306" s="130" t="s">
        <v>1146</v>
      </c>
      <c r="Y1306" s="130" t="s">
        <v>1146</v>
      </c>
    </row>
    <row r="1307" spans="1:25">
      <c r="A1307" s="6" t="str">
        <f t="shared" si="51"/>
        <v>PRFEH24X35NCC</v>
      </c>
      <c r="B1307" s="7" t="s">
        <v>914</v>
      </c>
      <c r="C1307" s="7" t="s">
        <v>914</v>
      </c>
      <c r="D1307" s="7" t="s">
        <v>1157</v>
      </c>
      <c r="E1307" s="7" t="s">
        <v>1159</v>
      </c>
      <c r="F1307" s="7" t="s">
        <v>8084</v>
      </c>
      <c r="G1307" s="13" t="s">
        <v>8691</v>
      </c>
      <c r="H1307" s="40">
        <v>1</v>
      </c>
      <c r="I1307" s="4"/>
      <c r="J1307" s="5"/>
      <c r="K1307" s="6"/>
      <c r="L1307" s="6"/>
      <c r="M1307" s="125" t="s">
        <v>10646</v>
      </c>
      <c r="N1307" s="125" t="s">
        <v>10643</v>
      </c>
      <c r="O1307" s="126" t="s">
        <v>1659</v>
      </c>
      <c r="P1307" s="127" t="s">
        <v>1683</v>
      </c>
      <c r="Q1307" s="127" t="s">
        <v>1385</v>
      </c>
      <c r="R1307" s="127">
        <v>2</v>
      </c>
      <c r="S1307" s="128">
        <v>4</v>
      </c>
      <c r="T1307" s="128" t="s">
        <v>10648</v>
      </c>
      <c r="U1307" s="128">
        <v>3</v>
      </c>
      <c r="V1307" s="128">
        <v>5</v>
      </c>
      <c r="W1307" s="129" t="s">
        <v>10645</v>
      </c>
      <c r="X1307" s="130" t="s">
        <v>1146</v>
      </c>
      <c r="Y1307" s="130" t="s">
        <v>1146</v>
      </c>
    </row>
    <row r="1308" spans="1:25">
      <c r="A1308" s="6" t="str">
        <f t="shared" si="51"/>
        <v>PRFEH24X35NCC</v>
      </c>
      <c r="B1308" s="7" t="s">
        <v>914</v>
      </c>
      <c r="C1308" s="7" t="s">
        <v>914</v>
      </c>
      <c r="D1308" s="7" t="s">
        <v>1157</v>
      </c>
      <c r="E1308" s="7" t="s">
        <v>1159</v>
      </c>
      <c r="F1308" s="7" t="s">
        <v>7346</v>
      </c>
      <c r="G1308" s="13" t="s">
        <v>8691</v>
      </c>
      <c r="H1308" s="40">
        <v>4</v>
      </c>
      <c r="I1308" s="4">
        <v>46387</v>
      </c>
      <c r="J1308" s="5"/>
      <c r="K1308" s="6"/>
      <c r="L1308" s="6"/>
      <c r="M1308" s="125" t="s">
        <v>10646</v>
      </c>
      <c r="N1308" s="125" t="s">
        <v>10643</v>
      </c>
      <c r="O1308" s="126" t="s">
        <v>1659</v>
      </c>
      <c r="P1308" s="127" t="s">
        <v>1683</v>
      </c>
      <c r="Q1308" s="127" t="s">
        <v>1385</v>
      </c>
      <c r="R1308" s="127">
        <v>2</v>
      </c>
      <c r="S1308" s="128">
        <v>4</v>
      </c>
      <c r="T1308" s="128" t="s">
        <v>10648</v>
      </c>
      <c r="U1308" s="128">
        <v>3</v>
      </c>
      <c r="V1308" s="128">
        <v>5</v>
      </c>
      <c r="W1308" s="129" t="s">
        <v>10645</v>
      </c>
      <c r="X1308" s="130" t="s">
        <v>1146</v>
      </c>
      <c r="Y1308" s="130" t="s">
        <v>1146</v>
      </c>
    </row>
    <row r="1309" spans="1:25">
      <c r="A1309" s="6" t="str">
        <f t="shared" si="51"/>
        <v>PRFEH24X35NCC</v>
      </c>
      <c r="B1309" s="7" t="s">
        <v>914</v>
      </c>
      <c r="C1309" s="7" t="s">
        <v>914</v>
      </c>
      <c r="D1309" s="7" t="s">
        <v>1157</v>
      </c>
      <c r="E1309" s="7" t="s">
        <v>1159</v>
      </c>
      <c r="F1309" s="7" t="s">
        <v>7583</v>
      </c>
      <c r="G1309" s="13" t="s">
        <v>8691</v>
      </c>
      <c r="H1309" s="40">
        <v>1</v>
      </c>
      <c r="I1309" s="4">
        <v>46022</v>
      </c>
      <c r="J1309" s="5"/>
      <c r="K1309" s="6"/>
      <c r="L1309" s="6"/>
      <c r="M1309" s="125" t="s">
        <v>10646</v>
      </c>
      <c r="N1309" s="125" t="s">
        <v>10643</v>
      </c>
      <c r="O1309" s="126" t="s">
        <v>1659</v>
      </c>
      <c r="P1309" s="127" t="s">
        <v>1683</v>
      </c>
      <c r="Q1309" s="127" t="s">
        <v>1385</v>
      </c>
      <c r="R1309" s="127">
        <v>2</v>
      </c>
      <c r="S1309" s="128">
        <v>4</v>
      </c>
      <c r="T1309" s="128" t="s">
        <v>10648</v>
      </c>
      <c r="U1309" s="128">
        <v>3</v>
      </c>
      <c r="V1309" s="128">
        <v>5</v>
      </c>
      <c r="W1309" s="129" t="s">
        <v>10645</v>
      </c>
      <c r="X1309" s="130" t="s">
        <v>1146</v>
      </c>
      <c r="Y1309" s="130" t="s">
        <v>1146</v>
      </c>
    </row>
    <row r="1310" spans="1:25">
      <c r="A1310" s="6" t="str">
        <f t="shared" si="51"/>
        <v>PRFEH24X35NCC</v>
      </c>
      <c r="B1310" s="7" t="s">
        <v>914</v>
      </c>
      <c r="C1310" s="7" t="s">
        <v>914</v>
      </c>
      <c r="D1310" s="7" t="s">
        <v>1157</v>
      </c>
      <c r="E1310" s="7" t="s">
        <v>1159</v>
      </c>
      <c r="F1310" s="7">
        <v>1900017247</v>
      </c>
      <c r="G1310" s="13" t="s">
        <v>8691</v>
      </c>
      <c r="H1310" s="21">
        <v>1</v>
      </c>
      <c r="I1310" s="4">
        <v>45355</v>
      </c>
      <c r="J1310" s="5"/>
      <c r="K1310" s="6"/>
      <c r="L1310" s="6"/>
      <c r="M1310" s="125" t="s">
        <v>10646</v>
      </c>
      <c r="N1310" s="125" t="s">
        <v>10643</v>
      </c>
      <c r="O1310" s="126" t="s">
        <v>1659</v>
      </c>
      <c r="P1310" s="127" t="s">
        <v>1683</v>
      </c>
      <c r="Q1310" s="127" t="s">
        <v>1385</v>
      </c>
      <c r="R1310" s="127">
        <v>2</v>
      </c>
      <c r="S1310" s="128">
        <v>4</v>
      </c>
      <c r="T1310" s="128" t="s">
        <v>10648</v>
      </c>
      <c r="U1310" s="128">
        <v>3</v>
      </c>
      <c r="V1310" s="128">
        <v>5</v>
      </c>
      <c r="W1310" s="129" t="s">
        <v>10645</v>
      </c>
      <c r="X1310" s="130" t="s">
        <v>1146</v>
      </c>
      <c r="Y1310" s="130" t="s">
        <v>1146</v>
      </c>
    </row>
    <row r="1311" spans="1:25">
      <c r="A1311" s="6" t="str">
        <f t="shared" si="51"/>
        <v>PRFEH28X01NCC</v>
      </c>
      <c r="B1311" s="7" t="s">
        <v>914</v>
      </c>
      <c r="C1311" s="7" t="s">
        <v>914</v>
      </c>
      <c r="D1311" s="7" t="s">
        <v>1157</v>
      </c>
      <c r="E1311" s="7" t="s">
        <v>1160</v>
      </c>
      <c r="F1311" s="7" t="s">
        <v>7347</v>
      </c>
      <c r="G1311" s="13" t="s">
        <v>9013</v>
      </c>
      <c r="H1311" s="21">
        <v>1</v>
      </c>
      <c r="I1311" s="4">
        <v>46341</v>
      </c>
      <c r="J1311" s="5"/>
      <c r="K1311" s="6"/>
      <c r="L1311" s="6"/>
      <c r="M1311" s="125" t="s">
        <v>10646</v>
      </c>
      <c r="N1311" s="125" t="s">
        <v>10643</v>
      </c>
      <c r="O1311" s="126" t="s">
        <v>1659</v>
      </c>
      <c r="P1311" s="127" t="s">
        <v>1683</v>
      </c>
      <c r="Q1311" s="127" t="s">
        <v>1385</v>
      </c>
      <c r="R1311" s="127">
        <v>2</v>
      </c>
      <c r="S1311" s="128">
        <v>8</v>
      </c>
      <c r="T1311" s="128" t="s">
        <v>10648</v>
      </c>
      <c r="U1311" s="128">
        <v>0</v>
      </c>
      <c r="V1311" s="128">
        <v>1</v>
      </c>
      <c r="W1311" s="129" t="s">
        <v>10645</v>
      </c>
      <c r="X1311" s="130" t="s">
        <v>1146</v>
      </c>
      <c r="Y1311" s="130" t="s">
        <v>1146</v>
      </c>
    </row>
    <row r="1312" spans="1:25">
      <c r="A1312" s="6" t="str">
        <f t="shared" si="51"/>
        <v>PRFEH28X05NCC</v>
      </c>
      <c r="B1312" s="9" t="s">
        <v>914</v>
      </c>
      <c r="C1312" s="9" t="s">
        <v>914</v>
      </c>
      <c r="D1312" s="9" t="s">
        <v>1157</v>
      </c>
      <c r="E1312" s="9" t="s">
        <v>2516</v>
      </c>
      <c r="F1312" s="9" t="s">
        <v>7350</v>
      </c>
      <c r="G1312" s="18" t="s">
        <v>662</v>
      </c>
      <c r="H1312" s="40">
        <v>1</v>
      </c>
      <c r="I1312" s="4">
        <v>46296</v>
      </c>
      <c r="J1312" s="5"/>
      <c r="K1312" s="6"/>
      <c r="L1312" s="6"/>
      <c r="M1312" s="125" t="s">
        <v>10646</v>
      </c>
      <c r="N1312" s="125" t="s">
        <v>10643</v>
      </c>
      <c r="O1312" s="126" t="s">
        <v>1659</v>
      </c>
      <c r="P1312" s="127" t="s">
        <v>1683</v>
      </c>
      <c r="Q1312" s="127" t="s">
        <v>1385</v>
      </c>
      <c r="R1312" s="127">
        <v>2</v>
      </c>
      <c r="S1312" s="128">
        <v>8</v>
      </c>
      <c r="T1312" s="128" t="s">
        <v>10648</v>
      </c>
      <c r="U1312" s="128">
        <v>0</v>
      </c>
      <c r="V1312" s="128">
        <v>5</v>
      </c>
      <c r="W1312" s="129" t="s">
        <v>10645</v>
      </c>
      <c r="X1312" s="130" t="s">
        <v>1146</v>
      </c>
      <c r="Y1312" s="130" t="s">
        <v>1146</v>
      </c>
    </row>
    <row r="1313" spans="1:25">
      <c r="A1313" s="6" t="str">
        <f t="shared" si="51"/>
        <v>PRFEH28X05NCC</v>
      </c>
      <c r="B1313" s="7" t="s">
        <v>914</v>
      </c>
      <c r="C1313" s="7" t="s">
        <v>914</v>
      </c>
      <c r="D1313" s="7" t="s">
        <v>1157</v>
      </c>
      <c r="E1313" s="7" t="s">
        <v>2516</v>
      </c>
      <c r="F1313" s="7" t="s">
        <v>7349</v>
      </c>
      <c r="G1313" s="13" t="s">
        <v>662</v>
      </c>
      <c r="H1313" s="21">
        <v>1</v>
      </c>
      <c r="I1313" s="4">
        <v>46478</v>
      </c>
      <c r="J1313" s="5"/>
      <c r="K1313" s="6"/>
      <c r="L1313" s="6"/>
      <c r="M1313" s="125" t="s">
        <v>10646</v>
      </c>
      <c r="N1313" s="125" t="s">
        <v>10643</v>
      </c>
      <c r="O1313" s="126" t="s">
        <v>1659</v>
      </c>
      <c r="P1313" s="127" t="s">
        <v>1683</v>
      </c>
      <c r="Q1313" s="127" t="s">
        <v>1385</v>
      </c>
      <c r="R1313" s="127">
        <v>2</v>
      </c>
      <c r="S1313" s="128">
        <v>8</v>
      </c>
      <c r="T1313" s="128" t="s">
        <v>10648</v>
      </c>
      <c r="U1313" s="128">
        <v>0</v>
      </c>
      <c r="V1313" s="128">
        <v>5</v>
      </c>
      <c r="W1313" s="129" t="s">
        <v>10645</v>
      </c>
      <c r="X1313" s="130" t="s">
        <v>1146</v>
      </c>
      <c r="Y1313" s="130" t="s">
        <v>1146</v>
      </c>
    </row>
    <row r="1314" spans="1:25">
      <c r="A1314" s="6" t="str">
        <f t="shared" si="51"/>
        <v>PRFEH28X05NCC</v>
      </c>
      <c r="B1314" s="7" t="s">
        <v>914</v>
      </c>
      <c r="C1314" s="7" t="s">
        <v>914</v>
      </c>
      <c r="D1314" s="7" t="s">
        <v>1157</v>
      </c>
      <c r="E1314" s="7" t="s">
        <v>2516</v>
      </c>
      <c r="F1314" s="7" t="s">
        <v>7351</v>
      </c>
      <c r="G1314" s="13" t="s">
        <v>662</v>
      </c>
      <c r="H1314" s="21">
        <v>2</v>
      </c>
      <c r="I1314" s="4">
        <v>46478</v>
      </c>
      <c r="J1314" s="5"/>
      <c r="K1314" s="6"/>
      <c r="L1314" s="6"/>
      <c r="M1314" s="125" t="s">
        <v>10646</v>
      </c>
      <c r="N1314" s="125" t="s">
        <v>10643</v>
      </c>
      <c r="O1314" s="126" t="s">
        <v>1659</v>
      </c>
      <c r="P1314" s="127" t="s">
        <v>1683</v>
      </c>
      <c r="Q1314" s="127" t="s">
        <v>1385</v>
      </c>
      <c r="R1314" s="127">
        <v>2</v>
      </c>
      <c r="S1314" s="128">
        <v>8</v>
      </c>
      <c r="T1314" s="128" t="s">
        <v>10648</v>
      </c>
      <c r="U1314" s="128">
        <v>0</v>
      </c>
      <c r="V1314" s="128">
        <v>5</v>
      </c>
      <c r="W1314" s="129" t="s">
        <v>10645</v>
      </c>
      <c r="X1314" s="130" t="s">
        <v>1146</v>
      </c>
      <c r="Y1314" s="130" t="s">
        <v>1146</v>
      </c>
    </row>
    <row r="1315" spans="1:25">
      <c r="A1315" s="6" t="str">
        <f t="shared" si="51"/>
        <v>PRFEH28X08NCC</v>
      </c>
      <c r="B1315" s="33" t="s">
        <v>914</v>
      </c>
      <c r="C1315" s="33" t="s">
        <v>914</v>
      </c>
      <c r="D1315" s="33" t="s">
        <v>1157</v>
      </c>
      <c r="E1315" s="33" t="s">
        <v>2517</v>
      </c>
      <c r="F1315" s="33">
        <v>2100078748</v>
      </c>
      <c r="G1315" s="34" t="s">
        <v>8022</v>
      </c>
      <c r="H1315" s="22">
        <v>0</v>
      </c>
      <c r="I1315" s="4">
        <v>46296</v>
      </c>
      <c r="J1315" s="5"/>
      <c r="K1315" s="6"/>
      <c r="L1315" s="6"/>
      <c r="M1315" s="125" t="s">
        <v>10646</v>
      </c>
      <c r="N1315" s="125" t="s">
        <v>10643</v>
      </c>
      <c r="O1315" s="126" t="s">
        <v>1659</v>
      </c>
      <c r="P1315" s="127" t="s">
        <v>1683</v>
      </c>
      <c r="Q1315" s="127" t="s">
        <v>1385</v>
      </c>
      <c r="R1315" s="127">
        <v>2</v>
      </c>
      <c r="S1315" s="128">
        <v>8</v>
      </c>
      <c r="T1315" s="128" t="s">
        <v>10648</v>
      </c>
      <c r="U1315" s="128">
        <v>0</v>
      </c>
      <c r="V1315" s="128">
        <v>8</v>
      </c>
      <c r="W1315" s="129" t="s">
        <v>10645</v>
      </c>
      <c r="X1315" s="130" t="s">
        <v>1146</v>
      </c>
      <c r="Y1315" s="130" t="s">
        <v>1146</v>
      </c>
    </row>
    <row r="1316" spans="1:25">
      <c r="A1316" s="6" t="str">
        <f t="shared" si="51"/>
        <v>PRFEH28X12NCC</v>
      </c>
      <c r="B1316" s="7" t="s">
        <v>914</v>
      </c>
      <c r="C1316" s="7" t="s">
        <v>914</v>
      </c>
      <c r="D1316" s="7" t="s">
        <v>1157</v>
      </c>
      <c r="E1316" s="7" t="s">
        <v>1161</v>
      </c>
      <c r="F1316" s="7" t="s">
        <v>7352</v>
      </c>
      <c r="G1316" s="13" t="s">
        <v>7348</v>
      </c>
      <c r="H1316" s="21">
        <v>9</v>
      </c>
      <c r="I1316" s="4">
        <v>46372</v>
      </c>
      <c r="J1316" s="5"/>
      <c r="K1316" s="6"/>
      <c r="L1316" s="6"/>
      <c r="M1316" s="125" t="s">
        <v>10646</v>
      </c>
      <c r="N1316" s="125" t="s">
        <v>10643</v>
      </c>
      <c r="O1316" s="126" t="s">
        <v>1659</v>
      </c>
      <c r="P1316" s="127" t="s">
        <v>1683</v>
      </c>
      <c r="Q1316" s="127" t="s">
        <v>1385</v>
      </c>
      <c r="R1316" s="127">
        <v>2</v>
      </c>
      <c r="S1316" s="128">
        <v>8</v>
      </c>
      <c r="T1316" s="128" t="s">
        <v>10648</v>
      </c>
      <c r="U1316" s="128">
        <v>1</v>
      </c>
      <c r="V1316" s="128">
        <v>2</v>
      </c>
      <c r="W1316" s="129" t="s">
        <v>10645</v>
      </c>
      <c r="X1316" s="130" t="s">
        <v>1146</v>
      </c>
      <c r="Y1316" s="130" t="s">
        <v>1146</v>
      </c>
    </row>
    <row r="1317" spans="1:25">
      <c r="A1317" s="6" t="str">
        <f t="shared" si="51"/>
        <v>PRFEH28X12NCC</v>
      </c>
      <c r="B1317" s="7" t="s">
        <v>914</v>
      </c>
      <c r="C1317" s="7" t="s">
        <v>914</v>
      </c>
      <c r="D1317" s="7" t="s">
        <v>1157</v>
      </c>
      <c r="E1317" s="7" t="s">
        <v>1161</v>
      </c>
      <c r="F1317" s="7" t="s">
        <v>8085</v>
      </c>
      <c r="G1317" s="13" t="s">
        <v>7348</v>
      </c>
      <c r="H1317" s="21">
        <v>1</v>
      </c>
      <c r="I1317" s="4"/>
      <c r="J1317" s="5"/>
      <c r="K1317" s="6"/>
      <c r="L1317" s="6"/>
      <c r="M1317" s="125" t="s">
        <v>10646</v>
      </c>
      <c r="N1317" s="125" t="s">
        <v>10643</v>
      </c>
      <c r="O1317" s="126" t="s">
        <v>1659</v>
      </c>
      <c r="P1317" s="127" t="s">
        <v>1683</v>
      </c>
      <c r="Q1317" s="127" t="s">
        <v>1385</v>
      </c>
      <c r="R1317" s="127">
        <v>2</v>
      </c>
      <c r="S1317" s="128">
        <v>8</v>
      </c>
      <c r="T1317" s="128" t="s">
        <v>10648</v>
      </c>
      <c r="U1317" s="128">
        <v>1</v>
      </c>
      <c r="V1317" s="128">
        <v>2</v>
      </c>
      <c r="W1317" s="129" t="s">
        <v>10645</v>
      </c>
      <c r="X1317" s="130" t="s">
        <v>1146</v>
      </c>
      <c r="Y1317" s="130" t="s">
        <v>1146</v>
      </c>
    </row>
    <row r="1318" spans="1:25">
      <c r="A1318" s="6" t="str">
        <f t="shared" si="51"/>
        <v>PRFEH28X12NCC</v>
      </c>
      <c r="B1318" s="33" t="s">
        <v>914</v>
      </c>
      <c r="C1318" s="33" t="s">
        <v>914</v>
      </c>
      <c r="D1318" s="33" t="s">
        <v>1157</v>
      </c>
      <c r="E1318" s="33" t="s">
        <v>1161</v>
      </c>
      <c r="F1318" s="33">
        <v>2000055305</v>
      </c>
      <c r="G1318" s="34" t="s">
        <v>7348</v>
      </c>
      <c r="H1318" s="22">
        <v>0</v>
      </c>
      <c r="I1318" s="4">
        <v>45854</v>
      </c>
      <c r="J1318" s="5"/>
      <c r="K1318" s="6"/>
      <c r="L1318" s="6"/>
      <c r="M1318" s="125" t="s">
        <v>10646</v>
      </c>
      <c r="N1318" s="125" t="s">
        <v>10643</v>
      </c>
      <c r="O1318" s="126" t="s">
        <v>1659</v>
      </c>
      <c r="P1318" s="127" t="s">
        <v>1683</v>
      </c>
      <c r="Q1318" s="127" t="s">
        <v>1385</v>
      </c>
      <c r="R1318" s="127">
        <v>2</v>
      </c>
      <c r="S1318" s="128">
        <v>8</v>
      </c>
      <c r="T1318" s="128" t="s">
        <v>10648</v>
      </c>
      <c r="U1318" s="128">
        <v>1</v>
      </c>
      <c r="V1318" s="128">
        <v>2</v>
      </c>
      <c r="W1318" s="129" t="s">
        <v>10645</v>
      </c>
      <c r="X1318" s="130" t="s">
        <v>1146</v>
      </c>
      <c r="Y1318" s="130" t="s">
        <v>1146</v>
      </c>
    </row>
    <row r="1319" spans="1:25">
      <c r="A1319" s="6" t="str">
        <f t="shared" si="51"/>
        <v>PRFEH28X12NCC</v>
      </c>
      <c r="B1319" s="7" t="s">
        <v>914</v>
      </c>
      <c r="C1319" s="7" t="s">
        <v>914</v>
      </c>
      <c r="D1319" s="7" t="s">
        <v>1157</v>
      </c>
      <c r="E1319" s="7" t="s">
        <v>1161</v>
      </c>
      <c r="F1319" s="7">
        <v>1900032343</v>
      </c>
      <c r="G1319" s="13" t="s">
        <v>7348</v>
      </c>
      <c r="H1319" s="21">
        <v>1</v>
      </c>
      <c r="I1319" s="4">
        <v>45407</v>
      </c>
      <c r="J1319" s="5"/>
      <c r="K1319" s="6"/>
      <c r="L1319" s="6"/>
      <c r="M1319" s="125" t="s">
        <v>10646</v>
      </c>
      <c r="N1319" s="125" t="s">
        <v>10643</v>
      </c>
      <c r="O1319" s="126" t="s">
        <v>1659</v>
      </c>
      <c r="P1319" s="127" t="s">
        <v>1683</v>
      </c>
      <c r="Q1319" s="127" t="s">
        <v>1385</v>
      </c>
      <c r="R1319" s="127">
        <v>2</v>
      </c>
      <c r="S1319" s="128">
        <v>8</v>
      </c>
      <c r="T1319" s="128" t="s">
        <v>10648</v>
      </c>
      <c r="U1319" s="128">
        <v>1</v>
      </c>
      <c r="V1319" s="128">
        <v>2</v>
      </c>
      <c r="W1319" s="129" t="s">
        <v>10645</v>
      </c>
      <c r="X1319" s="130" t="s">
        <v>1146</v>
      </c>
      <c r="Y1319" s="130" t="s">
        <v>1146</v>
      </c>
    </row>
    <row r="1320" spans="1:25">
      <c r="A1320" s="6" t="str">
        <f t="shared" si="51"/>
        <v>PRFEH28X15NCC</v>
      </c>
      <c r="B1320" s="7" t="s">
        <v>914</v>
      </c>
      <c r="C1320" s="7" t="s">
        <v>914</v>
      </c>
      <c r="D1320" s="7" t="s">
        <v>1157</v>
      </c>
      <c r="E1320" s="7" t="s">
        <v>2518</v>
      </c>
      <c r="F1320" s="7" t="s">
        <v>7586</v>
      </c>
      <c r="G1320" s="13" t="s">
        <v>7584</v>
      </c>
      <c r="H1320" s="21">
        <v>1</v>
      </c>
      <c r="I1320" s="4">
        <v>46137</v>
      </c>
      <c r="J1320" s="5"/>
      <c r="K1320" s="6"/>
      <c r="L1320" s="6"/>
      <c r="M1320" s="125" t="s">
        <v>10646</v>
      </c>
      <c r="N1320" s="125" t="s">
        <v>10643</v>
      </c>
      <c r="O1320" s="126" t="s">
        <v>1659</v>
      </c>
      <c r="P1320" s="127" t="s">
        <v>1683</v>
      </c>
      <c r="Q1320" s="127" t="s">
        <v>1385</v>
      </c>
      <c r="R1320" s="127">
        <v>2</v>
      </c>
      <c r="S1320" s="128">
        <v>8</v>
      </c>
      <c r="T1320" s="128" t="s">
        <v>10648</v>
      </c>
      <c r="U1320" s="128">
        <v>1</v>
      </c>
      <c r="V1320" s="128">
        <v>5</v>
      </c>
      <c r="W1320" s="129" t="s">
        <v>10645</v>
      </c>
      <c r="X1320" s="130" t="s">
        <v>1146</v>
      </c>
      <c r="Y1320" s="130" t="s">
        <v>1146</v>
      </c>
    </row>
    <row r="1321" spans="1:25">
      <c r="A1321" s="6" t="str">
        <f t="shared" si="51"/>
        <v>PRFEH28X15NCC</v>
      </c>
      <c r="B1321" s="9" t="s">
        <v>914</v>
      </c>
      <c r="C1321" s="9" t="s">
        <v>914</v>
      </c>
      <c r="D1321" s="9" t="s">
        <v>1157</v>
      </c>
      <c r="E1321" s="9" t="s">
        <v>2518</v>
      </c>
      <c r="F1321" s="9" t="s">
        <v>7585</v>
      </c>
      <c r="G1321" s="18" t="s">
        <v>7584</v>
      </c>
      <c r="H1321" s="40">
        <v>1</v>
      </c>
      <c r="I1321" s="4">
        <v>46259</v>
      </c>
      <c r="J1321" s="5"/>
      <c r="K1321" s="6"/>
      <c r="L1321" s="6"/>
      <c r="M1321" s="125" t="s">
        <v>10646</v>
      </c>
      <c r="N1321" s="125" t="s">
        <v>10643</v>
      </c>
      <c r="O1321" s="126" t="s">
        <v>1659</v>
      </c>
      <c r="P1321" s="127" t="s">
        <v>1683</v>
      </c>
      <c r="Q1321" s="127" t="s">
        <v>1385</v>
      </c>
      <c r="R1321" s="127">
        <v>2</v>
      </c>
      <c r="S1321" s="128">
        <v>8</v>
      </c>
      <c r="T1321" s="128" t="s">
        <v>10648</v>
      </c>
      <c r="U1321" s="128">
        <v>1</v>
      </c>
      <c r="V1321" s="128">
        <v>5</v>
      </c>
      <c r="W1321" s="129" t="s">
        <v>10645</v>
      </c>
      <c r="X1321" s="130" t="s">
        <v>1146</v>
      </c>
      <c r="Y1321" s="130" t="s">
        <v>1146</v>
      </c>
    </row>
    <row r="1322" spans="1:25">
      <c r="A1322" s="6" t="s">
        <v>8058</v>
      </c>
      <c r="B1322" s="7" t="s">
        <v>989</v>
      </c>
      <c r="C1322" s="7" t="s">
        <v>1659</v>
      </c>
      <c r="D1322" s="9" t="s">
        <v>3017</v>
      </c>
      <c r="E1322" s="9" t="s">
        <v>8058</v>
      </c>
      <c r="F1322" s="9" t="s">
        <v>8059</v>
      </c>
      <c r="G1322" s="13" t="s">
        <v>8064</v>
      </c>
      <c r="H1322" s="40">
        <v>2</v>
      </c>
      <c r="I1322" s="42"/>
      <c r="J1322" s="5"/>
      <c r="K1322" s="6"/>
      <c r="L1322" s="6"/>
      <c r="M1322" s="125"/>
      <c r="N1322" s="125"/>
      <c r="O1322" s="126"/>
      <c r="P1322" s="127"/>
      <c r="Q1322" s="127"/>
      <c r="R1322" s="127"/>
      <c r="S1322" s="128"/>
      <c r="T1322" s="128"/>
      <c r="U1322" s="128"/>
      <c r="V1322" s="128"/>
      <c r="W1322" s="129"/>
      <c r="X1322" s="130"/>
      <c r="Y1322" s="130"/>
    </row>
    <row r="1323" spans="1:25">
      <c r="A1323" s="6" t="s">
        <v>8058</v>
      </c>
      <c r="B1323" s="7" t="s">
        <v>989</v>
      </c>
      <c r="C1323" s="7" t="s">
        <v>1659</v>
      </c>
      <c r="D1323" s="9" t="s">
        <v>3017</v>
      </c>
      <c r="E1323" s="9" t="s">
        <v>8058</v>
      </c>
      <c r="F1323" s="9" t="s">
        <v>8066</v>
      </c>
      <c r="G1323" s="13" t="s">
        <v>8064</v>
      </c>
      <c r="H1323" s="40">
        <v>1</v>
      </c>
      <c r="I1323" s="42"/>
      <c r="J1323" s="5"/>
      <c r="K1323" s="6"/>
      <c r="L1323" s="6"/>
      <c r="M1323" s="125"/>
      <c r="N1323" s="125"/>
      <c r="O1323" s="126"/>
      <c r="P1323" s="127"/>
      <c r="Q1323" s="127"/>
      <c r="R1323" s="127"/>
      <c r="S1323" s="128"/>
      <c r="T1323" s="128"/>
      <c r="U1323" s="128"/>
      <c r="V1323" s="128"/>
      <c r="W1323" s="129"/>
      <c r="X1323" s="130"/>
      <c r="Y1323" s="130"/>
    </row>
    <row r="1324" spans="1:25">
      <c r="A1324" s="6" t="s">
        <v>8062</v>
      </c>
      <c r="B1324" s="7" t="s">
        <v>989</v>
      </c>
      <c r="C1324" s="7" t="s">
        <v>1659</v>
      </c>
      <c r="D1324" s="9" t="s">
        <v>3017</v>
      </c>
      <c r="E1324" s="9" t="s">
        <v>8062</v>
      </c>
      <c r="F1324" s="9" t="s">
        <v>8063</v>
      </c>
      <c r="G1324" s="13" t="s">
        <v>8061</v>
      </c>
      <c r="H1324" s="40">
        <v>1</v>
      </c>
      <c r="I1324" s="42"/>
      <c r="J1324" s="5"/>
      <c r="K1324" s="6"/>
      <c r="L1324" s="6"/>
      <c r="M1324" s="125"/>
      <c r="N1324" s="125"/>
      <c r="O1324" s="126"/>
      <c r="P1324" s="127"/>
      <c r="Q1324" s="127"/>
      <c r="R1324" s="127"/>
      <c r="S1324" s="128"/>
      <c r="T1324" s="128"/>
      <c r="U1324" s="128"/>
      <c r="V1324" s="128"/>
      <c r="W1324" s="129"/>
      <c r="X1324" s="130"/>
      <c r="Y1324" s="130"/>
    </row>
    <row r="1325" spans="1:25">
      <c r="A1325" s="6" t="s">
        <v>8070</v>
      </c>
      <c r="B1325" s="7" t="s">
        <v>989</v>
      </c>
      <c r="C1325" s="7" t="s">
        <v>1659</v>
      </c>
      <c r="D1325" s="9" t="s">
        <v>3017</v>
      </c>
      <c r="E1325" s="9" t="s">
        <v>8070</v>
      </c>
      <c r="F1325" s="9" t="s">
        <v>8071</v>
      </c>
      <c r="G1325" s="13" t="s">
        <v>8433</v>
      </c>
      <c r="H1325" s="40">
        <v>2</v>
      </c>
      <c r="I1325" s="42"/>
      <c r="J1325" s="5"/>
      <c r="K1325" s="6"/>
      <c r="L1325" s="6"/>
      <c r="M1325" s="125"/>
      <c r="N1325" s="125"/>
      <c r="O1325" s="126"/>
      <c r="P1325" s="127"/>
      <c r="Q1325" s="127"/>
      <c r="R1325" s="127"/>
      <c r="S1325" s="128"/>
      <c r="T1325" s="128"/>
      <c r="U1325" s="128"/>
      <c r="V1325" s="128"/>
      <c r="W1325" s="129"/>
      <c r="X1325" s="130"/>
      <c r="Y1325" s="130"/>
    </row>
    <row r="1326" spans="1:25">
      <c r="A1326" s="6" t="s">
        <v>8070</v>
      </c>
      <c r="B1326" s="7" t="s">
        <v>989</v>
      </c>
      <c r="C1326" s="7" t="s">
        <v>1659</v>
      </c>
      <c r="D1326" s="9" t="s">
        <v>3017</v>
      </c>
      <c r="E1326" s="9" t="s">
        <v>8070</v>
      </c>
      <c r="F1326" s="9" t="s">
        <v>8072</v>
      </c>
      <c r="G1326" s="13" t="s">
        <v>8433</v>
      </c>
      <c r="H1326" s="40">
        <v>1</v>
      </c>
      <c r="I1326" s="42"/>
      <c r="J1326" s="5"/>
      <c r="K1326" s="6"/>
      <c r="L1326" s="6"/>
      <c r="M1326" s="125"/>
      <c r="N1326" s="125"/>
      <c r="O1326" s="126"/>
      <c r="P1326" s="127"/>
      <c r="Q1326" s="127"/>
      <c r="R1326" s="127"/>
      <c r="S1326" s="128"/>
      <c r="T1326" s="128"/>
      <c r="U1326" s="128"/>
      <c r="V1326" s="128"/>
      <c r="W1326" s="129"/>
      <c r="X1326" s="130"/>
      <c r="Y1326" s="130"/>
    </row>
    <row r="1327" spans="1:25">
      <c r="A1327" s="6" t="s">
        <v>8068</v>
      </c>
      <c r="B1327" s="7" t="s">
        <v>989</v>
      </c>
      <c r="C1327" s="7" t="s">
        <v>1659</v>
      </c>
      <c r="D1327" s="9" t="s">
        <v>3017</v>
      </c>
      <c r="E1327" s="9" t="s">
        <v>8068</v>
      </c>
      <c r="F1327" s="9" t="s">
        <v>8069</v>
      </c>
      <c r="G1327" s="13" t="s">
        <v>8067</v>
      </c>
      <c r="H1327" s="40">
        <v>2</v>
      </c>
      <c r="I1327" s="42"/>
      <c r="J1327" s="5"/>
      <c r="K1327" s="6"/>
      <c r="L1327" s="6"/>
      <c r="M1327" s="125"/>
      <c r="N1327" s="125"/>
      <c r="O1327" s="126"/>
      <c r="P1327" s="127"/>
      <c r="Q1327" s="127"/>
      <c r="R1327" s="127"/>
      <c r="S1327" s="128"/>
      <c r="T1327" s="128"/>
      <c r="U1327" s="128"/>
      <c r="V1327" s="128"/>
      <c r="W1327" s="129"/>
      <c r="X1327" s="130"/>
      <c r="Y1327" s="130"/>
    </row>
    <row r="1328" spans="1:25">
      <c r="A1328" s="6" t="s">
        <v>8074</v>
      </c>
      <c r="B1328" s="7" t="s">
        <v>989</v>
      </c>
      <c r="C1328" s="7" t="s">
        <v>1659</v>
      </c>
      <c r="D1328" s="9" t="s">
        <v>3017</v>
      </c>
      <c r="E1328" s="9" t="s">
        <v>8074</v>
      </c>
      <c r="F1328" s="9" t="s">
        <v>8075</v>
      </c>
      <c r="G1328" s="13" t="s">
        <v>8073</v>
      </c>
      <c r="H1328" s="40">
        <v>2</v>
      </c>
      <c r="I1328" s="42"/>
      <c r="J1328" s="5"/>
      <c r="K1328" s="6"/>
      <c r="L1328" s="6"/>
      <c r="M1328" s="125"/>
      <c r="N1328" s="125"/>
      <c r="O1328" s="126"/>
      <c r="P1328" s="127"/>
      <c r="Q1328" s="127"/>
      <c r="R1328" s="127"/>
      <c r="S1328" s="128"/>
      <c r="T1328" s="128"/>
      <c r="U1328" s="128"/>
      <c r="V1328" s="128"/>
      <c r="W1328" s="129"/>
      <c r="X1328" s="130"/>
      <c r="Y1328" s="130"/>
    </row>
    <row r="1329" spans="1:25">
      <c r="A1329" s="6" t="s">
        <v>8081</v>
      </c>
      <c r="B1329" s="7" t="s">
        <v>989</v>
      </c>
      <c r="C1329" s="7" t="s">
        <v>1659</v>
      </c>
      <c r="D1329" s="9" t="s">
        <v>3017</v>
      </c>
      <c r="E1329" s="9" t="s">
        <v>8081</v>
      </c>
      <c r="F1329" s="9" t="s">
        <v>8082</v>
      </c>
      <c r="G1329" s="13" t="s">
        <v>8080</v>
      </c>
      <c r="H1329" s="40">
        <v>2</v>
      </c>
      <c r="I1329" s="42"/>
      <c r="J1329" s="5"/>
      <c r="K1329" s="6"/>
      <c r="L1329" s="6"/>
      <c r="M1329" s="125"/>
      <c r="N1329" s="125"/>
      <c r="O1329" s="126"/>
      <c r="P1329" s="127"/>
      <c r="Q1329" s="127"/>
      <c r="R1329" s="127"/>
      <c r="S1329" s="128"/>
      <c r="T1329" s="128"/>
      <c r="U1329" s="128"/>
      <c r="V1329" s="128"/>
      <c r="W1329" s="129"/>
      <c r="X1329" s="130"/>
      <c r="Y1329" s="130"/>
    </row>
    <row r="1330" spans="1:25">
      <c r="A1330" s="6" t="s">
        <v>8081</v>
      </c>
      <c r="B1330" s="7" t="s">
        <v>989</v>
      </c>
      <c r="C1330" s="7" t="s">
        <v>1659</v>
      </c>
      <c r="D1330" s="9" t="s">
        <v>3017</v>
      </c>
      <c r="E1330" s="9" t="s">
        <v>8081</v>
      </c>
      <c r="F1330" s="9" t="s">
        <v>8083</v>
      </c>
      <c r="G1330" s="13" t="s">
        <v>8080</v>
      </c>
      <c r="H1330" s="40">
        <v>2</v>
      </c>
      <c r="I1330" s="42"/>
      <c r="J1330" s="5"/>
      <c r="K1330" s="6"/>
      <c r="L1330" s="6"/>
      <c r="M1330" s="125"/>
      <c r="N1330" s="125"/>
      <c r="O1330" s="126"/>
      <c r="P1330" s="127"/>
      <c r="Q1330" s="127"/>
      <c r="R1330" s="127"/>
      <c r="S1330" s="128"/>
      <c r="T1330" s="128"/>
      <c r="U1330" s="128"/>
      <c r="V1330" s="128"/>
      <c r="W1330" s="129"/>
      <c r="X1330" s="130"/>
      <c r="Y1330" s="130"/>
    </row>
    <row r="1331" spans="1:25">
      <c r="A1331" s="6" t="s">
        <v>8077</v>
      </c>
      <c r="B1331" s="7" t="s">
        <v>989</v>
      </c>
      <c r="C1331" s="7" t="s">
        <v>1659</v>
      </c>
      <c r="D1331" s="9" t="s">
        <v>3017</v>
      </c>
      <c r="E1331" s="9" t="s">
        <v>8077</v>
      </c>
      <c r="F1331" s="9" t="s">
        <v>8078</v>
      </c>
      <c r="G1331" s="13" t="s">
        <v>8076</v>
      </c>
      <c r="H1331" s="40">
        <v>1</v>
      </c>
      <c r="I1331" s="42"/>
      <c r="J1331" s="5"/>
      <c r="K1331" s="6"/>
      <c r="L1331" s="6"/>
      <c r="M1331" s="125"/>
      <c r="N1331" s="125"/>
      <c r="O1331" s="126"/>
      <c r="P1331" s="127"/>
      <c r="Q1331" s="127"/>
      <c r="R1331" s="127"/>
      <c r="S1331" s="128"/>
      <c r="T1331" s="128"/>
      <c r="U1331" s="128"/>
      <c r="V1331" s="128"/>
      <c r="W1331" s="129"/>
      <c r="X1331" s="130"/>
      <c r="Y1331" s="130"/>
    </row>
    <row r="1332" spans="1:25">
      <c r="A1332" s="6" t="s">
        <v>8077</v>
      </c>
      <c r="B1332" s="7" t="s">
        <v>989</v>
      </c>
      <c r="C1332" s="7" t="s">
        <v>1659</v>
      </c>
      <c r="D1332" s="9" t="s">
        <v>3017</v>
      </c>
      <c r="E1332" s="9" t="s">
        <v>8077</v>
      </c>
      <c r="F1332" s="9" t="s">
        <v>8079</v>
      </c>
      <c r="G1332" s="13" t="s">
        <v>8076</v>
      </c>
      <c r="H1332" s="40">
        <v>2</v>
      </c>
      <c r="I1332" s="42"/>
      <c r="J1332" s="5"/>
      <c r="K1332" s="6"/>
      <c r="L1332" s="6"/>
      <c r="M1332" s="125"/>
      <c r="N1332" s="125"/>
      <c r="O1332" s="126"/>
      <c r="P1332" s="127"/>
      <c r="Q1332" s="127"/>
      <c r="R1332" s="127"/>
      <c r="S1332" s="128"/>
      <c r="T1332" s="128"/>
      <c r="U1332" s="128"/>
      <c r="V1332" s="128"/>
      <c r="W1332" s="129"/>
      <c r="X1332" s="130"/>
      <c r="Y1332" s="130"/>
    </row>
    <row r="1333" spans="1:25">
      <c r="A1333" s="6" t="s">
        <v>12958</v>
      </c>
      <c r="B1333" s="7" t="s">
        <v>1056</v>
      </c>
      <c r="C1333" s="7" t="s">
        <v>2563</v>
      </c>
      <c r="D1333" s="7" t="s">
        <v>7690</v>
      </c>
      <c r="E1333" s="136" t="s">
        <v>4154</v>
      </c>
      <c r="F1333" s="7" t="s">
        <v>7692</v>
      </c>
      <c r="G1333" s="16" t="s">
        <v>7691</v>
      </c>
      <c r="H1333" s="21">
        <v>3</v>
      </c>
      <c r="I1333" s="4"/>
      <c r="J1333" s="5"/>
      <c r="K1333" s="7"/>
      <c r="L1333" s="6"/>
      <c r="M1333" s="125"/>
      <c r="N1333" s="125"/>
      <c r="O1333" s="126"/>
      <c r="P1333" s="127"/>
      <c r="Q1333" s="127"/>
      <c r="R1333" s="127"/>
      <c r="S1333" s="128"/>
      <c r="T1333" s="128"/>
      <c r="U1333" s="128"/>
      <c r="V1333" s="128"/>
      <c r="W1333" s="129"/>
      <c r="X1333" s="130"/>
      <c r="Y1333" s="130"/>
    </row>
    <row r="1334" spans="1:25">
      <c r="A1334" s="6" t="s">
        <v>4154</v>
      </c>
      <c r="B1334" s="7" t="s">
        <v>1056</v>
      </c>
      <c r="C1334" s="7" t="s">
        <v>2563</v>
      </c>
      <c r="D1334" s="7" t="s">
        <v>4153</v>
      </c>
      <c r="E1334" s="136" t="s">
        <v>4154</v>
      </c>
      <c r="F1334" s="7">
        <v>1911154500</v>
      </c>
      <c r="G1334" s="16" t="s">
        <v>7693</v>
      </c>
      <c r="H1334" s="21">
        <v>3</v>
      </c>
      <c r="I1334" s="4"/>
      <c r="J1334" s="5"/>
      <c r="K1334" s="7"/>
      <c r="L1334" s="6"/>
      <c r="M1334" s="125"/>
      <c r="N1334" s="125"/>
      <c r="O1334" s="126"/>
      <c r="P1334" s="127"/>
      <c r="Q1334" s="127"/>
      <c r="R1334" s="127"/>
      <c r="S1334" s="128"/>
      <c r="T1334" s="128"/>
      <c r="U1334" s="128"/>
      <c r="V1334" s="128"/>
      <c r="W1334" s="129"/>
      <c r="X1334" s="130"/>
      <c r="Y1334" s="130"/>
    </row>
    <row r="1335" spans="1:25">
      <c r="A1335" s="6" t="s">
        <v>4352</v>
      </c>
      <c r="B1335" s="7" t="s">
        <v>989</v>
      </c>
      <c r="C1335" s="7" t="s">
        <v>1136</v>
      </c>
      <c r="D1335" s="7" t="s">
        <v>2044</v>
      </c>
      <c r="E1335" s="9" t="s">
        <v>4352</v>
      </c>
      <c r="F1335" s="9" t="s">
        <v>5748</v>
      </c>
      <c r="G1335" s="13" t="s">
        <v>12050</v>
      </c>
      <c r="H1335" s="21">
        <v>5</v>
      </c>
      <c r="I1335" s="4"/>
      <c r="J1335" s="5"/>
      <c r="K1335" s="6"/>
      <c r="L1335" s="6"/>
      <c r="M1335" s="125"/>
      <c r="N1335" s="125"/>
      <c r="O1335" s="126"/>
      <c r="P1335" s="127"/>
      <c r="Q1335" s="127"/>
      <c r="R1335" s="127"/>
      <c r="S1335" s="128"/>
      <c r="T1335" s="128"/>
      <c r="U1335" s="128"/>
      <c r="V1335" s="128"/>
      <c r="W1335" s="129"/>
      <c r="X1335" s="130"/>
      <c r="Y1335" s="130"/>
    </row>
    <row r="1336" spans="1:25">
      <c r="A1336" s="6" t="s">
        <v>4353</v>
      </c>
      <c r="B1336" s="7" t="s">
        <v>989</v>
      </c>
      <c r="C1336" s="7" t="s">
        <v>1136</v>
      </c>
      <c r="D1336" s="7" t="s">
        <v>2044</v>
      </c>
      <c r="E1336" s="9" t="s">
        <v>4353</v>
      </c>
      <c r="F1336" s="9" t="s">
        <v>5749</v>
      </c>
      <c r="G1336" s="13" t="s">
        <v>12049</v>
      </c>
      <c r="H1336" s="21">
        <v>6</v>
      </c>
      <c r="I1336" s="4"/>
      <c r="J1336" s="5"/>
      <c r="K1336" s="6"/>
      <c r="L1336" s="6"/>
      <c r="M1336" s="125"/>
      <c r="N1336" s="125"/>
      <c r="O1336" s="126"/>
      <c r="P1336" s="127"/>
      <c r="Q1336" s="127"/>
      <c r="R1336" s="127"/>
      <c r="S1336" s="128"/>
      <c r="T1336" s="128"/>
      <c r="U1336" s="128"/>
      <c r="V1336" s="128"/>
      <c r="W1336" s="129"/>
      <c r="X1336" s="130"/>
      <c r="Y1336" s="130"/>
    </row>
    <row r="1337" spans="1:25">
      <c r="A1337" s="6" t="s">
        <v>4347</v>
      </c>
      <c r="B1337" s="52" t="s">
        <v>989</v>
      </c>
      <c r="C1337" s="52" t="s">
        <v>1136</v>
      </c>
      <c r="D1337" s="52" t="s">
        <v>2044</v>
      </c>
      <c r="E1337" s="52" t="s">
        <v>4347</v>
      </c>
      <c r="F1337" s="53" t="s">
        <v>7910</v>
      </c>
      <c r="G1337" s="54" t="s">
        <v>8425</v>
      </c>
      <c r="H1337" s="53">
        <v>9</v>
      </c>
      <c r="I1337" s="4"/>
      <c r="J1337" s="5"/>
      <c r="K1337" s="6"/>
      <c r="L1337" s="6"/>
      <c r="M1337" s="125"/>
      <c r="N1337" s="125"/>
      <c r="O1337" s="126"/>
      <c r="P1337" s="127"/>
      <c r="Q1337" s="127"/>
      <c r="R1337" s="127"/>
      <c r="S1337" s="128"/>
      <c r="T1337" s="128"/>
      <c r="U1337" s="128"/>
      <c r="V1337" s="128"/>
      <c r="W1337" s="129"/>
      <c r="X1337" s="130"/>
      <c r="Y1337" s="130"/>
    </row>
    <row r="1338" spans="1:25">
      <c r="A1338" s="6" t="s">
        <v>4346</v>
      </c>
      <c r="B1338" s="7" t="s">
        <v>989</v>
      </c>
      <c r="C1338" s="7" t="s">
        <v>1136</v>
      </c>
      <c r="D1338" s="7" t="s">
        <v>2044</v>
      </c>
      <c r="E1338" s="9" t="s">
        <v>4346</v>
      </c>
      <c r="F1338" s="9" t="s">
        <v>5742</v>
      </c>
      <c r="G1338" s="13" t="s">
        <v>12052</v>
      </c>
      <c r="H1338" s="21">
        <v>6</v>
      </c>
      <c r="I1338" s="4"/>
      <c r="J1338" s="5"/>
      <c r="K1338" s="6"/>
      <c r="L1338" s="6"/>
      <c r="M1338" s="125"/>
      <c r="N1338" s="125"/>
      <c r="O1338" s="126"/>
      <c r="P1338" s="127"/>
      <c r="Q1338" s="127"/>
      <c r="R1338" s="127"/>
      <c r="S1338" s="128"/>
      <c r="T1338" s="128"/>
      <c r="U1338" s="128"/>
      <c r="V1338" s="128"/>
      <c r="W1338" s="129"/>
      <c r="X1338" s="130"/>
      <c r="Y1338" s="130"/>
    </row>
    <row r="1339" spans="1:25">
      <c r="A1339" s="6" t="s">
        <v>4348</v>
      </c>
      <c r="B1339" s="7" t="s">
        <v>989</v>
      </c>
      <c r="C1339" s="7" t="s">
        <v>1136</v>
      </c>
      <c r="D1339" s="7" t="s">
        <v>2044</v>
      </c>
      <c r="E1339" s="9" t="s">
        <v>4348</v>
      </c>
      <c r="F1339" s="9" t="s">
        <v>7786</v>
      </c>
      <c r="G1339" s="13" t="s">
        <v>12053</v>
      </c>
      <c r="H1339" s="21">
        <v>1</v>
      </c>
      <c r="I1339" s="4"/>
      <c r="J1339" s="5"/>
      <c r="K1339" s="6"/>
      <c r="L1339" s="6"/>
      <c r="M1339" s="125"/>
      <c r="N1339" s="125"/>
      <c r="O1339" s="126"/>
      <c r="P1339" s="127"/>
      <c r="Q1339" s="127"/>
      <c r="R1339" s="127"/>
      <c r="S1339" s="128"/>
      <c r="T1339" s="128"/>
      <c r="U1339" s="128"/>
      <c r="V1339" s="128"/>
      <c r="W1339" s="129"/>
      <c r="X1339" s="130"/>
      <c r="Y1339" s="130"/>
    </row>
    <row r="1340" spans="1:25">
      <c r="A1340" s="6" t="s">
        <v>4349</v>
      </c>
      <c r="B1340" s="7" t="s">
        <v>989</v>
      </c>
      <c r="C1340" s="7" t="s">
        <v>1136</v>
      </c>
      <c r="D1340" s="7" t="s">
        <v>2044</v>
      </c>
      <c r="E1340" s="9" t="s">
        <v>4349</v>
      </c>
      <c r="F1340" s="9" t="s">
        <v>7787</v>
      </c>
      <c r="G1340" s="13" t="s">
        <v>12051</v>
      </c>
      <c r="H1340" s="21">
        <v>5</v>
      </c>
      <c r="I1340" s="4"/>
      <c r="J1340" s="5"/>
      <c r="K1340" s="6"/>
      <c r="L1340" s="6"/>
      <c r="M1340" s="125"/>
      <c r="N1340" s="125"/>
      <c r="O1340" s="126"/>
      <c r="P1340" s="127"/>
      <c r="Q1340" s="127"/>
      <c r="R1340" s="127"/>
      <c r="S1340" s="128"/>
      <c r="T1340" s="128"/>
      <c r="U1340" s="128"/>
      <c r="V1340" s="128"/>
      <c r="W1340" s="129"/>
      <c r="X1340" s="130"/>
      <c r="Y1340" s="130"/>
    </row>
    <row r="1341" spans="1:25">
      <c r="A1341" s="6" t="s">
        <v>4361</v>
      </c>
      <c r="B1341" s="7" t="s">
        <v>989</v>
      </c>
      <c r="C1341" s="7" t="s">
        <v>1136</v>
      </c>
      <c r="D1341" s="7" t="s">
        <v>2044</v>
      </c>
      <c r="E1341" s="7" t="s">
        <v>4361</v>
      </c>
      <c r="F1341" s="7" t="s">
        <v>5757</v>
      </c>
      <c r="G1341" s="13" t="s">
        <v>12058</v>
      </c>
      <c r="H1341" s="21">
        <v>5</v>
      </c>
      <c r="I1341" s="4"/>
      <c r="J1341" s="5"/>
      <c r="K1341" s="6"/>
      <c r="L1341" s="6"/>
      <c r="M1341" s="125"/>
      <c r="N1341" s="125"/>
      <c r="O1341" s="126"/>
      <c r="P1341" s="127"/>
      <c r="Q1341" s="127"/>
      <c r="R1341" s="127"/>
      <c r="S1341" s="128"/>
      <c r="T1341" s="128"/>
      <c r="U1341" s="128"/>
      <c r="V1341" s="128"/>
      <c r="W1341" s="129"/>
      <c r="X1341" s="130"/>
      <c r="Y1341" s="130"/>
    </row>
    <row r="1342" spans="1:25">
      <c r="A1342" s="6" t="s">
        <v>4369</v>
      </c>
      <c r="B1342" s="7" t="s">
        <v>989</v>
      </c>
      <c r="C1342" s="7" t="s">
        <v>1136</v>
      </c>
      <c r="D1342" s="7" t="s">
        <v>2044</v>
      </c>
      <c r="E1342" s="7" t="s">
        <v>4369</v>
      </c>
      <c r="F1342" s="7" t="s">
        <v>7791</v>
      </c>
      <c r="G1342" s="13" t="s">
        <v>12067</v>
      </c>
      <c r="H1342" s="21">
        <v>3</v>
      </c>
      <c r="I1342" s="4"/>
      <c r="J1342" s="5"/>
      <c r="K1342" s="6"/>
      <c r="L1342" s="6"/>
      <c r="M1342" s="125"/>
      <c r="N1342" s="125"/>
      <c r="O1342" s="126"/>
      <c r="P1342" s="127"/>
      <c r="Q1342" s="127"/>
      <c r="R1342" s="127"/>
      <c r="S1342" s="128"/>
      <c r="T1342" s="128"/>
      <c r="U1342" s="128"/>
      <c r="V1342" s="128"/>
      <c r="W1342" s="129"/>
      <c r="X1342" s="130"/>
      <c r="Y1342" s="130"/>
    </row>
    <row r="1343" spans="1:25">
      <c r="A1343" s="6" t="s">
        <v>4371</v>
      </c>
      <c r="B1343" s="7" t="s">
        <v>989</v>
      </c>
      <c r="C1343" s="7" t="s">
        <v>1136</v>
      </c>
      <c r="D1343" s="7" t="s">
        <v>2044</v>
      </c>
      <c r="E1343" s="7" t="s">
        <v>4371</v>
      </c>
      <c r="F1343" s="7" t="s">
        <v>5767</v>
      </c>
      <c r="G1343" s="13" t="s">
        <v>12068</v>
      </c>
      <c r="H1343" s="21">
        <v>2</v>
      </c>
      <c r="I1343" s="4"/>
      <c r="J1343" s="5"/>
      <c r="K1343" s="6"/>
      <c r="L1343" s="6"/>
      <c r="M1343" s="125"/>
      <c r="N1343" s="125"/>
      <c r="O1343" s="126"/>
      <c r="P1343" s="127"/>
      <c r="Q1343" s="127"/>
      <c r="R1343" s="127"/>
      <c r="S1343" s="128"/>
      <c r="T1343" s="128"/>
      <c r="U1343" s="128"/>
      <c r="V1343" s="128"/>
      <c r="W1343" s="129"/>
      <c r="X1343" s="130"/>
      <c r="Y1343" s="130"/>
    </row>
    <row r="1344" spans="1:25">
      <c r="A1344" s="6" t="s">
        <v>4362</v>
      </c>
      <c r="B1344" s="7" t="s">
        <v>989</v>
      </c>
      <c r="C1344" s="7" t="s">
        <v>1136</v>
      </c>
      <c r="D1344" s="7" t="s">
        <v>2044</v>
      </c>
      <c r="E1344" s="7" t="s">
        <v>4362</v>
      </c>
      <c r="F1344" s="7" t="s">
        <v>5758</v>
      </c>
      <c r="G1344" s="13" t="s">
        <v>12057</v>
      </c>
      <c r="H1344" s="21">
        <v>4</v>
      </c>
      <c r="I1344" s="4"/>
      <c r="J1344" s="5"/>
      <c r="K1344" s="6"/>
      <c r="L1344" s="6"/>
      <c r="M1344" s="125"/>
      <c r="N1344" s="125"/>
      <c r="O1344" s="126"/>
      <c r="P1344" s="127"/>
      <c r="Q1344" s="127"/>
      <c r="R1344" s="127"/>
      <c r="S1344" s="128"/>
      <c r="T1344" s="128"/>
      <c r="U1344" s="128"/>
      <c r="V1344" s="128"/>
      <c r="W1344" s="129"/>
      <c r="X1344" s="130"/>
      <c r="Y1344" s="130"/>
    </row>
    <row r="1345" spans="1:25">
      <c r="A1345" s="6" t="s">
        <v>4370</v>
      </c>
      <c r="B1345" s="7" t="s">
        <v>989</v>
      </c>
      <c r="C1345" s="7" t="s">
        <v>1136</v>
      </c>
      <c r="D1345" s="7" t="s">
        <v>2044</v>
      </c>
      <c r="E1345" s="7" t="s">
        <v>4370</v>
      </c>
      <c r="F1345" s="7" t="s">
        <v>5766</v>
      </c>
      <c r="G1345" s="13" t="s">
        <v>12067</v>
      </c>
      <c r="H1345" s="21">
        <v>3</v>
      </c>
      <c r="I1345" s="4"/>
      <c r="J1345" s="5"/>
      <c r="K1345" s="6"/>
      <c r="L1345" s="6"/>
      <c r="M1345" s="125"/>
      <c r="N1345" s="125"/>
      <c r="O1345" s="126"/>
      <c r="P1345" s="127"/>
      <c r="Q1345" s="127"/>
      <c r="R1345" s="127"/>
      <c r="S1345" s="128"/>
      <c r="T1345" s="128"/>
      <c r="U1345" s="128"/>
      <c r="V1345" s="128"/>
      <c r="W1345" s="129"/>
      <c r="X1345" s="130"/>
      <c r="Y1345" s="130"/>
    </row>
    <row r="1346" spans="1:25">
      <c r="A1346" s="6" t="s">
        <v>4372</v>
      </c>
      <c r="B1346" s="7" t="s">
        <v>989</v>
      </c>
      <c r="C1346" s="7" t="s">
        <v>1136</v>
      </c>
      <c r="D1346" s="7" t="s">
        <v>2044</v>
      </c>
      <c r="E1346" s="7" t="s">
        <v>4372</v>
      </c>
      <c r="F1346" s="7" t="s">
        <v>5768</v>
      </c>
      <c r="G1346" s="13" t="s">
        <v>12068</v>
      </c>
      <c r="H1346" s="21">
        <v>2</v>
      </c>
      <c r="I1346" s="4"/>
      <c r="J1346" s="5"/>
      <c r="K1346" s="6"/>
      <c r="L1346" s="6"/>
      <c r="M1346" s="125"/>
      <c r="N1346" s="125"/>
      <c r="O1346" s="126"/>
      <c r="P1346" s="127"/>
      <c r="Q1346" s="127"/>
      <c r="R1346" s="127"/>
      <c r="S1346" s="128"/>
      <c r="T1346" s="128"/>
      <c r="U1346" s="128"/>
      <c r="V1346" s="128"/>
      <c r="W1346" s="129"/>
      <c r="X1346" s="130"/>
      <c r="Y1346" s="130"/>
    </row>
    <row r="1347" spans="1:25">
      <c r="A1347" s="6" t="s">
        <v>4357</v>
      </c>
      <c r="B1347" s="7" t="s">
        <v>989</v>
      </c>
      <c r="C1347" s="7" t="s">
        <v>1136</v>
      </c>
      <c r="D1347" s="7" t="s">
        <v>2044</v>
      </c>
      <c r="E1347" s="7" t="s">
        <v>4357</v>
      </c>
      <c r="F1347" s="7" t="s">
        <v>7790</v>
      </c>
      <c r="G1347" s="13" t="s">
        <v>12061</v>
      </c>
      <c r="H1347" s="21">
        <v>3</v>
      </c>
      <c r="I1347" s="4"/>
      <c r="J1347" s="5"/>
      <c r="K1347" s="6"/>
      <c r="L1347" s="6"/>
      <c r="M1347" s="125"/>
      <c r="N1347" s="125"/>
      <c r="O1347" s="126"/>
      <c r="P1347" s="127"/>
      <c r="Q1347" s="127"/>
      <c r="R1347" s="127"/>
      <c r="S1347" s="128"/>
      <c r="T1347" s="128"/>
      <c r="U1347" s="128"/>
      <c r="V1347" s="128"/>
      <c r="W1347" s="129"/>
      <c r="X1347" s="130"/>
      <c r="Y1347" s="130"/>
    </row>
    <row r="1348" spans="1:25">
      <c r="A1348" s="6" t="s">
        <v>4357</v>
      </c>
      <c r="B1348" s="52" t="s">
        <v>989</v>
      </c>
      <c r="C1348" s="52" t="s">
        <v>1136</v>
      </c>
      <c r="D1348" s="52" t="s">
        <v>2044</v>
      </c>
      <c r="E1348" s="52" t="s">
        <v>4357</v>
      </c>
      <c r="F1348" s="53" t="s">
        <v>7909</v>
      </c>
      <c r="G1348" s="13" t="s">
        <v>12061</v>
      </c>
      <c r="H1348" s="55">
        <v>5</v>
      </c>
      <c r="I1348" s="4"/>
      <c r="J1348" s="5"/>
      <c r="K1348" s="6"/>
      <c r="L1348" s="6"/>
      <c r="M1348" s="125"/>
      <c r="N1348" s="125"/>
      <c r="O1348" s="126"/>
      <c r="P1348" s="127"/>
      <c r="Q1348" s="127"/>
      <c r="R1348" s="127"/>
      <c r="S1348" s="128"/>
      <c r="T1348" s="128"/>
      <c r="U1348" s="128"/>
      <c r="V1348" s="128"/>
      <c r="W1348" s="129"/>
      <c r="X1348" s="130"/>
      <c r="Y1348" s="130"/>
    </row>
    <row r="1349" spans="1:25">
      <c r="A1349" s="6" t="s">
        <v>4354</v>
      </c>
      <c r="B1349" s="7" t="s">
        <v>989</v>
      </c>
      <c r="C1349" s="7" t="s">
        <v>1136</v>
      </c>
      <c r="D1349" s="7" t="s">
        <v>2044</v>
      </c>
      <c r="E1349" s="7" t="s">
        <v>4354</v>
      </c>
      <c r="F1349" s="7" t="s">
        <v>5750</v>
      </c>
      <c r="G1349" s="13" t="s">
        <v>12054</v>
      </c>
      <c r="H1349" s="21">
        <v>6</v>
      </c>
      <c r="I1349" s="4"/>
      <c r="J1349" s="5"/>
      <c r="K1349" s="6"/>
      <c r="L1349" s="6"/>
      <c r="M1349" s="125"/>
      <c r="N1349" s="125"/>
      <c r="O1349" s="126"/>
      <c r="P1349" s="127"/>
      <c r="Q1349" s="127"/>
      <c r="R1349" s="127"/>
      <c r="S1349" s="128"/>
      <c r="T1349" s="128"/>
      <c r="U1349" s="128"/>
      <c r="V1349" s="128"/>
      <c r="W1349" s="129"/>
      <c r="X1349" s="130"/>
      <c r="Y1349" s="130"/>
    </row>
    <row r="1350" spans="1:25">
      <c r="A1350" s="6" t="s">
        <v>4355</v>
      </c>
      <c r="B1350" s="7" t="s">
        <v>989</v>
      </c>
      <c r="C1350" s="7" t="s">
        <v>1136</v>
      </c>
      <c r="D1350" s="7" t="s">
        <v>2044</v>
      </c>
      <c r="E1350" s="7" t="s">
        <v>4355</v>
      </c>
      <c r="F1350" s="7" t="s">
        <v>5751</v>
      </c>
      <c r="G1350" s="13" t="s">
        <v>12055</v>
      </c>
      <c r="H1350" s="21">
        <v>5</v>
      </c>
      <c r="I1350" s="4"/>
      <c r="J1350" s="5"/>
      <c r="K1350" s="6"/>
      <c r="L1350" s="6"/>
      <c r="M1350" s="125"/>
      <c r="N1350" s="125"/>
      <c r="O1350" s="126"/>
      <c r="P1350" s="127"/>
      <c r="Q1350" s="127"/>
      <c r="R1350" s="127"/>
      <c r="S1350" s="128"/>
      <c r="T1350" s="128"/>
      <c r="U1350" s="128"/>
      <c r="V1350" s="128"/>
      <c r="W1350" s="129"/>
      <c r="X1350" s="130"/>
      <c r="Y1350" s="130"/>
    </row>
    <row r="1351" spans="1:25">
      <c r="A1351" s="6" t="s">
        <v>4356</v>
      </c>
      <c r="B1351" s="7" t="s">
        <v>989</v>
      </c>
      <c r="C1351" s="7" t="s">
        <v>1136</v>
      </c>
      <c r="D1351" s="7" t="s">
        <v>2044</v>
      </c>
      <c r="E1351" s="7" t="s">
        <v>4356</v>
      </c>
      <c r="F1351" s="7" t="s">
        <v>7788</v>
      </c>
      <c r="G1351" s="13" t="s">
        <v>12056</v>
      </c>
      <c r="H1351" s="21">
        <v>4</v>
      </c>
      <c r="I1351" s="4"/>
      <c r="J1351" s="5"/>
      <c r="K1351" s="6"/>
      <c r="L1351" s="6"/>
      <c r="M1351" s="125"/>
      <c r="N1351" s="125"/>
      <c r="O1351" s="126"/>
      <c r="P1351" s="127"/>
      <c r="Q1351" s="127"/>
      <c r="R1351" s="127"/>
      <c r="S1351" s="128"/>
      <c r="T1351" s="128"/>
      <c r="U1351" s="128"/>
      <c r="V1351" s="128"/>
      <c r="W1351" s="129"/>
      <c r="X1351" s="130"/>
      <c r="Y1351" s="130"/>
    </row>
    <row r="1352" spans="1:25">
      <c r="A1352" s="6" t="s">
        <v>4363</v>
      </c>
      <c r="B1352" s="7" t="s">
        <v>989</v>
      </c>
      <c r="C1352" s="7" t="s">
        <v>1136</v>
      </c>
      <c r="D1352" s="7" t="s">
        <v>2044</v>
      </c>
      <c r="E1352" s="7" t="s">
        <v>4363</v>
      </c>
      <c r="F1352" s="7" t="s">
        <v>5759</v>
      </c>
      <c r="G1352" s="13" t="s">
        <v>12064</v>
      </c>
      <c r="H1352" s="21">
        <v>3</v>
      </c>
      <c r="I1352" s="4"/>
      <c r="J1352" s="5"/>
      <c r="K1352" s="6"/>
      <c r="L1352" s="6"/>
      <c r="M1352" s="125"/>
      <c r="N1352" s="125"/>
      <c r="O1352" s="126"/>
      <c r="P1352" s="127"/>
      <c r="Q1352" s="127"/>
      <c r="R1352" s="127"/>
      <c r="S1352" s="128"/>
      <c r="T1352" s="128"/>
      <c r="U1352" s="128"/>
      <c r="V1352" s="128"/>
      <c r="W1352" s="129"/>
      <c r="X1352" s="130"/>
      <c r="Y1352" s="130"/>
    </row>
    <row r="1353" spans="1:25">
      <c r="A1353" s="6" t="s">
        <v>4364</v>
      </c>
      <c r="B1353" s="7" t="s">
        <v>989</v>
      </c>
      <c r="C1353" s="7" t="s">
        <v>1136</v>
      </c>
      <c r="D1353" s="7" t="s">
        <v>2044</v>
      </c>
      <c r="E1353" s="7" t="s">
        <v>4364</v>
      </c>
      <c r="F1353" s="7" t="s">
        <v>5760</v>
      </c>
      <c r="G1353" s="13" t="s">
        <v>12065</v>
      </c>
      <c r="H1353" s="21">
        <v>3</v>
      </c>
      <c r="I1353" s="4"/>
      <c r="J1353" s="5"/>
      <c r="K1353" s="6"/>
      <c r="L1353" s="6"/>
      <c r="M1353" s="125"/>
      <c r="N1353" s="125"/>
      <c r="O1353" s="126"/>
      <c r="P1353" s="127"/>
      <c r="Q1353" s="127"/>
      <c r="R1353" s="127"/>
      <c r="S1353" s="128"/>
      <c r="T1353" s="128"/>
      <c r="U1353" s="128"/>
      <c r="V1353" s="128"/>
      <c r="W1353" s="129"/>
      <c r="X1353" s="130"/>
      <c r="Y1353" s="130"/>
    </row>
    <row r="1354" spans="1:25">
      <c r="A1354" s="6" t="s">
        <v>4365</v>
      </c>
      <c r="B1354" s="7" t="s">
        <v>989</v>
      </c>
      <c r="C1354" s="7" t="s">
        <v>1136</v>
      </c>
      <c r="D1354" s="7" t="s">
        <v>2044</v>
      </c>
      <c r="E1354" s="7" t="s">
        <v>4365</v>
      </c>
      <c r="F1354" s="7" t="s">
        <v>5761</v>
      </c>
      <c r="G1354" s="13" t="s">
        <v>8422</v>
      </c>
      <c r="H1354" s="21">
        <v>3</v>
      </c>
      <c r="I1354" s="4"/>
      <c r="J1354" s="5"/>
      <c r="K1354" s="6"/>
      <c r="L1354" s="6"/>
      <c r="M1354" s="125"/>
      <c r="N1354" s="125"/>
      <c r="O1354" s="126"/>
      <c r="P1354" s="127"/>
      <c r="Q1354" s="127"/>
      <c r="R1354" s="127"/>
      <c r="S1354" s="128"/>
      <c r="T1354" s="128"/>
      <c r="U1354" s="128"/>
      <c r="V1354" s="128"/>
      <c r="W1354" s="129"/>
      <c r="X1354" s="130"/>
      <c r="Y1354" s="130"/>
    </row>
    <row r="1355" spans="1:25">
      <c r="A1355" s="6" t="s">
        <v>4366</v>
      </c>
      <c r="B1355" s="7" t="s">
        <v>989</v>
      </c>
      <c r="C1355" s="7" t="s">
        <v>1136</v>
      </c>
      <c r="D1355" s="7" t="s">
        <v>2044</v>
      </c>
      <c r="E1355" s="7" t="s">
        <v>4366</v>
      </c>
      <c r="F1355" s="7" t="s">
        <v>5762</v>
      </c>
      <c r="G1355" s="13" t="s">
        <v>12066</v>
      </c>
      <c r="H1355" s="21">
        <v>3</v>
      </c>
      <c r="I1355" s="4"/>
      <c r="J1355" s="5"/>
      <c r="K1355" s="6"/>
      <c r="L1355" s="6"/>
      <c r="M1355" s="125"/>
      <c r="N1355" s="125"/>
      <c r="O1355" s="126"/>
      <c r="P1355" s="127"/>
      <c r="Q1355" s="127"/>
      <c r="R1355" s="127"/>
      <c r="S1355" s="128"/>
      <c r="T1355" s="128"/>
      <c r="U1355" s="128"/>
      <c r="V1355" s="128"/>
      <c r="W1355" s="129"/>
      <c r="X1355" s="130"/>
      <c r="Y1355" s="130"/>
    </row>
    <row r="1356" spans="1:25">
      <c r="A1356" s="6" t="s">
        <v>4367</v>
      </c>
      <c r="B1356" s="7" t="s">
        <v>989</v>
      </c>
      <c r="C1356" s="7" t="s">
        <v>1136</v>
      </c>
      <c r="D1356" s="7" t="s">
        <v>2044</v>
      </c>
      <c r="E1356" s="7" t="s">
        <v>4367</v>
      </c>
      <c r="F1356" s="7" t="s">
        <v>5763</v>
      </c>
      <c r="G1356" s="13" t="s">
        <v>8423</v>
      </c>
      <c r="H1356" s="21">
        <v>1</v>
      </c>
      <c r="I1356" s="4"/>
      <c r="J1356" s="5"/>
      <c r="K1356" s="6"/>
      <c r="L1356" s="6"/>
      <c r="M1356" s="125"/>
      <c r="N1356" s="125"/>
      <c r="O1356" s="126"/>
      <c r="P1356" s="127"/>
      <c r="Q1356" s="127"/>
      <c r="R1356" s="127"/>
      <c r="S1356" s="128"/>
      <c r="T1356" s="128"/>
      <c r="U1356" s="128"/>
      <c r="V1356" s="128"/>
      <c r="W1356" s="129"/>
      <c r="X1356" s="130"/>
      <c r="Y1356" s="130"/>
    </row>
    <row r="1357" spans="1:25">
      <c r="A1357" s="6" t="s">
        <v>4368</v>
      </c>
      <c r="B1357" s="7" t="s">
        <v>989</v>
      </c>
      <c r="C1357" s="7" t="s">
        <v>1136</v>
      </c>
      <c r="D1357" s="7" t="s">
        <v>2044</v>
      </c>
      <c r="E1357" s="7" t="s">
        <v>4368</v>
      </c>
      <c r="F1357" s="7" t="s">
        <v>7792</v>
      </c>
      <c r="G1357" s="13" t="s">
        <v>8424</v>
      </c>
      <c r="H1357" s="21">
        <v>2</v>
      </c>
      <c r="I1357" s="4"/>
      <c r="J1357" s="5"/>
      <c r="K1357" s="6"/>
      <c r="L1357" s="6"/>
      <c r="M1357" s="125"/>
      <c r="N1357" s="125"/>
      <c r="O1357" s="126"/>
      <c r="P1357" s="127"/>
      <c r="Q1357" s="127"/>
      <c r="R1357" s="127"/>
      <c r="S1357" s="128"/>
      <c r="T1357" s="128"/>
      <c r="U1357" s="128"/>
      <c r="V1357" s="128"/>
      <c r="W1357" s="129"/>
      <c r="X1357" s="130"/>
      <c r="Y1357" s="130"/>
    </row>
    <row r="1358" spans="1:25">
      <c r="A1358" s="6" t="s">
        <v>4359</v>
      </c>
      <c r="B1358" s="7" t="s">
        <v>989</v>
      </c>
      <c r="C1358" s="7" t="s">
        <v>1136</v>
      </c>
      <c r="D1358" s="7" t="s">
        <v>2044</v>
      </c>
      <c r="E1358" s="7" t="s">
        <v>4359</v>
      </c>
      <c r="F1358" s="7" t="s">
        <v>7789</v>
      </c>
      <c r="G1358" s="13" t="s">
        <v>12059</v>
      </c>
      <c r="H1358" s="21">
        <v>2</v>
      </c>
      <c r="I1358" s="4"/>
      <c r="J1358" s="5"/>
      <c r="K1358" s="6"/>
      <c r="L1358" s="6"/>
      <c r="M1358" s="125"/>
      <c r="N1358" s="125"/>
      <c r="O1358" s="126"/>
      <c r="P1358" s="127"/>
      <c r="Q1358" s="127"/>
      <c r="R1358" s="127"/>
      <c r="S1358" s="128"/>
      <c r="T1358" s="128"/>
      <c r="U1358" s="128"/>
      <c r="V1358" s="128"/>
      <c r="W1358" s="129"/>
      <c r="X1358" s="130"/>
      <c r="Y1358" s="130"/>
    </row>
    <row r="1359" spans="1:25">
      <c r="A1359" s="6" t="s">
        <v>4360</v>
      </c>
      <c r="B1359" s="7" t="s">
        <v>989</v>
      </c>
      <c r="C1359" s="7" t="s">
        <v>1136</v>
      </c>
      <c r="D1359" s="7" t="s">
        <v>2044</v>
      </c>
      <c r="E1359" s="7" t="s">
        <v>4360</v>
      </c>
      <c r="F1359" s="7" t="s">
        <v>5756</v>
      </c>
      <c r="G1359" s="13" t="s">
        <v>12060</v>
      </c>
      <c r="H1359" s="21">
        <v>3</v>
      </c>
      <c r="I1359" s="4"/>
      <c r="J1359" s="5"/>
      <c r="K1359" s="6"/>
      <c r="L1359" s="6"/>
      <c r="M1359" s="125"/>
      <c r="N1359" s="125"/>
      <c r="O1359" s="126"/>
      <c r="P1359" s="127"/>
      <c r="Q1359" s="127"/>
      <c r="R1359" s="127"/>
      <c r="S1359" s="128"/>
      <c r="T1359" s="128"/>
      <c r="U1359" s="128"/>
      <c r="V1359" s="128"/>
      <c r="W1359" s="129"/>
      <c r="X1359" s="130"/>
      <c r="Y1359" s="130"/>
    </row>
    <row r="1360" spans="1:25">
      <c r="A1360" s="6" t="s">
        <v>8025</v>
      </c>
      <c r="B1360" s="7" t="s">
        <v>989</v>
      </c>
      <c r="C1360" s="7" t="s">
        <v>1659</v>
      </c>
      <c r="D1360" s="9" t="s">
        <v>3017</v>
      </c>
      <c r="E1360" s="9" t="s">
        <v>8025</v>
      </c>
      <c r="F1360" s="9" t="s">
        <v>8026</v>
      </c>
      <c r="G1360" s="13" t="s">
        <v>8024</v>
      </c>
      <c r="H1360" s="40">
        <v>1</v>
      </c>
      <c r="I1360" s="42"/>
      <c r="J1360" s="5"/>
      <c r="K1360" s="6"/>
      <c r="L1360" s="6"/>
      <c r="M1360" s="125"/>
      <c r="N1360" s="125"/>
      <c r="O1360" s="126"/>
      <c r="P1360" s="127"/>
      <c r="Q1360" s="127"/>
      <c r="R1360" s="127"/>
      <c r="S1360" s="128"/>
      <c r="T1360" s="128"/>
      <c r="U1360" s="128"/>
      <c r="V1360" s="128"/>
      <c r="W1360" s="129"/>
      <c r="X1360" s="130"/>
      <c r="Y1360" s="130"/>
    </row>
    <row r="1361" spans="1:25">
      <c r="A1361" s="6" t="s">
        <v>8028</v>
      </c>
      <c r="B1361" s="7" t="s">
        <v>989</v>
      </c>
      <c r="C1361" s="7" t="s">
        <v>1659</v>
      </c>
      <c r="D1361" s="9" t="s">
        <v>3017</v>
      </c>
      <c r="E1361" s="9" t="s">
        <v>8028</v>
      </c>
      <c r="F1361" s="9" t="s">
        <v>8029</v>
      </c>
      <c r="G1361" s="13" t="s">
        <v>8027</v>
      </c>
      <c r="H1361" s="40">
        <v>3</v>
      </c>
      <c r="I1361" s="42"/>
      <c r="J1361" s="5"/>
      <c r="K1361" s="6"/>
      <c r="L1361" s="6"/>
      <c r="M1361" s="125"/>
      <c r="N1361" s="125"/>
      <c r="O1361" s="126"/>
      <c r="P1361" s="127"/>
      <c r="Q1361" s="127"/>
      <c r="R1361" s="127"/>
      <c r="S1361" s="128"/>
      <c r="T1361" s="128"/>
      <c r="U1361" s="128"/>
      <c r="V1361" s="128"/>
      <c r="W1361" s="129"/>
      <c r="X1361" s="130"/>
      <c r="Y1361" s="130"/>
    </row>
    <row r="1362" spans="1:25">
      <c r="A1362" s="6" t="str">
        <f t="shared" ref="A1362:A1371" si="52">CONCATENATE(M1362,N1362,O1362,P1362,Q1362,R1362,S1362,T1362,U1362,V1362,W1362,X1362,Y1362)</f>
        <v>PRBONE PL01NPL</v>
      </c>
      <c r="B1362" s="7" t="s">
        <v>914</v>
      </c>
      <c r="C1362" s="7" t="s">
        <v>5</v>
      </c>
      <c r="D1362" s="7" t="s">
        <v>1136</v>
      </c>
      <c r="E1362" s="7" t="s">
        <v>2519</v>
      </c>
      <c r="F1362" s="7">
        <v>2100053994</v>
      </c>
      <c r="G1362" s="13" t="s">
        <v>6020</v>
      </c>
      <c r="H1362" s="40">
        <v>6</v>
      </c>
      <c r="I1362" s="4">
        <v>46204</v>
      </c>
      <c r="J1362" s="5"/>
      <c r="K1362" s="6"/>
      <c r="L1362" s="6"/>
      <c r="M1362" s="125" t="s">
        <v>10646</v>
      </c>
      <c r="N1362" s="125" t="s">
        <v>10643</v>
      </c>
      <c r="O1362" s="126" t="s">
        <v>1136</v>
      </c>
      <c r="P1362" s="127" t="s">
        <v>10644</v>
      </c>
      <c r="Q1362" s="127" t="s">
        <v>10645</v>
      </c>
      <c r="R1362" s="127" t="s">
        <v>11872</v>
      </c>
      <c r="S1362" s="128" t="s">
        <v>10646</v>
      </c>
      <c r="T1362" s="128" t="s">
        <v>4113</v>
      </c>
      <c r="U1362" s="128">
        <v>0</v>
      </c>
      <c r="V1362" s="128">
        <v>1</v>
      </c>
      <c r="W1362" s="129" t="s">
        <v>10645</v>
      </c>
      <c r="X1362" s="130" t="s">
        <v>10646</v>
      </c>
      <c r="Y1362" s="130" t="s">
        <v>4113</v>
      </c>
    </row>
    <row r="1363" spans="1:25">
      <c r="A1363" s="6" t="str">
        <f t="shared" si="52"/>
        <v>PRBONE PL01NPL</v>
      </c>
      <c r="B1363" s="7" t="s">
        <v>914</v>
      </c>
      <c r="C1363" s="7" t="s">
        <v>5</v>
      </c>
      <c r="D1363" s="7" t="s">
        <v>1136</v>
      </c>
      <c r="E1363" s="7" t="s">
        <v>2519</v>
      </c>
      <c r="F1363" s="7" t="s">
        <v>7293</v>
      </c>
      <c r="G1363" s="13" t="s">
        <v>6020</v>
      </c>
      <c r="H1363" s="40">
        <v>1</v>
      </c>
      <c r="I1363" s="4">
        <v>46296</v>
      </c>
      <c r="J1363" s="5"/>
      <c r="K1363" s="6"/>
      <c r="L1363" s="6"/>
      <c r="M1363" s="125" t="s">
        <v>10646</v>
      </c>
      <c r="N1363" s="125" t="s">
        <v>10643</v>
      </c>
      <c r="O1363" s="126" t="s">
        <v>1136</v>
      </c>
      <c r="P1363" s="127" t="s">
        <v>10644</v>
      </c>
      <c r="Q1363" s="127" t="s">
        <v>10645</v>
      </c>
      <c r="R1363" s="127" t="s">
        <v>11872</v>
      </c>
      <c r="S1363" s="128" t="s">
        <v>10646</v>
      </c>
      <c r="T1363" s="128" t="s">
        <v>4113</v>
      </c>
      <c r="U1363" s="128">
        <v>0</v>
      </c>
      <c r="V1363" s="128">
        <v>1</v>
      </c>
      <c r="W1363" s="129" t="s">
        <v>10645</v>
      </c>
      <c r="X1363" s="130" t="s">
        <v>10646</v>
      </c>
      <c r="Y1363" s="130" t="s">
        <v>4113</v>
      </c>
    </row>
    <row r="1364" spans="1:25">
      <c r="A1364" s="6" t="str">
        <f t="shared" si="52"/>
        <v>PRBONE PL02NPL</v>
      </c>
      <c r="B1364" s="7" t="s">
        <v>914</v>
      </c>
      <c r="C1364" s="7" t="s">
        <v>5</v>
      </c>
      <c r="D1364" s="7" t="s">
        <v>1136</v>
      </c>
      <c r="E1364" s="7" t="s">
        <v>2520</v>
      </c>
      <c r="F1364" s="7" t="s">
        <v>7287</v>
      </c>
      <c r="G1364" s="13" t="s">
        <v>690</v>
      </c>
      <c r="H1364" s="40">
        <v>3</v>
      </c>
      <c r="I1364" s="4">
        <v>46478</v>
      </c>
      <c r="J1364" s="5"/>
      <c r="K1364" s="6"/>
      <c r="L1364" s="6"/>
      <c r="M1364" s="125" t="s">
        <v>10646</v>
      </c>
      <c r="N1364" s="125" t="s">
        <v>10643</v>
      </c>
      <c r="O1364" s="126" t="s">
        <v>1136</v>
      </c>
      <c r="P1364" s="127" t="s">
        <v>10644</v>
      </c>
      <c r="Q1364" s="127" t="s">
        <v>10645</v>
      </c>
      <c r="R1364" s="127" t="s">
        <v>11872</v>
      </c>
      <c r="S1364" s="128" t="s">
        <v>10646</v>
      </c>
      <c r="T1364" s="128" t="s">
        <v>4113</v>
      </c>
      <c r="U1364" s="128">
        <v>0</v>
      </c>
      <c r="V1364" s="128">
        <v>2</v>
      </c>
      <c r="W1364" s="129" t="s">
        <v>10645</v>
      </c>
      <c r="X1364" s="130" t="s">
        <v>10646</v>
      </c>
      <c r="Y1364" s="130" t="s">
        <v>4113</v>
      </c>
    </row>
    <row r="1365" spans="1:25">
      <c r="A1365" s="6" t="str">
        <f t="shared" si="52"/>
        <v>PRBONE PL02NPL</v>
      </c>
      <c r="B1365" s="33" t="s">
        <v>914</v>
      </c>
      <c r="C1365" s="33" t="s">
        <v>5</v>
      </c>
      <c r="D1365" s="33" t="s">
        <v>1136</v>
      </c>
      <c r="E1365" s="33" t="s">
        <v>2520</v>
      </c>
      <c r="F1365" s="33">
        <v>2100082659</v>
      </c>
      <c r="G1365" s="34" t="s">
        <v>690</v>
      </c>
      <c r="H1365" s="22">
        <v>0</v>
      </c>
      <c r="I1365" s="4">
        <v>46296</v>
      </c>
      <c r="J1365" s="5"/>
      <c r="K1365" s="6"/>
      <c r="L1365" s="6"/>
      <c r="M1365" s="125" t="s">
        <v>10646</v>
      </c>
      <c r="N1365" s="125" t="s">
        <v>10643</v>
      </c>
      <c r="O1365" s="126" t="s">
        <v>1136</v>
      </c>
      <c r="P1365" s="127" t="s">
        <v>10644</v>
      </c>
      <c r="Q1365" s="127" t="s">
        <v>10645</v>
      </c>
      <c r="R1365" s="127" t="s">
        <v>11872</v>
      </c>
      <c r="S1365" s="128" t="s">
        <v>10646</v>
      </c>
      <c r="T1365" s="128" t="s">
        <v>4113</v>
      </c>
      <c r="U1365" s="128">
        <v>0</v>
      </c>
      <c r="V1365" s="128">
        <v>2</v>
      </c>
      <c r="W1365" s="129" t="s">
        <v>10645</v>
      </c>
      <c r="X1365" s="130" t="s">
        <v>10646</v>
      </c>
      <c r="Y1365" s="130" t="s">
        <v>4113</v>
      </c>
    </row>
    <row r="1366" spans="1:25">
      <c r="A1366" s="6" t="str">
        <f t="shared" si="52"/>
        <v>PRBONE PL02NPL</v>
      </c>
      <c r="B1366" s="7" t="s">
        <v>914</v>
      </c>
      <c r="C1366" s="7" t="s">
        <v>5</v>
      </c>
      <c r="D1366" s="7" t="s">
        <v>1136</v>
      </c>
      <c r="E1366" s="7" t="s">
        <v>2520</v>
      </c>
      <c r="F1366" s="7" t="s">
        <v>7294</v>
      </c>
      <c r="G1366" s="13" t="s">
        <v>690</v>
      </c>
      <c r="H1366" s="40">
        <v>4</v>
      </c>
      <c r="I1366" s="4">
        <v>46478</v>
      </c>
      <c r="J1366" s="5"/>
      <c r="K1366" s="6"/>
      <c r="L1366" s="6"/>
      <c r="M1366" s="125" t="s">
        <v>10646</v>
      </c>
      <c r="N1366" s="125" t="s">
        <v>10643</v>
      </c>
      <c r="O1366" s="126" t="s">
        <v>1136</v>
      </c>
      <c r="P1366" s="127" t="s">
        <v>10644</v>
      </c>
      <c r="Q1366" s="127" t="s">
        <v>10645</v>
      </c>
      <c r="R1366" s="127" t="s">
        <v>11872</v>
      </c>
      <c r="S1366" s="128" t="s">
        <v>10646</v>
      </c>
      <c r="T1366" s="128" t="s">
        <v>4113</v>
      </c>
      <c r="U1366" s="128">
        <v>0</v>
      </c>
      <c r="V1366" s="128">
        <v>2</v>
      </c>
      <c r="W1366" s="129" t="s">
        <v>10645</v>
      </c>
      <c r="X1366" s="130" t="s">
        <v>10646</v>
      </c>
      <c r="Y1366" s="130" t="s">
        <v>4113</v>
      </c>
    </row>
    <row r="1367" spans="1:25">
      <c r="A1367" s="6" t="str">
        <f t="shared" si="52"/>
        <v>PRBONE PL02NPL</v>
      </c>
      <c r="B1367" s="7" t="s">
        <v>914</v>
      </c>
      <c r="C1367" s="7" t="s">
        <v>5</v>
      </c>
      <c r="D1367" s="7" t="s">
        <v>1136</v>
      </c>
      <c r="E1367" s="7" t="s">
        <v>2520</v>
      </c>
      <c r="F1367" s="7" t="s">
        <v>7295</v>
      </c>
      <c r="G1367" s="13" t="s">
        <v>690</v>
      </c>
      <c r="H1367" s="40">
        <v>2</v>
      </c>
      <c r="I1367" s="4">
        <v>46388</v>
      </c>
      <c r="J1367" s="5"/>
      <c r="K1367" s="6"/>
      <c r="L1367" s="6"/>
      <c r="M1367" s="125" t="s">
        <v>10646</v>
      </c>
      <c r="N1367" s="125" t="s">
        <v>10643</v>
      </c>
      <c r="O1367" s="126" t="s">
        <v>1136</v>
      </c>
      <c r="P1367" s="127" t="s">
        <v>10644</v>
      </c>
      <c r="Q1367" s="127" t="s">
        <v>10645</v>
      </c>
      <c r="R1367" s="127" t="s">
        <v>11872</v>
      </c>
      <c r="S1367" s="128" t="s">
        <v>10646</v>
      </c>
      <c r="T1367" s="128" t="s">
        <v>4113</v>
      </c>
      <c r="U1367" s="128">
        <v>0</v>
      </c>
      <c r="V1367" s="128">
        <v>2</v>
      </c>
      <c r="W1367" s="129" t="s">
        <v>10645</v>
      </c>
      <c r="X1367" s="130" t="s">
        <v>10646</v>
      </c>
      <c r="Y1367" s="130" t="s">
        <v>4113</v>
      </c>
    </row>
    <row r="1368" spans="1:25">
      <c r="A1368" s="6" t="str">
        <f t="shared" si="52"/>
        <v>PRBONE PL03NPL</v>
      </c>
      <c r="B1368" s="7" t="s">
        <v>914</v>
      </c>
      <c r="C1368" s="7" t="s">
        <v>5</v>
      </c>
      <c r="D1368" s="7" t="s">
        <v>1136</v>
      </c>
      <c r="E1368" s="7" t="s">
        <v>1143</v>
      </c>
      <c r="F1368" s="7" t="s">
        <v>7296</v>
      </c>
      <c r="G1368" s="13" t="s">
        <v>59</v>
      </c>
      <c r="H1368" s="21">
        <v>6</v>
      </c>
      <c r="I1368" s="4">
        <v>46296</v>
      </c>
      <c r="J1368" s="5"/>
      <c r="K1368" s="6"/>
      <c r="L1368" s="6"/>
      <c r="M1368" s="125" t="s">
        <v>10646</v>
      </c>
      <c r="N1368" s="125" t="s">
        <v>10643</v>
      </c>
      <c r="O1368" s="126" t="s">
        <v>1136</v>
      </c>
      <c r="P1368" s="127" t="s">
        <v>10644</v>
      </c>
      <c r="Q1368" s="127" t="s">
        <v>10645</v>
      </c>
      <c r="R1368" s="127" t="s">
        <v>11872</v>
      </c>
      <c r="S1368" s="128" t="s">
        <v>10646</v>
      </c>
      <c r="T1368" s="128" t="s">
        <v>4113</v>
      </c>
      <c r="U1368" s="128">
        <v>0</v>
      </c>
      <c r="V1368" s="128">
        <v>3</v>
      </c>
      <c r="W1368" s="129" t="s">
        <v>10645</v>
      </c>
      <c r="X1368" s="130" t="s">
        <v>10646</v>
      </c>
      <c r="Y1368" s="130" t="s">
        <v>4113</v>
      </c>
    </row>
    <row r="1369" spans="1:25">
      <c r="A1369" s="6" t="str">
        <f t="shared" si="52"/>
        <v>PRBONE PL04NPL</v>
      </c>
      <c r="B1369" s="7" t="s">
        <v>914</v>
      </c>
      <c r="C1369" s="7" t="s">
        <v>5</v>
      </c>
      <c r="D1369" s="7" t="s">
        <v>1136</v>
      </c>
      <c r="E1369" s="7" t="s">
        <v>1144</v>
      </c>
      <c r="F1369" s="7">
        <v>1900062532</v>
      </c>
      <c r="G1369" s="13" t="s">
        <v>60</v>
      </c>
      <c r="H1369" s="21">
        <v>3</v>
      </c>
      <c r="I1369" s="4">
        <v>45498</v>
      </c>
      <c r="J1369" s="5"/>
      <c r="K1369" s="6"/>
      <c r="L1369" s="6"/>
      <c r="M1369" s="125" t="s">
        <v>10646</v>
      </c>
      <c r="N1369" s="125" t="s">
        <v>10643</v>
      </c>
      <c r="O1369" s="126" t="s">
        <v>1136</v>
      </c>
      <c r="P1369" s="127" t="s">
        <v>10644</v>
      </c>
      <c r="Q1369" s="127" t="s">
        <v>10645</v>
      </c>
      <c r="R1369" s="127" t="s">
        <v>11872</v>
      </c>
      <c r="S1369" s="128" t="s">
        <v>10646</v>
      </c>
      <c r="T1369" s="128" t="s">
        <v>4113</v>
      </c>
      <c r="U1369" s="128">
        <v>0</v>
      </c>
      <c r="V1369" s="128">
        <v>4</v>
      </c>
      <c r="W1369" s="129" t="s">
        <v>10645</v>
      </c>
      <c r="X1369" s="130" t="s">
        <v>10646</v>
      </c>
      <c r="Y1369" s="130" t="s">
        <v>4113</v>
      </c>
    </row>
    <row r="1370" spans="1:25">
      <c r="A1370" s="6" t="str">
        <f t="shared" si="52"/>
        <v>PRBONE PL04NPL</v>
      </c>
      <c r="B1370" s="7" t="s">
        <v>914</v>
      </c>
      <c r="C1370" s="7" t="s">
        <v>5</v>
      </c>
      <c r="D1370" s="7" t="s">
        <v>1136</v>
      </c>
      <c r="E1370" s="7" t="s">
        <v>1144</v>
      </c>
      <c r="F1370" s="7" t="s">
        <v>8087</v>
      </c>
      <c r="G1370" s="13" t="s">
        <v>60</v>
      </c>
      <c r="H1370" s="21">
        <v>1</v>
      </c>
      <c r="I1370" s="4">
        <v>45498</v>
      </c>
      <c r="J1370" s="5"/>
      <c r="K1370" s="6"/>
      <c r="L1370" s="6"/>
      <c r="M1370" s="125" t="s">
        <v>10646</v>
      </c>
      <c r="N1370" s="125" t="s">
        <v>10643</v>
      </c>
      <c r="O1370" s="126" t="s">
        <v>1136</v>
      </c>
      <c r="P1370" s="127" t="s">
        <v>10644</v>
      </c>
      <c r="Q1370" s="127" t="s">
        <v>10645</v>
      </c>
      <c r="R1370" s="127" t="s">
        <v>11872</v>
      </c>
      <c r="S1370" s="128" t="s">
        <v>10646</v>
      </c>
      <c r="T1370" s="128" t="s">
        <v>4113</v>
      </c>
      <c r="U1370" s="128">
        <v>0</v>
      </c>
      <c r="V1370" s="128">
        <v>4</v>
      </c>
      <c r="W1370" s="129" t="s">
        <v>10645</v>
      </c>
      <c r="X1370" s="130" t="s">
        <v>10646</v>
      </c>
      <c r="Y1370" s="130" t="s">
        <v>4113</v>
      </c>
    </row>
    <row r="1371" spans="1:25">
      <c r="A1371" s="6" t="str">
        <f t="shared" si="52"/>
        <v>PRBONE PL04NPL</v>
      </c>
      <c r="B1371" s="7" t="s">
        <v>914</v>
      </c>
      <c r="C1371" s="7" t="s">
        <v>5</v>
      </c>
      <c r="D1371" s="7" t="s">
        <v>1136</v>
      </c>
      <c r="E1371" s="7" t="s">
        <v>1144</v>
      </c>
      <c r="F1371" s="7">
        <v>2000066185</v>
      </c>
      <c r="G1371" s="13" t="s">
        <v>60</v>
      </c>
      <c r="H1371" s="21">
        <v>1</v>
      </c>
      <c r="I1371" s="4">
        <v>45890</v>
      </c>
      <c r="J1371" s="5"/>
      <c r="K1371" s="6"/>
      <c r="L1371" s="6"/>
      <c r="M1371" s="125" t="s">
        <v>10646</v>
      </c>
      <c r="N1371" s="125" t="s">
        <v>10643</v>
      </c>
      <c r="O1371" s="126" t="s">
        <v>1136</v>
      </c>
      <c r="P1371" s="127" t="s">
        <v>10644</v>
      </c>
      <c r="Q1371" s="127" t="s">
        <v>10645</v>
      </c>
      <c r="R1371" s="127" t="s">
        <v>11872</v>
      </c>
      <c r="S1371" s="128" t="s">
        <v>10646</v>
      </c>
      <c r="T1371" s="128" t="s">
        <v>4113</v>
      </c>
      <c r="U1371" s="128">
        <v>0</v>
      </c>
      <c r="V1371" s="128">
        <v>4</v>
      </c>
      <c r="W1371" s="129" t="s">
        <v>10645</v>
      </c>
      <c r="X1371" s="130" t="s">
        <v>10646</v>
      </c>
      <c r="Y1371" s="130" t="s">
        <v>4113</v>
      </c>
    </row>
    <row r="1372" spans="1:25">
      <c r="A1372" s="6" t="s">
        <v>2521</v>
      </c>
      <c r="B1372" s="7" t="s">
        <v>914</v>
      </c>
      <c r="C1372" s="7" t="s">
        <v>914</v>
      </c>
      <c r="D1372" s="7" t="s">
        <v>1157</v>
      </c>
      <c r="E1372" s="7" t="s">
        <v>2521</v>
      </c>
      <c r="F1372" s="7">
        <v>2200018606</v>
      </c>
      <c r="G1372" s="13" t="s">
        <v>8023</v>
      </c>
      <c r="H1372" s="21">
        <v>8</v>
      </c>
      <c r="I1372" s="4">
        <v>46468</v>
      </c>
      <c r="J1372" s="5"/>
      <c r="K1372" s="6"/>
      <c r="L1372" s="6"/>
      <c r="M1372" s="125"/>
      <c r="N1372" s="125"/>
      <c r="O1372" s="126"/>
      <c r="P1372" s="127"/>
      <c r="Q1372" s="127"/>
      <c r="R1372" s="127"/>
      <c r="S1372" s="128"/>
      <c r="T1372" s="128"/>
      <c r="U1372" s="128"/>
      <c r="V1372" s="128"/>
      <c r="W1372" s="129"/>
      <c r="X1372" s="130"/>
      <c r="Y1372" s="130"/>
    </row>
    <row r="1373" spans="1:25">
      <c r="A1373" s="6" t="str">
        <f t="shared" ref="A1373:A1387" si="53">CONCATENATE(M1373,N1373,O1373,P1373,Q1373,R1373,S1373,T1373,U1373,V1373,W1373,X1373,Y1373)</f>
        <v>PRPOLYCUP42PL</v>
      </c>
      <c r="B1373" s="33" t="s">
        <v>914</v>
      </c>
      <c r="C1373" s="33" t="s">
        <v>5</v>
      </c>
      <c r="D1373" s="33" t="s">
        <v>1136</v>
      </c>
      <c r="E1373" s="33" t="s">
        <v>1137</v>
      </c>
      <c r="F1373" s="33">
        <v>1900011320</v>
      </c>
      <c r="G1373" s="34" t="s">
        <v>692</v>
      </c>
      <c r="H1373" s="22">
        <v>0</v>
      </c>
      <c r="I1373" s="4">
        <v>45352</v>
      </c>
      <c r="J1373" s="5"/>
      <c r="K1373" s="6"/>
      <c r="L1373" s="6"/>
      <c r="M1373" s="125" t="s">
        <v>10646</v>
      </c>
      <c r="N1373" s="125" t="s">
        <v>10643</v>
      </c>
      <c r="O1373" s="126" t="s">
        <v>10646</v>
      </c>
      <c r="P1373" s="127" t="s">
        <v>10644</v>
      </c>
      <c r="Q1373" s="127" t="s">
        <v>4113</v>
      </c>
      <c r="R1373" s="127" t="s">
        <v>10655</v>
      </c>
      <c r="S1373" s="128" t="s">
        <v>1146</v>
      </c>
      <c r="T1373" s="128" t="s">
        <v>10652</v>
      </c>
      <c r="U1373" s="128" t="s">
        <v>10646</v>
      </c>
      <c r="V1373" s="128">
        <v>4</v>
      </c>
      <c r="W1373" s="129">
        <v>2</v>
      </c>
      <c r="X1373" s="130" t="s">
        <v>10646</v>
      </c>
      <c r="Y1373" s="130" t="s">
        <v>4113</v>
      </c>
    </row>
    <row r="1374" spans="1:25">
      <c r="A1374" s="6" t="str">
        <f t="shared" si="53"/>
        <v>PRPOLYCUP46PL</v>
      </c>
      <c r="B1374" s="9" t="s">
        <v>914</v>
      </c>
      <c r="C1374" s="9" t="s">
        <v>5</v>
      </c>
      <c r="D1374" s="9" t="s">
        <v>1136</v>
      </c>
      <c r="E1374" s="9" t="s">
        <v>2522</v>
      </c>
      <c r="F1374" s="9" t="s">
        <v>7297</v>
      </c>
      <c r="G1374" s="18" t="s">
        <v>693</v>
      </c>
      <c r="H1374" s="40">
        <v>1</v>
      </c>
      <c r="I1374" s="4">
        <v>46266</v>
      </c>
      <c r="J1374" s="5"/>
      <c r="K1374" s="6"/>
      <c r="L1374" s="6"/>
      <c r="M1374" s="125" t="s">
        <v>10646</v>
      </c>
      <c r="N1374" s="125" t="s">
        <v>10643</v>
      </c>
      <c r="O1374" s="126" t="s">
        <v>10646</v>
      </c>
      <c r="P1374" s="127" t="s">
        <v>10644</v>
      </c>
      <c r="Q1374" s="127" t="s">
        <v>4113</v>
      </c>
      <c r="R1374" s="127" t="s">
        <v>10655</v>
      </c>
      <c r="S1374" s="128" t="s">
        <v>1146</v>
      </c>
      <c r="T1374" s="128" t="s">
        <v>10652</v>
      </c>
      <c r="U1374" s="128" t="s">
        <v>10646</v>
      </c>
      <c r="V1374" s="128">
        <v>4</v>
      </c>
      <c r="W1374" s="129">
        <v>6</v>
      </c>
      <c r="X1374" s="130" t="s">
        <v>10646</v>
      </c>
      <c r="Y1374" s="130" t="s">
        <v>4113</v>
      </c>
    </row>
    <row r="1375" spans="1:25">
      <c r="A1375" s="6" t="str">
        <f t="shared" si="53"/>
        <v>PRPOLYCUP48PL</v>
      </c>
      <c r="B1375" s="7" t="s">
        <v>914</v>
      </c>
      <c r="C1375" s="7" t="s">
        <v>5</v>
      </c>
      <c r="D1375" s="7" t="s">
        <v>1136</v>
      </c>
      <c r="E1375" s="7" t="s">
        <v>1138</v>
      </c>
      <c r="F1375" s="7" t="s">
        <v>7580</v>
      </c>
      <c r="G1375" s="13" t="s">
        <v>694</v>
      </c>
      <c r="H1375" s="21">
        <v>3</v>
      </c>
      <c r="I1375" s="4">
        <v>46381</v>
      </c>
      <c r="J1375" s="5"/>
      <c r="K1375" s="6"/>
      <c r="L1375" s="6"/>
      <c r="M1375" s="125" t="s">
        <v>10646</v>
      </c>
      <c r="N1375" s="125" t="s">
        <v>10643</v>
      </c>
      <c r="O1375" s="126" t="s">
        <v>10646</v>
      </c>
      <c r="P1375" s="127" t="s">
        <v>10644</v>
      </c>
      <c r="Q1375" s="127" t="s">
        <v>4113</v>
      </c>
      <c r="R1375" s="127" t="s">
        <v>10655</v>
      </c>
      <c r="S1375" s="128" t="s">
        <v>1146</v>
      </c>
      <c r="T1375" s="128" t="s">
        <v>10652</v>
      </c>
      <c r="U1375" s="128" t="s">
        <v>10646</v>
      </c>
      <c r="V1375" s="128">
        <v>4</v>
      </c>
      <c r="W1375" s="129">
        <v>8</v>
      </c>
      <c r="X1375" s="130" t="s">
        <v>10646</v>
      </c>
      <c r="Y1375" s="130" t="s">
        <v>4113</v>
      </c>
    </row>
    <row r="1376" spans="1:25">
      <c r="A1376" s="6" t="str">
        <f t="shared" si="53"/>
        <v>PRPOLYCUP48PL</v>
      </c>
      <c r="B1376" s="7" t="s">
        <v>914</v>
      </c>
      <c r="C1376" s="7" t="s">
        <v>5</v>
      </c>
      <c r="D1376" s="7" t="s">
        <v>1136</v>
      </c>
      <c r="E1376" s="7" t="s">
        <v>1138</v>
      </c>
      <c r="F1376" s="7" t="s">
        <v>7298</v>
      </c>
      <c r="G1376" s="13" t="s">
        <v>694</v>
      </c>
      <c r="H1376" s="21">
        <v>4</v>
      </c>
      <c r="I1376" s="4">
        <v>46381</v>
      </c>
      <c r="J1376" s="5"/>
      <c r="K1376" s="6"/>
      <c r="L1376" s="6"/>
      <c r="M1376" s="125" t="s">
        <v>10646</v>
      </c>
      <c r="N1376" s="125" t="s">
        <v>10643</v>
      </c>
      <c r="O1376" s="126" t="s">
        <v>10646</v>
      </c>
      <c r="P1376" s="127" t="s">
        <v>10644</v>
      </c>
      <c r="Q1376" s="127" t="s">
        <v>4113</v>
      </c>
      <c r="R1376" s="127" t="s">
        <v>10655</v>
      </c>
      <c r="S1376" s="128" t="s">
        <v>1146</v>
      </c>
      <c r="T1376" s="128" t="s">
        <v>10652</v>
      </c>
      <c r="U1376" s="128" t="s">
        <v>10646</v>
      </c>
      <c r="V1376" s="128">
        <v>4</v>
      </c>
      <c r="W1376" s="129">
        <v>8</v>
      </c>
      <c r="X1376" s="130" t="s">
        <v>10646</v>
      </c>
      <c r="Y1376" s="130" t="s">
        <v>4113</v>
      </c>
    </row>
    <row r="1377" spans="1:25">
      <c r="A1377" s="6" t="str">
        <f t="shared" si="53"/>
        <v>PRPOLYCUP50PL</v>
      </c>
      <c r="B1377" s="7" t="s">
        <v>914</v>
      </c>
      <c r="C1377" s="7" t="s">
        <v>5</v>
      </c>
      <c r="D1377" s="7" t="s">
        <v>1136</v>
      </c>
      <c r="E1377" s="7" t="s">
        <v>1139</v>
      </c>
      <c r="F1377" s="7" t="s">
        <v>7299</v>
      </c>
      <c r="G1377" s="13" t="s">
        <v>695</v>
      </c>
      <c r="H1377" s="21">
        <v>3</v>
      </c>
      <c r="I1377" s="4">
        <v>46381</v>
      </c>
      <c r="J1377" s="5"/>
      <c r="K1377" s="6"/>
      <c r="L1377" s="6"/>
      <c r="M1377" s="125" t="s">
        <v>10646</v>
      </c>
      <c r="N1377" s="125" t="s">
        <v>10643</v>
      </c>
      <c r="O1377" s="126" t="s">
        <v>10646</v>
      </c>
      <c r="P1377" s="127" t="s">
        <v>10644</v>
      </c>
      <c r="Q1377" s="127" t="s">
        <v>4113</v>
      </c>
      <c r="R1377" s="127" t="s">
        <v>10655</v>
      </c>
      <c r="S1377" s="128" t="s">
        <v>1146</v>
      </c>
      <c r="T1377" s="128" t="s">
        <v>10652</v>
      </c>
      <c r="U1377" s="128" t="s">
        <v>10646</v>
      </c>
      <c r="V1377" s="128">
        <v>5</v>
      </c>
      <c r="W1377" s="129">
        <v>0</v>
      </c>
      <c r="X1377" s="130" t="s">
        <v>10646</v>
      </c>
      <c r="Y1377" s="130" t="s">
        <v>4113</v>
      </c>
    </row>
    <row r="1378" spans="1:25">
      <c r="A1378" s="6" t="str">
        <f t="shared" si="53"/>
        <v>PRPOLYCUP50PL</v>
      </c>
      <c r="B1378" s="7" t="s">
        <v>914</v>
      </c>
      <c r="C1378" s="7" t="s">
        <v>5</v>
      </c>
      <c r="D1378" s="7" t="s">
        <v>1136</v>
      </c>
      <c r="E1378" s="7" t="s">
        <v>1139</v>
      </c>
      <c r="F1378" s="7" t="s">
        <v>8086</v>
      </c>
      <c r="G1378" s="13" t="s">
        <v>695</v>
      </c>
      <c r="H1378" s="21">
        <v>1</v>
      </c>
      <c r="I1378" s="4"/>
      <c r="J1378" s="5"/>
      <c r="K1378" s="6"/>
      <c r="L1378" s="6"/>
      <c r="M1378" s="125" t="s">
        <v>10646</v>
      </c>
      <c r="N1378" s="125" t="s">
        <v>10643</v>
      </c>
      <c r="O1378" s="126" t="s">
        <v>10646</v>
      </c>
      <c r="P1378" s="127" t="s">
        <v>10644</v>
      </c>
      <c r="Q1378" s="127" t="s">
        <v>4113</v>
      </c>
      <c r="R1378" s="127" t="s">
        <v>10655</v>
      </c>
      <c r="S1378" s="128" t="s">
        <v>1146</v>
      </c>
      <c r="T1378" s="128" t="s">
        <v>10652</v>
      </c>
      <c r="U1378" s="128" t="s">
        <v>10646</v>
      </c>
      <c r="V1378" s="128">
        <v>5</v>
      </c>
      <c r="W1378" s="129">
        <v>0</v>
      </c>
      <c r="X1378" s="130" t="s">
        <v>10646</v>
      </c>
      <c r="Y1378" s="130" t="s">
        <v>4113</v>
      </c>
    </row>
    <row r="1379" spans="1:25">
      <c r="A1379" s="6" t="str">
        <f t="shared" si="53"/>
        <v>PRPOLYCUP50PL</v>
      </c>
      <c r="B1379" s="7" t="s">
        <v>914</v>
      </c>
      <c r="C1379" s="7" t="s">
        <v>5</v>
      </c>
      <c r="D1379" s="7" t="s">
        <v>1136</v>
      </c>
      <c r="E1379" s="7" t="s">
        <v>1139</v>
      </c>
      <c r="F1379" s="7">
        <v>1800098604</v>
      </c>
      <c r="G1379" s="13" t="s">
        <v>695</v>
      </c>
      <c r="H1379" s="21">
        <v>2</v>
      </c>
      <c r="I1379" s="4">
        <v>45302</v>
      </c>
      <c r="J1379" s="5"/>
      <c r="K1379" s="6"/>
      <c r="L1379" s="6"/>
      <c r="M1379" s="125" t="s">
        <v>10646</v>
      </c>
      <c r="N1379" s="125" t="s">
        <v>10643</v>
      </c>
      <c r="O1379" s="126" t="s">
        <v>10646</v>
      </c>
      <c r="P1379" s="127" t="s">
        <v>10644</v>
      </c>
      <c r="Q1379" s="127" t="s">
        <v>4113</v>
      </c>
      <c r="R1379" s="127" t="s">
        <v>10655</v>
      </c>
      <c r="S1379" s="128" t="s">
        <v>1146</v>
      </c>
      <c r="T1379" s="128" t="s">
        <v>10652</v>
      </c>
      <c r="U1379" s="128" t="s">
        <v>10646</v>
      </c>
      <c r="V1379" s="128">
        <v>5</v>
      </c>
      <c r="W1379" s="129">
        <v>0</v>
      </c>
      <c r="X1379" s="130" t="s">
        <v>10646</v>
      </c>
      <c r="Y1379" s="130" t="s">
        <v>4113</v>
      </c>
    </row>
    <row r="1380" spans="1:25">
      <c r="A1380" s="6" t="str">
        <f t="shared" si="53"/>
        <v>PRPOLYCUP52PL</v>
      </c>
      <c r="B1380" s="7" t="s">
        <v>914</v>
      </c>
      <c r="C1380" s="7" t="s">
        <v>5</v>
      </c>
      <c r="D1380" s="7" t="s">
        <v>1136</v>
      </c>
      <c r="E1380" s="7" t="s">
        <v>1140</v>
      </c>
      <c r="F1380" s="7">
        <v>2000110196</v>
      </c>
      <c r="G1380" s="13" t="s">
        <v>696</v>
      </c>
      <c r="H1380" s="21">
        <v>2</v>
      </c>
      <c r="I1380" s="4">
        <v>46016</v>
      </c>
      <c r="J1380" s="5"/>
      <c r="K1380" s="6"/>
      <c r="L1380" s="6"/>
      <c r="M1380" s="125" t="s">
        <v>10646</v>
      </c>
      <c r="N1380" s="125" t="s">
        <v>10643</v>
      </c>
      <c r="O1380" s="126" t="s">
        <v>10646</v>
      </c>
      <c r="P1380" s="127" t="s">
        <v>10644</v>
      </c>
      <c r="Q1380" s="127" t="s">
        <v>4113</v>
      </c>
      <c r="R1380" s="127" t="s">
        <v>10655</v>
      </c>
      <c r="S1380" s="128" t="s">
        <v>1146</v>
      </c>
      <c r="T1380" s="128" t="s">
        <v>10652</v>
      </c>
      <c r="U1380" s="128" t="s">
        <v>10646</v>
      </c>
      <c r="V1380" s="128">
        <v>5</v>
      </c>
      <c r="W1380" s="129">
        <v>2</v>
      </c>
      <c r="X1380" s="130" t="s">
        <v>10646</v>
      </c>
      <c r="Y1380" s="130" t="s">
        <v>4113</v>
      </c>
    </row>
    <row r="1381" spans="1:25">
      <c r="A1381" s="6" t="str">
        <f t="shared" si="53"/>
        <v>PRPOLYCUP52PL</v>
      </c>
      <c r="B1381" s="7" t="s">
        <v>914</v>
      </c>
      <c r="C1381" s="7" t="s">
        <v>5</v>
      </c>
      <c r="D1381" s="7" t="s">
        <v>1136</v>
      </c>
      <c r="E1381" s="7" t="s">
        <v>1140</v>
      </c>
      <c r="F1381" s="7">
        <v>1800098608</v>
      </c>
      <c r="G1381" s="13" t="s">
        <v>696</v>
      </c>
      <c r="H1381" s="21">
        <v>3</v>
      </c>
      <c r="I1381" s="4">
        <v>45302</v>
      </c>
      <c r="J1381" s="5"/>
      <c r="K1381" s="6"/>
      <c r="L1381" s="6"/>
      <c r="M1381" s="125" t="s">
        <v>10646</v>
      </c>
      <c r="N1381" s="125" t="s">
        <v>10643</v>
      </c>
      <c r="O1381" s="126" t="s">
        <v>10646</v>
      </c>
      <c r="P1381" s="127" t="s">
        <v>10644</v>
      </c>
      <c r="Q1381" s="127" t="s">
        <v>4113</v>
      </c>
      <c r="R1381" s="127" t="s">
        <v>10655</v>
      </c>
      <c r="S1381" s="128" t="s">
        <v>1146</v>
      </c>
      <c r="T1381" s="128" t="s">
        <v>10652</v>
      </c>
      <c r="U1381" s="128" t="s">
        <v>10646</v>
      </c>
      <c r="V1381" s="128">
        <v>5</v>
      </c>
      <c r="W1381" s="129">
        <v>2</v>
      </c>
      <c r="X1381" s="130" t="s">
        <v>10646</v>
      </c>
      <c r="Y1381" s="130" t="s">
        <v>4113</v>
      </c>
    </row>
    <row r="1382" spans="1:25">
      <c r="A1382" s="6" t="str">
        <f t="shared" si="53"/>
        <v>PRPOLYCUP54PL</v>
      </c>
      <c r="B1382" s="7" t="s">
        <v>914</v>
      </c>
      <c r="C1382" s="7" t="s">
        <v>5</v>
      </c>
      <c r="D1382" s="7" t="s">
        <v>1136</v>
      </c>
      <c r="E1382" s="7" t="s">
        <v>1141</v>
      </c>
      <c r="F1382" s="7" t="s">
        <v>7300</v>
      </c>
      <c r="G1382" s="13" t="s">
        <v>697</v>
      </c>
      <c r="H1382" s="21">
        <v>3</v>
      </c>
      <c r="I1382" s="4">
        <v>46245</v>
      </c>
      <c r="J1382" s="5"/>
      <c r="K1382" s="6"/>
      <c r="L1382" s="6"/>
      <c r="M1382" s="125" t="s">
        <v>10646</v>
      </c>
      <c r="N1382" s="125" t="s">
        <v>10643</v>
      </c>
      <c r="O1382" s="126" t="s">
        <v>10646</v>
      </c>
      <c r="P1382" s="127" t="s">
        <v>10644</v>
      </c>
      <c r="Q1382" s="127" t="s">
        <v>4113</v>
      </c>
      <c r="R1382" s="127" t="s">
        <v>10655</v>
      </c>
      <c r="S1382" s="128" t="s">
        <v>1146</v>
      </c>
      <c r="T1382" s="128" t="s">
        <v>10652</v>
      </c>
      <c r="U1382" s="128" t="s">
        <v>10646</v>
      </c>
      <c r="V1382" s="128">
        <v>5</v>
      </c>
      <c r="W1382" s="129">
        <v>4</v>
      </c>
      <c r="X1382" s="130" t="s">
        <v>10646</v>
      </c>
      <c r="Y1382" s="130" t="s">
        <v>4113</v>
      </c>
    </row>
    <row r="1383" spans="1:25">
      <c r="A1383" s="6" t="str">
        <f t="shared" si="53"/>
        <v>PRPOLYCUP54PL</v>
      </c>
      <c r="B1383" s="7" t="s">
        <v>914</v>
      </c>
      <c r="C1383" s="7" t="s">
        <v>5</v>
      </c>
      <c r="D1383" s="7" t="s">
        <v>1136</v>
      </c>
      <c r="E1383" s="7" t="s">
        <v>1141</v>
      </c>
      <c r="F1383" s="7">
        <v>2000097856</v>
      </c>
      <c r="G1383" s="13" t="s">
        <v>697</v>
      </c>
      <c r="H1383" s="21">
        <v>2</v>
      </c>
      <c r="I1383" s="4">
        <v>45981</v>
      </c>
      <c r="J1383" s="5"/>
      <c r="K1383" s="6"/>
      <c r="L1383" s="6"/>
      <c r="M1383" s="125" t="s">
        <v>10646</v>
      </c>
      <c r="N1383" s="125" t="s">
        <v>10643</v>
      </c>
      <c r="O1383" s="126" t="s">
        <v>10646</v>
      </c>
      <c r="P1383" s="127" t="s">
        <v>10644</v>
      </c>
      <c r="Q1383" s="127" t="s">
        <v>4113</v>
      </c>
      <c r="R1383" s="127" t="s">
        <v>10655</v>
      </c>
      <c r="S1383" s="128" t="s">
        <v>1146</v>
      </c>
      <c r="T1383" s="128" t="s">
        <v>10652</v>
      </c>
      <c r="U1383" s="128" t="s">
        <v>10646</v>
      </c>
      <c r="V1383" s="128">
        <v>5</v>
      </c>
      <c r="W1383" s="129">
        <v>4</v>
      </c>
      <c r="X1383" s="130" t="s">
        <v>10646</v>
      </c>
      <c r="Y1383" s="130" t="s">
        <v>4113</v>
      </c>
    </row>
    <row r="1384" spans="1:25">
      <c r="A1384" s="6" t="str">
        <f t="shared" si="53"/>
        <v>PRPOLYCUP54PL</v>
      </c>
      <c r="B1384" s="33" t="s">
        <v>914</v>
      </c>
      <c r="C1384" s="33" t="s">
        <v>5</v>
      </c>
      <c r="D1384" s="33" t="s">
        <v>1136</v>
      </c>
      <c r="E1384" s="33" t="s">
        <v>1141</v>
      </c>
      <c r="F1384" s="33">
        <v>1900095551</v>
      </c>
      <c r="G1384" s="34" t="s">
        <v>697</v>
      </c>
      <c r="H1384" s="22">
        <v>0</v>
      </c>
      <c r="I1384" s="4">
        <v>45576</v>
      </c>
      <c r="J1384" s="5"/>
      <c r="K1384" s="6"/>
      <c r="L1384" s="6"/>
      <c r="M1384" s="125" t="s">
        <v>10646</v>
      </c>
      <c r="N1384" s="125" t="s">
        <v>10643</v>
      </c>
      <c r="O1384" s="126" t="s">
        <v>10646</v>
      </c>
      <c r="P1384" s="127" t="s">
        <v>10644</v>
      </c>
      <c r="Q1384" s="127" t="s">
        <v>4113</v>
      </c>
      <c r="R1384" s="127" t="s">
        <v>10655</v>
      </c>
      <c r="S1384" s="128" t="s">
        <v>1146</v>
      </c>
      <c r="T1384" s="128" t="s">
        <v>10652</v>
      </c>
      <c r="U1384" s="128" t="s">
        <v>10646</v>
      </c>
      <c r="V1384" s="128">
        <v>5</v>
      </c>
      <c r="W1384" s="129">
        <v>4</v>
      </c>
      <c r="X1384" s="130" t="s">
        <v>10646</v>
      </c>
      <c r="Y1384" s="130" t="s">
        <v>4113</v>
      </c>
    </row>
    <row r="1385" spans="1:25">
      <c r="A1385" s="6" t="str">
        <f t="shared" si="53"/>
        <v>PRPOLYCUP56PL</v>
      </c>
      <c r="B1385" s="7" t="s">
        <v>914</v>
      </c>
      <c r="C1385" s="7" t="s">
        <v>5</v>
      </c>
      <c r="D1385" s="7" t="s">
        <v>1136</v>
      </c>
      <c r="E1385" s="5" t="s">
        <v>1142</v>
      </c>
      <c r="F1385" s="7">
        <v>1900024280</v>
      </c>
      <c r="G1385" s="13" t="s">
        <v>698</v>
      </c>
      <c r="H1385" s="21">
        <v>4</v>
      </c>
      <c r="I1385" s="4">
        <v>45394</v>
      </c>
      <c r="J1385" s="5"/>
      <c r="K1385" s="6"/>
      <c r="L1385" s="6"/>
      <c r="M1385" s="125" t="s">
        <v>10646</v>
      </c>
      <c r="N1385" s="125" t="s">
        <v>10643</v>
      </c>
      <c r="O1385" s="126" t="s">
        <v>10646</v>
      </c>
      <c r="P1385" s="127" t="s">
        <v>10644</v>
      </c>
      <c r="Q1385" s="127" t="s">
        <v>4113</v>
      </c>
      <c r="R1385" s="127" t="s">
        <v>10655</v>
      </c>
      <c r="S1385" s="128" t="s">
        <v>1146</v>
      </c>
      <c r="T1385" s="128" t="s">
        <v>10652</v>
      </c>
      <c r="U1385" s="128" t="s">
        <v>10646</v>
      </c>
      <c r="V1385" s="128">
        <v>5</v>
      </c>
      <c r="W1385" s="129">
        <v>6</v>
      </c>
      <c r="X1385" s="130" t="s">
        <v>10646</v>
      </c>
      <c r="Y1385" s="130" t="s">
        <v>4113</v>
      </c>
    </row>
    <row r="1386" spans="1:25">
      <c r="A1386" s="6" t="str">
        <f t="shared" si="53"/>
        <v>PRPOLYCUP56PL</v>
      </c>
      <c r="B1386" s="7" t="s">
        <v>914</v>
      </c>
      <c r="C1386" s="7" t="s">
        <v>5</v>
      </c>
      <c r="D1386" s="7" t="s">
        <v>1136</v>
      </c>
      <c r="E1386" s="5" t="s">
        <v>1142</v>
      </c>
      <c r="F1386" s="7">
        <v>2000062083</v>
      </c>
      <c r="G1386" s="13" t="s">
        <v>698</v>
      </c>
      <c r="H1386" s="21">
        <v>2</v>
      </c>
      <c r="I1386" s="4">
        <v>45876</v>
      </c>
      <c r="J1386" s="5"/>
      <c r="K1386" s="6"/>
      <c r="L1386" s="6"/>
      <c r="M1386" s="125" t="s">
        <v>10646</v>
      </c>
      <c r="N1386" s="125" t="s">
        <v>10643</v>
      </c>
      <c r="O1386" s="126" t="s">
        <v>10646</v>
      </c>
      <c r="P1386" s="127" t="s">
        <v>10644</v>
      </c>
      <c r="Q1386" s="127" t="s">
        <v>4113</v>
      </c>
      <c r="R1386" s="127" t="s">
        <v>10655</v>
      </c>
      <c r="S1386" s="128" t="s">
        <v>1146</v>
      </c>
      <c r="T1386" s="128" t="s">
        <v>10652</v>
      </c>
      <c r="U1386" s="128" t="s">
        <v>10646</v>
      </c>
      <c r="V1386" s="128">
        <v>5</v>
      </c>
      <c r="W1386" s="129">
        <v>6</v>
      </c>
      <c r="X1386" s="130" t="s">
        <v>10646</v>
      </c>
      <c r="Y1386" s="130" t="s">
        <v>4113</v>
      </c>
    </row>
    <row r="1387" spans="1:25">
      <c r="A1387" s="6" t="str">
        <f t="shared" si="53"/>
        <v>PRSTEM0008NCC</v>
      </c>
      <c r="B1387" s="7" t="s">
        <v>914</v>
      </c>
      <c r="C1387" s="7" t="s">
        <v>6</v>
      </c>
      <c r="D1387" s="7" t="s">
        <v>1126</v>
      </c>
      <c r="E1387" s="7" t="s">
        <v>1134</v>
      </c>
      <c r="F1387" s="7">
        <v>1900003123</v>
      </c>
      <c r="G1387" s="13" t="s">
        <v>699</v>
      </c>
      <c r="H1387" s="21">
        <v>28</v>
      </c>
      <c r="I1387" s="4">
        <v>45309</v>
      </c>
      <c r="J1387" s="5"/>
      <c r="K1387" s="6"/>
      <c r="L1387" s="6"/>
      <c r="M1387" s="125" t="s">
        <v>10646</v>
      </c>
      <c r="N1387" s="125" t="s">
        <v>10643</v>
      </c>
      <c r="O1387" s="126" t="s">
        <v>10647</v>
      </c>
      <c r="P1387" s="127" t="s">
        <v>10642</v>
      </c>
      <c r="Q1387" s="127" t="s">
        <v>1683</v>
      </c>
      <c r="R1387" s="127" t="s">
        <v>2563</v>
      </c>
      <c r="S1387" s="128">
        <v>0</v>
      </c>
      <c r="T1387" s="128">
        <v>0</v>
      </c>
      <c r="U1387" s="128">
        <v>0</v>
      </c>
      <c r="V1387" s="128">
        <v>8</v>
      </c>
      <c r="W1387" s="129" t="s">
        <v>10645</v>
      </c>
      <c r="X1387" s="130" t="s">
        <v>1146</v>
      </c>
      <c r="Y1387" s="130" t="s">
        <v>1146</v>
      </c>
    </row>
    <row r="1388" spans="1:25">
      <c r="A1388" s="6" t="s">
        <v>1163</v>
      </c>
      <c r="B1388" s="7" t="s">
        <v>989</v>
      </c>
      <c r="C1388" s="7" t="s">
        <v>1659</v>
      </c>
      <c r="D1388" s="9" t="s">
        <v>3017</v>
      </c>
      <c r="E1388" s="9" t="s">
        <v>1163</v>
      </c>
      <c r="F1388" s="9" t="s">
        <v>8031</v>
      </c>
      <c r="G1388" s="13" t="s">
        <v>8030</v>
      </c>
      <c r="H1388" s="40">
        <v>1</v>
      </c>
      <c r="I1388" s="42"/>
      <c r="J1388" s="5"/>
      <c r="K1388" s="6"/>
      <c r="L1388" s="6"/>
      <c r="M1388" s="125"/>
      <c r="N1388" s="125"/>
      <c r="O1388" s="126"/>
      <c r="P1388" s="127"/>
      <c r="Q1388" s="127"/>
      <c r="R1388" s="127"/>
      <c r="S1388" s="128"/>
      <c r="T1388" s="128"/>
      <c r="U1388" s="128"/>
      <c r="V1388" s="128"/>
      <c r="W1388" s="129"/>
      <c r="X1388" s="130"/>
      <c r="Y1388" s="130"/>
    </row>
    <row r="1389" spans="1:25">
      <c r="A1389" s="6" t="s">
        <v>1163</v>
      </c>
      <c r="B1389" s="7" t="s">
        <v>989</v>
      </c>
      <c r="C1389" s="7" t="s">
        <v>1659</v>
      </c>
      <c r="D1389" s="9" t="s">
        <v>3017</v>
      </c>
      <c r="E1389" s="9" t="s">
        <v>1163</v>
      </c>
      <c r="F1389" s="9" t="s">
        <v>8032</v>
      </c>
      <c r="G1389" s="13" t="s">
        <v>8030</v>
      </c>
      <c r="H1389" s="40">
        <v>1</v>
      </c>
      <c r="I1389" s="42"/>
      <c r="J1389" s="5"/>
      <c r="K1389" s="6"/>
      <c r="L1389" s="6"/>
      <c r="M1389" s="125"/>
      <c r="N1389" s="125"/>
      <c r="O1389" s="126"/>
      <c r="P1389" s="127"/>
      <c r="Q1389" s="127"/>
      <c r="R1389" s="127"/>
      <c r="S1389" s="128"/>
      <c r="T1389" s="128"/>
      <c r="U1389" s="128"/>
      <c r="V1389" s="128"/>
      <c r="W1389" s="129"/>
      <c r="X1389" s="130"/>
      <c r="Y1389" s="130"/>
    </row>
    <row r="1390" spans="1:25">
      <c r="A1390" s="6" t="s">
        <v>1164</v>
      </c>
      <c r="B1390" s="7" t="s">
        <v>989</v>
      </c>
      <c r="C1390" s="7" t="s">
        <v>1659</v>
      </c>
      <c r="D1390" s="9" t="s">
        <v>3017</v>
      </c>
      <c r="E1390" s="9" t="s">
        <v>1164</v>
      </c>
      <c r="F1390" s="9" t="s">
        <v>8034</v>
      </c>
      <c r="G1390" s="13" t="s">
        <v>8033</v>
      </c>
      <c r="H1390" s="40">
        <v>2</v>
      </c>
      <c r="I1390" s="42"/>
      <c r="J1390" s="5"/>
      <c r="K1390" s="6"/>
      <c r="L1390" s="6"/>
      <c r="M1390" s="125"/>
      <c r="N1390" s="125"/>
      <c r="O1390" s="126"/>
      <c r="P1390" s="127"/>
      <c r="Q1390" s="127"/>
      <c r="R1390" s="127"/>
      <c r="S1390" s="128"/>
      <c r="T1390" s="128"/>
      <c r="U1390" s="128"/>
      <c r="V1390" s="128"/>
      <c r="W1390" s="129"/>
      <c r="X1390" s="130"/>
      <c r="Y1390" s="130"/>
    </row>
    <row r="1391" spans="1:25">
      <c r="A1391" s="6" t="s">
        <v>1164</v>
      </c>
      <c r="B1391" s="7" t="s">
        <v>989</v>
      </c>
      <c r="C1391" s="7" t="s">
        <v>1659</v>
      </c>
      <c r="D1391" s="9" t="s">
        <v>3017</v>
      </c>
      <c r="E1391" s="9" t="s">
        <v>1164</v>
      </c>
      <c r="F1391" s="9" t="s">
        <v>8035</v>
      </c>
      <c r="G1391" s="13" t="s">
        <v>8033</v>
      </c>
      <c r="H1391" s="40">
        <v>1</v>
      </c>
      <c r="I1391" s="42"/>
      <c r="J1391" s="5"/>
      <c r="K1391" s="6"/>
      <c r="L1391" s="6"/>
      <c r="M1391" s="125"/>
      <c r="N1391" s="125"/>
      <c r="O1391" s="126"/>
      <c r="P1391" s="127"/>
      <c r="Q1391" s="127"/>
      <c r="R1391" s="127"/>
      <c r="S1391" s="128"/>
      <c r="T1391" s="128"/>
      <c r="U1391" s="128"/>
      <c r="V1391" s="128"/>
      <c r="W1391" s="129"/>
      <c r="X1391" s="130"/>
      <c r="Y1391" s="130"/>
    </row>
    <row r="1392" spans="1:25">
      <c r="A1392" s="6" t="s">
        <v>1165</v>
      </c>
      <c r="B1392" s="7" t="s">
        <v>989</v>
      </c>
      <c r="C1392" s="7" t="s">
        <v>1659</v>
      </c>
      <c r="D1392" s="9" t="s">
        <v>3017</v>
      </c>
      <c r="E1392" s="9" t="s">
        <v>1165</v>
      </c>
      <c r="F1392" s="9" t="s">
        <v>8036</v>
      </c>
      <c r="G1392" s="13" t="s">
        <v>8037</v>
      </c>
      <c r="H1392" s="40">
        <v>1</v>
      </c>
      <c r="I1392" s="42"/>
      <c r="J1392" s="5"/>
      <c r="K1392" s="6"/>
      <c r="L1392" s="6"/>
      <c r="M1392" s="125"/>
      <c r="N1392" s="125"/>
      <c r="O1392" s="126"/>
      <c r="P1392" s="127"/>
      <c r="Q1392" s="127"/>
      <c r="R1392" s="127"/>
      <c r="S1392" s="128"/>
      <c r="T1392" s="128"/>
      <c r="U1392" s="128"/>
      <c r="V1392" s="128"/>
      <c r="W1392" s="129"/>
      <c r="X1392" s="130"/>
      <c r="Y1392" s="130"/>
    </row>
    <row r="1393" spans="1:25">
      <c r="A1393" s="6" t="s">
        <v>1165</v>
      </c>
      <c r="B1393" s="7" t="s">
        <v>989</v>
      </c>
      <c r="C1393" s="7" t="s">
        <v>1659</v>
      </c>
      <c r="D1393" s="9" t="s">
        <v>3017</v>
      </c>
      <c r="E1393" s="9" t="s">
        <v>1165</v>
      </c>
      <c r="F1393" s="9" t="s">
        <v>8038</v>
      </c>
      <c r="G1393" s="13" t="s">
        <v>8037</v>
      </c>
      <c r="H1393" s="40">
        <v>1</v>
      </c>
      <c r="I1393" s="42"/>
      <c r="J1393" s="5"/>
      <c r="K1393" s="6"/>
      <c r="L1393" s="6"/>
      <c r="M1393" s="125"/>
      <c r="N1393" s="125"/>
      <c r="O1393" s="126"/>
      <c r="P1393" s="127"/>
      <c r="Q1393" s="127"/>
      <c r="R1393" s="127"/>
      <c r="S1393" s="128"/>
      <c r="T1393" s="128"/>
      <c r="U1393" s="128"/>
      <c r="V1393" s="128"/>
      <c r="W1393" s="129"/>
      <c r="X1393" s="130"/>
      <c r="Y1393" s="130"/>
    </row>
    <row r="1394" spans="1:25">
      <c r="A1394" s="6" t="s">
        <v>1166</v>
      </c>
      <c r="B1394" s="7" t="s">
        <v>989</v>
      </c>
      <c r="C1394" s="7" t="s">
        <v>1659</v>
      </c>
      <c r="D1394" s="9" t="s">
        <v>3017</v>
      </c>
      <c r="E1394" s="9" t="s">
        <v>1166</v>
      </c>
      <c r="F1394" s="9" t="s">
        <v>8040</v>
      </c>
      <c r="G1394" s="13" t="s">
        <v>8039</v>
      </c>
      <c r="H1394" s="40">
        <v>1</v>
      </c>
      <c r="I1394" s="42"/>
      <c r="J1394" s="5"/>
      <c r="K1394" s="6"/>
      <c r="L1394" s="6"/>
      <c r="M1394" s="125"/>
      <c r="N1394" s="125"/>
      <c r="O1394" s="126"/>
      <c r="P1394" s="127"/>
      <c r="Q1394" s="127"/>
      <c r="R1394" s="127"/>
      <c r="S1394" s="128"/>
      <c r="T1394" s="128"/>
      <c r="U1394" s="128"/>
      <c r="V1394" s="128"/>
      <c r="W1394" s="129"/>
      <c r="X1394" s="130"/>
      <c r="Y1394" s="130"/>
    </row>
    <row r="1395" spans="1:25">
      <c r="A1395" s="6" t="s">
        <v>1166</v>
      </c>
      <c r="B1395" s="7" t="s">
        <v>989</v>
      </c>
      <c r="C1395" s="7" t="s">
        <v>1659</v>
      </c>
      <c r="D1395" s="9" t="s">
        <v>3017</v>
      </c>
      <c r="E1395" s="9" t="s">
        <v>1166</v>
      </c>
      <c r="F1395" s="9" t="s">
        <v>8041</v>
      </c>
      <c r="G1395" s="13" t="s">
        <v>8039</v>
      </c>
      <c r="H1395" s="40">
        <v>1</v>
      </c>
      <c r="I1395" s="42"/>
      <c r="J1395" s="5"/>
      <c r="K1395" s="6"/>
      <c r="L1395" s="6"/>
      <c r="M1395" s="125"/>
      <c r="N1395" s="125"/>
      <c r="O1395" s="126"/>
      <c r="P1395" s="127"/>
      <c r="Q1395" s="127"/>
      <c r="R1395" s="127"/>
      <c r="S1395" s="128"/>
      <c r="T1395" s="128"/>
      <c r="U1395" s="128"/>
      <c r="V1395" s="128"/>
      <c r="W1395" s="129"/>
      <c r="X1395" s="130"/>
      <c r="Y1395" s="130"/>
    </row>
    <row r="1396" spans="1:25">
      <c r="A1396" s="6" t="str">
        <f t="shared" ref="A1396:A1398" si="54">CONCATENATE(M1396,N1396,O1396,P1396,Q1396,R1396,S1396,T1396,U1396,V1396,W1396,X1396,Y1396)</f>
        <v>TAPFNA0000NSS</v>
      </c>
      <c r="B1396" s="7" t="s">
        <v>989</v>
      </c>
      <c r="C1396" s="7" t="s">
        <v>1683</v>
      </c>
      <c r="D1396" s="9" t="s">
        <v>3025</v>
      </c>
      <c r="E1396" s="7" t="s">
        <v>1379</v>
      </c>
      <c r="F1396" s="7">
        <v>210228014</v>
      </c>
      <c r="G1396" s="13" t="s">
        <v>728</v>
      </c>
      <c r="H1396" s="21">
        <v>3</v>
      </c>
      <c r="I1396" s="42">
        <v>44228</v>
      </c>
      <c r="J1396" s="5"/>
      <c r="K1396" s="6"/>
      <c r="L1396" s="6"/>
      <c r="M1396" s="125" t="s">
        <v>10642</v>
      </c>
      <c r="N1396" s="125" t="s">
        <v>1126</v>
      </c>
      <c r="O1396" s="126" t="s">
        <v>10646</v>
      </c>
      <c r="P1396" s="127" t="s">
        <v>1659</v>
      </c>
      <c r="Q1396" s="127" t="s">
        <v>10645</v>
      </c>
      <c r="R1396" s="127" t="s">
        <v>1126</v>
      </c>
      <c r="S1396" s="128">
        <v>0</v>
      </c>
      <c r="T1396" s="128">
        <v>0</v>
      </c>
      <c r="U1396" s="128">
        <v>0</v>
      </c>
      <c r="V1396" s="128">
        <v>0</v>
      </c>
      <c r="W1396" s="129" t="s">
        <v>10645</v>
      </c>
      <c r="X1396" s="130" t="s">
        <v>10647</v>
      </c>
      <c r="Y1396" s="130" t="s">
        <v>10647</v>
      </c>
    </row>
    <row r="1397" spans="1:25">
      <c r="A1397" s="6" t="str">
        <f t="shared" si="54"/>
        <v>TAPFNA0005NSS</v>
      </c>
      <c r="B1397" s="7" t="s">
        <v>989</v>
      </c>
      <c r="C1397" s="7" t="s">
        <v>1683</v>
      </c>
      <c r="D1397" s="9" t="s">
        <v>3025</v>
      </c>
      <c r="E1397" s="7" t="s">
        <v>1382</v>
      </c>
      <c r="F1397" s="7">
        <v>210228011</v>
      </c>
      <c r="G1397" s="13" t="s">
        <v>729</v>
      </c>
      <c r="H1397" s="40">
        <v>3</v>
      </c>
      <c r="I1397" s="42">
        <v>46023</v>
      </c>
      <c r="J1397" s="5"/>
      <c r="K1397" s="6"/>
      <c r="L1397" s="6"/>
      <c r="M1397" s="125" t="s">
        <v>10642</v>
      </c>
      <c r="N1397" s="125" t="s">
        <v>1126</v>
      </c>
      <c r="O1397" s="126" t="s">
        <v>10646</v>
      </c>
      <c r="P1397" s="127" t="s">
        <v>1659</v>
      </c>
      <c r="Q1397" s="127" t="s">
        <v>10645</v>
      </c>
      <c r="R1397" s="127" t="s">
        <v>1126</v>
      </c>
      <c r="S1397" s="128">
        <v>0</v>
      </c>
      <c r="T1397" s="128">
        <v>0</v>
      </c>
      <c r="U1397" s="128">
        <v>0</v>
      </c>
      <c r="V1397" s="128">
        <v>5</v>
      </c>
      <c r="W1397" s="129" t="s">
        <v>10645</v>
      </c>
      <c r="X1397" s="130" t="s">
        <v>10647</v>
      </c>
      <c r="Y1397" s="130" t="s">
        <v>10647</v>
      </c>
    </row>
    <row r="1398" spans="1:25">
      <c r="A1398" s="6" t="str">
        <f t="shared" si="54"/>
        <v>TAPFNA0010NSS</v>
      </c>
      <c r="B1398" s="7" t="s">
        <v>989</v>
      </c>
      <c r="C1398" s="7" t="s">
        <v>1683</v>
      </c>
      <c r="D1398" s="9" t="s">
        <v>3025</v>
      </c>
      <c r="E1398" s="7" t="s">
        <v>1380</v>
      </c>
      <c r="F1398" s="7">
        <v>210228012</v>
      </c>
      <c r="G1398" s="13" t="s">
        <v>730</v>
      </c>
      <c r="H1398" s="40">
        <v>3</v>
      </c>
      <c r="I1398" s="42">
        <v>46023</v>
      </c>
      <c r="J1398" s="5"/>
      <c r="K1398" s="6"/>
      <c r="L1398" s="6"/>
      <c r="M1398" s="125" t="s">
        <v>10642</v>
      </c>
      <c r="N1398" s="125" t="s">
        <v>1126</v>
      </c>
      <c r="O1398" s="126" t="s">
        <v>10646</v>
      </c>
      <c r="P1398" s="127" t="s">
        <v>1659</v>
      </c>
      <c r="Q1398" s="127" t="s">
        <v>10645</v>
      </c>
      <c r="R1398" s="127" t="s">
        <v>1126</v>
      </c>
      <c r="S1398" s="128">
        <v>0</v>
      </c>
      <c r="T1398" s="128">
        <v>0</v>
      </c>
      <c r="U1398" s="128">
        <v>1</v>
      </c>
      <c r="V1398" s="128">
        <v>0</v>
      </c>
      <c r="W1398" s="129" t="s">
        <v>10645</v>
      </c>
      <c r="X1398" s="130" t="s">
        <v>10647</v>
      </c>
      <c r="Y1398" s="130" t="s">
        <v>10647</v>
      </c>
    </row>
    <row r="1399" spans="1:25">
      <c r="A1399" s="6" t="str">
        <f t="shared" ref="A1399:A1419" si="55">CONCATENATE(M1399,N1399,O1399,P1399,Q1399,R1399,S1399,T1399,U1399,V1399,W1399,X1399,Y1399)</f>
        <v>HHPFNA0100NSS</v>
      </c>
      <c r="B1399" s="7" t="s">
        <v>989</v>
      </c>
      <c r="C1399" s="7" t="s">
        <v>1126</v>
      </c>
      <c r="D1399" s="7" t="s">
        <v>2879</v>
      </c>
      <c r="E1399" s="7" t="s">
        <v>1375</v>
      </c>
      <c r="F1399" s="7" t="s">
        <v>2178</v>
      </c>
      <c r="G1399" s="16" t="s">
        <v>11987</v>
      </c>
      <c r="H1399" s="21">
        <v>6</v>
      </c>
      <c r="I1399" s="4"/>
      <c r="J1399" s="5"/>
      <c r="K1399" s="6"/>
      <c r="L1399" s="6"/>
      <c r="M1399" s="125" t="s">
        <v>1385</v>
      </c>
      <c r="N1399" s="125" t="s">
        <v>1385</v>
      </c>
      <c r="O1399" s="126" t="s">
        <v>10646</v>
      </c>
      <c r="P1399" s="127" t="s">
        <v>1659</v>
      </c>
      <c r="Q1399" s="127" t="s">
        <v>10645</v>
      </c>
      <c r="R1399" s="127" t="s">
        <v>1126</v>
      </c>
      <c r="S1399" s="128">
        <v>0</v>
      </c>
      <c r="T1399" s="128">
        <v>1</v>
      </c>
      <c r="U1399" s="128">
        <v>0</v>
      </c>
      <c r="V1399" s="128">
        <v>0</v>
      </c>
      <c r="W1399" s="129" t="s">
        <v>10645</v>
      </c>
      <c r="X1399" s="130" t="s">
        <v>10647</v>
      </c>
      <c r="Y1399" s="130" t="s">
        <v>10647</v>
      </c>
    </row>
    <row r="1400" spans="1:25">
      <c r="A1400" s="6" t="str">
        <f t="shared" si="55"/>
        <v>HHPFNA0100NSS</v>
      </c>
      <c r="B1400" s="7" t="s">
        <v>1088</v>
      </c>
      <c r="C1400" s="7" t="s">
        <v>1126</v>
      </c>
      <c r="D1400" s="7" t="s">
        <v>834</v>
      </c>
      <c r="E1400" s="7" t="s">
        <v>1375</v>
      </c>
      <c r="F1400" s="7" t="s">
        <v>2178</v>
      </c>
      <c r="G1400" s="16" t="s">
        <v>11987</v>
      </c>
      <c r="H1400" s="21">
        <v>6</v>
      </c>
      <c r="I1400" s="4"/>
      <c r="J1400" s="5"/>
      <c r="K1400" s="6"/>
      <c r="L1400" s="6"/>
      <c r="M1400" s="125" t="s">
        <v>1385</v>
      </c>
      <c r="N1400" s="125" t="s">
        <v>1385</v>
      </c>
      <c r="O1400" s="126" t="s">
        <v>10646</v>
      </c>
      <c r="P1400" s="127" t="s">
        <v>1659</v>
      </c>
      <c r="Q1400" s="127" t="s">
        <v>10645</v>
      </c>
      <c r="R1400" s="127" t="s">
        <v>1126</v>
      </c>
      <c r="S1400" s="128">
        <v>0</v>
      </c>
      <c r="T1400" s="128">
        <v>1</v>
      </c>
      <c r="U1400" s="128">
        <v>0</v>
      </c>
      <c r="V1400" s="128">
        <v>0</v>
      </c>
      <c r="W1400" s="129" t="s">
        <v>10645</v>
      </c>
      <c r="X1400" s="130" t="s">
        <v>10647</v>
      </c>
      <c r="Y1400" s="130" t="s">
        <v>10647</v>
      </c>
    </row>
    <row r="1401" spans="1:25">
      <c r="A1401" s="6" t="str">
        <f t="shared" si="55"/>
        <v>HHPFNA0105NSS</v>
      </c>
      <c r="B1401" s="7" t="s">
        <v>989</v>
      </c>
      <c r="C1401" s="7" t="s">
        <v>1126</v>
      </c>
      <c r="D1401" s="7" t="s">
        <v>2879</v>
      </c>
      <c r="E1401" s="7" t="s">
        <v>1376</v>
      </c>
      <c r="F1401" s="7" t="s">
        <v>2179</v>
      </c>
      <c r="G1401" s="16" t="s">
        <v>11988</v>
      </c>
      <c r="H1401" s="21">
        <v>6</v>
      </c>
      <c r="I1401" s="4"/>
      <c r="J1401" s="5"/>
      <c r="K1401" s="6"/>
      <c r="L1401" s="6"/>
      <c r="M1401" s="125" t="s">
        <v>1385</v>
      </c>
      <c r="N1401" s="125" t="s">
        <v>1385</v>
      </c>
      <c r="O1401" s="126" t="s">
        <v>10646</v>
      </c>
      <c r="P1401" s="127" t="s">
        <v>1659</v>
      </c>
      <c r="Q1401" s="127" t="s">
        <v>10645</v>
      </c>
      <c r="R1401" s="127" t="s">
        <v>1126</v>
      </c>
      <c r="S1401" s="128">
        <v>0</v>
      </c>
      <c r="T1401" s="128">
        <v>1</v>
      </c>
      <c r="U1401" s="128">
        <v>0</v>
      </c>
      <c r="V1401" s="128">
        <v>5</v>
      </c>
      <c r="W1401" s="129" t="s">
        <v>10645</v>
      </c>
      <c r="X1401" s="130" t="s">
        <v>10647</v>
      </c>
      <c r="Y1401" s="130" t="s">
        <v>10647</v>
      </c>
    </row>
    <row r="1402" spans="1:25">
      <c r="A1402" s="6" t="str">
        <f t="shared" si="55"/>
        <v>HHPFNA0105NSS</v>
      </c>
      <c r="B1402" s="7" t="s">
        <v>1088</v>
      </c>
      <c r="C1402" s="7" t="s">
        <v>1126</v>
      </c>
      <c r="D1402" s="7" t="s">
        <v>835</v>
      </c>
      <c r="E1402" s="7" t="s">
        <v>1376</v>
      </c>
      <c r="F1402" s="7" t="s">
        <v>2179</v>
      </c>
      <c r="G1402" s="16" t="s">
        <v>11988</v>
      </c>
      <c r="H1402" s="21">
        <v>6</v>
      </c>
      <c r="I1402" s="4"/>
      <c r="J1402" s="5"/>
      <c r="K1402" s="6"/>
      <c r="L1402" s="6"/>
      <c r="M1402" s="125" t="s">
        <v>1385</v>
      </c>
      <c r="N1402" s="125" t="s">
        <v>1385</v>
      </c>
      <c r="O1402" s="126" t="s">
        <v>10646</v>
      </c>
      <c r="P1402" s="127" t="s">
        <v>1659</v>
      </c>
      <c r="Q1402" s="127" t="s">
        <v>10645</v>
      </c>
      <c r="R1402" s="127" t="s">
        <v>1126</v>
      </c>
      <c r="S1402" s="128">
        <v>0</v>
      </c>
      <c r="T1402" s="128">
        <v>1</v>
      </c>
      <c r="U1402" s="128">
        <v>0</v>
      </c>
      <c r="V1402" s="128">
        <v>5</v>
      </c>
      <c r="W1402" s="129" t="s">
        <v>10645</v>
      </c>
      <c r="X1402" s="130" t="s">
        <v>10647</v>
      </c>
      <c r="Y1402" s="130" t="s">
        <v>10647</v>
      </c>
    </row>
    <row r="1403" spans="1:25">
      <c r="A1403" s="6" t="str">
        <f t="shared" si="55"/>
        <v>HHPFNA0110NSS</v>
      </c>
      <c r="B1403" s="7" t="s">
        <v>989</v>
      </c>
      <c r="C1403" s="7" t="s">
        <v>1126</v>
      </c>
      <c r="D1403" s="7" t="s">
        <v>2879</v>
      </c>
      <c r="E1403" s="7" t="s">
        <v>1377</v>
      </c>
      <c r="F1403" s="7" t="s">
        <v>2180</v>
      </c>
      <c r="G1403" s="13" t="s">
        <v>11989</v>
      </c>
      <c r="H1403" s="21">
        <v>7</v>
      </c>
      <c r="I1403" s="4"/>
      <c r="J1403" s="5"/>
      <c r="K1403" s="6"/>
      <c r="L1403" s="6"/>
      <c r="M1403" s="125" t="s">
        <v>1385</v>
      </c>
      <c r="N1403" s="125" t="s">
        <v>1385</v>
      </c>
      <c r="O1403" s="126" t="s">
        <v>10646</v>
      </c>
      <c r="P1403" s="127" t="s">
        <v>1659</v>
      </c>
      <c r="Q1403" s="127" t="s">
        <v>10645</v>
      </c>
      <c r="R1403" s="127" t="s">
        <v>1126</v>
      </c>
      <c r="S1403" s="128">
        <v>0</v>
      </c>
      <c r="T1403" s="128">
        <v>1</v>
      </c>
      <c r="U1403" s="128">
        <v>1</v>
      </c>
      <c r="V1403" s="128">
        <v>0</v>
      </c>
      <c r="W1403" s="129" t="s">
        <v>10645</v>
      </c>
      <c r="X1403" s="130" t="s">
        <v>10647</v>
      </c>
      <c r="Y1403" s="130" t="s">
        <v>10647</v>
      </c>
    </row>
    <row r="1404" spans="1:25">
      <c r="A1404" s="6" t="str">
        <f t="shared" si="55"/>
        <v>HHPFNA0110NSS</v>
      </c>
      <c r="B1404" s="7" t="s">
        <v>1088</v>
      </c>
      <c r="C1404" s="7" t="s">
        <v>1126</v>
      </c>
      <c r="D1404" s="7" t="s">
        <v>836</v>
      </c>
      <c r="E1404" s="7" t="s">
        <v>1377</v>
      </c>
      <c r="F1404" s="7" t="s">
        <v>2180</v>
      </c>
      <c r="G1404" s="16" t="s">
        <v>11989</v>
      </c>
      <c r="H1404" s="21">
        <v>5</v>
      </c>
      <c r="I1404" s="4"/>
      <c r="J1404" s="5"/>
      <c r="K1404" s="6"/>
      <c r="L1404" s="6"/>
      <c r="M1404" s="125" t="s">
        <v>1385</v>
      </c>
      <c r="N1404" s="125" t="s">
        <v>1385</v>
      </c>
      <c r="O1404" s="126" t="s">
        <v>10646</v>
      </c>
      <c r="P1404" s="127" t="s">
        <v>1659</v>
      </c>
      <c r="Q1404" s="127" t="s">
        <v>10645</v>
      </c>
      <c r="R1404" s="127" t="s">
        <v>1126</v>
      </c>
      <c r="S1404" s="128">
        <v>0</v>
      </c>
      <c r="T1404" s="128">
        <v>1</v>
      </c>
      <c r="U1404" s="128">
        <v>1</v>
      </c>
      <c r="V1404" s="128">
        <v>0</v>
      </c>
      <c r="W1404" s="129" t="s">
        <v>10645</v>
      </c>
      <c r="X1404" s="130" t="s">
        <v>10647</v>
      </c>
      <c r="Y1404" s="130" t="s">
        <v>10647</v>
      </c>
    </row>
    <row r="1405" spans="1:25">
      <c r="A1405" s="6" t="str">
        <f t="shared" si="55"/>
        <v>HHPFNA0115NSS</v>
      </c>
      <c r="B1405" s="7" t="s">
        <v>989</v>
      </c>
      <c r="C1405" s="7" t="s">
        <v>1126</v>
      </c>
      <c r="D1405" s="7" t="s">
        <v>2879</v>
      </c>
      <c r="E1405" s="7" t="s">
        <v>1378</v>
      </c>
      <c r="F1405" s="7" t="s">
        <v>2181</v>
      </c>
      <c r="G1405" s="16" t="s">
        <v>11990</v>
      </c>
      <c r="H1405" s="21">
        <v>4</v>
      </c>
      <c r="I1405" s="4"/>
      <c r="J1405" s="5"/>
      <c r="K1405" s="6"/>
      <c r="L1405" s="6"/>
      <c r="M1405" s="125" t="s">
        <v>1385</v>
      </c>
      <c r="N1405" s="125" t="s">
        <v>1385</v>
      </c>
      <c r="O1405" s="126" t="s">
        <v>10646</v>
      </c>
      <c r="P1405" s="127" t="s">
        <v>1659</v>
      </c>
      <c r="Q1405" s="127" t="s">
        <v>10645</v>
      </c>
      <c r="R1405" s="127" t="s">
        <v>1126</v>
      </c>
      <c r="S1405" s="128">
        <v>0</v>
      </c>
      <c r="T1405" s="128">
        <v>1</v>
      </c>
      <c r="U1405" s="128">
        <v>1</v>
      </c>
      <c r="V1405" s="128">
        <v>5</v>
      </c>
      <c r="W1405" s="129" t="s">
        <v>10645</v>
      </c>
      <c r="X1405" s="130" t="s">
        <v>10647</v>
      </c>
      <c r="Y1405" s="130" t="s">
        <v>10647</v>
      </c>
    </row>
    <row r="1406" spans="1:25">
      <c r="A1406" s="6" t="str">
        <f t="shared" si="55"/>
        <v>HHPFNA0115NSS</v>
      </c>
      <c r="B1406" s="7" t="s">
        <v>1088</v>
      </c>
      <c r="C1406" s="7" t="s">
        <v>1126</v>
      </c>
      <c r="D1406" s="7" t="s">
        <v>837</v>
      </c>
      <c r="E1406" s="7" t="s">
        <v>1378</v>
      </c>
      <c r="F1406" s="7" t="s">
        <v>2181</v>
      </c>
      <c r="G1406" s="16" t="s">
        <v>11990</v>
      </c>
      <c r="H1406" s="21">
        <v>4</v>
      </c>
      <c r="I1406" s="4"/>
      <c r="J1406" s="5"/>
      <c r="K1406" s="6"/>
      <c r="L1406" s="6"/>
      <c r="M1406" s="125" t="s">
        <v>1385</v>
      </c>
      <c r="N1406" s="125" t="s">
        <v>1385</v>
      </c>
      <c r="O1406" s="126" t="s">
        <v>10646</v>
      </c>
      <c r="P1406" s="127" t="s">
        <v>1659</v>
      </c>
      <c r="Q1406" s="127" t="s">
        <v>10645</v>
      </c>
      <c r="R1406" s="127" t="s">
        <v>1126</v>
      </c>
      <c r="S1406" s="128">
        <v>0</v>
      </c>
      <c r="T1406" s="128">
        <v>1</v>
      </c>
      <c r="U1406" s="128">
        <v>1</v>
      </c>
      <c r="V1406" s="128">
        <v>5</v>
      </c>
      <c r="W1406" s="129" t="s">
        <v>10645</v>
      </c>
      <c r="X1406" s="130" t="s">
        <v>10647</v>
      </c>
      <c r="Y1406" s="130" t="s">
        <v>10647</v>
      </c>
    </row>
    <row r="1407" spans="1:25">
      <c r="A1407" s="6" t="str">
        <f t="shared" si="55"/>
        <v>HHPFNA0120NSS</v>
      </c>
      <c r="B1407" s="9" t="s">
        <v>989</v>
      </c>
      <c r="C1407" s="9" t="s">
        <v>1126</v>
      </c>
      <c r="D1407" s="9" t="s">
        <v>2879</v>
      </c>
      <c r="E1407" s="9" t="s">
        <v>1370</v>
      </c>
      <c r="F1407" s="9">
        <v>210328873</v>
      </c>
      <c r="G1407" s="16" t="s">
        <v>11991</v>
      </c>
      <c r="H1407" s="21">
        <v>1</v>
      </c>
      <c r="I1407" s="4"/>
      <c r="J1407" s="5"/>
      <c r="K1407" s="6"/>
      <c r="L1407" s="6"/>
      <c r="M1407" s="125" t="s">
        <v>1385</v>
      </c>
      <c r="N1407" s="125" t="s">
        <v>1385</v>
      </c>
      <c r="O1407" s="126" t="s">
        <v>10646</v>
      </c>
      <c r="P1407" s="127" t="s">
        <v>1659</v>
      </c>
      <c r="Q1407" s="127" t="s">
        <v>10645</v>
      </c>
      <c r="R1407" s="127" t="s">
        <v>1126</v>
      </c>
      <c r="S1407" s="128">
        <v>0</v>
      </c>
      <c r="T1407" s="128">
        <v>1</v>
      </c>
      <c r="U1407" s="128">
        <v>2</v>
      </c>
      <c r="V1407" s="128">
        <v>0</v>
      </c>
      <c r="W1407" s="129" t="s">
        <v>10645</v>
      </c>
      <c r="X1407" s="130" t="s">
        <v>10647</v>
      </c>
      <c r="Y1407" s="130" t="s">
        <v>10647</v>
      </c>
    </row>
    <row r="1408" spans="1:25">
      <c r="A1408" s="6" t="str">
        <f t="shared" si="55"/>
        <v>HHPFNA0120NSS</v>
      </c>
      <c r="B1408" s="7" t="s">
        <v>1088</v>
      </c>
      <c r="C1408" s="7" t="s">
        <v>1126</v>
      </c>
      <c r="D1408" s="7" t="s">
        <v>838</v>
      </c>
      <c r="E1408" s="7" t="s">
        <v>1370</v>
      </c>
      <c r="F1408" s="7" t="s">
        <v>2182</v>
      </c>
      <c r="G1408" s="16" t="s">
        <v>11991</v>
      </c>
      <c r="H1408" s="21">
        <v>2</v>
      </c>
      <c r="I1408" s="4"/>
      <c r="J1408" s="5"/>
      <c r="K1408" s="6"/>
      <c r="L1408" s="6"/>
      <c r="M1408" s="125" t="s">
        <v>1385</v>
      </c>
      <c r="N1408" s="125" t="s">
        <v>1385</v>
      </c>
      <c r="O1408" s="126" t="s">
        <v>10646</v>
      </c>
      <c r="P1408" s="127" t="s">
        <v>1659</v>
      </c>
      <c r="Q1408" s="127" t="s">
        <v>10645</v>
      </c>
      <c r="R1408" s="127" t="s">
        <v>1126</v>
      </c>
      <c r="S1408" s="128">
        <v>0</v>
      </c>
      <c r="T1408" s="128">
        <v>1</v>
      </c>
      <c r="U1408" s="128">
        <v>2</v>
      </c>
      <c r="V1408" s="128">
        <v>0</v>
      </c>
      <c r="W1408" s="129" t="s">
        <v>10645</v>
      </c>
      <c r="X1408" s="130" t="s">
        <v>10647</v>
      </c>
      <c r="Y1408" s="130" t="s">
        <v>10647</v>
      </c>
    </row>
    <row r="1409" spans="1:25">
      <c r="A1409" s="6" t="str">
        <f t="shared" si="55"/>
        <v>TAPFNA0015NSS</v>
      </c>
      <c r="B1409" s="7" t="s">
        <v>989</v>
      </c>
      <c r="C1409" s="7" t="s">
        <v>1683</v>
      </c>
      <c r="D1409" s="9" t="s">
        <v>3025</v>
      </c>
      <c r="E1409" s="7" t="s">
        <v>1381</v>
      </c>
      <c r="F1409" s="7">
        <v>210228013</v>
      </c>
      <c r="G1409" s="13" t="s">
        <v>731</v>
      </c>
      <c r="H1409" s="40">
        <v>3</v>
      </c>
      <c r="I1409" s="42">
        <v>46023</v>
      </c>
      <c r="J1409" s="5"/>
      <c r="K1409" s="6"/>
      <c r="L1409" s="6"/>
      <c r="M1409" s="125" t="s">
        <v>10642</v>
      </c>
      <c r="N1409" s="125" t="s">
        <v>1126</v>
      </c>
      <c r="O1409" s="126" t="s">
        <v>10646</v>
      </c>
      <c r="P1409" s="127" t="s">
        <v>1659</v>
      </c>
      <c r="Q1409" s="127" t="s">
        <v>10645</v>
      </c>
      <c r="R1409" s="127" t="s">
        <v>1126</v>
      </c>
      <c r="S1409" s="128">
        <v>0</v>
      </c>
      <c r="T1409" s="128">
        <v>0</v>
      </c>
      <c r="U1409" s="128">
        <v>1</v>
      </c>
      <c r="V1409" s="128">
        <v>5</v>
      </c>
      <c r="W1409" s="129" t="s">
        <v>10645</v>
      </c>
      <c r="X1409" s="130" t="s">
        <v>10647</v>
      </c>
      <c r="Y1409" s="130" t="s">
        <v>10647</v>
      </c>
    </row>
    <row r="1410" spans="1:25">
      <c r="A1410" s="6" t="str">
        <f t="shared" si="55"/>
        <v>HHPFNA0075NSS</v>
      </c>
      <c r="B1410" s="7" t="s">
        <v>989</v>
      </c>
      <c r="C1410" s="7" t="s">
        <v>1126</v>
      </c>
      <c r="D1410" s="7" t="s">
        <v>2879</v>
      </c>
      <c r="E1410" s="7" t="s">
        <v>1372</v>
      </c>
      <c r="F1410" s="7" t="s">
        <v>2173</v>
      </c>
      <c r="G1410" s="16" t="s">
        <v>11982</v>
      </c>
      <c r="H1410" s="21">
        <v>5</v>
      </c>
      <c r="I1410" s="4"/>
      <c r="J1410" s="5"/>
      <c r="K1410" s="6"/>
      <c r="L1410" s="6"/>
      <c r="M1410" s="125" t="s">
        <v>1385</v>
      </c>
      <c r="N1410" s="125" t="s">
        <v>1385</v>
      </c>
      <c r="O1410" s="126" t="s">
        <v>10646</v>
      </c>
      <c r="P1410" s="127" t="s">
        <v>1659</v>
      </c>
      <c r="Q1410" s="127" t="s">
        <v>10645</v>
      </c>
      <c r="R1410" s="127" t="s">
        <v>1126</v>
      </c>
      <c r="S1410" s="128">
        <v>0</v>
      </c>
      <c r="T1410" s="128">
        <v>0</v>
      </c>
      <c r="U1410" s="128">
        <v>7</v>
      </c>
      <c r="V1410" s="128">
        <v>5</v>
      </c>
      <c r="W1410" s="129" t="s">
        <v>10645</v>
      </c>
      <c r="X1410" s="130" t="s">
        <v>10647</v>
      </c>
      <c r="Y1410" s="130" t="s">
        <v>10647</v>
      </c>
    </row>
    <row r="1411" spans="1:25">
      <c r="A1411" s="6" t="str">
        <f t="shared" si="55"/>
        <v>HHPFNA0075NSS</v>
      </c>
      <c r="B1411" s="7" t="s">
        <v>1088</v>
      </c>
      <c r="C1411" s="7" t="s">
        <v>1126</v>
      </c>
      <c r="D1411" s="7" t="s">
        <v>829</v>
      </c>
      <c r="E1411" s="7" t="s">
        <v>1372</v>
      </c>
      <c r="F1411" s="7" t="s">
        <v>2173</v>
      </c>
      <c r="G1411" s="16" t="s">
        <v>11982</v>
      </c>
      <c r="H1411" s="21">
        <v>6</v>
      </c>
      <c r="I1411" s="4"/>
      <c r="J1411" s="5"/>
      <c r="K1411" s="6"/>
      <c r="L1411" s="6"/>
      <c r="M1411" s="125" t="s">
        <v>1385</v>
      </c>
      <c r="N1411" s="125" t="s">
        <v>1385</v>
      </c>
      <c r="O1411" s="126" t="s">
        <v>10646</v>
      </c>
      <c r="P1411" s="127" t="s">
        <v>1659</v>
      </c>
      <c r="Q1411" s="127" t="s">
        <v>10645</v>
      </c>
      <c r="R1411" s="127" t="s">
        <v>1126</v>
      </c>
      <c r="S1411" s="128">
        <v>0</v>
      </c>
      <c r="T1411" s="128">
        <v>0</v>
      </c>
      <c r="U1411" s="128">
        <v>7</v>
      </c>
      <c r="V1411" s="128">
        <v>5</v>
      </c>
      <c r="W1411" s="129" t="s">
        <v>10645</v>
      </c>
      <c r="X1411" s="130" t="s">
        <v>10647</v>
      </c>
      <c r="Y1411" s="130" t="s">
        <v>10647</v>
      </c>
    </row>
    <row r="1412" spans="1:25">
      <c r="A1412" s="6" t="str">
        <f t="shared" si="55"/>
        <v>HHPFNA0080NSS</v>
      </c>
      <c r="B1412" s="7" t="s">
        <v>989</v>
      </c>
      <c r="C1412" s="7" t="s">
        <v>1126</v>
      </c>
      <c r="D1412" s="7" t="s">
        <v>2879</v>
      </c>
      <c r="E1412" s="7" t="s">
        <v>1373</v>
      </c>
      <c r="F1412" s="7" t="s">
        <v>2174</v>
      </c>
      <c r="G1412" s="16" t="s">
        <v>11983</v>
      </c>
      <c r="H1412" s="21">
        <v>4</v>
      </c>
      <c r="I1412" s="4"/>
      <c r="J1412" s="5"/>
      <c r="K1412" s="6"/>
      <c r="L1412" s="6"/>
      <c r="M1412" s="125" t="s">
        <v>1385</v>
      </c>
      <c r="N1412" s="125" t="s">
        <v>1385</v>
      </c>
      <c r="O1412" s="126" t="s">
        <v>10646</v>
      </c>
      <c r="P1412" s="127" t="s">
        <v>1659</v>
      </c>
      <c r="Q1412" s="127" t="s">
        <v>10645</v>
      </c>
      <c r="R1412" s="127" t="s">
        <v>1126</v>
      </c>
      <c r="S1412" s="128">
        <v>0</v>
      </c>
      <c r="T1412" s="128">
        <v>0</v>
      </c>
      <c r="U1412" s="128">
        <v>8</v>
      </c>
      <c r="V1412" s="128">
        <v>0</v>
      </c>
      <c r="W1412" s="129" t="s">
        <v>10645</v>
      </c>
      <c r="X1412" s="130" t="s">
        <v>10647</v>
      </c>
      <c r="Y1412" s="130" t="s">
        <v>10647</v>
      </c>
    </row>
    <row r="1413" spans="1:25">
      <c r="A1413" s="6" t="str">
        <f t="shared" si="55"/>
        <v>HHPFNA0080NSS</v>
      </c>
      <c r="B1413" s="7" t="s">
        <v>1088</v>
      </c>
      <c r="C1413" s="7" t="s">
        <v>1126</v>
      </c>
      <c r="D1413" s="7" t="s">
        <v>830</v>
      </c>
      <c r="E1413" s="7" t="s">
        <v>1373</v>
      </c>
      <c r="F1413" s="7" t="s">
        <v>2174</v>
      </c>
      <c r="G1413" s="16" t="s">
        <v>11983</v>
      </c>
      <c r="H1413" s="21">
        <v>1</v>
      </c>
      <c r="I1413" s="4"/>
      <c r="J1413" s="5"/>
      <c r="K1413" s="6"/>
      <c r="L1413" s="6"/>
      <c r="M1413" s="125" t="s">
        <v>1385</v>
      </c>
      <c r="N1413" s="125" t="s">
        <v>1385</v>
      </c>
      <c r="O1413" s="126" t="s">
        <v>10646</v>
      </c>
      <c r="P1413" s="127" t="s">
        <v>1659</v>
      </c>
      <c r="Q1413" s="127" t="s">
        <v>10645</v>
      </c>
      <c r="R1413" s="127" t="s">
        <v>1126</v>
      </c>
      <c r="S1413" s="128">
        <v>0</v>
      </c>
      <c r="T1413" s="128">
        <v>0</v>
      </c>
      <c r="U1413" s="128">
        <v>8</v>
      </c>
      <c r="V1413" s="128">
        <v>0</v>
      </c>
      <c r="W1413" s="129" t="s">
        <v>10645</v>
      </c>
      <c r="X1413" s="130" t="s">
        <v>10647</v>
      </c>
      <c r="Y1413" s="130" t="s">
        <v>10647</v>
      </c>
    </row>
    <row r="1414" spans="1:25">
      <c r="A1414" s="6" t="str">
        <f t="shared" si="55"/>
        <v>HHPFNA0085NSS</v>
      </c>
      <c r="B1414" s="7" t="s">
        <v>1088</v>
      </c>
      <c r="C1414" s="7" t="s">
        <v>1126</v>
      </c>
      <c r="D1414" s="7" t="s">
        <v>831</v>
      </c>
      <c r="E1414" s="7" t="s">
        <v>1371</v>
      </c>
      <c r="F1414" s="7" t="s">
        <v>2175</v>
      </c>
      <c r="G1414" s="16" t="s">
        <v>11984</v>
      </c>
      <c r="H1414" s="21">
        <v>1</v>
      </c>
      <c r="I1414" s="4"/>
      <c r="J1414" s="5"/>
      <c r="K1414" s="6"/>
      <c r="L1414" s="6"/>
      <c r="M1414" s="125" t="s">
        <v>1385</v>
      </c>
      <c r="N1414" s="125" t="s">
        <v>1385</v>
      </c>
      <c r="O1414" s="126" t="s">
        <v>10646</v>
      </c>
      <c r="P1414" s="127" t="s">
        <v>1659</v>
      </c>
      <c r="Q1414" s="127" t="s">
        <v>10645</v>
      </c>
      <c r="R1414" s="127" t="s">
        <v>1126</v>
      </c>
      <c r="S1414" s="128">
        <v>0</v>
      </c>
      <c r="T1414" s="128">
        <v>0</v>
      </c>
      <c r="U1414" s="128">
        <v>8</v>
      </c>
      <c r="V1414" s="128">
        <v>5</v>
      </c>
      <c r="W1414" s="129" t="s">
        <v>10645</v>
      </c>
      <c r="X1414" s="130" t="s">
        <v>10647</v>
      </c>
      <c r="Y1414" s="130" t="s">
        <v>10647</v>
      </c>
    </row>
    <row r="1415" spans="1:25">
      <c r="A1415" s="6" t="str">
        <f t="shared" si="55"/>
        <v>HHPFNA0090NSS</v>
      </c>
      <c r="B1415" s="7" t="s">
        <v>1088</v>
      </c>
      <c r="C1415" s="7" t="s">
        <v>1126</v>
      </c>
      <c r="D1415" s="7" t="s">
        <v>832</v>
      </c>
      <c r="E1415" s="7" t="s">
        <v>2106</v>
      </c>
      <c r="F1415" s="7" t="s">
        <v>2176</v>
      </c>
      <c r="G1415" s="16" t="s">
        <v>11985</v>
      </c>
      <c r="H1415" s="21">
        <v>0</v>
      </c>
      <c r="I1415" s="4"/>
      <c r="J1415" s="5"/>
      <c r="K1415" s="6"/>
      <c r="L1415" s="6"/>
      <c r="M1415" s="125" t="s">
        <v>1385</v>
      </c>
      <c r="N1415" s="125" t="s">
        <v>1385</v>
      </c>
      <c r="O1415" s="126" t="s">
        <v>10646</v>
      </c>
      <c r="P1415" s="127" t="s">
        <v>1659</v>
      </c>
      <c r="Q1415" s="127" t="s">
        <v>10645</v>
      </c>
      <c r="R1415" s="127" t="s">
        <v>1126</v>
      </c>
      <c r="S1415" s="128">
        <v>0</v>
      </c>
      <c r="T1415" s="128">
        <v>0</v>
      </c>
      <c r="U1415" s="128">
        <v>9</v>
      </c>
      <c r="V1415" s="128">
        <v>0</v>
      </c>
      <c r="W1415" s="129" t="s">
        <v>10645</v>
      </c>
      <c r="X1415" s="130" t="s">
        <v>10647</v>
      </c>
      <c r="Y1415" s="130" t="s">
        <v>10647</v>
      </c>
    </row>
    <row r="1416" spans="1:25">
      <c r="A1416" s="6" t="str">
        <f t="shared" si="55"/>
        <v>HHPFNA0095NSS</v>
      </c>
      <c r="B1416" s="33" t="s">
        <v>989</v>
      </c>
      <c r="C1416" s="33" t="s">
        <v>1126</v>
      </c>
      <c r="D1416" s="33" t="s">
        <v>2879</v>
      </c>
      <c r="E1416" s="33" t="s">
        <v>1374</v>
      </c>
      <c r="F1416" s="33" t="s">
        <v>2177</v>
      </c>
      <c r="G1416" s="16" t="s">
        <v>11986</v>
      </c>
      <c r="H1416" s="22">
        <v>0</v>
      </c>
      <c r="I1416" s="4"/>
      <c r="J1416" s="5"/>
      <c r="K1416" s="6"/>
      <c r="L1416" s="6"/>
      <c r="M1416" s="125" t="s">
        <v>1385</v>
      </c>
      <c r="N1416" s="125" t="s">
        <v>1385</v>
      </c>
      <c r="O1416" s="126" t="s">
        <v>10646</v>
      </c>
      <c r="P1416" s="127" t="s">
        <v>1659</v>
      </c>
      <c r="Q1416" s="127" t="s">
        <v>10645</v>
      </c>
      <c r="R1416" s="127" t="s">
        <v>1126</v>
      </c>
      <c r="S1416" s="128">
        <v>0</v>
      </c>
      <c r="T1416" s="128">
        <v>0</v>
      </c>
      <c r="U1416" s="128">
        <v>9</v>
      </c>
      <c r="V1416" s="128">
        <v>5</v>
      </c>
      <c r="W1416" s="129" t="s">
        <v>10645</v>
      </c>
      <c r="X1416" s="130" t="s">
        <v>10647</v>
      </c>
      <c r="Y1416" s="130" t="s">
        <v>10647</v>
      </c>
    </row>
    <row r="1417" spans="1:25">
      <c r="A1417" s="6" t="str">
        <f t="shared" si="55"/>
        <v>HHPFNA0095NSS</v>
      </c>
      <c r="B1417" s="7" t="s">
        <v>1088</v>
      </c>
      <c r="C1417" s="7" t="s">
        <v>1126</v>
      </c>
      <c r="D1417" s="7" t="s">
        <v>833</v>
      </c>
      <c r="E1417" s="7" t="s">
        <v>1374</v>
      </c>
      <c r="F1417" s="7" t="s">
        <v>2177</v>
      </c>
      <c r="G1417" s="16" t="s">
        <v>11986</v>
      </c>
      <c r="H1417" s="21">
        <v>1</v>
      </c>
      <c r="I1417" s="4">
        <v>46054</v>
      </c>
      <c r="J1417" s="5"/>
      <c r="K1417" s="6"/>
      <c r="L1417" s="6"/>
      <c r="M1417" s="125" t="s">
        <v>1385</v>
      </c>
      <c r="N1417" s="125" t="s">
        <v>1385</v>
      </c>
      <c r="O1417" s="126" t="s">
        <v>10646</v>
      </c>
      <c r="P1417" s="127" t="s">
        <v>1659</v>
      </c>
      <c r="Q1417" s="127" t="s">
        <v>10645</v>
      </c>
      <c r="R1417" s="127" t="s">
        <v>1126</v>
      </c>
      <c r="S1417" s="128">
        <v>0</v>
      </c>
      <c r="T1417" s="128">
        <v>0</v>
      </c>
      <c r="U1417" s="128">
        <v>9</v>
      </c>
      <c r="V1417" s="128">
        <v>5</v>
      </c>
      <c r="W1417" s="129" t="s">
        <v>10645</v>
      </c>
      <c r="X1417" s="130" t="s">
        <v>10647</v>
      </c>
      <c r="Y1417" s="130" t="s">
        <v>10647</v>
      </c>
    </row>
    <row r="1418" spans="1:25">
      <c r="A1418" s="6" t="str">
        <f t="shared" si="55"/>
        <v>TAPFNA0000NSS</v>
      </c>
      <c r="B1418" s="7" t="s">
        <v>989</v>
      </c>
      <c r="C1418" s="7" t="s">
        <v>1683</v>
      </c>
      <c r="D1418" s="9" t="s">
        <v>3025</v>
      </c>
      <c r="E1418" s="9" t="s">
        <v>1383</v>
      </c>
      <c r="F1418" s="9">
        <v>210228015</v>
      </c>
      <c r="G1418" s="13" t="s">
        <v>7998</v>
      </c>
      <c r="H1418" s="40">
        <v>3</v>
      </c>
      <c r="I1418" s="42">
        <v>46023</v>
      </c>
      <c r="J1418" s="5"/>
      <c r="K1418" s="6"/>
      <c r="L1418" s="6"/>
      <c r="M1418" s="125" t="s">
        <v>10642</v>
      </c>
      <c r="N1418" s="125" t="s">
        <v>1126</v>
      </c>
      <c r="O1418" s="126" t="s">
        <v>10646</v>
      </c>
      <c r="P1418" s="127" t="s">
        <v>1659</v>
      </c>
      <c r="Q1418" s="127" t="s">
        <v>10645</v>
      </c>
      <c r="R1418" s="127" t="s">
        <v>1126</v>
      </c>
      <c r="S1418" s="128">
        <v>0</v>
      </c>
      <c r="T1418" s="128">
        <v>0</v>
      </c>
      <c r="U1418" s="128">
        <v>0</v>
      </c>
      <c r="V1418" s="128">
        <v>0</v>
      </c>
      <c r="W1418" s="129" t="s">
        <v>10645</v>
      </c>
      <c r="X1418" s="130" t="s">
        <v>10647</v>
      </c>
      <c r="Y1418" s="130" t="s">
        <v>10647</v>
      </c>
    </row>
    <row r="1419" spans="1:25">
      <c r="A1419" s="6" t="str">
        <f t="shared" si="55"/>
        <v>PLSTOB0005LTI</v>
      </c>
      <c r="B1419" s="7" t="s">
        <v>1056</v>
      </c>
      <c r="C1419" s="7" t="s">
        <v>4070</v>
      </c>
      <c r="D1419" s="7" t="s">
        <v>4102</v>
      </c>
      <c r="E1419" s="7" t="s">
        <v>4996</v>
      </c>
      <c r="F1419" s="7">
        <v>190704095</v>
      </c>
      <c r="G1419" s="16" t="s">
        <v>8449</v>
      </c>
      <c r="H1419" s="21">
        <v>2</v>
      </c>
      <c r="I1419" s="4"/>
      <c r="J1419" s="5"/>
      <c r="K1419" s="7"/>
      <c r="L1419" s="6"/>
      <c r="M1419" s="125" t="s">
        <v>10646</v>
      </c>
      <c r="N1419" s="125" t="s">
        <v>4113</v>
      </c>
      <c r="O1419" s="126" t="s">
        <v>10647</v>
      </c>
      <c r="P1419" s="127" t="s">
        <v>10642</v>
      </c>
      <c r="Q1419" s="127" t="s">
        <v>10644</v>
      </c>
      <c r="R1419" s="127" t="s">
        <v>1136</v>
      </c>
      <c r="S1419" s="128">
        <v>0</v>
      </c>
      <c r="T1419" s="128">
        <v>0</v>
      </c>
      <c r="U1419" s="128">
        <v>0</v>
      </c>
      <c r="V1419" s="128">
        <v>5</v>
      </c>
      <c r="W1419" s="129" t="s">
        <v>4113</v>
      </c>
      <c r="X1419" s="130" t="s">
        <v>10642</v>
      </c>
      <c r="Y1419" s="130" t="s">
        <v>2281</v>
      </c>
    </row>
    <row r="1420" spans="1:25">
      <c r="A1420" s="135" t="str">
        <f>E1420</f>
        <v>F14AB-PA00278</v>
      </c>
      <c r="B1420" s="7" t="s">
        <v>1056</v>
      </c>
      <c r="C1420" s="7" t="s">
        <v>2563</v>
      </c>
      <c r="D1420" s="7" t="s">
        <v>4155</v>
      </c>
      <c r="E1420" s="136" t="s">
        <v>12957</v>
      </c>
      <c r="F1420" s="7">
        <v>17101046</v>
      </c>
      <c r="G1420" s="16" t="s">
        <v>7694</v>
      </c>
      <c r="H1420" s="21">
        <v>1</v>
      </c>
      <c r="I1420" s="4"/>
      <c r="J1420" s="5"/>
      <c r="K1420" s="7"/>
      <c r="L1420" s="6"/>
      <c r="M1420" s="125"/>
      <c r="N1420" s="125"/>
      <c r="O1420" s="126"/>
      <c r="P1420" s="127"/>
      <c r="Q1420" s="127"/>
      <c r="R1420" s="127"/>
      <c r="S1420" s="128"/>
      <c r="T1420" s="128"/>
      <c r="U1420" s="128"/>
      <c r="V1420" s="128"/>
      <c r="W1420" s="129"/>
      <c r="X1420" s="130"/>
      <c r="Y1420" s="130"/>
    </row>
    <row r="1421" spans="1:25">
      <c r="A1421" s="6" t="str">
        <f t="shared" ref="A1421:A1424" si="56">CONCATENATE(M1421,N1421,O1421,P1421,Q1421,R1421,S1421,T1421,U1421,V1421,W1421,X1421,Y1421)</f>
        <v>PLBDVL2407LTI</v>
      </c>
      <c r="B1421" s="7" t="s">
        <v>1056</v>
      </c>
      <c r="C1421" s="7" t="s">
        <v>1385</v>
      </c>
      <c r="D1421" s="7" t="s">
        <v>3048</v>
      </c>
      <c r="E1421" s="7" t="s">
        <v>4992</v>
      </c>
      <c r="F1421" s="7" t="s">
        <v>7622</v>
      </c>
      <c r="G1421" s="16" t="s">
        <v>10525</v>
      </c>
      <c r="H1421" s="21">
        <v>2</v>
      </c>
      <c r="I1421" s="4"/>
      <c r="J1421" s="5"/>
      <c r="K1421" s="7"/>
      <c r="L1421" s="6"/>
      <c r="M1421" s="125" t="s">
        <v>10646</v>
      </c>
      <c r="N1421" s="125" t="s">
        <v>4113</v>
      </c>
      <c r="O1421" s="126" t="s">
        <v>1136</v>
      </c>
      <c r="P1421" s="127" t="s">
        <v>1157</v>
      </c>
      <c r="Q1421" s="127" t="s">
        <v>10650</v>
      </c>
      <c r="R1421" s="127" t="s">
        <v>4113</v>
      </c>
      <c r="S1421" s="128">
        <v>2</v>
      </c>
      <c r="T1421" s="128">
        <v>4</v>
      </c>
      <c r="U1421" s="128">
        <v>0</v>
      </c>
      <c r="V1421" s="128">
        <v>7</v>
      </c>
      <c r="W1421" s="129" t="s">
        <v>4113</v>
      </c>
      <c r="X1421" s="130" t="s">
        <v>10642</v>
      </c>
      <c r="Y1421" s="130" t="s">
        <v>2281</v>
      </c>
    </row>
    <row r="1422" spans="1:25">
      <c r="A1422" s="6" t="str">
        <f t="shared" si="56"/>
        <v>PLBDVL2408LTI</v>
      </c>
      <c r="B1422" s="7" t="s">
        <v>1056</v>
      </c>
      <c r="C1422" s="7" t="s">
        <v>1385</v>
      </c>
      <c r="D1422" s="7" t="s">
        <v>3048</v>
      </c>
      <c r="E1422" s="7" t="s">
        <v>4993</v>
      </c>
      <c r="F1422" s="7" t="s">
        <v>7623</v>
      </c>
      <c r="G1422" s="16" t="s">
        <v>10526</v>
      </c>
      <c r="H1422" s="21">
        <v>1</v>
      </c>
      <c r="I1422" s="4"/>
      <c r="J1422" s="5"/>
      <c r="K1422" s="7"/>
      <c r="L1422" s="6"/>
      <c r="M1422" s="125" t="s">
        <v>10646</v>
      </c>
      <c r="N1422" s="125" t="s">
        <v>4113</v>
      </c>
      <c r="O1422" s="126" t="s">
        <v>1136</v>
      </c>
      <c r="P1422" s="127" t="s">
        <v>1157</v>
      </c>
      <c r="Q1422" s="127" t="s">
        <v>10650</v>
      </c>
      <c r="R1422" s="127" t="s">
        <v>4113</v>
      </c>
      <c r="S1422" s="128">
        <v>2</v>
      </c>
      <c r="T1422" s="128">
        <v>4</v>
      </c>
      <c r="U1422" s="128">
        <v>0</v>
      </c>
      <c r="V1422" s="128">
        <v>8</v>
      </c>
      <c r="W1422" s="129" t="s">
        <v>4113</v>
      </c>
      <c r="X1422" s="130" t="s">
        <v>10642</v>
      </c>
      <c r="Y1422" s="130" t="s">
        <v>2281</v>
      </c>
    </row>
    <row r="1423" spans="1:25">
      <c r="A1423" s="6" t="str">
        <f t="shared" si="56"/>
        <v>PLBDVL2410LTI</v>
      </c>
      <c r="B1423" s="7" t="s">
        <v>1056</v>
      </c>
      <c r="C1423" s="7" t="s">
        <v>1385</v>
      </c>
      <c r="D1423" s="7" t="s">
        <v>3048</v>
      </c>
      <c r="E1423" s="7" t="s">
        <v>4994</v>
      </c>
      <c r="F1423" s="7" t="s">
        <v>7624</v>
      </c>
      <c r="G1423" s="16" t="s">
        <v>10527</v>
      </c>
      <c r="H1423" s="21">
        <v>2</v>
      </c>
      <c r="I1423" s="4"/>
      <c r="J1423" s="5"/>
      <c r="K1423" s="7"/>
      <c r="L1423" s="6"/>
      <c r="M1423" s="125" t="s">
        <v>10646</v>
      </c>
      <c r="N1423" s="125" t="s">
        <v>4113</v>
      </c>
      <c r="O1423" s="126" t="s">
        <v>1136</v>
      </c>
      <c r="P1423" s="127" t="s">
        <v>1157</v>
      </c>
      <c r="Q1423" s="127" t="s">
        <v>10650</v>
      </c>
      <c r="R1423" s="127" t="s">
        <v>4113</v>
      </c>
      <c r="S1423" s="128">
        <v>2</v>
      </c>
      <c r="T1423" s="128">
        <v>4</v>
      </c>
      <c r="U1423" s="128">
        <v>1</v>
      </c>
      <c r="V1423" s="128">
        <v>0</v>
      </c>
      <c r="W1423" s="129" t="s">
        <v>4113</v>
      </c>
      <c r="X1423" s="130" t="s">
        <v>10642</v>
      </c>
      <c r="Y1423" s="130" t="s">
        <v>2281</v>
      </c>
    </row>
    <row r="1424" spans="1:25">
      <c r="A1424" s="6" t="str">
        <f t="shared" si="56"/>
        <v>PLBDVL2403LTI</v>
      </c>
      <c r="B1424" s="7" t="s">
        <v>1056</v>
      </c>
      <c r="C1424" s="7" t="s">
        <v>1412</v>
      </c>
      <c r="D1424" s="7" t="s">
        <v>3903</v>
      </c>
      <c r="E1424" s="7" t="s">
        <v>4991</v>
      </c>
      <c r="F1424" s="7">
        <v>190703887</v>
      </c>
      <c r="G1424" s="16" t="s">
        <v>10523</v>
      </c>
      <c r="H1424" s="21">
        <v>0</v>
      </c>
      <c r="I1424" s="4"/>
      <c r="J1424" s="5"/>
      <c r="K1424" s="7"/>
      <c r="L1424" s="6"/>
      <c r="M1424" s="125" t="s">
        <v>10646</v>
      </c>
      <c r="N1424" s="125" t="s">
        <v>4113</v>
      </c>
      <c r="O1424" s="126" t="s">
        <v>1136</v>
      </c>
      <c r="P1424" s="127" t="s">
        <v>1157</v>
      </c>
      <c r="Q1424" s="127" t="s">
        <v>10650</v>
      </c>
      <c r="R1424" s="127" t="s">
        <v>4113</v>
      </c>
      <c r="S1424" s="128">
        <v>2</v>
      </c>
      <c r="T1424" s="128">
        <v>4</v>
      </c>
      <c r="U1424" s="128">
        <v>0</v>
      </c>
      <c r="V1424" s="128">
        <v>3</v>
      </c>
      <c r="W1424" s="129" t="s">
        <v>4113</v>
      </c>
      <c r="X1424" s="130" t="s">
        <v>10642</v>
      </c>
      <c r="Y1424" s="130" t="s">
        <v>2281</v>
      </c>
    </row>
    <row r="1425" spans="1:25">
      <c r="A1425" s="6" t="str">
        <f t="shared" ref="A1425:A1426" si="57">CONCATENATE(M1425,N1425,O1425,P1425,Q1425,R1425,S1425,T1425,U1425,V1425,W1425,X1425,Y1425)</f>
        <v>PLBREC3512NTI</v>
      </c>
      <c r="B1425" s="7" t="s">
        <v>1056</v>
      </c>
      <c r="C1425" s="7" t="s">
        <v>4070</v>
      </c>
      <c r="D1425" s="7" t="s">
        <v>4114</v>
      </c>
      <c r="E1425" s="7" t="s">
        <v>4995</v>
      </c>
      <c r="F1425" s="7" t="s">
        <v>4110</v>
      </c>
      <c r="G1425" s="13" t="s">
        <v>8703</v>
      </c>
      <c r="H1425" s="21">
        <v>1</v>
      </c>
      <c r="I1425" s="4"/>
      <c r="J1425" s="5"/>
      <c r="K1425" s="16"/>
      <c r="L1425" s="6"/>
      <c r="M1425" s="125" t="s">
        <v>10646</v>
      </c>
      <c r="N1425" s="125" t="s">
        <v>4113</v>
      </c>
      <c r="O1425" s="126" t="s">
        <v>1136</v>
      </c>
      <c r="P1425" s="127" t="s">
        <v>10643</v>
      </c>
      <c r="Q1425" s="127" t="s">
        <v>1683</v>
      </c>
      <c r="R1425" s="127" t="s">
        <v>1146</v>
      </c>
      <c r="S1425" s="128">
        <v>3</v>
      </c>
      <c r="T1425" s="128">
        <v>5</v>
      </c>
      <c r="U1425" s="128">
        <v>1</v>
      </c>
      <c r="V1425" s="128">
        <v>2</v>
      </c>
      <c r="W1425" s="129" t="s">
        <v>10645</v>
      </c>
      <c r="X1425" s="130" t="s">
        <v>10642</v>
      </c>
      <c r="Y1425" s="130" t="s">
        <v>2281</v>
      </c>
    </row>
    <row r="1426" spans="1:25">
      <c r="A1426" s="6" t="str">
        <f t="shared" si="57"/>
        <v>PLBREC3514NTI</v>
      </c>
      <c r="B1426" s="7" t="s">
        <v>1056</v>
      </c>
      <c r="C1426" s="7" t="s">
        <v>4113</v>
      </c>
      <c r="D1426" s="7" t="s">
        <v>8414</v>
      </c>
      <c r="E1426" s="7" t="s">
        <v>4995</v>
      </c>
      <c r="F1426" s="7" t="s">
        <v>4110</v>
      </c>
      <c r="G1426" s="13" t="s">
        <v>8704</v>
      </c>
      <c r="H1426" s="21">
        <v>1</v>
      </c>
      <c r="I1426" s="4"/>
      <c r="J1426" s="5"/>
      <c r="K1426" s="16"/>
      <c r="L1426" s="6"/>
      <c r="M1426" s="125" t="s">
        <v>10646</v>
      </c>
      <c r="N1426" s="125" t="s">
        <v>4113</v>
      </c>
      <c r="O1426" s="126" t="s">
        <v>1136</v>
      </c>
      <c r="P1426" s="127" t="s">
        <v>10643</v>
      </c>
      <c r="Q1426" s="127" t="s">
        <v>1683</v>
      </c>
      <c r="R1426" s="127" t="s">
        <v>1146</v>
      </c>
      <c r="S1426" s="128">
        <v>3</v>
      </c>
      <c r="T1426" s="128">
        <v>5</v>
      </c>
      <c r="U1426" s="128">
        <v>1</v>
      </c>
      <c r="V1426" s="128">
        <v>4</v>
      </c>
      <c r="W1426" s="129" t="s">
        <v>10645</v>
      </c>
      <c r="X1426" s="130" t="s">
        <v>10642</v>
      </c>
      <c r="Y1426" s="130" t="s">
        <v>2281</v>
      </c>
    </row>
    <row r="1427" spans="1:25">
      <c r="A1427" s="6" t="str">
        <f t="shared" ref="A1427:A1472" si="58">CONCATENATE(M1427,N1427,O1427,P1427,Q1427,R1427,S1427,T1427,U1427,V1427,W1427,X1427,Y1427)</f>
        <v>CLTPF08270NSS</v>
      </c>
      <c r="B1427" s="7" t="s">
        <v>8</v>
      </c>
      <c r="C1427" s="7" t="s">
        <v>1146</v>
      </c>
      <c r="D1427" s="7" t="s">
        <v>3016</v>
      </c>
      <c r="E1427" s="7" t="s">
        <v>3243</v>
      </c>
      <c r="F1427" s="7">
        <v>191211259</v>
      </c>
      <c r="G1427" s="15" t="s">
        <v>8873</v>
      </c>
      <c r="H1427" s="21">
        <v>2</v>
      </c>
      <c r="I1427" s="4"/>
      <c r="J1427" s="5" t="s">
        <v>6990</v>
      </c>
      <c r="K1427" s="6" t="s">
        <v>8277</v>
      </c>
      <c r="L1427" s="6"/>
      <c r="M1427" s="125" t="s">
        <v>1146</v>
      </c>
      <c r="N1427" s="125" t="s">
        <v>4113</v>
      </c>
      <c r="O1427" s="126" t="s">
        <v>10642</v>
      </c>
      <c r="P1427" s="127" t="s">
        <v>10646</v>
      </c>
      <c r="Q1427" s="127" t="s">
        <v>1659</v>
      </c>
      <c r="R1427" s="127">
        <v>0</v>
      </c>
      <c r="S1427" s="128">
        <v>8</v>
      </c>
      <c r="T1427" s="128">
        <v>2</v>
      </c>
      <c r="U1427" s="128">
        <v>7</v>
      </c>
      <c r="V1427" s="128">
        <v>0</v>
      </c>
      <c r="W1427" s="129" t="s">
        <v>10645</v>
      </c>
      <c r="X1427" s="130" t="s">
        <v>10647</v>
      </c>
      <c r="Y1427" s="130" t="s">
        <v>10647</v>
      </c>
    </row>
    <row r="1428" spans="1:25">
      <c r="A1428" s="6" t="str">
        <f t="shared" si="58"/>
        <v>CLTPF08285NSS</v>
      </c>
      <c r="B1428" s="7" t="s">
        <v>8</v>
      </c>
      <c r="C1428" s="7" t="s">
        <v>1146</v>
      </c>
      <c r="D1428" s="7" t="s">
        <v>2047</v>
      </c>
      <c r="E1428" s="7" t="s">
        <v>3244</v>
      </c>
      <c r="F1428" s="7">
        <v>191211260</v>
      </c>
      <c r="G1428" s="15" t="s">
        <v>8874</v>
      </c>
      <c r="H1428" s="21">
        <v>4</v>
      </c>
      <c r="I1428" s="4"/>
      <c r="J1428" s="5" t="s">
        <v>6992</v>
      </c>
      <c r="K1428" s="6" t="s">
        <v>8277</v>
      </c>
      <c r="L1428" s="6"/>
      <c r="M1428" s="125" t="s">
        <v>1146</v>
      </c>
      <c r="N1428" s="125" t="s">
        <v>4113</v>
      </c>
      <c r="O1428" s="126" t="s">
        <v>10642</v>
      </c>
      <c r="P1428" s="127" t="s">
        <v>10646</v>
      </c>
      <c r="Q1428" s="127" t="s">
        <v>1659</v>
      </c>
      <c r="R1428" s="127">
        <v>0</v>
      </c>
      <c r="S1428" s="128">
        <v>8</v>
      </c>
      <c r="T1428" s="128">
        <v>2</v>
      </c>
      <c r="U1428" s="128">
        <v>8</v>
      </c>
      <c r="V1428" s="128">
        <v>5</v>
      </c>
      <c r="W1428" s="129" t="s">
        <v>10645</v>
      </c>
      <c r="X1428" s="130" t="s">
        <v>10647</v>
      </c>
      <c r="Y1428" s="130" t="s">
        <v>10647</v>
      </c>
    </row>
    <row r="1429" spans="1:25">
      <c r="A1429" s="6" t="str">
        <f t="shared" si="58"/>
        <v>CLTPF08300NSS</v>
      </c>
      <c r="B1429" s="7" t="s">
        <v>8</v>
      </c>
      <c r="C1429" s="7" t="s">
        <v>1146</v>
      </c>
      <c r="D1429" s="7" t="s">
        <v>2048</v>
      </c>
      <c r="E1429" s="7" t="s">
        <v>3245</v>
      </c>
      <c r="F1429" s="7">
        <v>191211261</v>
      </c>
      <c r="G1429" s="15" t="s">
        <v>8875</v>
      </c>
      <c r="H1429" s="21">
        <v>23</v>
      </c>
      <c r="I1429" s="4"/>
      <c r="J1429" s="5" t="s">
        <v>7127</v>
      </c>
      <c r="K1429" s="6" t="s">
        <v>8277</v>
      </c>
      <c r="L1429" s="6"/>
      <c r="M1429" s="125" t="s">
        <v>1146</v>
      </c>
      <c r="N1429" s="125" t="s">
        <v>4113</v>
      </c>
      <c r="O1429" s="126" t="s">
        <v>10642</v>
      </c>
      <c r="P1429" s="127" t="s">
        <v>10646</v>
      </c>
      <c r="Q1429" s="127" t="s">
        <v>1659</v>
      </c>
      <c r="R1429" s="127">
        <v>0</v>
      </c>
      <c r="S1429" s="128">
        <v>8</v>
      </c>
      <c r="T1429" s="128">
        <v>3</v>
      </c>
      <c r="U1429" s="128">
        <v>0</v>
      </c>
      <c r="V1429" s="128">
        <v>0</v>
      </c>
      <c r="W1429" s="129" t="s">
        <v>10645</v>
      </c>
      <c r="X1429" s="130" t="s">
        <v>10647</v>
      </c>
      <c r="Y1429" s="130" t="s">
        <v>10647</v>
      </c>
    </row>
    <row r="1430" spans="1:25">
      <c r="A1430" s="6" t="str">
        <f t="shared" si="58"/>
        <v>CLTPF08315NSS</v>
      </c>
      <c r="B1430" s="7" t="s">
        <v>8</v>
      </c>
      <c r="C1430" s="7" t="s">
        <v>1146</v>
      </c>
      <c r="D1430" s="7" t="s">
        <v>2049</v>
      </c>
      <c r="E1430" s="7" t="s">
        <v>3246</v>
      </c>
      <c r="F1430" s="7">
        <v>191211262</v>
      </c>
      <c r="G1430" s="15" t="s">
        <v>8876</v>
      </c>
      <c r="H1430" s="21">
        <v>27</v>
      </c>
      <c r="I1430" s="4"/>
      <c r="J1430" s="5" t="s">
        <v>7128</v>
      </c>
      <c r="K1430" s="6" t="s">
        <v>8277</v>
      </c>
      <c r="L1430" s="6"/>
      <c r="M1430" s="125" t="s">
        <v>1146</v>
      </c>
      <c r="N1430" s="125" t="s">
        <v>4113</v>
      </c>
      <c r="O1430" s="126" t="s">
        <v>10642</v>
      </c>
      <c r="P1430" s="127" t="s">
        <v>10646</v>
      </c>
      <c r="Q1430" s="127" t="s">
        <v>1659</v>
      </c>
      <c r="R1430" s="127">
        <v>0</v>
      </c>
      <c r="S1430" s="128">
        <v>8</v>
      </c>
      <c r="T1430" s="128">
        <v>3</v>
      </c>
      <c r="U1430" s="128">
        <v>1</v>
      </c>
      <c r="V1430" s="128">
        <v>5</v>
      </c>
      <c r="W1430" s="129" t="s">
        <v>10645</v>
      </c>
      <c r="X1430" s="130" t="s">
        <v>10647</v>
      </c>
      <c r="Y1430" s="130" t="s">
        <v>10647</v>
      </c>
    </row>
    <row r="1431" spans="1:25">
      <c r="A1431" s="6" t="str">
        <f t="shared" si="58"/>
        <v>CLTPF08330NSS</v>
      </c>
      <c r="B1431" s="7" t="s">
        <v>8</v>
      </c>
      <c r="C1431" s="7" t="s">
        <v>1146</v>
      </c>
      <c r="D1431" s="7" t="s">
        <v>2050</v>
      </c>
      <c r="E1431" s="7" t="s">
        <v>3247</v>
      </c>
      <c r="F1431" s="7">
        <v>191211263</v>
      </c>
      <c r="G1431" s="15" t="s">
        <v>8877</v>
      </c>
      <c r="H1431" s="21">
        <v>27</v>
      </c>
      <c r="I1431" s="4"/>
      <c r="J1431" s="5" t="s">
        <v>7129</v>
      </c>
      <c r="K1431" s="6" t="s">
        <v>8277</v>
      </c>
      <c r="L1431" s="6"/>
      <c r="M1431" s="125" t="s">
        <v>1146</v>
      </c>
      <c r="N1431" s="125" t="s">
        <v>4113</v>
      </c>
      <c r="O1431" s="126" t="s">
        <v>10642</v>
      </c>
      <c r="P1431" s="127" t="s">
        <v>10646</v>
      </c>
      <c r="Q1431" s="127" t="s">
        <v>1659</v>
      </c>
      <c r="R1431" s="127">
        <v>0</v>
      </c>
      <c r="S1431" s="128">
        <v>8</v>
      </c>
      <c r="T1431" s="128">
        <v>3</v>
      </c>
      <c r="U1431" s="128">
        <v>3</v>
      </c>
      <c r="V1431" s="128">
        <v>0</v>
      </c>
      <c r="W1431" s="129" t="s">
        <v>10645</v>
      </c>
      <c r="X1431" s="130" t="s">
        <v>10647</v>
      </c>
      <c r="Y1431" s="130" t="s">
        <v>10647</v>
      </c>
    </row>
    <row r="1432" spans="1:25">
      <c r="A1432" s="6" t="str">
        <f t="shared" si="58"/>
        <v>CLTPF08345NSS</v>
      </c>
      <c r="B1432" s="7" t="s">
        <v>8</v>
      </c>
      <c r="C1432" s="7" t="s">
        <v>1146</v>
      </c>
      <c r="D1432" s="7" t="s">
        <v>2051</v>
      </c>
      <c r="E1432" s="7" t="s">
        <v>3248</v>
      </c>
      <c r="F1432" s="7">
        <v>191211264</v>
      </c>
      <c r="G1432" s="15" t="s">
        <v>8878</v>
      </c>
      <c r="H1432" s="21">
        <v>17</v>
      </c>
      <c r="I1432" s="4"/>
      <c r="J1432" s="5" t="s">
        <v>7118</v>
      </c>
      <c r="K1432" s="6" t="s">
        <v>8277</v>
      </c>
      <c r="L1432" s="6"/>
      <c r="M1432" s="125" t="s">
        <v>1146</v>
      </c>
      <c r="N1432" s="125" t="s">
        <v>4113</v>
      </c>
      <c r="O1432" s="126" t="s">
        <v>10642</v>
      </c>
      <c r="P1432" s="127" t="s">
        <v>10646</v>
      </c>
      <c r="Q1432" s="127" t="s">
        <v>1659</v>
      </c>
      <c r="R1432" s="127">
        <v>0</v>
      </c>
      <c r="S1432" s="128">
        <v>8</v>
      </c>
      <c r="T1432" s="128">
        <v>3</v>
      </c>
      <c r="U1432" s="128">
        <v>4</v>
      </c>
      <c r="V1432" s="128">
        <v>5</v>
      </c>
      <c r="W1432" s="129" t="s">
        <v>10645</v>
      </c>
      <c r="X1432" s="130" t="s">
        <v>10647</v>
      </c>
      <c r="Y1432" s="130" t="s">
        <v>10647</v>
      </c>
    </row>
    <row r="1433" spans="1:25">
      <c r="A1433" s="6" t="str">
        <f t="shared" si="58"/>
        <v>CLTPF08360NSS</v>
      </c>
      <c r="B1433" s="7" t="s">
        <v>8</v>
      </c>
      <c r="C1433" s="7" t="s">
        <v>1146</v>
      </c>
      <c r="D1433" s="7" t="s">
        <v>2052</v>
      </c>
      <c r="E1433" s="7" t="s">
        <v>3249</v>
      </c>
      <c r="F1433" s="7">
        <v>191211265</v>
      </c>
      <c r="G1433" s="15" t="s">
        <v>8879</v>
      </c>
      <c r="H1433" s="21">
        <v>6</v>
      </c>
      <c r="I1433" s="4"/>
      <c r="J1433" s="5" t="s">
        <v>7105</v>
      </c>
      <c r="K1433" s="6" t="s">
        <v>8277</v>
      </c>
      <c r="L1433" s="6"/>
      <c r="M1433" s="125" t="s">
        <v>1146</v>
      </c>
      <c r="N1433" s="125" t="s">
        <v>4113</v>
      </c>
      <c r="O1433" s="126" t="s">
        <v>10642</v>
      </c>
      <c r="P1433" s="127" t="s">
        <v>10646</v>
      </c>
      <c r="Q1433" s="127" t="s">
        <v>1659</v>
      </c>
      <c r="R1433" s="127">
        <v>0</v>
      </c>
      <c r="S1433" s="128">
        <v>8</v>
      </c>
      <c r="T1433" s="128">
        <v>3</v>
      </c>
      <c r="U1433" s="128">
        <v>6</v>
      </c>
      <c r="V1433" s="128">
        <v>0</v>
      </c>
      <c r="W1433" s="129" t="s">
        <v>10645</v>
      </c>
      <c r="X1433" s="130" t="s">
        <v>10647</v>
      </c>
      <c r="Y1433" s="130" t="s">
        <v>10647</v>
      </c>
    </row>
    <row r="1434" spans="1:25">
      <c r="A1434" s="6" t="str">
        <f t="shared" si="58"/>
        <v>CLTPF08375NSS</v>
      </c>
      <c r="B1434" s="7" t="s">
        <v>8</v>
      </c>
      <c r="C1434" s="7" t="s">
        <v>1146</v>
      </c>
      <c r="D1434" s="7" t="s">
        <v>2053</v>
      </c>
      <c r="E1434" s="7" t="s">
        <v>3250</v>
      </c>
      <c r="F1434" s="7">
        <v>191211266</v>
      </c>
      <c r="G1434" s="15" t="s">
        <v>8880</v>
      </c>
      <c r="H1434" s="21">
        <v>2</v>
      </c>
      <c r="I1434" s="4"/>
      <c r="J1434" s="5" t="s">
        <v>6990</v>
      </c>
      <c r="K1434" s="6" t="s">
        <v>8277</v>
      </c>
      <c r="L1434" s="6"/>
      <c r="M1434" s="125" t="s">
        <v>1146</v>
      </c>
      <c r="N1434" s="125" t="s">
        <v>4113</v>
      </c>
      <c r="O1434" s="126" t="s">
        <v>10642</v>
      </c>
      <c r="P1434" s="127" t="s">
        <v>10646</v>
      </c>
      <c r="Q1434" s="127" t="s">
        <v>1659</v>
      </c>
      <c r="R1434" s="127">
        <v>0</v>
      </c>
      <c r="S1434" s="128">
        <v>8</v>
      </c>
      <c r="T1434" s="128">
        <v>3</v>
      </c>
      <c r="U1434" s="128">
        <v>7</v>
      </c>
      <c r="V1434" s="128">
        <v>5</v>
      </c>
      <c r="W1434" s="129" t="s">
        <v>10645</v>
      </c>
      <c r="X1434" s="130" t="s">
        <v>10647</v>
      </c>
      <c r="Y1434" s="130" t="s">
        <v>10647</v>
      </c>
    </row>
    <row r="1435" spans="1:25">
      <c r="A1435" s="6" t="str">
        <f t="shared" si="58"/>
        <v>CLTPF08390NSS</v>
      </c>
      <c r="B1435" s="7" t="s">
        <v>8</v>
      </c>
      <c r="C1435" s="7" t="s">
        <v>1146</v>
      </c>
      <c r="D1435" s="7" t="s">
        <v>2948</v>
      </c>
      <c r="E1435" s="7" t="s">
        <v>3251</v>
      </c>
      <c r="F1435" s="7">
        <v>191211267</v>
      </c>
      <c r="G1435" s="15" t="s">
        <v>8881</v>
      </c>
      <c r="H1435" s="21">
        <v>2</v>
      </c>
      <c r="I1435" s="4"/>
      <c r="J1435" s="5" t="s">
        <v>6990</v>
      </c>
      <c r="K1435" s="6" t="s">
        <v>8277</v>
      </c>
      <c r="L1435" s="6"/>
      <c r="M1435" s="125" t="s">
        <v>1146</v>
      </c>
      <c r="N1435" s="125" t="s">
        <v>4113</v>
      </c>
      <c r="O1435" s="126" t="s">
        <v>10642</v>
      </c>
      <c r="P1435" s="127" t="s">
        <v>10646</v>
      </c>
      <c r="Q1435" s="127" t="s">
        <v>1659</v>
      </c>
      <c r="R1435" s="127">
        <v>0</v>
      </c>
      <c r="S1435" s="128">
        <v>8</v>
      </c>
      <c r="T1435" s="128">
        <v>3</v>
      </c>
      <c r="U1435" s="128">
        <v>9</v>
      </c>
      <c r="V1435" s="128">
        <v>0</v>
      </c>
      <c r="W1435" s="129" t="s">
        <v>10645</v>
      </c>
      <c r="X1435" s="130" t="s">
        <v>10647</v>
      </c>
      <c r="Y1435" s="130" t="s">
        <v>10647</v>
      </c>
    </row>
    <row r="1436" spans="1:25">
      <c r="A1436" s="6" t="str">
        <f t="shared" si="58"/>
        <v>CLTPF09270NSS</v>
      </c>
      <c r="B1436" s="7" t="s">
        <v>8</v>
      </c>
      <c r="C1436" s="7" t="s">
        <v>1146</v>
      </c>
      <c r="D1436" s="7" t="s">
        <v>3252</v>
      </c>
      <c r="E1436" s="7" t="s">
        <v>3253</v>
      </c>
      <c r="F1436" s="7">
        <v>190502602</v>
      </c>
      <c r="G1436" s="15" t="s">
        <v>8882</v>
      </c>
      <c r="H1436" s="21">
        <v>1</v>
      </c>
      <c r="I1436" s="4"/>
      <c r="J1436" s="5" t="s">
        <v>7086</v>
      </c>
      <c r="K1436" s="6" t="s">
        <v>8277</v>
      </c>
      <c r="L1436" s="6"/>
      <c r="M1436" s="125" t="s">
        <v>1146</v>
      </c>
      <c r="N1436" s="125" t="s">
        <v>4113</v>
      </c>
      <c r="O1436" s="126" t="s">
        <v>10642</v>
      </c>
      <c r="P1436" s="127" t="s">
        <v>10646</v>
      </c>
      <c r="Q1436" s="127" t="s">
        <v>1659</v>
      </c>
      <c r="R1436" s="127">
        <v>0</v>
      </c>
      <c r="S1436" s="128">
        <v>9</v>
      </c>
      <c r="T1436" s="128">
        <v>2</v>
      </c>
      <c r="U1436" s="128">
        <v>7</v>
      </c>
      <c r="V1436" s="128">
        <v>0</v>
      </c>
      <c r="W1436" s="129" t="s">
        <v>10645</v>
      </c>
      <c r="X1436" s="130" t="s">
        <v>10647</v>
      </c>
      <c r="Y1436" s="130" t="s">
        <v>10647</v>
      </c>
    </row>
    <row r="1437" spans="1:25">
      <c r="A1437" s="6" t="str">
        <f t="shared" si="58"/>
        <v>CLTPF09285NSS</v>
      </c>
      <c r="B1437" s="7" t="s">
        <v>8</v>
      </c>
      <c r="C1437" s="7" t="s">
        <v>1146</v>
      </c>
      <c r="D1437" s="7" t="s">
        <v>876</v>
      </c>
      <c r="E1437" s="7" t="s">
        <v>3254</v>
      </c>
      <c r="F1437" s="7">
        <v>190805611</v>
      </c>
      <c r="G1437" s="15" t="s">
        <v>8883</v>
      </c>
      <c r="H1437" s="21">
        <v>10</v>
      </c>
      <c r="I1437" s="4"/>
      <c r="J1437" s="5" t="s">
        <v>7121</v>
      </c>
      <c r="K1437" s="6" t="s">
        <v>8277</v>
      </c>
      <c r="L1437" s="6"/>
      <c r="M1437" s="125" t="s">
        <v>1146</v>
      </c>
      <c r="N1437" s="125" t="s">
        <v>4113</v>
      </c>
      <c r="O1437" s="126" t="s">
        <v>10642</v>
      </c>
      <c r="P1437" s="127" t="s">
        <v>10646</v>
      </c>
      <c r="Q1437" s="127" t="s">
        <v>1659</v>
      </c>
      <c r="R1437" s="127">
        <v>0</v>
      </c>
      <c r="S1437" s="128">
        <v>9</v>
      </c>
      <c r="T1437" s="128">
        <v>2</v>
      </c>
      <c r="U1437" s="128">
        <v>8</v>
      </c>
      <c r="V1437" s="128">
        <v>5</v>
      </c>
      <c r="W1437" s="129" t="s">
        <v>10645</v>
      </c>
      <c r="X1437" s="130" t="s">
        <v>10647</v>
      </c>
      <c r="Y1437" s="130" t="s">
        <v>10647</v>
      </c>
    </row>
    <row r="1438" spans="1:25">
      <c r="A1438" s="6" t="str">
        <f t="shared" si="58"/>
        <v>CLTPF09300NSS</v>
      </c>
      <c r="B1438" s="7" t="s">
        <v>8</v>
      </c>
      <c r="C1438" s="7" t="s">
        <v>1146</v>
      </c>
      <c r="D1438" s="7" t="s">
        <v>877</v>
      </c>
      <c r="E1438" s="7" t="s">
        <v>3255</v>
      </c>
      <c r="F1438" s="7">
        <v>191211270</v>
      </c>
      <c r="G1438" s="15" t="s">
        <v>8884</v>
      </c>
      <c r="H1438" s="21">
        <v>16</v>
      </c>
      <c r="I1438" s="4"/>
      <c r="J1438" s="5" t="s">
        <v>7122</v>
      </c>
      <c r="K1438" s="6" t="s">
        <v>8277</v>
      </c>
      <c r="L1438" s="6"/>
      <c r="M1438" s="125" t="s">
        <v>1146</v>
      </c>
      <c r="N1438" s="125" t="s">
        <v>4113</v>
      </c>
      <c r="O1438" s="126" t="s">
        <v>10642</v>
      </c>
      <c r="P1438" s="127" t="s">
        <v>10646</v>
      </c>
      <c r="Q1438" s="127" t="s">
        <v>1659</v>
      </c>
      <c r="R1438" s="127">
        <v>0</v>
      </c>
      <c r="S1438" s="128">
        <v>9</v>
      </c>
      <c r="T1438" s="128">
        <v>3</v>
      </c>
      <c r="U1438" s="128">
        <v>0</v>
      </c>
      <c r="V1438" s="128">
        <v>0</v>
      </c>
      <c r="W1438" s="129" t="s">
        <v>10645</v>
      </c>
      <c r="X1438" s="130" t="s">
        <v>10647</v>
      </c>
      <c r="Y1438" s="130" t="s">
        <v>10647</v>
      </c>
    </row>
    <row r="1439" spans="1:25">
      <c r="A1439" s="6" t="str">
        <f t="shared" si="58"/>
        <v>CLTPF09315NSS</v>
      </c>
      <c r="B1439" s="7" t="s">
        <v>8</v>
      </c>
      <c r="C1439" s="7" t="s">
        <v>1146</v>
      </c>
      <c r="D1439" s="7" t="s">
        <v>878</v>
      </c>
      <c r="E1439" s="7" t="s">
        <v>3256</v>
      </c>
      <c r="F1439" s="7">
        <v>190805613</v>
      </c>
      <c r="G1439" s="15" t="s">
        <v>8885</v>
      </c>
      <c r="H1439" s="21">
        <v>20</v>
      </c>
      <c r="I1439" s="4"/>
      <c r="J1439" s="5" t="s">
        <v>7123</v>
      </c>
      <c r="K1439" s="6" t="s">
        <v>8277</v>
      </c>
      <c r="L1439" s="6"/>
      <c r="M1439" s="125" t="s">
        <v>1146</v>
      </c>
      <c r="N1439" s="125" t="s">
        <v>4113</v>
      </c>
      <c r="O1439" s="126" t="s">
        <v>10642</v>
      </c>
      <c r="P1439" s="127" t="s">
        <v>10646</v>
      </c>
      <c r="Q1439" s="127" t="s">
        <v>1659</v>
      </c>
      <c r="R1439" s="127">
        <v>0</v>
      </c>
      <c r="S1439" s="128">
        <v>9</v>
      </c>
      <c r="T1439" s="128">
        <v>3</v>
      </c>
      <c r="U1439" s="128">
        <v>1</v>
      </c>
      <c r="V1439" s="128">
        <v>5</v>
      </c>
      <c r="W1439" s="129" t="s">
        <v>10645</v>
      </c>
      <c r="X1439" s="130" t="s">
        <v>10647</v>
      </c>
      <c r="Y1439" s="130" t="s">
        <v>10647</v>
      </c>
    </row>
    <row r="1440" spans="1:25">
      <c r="A1440" s="6" t="str">
        <f t="shared" si="58"/>
        <v>CLTPF09330NSS</v>
      </c>
      <c r="B1440" s="7" t="s">
        <v>8</v>
      </c>
      <c r="C1440" s="7" t="s">
        <v>1146</v>
      </c>
      <c r="D1440" s="7" t="s">
        <v>879</v>
      </c>
      <c r="E1440" s="7" t="s">
        <v>3257</v>
      </c>
      <c r="F1440" s="7">
        <v>190805614</v>
      </c>
      <c r="G1440" s="15" t="s">
        <v>8886</v>
      </c>
      <c r="H1440" s="21">
        <v>23</v>
      </c>
      <c r="I1440" s="4"/>
      <c r="J1440" s="5" t="s">
        <v>7130</v>
      </c>
      <c r="K1440" s="6" t="s">
        <v>8277</v>
      </c>
      <c r="L1440" s="6"/>
      <c r="M1440" s="125" t="s">
        <v>1146</v>
      </c>
      <c r="N1440" s="125" t="s">
        <v>4113</v>
      </c>
      <c r="O1440" s="126" t="s">
        <v>10642</v>
      </c>
      <c r="P1440" s="127" t="s">
        <v>10646</v>
      </c>
      <c r="Q1440" s="127" t="s">
        <v>1659</v>
      </c>
      <c r="R1440" s="127">
        <v>0</v>
      </c>
      <c r="S1440" s="128">
        <v>9</v>
      </c>
      <c r="T1440" s="128">
        <v>3</v>
      </c>
      <c r="U1440" s="128">
        <v>3</v>
      </c>
      <c r="V1440" s="128">
        <v>0</v>
      </c>
      <c r="W1440" s="129" t="s">
        <v>10645</v>
      </c>
      <c r="X1440" s="130" t="s">
        <v>10647</v>
      </c>
      <c r="Y1440" s="130" t="s">
        <v>10647</v>
      </c>
    </row>
    <row r="1441" spans="1:25">
      <c r="A1441" s="6" t="str">
        <f t="shared" si="58"/>
        <v>CLTPF09345NSS</v>
      </c>
      <c r="B1441" s="7" t="s">
        <v>8</v>
      </c>
      <c r="C1441" s="7" t="s">
        <v>1146</v>
      </c>
      <c r="D1441" s="7" t="s">
        <v>880</v>
      </c>
      <c r="E1441" s="7" t="s">
        <v>3258</v>
      </c>
      <c r="F1441" s="7">
        <v>191211273</v>
      </c>
      <c r="G1441" s="15" t="s">
        <v>8887</v>
      </c>
      <c r="H1441" s="21">
        <v>11</v>
      </c>
      <c r="I1441" s="4"/>
      <c r="J1441" s="5" t="s">
        <v>7121</v>
      </c>
      <c r="K1441" s="6" t="s">
        <v>8277</v>
      </c>
      <c r="L1441" s="6"/>
      <c r="M1441" s="125" t="s">
        <v>1146</v>
      </c>
      <c r="N1441" s="125" t="s">
        <v>4113</v>
      </c>
      <c r="O1441" s="126" t="s">
        <v>10642</v>
      </c>
      <c r="P1441" s="127" t="s">
        <v>10646</v>
      </c>
      <c r="Q1441" s="127" t="s">
        <v>1659</v>
      </c>
      <c r="R1441" s="127">
        <v>0</v>
      </c>
      <c r="S1441" s="128">
        <v>9</v>
      </c>
      <c r="T1441" s="128">
        <v>3</v>
      </c>
      <c r="U1441" s="128">
        <v>4</v>
      </c>
      <c r="V1441" s="128">
        <v>5</v>
      </c>
      <c r="W1441" s="129" t="s">
        <v>10645</v>
      </c>
      <c r="X1441" s="130" t="s">
        <v>10647</v>
      </c>
      <c r="Y1441" s="130" t="s">
        <v>10647</v>
      </c>
    </row>
    <row r="1442" spans="1:25">
      <c r="A1442" s="6" t="str">
        <f t="shared" si="58"/>
        <v>CLTPF09360NSS</v>
      </c>
      <c r="B1442" s="7" t="s">
        <v>8</v>
      </c>
      <c r="C1442" s="7" t="s">
        <v>1146</v>
      </c>
      <c r="D1442" s="7" t="s">
        <v>881</v>
      </c>
      <c r="E1442" s="7" t="s">
        <v>3259</v>
      </c>
      <c r="F1442" s="7">
        <v>190805616</v>
      </c>
      <c r="G1442" s="15" t="s">
        <v>8888</v>
      </c>
      <c r="H1442" s="21">
        <v>13</v>
      </c>
      <c r="I1442" s="4"/>
      <c r="J1442" s="5" t="s">
        <v>7124</v>
      </c>
      <c r="K1442" s="6" t="s">
        <v>8277</v>
      </c>
      <c r="L1442" s="6"/>
      <c r="M1442" s="125" t="s">
        <v>1146</v>
      </c>
      <c r="N1442" s="125" t="s">
        <v>4113</v>
      </c>
      <c r="O1442" s="126" t="s">
        <v>10642</v>
      </c>
      <c r="P1442" s="127" t="s">
        <v>10646</v>
      </c>
      <c r="Q1442" s="127" t="s">
        <v>1659</v>
      </c>
      <c r="R1442" s="127">
        <v>0</v>
      </c>
      <c r="S1442" s="128">
        <v>9</v>
      </c>
      <c r="T1442" s="128">
        <v>3</v>
      </c>
      <c r="U1442" s="128">
        <v>6</v>
      </c>
      <c r="V1442" s="128">
        <v>0</v>
      </c>
      <c r="W1442" s="129" t="s">
        <v>10645</v>
      </c>
      <c r="X1442" s="130" t="s">
        <v>10647</v>
      </c>
      <c r="Y1442" s="130" t="s">
        <v>10647</v>
      </c>
    </row>
    <row r="1443" spans="1:25">
      <c r="A1443" s="6" t="str">
        <f t="shared" si="58"/>
        <v>CLTPF09375NSS</v>
      </c>
      <c r="B1443" s="7" t="s">
        <v>8</v>
      </c>
      <c r="C1443" s="7" t="s">
        <v>1146</v>
      </c>
      <c r="D1443" s="7" t="s">
        <v>3260</v>
      </c>
      <c r="E1443" s="7" t="s">
        <v>3261</v>
      </c>
      <c r="F1443" s="7">
        <v>190805617</v>
      </c>
      <c r="G1443" s="15" t="s">
        <v>8889</v>
      </c>
      <c r="H1443" s="21">
        <v>2</v>
      </c>
      <c r="I1443" s="4"/>
      <c r="J1443" s="5" t="s">
        <v>6990</v>
      </c>
      <c r="K1443" s="6" t="s">
        <v>8277</v>
      </c>
      <c r="L1443" s="6"/>
      <c r="M1443" s="125" t="s">
        <v>1146</v>
      </c>
      <c r="N1443" s="125" t="s">
        <v>4113</v>
      </c>
      <c r="O1443" s="126" t="s">
        <v>10642</v>
      </c>
      <c r="P1443" s="127" t="s">
        <v>10646</v>
      </c>
      <c r="Q1443" s="127" t="s">
        <v>1659</v>
      </c>
      <c r="R1443" s="127">
        <v>0</v>
      </c>
      <c r="S1443" s="128">
        <v>9</v>
      </c>
      <c r="T1443" s="128">
        <v>3</v>
      </c>
      <c r="U1443" s="128">
        <v>7</v>
      </c>
      <c r="V1443" s="128">
        <v>5</v>
      </c>
      <c r="W1443" s="129" t="s">
        <v>10645</v>
      </c>
      <c r="X1443" s="130" t="s">
        <v>10647</v>
      </c>
      <c r="Y1443" s="130" t="s">
        <v>10647</v>
      </c>
    </row>
    <row r="1444" spans="1:25">
      <c r="A1444" s="6" t="str">
        <f t="shared" si="58"/>
        <v>CLTPF09390NSS</v>
      </c>
      <c r="B1444" s="7" t="s">
        <v>8</v>
      </c>
      <c r="C1444" s="7" t="s">
        <v>1146</v>
      </c>
      <c r="D1444" s="7" t="s">
        <v>883</v>
      </c>
      <c r="E1444" s="7" t="s">
        <v>3262</v>
      </c>
      <c r="F1444" s="7">
        <v>191211276</v>
      </c>
      <c r="G1444" s="15" t="s">
        <v>8890</v>
      </c>
      <c r="H1444" s="21">
        <v>2</v>
      </c>
      <c r="I1444" s="4"/>
      <c r="J1444" s="5" t="s">
        <v>6990</v>
      </c>
      <c r="K1444" s="6" t="s">
        <v>8277</v>
      </c>
      <c r="L1444" s="6"/>
      <c r="M1444" s="125" t="s">
        <v>1146</v>
      </c>
      <c r="N1444" s="125" t="s">
        <v>4113</v>
      </c>
      <c r="O1444" s="126" t="s">
        <v>10642</v>
      </c>
      <c r="P1444" s="127" t="s">
        <v>10646</v>
      </c>
      <c r="Q1444" s="127" t="s">
        <v>1659</v>
      </c>
      <c r="R1444" s="127">
        <v>0</v>
      </c>
      <c r="S1444" s="128">
        <v>9</v>
      </c>
      <c r="T1444" s="128">
        <v>3</v>
      </c>
      <c r="U1444" s="128">
        <v>9</v>
      </c>
      <c r="V1444" s="128">
        <v>0</v>
      </c>
      <c r="W1444" s="129" t="s">
        <v>10645</v>
      </c>
      <c r="X1444" s="130" t="s">
        <v>10647</v>
      </c>
      <c r="Y1444" s="130" t="s">
        <v>10647</v>
      </c>
    </row>
    <row r="1445" spans="1:25">
      <c r="A1445" s="6" t="str">
        <f t="shared" si="58"/>
        <v>CLTPF10270NSS</v>
      </c>
      <c r="B1445" s="7" t="s">
        <v>8</v>
      </c>
      <c r="C1445" s="7" t="s">
        <v>1146</v>
      </c>
      <c r="D1445" s="7" t="s">
        <v>884</v>
      </c>
      <c r="E1445" s="7" t="s">
        <v>3263</v>
      </c>
      <c r="F1445" s="7">
        <v>190805623</v>
      </c>
      <c r="G1445" s="15" t="s">
        <v>8891</v>
      </c>
      <c r="H1445" s="21">
        <v>1</v>
      </c>
      <c r="I1445" s="4"/>
      <c r="J1445" s="5" t="s">
        <v>6994</v>
      </c>
      <c r="K1445" s="6" t="s">
        <v>8277</v>
      </c>
      <c r="L1445" s="6"/>
      <c r="M1445" s="125" t="s">
        <v>1146</v>
      </c>
      <c r="N1445" s="125" t="s">
        <v>4113</v>
      </c>
      <c r="O1445" s="126" t="s">
        <v>10642</v>
      </c>
      <c r="P1445" s="127" t="s">
        <v>10646</v>
      </c>
      <c r="Q1445" s="127" t="s">
        <v>1659</v>
      </c>
      <c r="R1445" s="127">
        <v>1</v>
      </c>
      <c r="S1445" s="128">
        <v>0</v>
      </c>
      <c r="T1445" s="128">
        <v>2</v>
      </c>
      <c r="U1445" s="128">
        <v>7</v>
      </c>
      <c r="V1445" s="128">
        <v>0</v>
      </c>
      <c r="W1445" s="129" t="s">
        <v>10645</v>
      </c>
      <c r="X1445" s="130" t="s">
        <v>10647</v>
      </c>
      <c r="Y1445" s="130" t="s">
        <v>10647</v>
      </c>
    </row>
    <row r="1446" spans="1:25">
      <c r="A1446" s="6" t="str">
        <f t="shared" si="58"/>
        <v>CLTPF10285NSS</v>
      </c>
      <c r="B1446" s="7" t="s">
        <v>8</v>
      </c>
      <c r="C1446" s="7" t="s">
        <v>1146</v>
      </c>
      <c r="D1446" s="7" t="s">
        <v>885</v>
      </c>
      <c r="E1446" s="7" t="s">
        <v>4676</v>
      </c>
      <c r="F1446" s="7">
        <v>190805624</v>
      </c>
      <c r="G1446" s="15" t="s">
        <v>8892</v>
      </c>
      <c r="H1446" s="21">
        <v>7</v>
      </c>
      <c r="I1446" s="4"/>
      <c r="J1446" s="5"/>
      <c r="K1446" s="6" t="s">
        <v>8277</v>
      </c>
      <c r="L1446" s="6"/>
      <c r="M1446" s="125" t="s">
        <v>1146</v>
      </c>
      <c r="N1446" s="125" t="s">
        <v>4113</v>
      </c>
      <c r="O1446" s="126" t="s">
        <v>10642</v>
      </c>
      <c r="P1446" s="127" t="s">
        <v>10646</v>
      </c>
      <c r="Q1446" s="127" t="s">
        <v>1659</v>
      </c>
      <c r="R1446" s="127">
        <v>1</v>
      </c>
      <c r="S1446" s="128">
        <v>0</v>
      </c>
      <c r="T1446" s="128">
        <v>2</v>
      </c>
      <c r="U1446" s="128">
        <v>8</v>
      </c>
      <c r="V1446" s="128">
        <v>5</v>
      </c>
      <c r="W1446" s="129" t="s">
        <v>10645</v>
      </c>
      <c r="X1446" s="130" t="s">
        <v>10647</v>
      </c>
      <c r="Y1446" s="130" t="s">
        <v>10647</v>
      </c>
    </row>
    <row r="1447" spans="1:25">
      <c r="A1447" s="6" t="str">
        <f t="shared" si="58"/>
        <v>CLTPF10300NSS</v>
      </c>
      <c r="B1447" s="7" t="s">
        <v>8</v>
      </c>
      <c r="C1447" s="7" t="s">
        <v>1146</v>
      </c>
      <c r="D1447" s="7" t="s">
        <v>886</v>
      </c>
      <c r="E1447" s="7" t="s">
        <v>3264</v>
      </c>
      <c r="F1447" s="7">
        <v>191211279</v>
      </c>
      <c r="G1447" s="15" t="s">
        <v>8893</v>
      </c>
      <c r="H1447" s="21">
        <v>14</v>
      </c>
      <c r="I1447" s="4"/>
      <c r="J1447" s="5" t="s">
        <v>7119</v>
      </c>
      <c r="K1447" s="6" t="s">
        <v>8277</v>
      </c>
      <c r="L1447" s="6"/>
      <c r="M1447" s="125" t="s">
        <v>1146</v>
      </c>
      <c r="N1447" s="125" t="s">
        <v>4113</v>
      </c>
      <c r="O1447" s="126" t="s">
        <v>10642</v>
      </c>
      <c r="P1447" s="127" t="s">
        <v>10646</v>
      </c>
      <c r="Q1447" s="127" t="s">
        <v>1659</v>
      </c>
      <c r="R1447" s="127">
        <v>1</v>
      </c>
      <c r="S1447" s="128">
        <v>0</v>
      </c>
      <c r="T1447" s="128">
        <v>3</v>
      </c>
      <c r="U1447" s="128">
        <v>0</v>
      </c>
      <c r="V1447" s="128">
        <v>0</v>
      </c>
      <c r="W1447" s="129" t="s">
        <v>10645</v>
      </c>
      <c r="X1447" s="130" t="s">
        <v>10647</v>
      </c>
      <c r="Y1447" s="130" t="s">
        <v>10647</v>
      </c>
    </row>
    <row r="1448" spans="1:25">
      <c r="A1448" s="6" t="str">
        <f t="shared" si="58"/>
        <v>CLTPF10315NSS</v>
      </c>
      <c r="B1448" s="7" t="s">
        <v>8</v>
      </c>
      <c r="C1448" s="7" t="s">
        <v>1146</v>
      </c>
      <c r="D1448" s="7" t="s">
        <v>887</v>
      </c>
      <c r="E1448" s="7" t="s">
        <v>3265</v>
      </c>
      <c r="F1448" s="7">
        <v>191211280</v>
      </c>
      <c r="G1448" s="15" t="s">
        <v>8894</v>
      </c>
      <c r="H1448" s="21">
        <v>9</v>
      </c>
      <c r="I1448" s="4">
        <v>45597</v>
      </c>
      <c r="J1448" s="5" t="s">
        <v>7116</v>
      </c>
      <c r="K1448" s="6" t="s">
        <v>8277</v>
      </c>
      <c r="L1448" s="6"/>
      <c r="M1448" s="125" t="s">
        <v>1146</v>
      </c>
      <c r="N1448" s="125" t="s">
        <v>4113</v>
      </c>
      <c r="O1448" s="126" t="s">
        <v>10642</v>
      </c>
      <c r="P1448" s="127" t="s">
        <v>10646</v>
      </c>
      <c r="Q1448" s="127" t="s">
        <v>1659</v>
      </c>
      <c r="R1448" s="127">
        <v>1</v>
      </c>
      <c r="S1448" s="128">
        <v>0</v>
      </c>
      <c r="T1448" s="128">
        <v>3</v>
      </c>
      <c r="U1448" s="128">
        <v>1</v>
      </c>
      <c r="V1448" s="128">
        <v>5</v>
      </c>
      <c r="W1448" s="129" t="s">
        <v>10645</v>
      </c>
      <c r="X1448" s="130" t="s">
        <v>10647</v>
      </c>
      <c r="Y1448" s="130" t="s">
        <v>10647</v>
      </c>
    </row>
    <row r="1449" spans="1:25">
      <c r="A1449" s="6" t="str">
        <f t="shared" si="58"/>
        <v>CLTPF10330NSS</v>
      </c>
      <c r="B1449" s="7" t="s">
        <v>8</v>
      </c>
      <c r="C1449" s="7" t="s">
        <v>1146</v>
      </c>
      <c r="D1449" s="7" t="s">
        <v>888</v>
      </c>
      <c r="E1449" s="7" t="s">
        <v>3266</v>
      </c>
      <c r="F1449" s="7">
        <v>191211281</v>
      </c>
      <c r="G1449" s="15" t="s">
        <v>8895</v>
      </c>
      <c r="H1449" s="21">
        <v>21</v>
      </c>
      <c r="I1449" s="4"/>
      <c r="J1449" s="5" t="s">
        <v>7130</v>
      </c>
      <c r="K1449" s="6" t="s">
        <v>8277</v>
      </c>
      <c r="L1449" s="6"/>
      <c r="M1449" s="125" t="s">
        <v>1146</v>
      </c>
      <c r="N1449" s="125" t="s">
        <v>4113</v>
      </c>
      <c r="O1449" s="126" t="s">
        <v>10642</v>
      </c>
      <c r="P1449" s="127" t="s">
        <v>10646</v>
      </c>
      <c r="Q1449" s="127" t="s">
        <v>1659</v>
      </c>
      <c r="R1449" s="127">
        <v>1</v>
      </c>
      <c r="S1449" s="128">
        <v>0</v>
      </c>
      <c r="T1449" s="128">
        <v>3</v>
      </c>
      <c r="U1449" s="128">
        <v>3</v>
      </c>
      <c r="V1449" s="128">
        <v>0</v>
      </c>
      <c r="W1449" s="129" t="s">
        <v>10645</v>
      </c>
      <c r="X1449" s="130" t="s">
        <v>10647</v>
      </c>
      <c r="Y1449" s="130" t="s">
        <v>10647</v>
      </c>
    </row>
    <row r="1450" spans="1:25">
      <c r="A1450" s="6" t="str">
        <f t="shared" si="58"/>
        <v>CLTPF10345NSS</v>
      </c>
      <c r="B1450" s="7" t="s">
        <v>8</v>
      </c>
      <c r="C1450" s="7" t="s">
        <v>1146</v>
      </c>
      <c r="D1450" s="7" t="s">
        <v>889</v>
      </c>
      <c r="E1450" s="7" t="s">
        <v>3267</v>
      </c>
      <c r="F1450" s="7">
        <v>190805628</v>
      </c>
      <c r="G1450" s="15" t="s">
        <v>8896</v>
      </c>
      <c r="H1450" s="21">
        <v>12</v>
      </c>
      <c r="I1450" s="4"/>
      <c r="J1450" s="5" t="s">
        <v>7116</v>
      </c>
      <c r="K1450" s="6" t="s">
        <v>8277</v>
      </c>
      <c r="L1450" s="6"/>
      <c r="M1450" s="125" t="s">
        <v>1146</v>
      </c>
      <c r="N1450" s="125" t="s">
        <v>4113</v>
      </c>
      <c r="O1450" s="126" t="s">
        <v>10642</v>
      </c>
      <c r="P1450" s="127" t="s">
        <v>10646</v>
      </c>
      <c r="Q1450" s="127" t="s">
        <v>1659</v>
      </c>
      <c r="R1450" s="127">
        <v>1</v>
      </c>
      <c r="S1450" s="128">
        <v>0</v>
      </c>
      <c r="T1450" s="128">
        <v>3</v>
      </c>
      <c r="U1450" s="128">
        <v>4</v>
      </c>
      <c r="V1450" s="128">
        <v>5</v>
      </c>
      <c r="W1450" s="129" t="s">
        <v>10645</v>
      </c>
      <c r="X1450" s="130" t="s">
        <v>10647</v>
      </c>
      <c r="Y1450" s="130" t="s">
        <v>10647</v>
      </c>
    </row>
    <row r="1451" spans="1:25">
      <c r="A1451" s="6" t="str">
        <f t="shared" si="58"/>
        <v>CLTPF10360NSS</v>
      </c>
      <c r="B1451" s="7" t="s">
        <v>8</v>
      </c>
      <c r="C1451" s="7" t="s">
        <v>1146</v>
      </c>
      <c r="D1451" s="7" t="s">
        <v>890</v>
      </c>
      <c r="E1451" s="7" t="s">
        <v>3268</v>
      </c>
      <c r="F1451" s="7">
        <v>190805629</v>
      </c>
      <c r="G1451" s="15" t="s">
        <v>8897</v>
      </c>
      <c r="H1451" s="21">
        <v>12</v>
      </c>
      <c r="I1451" s="4"/>
      <c r="J1451" s="5" t="s">
        <v>7116</v>
      </c>
      <c r="K1451" s="6" t="s">
        <v>8277</v>
      </c>
      <c r="L1451" s="6"/>
      <c r="M1451" s="125" t="s">
        <v>1146</v>
      </c>
      <c r="N1451" s="125" t="s">
        <v>4113</v>
      </c>
      <c r="O1451" s="126" t="s">
        <v>10642</v>
      </c>
      <c r="P1451" s="127" t="s">
        <v>10646</v>
      </c>
      <c r="Q1451" s="127" t="s">
        <v>1659</v>
      </c>
      <c r="R1451" s="127">
        <v>1</v>
      </c>
      <c r="S1451" s="128">
        <v>0</v>
      </c>
      <c r="T1451" s="128">
        <v>3</v>
      </c>
      <c r="U1451" s="128">
        <v>6</v>
      </c>
      <c r="V1451" s="128">
        <v>0</v>
      </c>
      <c r="W1451" s="129" t="s">
        <v>10645</v>
      </c>
      <c r="X1451" s="130" t="s">
        <v>10647</v>
      </c>
      <c r="Y1451" s="130" t="s">
        <v>10647</v>
      </c>
    </row>
    <row r="1452" spans="1:25">
      <c r="A1452" s="6" t="str">
        <f t="shared" si="58"/>
        <v>CLTPF10375NSS</v>
      </c>
      <c r="B1452" s="7" t="s">
        <v>8</v>
      </c>
      <c r="C1452" s="7" t="s">
        <v>1146</v>
      </c>
      <c r="D1452" s="7" t="s">
        <v>890</v>
      </c>
      <c r="E1452" s="7" t="s">
        <v>3269</v>
      </c>
      <c r="F1452" s="7">
        <v>190805630</v>
      </c>
      <c r="G1452" s="15" t="s">
        <v>8898</v>
      </c>
      <c r="H1452" s="21">
        <v>2</v>
      </c>
      <c r="I1452" s="4"/>
      <c r="J1452" s="5" t="s">
        <v>6990</v>
      </c>
      <c r="K1452" s="6" t="s">
        <v>8277</v>
      </c>
      <c r="L1452" s="6"/>
      <c r="M1452" s="125" t="s">
        <v>1146</v>
      </c>
      <c r="N1452" s="125" t="s">
        <v>4113</v>
      </c>
      <c r="O1452" s="126" t="s">
        <v>10642</v>
      </c>
      <c r="P1452" s="127" t="s">
        <v>10646</v>
      </c>
      <c r="Q1452" s="127" t="s">
        <v>1659</v>
      </c>
      <c r="R1452" s="127">
        <v>1</v>
      </c>
      <c r="S1452" s="128">
        <v>0</v>
      </c>
      <c r="T1452" s="128">
        <v>3</v>
      </c>
      <c r="U1452" s="128">
        <v>7</v>
      </c>
      <c r="V1452" s="128">
        <v>5</v>
      </c>
      <c r="W1452" s="129" t="s">
        <v>10645</v>
      </c>
      <c r="X1452" s="130" t="s">
        <v>10647</v>
      </c>
      <c r="Y1452" s="130" t="s">
        <v>10647</v>
      </c>
    </row>
    <row r="1453" spans="1:25">
      <c r="A1453" s="6" t="str">
        <f t="shared" si="58"/>
        <v>CLTPF10390NSS</v>
      </c>
      <c r="B1453" s="7" t="s">
        <v>8</v>
      </c>
      <c r="C1453" s="7" t="s">
        <v>1146</v>
      </c>
      <c r="D1453" s="7" t="s">
        <v>890</v>
      </c>
      <c r="E1453" s="7" t="s">
        <v>3270</v>
      </c>
      <c r="F1453" s="7">
        <v>191211285</v>
      </c>
      <c r="G1453" s="15" t="s">
        <v>8899</v>
      </c>
      <c r="H1453" s="21">
        <v>2</v>
      </c>
      <c r="I1453" s="4"/>
      <c r="J1453" s="5" t="s">
        <v>6990</v>
      </c>
      <c r="K1453" s="6" t="s">
        <v>8277</v>
      </c>
      <c r="L1453" s="6"/>
      <c r="M1453" s="125" t="s">
        <v>1146</v>
      </c>
      <c r="N1453" s="125" t="s">
        <v>4113</v>
      </c>
      <c r="O1453" s="126" t="s">
        <v>10642</v>
      </c>
      <c r="P1453" s="127" t="s">
        <v>10646</v>
      </c>
      <c r="Q1453" s="127" t="s">
        <v>1659</v>
      </c>
      <c r="R1453" s="127">
        <v>1</v>
      </c>
      <c r="S1453" s="128">
        <v>0</v>
      </c>
      <c r="T1453" s="128">
        <v>3</v>
      </c>
      <c r="U1453" s="128">
        <v>9</v>
      </c>
      <c r="V1453" s="128">
        <v>0</v>
      </c>
      <c r="W1453" s="129" t="s">
        <v>10645</v>
      </c>
      <c r="X1453" s="130" t="s">
        <v>10647</v>
      </c>
      <c r="Y1453" s="130" t="s">
        <v>10647</v>
      </c>
    </row>
    <row r="1454" spans="1:25">
      <c r="A1454" s="6" t="str">
        <f t="shared" si="58"/>
        <v>CLTPF11270NSS</v>
      </c>
      <c r="B1454" s="7" t="s">
        <v>8</v>
      </c>
      <c r="C1454" s="7" t="s">
        <v>1146</v>
      </c>
      <c r="D1454" s="7" t="s">
        <v>3271</v>
      </c>
      <c r="E1454" s="7" t="s">
        <v>4677</v>
      </c>
      <c r="F1454" s="7">
        <v>190805638</v>
      </c>
      <c r="G1454" s="15" t="s">
        <v>8900</v>
      </c>
      <c r="H1454" s="21">
        <v>0</v>
      </c>
      <c r="I1454" s="4"/>
      <c r="J1454" s="5"/>
      <c r="K1454" s="6" t="s">
        <v>8277</v>
      </c>
      <c r="L1454" s="6"/>
      <c r="M1454" s="125" t="s">
        <v>1146</v>
      </c>
      <c r="N1454" s="125" t="s">
        <v>4113</v>
      </c>
      <c r="O1454" s="126" t="s">
        <v>10642</v>
      </c>
      <c r="P1454" s="127" t="s">
        <v>10646</v>
      </c>
      <c r="Q1454" s="127" t="s">
        <v>1659</v>
      </c>
      <c r="R1454" s="127">
        <v>1</v>
      </c>
      <c r="S1454" s="128">
        <v>1</v>
      </c>
      <c r="T1454" s="128">
        <v>2</v>
      </c>
      <c r="U1454" s="128">
        <v>7</v>
      </c>
      <c r="V1454" s="128">
        <v>0</v>
      </c>
      <c r="W1454" s="129" t="s">
        <v>10645</v>
      </c>
      <c r="X1454" s="130" t="s">
        <v>10647</v>
      </c>
      <c r="Y1454" s="130" t="s">
        <v>10647</v>
      </c>
    </row>
    <row r="1455" spans="1:25">
      <c r="A1455" s="6" t="str">
        <f t="shared" si="58"/>
        <v>CLTPF11285NSS</v>
      </c>
      <c r="B1455" s="7" t="s">
        <v>8</v>
      </c>
      <c r="C1455" s="7" t="s">
        <v>1146</v>
      </c>
      <c r="D1455" s="7" t="s">
        <v>3271</v>
      </c>
      <c r="E1455" s="7" t="s">
        <v>3272</v>
      </c>
      <c r="F1455" s="7">
        <v>190805638</v>
      </c>
      <c r="G1455" s="15" t="s">
        <v>8901</v>
      </c>
      <c r="H1455" s="21">
        <v>2</v>
      </c>
      <c r="I1455" s="4"/>
      <c r="J1455" s="5" t="s">
        <v>6990</v>
      </c>
      <c r="K1455" s="6" t="s">
        <v>8277</v>
      </c>
      <c r="L1455" s="6"/>
      <c r="M1455" s="125" t="s">
        <v>1146</v>
      </c>
      <c r="N1455" s="125" t="s">
        <v>4113</v>
      </c>
      <c r="O1455" s="126" t="s">
        <v>10642</v>
      </c>
      <c r="P1455" s="127" t="s">
        <v>10646</v>
      </c>
      <c r="Q1455" s="127" t="s">
        <v>1659</v>
      </c>
      <c r="R1455" s="127">
        <v>1</v>
      </c>
      <c r="S1455" s="128">
        <v>1</v>
      </c>
      <c r="T1455" s="128">
        <v>2</v>
      </c>
      <c r="U1455" s="128">
        <v>8</v>
      </c>
      <c r="V1455" s="128">
        <v>5</v>
      </c>
      <c r="W1455" s="129" t="s">
        <v>10645</v>
      </c>
      <c r="X1455" s="130" t="s">
        <v>10647</v>
      </c>
      <c r="Y1455" s="130" t="s">
        <v>10647</v>
      </c>
    </row>
    <row r="1456" spans="1:25">
      <c r="A1456" s="6" t="str">
        <f t="shared" si="58"/>
        <v>CLTPF11300NSS</v>
      </c>
      <c r="B1456" s="7" t="s">
        <v>8</v>
      </c>
      <c r="C1456" s="7" t="s">
        <v>1146</v>
      </c>
      <c r="D1456" s="7" t="s">
        <v>892</v>
      </c>
      <c r="E1456" s="7" t="s">
        <v>3273</v>
      </c>
      <c r="F1456" s="7">
        <v>191211252</v>
      </c>
      <c r="G1456" s="15" t="s">
        <v>8902</v>
      </c>
      <c r="H1456" s="21">
        <v>14</v>
      </c>
      <c r="I1456" s="4"/>
      <c r="J1456" s="5" t="s">
        <v>7117</v>
      </c>
      <c r="K1456" s="6" t="s">
        <v>8277</v>
      </c>
      <c r="L1456" s="6"/>
      <c r="M1456" s="125" t="s">
        <v>1146</v>
      </c>
      <c r="N1456" s="125" t="s">
        <v>4113</v>
      </c>
      <c r="O1456" s="126" t="s">
        <v>10642</v>
      </c>
      <c r="P1456" s="127" t="s">
        <v>10646</v>
      </c>
      <c r="Q1456" s="127" t="s">
        <v>1659</v>
      </c>
      <c r="R1456" s="127">
        <v>1</v>
      </c>
      <c r="S1456" s="128">
        <v>1</v>
      </c>
      <c r="T1456" s="128">
        <v>3</v>
      </c>
      <c r="U1456" s="128">
        <v>0</v>
      </c>
      <c r="V1456" s="128">
        <v>0</v>
      </c>
      <c r="W1456" s="129" t="s">
        <v>10645</v>
      </c>
      <c r="X1456" s="130" t="s">
        <v>10647</v>
      </c>
      <c r="Y1456" s="130" t="s">
        <v>10647</v>
      </c>
    </row>
    <row r="1457" spans="1:25">
      <c r="A1457" s="6" t="str">
        <f t="shared" si="58"/>
        <v>CLTPF11315NSS</v>
      </c>
      <c r="B1457" s="7" t="s">
        <v>8</v>
      </c>
      <c r="C1457" s="7" t="s">
        <v>1146</v>
      </c>
      <c r="D1457" s="7" t="s">
        <v>893</v>
      </c>
      <c r="E1457" s="7" t="s">
        <v>3274</v>
      </c>
      <c r="F1457" s="7">
        <v>191211253</v>
      </c>
      <c r="G1457" s="15" t="s">
        <v>8903</v>
      </c>
      <c r="H1457" s="21">
        <v>5</v>
      </c>
      <c r="I1457" s="4"/>
      <c r="J1457" s="5" t="s">
        <v>7131</v>
      </c>
      <c r="K1457" s="6" t="s">
        <v>8277</v>
      </c>
      <c r="L1457" s="6"/>
      <c r="M1457" s="125" t="s">
        <v>1146</v>
      </c>
      <c r="N1457" s="125" t="s">
        <v>4113</v>
      </c>
      <c r="O1457" s="126" t="s">
        <v>10642</v>
      </c>
      <c r="P1457" s="127" t="s">
        <v>10646</v>
      </c>
      <c r="Q1457" s="127" t="s">
        <v>1659</v>
      </c>
      <c r="R1457" s="127">
        <v>1</v>
      </c>
      <c r="S1457" s="128">
        <v>1</v>
      </c>
      <c r="T1457" s="128">
        <v>3</v>
      </c>
      <c r="U1457" s="128">
        <v>1</v>
      </c>
      <c r="V1457" s="128">
        <v>5</v>
      </c>
      <c r="W1457" s="129" t="s">
        <v>10645</v>
      </c>
      <c r="X1457" s="130" t="s">
        <v>10647</v>
      </c>
      <c r="Y1457" s="130" t="s">
        <v>10647</v>
      </c>
    </row>
    <row r="1458" spans="1:25">
      <c r="A1458" s="6" t="str">
        <f t="shared" si="58"/>
        <v>CLTPF11330NSS</v>
      </c>
      <c r="B1458" s="7" t="s">
        <v>8</v>
      </c>
      <c r="C1458" s="7" t="s">
        <v>1146</v>
      </c>
      <c r="D1458" s="7" t="s">
        <v>894</v>
      </c>
      <c r="E1458" s="7" t="s">
        <v>3275</v>
      </c>
      <c r="F1458" s="7">
        <v>191211254</v>
      </c>
      <c r="G1458" s="15" t="s">
        <v>8904</v>
      </c>
      <c r="H1458" s="21">
        <v>15</v>
      </c>
      <c r="I1458" s="4"/>
      <c r="J1458" s="5" t="s">
        <v>7117</v>
      </c>
      <c r="K1458" s="6" t="s">
        <v>8277</v>
      </c>
      <c r="L1458" s="6"/>
      <c r="M1458" s="125" t="s">
        <v>1146</v>
      </c>
      <c r="N1458" s="125" t="s">
        <v>4113</v>
      </c>
      <c r="O1458" s="126" t="s">
        <v>10642</v>
      </c>
      <c r="P1458" s="127" t="s">
        <v>10646</v>
      </c>
      <c r="Q1458" s="127" t="s">
        <v>1659</v>
      </c>
      <c r="R1458" s="127">
        <v>1</v>
      </c>
      <c r="S1458" s="128">
        <v>1</v>
      </c>
      <c r="T1458" s="128">
        <v>3</v>
      </c>
      <c r="U1458" s="128">
        <v>3</v>
      </c>
      <c r="V1458" s="128">
        <v>0</v>
      </c>
      <c r="W1458" s="129" t="s">
        <v>10645</v>
      </c>
      <c r="X1458" s="130" t="s">
        <v>10647</v>
      </c>
      <c r="Y1458" s="130" t="s">
        <v>10647</v>
      </c>
    </row>
    <row r="1459" spans="1:25">
      <c r="A1459" s="6" t="str">
        <f t="shared" si="58"/>
        <v>CLTPF11345NSS</v>
      </c>
      <c r="B1459" s="7" t="s">
        <v>8</v>
      </c>
      <c r="C1459" s="7" t="s">
        <v>1146</v>
      </c>
      <c r="D1459" s="7" t="s">
        <v>895</v>
      </c>
      <c r="E1459" s="7" t="s">
        <v>3276</v>
      </c>
      <c r="F1459" s="7">
        <v>191211255</v>
      </c>
      <c r="G1459" s="15" t="s">
        <v>8905</v>
      </c>
      <c r="H1459" s="21">
        <v>0</v>
      </c>
      <c r="I1459" s="4"/>
      <c r="J1459" s="5" t="s">
        <v>6994</v>
      </c>
      <c r="K1459" s="6" t="s">
        <v>8277</v>
      </c>
      <c r="L1459" s="6"/>
      <c r="M1459" s="125" t="s">
        <v>1146</v>
      </c>
      <c r="N1459" s="125" t="s">
        <v>4113</v>
      </c>
      <c r="O1459" s="126" t="s">
        <v>10642</v>
      </c>
      <c r="P1459" s="127" t="s">
        <v>10646</v>
      </c>
      <c r="Q1459" s="127" t="s">
        <v>1659</v>
      </c>
      <c r="R1459" s="127">
        <v>1</v>
      </c>
      <c r="S1459" s="128">
        <v>1</v>
      </c>
      <c r="T1459" s="128">
        <v>3</v>
      </c>
      <c r="U1459" s="128">
        <v>4</v>
      </c>
      <c r="V1459" s="128">
        <v>5</v>
      </c>
      <c r="W1459" s="129" t="s">
        <v>10645</v>
      </c>
      <c r="X1459" s="130" t="s">
        <v>10647</v>
      </c>
      <c r="Y1459" s="130" t="s">
        <v>10647</v>
      </c>
    </row>
    <row r="1460" spans="1:25">
      <c r="A1460" s="6" t="str">
        <f t="shared" si="58"/>
        <v>CLTPF11360NSS</v>
      </c>
      <c r="B1460" s="7" t="s">
        <v>8</v>
      </c>
      <c r="C1460" s="7" t="s">
        <v>1146</v>
      </c>
      <c r="D1460" s="7" t="s">
        <v>896</v>
      </c>
      <c r="E1460" s="7" t="s">
        <v>3277</v>
      </c>
      <c r="F1460" s="7">
        <v>190502623</v>
      </c>
      <c r="G1460" s="15" t="s">
        <v>8906</v>
      </c>
      <c r="H1460" s="21">
        <v>4</v>
      </c>
      <c r="I1460" s="4"/>
      <c r="J1460" s="5" t="s">
        <v>6992</v>
      </c>
      <c r="K1460" s="6" t="s">
        <v>8277</v>
      </c>
      <c r="L1460" s="6"/>
      <c r="M1460" s="125" t="s">
        <v>1146</v>
      </c>
      <c r="N1460" s="125" t="s">
        <v>4113</v>
      </c>
      <c r="O1460" s="126" t="s">
        <v>10642</v>
      </c>
      <c r="P1460" s="127" t="s">
        <v>10646</v>
      </c>
      <c r="Q1460" s="127" t="s">
        <v>1659</v>
      </c>
      <c r="R1460" s="127">
        <v>1</v>
      </c>
      <c r="S1460" s="128">
        <v>1</v>
      </c>
      <c r="T1460" s="128">
        <v>3</v>
      </c>
      <c r="U1460" s="128">
        <v>6</v>
      </c>
      <c r="V1460" s="128">
        <v>0</v>
      </c>
      <c r="W1460" s="129" t="s">
        <v>10645</v>
      </c>
      <c r="X1460" s="130" t="s">
        <v>10647</v>
      </c>
      <c r="Y1460" s="130" t="s">
        <v>10647</v>
      </c>
    </row>
    <row r="1461" spans="1:25">
      <c r="A1461" s="6" t="str">
        <f t="shared" si="58"/>
        <v>CLTPF11375NSS</v>
      </c>
      <c r="B1461" s="7" t="s">
        <v>8</v>
      </c>
      <c r="C1461" s="7" t="s">
        <v>1146</v>
      </c>
      <c r="D1461" s="7" t="s">
        <v>897</v>
      </c>
      <c r="E1461" s="7" t="s">
        <v>3278</v>
      </c>
      <c r="F1461" s="7">
        <v>190805644</v>
      </c>
      <c r="G1461" s="15" t="s">
        <v>8907</v>
      </c>
      <c r="H1461" s="21">
        <v>1</v>
      </c>
      <c r="I1461" s="4"/>
      <c r="J1461" s="5" t="s">
        <v>6994</v>
      </c>
      <c r="K1461" s="6" t="s">
        <v>8277</v>
      </c>
      <c r="L1461" s="6"/>
      <c r="M1461" s="125" t="s">
        <v>1146</v>
      </c>
      <c r="N1461" s="125" t="s">
        <v>4113</v>
      </c>
      <c r="O1461" s="126" t="s">
        <v>10642</v>
      </c>
      <c r="P1461" s="127" t="s">
        <v>10646</v>
      </c>
      <c r="Q1461" s="127" t="s">
        <v>1659</v>
      </c>
      <c r="R1461" s="127">
        <v>1</v>
      </c>
      <c r="S1461" s="128">
        <v>1</v>
      </c>
      <c r="T1461" s="128">
        <v>3</v>
      </c>
      <c r="U1461" s="128">
        <v>7</v>
      </c>
      <c r="V1461" s="128">
        <v>5</v>
      </c>
      <c r="W1461" s="129" t="s">
        <v>10645</v>
      </c>
      <c r="X1461" s="130" t="s">
        <v>10647</v>
      </c>
      <c r="Y1461" s="130" t="s">
        <v>10647</v>
      </c>
    </row>
    <row r="1462" spans="1:25">
      <c r="A1462" s="6" t="str">
        <f t="shared" si="58"/>
        <v>CLTPF11390NSS</v>
      </c>
      <c r="B1462" s="7" t="s">
        <v>8</v>
      </c>
      <c r="C1462" s="7" t="s">
        <v>1146</v>
      </c>
      <c r="D1462" s="7" t="s">
        <v>897</v>
      </c>
      <c r="E1462" s="7" t="s">
        <v>3279</v>
      </c>
      <c r="F1462" s="7">
        <v>191112258</v>
      </c>
      <c r="G1462" s="15" t="s">
        <v>8908</v>
      </c>
      <c r="H1462" s="21">
        <v>1</v>
      </c>
      <c r="I1462" s="4"/>
      <c r="J1462" s="5" t="s">
        <v>6994</v>
      </c>
      <c r="K1462" s="6" t="s">
        <v>8277</v>
      </c>
      <c r="L1462" s="6"/>
      <c r="M1462" s="125" t="s">
        <v>1146</v>
      </c>
      <c r="N1462" s="125" t="s">
        <v>4113</v>
      </c>
      <c r="O1462" s="126" t="s">
        <v>10642</v>
      </c>
      <c r="P1462" s="127" t="s">
        <v>10646</v>
      </c>
      <c r="Q1462" s="127" t="s">
        <v>1659</v>
      </c>
      <c r="R1462" s="127">
        <v>1</v>
      </c>
      <c r="S1462" s="128">
        <v>1</v>
      </c>
      <c r="T1462" s="128">
        <v>3</v>
      </c>
      <c r="U1462" s="128">
        <v>9</v>
      </c>
      <c r="V1462" s="128">
        <v>0</v>
      </c>
      <c r="W1462" s="129" t="s">
        <v>10645</v>
      </c>
      <c r="X1462" s="130" t="s">
        <v>10647</v>
      </c>
      <c r="Y1462" s="130" t="s">
        <v>10647</v>
      </c>
    </row>
    <row r="1463" spans="1:25">
      <c r="A1463" s="6" t="str">
        <f t="shared" si="58"/>
        <v>TRBTPE4324NSS</v>
      </c>
      <c r="B1463" s="7" t="s">
        <v>825</v>
      </c>
      <c r="C1463" s="7" t="s">
        <v>1659</v>
      </c>
      <c r="D1463" s="7" t="s">
        <v>1005</v>
      </c>
      <c r="E1463" s="7" t="s">
        <v>1024</v>
      </c>
      <c r="F1463" s="7">
        <v>190502645</v>
      </c>
      <c r="G1463" s="13" t="s">
        <v>9039</v>
      </c>
      <c r="H1463" s="21">
        <v>23</v>
      </c>
      <c r="I1463" s="4">
        <v>45383</v>
      </c>
      <c r="J1463" s="5"/>
      <c r="K1463" s="6"/>
      <c r="L1463" s="6"/>
      <c r="M1463" s="125" t="s">
        <v>10642</v>
      </c>
      <c r="N1463" s="125" t="s">
        <v>10643</v>
      </c>
      <c r="O1463" s="126" t="s">
        <v>1136</v>
      </c>
      <c r="P1463" s="127" t="s">
        <v>10642</v>
      </c>
      <c r="Q1463" s="127" t="s">
        <v>10646</v>
      </c>
      <c r="R1463" s="127" t="s">
        <v>1683</v>
      </c>
      <c r="S1463" s="128">
        <v>4</v>
      </c>
      <c r="T1463" s="128">
        <v>3</v>
      </c>
      <c r="U1463" s="128">
        <v>2</v>
      </c>
      <c r="V1463" s="128">
        <v>4</v>
      </c>
      <c r="W1463" s="129" t="s">
        <v>10645</v>
      </c>
      <c r="X1463" s="130" t="s">
        <v>10647</v>
      </c>
      <c r="Y1463" s="130" t="s">
        <v>10647</v>
      </c>
    </row>
    <row r="1464" spans="1:25">
      <c r="A1464" s="6" t="str">
        <f t="shared" si="58"/>
        <v>TRBTPE4326NSS</v>
      </c>
      <c r="B1464" s="7" t="s">
        <v>825</v>
      </c>
      <c r="C1464" s="7" t="s">
        <v>1659</v>
      </c>
      <c r="D1464" s="7" t="s">
        <v>1006</v>
      </c>
      <c r="E1464" s="7" t="s">
        <v>1025</v>
      </c>
      <c r="F1464" s="7">
        <v>190502646</v>
      </c>
      <c r="G1464" s="13" t="s">
        <v>9040</v>
      </c>
      <c r="H1464" s="21">
        <v>17</v>
      </c>
      <c r="I1464" s="4">
        <v>45383</v>
      </c>
      <c r="J1464" s="5"/>
      <c r="K1464" s="6"/>
      <c r="L1464" s="6"/>
      <c r="M1464" s="125" t="s">
        <v>10642</v>
      </c>
      <c r="N1464" s="125" t="s">
        <v>10643</v>
      </c>
      <c r="O1464" s="126" t="s">
        <v>1136</v>
      </c>
      <c r="P1464" s="127" t="s">
        <v>10642</v>
      </c>
      <c r="Q1464" s="127" t="s">
        <v>10646</v>
      </c>
      <c r="R1464" s="127" t="s">
        <v>1683</v>
      </c>
      <c r="S1464" s="128">
        <v>4</v>
      </c>
      <c r="T1464" s="128">
        <v>3</v>
      </c>
      <c r="U1464" s="128">
        <v>2</v>
      </c>
      <c r="V1464" s="128">
        <v>6</v>
      </c>
      <c r="W1464" s="129" t="s">
        <v>10645</v>
      </c>
      <c r="X1464" s="130" t="s">
        <v>10647</v>
      </c>
      <c r="Y1464" s="130" t="s">
        <v>10647</v>
      </c>
    </row>
    <row r="1465" spans="1:25">
      <c r="A1465" s="6" t="str">
        <f t="shared" si="58"/>
        <v>TRBTPE4328NSS</v>
      </c>
      <c r="B1465" s="7" t="s">
        <v>825</v>
      </c>
      <c r="C1465" s="7" t="s">
        <v>1659</v>
      </c>
      <c r="D1465" s="7" t="s">
        <v>1007</v>
      </c>
      <c r="E1465" s="7" t="s">
        <v>1026</v>
      </c>
      <c r="F1465" s="7">
        <v>190502647</v>
      </c>
      <c r="G1465" s="13" t="s">
        <v>9041</v>
      </c>
      <c r="H1465" s="21">
        <v>12</v>
      </c>
      <c r="I1465" s="4">
        <v>45383</v>
      </c>
      <c r="J1465" s="5"/>
      <c r="K1465" s="6"/>
      <c r="L1465" s="6"/>
      <c r="M1465" s="125" t="s">
        <v>10642</v>
      </c>
      <c r="N1465" s="125" t="s">
        <v>10643</v>
      </c>
      <c r="O1465" s="126" t="s">
        <v>1136</v>
      </c>
      <c r="P1465" s="127" t="s">
        <v>10642</v>
      </c>
      <c r="Q1465" s="127" t="s">
        <v>10646</v>
      </c>
      <c r="R1465" s="127" t="s">
        <v>1683</v>
      </c>
      <c r="S1465" s="128">
        <v>4</v>
      </c>
      <c r="T1465" s="128">
        <v>3</v>
      </c>
      <c r="U1465" s="128">
        <v>2</v>
      </c>
      <c r="V1465" s="128">
        <v>8</v>
      </c>
      <c r="W1465" s="129" t="s">
        <v>10645</v>
      </c>
      <c r="X1465" s="130" t="s">
        <v>10647</v>
      </c>
      <c r="Y1465" s="130" t="s">
        <v>10647</v>
      </c>
    </row>
    <row r="1466" spans="1:25">
      <c r="A1466" s="6" t="str">
        <f t="shared" si="58"/>
        <v>TRBTPE4330NSS</v>
      </c>
      <c r="B1466" s="9" t="s">
        <v>825</v>
      </c>
      <c r="C1466" s="9" t="s">
        <v>1659</v>
      </c>
      <c r="D1466" s="9" t="s">
        <v>1008</v>
      </c>
      <c r="E1466" s="9" t="s">
        <v>1027</v>
      </c>
      <c r="F1466" s="9">
        <v>190805667</v>
      </c>
      <c r="G1466" s="18" t="s">
        <v>9042</v>
      </c>
      <c r="H1466" s="40">
        <v>1</v>
      </c>
      <c r="I1466" s="42">
        <v>45474</v>
      </c>
      <c r="J1466" s="5"/>
      <c r="K1466" s="6"/>
      <c r="L1466" s="6"/>
      <c r="M1466" s="125" t="s">
        <v>10642</v>
      </c>
      <c r="N1466" s="125" t="s">
        <v>10643</v>
      </c>
      <c r="O1466" s="126" t="s">
        <v>1136</v>
      </c>
      <c r="P1466" s="127" t="s">
        <v>10642</v>
      </c>
      <c r="Q1466" s="127" t="s">
        <v>10646</v>
      </c>
      <c r="R1466" s="127" t="s">
        <v>1683</v>
      </c>
      <c r="S1466" s="128">
        <v>4</v>
      </c>
      <c r="T1466" s="128">
        <v>3</v>
      </c>
      <c r="U1466" s="128">
        <v>3</v>
      </c>
      <c r="V1466" s="128">
        <v>0</v>
      </c>
      <c r="W1466" s="129" t="s">
        <v>10645</v>
      </c>
      <c r="X1466" s="130" t="s">
        <v>10647</v>
      </c>
      <c r="Y1466" s="130" t="s">
        <v>10647</v>
      </c>
    </row>
    <row r="1467" spans="1:25">
      <c r="A1467" s="6" t="str">
        <f t="shared" si="58"/>
        <v>TRBTPE4332NSS</v>
      </c>
      <c r="B1467" s="33" t="s">
        <v>825</v>
      </c>
      <c r="C1467" s="33" t="s">
        <v>1659</v>
      </c>
      <c r="D1467" s="33" t="s">
        <v>1009</v>
      </c>
      <c r="E1467" s="33" t="s">
        <v>1028</v>
      </c>
      <c r="F1467" s="33">
        <v>190502649</v>
      </c>
      <c r="G1467" s="34" t="s">
        <v>9043</v>
      </c>
      <c r="H1467" s="22">
        <v>0</v>
      </c>
      <c r="I1467" s="42">
        <v>45383</v>
      </c>
      <c r="J1467" s="5"/>
      <c r="K1467" s="6"/>
      <c r="L1467" s="6"/>
      <c r="M1467" s="125" t="s">
        <v>10642</v>
      </c>
      <c r="N1467" s="125" t="s">
        <v>10643</v>
      </c>
      <c r="O1467" s="126" t="s">
        <v>1136</v>
      </c>
      <c r="P1467" s="127" t="s">
        <v>10642</v>
      </c>
      <c r="Q1467" s="127" t="s">
        <v>10646</v>
      </c>
      <c r="R1467" s="127" t="s">
        <v>1683</v>
      </c>
      <c r="S1467" s="128">
        <v>4</v>
      </c>
      <c r="T1467" s="128">
        <v>3</v>
      </c>
      <c r="U1467" s="128">
        <v>3</v>
      </c>
      <c r="V1467" s="128">
        <v>2</v>
      </c>
      <c r="W1467" s="129" t="s">
        <v>10645</v>
      </c>
      <c r="X1467" s="130" t="s">
        <v>10647</v>
      </c>
      <c r="Y1467" s="130" t="s">
        <v>10647</v>
      </c>
    </row>
    <row r="1468" spans="1:25">
      <c r="A1468" s="6" t="str">
        <f t="shared" si="58"/>
        <v>TRBTPE4334NSS</v>
      </c>
      <c r="B1468" s="33" t="s">
        <v>825</v>
      </c>
      <c r="C1468" s="33" t="s">
        <v>1659</v>
      </c>
      <c r="D1468" s="33" t="s">
        <v>1010</v>
      </c>
      <c r="E1468" s="33" t="s">
        <v>1029</v>
      </c>
      <c r="F1468" s="33">
        <v>190502650</v>
      </c>
      <c r="G1468" s="34" t="s">
        <v>9044</v>
      </c>
      <c r="H1468" s="22">
        <v>0</v>
      </c>
      <c r="I1468" s="42">
        <v>45383</v>
      </c>
      <c r="J1468" s="5"/>
      <c r="K1468" s="6"/>
      <c r="L1468" s="6"/>
      <c r="M1468" s="125" t="s">
        <v>10642</v>
      </c>
      <c r="N1468" s="125" t="s">
        <v>10643</v>
      </c>
      <c r="O1468" s="126" t="s">
        <v>1136</v>
      </c>
      <c r="P1468" s="127" t="s">
        <v>10642</v>
      </c>
      <c r="Q1468" s="127" t="s">
        <v>10646</v>
      </c>
      <c r="R1468" s="127" t="s">
        <v>1683</v>
      </c>
      <c r="S1468" s="128">
        <v>4</v>
      </c>
      <c r="T1468" s="128">
        <v>3</v>
      </c>
      <c r="U1468" s="128">
        <v>3</v>
      </c>
      <c r="V1468" s="128">
        <v>4</v>
      </c>
      <c r="W1468" s="129" t="s">
        <v>10645</v>
      </c>
      <c r="X1468" s="130" t="s">
        <v>10647</v>
      </c>
      <c r="Y1468" s="130" t="s">
        <v>10647</v>
      </c>
    </row>
    <row r="1469" spans="1:25">
      <c r="A1469" s="6" t="str">
        <f t="shared" si="58"/>
        <v>TRBTPE4336NSS</v>
      </c>
      <c r="B1469" s="33" t="s">
        <v>825</v>
      </c>
      <c r="C1469" s="33" t="s">
        <v>1659</v>
      </c>
      <c r="D1469" s="33" t="s">
        <v>1011</v>
      </c>
      <c r="E1469" s="33" t="s">
        <v>1030</v>
      </c>
      <c r="F1469" s="33">
        <v>190502651</v>
      </c>
      <c r="G1469" s="34" t="s">
        <v>9045</v>
      </c>
      <c r="H1469" s="22">
        <v>0</v>
      </c>
      <c r="I1469" s="37">
        <v>45383</v>
      </c>
      <c r="J1469" s="5"/>
      <c r="K1469" s="6"/>
      <c r="L1469" s="6"/>
      <c r="M1469" s="125" t="s">
        <v>10642</v>
      </c>
      <c r="N1469" s="125" t="s">
        <v>10643</v>
      </c>
      <c r="O1469" s="126" t="s">
        <v>1136</v>
      </c>
      <c r="P1469" s="127" t="s">
        <v>10642</v>
      </c>
      <c r="Q1469" s="127" t="s">
        <v>10646</v>
      </c>
      <c r="R1469" s="127" t="s">
        <v>1683</v>
      </c>
      <c r="S1469" s="128">
        <v>4</v>
      </c>
      <c r="T1469" s="128">
        <v>3</v>
      </c>
      <c r="U1469" s="128">
        <v>3</v>
      </c>
      <c r="V1469" s="128">
        <v>6</v>
      </c>
      <c r="W1469" s="129" t="s">
        <v>10645</v>
      </c>
      <c r="X1469" s="130" t="s">
        <v>10647</v>
      </c>
      <c r="Y1469" s="130" t="s">
        <v>10647</v>
      </c>
    </row>
    <row r="1470" spans="1:25">
      <c r="A1470" s="6" t="str">
        <f t="shared" si="58"/>
        <v>TRBTPE4338NSS</v>
      </c>
      <c r="B1470" s="9" t="s">
        <v>825</v>
      </c>
      <c r="C1470" s="9" t="s">
        <v>1659</v>
      </c>
      <c r="D1470" s="9" t="s">
        <v>1012</v>
      </c>
      <c r="E1470" s="9" t="s">
        <v>1031</v>
      </c>
      <c r="F1470" s="9">
        <v>190502652</v>
      </c>
      <c r="G1470" s="18" t="s">
        <v>9046</v>
      </c>
      <c r="H1470" s="40">
        <v>2</v>
      </c>
      <c r="I1470" s="42">
        <v>45383</v>
      </c>
      <c r="J1470" s="5"/>
      <c r="K1470" s="6"/>
      <c r="L1470" s="6"/>
      <c r="M1470" s="125" t="s">
        <v>10642</v>
      </c>
      <c r="N1470" s="125" t="s">
        <v>10643</v>
      </c>
      <c r="O1470" s="126" t="s">
        <v>1136</v>
      </c>
      <c r="P1470" s="127" t="s">
        <v>10642</v>
      </c>
      <c r="Q1470" s="127" t="s">
        <v>10646</v>
      </c>
      <c r="R1470" s="127" t="s">
        <v>1683</v>
      </c>
      <c r="S1470" s="128">
        <v>4</v>
      </c>
      <c r="T1470" s="128">
        <v>3</v>
      </c>
      <c r="U1470" s="128">
        <v>3</v>
      </c>
      <c r="V1470" s="128">
        <v>8</v>
      </c>
      <c r="W1470" s="129" t="s">
        <v>10645</v>
      </c>
      <c r="X1470" s="130" t="s">
        <v>10647</v>
      </c>
      <c r="Y1470" s="130" t="s">
        <v>10647</v>
      </c>
    </row>
    <row r="1471" spans="1:25">
      <c r="A1471" s="6" t="str">
        <f t="shared" si="58"/>
        <v>TRBTPE4840NTI</v>
      </c>
      <c r="B1471" s="7" t="s">
        <v>989</v>
      </c>
      <c r="C1471" s="7" t="s">
        <v>1136</v>
      </c>
      <c r="D1471" s="7" t="s">
        <v>2046</v>
      </c>
      <c r="E1471" s="7" t="s">
        <v>1923</v>
      </c>
      <c r="F1471" s="7" t="s">
        <v>7799</v>
      </c>
      <c r="G1471" s="15" t="s">
        <v>8321</v>
      </c>
      <c r="H1471" s="21">
        <v>128</v>
      </c>
      <c r="I1471" s="4"/>
      <c r="J1471" s="5"/>
      <c r="K1471" s="6"/>
      <c r="L1471" s="6"/>
      <c r="M1471" s="125" t="s">
        <v>10642</v>
      </c>
      <c r="N1471" s="125" t="s">
        <v>10643</v>
      </c>
      <c r="O1471" s="126" t="s">
        <v>1136</v>
      </c>
      <c r="P1471" s="127" t="s">
        <v>10642</v>
      </c>
      <c r="Q1471" s="127" t="s">
        <v>10646</v>
      </c>
      <c r="R1471" s="127" t="s">
        <v>1683</v>
      </c>
      <c r="S1471" s="128">
        <v>4</v>
      </c>
      <c r="T1471" s="128">
        <v>8</v>
      </c>
      <c r="U1471" s="128">
        <v>4</v>
      </c>
      <c r="V1471" s="128">
        <v>0</v>
      </c>
      <c r="W1471" s="129" t="s">
        <v>10645</v>
      </c>
      <c r="X1471" s="130" t="s">
        <v>10642</v>
      </c>
      <c r="Y1471" s="130" t="s">
        <v>2281</v>
      </c>
    </row>
    <row r="1472" spans="1:25">
      <c r="A1472" s="6" t="str">
        <f t="shared" si="58"/>
        <v>TRBTIB4840NTI</v>
      </c>
      <c r="B1472" s="61" t="s">
        <v>1384</v>
      </c>
      <c r="C1472" s="61" t="s">
        <v>1157</v>
      </c>
      <c r="D1472" s="61" t="s">
        <v>920</v>
      </c>
      <c r="E1472" s="61" t="s">
        <v>1923</v>
      </c>
      <c r="F1472" s="61" t="s">
        <v>7799</v>
      </c>
      <c r="G1472" s="101" t="s">
        <v>9310</v>
      </c>
      <c r="H1472" s="62">
        <v>20</v>
      </c>
      <c r="I1472" s="64"/>
      <c r="J1472" s="65"/>
      <c r="K1472" s="7"/>
      <c r="L1472" s="6"/>
      <c r="M1472" s="125" t="s">
        <v>10642</v>
      </c>
      <c r="N1472" s="125" t="s">
        <v>10643</v>
      </c>
      <c r="O1472" s="126" t="s">
        <v>1136</v>
      </c>
      <c r="P1472" s="127" t="s">
        <v>10642</v>
      </c>
      <c r="Q1472" s="127" t="s">
        <v>2281</v>
      </c>
      <c r="R1472" s="127" t="s">
        <v>1136</v>
      </c>
      <c r="S1472" s="128">
        <v>4</v>
      </c>
      <c r="T1472" s="128">
        <v>8</v>
      </c>
      <c r="U1472" s="128">
        <v>4</v>
      </c>
      <c r="V1472" s="128">
        <v>0</v>
      </c>
      <c r="W1472" s="129" t="s">
        <v>10645</v>
      </c>
      <c r="X1472" s="130" t="s">
        <v>10642</v>
      </c>
      <c r="Y1472" s="130" t="s">
        <v>2281</v>
      </c>
    </row>
    <row r="1473" spans="1:25">
      <c r="A1473" s="6" t="str">
        <f t="shared" ref="A1473:A1476" si="59">CONCATENATE(M1473,N1473,O1473,P1473,Q1473,R1473,S1473,T1473,U1473,V1473,W1473,X1473,Y1473)</f>
        <v>PLB13C3506NSS</v>
      </c>
      <c r="B1473" s="7" t="s">
        <v>989</v>
      </c>
      <c r="C1473" s="7" t="s">
        <v>1136</v>
      </c>
      <c r="D1473" s="7" t="s">
        <v>2277</v>
      </c>
      <c r="E1473" s="7" t="s">
        <v>1801</v>
      </c>
      <c r="F1473" s="9">
        <v>19011499</v>
      </c>
      <c r="G1473" s="13" t="s">
        <v>10087</v>
      </c>
      <c r="H1473" s="21">
        <v>40</v>
      </c>
      <c r="I1473" s="4"/>
      <c r="J1473" s="5"/>
      <c r="K1473" s="6"/>
      <c r="L1473" s="6"/>
      <c r="M1473" s="125" t="s">
        <v>10646</v>
      </c>
      <c r="N1473" s="125" t="s">
        <v>4113</v>
      </c>
      <c r="O1473" s="126" t="s">
        <v>1136</v>
      </c>
      <c r="P1473" s="127">
        <v>1</v>
      </c>
      <c r="Q1473" s="127">
        <v>3</v>
      </c>
      <c r="R1473" s="127" t="s">
        <v>1146</v>
      </c>
      <c r="S1473" s="128">
        <v>3</v>
      </c>
      <c r="T1473" s="128">
        <v>5</v>
      </c>
      <c r="U1473" s="128">
        <v>0</v>
      </c>
      <c r="V1473" s="128">
        <v>6</v>
      </c>
      <c r="W1473" s="129" t="s">
        <v>10645</v>
      </c>
      <c r="X1473" s="130" t="s">
        <v>10647</v>
      </c>
      <c r="Y1473" s="130" t="s">
        <v>10647</v>
      </c>
    </row>
    <row r="1474" spans="1:25">
      <c r="A1474" s="6" t="str">
        <f t="shared" si="59"/>
        <v>PLB13C3507NSS</v>
      </c>
      <c r="B1474" s="7" t="s">
        <v>989</v>
      </c>
      <c r="C1474" s="7" t="s">
        <v>1136</v>
      </c>
      <c r="D1474" s="7" t="s">
        <v>2277</v>
      </c>
      <c r="E1474" s="7" t="s">
        <v>1802</v>
      </c>
      <c r="F1474" s="7" t="s">
        <v>7434</v>
      </c>
      <c r="G1474" s="13" t="s">
        <v>10089</v>
      </c>
      <c r="H1474" s="21">
        <v>60</v>
      </c>
      <c r="I1474" s="4"/>
      <c r="J1474" s="5"/>
      <c r="K1474" s="6"/>
      <c r="L1474" s="6"/>
      <c r="M1474" s="125" t="s">
        <v>10646</v>
      </c>
      <c r="N1474" s="125" t="s">
        <v>4113</v>
      </c>
      <c r="O1474" s="126" t="s">
        <v>1136</v>
      </c>
      <c r="P1474" s="127">
        <v>1</v>
      </c>
      <c r="Q1474" s="127">
        <v>3</v>
      </c>
      <c r="R1474" s="127" t="s">
        <v>1146</v>
      </c>
      <c r="S1474" s="128">
        <v>3</v>
      </c>
      <c r="T1474" s="128">
        <v>5</v>
      </c>
      <c r="U1474" s="128">
        <v>0</v>
      </c>
      <c r="V1474" s="128">
        <v>7</v>
      </c>
      <c r="W1474" s="129" t="s">
        <v>10645</v>
      </c>
      <c r="X1474" s="130" t="s">
        <v>10647</v>
      </c>
      <c r="Y1474" s="130" t="s">
        <v>10647</v>
      </c>
    </row>
    <row r="1475" spans="1:25">
      <c r="A1475" s="6" t="str">
        <f t="shared" si="59"/>
        <v>PLB13C3508NSS</v>
      </c>
      <c r="B1475" s="7" t="s">
        <v>989</v>
      </c>
      <c r="C1475" s="7" t="s">
        <v>1136</v>
      </c>
      <c r="D1475" s="7" t="s">
        <v>2277</v>
      </c>
      <c r="E1475" s="7" t="s">
        <v>1803</v>
      </c>
      <c r="F1475" s="7" t="s">
        <v>7435</v>
      </c>
      <c r="G1475" s="13" t="s">
        <v>10090</v>
      </c>
      <c r="H1475" s="21">
        <v>11</v>
      </c>
      <c r="I1475" s="4"/>
      <c r="J1475" s="5"/>
      <c r="K1475" s="6"/>
      <c r="L1475" s="6"/>
      <c r="M1475" s="125" t="s">
        <v>10646</v>
      </c>
      <c r="N1475" s="125" t="s">
        <v>4113</v>
      </c>
      <c r="O1475" s="126" t="s">
        <v>1136</v>
      </c>
      <c r="P1475" s="127">
        <v>1</v>
      </c>
      <c r="Q1475" s="127">
        <v>3</v>
      </c>
      <c r="R1475" s="127" t="s">
        <v>1146</v>
      </c>
      <c r="S1475" s="128">
        <v>3</v>
      </c>
      <c r="T1475" s="128">
        <v>5</v>
      </c>
      <c r="U1475" s="128">
        <v>0</v>
      </c>
      <c r="V1475" s="128">
        <v>8</v>
      </c>
      <c r="W1475" s="129" t="s">
        <v>10645</v>
      </c>
      <c r="X1475" s="130" t="s">
        <v>10647</v>
      </c>
      <c r="Y1475" s="130" t="s">
        <v>10647</v>
      </c>
    </row>
    <row r="1476" spans="1:25">
      <c r="A1476" s="6" t="str">
        <f t="shared" si="59"/>
        <v>PLB13C3509NSS</v>
      </c>
      <c r="B1476" s="7" t="s">
        <v>989</v>
      </c>
      <c r="C1476" s="7" t="s">
        <v>1136</v>
      </c>
      <c r="D1476" s="7" t="s">
        <v>2277</v>
      </c>
      <c r="E1476" s="9" t="s">
        <v>7852</v>
      </c>
      <c r="F1476" s="9">
        <v>20627619</v>
      </c>
      <c r="G1476" s="34" t="s">
        <v>10091</v>
      </c>
      <c r="H1476" s="21">
        <v>4</v>
      </c>
      <c r="I1476" s="4"/>
      <c r="J1476" s="5"/>
      <c r="K1476" s="6"/>
      <c r="L1476" s="6"/>
      <c r="M1476" s="125" t="s">
        <v>10646</v>
      </c>
      <c r="N1476" s="125" t="s">
        <v>4113</v>
      </c>
      <c r="O1476" s="126" t="s">
        <v>1136</v>
      </c>
      <c r="P1476" s="127">
        <v>1</v>
      </c>
      <c r="Q1476" s="127">
        <v>3</v>
      </c>
      <c r="R1476" s="127" t="s">
        <v>1146</v>
      </c>
      <c r="S1476" s="128">
        <v>3</v>
      </c>
      <c r="T1476" s="128">
        <v>5</v>
      </c>
      <c r="U1476" s="128">
        <v>0</v>
      </c>
      <c r="V1476" s="128">
        <v>9</v>
      </c>
      <c r="W1476" s="129" t="s">
        <v>10645</v>
      </c>
      <c r="X1476" s="130" t="s">
        <v>10647</v>
      </c>
      <c r="Y1476" s="130" t="s">
        <v>10647</v>
      </c>
    </row>
    <row r="1477" spans="1:25">
      <c r="A1477" s="6" t="str">
        <f>CONCATENATE(M1477,N1477,O1477,P1477,Q1477,R1477,S1477,T1477,U1477,V1477,W1477,X1477,Y1477)</f>
        <v>PLB13C3510NSS</v>
      </c>
      <c r="B1477" s="7" t="s">
        <v>989</v>
      </c>
      <c r="C1477" s="7" t="s">
        <v>1136</v>
      </c>
      <c r="D1477" s="7" t="s">
        <v>2277</v>
      </c>
      <c r="E1477" s="33" t="s">
        <v>1799</v>
      </c>
      <c r="F1477" s="9">
        <v>19011498</v>
      </c>
      <c r="G1477" s="34" t="s">
        <v>10092</v>
      </c>
      <c r="H1477" s="21">
        <v>4</v>
      </c>
      <c r="I1477" s="4"/>
      <c r="J1477" s="5"/>
      <c r="K1477" s="6"/>
      <c r="L1477" s="6"/>
      <c r="M1477" s="125" t="s">
        <v>10646</v>
      </c>
      <c r="N1477" s="125" t="s">
        <v>4113</v>
      </c>
      <c r="O1477" s="126" t="s">
        <v>1136</v>
      </c>
      <c r="P1477" s="127">
        <v>1</v>
      </c>
      <c r="Q1477" s="127">
        <v>3</v>
      </c>
      <c r="R1477" s="127" t="s">
        <v>1146</v>
      </c>
      <c r="S1477" s="128">
        <v>3</v>
      </c>
      <c r="T1477" s="128">
        <v>5</v>
      </c>
      <c r="U1477" s="128">
        <v>1</v>
      </c>
      <c r="V1477" s="128">
        <v>0</v>
      </c>
      <c r="W1477" s="129" t="s">
        <v>10645</v>
      </c>
      <c r="X1477" s="130" t="s">
        <v>10647</v>
      </c>
      <c r="Y1477" s="130" t="s">
        <v>10647</v>
      </c>
    </row>
    <row r="1478" spans="1:25">
      <c r="A1478" s="6" t="str">
        <f>CONCATENATE(M1478,N1478,O1478,P1478,Q1478,R1478,S1478,T1478,U1478,V1478,W1478,X1478,Y1478)</f>
        <v>PLB13C3512NSS</v>
      </c>
      <c r="B1478" s="7" t="s">
        <v>989</v>
      </c>
      <c r="C1478" s="7" t="s">
        <v>1136</v>
      </c>
      <c r="D1478" s="7" t="s">
        <v>2277</v>
      </c>
      <c r="E1478" s="9" t="s">
        <v>7888</v>
      </c>
      <c r="F1478" s="9">
        <v>19011498</v>
      </c>
      <c r="G1478" s="13" t="s">
        <v>8686</v>
      </c>
      <c r="H1478" s="21">
        <v>5</v>
      </c>
      <c r="I1478" s="4"/>
      <c r="J1478" s="5"/>
      <c r="K1478" s="6"/>
      <c r="L1478" s="6"/>
      <c r="M1478" s="125" t="s">
        <v>10646</v>
      </c>
      <c r="N1478" s="125" t="s">
        <v>4113</v>
      </c>
      <c r="O1478" s="126" t="s">
        <v>1136</v>
      </c>
      <c r="P1478" s="127">
        <v>1</v>
      </c>
      <c r="Q1478" s="127">
        <v>3</v>
      </c>
      <c r="R1478" s="127" t="s">
        <v>1146</v>
      </c>
      <c r="S1478" s="128">
        <v>3</v>
      </c>
      <c r="T1478" s="128">
        <v>5</v>
      </c>
      <c r="U1478" s="128">
        <v>1</v>
      </c>
      <c r="V1478" s="128">
        <v>2</v>
      </c>
      <c r="W1478" s="129" t="s">
        <v>10645</v>
      </c>
      <c r="X1478" s="130" t="s">
        <v>10647</v>
      </c>
      <c r="Y1478" s="130" t="s">
        <v>10647</v>
      </c>
    </row>
    <row r="1479" spans="1:25">
      <c r="A1479" s="6" t="str">
        <f t="shared" ref="A1479:A1489" si="60">CONCATENATE(M1479,N1479,O1479,P1479,Q1479,R1479,S1479,T1479,U1479,V1479,W1479,X1479,Y1479)</f>
        <v>TRDESL0050NTI</v>
      </c>
      <c r="B1479" s="7" t="s">
        <v>1088</v>
      </c>
      <c r="C1479" s="7" t="s">
        <v>1126</v>
      </c>
      <c r="D1479" s="7" t="s">
        <v>839</v>
      </c>
      <c r="E1479" s="7" t="s">
        <v>2105</v>
      </c>
      <c r="F1479" s="7" t="s">
        <v>7709</v>
      </c>
      <c r="G1479" s="16" t="s">
        <v>10322</v>
      </c>
      <c r="H1479" s="21">
        <v>4</v>
      </c>
      <c r="I1479" s="4"/>
      <c r="J1479" s="5"/>
      <c r="K1479" s="6"/>
      <c r="L1479" s="6"/>
      <c r="M1479" s="125" t="s">
        <v>10642</v>
      </c>
      <c r="N1479" s="125" t="s">
        <v>10643</v>
      </c>
      <c r="O1479" s="126" t="s">
        <v>1157</v>
      </c>
      <c r="P1479" s="127" t="s">
        <v>1683</v>
      </c>
      <c r="Q1479" s="127" t="s">
        <v>10647</v>
      </c>
      <c r="R1479" s="127" t="s">
        <v>4113</v>
      </c>
      <c r="S1479" s="128">
        <v>0</v>
      </c>
      <c r="T1479" s="128">
        <v>0</v>
      </c>
      <c r="U1479" s="128">
        <v>5</v>
      </c>
      <c r="V1479" s="128">
        <v>0</v>
      </c>
      <c r="W1479" s="129" t="s">
        <v>10645</v>
      </c>
      <c r="X1479" s="130" t="s">
        <v>10642</v>
      </c>
      <c r="Y1479" s="130" t="s">
        <v>2281</v>
      </c>
    </row>
    <row r="1480" spans="1:25">
      <c r="A1480" s="6" t="str">
        <f t="shared" si="60"/>
        <v>TRDESL0055NTI</v>
      </c>
      <c r="B1480" s="7" t="s">
        <v>1088</v>
      </c>
      <c r="C1480" s="7" t="s">
        <v>1136</v>
      </c>
      <c r="D1480" s="7" t="s">
        <v>2042</v>
      </c>
      <c r="E1480" s="7" t="s">
        <v>2107</v>
      </c>
      <c r="F1480" s="7" t="s">
        <v>7709</v>
      </c>
      <c r="G1480" s="16" t="s">
        <v>10323</v>
      </c>
      <c r="H1480" s="21">
        <v>3</v>
      </c>
      <c r="I1480" s="4"/>
      <c r="J1480" s="5"/>
      <c r="K1480" s="6"/>
      <c r="L1480" s="6"/>
      <c r="M1480" s="125" t="s">
        <v>10642</v>
      </c>
      <c r="N1480" s="125" t="s">
        <v>10643</v>
      </c>
      <c r="O1480" s="126" t="s">
        <v>1157</v>
      </c>
      <c r="P1480" s="127" t="s">
        <v>1683</v>
      </c>
      <c r="Q1480" s="127" t="s">
        <v>10647</v>
      </c>
      <c r="R1480" s="127" t="s">
        <v>4113</v>
      </c>
      <c r="S1480" s="128">
        <v>0</v>
      </c>
      <c r="T1480" s="128">
        <v>0</v>
      </c>
      <c r="U1480" s="128">
        <v>5</v>
      </c>
      <c r="V1480" s="128">
        <v>5</v>
      </c>
      <c r="W1480" s="129" t="s">
        <v>10645</v>
      </c>
      <c r="X1480" s="130" t="s">
        <v>10642</v>
      </c>
      <c r="Y1480" s="130" t="s">
        <v>2281</v>
      </c>
    </row>
    <row r="1481" spans="1:25">
      <c r="A1481" s="6" t="str">
        <f t="shared" si="60"/>
        <v>TRDESL0060NTI</v>
      </c>
      <c r="B1481" s="7" t="s">
        <v>1088</v>
      </c>
      <c r="C1481" s="7" t="s">
        <v>1136</v>
      </c>
      <c r="D1481" s="7" t="s">
        <v>2043</v>
      </c>
      <c r="E1481" s="7" t="s">
        <v>2108</v>
      </c>
      <c r="F1481" s="7" t="s">
        <v>7709</v>
      </c>
      <c r="G1481" s="16" t="s">
        <v>10324</v>
      </c>
      <c r="H1481" s="21">
        <v>1</v>
      </c>
      <c r="I1481" s="4"/>
      <c r="J1481" s="5"/>
      <c r="K1481" s="6"/>
      <c r="L1481" s="6"/>
      <c r="M1481" s="125" t="s">
        <v>10642</v>
      </c>
      <c r="N1481" s="125" t="s">
        <v>10643</v>
      </c>
      <c r="O1481" s="126" t="s">
        <v>1157</v>
      </c>
      <c r="P1481" s="127" t="s">
        <v>1683</v>
      </c>
      <c r="Q1481" s="127" t="s">
        <v>10647</v>
      </c>
      <c r="R1481" s="127" t="s">
        <v>4113</v>
      </c>
      <c r="S1481" s="128">
        <v>0</v>
      </c>
      <c r="T1481" s="128">
        <v>0</v>
      </c>
      <c r="U1481" s="128">
        <v>6</v>
      </c>
      <c r="V1481" s="128">
        <v>0</v>
      </c>
      <c r="W1481" s="129" t="s">
        <v>10645</v>
      </c>
      <c r="X1481" s="130" t="s">
        <v>10642</v>
      </c>
      <c r="Y1481" s="130" t="s">
        <v>2281</v>
      </c>
    </row>
    <row r="1482" spans="1:25">
      <c r="A1482" s="6" t="str">
        <f t="shared" si="60"/>
        <v>TRDESL0065NTI</v>
      </c>
      <c r="B1482" s="7" t="s">
        <v>1088</v>
      </c>
      <c r="C1482" s="7" t="s">
        <v>1136</v>
      </c>
      <c r="D1482" s="7" t="s">
        <v>2044</v>
      </c>
      <c r="E1482" s="7" t="s">
        <v>2109</v>
      </c>
      <c r="F1482" s="7" t="s">
        <v>7709</v>
      </c>
      <c r="G1482" s="16" t="s">
        <v>10325</v>
      </c>
      <c r="H1482" s="21">
        <v>10</v>
      </c>
      <c r="I1482" s="4"/>
      <c r="J1482" s="5"/>
      <c r="K1482" s="6"/>
      <c r="L1482" s="6"/>
      <c r="M1482" s="125" t="s">
        <v>10642</v>
      </c>
      <c r="N1482" s="125" t="s">
        <v>10643</v>
      </c>
      <c r="O1482" s="126" t="s">
        <v>1157</v>
      </c>
      <c r="P1482" s="127" t="s">
        <v>1683</v>
      </c>
      <c r="Q1482" s="127" t="s">
        <v>10647</v>
      </c>
      <c r="R1482" s="127" t="s">
        <v>4113</v>
      </c>
      <c r="S1482" s="128">
        <v>0</v>
      </c>
      <c r="T1482" s="128">
        <v>0</v>
      </c>
      <c r="U1482" s="128">
        <v>6</v>
      </c>
      <c r="V1482" s="128">
        <v>5</v>
      </c>
      <c r="W1482" s="129" t="s">
        <v>10645</v>
      </c>
      <c r="X1482" s="130" t="s">
        <v>10642</v>
      </c>
      <c r="Y1482" s="130" t="s">
        <v>2281</v>
      </c>
    </row>
    <row r="1483" spans="1:25">
      <c r="A1483" s="6" t="str">
        <f t="shared" si="60"/>
        <v>TRDESL0070NTI</v>
      </c>
      <c r="B1483" s="7" t="s">
        <v>1088</v>
      </c>
      <c r="C1483" s="7" t="s">
        <v>1136</v>
      </c>
      <c r="D1483" s="7" t="s">
        <v>2277</v>
      </c>
      <c r="E1483" s="7" t="s">
        <v>7710</v>
      </c>
      <c r="F1483" s="7" t="s">
        <v>7709</v>
      </c>
      <c r="G1483" s="16" t="s">
        <v>10326</v>
      </c>
      <c r="H1483" s="21">
        <v>0</v>
      </c>
      <c r="I1483" s="4"/>
      <c r="J1483" s="5"/>
      <c r="K1483" s="6"/>
      <c r="L1483" s="6"/>
      <c r="M1483" s="125" t="s">
        <v>10642</v>
      </c>
      <c r="N1483" s="125" t="s">
        <v>10643</v>
      </c>
      <c r="O1483" s="126" t="s">
        <v>1157</v>
      </c>
      <c r="P1483" s="127" t="s">
        <v>1683</v>
      </c>
      <c r="Q1483" s="127" t="s">
        <v>10647</v>
      </c>
      <c r="R1483" s="127" t="s">
        <v>4113</v>
      </c>
      <c r="S1483" s="128">
        <v>0</v>
      </c>
      <c r="T1483" s="128">
        <v>0</v>
      </c>
      <c r="U1483" s="128">
        <v>7</v>
      </c>
      <c r="V1483" s="128">
        <v>0</v>
      </c>
      <c r="W1483" s="129" t="s">
        <v>10645</v>
      </c>
      <c r="X1483" s="130" t="s">
        <v>10642</v>
      </c>
      <c r="Y1483" s="130" t="s">
        <v>2281</v>
      </c>
    </row>
    <row r="1484" spans="1:25">
      <c r="A1484" s="6" t="str">
        <f t="shared" si="60"/>
        <v>TRDESL0075NTI</v>
      </c>
      <c r="B1484" s="7" t="s">
        <v>1088</v>
      </c>
      <c r="C1484" s="7" t="s">
        <v>1136</v>
      </c>
      <c r="D1484" s="7" t="s">
        <v>2045</v>
      </c>
      <c r="E1484" s="7" t="s">
        <v>2110</v>
      </c>
      <c r="F1484" s="7" t="s">
        <v>2275</v>
      </c>
      <c r="G1484" s="16" t="s">
        <v>10327</v>
      </c>
      <c r="H1484" s="21">
        <v>1</v>
      </c>
      <c r="I1484" s="4"/>
      <c r="J1484" s="5"/>
      <c r="K1484" s="6"/>
      <c r="L1484" s="6"/>
      <c r="M1484" s="125" t="s">
        <v>10642</v>
      </c>
      <c r="N1484" s="125" t="s">
        <v>10643</v>
      </c>
      <c r="O1484" s="126" t="s">
        <v>1157</v>
      </c>
      <c r="P1484" s="127" t="s">
        <v>1683</v>
      </c>
      <c r="Q1484" s="127" t="s">
        <v>10647</v>
      </c>
      <c r="R1484" s="127" t="s">
        <v>4113</v>
      </c>
      <c r="S1484" s="128">
        <v>0</v>
      </c>
      <c r="T1484" s="128">
        <v>0</v>
      </c>
      <c r="U1484" s="128">
        <v>7</v>
      </c>
      <c r="V1484" s="128">
        <v>5</v>
      </c>
      <c r="W1484" s="129" t="s">
        <v>10645</v>
      </c>
      <c r="X1484" s="130" t="s">
        <v>10642</v>
      </c>
      <c r="Y1484" s="130" t="s">
        <v>2281</v>
      </c>
    </row>
    <row r="1485" spans="1:25">
      <c r="A1485" s="6" t="str">
        <f t="shared" si="60"/>
        <v>TRDESL0080NTI</v>
      </c>
      <c r="B1485" s="7" t="s">
        <v>1088</v>
      </c>
      <c r="C1485" s="7" t="s">
        <v>1136</v>
      </c>
      <c r="D1485" s="7" t="s">
        <v>2045</v>
      </c>
      <c r="E1485" s="7" t="s">
        <v>7711</v>
      </c>
      <c r="F1485" s="7" t="s">
        <v>2184</v>
      </c>
      <c r="G1485" s="16" t="s">
        <v>10328</v>
      </c>
      <c r="H1485" s="21">
        <v>0</v>
      </c>
      <c r="I1485" s="4"/>
      <c r="J1485" s="5"/>
      <c r="K1485" s="6"/>
      <c r="L1485" s="6"/>
      <c r="M1485" s="125" t="s">
        <v>10642</v>
      </c>
      <c r="N1485" s="125" t="s">
        <v>10643</v>
      </c>
      <c r="O1485" s="126" t="s">
        <v>1157</v>
      </c>
      <c r="P1485" s="127" t="s">
        <v>1683</v>
      </c>
      <c r="Q1485" s="127" t="s">
        <v>10647</v>
      </c>
      <c r="R1485" s="127" t="s">
        <v>4113</v>
      </c>
      <c r="S1485" s="128">
        <v>0</v>
      </c>
      <c r="T1485" s="128">
        <v>0</v>
      </c>
      <c r="U1485" s="128">
        <v>8</v>
      </c>
      <c r="V1485" s="128">
        <v>0</v>
      </c>
      <c r="W1485" s="129" t="s">
        <v>10645</v>
      </c>
      <c r="X1485" s="130" t="s">
        <v>10642</v>
      </c>
      <c r="Y1485" s="130" t="s">
        <v>2281</v>
      </c>
    </row>
    <row r="1486" spans="1:25">
      <c r="A1486" s="6" t="str">
        <f t="shared" si="60"/>
        <v>TRDESL0085NTI</v>
      </c>
      <c r="B1486" s="7" t="s">
        <v>1088</v>
      </c>
      <c r="C1486" s="7" t="s">
        <v>1136</v>
      </c>
      <c r="D1486" s="7" t="s">
        <v>2046</v>
      </c>
      <c r="E1486" s="7" t="s">
        <v>2111</v>
      </c>
      <c r="F1486" s="7" t="s">
        <v>2184</v>
      </c>
      <c r="G1486" s="16" t="s">
        <v>10329</v>
      </c>
      <c r="H1486" s="21">
        <v>3</v>
      </c>
      <c r="I1486" s="4"/>
      <c r="J1486" s="5"/>
      <c r="K1486" s="6"/>
      <c r="L1486" s="6"/>
      <c r="M1486" s="125" t="s">
        <v>10642</v>
      </c>
      <c r="N1486" s="125" t="s">
        <v>10643</v>
      </c>
      <c r="O1486" s="126" t="s">
        <v>1157</v>
      </c>
      <c r="P1486" s="127" t="s">
        <v>1683</v>
      </c>
      <c r="Q1486" s="127" t="s">
        <v>10647</v>
      </c>
      <c r="R1486" s="127" t="s">
        <v>4113</v>
      </c>
      <c r="S1486" s="128">
        <v>0</v>
      </c>
      <c r="T1486" s="128">
        <v>0</v>
      </c>
      <c r="U1486" s="128">
        <v>8</v>
      </c>
      <c r="V1486" s="128">
        <v>5</v>
      </c>
      <c r="W1486" s="129" t="s">
        <v>10645</v>
      </c>
      <c r="X1486" s="130" t="s">
        <v>10642</v>
      </c>
      <c r="Y1486" s="130" t="s">
        <v>2281</v>
      </c>
    </row>
    <row r="1487" spans="1:25">
      <c r="A1487" s="6" t="str">
        <f t="shared" si="60"/>
        <v>TRDESL0090NTI</v>
      </c>
      <c r="B1487" s="7" t="s">
        <v>1088</v>
      </c>
      <c r="C1487" s="7" t="s">
        <v>1136</v>
      </c>
      <c r="D1487" s="7" t="s">
        <v>2280</v>
      </c>
      <c r="E1487" s="7" t="s">
        <v>2112</v>
      </c>
      <c r="F1487" s="7" t="s">
        <v>2185</v>
      </c>
      <c r="G1487" s="16" t="s">
        <v>10330</v>
      </c>
      <c r="H1487" s="21">
        <v>19</v>
      </c>
      <c r="I1487" s="4"/>
      <c r="J1487" s="5"/>
      <c r="K1487" s="6"/>
      <c r="L1487" s="6"/>
      <c r="M1487" s="125" t="s">
        <v>10642</v>
      </c>
      <c r="N1487" s="125" t="s">
        <v>10643</v>
      </c>
      <c r="O1487" s="126" t="s">
        <v>1157</v>
      </c>
      <c r="P1487" s="127" t="s">
        <v>1683</v>
      </c>
      <c r="Q1487" s="127" t="s">
        <v>10647</v>
      </c>
      <c r="R1487" s="127" t="s">
        <v>4113</v>
      </c>
      <c r="S1487" s="128">
        <v>0</v>
      </c>
      <c r="T1487" s="128">
        <v>0</v>
      </c>
      <c r="U1487" s="128">
        <v>9</v>
      </c>
      <c r="V1487" s="128">
        <v>0</v>
      </c>
      <c r="W1487" s="129" t="s">
        <v>10645</v>
      </c>
      <c r="X1487" s="130" t="s">
        <v>10642</v>
      </c>
      <c r="Y1487" s="130" t="s">
        <v>2281</v>
      </c>
    </row>
    <row r="1488" spans="1:25">
      <c r="A1488" s="6" t="str">
        <f t="shared" si="60"/>
        <v>TRDESL0095NTI</v>
      </c>
      <c r="B1488" s="7" t="s">
        <v>1088</v>
      </c>
      <c r="C1488" s="7" t="s">
        <v>1136</v>
      </c>
      <c r="D1488" s="7" t="s">
        <v>2279</v>
      </c>
      <c r="E1488" s="7" t="s">
        <v>2113</v>
      </c>
      <c r="F1488" s="7" t="s">
        <v>2186</v>
      </c>
      <c r="G1488" s="16" t="s">
        <v>10331</v>
      </c>
      <c r="H1488" s="21">
        <v>17</v>
      </c>
      <c r="I1488" s="4"/>
      <c r="J1488" s="5"/>
      <c r="K1488" s="6"/>
      <c r="L1488" s="6"/>
      <c r="M1488" s="125" t="s">
        <v>10642</v>
      </c>
      <c r="N1488" s="125" t="s">
        <v>10643</v>
      </c>
      <c r="O1488" s="126" t="s">
        <v>1157</v>
      </c>
      <c r="P1488" s="127" t="s">
        <v>1683</v>
      </c>
      <c r="Q1488" s="127" t="s">
        <v>10647</v>
      </c>
      <c r="R1488" s="127" t="s">
        <v>4113</v>
      </c>
      <c r="S1488" s="128">
        <v>0</v>
      </c>
      <c r="T1488" s="128">
        <v>0</v>
      </c>
      <c r="U1488" s="128">
        <v>9</v>
      </c>
      <c r="V1488" s="128">
        <v>5</v>
      </c>
      <c r="W1488" s="129" t="s">
        <v>10645</v>
      </c>
      <c r="X1488" s="130" t="s">
        <v>10642</v>
      </c>
      <c r="Y1488" s="130" t="s">
        <v>2281</v>
      </c>
    </row>
    <row r="1489" spans="1:25">
      <c r="A1489" s="6" t="str">
        <f t="shared" si="60"/>
        <v>TRDESL0100NTI</v>
      </c>
      <c r="B1489" s="7" t="s">
        <v>1088</v>
      </c>
      <c r="C1489" s="7" t="s">
        <v>1136</v>
      </c>
      <c r="D1489" s="7" t="s">
        <v>851</v>
      </c>
      <c r="E1489" s="7" t="s">
        <v>2114</v>
      </c>
      <c r="F1489" s="7" t="s">
        <v>2183</v>
      </c>
      <c r="G1489" s="16" t="s">
        <v>10332</v>
      </c>
      <c r="H1489" s="21">
        <v>1</v>
      </c>
      <c r="I1489" s="4"/>
      <c r="J1489" s="5"/>
      <c r="K1489" s="6"/>
      <c r="L1489" s="6"/>
      <c r="M1489" s="125" t="s">
        <v>10642</v>
      </c>
      <c r="N1489" s="125" t="s">
        <v>10643</v>
      </c>
      <c r="O1489" s="126" t="s">
        <v>1157</v>
      </c>
      <c r="P1489" s="127" t="s">
        <v>1683</v>
      </c>
      <c r="Q1489" s="127" t="s">
        <v>10647</v>
      </c>
      <c r="R1489" s="127" t="s">
        <v>4113</v>
      </c>
      <c r="S1489" s="128">
        <v>0</v>
      </c>
      <c r="T1489" s="128">
        <v>1</v>
      </c>
      <c r="U1489" s="128">
        <v>0</v>
      </c>
      <c r="V1489" s="128">
        <v>0</v>
      </c>
      <c r="W1489" s="129" t="s">
        <v>10645</v>
      </c>
      <c r="X1489" s="130" t="s">
        <v>10642</v>
      </c>
      <c r="Y1489" s="130" t="s">
        <v>2281</v>
      </c>
    </row>
    <row r="1490" spans="1:25">
      <c r="A1490" s="6" t="str">
        <f t="shared" ref="A1490:A1513" si="61">CONCATENATE(M1490,N1490,O1490,P1490,Q1490,R1490,S1490,T1490,U1490,V1490,W1490,X1490,Y1490)</f>
        <v>TRBLUN4028NSS</v>
      </c>
      <c r="B1490" s="75" t="s">
        <v>1384</v>
      </c>
      <c r="C1490" s="75" t="s">
        <v>1126</v>
      </c>
      <c r="D1490" s="75" t="s">
        <v>2876</v>
      </c>
      <c r="E1490" s="75" t="s">
        <v>1951</v>
      </c>
      <c r="F1490" s="77">
        <v>190703743</v>
      </c>
      <c r="G1490" s="76" t="s">
        <v>9243</v>
      </c>
      <c r="H1490" s="77">
        <v>0</v>
      </c>
      <c r="I1490" s="64"/>
      <c r="J1490" s="65"/>
      <c r="K1490" s="7"/>
      <c r="L1490" s="6"/>
      <c r="M1490" s="125" t="s">
        <v>10642</v>
      </c>
      <c r="N1490" s="125" t="s">
        <v>10643</v>
      </c>
      <c r="O1490" s="126" t="s">
        <v>1136</v>
      </c>
      <c r="P1490" s="127" t="s">
        <v>4113</v>
      </c>
      <c r="Q1490" s="127" t="s">
        <v>10652</v>
      </c>
      <c r="R1490" s="127" t="s">
        <v>10645</v>
      </c>
      <c r="S1490" s="128">
        <v>4</v>
      </c>
      <c r="T1490" s="128">
        <v>0</v>
      </c>
      <c r="U1490" s="128">
        <v>2</v>
      </c>
      <c r="V1490" s="128">
        <v>8</v>
      </c>
      <c r="W1490" s="129" t="s">
        <v>10645</v>
      </c>
      <c r="X1490" s="130" t="s">
        <v>10647</v>
      </c>
      <c r="Y1490" s="130" t="s">
        <v>10647</v>
      </c>
    </row>
    <row r="1491" spans="1:25">
      <c r="A1491" s="6" t="str">
        <f t="shared" si="61"/>
        <v>TRBLUN4030NSS</v>
      </c>
      <c r="B1491" s="61" t="s">
        <v>1384</v>
      </c>
      <c r="C1491" s="61" t="s">
        <v>1126</v>
      </c>
      <c r="D1491" s="61" t="s">
        <v>2875</v>
      </c>
      <c r="E1491" s="61" t="s">
        <v>1952</v>
      </c>
      <c r="F1491" s="62">
        <v>190703742</v>
      </c>
      <c r="G1491" s="63" t="s">
        <v>9245</v>
      </c>
      <c r="H1491" s="62">
        <v>4</v>
      </c>
      <c r="I1491" s="64"/>
      <c r="J1491" s="65"/>
      <c r="K1491" s="7"/>
      <c r="L1491" s="6"/>
      <c r="M1491" s="125" t="s">
        <v>10642</v>
      </c>
      <c r="N1491" s="125" t="s">
        <v>10643</v>
      </c>
      <c r="O1491" s="126" t="s">
        <v>1136</v>
      </c>
      <c r="P1491" s="127" t="s">
        <v>4113</v>
      </c>
      <c r="Q1491" s="127" t="s">
        <v>10652</v>
      </c>
      <c r="R1491" s="127" t="s">
        <v>10645</v>
      </c>
      <c r="S1491" s="128">
        <v>4</v>
      </c>
      <c r="T1491" s="128">
        <v>0</v>
      </c>
      <c r="U1491" s="128">
        <v>3</v>
      </c>
      <c r="V1491" s="128">
        <v>0</v>
      </c>
      <c r="W1491" s="129" t="s">
        <v>10645</v>
      </c>
      <c r="X1491" s="130" t="s">
        <v>10647</v>
      </c>
      <c r="Y1491" s="130" t="s">
        <v>10647</v>
      </c>
    </row>
    <row r="1492" spans="1:25">
      <c r="A1492" s="6" t="str">
        <f t="shared" si="61"/>
        <v>TRBLUN4032NSS</v>
      </c>
      <c r="B1492" s="61" t="s">
        <v>1384</v>
      </c>
      <c r="C1492" s="61" t="s">
        <v>1126</v>
      </c>
      <c r="D1492" s="61" t="s">
        <v>2877</v>
      </c>
      <c r="E1492" s="61" t="s">
        <v>1953</v>
      </c>
      <c r="F1492" s="62">
        <v>190703741</v>
      </c>
      <c r="G1492" s="63" t="s">
        <v>9247</v>
      </c>
      <c r="H1492" s="62">
        <v>7</v>
      </c>
      <c r="I1492" s="64"/>
      <c r="J1492" s="65"/>
      <c r="K1492" s="7"/>
      <c r="L1492" s="6"/>
      <c r="M1492" s="125" t="s">
        <v>10642</v>
      </c>
      <c r="N1492" s="125" t="s">
        <v>10643</v>
      </c>
      <c r="O1492" s="126" t="s">
        <v>1136</v>
      </c>
      <c r="P1492" s="127" t="s">
        <v>4113</v>
      </c>
      <c r="Q1492" s="127" t="s">
        <v>10652</v>
      </c>
      <c r="R1492" s="127" t="s">
        <v>10645</v>
      </c>
      <c r="S1492" s="128">
        <v>4</v>
      </c>
      <c r="T1492" s="128">
        <v>0</v>
      </c>
      <c r="U1492" s="128">
        <v>3</v>
      </c>
      <c r="V1492" s="128">
        <v>2</v>
      </c>
      <c r="W1492" s="129" t="s">
        <v>10645</v>
      </c>
      <c r="X1492" s="130" t="s">
        <v>10647</v>
      </c>
      <c r="Y1492" s="130" t="s">
        <v>10647</v>
      </c>
    </row>
    <row r="1493" spans="1:25">
      <c r="A1493" s="6" t="str">
        <f t="shared" si="61"/>
        <v>TRBLUN4034NSS</v>
      </c>
      <c r="B1493" s="61" t="s">
        <v>1384</v>
      </c>
      <c r="C1493" s="61" t="s">
        <v>1126</v>
      </c>
      <c r="D1493" s="61" t="s">
        <v>2879</v>
      </c>
      <c r="E1493" s="61" t="s">
        <v>1954</v>
      </c>
      <c r="F1493" s="62">
        <v>190703739</v>
      </c>
      <c r="G1493" s="63" t="s">
        <v>9249</v>
      </c>
      <c r="H1493" s="62">
        <v>3</v>
      </c>
      <c r="I1493" s="64"/>
      <c r="J1493" s="65"/>
      <c r="K1493" s="7"/>
      <c r="L1493" s="6"/>
      <c r="M1493" s="125" t="s">
        <v>10642</v>
      </c>
      <c r="N1493" s="125" t="s">
        <v>10643</v>
      </c>
      <c r="O1493" s="126" t="s">
        <v>1136</v>
      </c>
      <c r="P1493" s="127" t="s">
        <v>4113</v>
      </c>
      <c r="Q1493" s="127" t="s">
        <v>10652</v>
      </c>
      <c r="R1493" s="127" t="s">
        <v>10645</v>
      </c>
      <c r="S1493" s="128">
        <v>4</v>
      </c>
      <c r="T1493" s="128">
        <v>0</v>
      </c>
      <c r="U1493" s="128">
        <v>3</v>
      </c>
      <c r="V1493" s="128">
        <v>4</v>
      </c>
      <c r="W1493" s="129" t="s">
        <v>10645</v>
      </c>
      <c r="X1493" s="130" t="s">
        <v>10647</v>
      </c>
      <c r="Y1493" s="130" t="s">
        <v>10647</v>
      </c>
    </row>
    <row r="1494" spans="1:25">
      <c r="A1494" s="6" t="str">
        <f t="shared" si="61"/>
        <v>TRBLUN4036NSS</v>
      </c>
      <c r="B1494" s="7" t="s">
        <v>989</v>
      </c>
      <c r="C1494" s="7" t="s">
        <v>1157</v>
      </c>
      <c r="D1494" s="7" t="s">
        <v>3006</v>
      </c>
      <c r="E1494" s="7" t="s">
        <v>1955</v>
      </c>
      <c r="F1494" s="7">
        <v>2100042949</v>
      </c>
      <c r="G1494" s="13" t="s">
        <v>1956</v>
      </c>
      <c r="H1494" s="21">
        <v>78</v>
      </c>
      <c r="I1494" s="4"/>
      <c r="J1494" s="5"/>
      <c r="K1494" s="6"/>
      <c r="L1494" s="6"/>
      <c r="M1494" s="125" t="s">
        <v>10642</v>
      </c>
      <c r="N1494" s="125" t="s">
        <v>10643</v>
      </c>
      <c r="O1494" s="126" t="s">
        <v>1136</v>
      </c>
      <c r="P1494" s="127" t="s">
        <v>4113</v>
      </c>
      <c r="Q1494" s="127" t="s">
        <v>10652</v>
      </c>
      <c r="R1494" s="127" t="s">
        <v>10645</v>
      </c>
      <c r="S1494" s="128">
        <v>4</v>
      </c>
      <c r="T1494" s="128">
        <v>0</v>
      </c>
      <c r="U1494" s="128">
        <v>3</v>
      </c>
      <c r="V1494" s="128">
        <v>6</v>
      </c>
      <c r="W1494" s="129" t="s">
        <v>10645</v>
      </c>
      <c r="X1494" s="130" t="s">
        <v>10647</v>
      </c>
      <c r="Y1494" s="130" t="s">
        <v>10647</v>
      </c>
    </row>
    <row r="1495" spans="1:25">
      <c r="A1495" s="6" t="str">
        <f t="shared" si="61"/>
        <v>TRBLUN4036NSS</v>
      </c>
      <c r="B1495" s="61" t="s">
        <v>1384</v>
      </c>
      <c r="C1495" s="61" t="s">
        <v>1126</v>
      </c>
      <c r="D1495" s="61" t="s">
        <v>2878</v>
      </c>
      <c r="E1495" s="61" t="s">
        <v>1955</v>
      </c>
      <c r="F1495" s="61">
        <v>2100042949</v>
      </c>
      <c r="G1495" s="63" t="s">
        <v>9251</v>
      </c>
      <c r="H1495" s="62">
        <v>49</v>
      </c>
      <c r="I1495" s="64"/>
      <c r="J1495" s="65"/>
      <c r="K1495" s="7"/>
      <c r="L1495" s="6"/>
      <c r="M1495" s="125" t="s">
        <v>10642</v>
      </c>
      <c r="N1495" s="125" t="s">
        <v>10643</v>
      </c>
      <c r="O1495" s="126" t="s">
        <v>1136</v>
      </c>
      <c r="P1495" s="127" t="s">
        <v>4113</v>
      </c>
      <c r="Q1495" s="127" t="s">
        <v>10652</v>
      </c>
      <c r="R1495" s="127" t="s">
        <v>10645</v>
      </c>
      <c r="S1495" s="128">
        <v>4</v>
      </c>
      <c r="T1495" s="128">
        <v>0</v>
      </c>
      <c r="U1495" s="128">
        <v>3</v>
      </c>
      <c r="V1495" s="128">
        <v>6</v>
      </c>
      <c r="W1495" s="129" t="s">
        <v>10645</v>
      </c>
      <c r="X1495" s="130" t="s">
        <v>10647</v>
      </c>
      <c r="Y1495" s="130" t="s">
        <v>10647</v>
      </c>
    </row>
    <row r="1496" spans="1:25">
      <c r="A1496" s="6" t="str">
        <f t="shared" si="61"/>
        <v>TRBLUN4038NSS</v>
      </c>
      <c r="B1496" s="61" t="s">
        <v>1384</v>
      </c>
      <c r="C1496" s="61" t="s">
        <v>1126</v>
      </c>
      <c r="D1496" s="61" t="s">
        <v>2880</v>
      </c>
      <c r="E1496" s="61" t="s">
        <v>1957</v>
      </c>
      <c r="F1496" s="62">
        <v>190703735</v>
      </c>
      <c r="G1496" s="63" t="s">
        <v>9253</v>
      </c>
      <c r="H1496" s="62">
        <v>4</v>
      </c>
      <c r="I1496" s="64"/>
      <c r="J1496" s="65"/>
      <c r="K1496" s="7"/>
      <c r="L1496" s="6"/>
      <c r="M1496" s="125" t="s">
        <v>10642</v>
      </c>
      <c r="N1496" s="125" t="s">
        <v>10643</v>
      </c>
      <c r="O1496" s="126" t="s">
        <v>1136</v>
      </c>
      <c r="P1496" s="127" t="s">
        <v>4113</v>
      </c>
      <c r="Q1496" s="127" t="s">
        <v>10652</v>
      </c>
      <c r="R1496" s="127" t="s">
        <v>10645</v>
      </c>
      <c r="S1496" s="128">
        <v>4</v>
      </c>
      <c r="T1496" s="128">
        <v>0</v>
      </c>
      <c r="U1496" s="128">
        <v>3</v>
      </c>
      <c r="V1496" s="128">
        <v>8</v>
      </c>
      <c r="W1496" s="129" t="s">
        <v>10645</v>
      </c>
      <c r="X1496" s="130" t="s">
        <v>10647</v>
      </c>
      <c r="Y1496" s="130" t="s">
        <v>10647</v>
      </c>
    </row>
    <row r="1497" spans="1:25">
      <c r="A1497" s="6" t="str">
        <f t="shared" si="61"/>
        <v>TRBLUN4040NSS</v>
      </c>
      <c r="B1497" s="7" t="s">
        <v>989</v>
      </c>
      <c r="C1497" s="7" t="s">
        <v>1157</v>
      </c>
      <c r="D1497" s="7" t="s">
        <v>3006</v>
      </c>
      <c r="E1497" s="7" t="s">
        <v>1958</v>
      </c>
      <c r="F1497" s="7">
        <v>2100004423</v>
      </c>
      <c r="G1497" s="13" t="s">
        <v>1959</v>
      </c>
      <c r="H1497" s="21">
        <v>100</v>
      </c>
      <c r="I1497" s="4"/>
      <c r="J1497" s="5"/>
      <c r="K1497" s="6"/>
      <c r="L1497" s="6"/>
      <c r="M1497" s="125" t="s">
        <v>10642</v>
      </c>
      <c r="N1497" s="125" t="s">
        <v>10643</v>
      </c>
      <c r="O1497" s="126" t="s">
        <v>1136</v>
      </c>
      <c r="P1497" s="127" t="s">
        <v>4113</v>
      </c>
      <c r="Q1497" s="127" t="s">
        <v>10652</v>
      </c>
      <c r="R1497" s="127" t="s">
        <v>10645</v>
      </c>
      <c r="S1497" s="128">
        <v>4</v>
      </c>
      <c r="T1497" s="128">
        <v>0</v>
      </c>
      <c r="U1497" s="128">
        <v>4</v>
      </c>
      <c r="V1497" s="128">
        <v>0</v>
      </c>
      <c r="W1497" s="129" t="s">
        <v>10645</v>
      </c>
      <c r="X1497" s="130" t="s">
        <v>10647</v>
      </c>
      <c r="Y1497" s="130" t="s">
        <v>10647</v>
      </c>
    </row>
    <row r="1498" spans="1:25">
      <c r="A1498" s="6" t="str">
        <f t="shared" si="61"/>
        <v>TRBLUN4040NSS</v>
      </c>
      <c r="B1498" s="61" t="s">
        <v>1384</v>
      </c>
      <c r="C1498" s="61" t="s">
        <v>1126</v>
      </c>
      <c r="D1498" s="61" t="s">
        <v>2881</v>
      </c>
      <c r="E1498" s="61" t="s">
        <v>1958</v>
      </c>
      <c r="F1498" s="61">
        <v>2100004423</v>
      </c>
      <c r="G1498" s="63" t="s">
        <v>9255</v>
      </c>
      <c r="H1498" s="62">
        <v>20</v>
      </c>
      <c r="I1498" s="64"/>
      <c r="J1498" s="65"/>
      <c r="K1498" s="7"/>
      <c r="L1498" s="6"/>
      <c r="M1498" s="125" t="s">
        <v>10642</v>
      </c>
      <c r="N1498" s="125" t="s">
        <v>10643</v>
      </c>
      <c r="O1498" s="126" t="s">
        <v>1136</v>
      </c>
      <c r="P1498" s="127" t="s">
        <v>4113</v>
      </c>
      <c r="Q1498" s="127" t="s">
        <v>10652</v>
      </c>
      <c r="R1498" s="127" t="s">
        <v>10645</v>
      </c>
      <c r="S1498" s="128">
        <v>4</v>
      </c>
      <c r="T1498" s="128">
        <v>0</v>
      </c>
      <c r="U1498" s="128">
        <v>4</v>
      </c>
      <c r="V1498" s="128">
        <v>0</v>
      </c>
      <c r="W1498" s="129" t="s">
        <v>10645</v>
      </c>
      <c r="X1498" s="130" t="s">
        <v>10647</v>
      </c>
      <c r="Y1498" s="130" t="s">
        <v>10647</v>
      </c>
    </row>
    <row r="1499" spans="1:25">
      <c r="A1499" s="6" t="str">
        <f t="shared" si="61"/>
        <v>TRBLUN4042NSS</v>
      </c>
      <c r="B1499" s="75" t="s">
        <v>1384</v>
      </c>
      <c r="C1499" s="75" t="s">
        <v>1126</v>
      </c>
      <c r="D1499" s="75" t="s">
        <v>2882</v>
      </c>
      <c r="E1499" s="75" t="s">
        <v>1960</v>
      </c>
      <c r="F1499" s="77">
        <v>190703730</v>
      </c>
      <c r="G1499" s="76" t="s">
        <v>9257</v>
      </c>
      <c r="H1499" s="77">
        <v>0</v>
      </c>
      <c r="I1499" s="64"/>
      <c r="J1499" s="65"/>
      <c r="K1499" s="7"/>
      <c r="L1499" s="6"/>
      <c r="M1499" s="125" t="s">
        <v>10642</v>
      </c>
      <c r="N1499" s="125" t="s">
        <v>10643</v>
      </c>
      <c r="O1499" s="126" t="s">
        <v>1136</v>
      </c>
      <c r="P1499" s="127" t="s">
        <v>4113</v>
      </c>
      <c r="Q1499" s="127" t="s">
        <v>10652</v>
      </c>
      <c r="R1499" s="127" t="s">
        <v>10645</v>
      </c>
      <c r="S1499" s="128">
        <v>4</v>
      </c>
      <c r="T1499" s="128">
        <v>0</v>
      </c>
      <c r="U1499" s="128">
        <v>4</v>
      </c>
      <c r="V1499" s="128">
        <v>2</v>
      </c>
      <c r="W1499" s="129" t="s">
        <v>10645</v>
      </c>
      <c r="X1499" s="130" t="s">
        <v>10647</v>
      </c>
      <c r="Y1499" s="130" t="s">
        <v>10647</v>
      </c>
    </row>
    <row r="1500" spans="1:25">
      <c r="A1500" s="6" t="str">
        <f t="shared" si="61"/>
        <v>TRBLUN4044NSS</v>
      </c>
      <c r="B1500" s="7" t="s">
        <v>989</v>
      </c>
      <c r="C1500" s="7" t="s">
        <v>1157</v>
      </c>
      <c r="D1500" s="7" t="s">
        <v>3006</v>
      </c>
      <c r="E1500" s="7" t="s">
        <v>1961</v>
      </c>
      <c r="F1500" s="21">
        <v>190703729</v>
      </c>
      <c r="G1500" s="13" t="s">
        <v>1962</v>
      </c>
      <c r="H1500" s="21">
        <v>90</v>
      </c>
      <c r="I1500" s="4"/>
      <c r="J1500" s="5"/>
      <c r="K1500" s="6"/>
      <c r="L1500" s="6"/>
      <c r="M1500" s="125" t="s">
        <v>10642</v>
      </c>
      <c r="N1500" s="125" t="s">
        <v>10643</v>
      </c>
      <c r="O1500" s="126" t="s">
        <v>1136</v>
      </c>
      <c r="P1500" s="127" t="s">
        <v>4113</v>
      </c>
      <c r="Q1500" s="127" t="s">
        <v>10652</v>
      </c>
      <c r="R1500" s="127" t="s">
        <v>10645</v>
      </c>
      <c r="S1500" s="128">
        <v>4</v>
      </c>
      <c r="T1500" s="128">
        <v>0</v>
      </c>
      <c r="U1500" s="128">
        <v>4</v>
      </c>
      <c r="V1500" s="128">
        <v>4</v>
      </c>
      <c r="W1500" s="129" t="s">
        <v>10645</v>
      </c>
      <c r="X1500" s="130" t="s">
        <v>10647</v>
      </c>
      <c r="Y1500" s="130" t="s">
        <v>10647</v>
      </c>
    </row>
    <row r="1501" spans="1:25">
      <c r="A1501" s="6" t="str">
        <f t="shared" si="61"/>
        <v>TRBLUN4044NSS</v>
      </c>
      <c r="B1501" s="61" t="s">
        <v>1384</v>
      </c>
      <c r="C1501" s="61" t="s">
        <v>1126</v>
      </c>
      <c r="D1501" s="61" t="s">
        <v>2883</v>
      </c>
      <c r="E1501" s="61" t="s">
        <v>1961</v>
      </c>
      <c r="F1501" s="62">
        <v>190703729</v>
      </c>
      <c r="G1501" s="63" t="s">
        <v>9259</v>
      </c>
      <c r="H1501" s="62">
        <v>14</v>
      </c>
      <c r="I1501" s="64"/>
      <c r="J1501" s="65"/>
      <c r="K1501" s="7"/>
      <c r="L1501" s="6"/>
      <c r="M1501" s="125" t="s">
        <v>10642</v>
      </c>
      <c r="N1501" s="125" t="s">
        <v>10643</v>
      </c>
      <c r="O1501" s="126" t="s">
        <v>1136</v>
      </c>
      <c r="P1501" s="127" t="s">
        <v>4113</v>
      </c>
      <c r="Q1501" s="127" t="s">
        <v>10652</v>
      </c>
      <c r="R1501" s="127" t="s">
        <v>10645</v>
      </c>
      <c r="S1501" s="128">
        <v>4</v>
      </c>
      <c r="T1501" s="128">
        <v>0</v>
      </c>
      <c r="U1501" s="128">
        <v>4</v>
      </c>
      <c r="V1501" s="128">
        <v>4</v>
      </c>
      <c r="W1501" s="129" t="s">
        <v>10645</v>
      </c>
      <c r="X1501" s="130" t="s">
        <v>10647</v>
      </c>
      <c r="Y1501" s="130" t="s">
        <v>10647</v>
      </c>
    </row>
    <row r="1502" spans="1:25">
      <c r="A1502" s="6" t="str">
        <f t="shared" si="61"/>
        <v>TRBLUN4046NSS</v>
      </c>
      <c r="B1502" s="61" t="s">
        <v>1384</v>
      </c>
      <c r="C1502" s="61" t="s">
        <v>1126</v>
      </c>
      <c r="D1502" s="61" t="s">
        <v>828</v>
      </c>
      <c r="E1502" s="61" t="s">
        <v>1963</v>
      </c>
      <c r="F1502" s="62">
        <v>190703726</v>
      </c>
      <c r="G1502" s="63" t="s">
        <v>9261</v>
      </c>
      <c r="H1502" s="62">
        <v>2</v>
      </c>
      <c r="I1502" s="64"/>
      <c r="J1502" s="65"/>
      <c r="K1502" s="7"/>
      <c r="L1502" s="6"/>
      <c r="M1502" s="125" t="s">
        <v>10642</v>
      </c>
      <c r="N1502" s="125" t="s">
        <v>10643</v>
      </c>
      <c r="O1502" s="126" t="s">
        <v>1136</v>
      </c>
      <c r="P1502" s="127" t="s">
        <v>4113</v>
      </c>
      <c r="Q1502" s="127" t="s">
        <v>10652</v>
      </c>
      <c r="R1502" s="127" t="s">
        <v>10645</v>
      </c>
      <c r="S1502" s="128">
        <v>4</v>
      </c>
      <c r="T1502" s="128">
        <v>0</v>
      </c>
      <c r="U1502" s="128">
        <v>4</v>
      </c>
      <c r="V1502" s="128">
        <v>6</v>
      </c>
      <c r="W1502" s="129" t="s">
        <v>10645</v>
      </c>
      <c r="X1502" s="130" t="s">
        <v>10647</v>
      </c>
      <c r="Y1502" s="130" t="s">
        <v>10647</v>
      </c>
    </row>
    <row r="1503" spans="1:25">
      <c r="A1503" s="6" t="str">
        <f t="shared" si="61"/>
        <v>TRBLUN4046NTI</v>
      </c>
      <c r="B1503" s="33" t="s">
        <v>1384</v>
      </c>
      <c r="C1503" s="33" t="s">
        <v>1126</v>
      </c>
      <c r="D1503" s="33" t="s">
        <v>828</v>
      </c>
      <c r="E1503" s="33" t="s">
        <v>1963</v>
      </c>
      <c r="F1503" s="22">
        <v>190703726</v>
      </c>
      <c r="G1503" s="34" t="s">
        <v>9262</v>
      </c>
      <c r="H1503" s="22">
        <v>0</v>
      </c>
      <c r="I1503" s="4"/>
      <c r="J1503" s="5"/>
      <c r="K1503" s="7"/>
      <c r="L1503" s="6"/>
      <c r="M1503" s="125" t="s">
        <v>10642</v>
      </c>
      <c r="N1503" s="125" t="s">
        <v>10643</v>
      </c>
      <c r="O1503" s="126" t="s">
        <v>1136</v>
      </c>
      <c r="P1503" s="127" t="s">
        <v>4113</v>
      </c>
      <c r="Q1503" s="127" t="s">
        <v>10652</v>
      </c>
      <c r="R1503" s="127" t="s">
        <v>10645</v>
      </c>
      <c r="S1503" s="128">
        <v>4</v>
      </c>
      <c r="T1503" s="128">
        <v>0</v>
      </c>
      <c r="U1503" s="128">
        <v>4</v>
      </c>
      <c r="V1503" s="128">
        <v>6</v>
      </c>
      <c r="W1503" s="129" t="s">
        <v>10645</v>
      </c>
      <c r="X1503" s="130" t="s">
        <v>10642</v>
      </c>
      <c r="Y1503" s="130" t="s">
        <v>2281</v>
      </c>
    </row>
    <row r="1504" spans="1:25">
      <c r="A1504" s="6" t="str">
        <f t="shared" si="61"/>
        <v>TRBLUN4048NSS</v>
      </c>
      <c r="B1504" s="61" t="s">
        <v>1384</v>
      </c>
      <c r="C1504" s="61" t="s">
        <v>1126</v>
      </c>
      <c r="D1504" s="61" t="s">
        <v>829</v>
      </c>
      <c r="E1504" s="61" t="s">
        <v>1970</v>
      </c>
      <c r="F1504" s="61" t="s">
        <v>7831</v>
      </c>
      <c r="G1504" s="63" t="s">
        <v>9263</v>
      </c>
      <c r="H1504" s="62">
        <v>7</v>
      </c>
      <c r="I1504" s="64"/>
      <c r="J1504" s="65"/>
      <c r="K1504" s="7"/>
      <c r="L1504" s="6"/>
      <c r="M1504" s="125" t="s">
        <v>10642</v>
      </c>
      <c r="N1504" s="125" t="s">
        <v>10643</v>
      </c>
      <c r="O1504" s="126" t="s">
        <v>1136</v>
      </c>
      <c r="P1504" s="127" t="s">
        <v>4113</v>
      </c>
      <c r="Q1504" s="127" t="s">
        <v>10652</v>
      </c>
      <c r="R1504" s="127" t="s">
        <v>10645</v>
      </c>
      <c r="S1504" s="128">
        <v>4</v>
      </c>
      <c r="T1504" s="128">
        <v>0</v>
      </c>
      <c r="U1504" s="128">
        <v>4</v>
      </c>
      <c r="V1504" s="128">
        <v>8</v>
      </c>
      <c r="W1504" s="129" t="s">
        <v>10645</v>
      </c>
      <c r="X1504" s="130" t="s">
        <v>10647</v>
      </c>
      <c r="Y1504" s="130" t="s">
        <v>10647</v>
      </c>
    </row>
    <row r="1505" spans="1:25">
      <c r="A1505" s="6" t="str">
        <f t="shared" si="61"/>
        <v>TRBLUN4050NSS</v>
      </c>
      <c r="B1505" s="75" t="s">
        <v>1384</v>
      </c>
      <c r="C1505" s="75" t="s">
        <v>1126</v>
      </c>
      <c r="D1505" s="75" t="s">
        <v>830</v>
      </c>
      <c r="E1505" s="75" t="s">
        <v>1973</v>
      </c>
      <c r="F1505" s="77">
        <v>190703722</v>
      </c>
      <c r="G1505" s="76" t="s">
        <v>9265</v>
      </c>
      <c r="H1505" s="77">
        <v>0</v>
      </c>
      <c r="I1505" s="64"/>
      <c r="J1505" s="65"/>
      <c r="K1505" s="7"/>
      <c r="L1505" s="6"/>
      <c r="M1505" s="125" t="s">
        <v>10642</v>
      </c>
      <c r="N1505" s="125" t="s">
        <v>10643</v>
      </c>
      <c r="O1505" s="126" t="s">
        <v>1136</v>
      </c>
      <c r="P1505" s="127" t="s">
        <v>4113</v>
      </c>
      <c r="Q1505" s="127" t="s">
        <v>10652</v>
      </c>
      <c r="R1505" s="127" t="s">
        <v>10645</v>
      </c>
      <c r="S1505" s="128">
        <v>4</v>
      </c>
      <c r="T1505" s="128">
        <v>0</v>
      </c>
      <c r="U1505" s="128">
        <v>5</v>
      </c>
      <c r="V1505" s="128">
        <v>0</v>
      </c>
      <c r="W1505" s="129" t="s">
        <v>10645</v>
      </c>
      <c r="X1505" s="130" t="s">
        <v>10647</v>
      </c>
      <c r="Y1505" s="130" t="s">
        <v>10647</v>
      </c>
    </row>
    <row r="1506" spans="1:25">
      <c r="A1506" s="6" t="str">
        <f t="shared" si="61"/>
        <v>TRBLUN4052NSS</v>
      </c>
      <c r="B1506" s="7" t="s">
        <v>1384</v>
      </c>
      <c r="C1506" s="7" t="s">
        <v>1126</v>
      </c>
      <c r="D1506" s="7" t="s">
        <v>831</v>
      </c>
      <c r="E1506" s="7" t="s">
        <v>1975</v>
      </c>
      <c r="F1506" s="21">
        <v>190703721</v>
      </c>
      <c r="G1506" s="13" t="s">
        <v>9266</v>
      </c>
      <c r="H1506" s="21">
        <v>1</v>
      </c>
      <c r="I1506" s="4"/>
      <c r="J1506" s="5"/>
      <c r="K1506" s="7"/>
      <c r="L1506" s="6"/>
      <c r="M1506" s="125" t="s">
        <v>10642</v>
      </c>
      <c r="N1506" s="125" t="s">
        <v>10643</v>
      </c>
      <c r="O1506" s="126" t="s">
        <v>1136</v>
      </c>
      <c r="P1506" s="127" t="s">
        <v>4113</v>
      </c>
      <c r="Q1506" s="127" t="s">
        <v>10652</v>
      </c>
      <c r="R1506" s="127" t="s">
        <v>10645</v>
      </c>
      <c r="S1506" s="128">
        <v>4</v>
      </c>
      <c r="T1506" s="128">
        <v>0</v>
      </c>
      <c r="U1506" s="128">
        <v>5</v>
      </c>
      <c r="V1506" s="128">
        <v>2</v>
      </c>
      <c r="W1506" s="129" t="s">
        <v>10645</v>
      </c>
      <c r="X1506" s="130" t="s">
        <v>10647</v>
      </c>
      <c r="Y1506" s="130" t="s">
        <v>10647</v>
      </c>
    </row>
    <row r="1507" spans="1:25">
      <c r="A1507" s="6" t="str">
        <f t="shared" si="61"/>
        <v>TRBLUN4060NSS</v>
      </c>
      <c r="B1507" s="75" t="s">
        <v>1384</v>
      </c>
      <c r="C1507" s="75" t="s">
        <v>1126</v>
      </c>
      <c r="D1507" s="75" t="s">
        <v>833</v>
      </c>
      <c r="E1507" s="75" t="s">
        <v>1976</v>
      </c>
      <c r="F1507" s="77">
        <v>190703719</v>
      </c>
      <c r="G1507" s="76" t="s">
        <v>9269</v>
      </c>
      <c r="H1507" s="77">
        <v>0</v>
      </c>
      <c r="I1507" s="64"/>
      <c r="J1507" s="65"/>
      <c r="K1507" s="7"/>
      <c r="L1507" s="6"/>
      <c r="M1507" s="125" t="s">
        <v>10642</v>
      </c>
      <c r="N1507" s="125" t="s">
        <v>10643</v>
      </c>
      <c r="O1507" s="126" t="s">
        <v>1136</v>
      </c>
      <c r="P1507" s="127" t="s">
        <v>4113</v>
      </c>
      <c r="Q1507" s="127" t="s">
        <v>10652</v>
      </c>
      <c r="R1507" s="127" t="s">
        <v>10645</v>
      </c>
      <c r="S1507" s="128">
        <v>4</v>
      </c>
      <c r="T1507" s="128">
        <v>0</v>
      </c>
      <c r="U1507" s="128">
        <v>6</v>
      </c>
      <c r="V1507" s="128">
        <v>0</v>
      </c>
      <c r="W1507" s="129" t="s">
        <v>10645</v>
      </c>
      <c r="X1507" s="130" t="s">
        <v>10647</v>
      </c>
      <c r="Y1507" s="130" t="s">
        <v>10647</v>
      </c>
    </row>
    <row r="1508" spans="1:25">
      <c r="A1508" s="6" t="str">
        <f t="shared" si="61"/>
        <v>TRBLUN4064NSS</v>
      </c>
      <c r="B1508" s="7" t="s">
        <v>1384</v>
      </c>
      <c r="C1508" s="7" t="s">
        <v>1126</v>
      </c>
      <c r="D1508" s="7" t="s">
        <v>834</v>
      </c>
      <c r="E1508" s="7" t="s">
        <v>1977</v>
      </c>
      <c r="F1508" s="21">
        <v>190703718</v>
      </c>
      <c r="G1508" s="13" t="s">
        <v>9270</v>
      </c>
      <c r="H1508" s="21">
        <v>32</v>
      </c>
      <c r="I1508" s="4"/>
      <c r="J1508" s="5"/>
      <c r="K1508" s="7"/>
      <c r="L1508" s="6"/>
      <c r="M1508" s="125" t="s">
        <v>10642</v>
      </c>
      <c r="N1508" s="125" t="s">
        <v>10643</v>
      </c>
      <c r="O1508" s="126" t="s">
        <v>1136</v>
      </c>
      <c r="P1508" s="127" t="s">
        <v>4113</v>
      </c>
      <c r="Q1508" s="127" t="s">
        <v>10652</v>
      </c>
      <c r="R1508" s="127" t="s">
        <v>10645</v>
      </c>
      <c r="S1508" s="128">
        <v>4</v>
      </c>
      <c r="T1508" s="128">
        <v>0</v>
      </c>
      <c r="U1508" s="128">
        <v>6</v>
      </c>
      <c r="V1508" s="128">
        <v>4</v>
      </c>
      <c r="W1508" s="129" t="s">
        <v>10645</v>
      </c>
      <c r="X1508" s="130" t="s">
        <v>10647</v>
      </c>
      <c r="Y1508" s="130" t="s">
        <v>10647</v>
      </c>
    </row>
    <row r="1509" spans="1:25">
      <c r="A1509" s="6" t="str">
        <f t="shared" si="61"/>
        <v>TRBLUN4068NSS</v>
      </c>
      <c r="B1509" s="61" t="s">
        <v>1384</v>
      </c>
      <c r="C1509" s="61" t="s">
        <v>1126</v>
      </c>
      <c r="D1509" s="61" t="s">
        <v>835</v>
      </c>
      <c r="E1509" s="61" t="s">
        <v>1978</v>
      </c>
      <c r="F1509" s="62">
        <v>190703717</v>
      </c>
      <c r="G1509" s="63" t="s">
        <v>9271</v>
      </c>
      <c r="H1509" s="62">
        <v>4</v>
      </c>
      <c r="I1509" s="64"/>
      <c r="J1509" s="65"/>
      <c r="K1509" s="7"/>
      <c r="L1509" s="6"/>
      <c r="M1509" s="125" t="s">
        <v>10642</v>
      </c>
      <c r="N1509" s="125" t="s">
        <v>10643</v>
      </c>
      <c r="O1509" s="126" t="s">
        <v>1136</v>
      </c>
      <c r="P1509" s="127" t="s">
        <v>4113</v>
      </c>
      <c r="Q1509" s="127" t="s">
        <v>10652</v>
      </c>
      <c r="R1509" s="127" t="s">
        <v>10645</v>
      </c>
      <c r="S1509" s="128">
        <v>4</v>
      </c>
      <c r="T1509" s="128">
        <v>0</v>
      </c>
      <c r="U1509" s="128">
        <v>6</v>
      </c>
      <c r="V1509" s="128">
        <v>8</v>
      </c>
      <c r="W1509" s="129" t="s">
        <v>10645</v>
      </c>
      <c r="X1509" s="130" t="s">
        <v>10647</v>
      </c>
      <c r="Y1509" s="130" t="s">
        <v>10647</v>
      </c>
    </row>
    <row r="1510" spans="1:25">
      <c r="A1510" s="6" t="str">
        <f t="shared" si="61"/>
        <v>TRBLUN4072NSS</v>
      </c>
      <c r="B1510" s="7" t="s">
        <v>989</v>
      </c>
      <c r="C1510" s="7" t="s">
        <v>1157</v>
      </c>
      <c r="D1510" s="7" t="s">
        <v>3006</v>
      </c>
      <c r="E1510" s="7" t="s">
        <v>1979</v>
      </c>
      <c r="F1510" s="21">
        <v>190703716</v>
      </c>
      <c r="G1510" s="13" t="s">
        <v>1980</v>
      </c>
      <c r="H1510" s="21">
        <v>32</v>
      </c>
      <c r="I1510" s="4"/>
      <c r="J1510" s="5"/>
      <c r="K1510" s="6"/>
      <c r="L1510" s="6"/>
      <c r="M1510" s="125" t="s">
        <v>10642</v>
      </c>
      <c r="N1510" s="125" t="s">
        <v>10643</v>
      </c>
      <c r="O1510" s="126" t="s">
        <v>1136</v>
      </c>
      <c r="P1510" s="127" t="s">
        <v>4113</v>
      </c>
      <c r="Q1510" s="127" t="s">
        <v>10652</v>
      </c>
      <c r="R1510" s="127" t="s">
        <v>10645</v>
      </c>
      <c r="S1510" s="128">
        <v>4</v>
      </c>
      <c r="T1510" s="128">
        <v>0</v>
      </c>
      <c r="U1510" s="128">
        <v>7</v>
      </c>
      <c r="V1510" s="128">
        <v>2</v>
      </c>
      <c r="W1510" s="129" t="s">
        <v>10645</v>
      </c>
      <c r="X1510" s="130" t="s">
        <v>10647</v>
      </c>
      <c r="Y1510" s="130" t="s">
        <v>10647</v>
      </c>
    </row>
    <row r="1511" spans="1:25">
      <c r="A1511" s="6" t="str">
        <f t="shared" si="61"/>
        <v>TRBLUN4072NSS</v>
      </c>
      <c r="B1511" s="7" t="s">
        <v>1384</v>
      </c>
      <c r="C1511" s="7" t="s">
        <v>1126</v>
      </c>
      <c r="D1511" s="7" t="s">
        <v>836</v>
      </c>
      <c r="E1511" s="7" t="s">
        <v>1979</v>
      </c>
      <c r="F1511" s="21">
        <v>190703716</v>
      </c>
      <c r="G1511" s="13" t="s">
        <v>9272</v>
      </c>
      <c r="H1511" s="21">
        <v>36</v>
      </c>
      <c r="I1511" s="4"/>
      <c r="J1511" s="5"/>
      <c r="K1511" s="7"/>
      <c r="L1511" s="6"/>
      <c r="M1511" s="125" t="s">
        <v>10642</v>
      </c>
      <c r="N1511" s="125" t="s">
        <v>10643</v>
      </c>
      <c r="O1511" s="126" t="s">
        <v>1136</v>
      </c>
      <c r="P1511" s="127" t="s">
        <v>4113</v>
      </c>
      <c r="Q1511" s="127" t="s">
        <v>10652</v>
      </c>
      <c r="R1511" s="127" t="s">
        <v>10645</v>
      </c>
      <c r="S1511" s="128">
        <v>4</v>
      </c>
      <c r="T1511" s="128">
        <v>0</v>
      </c>
      <c r="U1511" s="128">
        <v>7</v>
      </c>
      <c r="V1511" s="128">
        <v>2</v>
      </c>
      <c r="W1511" s="129" t="s">
        <v>10645</v>
      </c>
      <c r="X1511" s="130" t="s">
        <v>10647</v>
      </c>
      <c r="Y1511" s="130" t="s">
        <v>10647</v>
      </c>
    </row>
    <row r="1512" spans="1:25">
      <c r="A1512" s="6" t="str">
        <f t="shared" si="61"/>
        <v>TRBLUN4076NSS</v>
      </c>
      <c r="B1512" s="7" t="s">
        <v>1384</v>
      </c>
      <c r="C1512" s="7" t="s">
        <v>1126</v>
      </c>
      <c r="D1512" s="7" t="s">
        <v>837</v>
      </c>
      <c r="E1512" s="7" t="s">
        <v>1982</v>
      </c>
      <c r="F1512" s="21">
        <v>190703713</v>
      </c>
      <c r="G1512" s="13" t="s">
        <v>9274</v>
      </c>
      <c r="H1512" s="21">
        <v>4</v>
      </c>
      <c r="I1512" s="4"/>
      <c r="J1512" s="5"/>
      <c r="K1512" s="7"/>
      <c r="L1512" s="6"/>
      <c r="M1512" s="125" t="s">
        <v>10642</v>
      </c>
      <c r="N1512" s="125" t="s">
        <v>10643</v>
      </c>
      <c r="O1512" s="126" t="s">
        <v>1136</v>
      </c>
      <c r="P1512" s="127" t="s">
        <v>4113</v>
      </c>
      <c r="Q1512" s="127" t="s">
        <v>10652</v>
      </c>
      <c r="R1512" s="127" t="s">
        <v>10645</v>
      </c>
      <c r="S1512" s="128">
        <v>4</v>
      </c>
      <c r="T1512" s="128">
        <v>0</v>
      </c>
      <c r="U1512" s="128">
        <v>7</v>
      </c>
      <c r="V1512" s="128">
        <v>6</v>
      </c>
      <c r="W1512" s="129" t="s">
        <v>10645</v>
      </c>
      <c r="X1512" s="130" t="s">
        <v>10647</v>
      </c>
      <c r="Y1512" s="130" t="s">
        <v>10647</v>
      </c>
    </row>
    <row r="1513" spans="1:25">
      <c r="A1513" s="6" t="str">
        <f t="shared" si="61"/>
        <v>TRBLUN4080NSS</v>
      </c>
      <c r="B1513" s="61" t="s">
        <v>1384</v>
      </c>
      <c r="C1513" s="61" t="s">
        <v>1126</v>
      </c>
      <c r="D1513" s="61" t="s">
        <v>838</v>
      </c>
      <c r="E1513" s="61" t="s">
        <v>1983</v>
      </c>
      <c r="F1513" s="62">
        <v>190703712</v>
      </c>
      <c r="G1513" s="63" t="s">
        <v>9275</v>
      </c>
      <c r="H1513" s="62">
        <v>10</v>
      </c>
      <c r="I1513" s="64"/>
      <c r="J1513" s="65"/>
      <c r="K1513" s="7"/>
      <c r="L1513" s="6"/>
      <c r="M1513" s="125" t="s">
        <v>10642</v>
      </c>
      <c r="N1513" s="125" t="s">
        <v>10643</v>
      </c>
      <c r="O1513" s="126" t="s">
        <v>1136</v>
      </c>
      <c r="P1513" s="127" t="s">
        <v>4113</v>
      </c>
      <c r="Q1513" s="127" t="s">
        <v>10652</v>
      </c>
      <c r="R1513" s="127" t="s">
        <v>10645</v>
      </c>
      <c r="S1513" s="128">
        <v>4</v>
      </c>
      <c r="T1513" s="128">
        <v>0</v>
      </c>
      <c r="U1513" s="128">
        <v>8</v>
      </c>
      <c r="V1513" s="128">
        <v>0</v>
      </c>
      <c r="W1513" s="129" t="s">
        <v>10645</v>
      </c>
      <c r="X1513" s="130" t="s">
        <v>10647</v>
      </c>
      <c r="Y1513" s="130" t="s">
        <v>10647</v>
      </c>
    </row>
    <row r="1514" spans="1:25">
      <c r="A1514" s="6" t="s">
        <v>1809</v>
      </c>
      <c r="B1514" s="33" t="s">
        <v>989</v>
      </c>
      <c r="C1514" s="33" t="s">
        <v>1146</v>
      </c>
      <c r="D1514" s="33" t="s">
        <v>875</v>
      </c>
      <c r="E1514" s="33" t="s">
        <v>1809</v>
      </c>
      <c r="F1514" s="33">
        <v>10161009007</v>
      </c>
      <c r="G1514" s="34" t="s">
        <v>7855</v>
      </c>
      <c r="H1514" s="22">
        <v>0</v>
      </c>
      <c r="I1514" s="4"/>
      <c r="J1514" s="5"/>
      <c r="K1514" s="6"/>
      <c r="L1514" s="6"/>
      <c r="M1514" s="125"/>
      <c r="N1514" s="125"/>
      <c r="O1514" s="126"/>
      <c r="P1514" s="127"/>
      <c r="Q1514" s="127"/>
      <c r="R1514" s="127"/>
      <c r="S1514" s="128"/>
      <c r="T1514" s="128"/>
      <c r="U1514" s="128"/>
      <c r="V1514" s="128"/>
      <c r="W1514" s="129"/>
      <c r="X1514" s="130"/>
      <c r="Y1514" s="130"/>
    </row>
    <row r="1515" spans="1:25">
      <c r="A1515" s="6" t="s">
        <v>1809</v>
      </c>
      <c r="B1515" s="7" t="s">
        <v>989</v>
      </c>
      <c r="C1515" s="7" t="s">
        <v>1146</v>
      </c>
      <c r="D1515" s="7" t="s">
        <v>875</v>
      </c>
      <c r="E1515" s="7" t="s">
        <v>1809</v>
      </c>
      <c r="F1515" s="7" t="s">
        <v>7858</v>
      </c>
      <c r="G1515" s="13" t="s">
        <v>7855</v>
      </c>
      <c r="H1515" s="21">
        <v>2</v>
      </c>
      <c r="I1515" s="4"/>
      <c r="J1515" s="5"/>
      <c r="K1515" s="6"/>
      <c r="L1515" s="6"/>
      <c r="M1515" s="125"/>
      <c r="N1515" s="125"/>
      <c r="O1515" s="126"/>
      <c r="P1515" s="127"/>
      <c r="Q1515" s="127"/>
      <c r="R1515" s="127"/>
      <c r="S1515" s="128"/>
      <c r="T1515" s="128"/>
      <c r="U1515" s="128"/>
      <c r="V1515" s="128"/>
      <c r="W1515" s="129"/>
      <c r="X1515" s="130"/>
      <c r="Y1515" s="130"/>
    </row>
    <row r="1516" spans="1:25">
      <c r="A1516" s="6" t="s">
        <v>5005</v>
      </c>
      <c r="B1516" s="7" t="s">
        <v>989</v>
      </c>
      <c r="C1516" s="7" t="s">
        <v>1146</v>
      </c>
      <c r="D1516" s="7" t="s">
        <v>875</v>
      </c>
      <c r="E1516" s="7" t="s">
        <v>5005</v>
      </c>
      <c r="F1516" s="7" t="s">
        <v>3591</v>
      </c>
      <c r="G1516" s="13" t="s">
        <v>7857</v>
      </c>
      <c r="H1516" s="21">
        <v>1</v>
      </c>
      <c r="I1516" s="4"/>
      <c r="J1516" s="5"/>
      <c r="K1516" s="6"/>
      <c r="L1516" s="6"/>
      <c r="M1516" s="125"/>
      <c r="N1516" s="125"/>
      <c r="O1516" s="126"/>
      <c r="P1516" s="127"/>
      <c r="Q1516" s="127"/>
      <c r="R1516" s="127"/>
      <c r="S1516" s="128"/>
      <c r="T1516" s="128"/>
      <c r="U1516" s="128"/>
      <c r="V1516" s="128"/>
      <c r="W1516" s="129"/>
      <c r="X1516" s="130"/>
      <c r="Y1516" s="130"/>
    </row>
    <row r="1517" spans="1:25">
      <c r="A1517" s="6" t="s">
        <v>5005</v>
      </c>
      <c r="B1517" s="7" t="s">
        <v>989</v>
      </c>
      <c r="C1517" s="7" t="s">
        <v>1146</v>
      </c>
      <c r="D1517" s="7" t="s">
        <v>875</v>
      </c>
      <c r="E1517" s="7" t="s">
        <v>5005</v>
      </c>
      <c r="F1517" s="7" t="s">
        <v>3586</v>
      </c>
      <c r="G1517" s="13" t="s">
        <v>7857</v>
      </c>
      <c r="H1517" s="21">
        <v>2</v>
      </c>
      <c r="I1517" s="4"/>
      <c r="J1517" s="5"/>
      <c r="K1517" s="6"/>
      <c r="L1517" s="6"/>
      <c r="M1517" s="125"/>
      <c r="N1517" s="125"/>
      <c r="O1517" s="126"/>
      <c r="P1517" s="127"/>
      <c r="Q1517" s="127"/>
      <c r="R1517" s="127"/>
      <c r="S1517" s="128"/>
      <c r="T1517" s="128"/>
      <c r="U1517" s="128"/>
      <c r="V1517" s="128"/>
      <c r="W1517" s="129"/>
      <c r="X1517" s="130"/>
      <c r="Y1517" s="130"/>
    </row>
    <row r="1518" spans="1:25">
      <c r="A1518" s="6" t="s">
        <v>1810</v>
      </c>
      <c r="B1518" s="7" t="s">
        <v>989</v>
      </c>
      <c r="C1518" s="7" t="s">
        <v>1146</v>
      </c>
      <c r="D1518" s="7" t="s">
        <v>875</v>
      </c>
      <c r="E1518" s="7" t="s">
        <v>1810</v>
      </c>
      <c r="F1518" s="7">
        <v>10161009009</v>
      </c>
      <c r="G1518" s="13" t="s">
        <v>7856</v>
      </c>
      <c r="H1518" s="21">
        <v>3</v>
      </c>
      <c r="I1518" s="4"/>
      <c r="J1518" s="5"/>
      <c r="K1518" s="6"/>
      <c r="L1518" s="6"/>
      <c r="M1518" s="125"/>
      <c r="N1518" s="125"/>
      <c r="O1518" s="126"/>
      <c r="P1518" s="127"/>
      <c r="Q1518" s="127"/>
      <c r="R1518" s="127"/>
      <c r="S1518" s="128"/>
      <c r="T1518" s="128"/>
      <c r="U1518" s="128"/>
      <c r="V1518" s="128"/>
      <c r="W1518" s="129"/>
      <c r="X1518" s="130"/>
      <c r="Y1518" s="130"/>
    </row>
    <row r="1519" spans="1:25">
      <c r="A1519" s="6" t="str">
        <f t="shared" ref="A1519:A1550" si="62">CONCATENATE(M1519,N1519,O1519,P1519,Q1519,R1519,S1519,T1519,U1519,V1519,W1519,X1519,Y1519)</f>
        <v>TRBLOQ2712NSS</v>
      </c>
      <c r="B1519" s="33" t="s">
        <v>1384</v>
      </c>
      <c r="C1519" s="33" t="s">
        <v>1659</v>
      </c>
      <c r="D1519" s="33" t="s">
        <v>3033</v>
      </c>
      <c r="E1519" s="33" t="s">
        <v>1668</v>
      </c>
      <c r="F1519" s="33" t="s">
        <v>1669</v>
      </c>
      <c r="G1519" s="34" t="s">
        <v>9330</v>
      </c>
      <c r="H1519" s="22">
        <v>0</v>
      </c>
      <c r="I1519" s="4"/>
      <c r="J1519" s="5"/>
      <c r="K1519" s="7"/>
      <c r="L1519" s="6"/>
      <c r="M1519" s="125" t="s">
        <v>10642</v>
      </c>
      <c r="N1519" s="125" t="s">
        <v>10643</v>
      </c>
      <c r="O1519" s="126" t="s">
        <v>1136</v>
      </c>
      <c r="P1519" s="127" t="s">
        <v>4113</v>
      </c>
      <c r="Q1519" s="127" t="s">
        <v>10644</v>
      </c>
      <c r="R1519" s="127" t="s">
        <v>10653</v>
      </c>
      <c r="S1519" s="128">
        <v>2</v>
      </c>
      <c r="T1519" s="128">
        <v>7</v>
      </c>
      <c r="U1519" s="128">
        <v>1</v>
      </c>
      <c r="V1519" s="128">
        <v>2</v>
      </c>
      <c r="W1519" s="129" t="s">
        <v>10645</v>
      </c>
      <c r="X1519" s="130" t="s">
        <v>10647</v>
      </c>
      <c r="Y1519" s="130" t="s">
        <v>10647</v>
      </c>
    </row>
    <row r="1520" spans="1:25">
      <c r="A1520" s="6" t="str">
        <f t="shared" si="62"/>
        <v>TRBLOQ2414NSS</v>
      </c>
      <c r="B1520" s="61" t="s">
        <v>1384</v>
      </c>
      <c r="C1520" s="61" t="s">
        <v>1659</v>
      </c>
      <c r="D1520" s="61" t="s">
        <v>3034</v>
      </c>
      <c r="E1520" s="61" t="s">
        <v>1670</v>
      </c>
      <c r="F1520" s="61" t="s">
        <v>1669</v>
      </c>
      <c r="G1520" s="63" t="s">
        <v>9331</v>
      </c>
      <c r="H1520" s="62">
        <v>36</v>
      </c>
      <c r="I1520" s="64"/>
      <c r="J1520" s="65"/>
      <c r="K1520" s="7"/>
      <c r="L1520" s="6"/>
      <c r="M1520" s="125" t="s">
        <v>10642</v>
      </c>
      <c r="N1520" s="125" t="s">
        <v>10643</v>
      </c>
      <c r="O1520" s="126" t="s">
        <v>1136</v>
      </c>
      <c r="P1520" s="127" t="s">
        <v>4113</v>
      </c>
      <c r="Q1520" s="127" t="s">
        <v>10644</v>
      </c>
      <c r="R1520" s="127" t="s">
        <v>10653</v>
      </c>
      <c r="S1520" s="128">
        <v>2</v>
      </c>
      <c r="T1520" s="128">
        <v>4</v>
      </c>
      <c r="U1520" s="128">
        <v>1</v>
      </c>
      <c r="V1520" s="128">
        <v>4</v>
      </c>
      <c r="W1520" s="129" t="s">
        <v>10645</v>
      </c>
      <c r="X1520" s="130" t="s">
        <v>10647</v>
      </c>
      <c r="Y1520" s="130" t="s">
        <v>10647</v>
      </c>
    </row>
    <row r="1521" spans="1:25">
      <c r="A1521" s="6" t="str">
        <f t="shared" si="62"/>
        <v>TRBLOQ2416NSS</v>
      </c>
      <c r="B1521" s="33" t="s">
        <v>989</v>
      </c>
      <c r="C1521" s="33" t="s">
        <v>1146</v>
      </c>
      <c r="D1521" s="33" t="s">
        <v>2047</v>
      </c>
      <c r="E1521" s="33" t="s">
        <v>1671</v>
      </c>
      <c r="F1521" s="33" t="s">
        <v>1672</v>
      </c>
      <c r="G1521" s="63" t="s">
        <v>13047</v>
      </c>
      <c r="H1521" s="22">
        <v>0</v>
      </c>
      <c r="I1521" s="4">
        <v>45962</v>
      </c>
      <c r="J1521" s="5"/>
      <c r="K1521" s="6"/>
      <c r="L1521" s="6"/>
      <c r="M1521" s="125" t="s">
        <v>10642</v>
      </c>
      <c r="N1521" s="125" t="s">
        <v>10643</v>
      </c>
      <c r="O1521" s="126" t="s">
        <v>1136</v>
      </c>
      <c r="P1521" s="127" t="s">
        <v>4113</v>
      </c>
      <c r="Q1521" s="127" t="s">
        <v>10644</v>
      </c>
      <c r="R1521" s="127" t="s">
        <v>10653</v>
      </c>
      <c r="S1521" s="128">
        <v>2</v>
      </c>
      <c r="T1521" s="128">
        <v>4</v>
      </c>
      <c r="U1521" s="128">
        <v>1</v>
      </c>
      <c r="V1521" s="128">
        <v>6</v>
      </c>
      <c r="W1521" s="129" t="s">
        <v>10645</v>
      </c>
      <c r="X1521" s="130" t="s">
        <v>10647</v>
      </c>
      <c r="Y1521" s="130" t="s">
        <v>10647</v>
      </c>
    </row>
    <row r="1522" spans="1:25">
      <c r="A1522" s="6" t="str">
        <f t="shared" si="62"/>
        <v>TRBLOQ2416NSS</v>
      </c>
      <c r="B1522" s="7" t="s">
        <v>1384</v>
      </c>
      <c r="C1522" s="7" t="s">
        <v>1659</v>
      </c>
      <c r="D1522" s="7" t="s">
        <v>990</v>
      </c>
      <c r="E1522" s="7" t="s">
        <v>1671</v>
      </c>
      <c r="F1522" s="7" t="s">
        <v>1672</v>
      </c>
      <c r="G1522" s="13" t="s">
        <v>9332</v>
      </c>
      <c r="H1522" s="21">
        <v>62</v>
      </c>
      <c r="I1522" s="4"/>
      <c r="J1522" s="5"/>
      <c r="K1522" s="7"/>
      <c r="L1522" s="6"/>
      <c r="M1522" s="125" t="s">
        <v>10642</v>
      </c>
      <c r="N1522" s="125" t="s">
        <v>10643</v>
      </c>
      <c r="O1522" s="126" t="s">
        <v>1136</v>
      </c>
      <c r="P1522" s="127" t="s">
        <v>4113</v>
      </c>
      <c r="Q1522" s="127" t="s">
        <v>10644</v>
      </c>
      <c r="R1522" s="127" t="s">
        <v>10653</v>
      </c>
      <c r="S1522" s="128">
        <v>2</v>
      </c>
      <c r="T1522" s="128">
        <v>4</v>
      </c>
      <c r="U1522" s="128">
        <v>1</v>
      </c>
      <c r="V1522" s="128">
        <v>6</v>
      </c>
      <c r="W1522" s="129" t="s">
        <v>10645</v>
      </c>
      <c r="X1522" s="130" t="s">
        <v>10647</v>
      </c>
      <c r="Y1522" s="130" t="s">
        <v>10647</v>
      </c>
    </row>
    <row r="1523" spans="1:25">
      <c r="A1523" s="6" t="str">
        <f t="shared" si="62"/>
        <v>TRBLOQ2418NSS</v>
      </c>
      <c r="B1523" s="33" t="s">
        <v>989</v>
      </c>
      <c r="C1523" s="33" t="s">
        <v>1146</v>
      </c>
      <c r="D1523" s="33" t="s">
        <v>2047</v>
      </c>
      <c r="E1523" s="33" t="s">
        <v>1673</v>
      </c>
      <c r="F1523" s="33" t="s">
        <v>1674</v>
      </c>
      <c r="G1523" s="63" t="s">
        <v>9333</v>
      </c>
      <c r="H1523" s="22">
        <v>0</v>
      </c>
      <c r="I1523" s="4">
        <v>45962</v>
      </c>
      <c r="J1523" s="5"/>
      <c r="K1523" s="6"/>
      <c r="L1523" s="6"/>
      <c r="M1523" s="125" t="s">
        <v>10642</v>
      </c>
      <c r="N1523" s="125" t="s">
        <v>10643</v>
      </c>
      <c r="O1523" s="126" t="s">
        <v>1136</v>
      </c>
      <c r="P1523" s="127" t="s">
        <v>4113</v>
      </c>
      <c r="Q1523" s="127" t="s">
        <v>10644</v>
      </c>
      <c r="R1523" s="127" t="s">
        <v>10653</v>
      </c>
      <c r="S1523" s="128">
        <v>2</v>
      </c>
      <c r="T1523" s="128">
        <v>4</v>
      </c>
      <c r="U1523" s="128">
        <v>1</v>
      </c>
      <c r="V1523" s="128">
        <v>8</v>
      </c>
      <c r="W1523" s="129" t="s">
        <v>10645</v>
      </c>
      <c r="X1523" s="130" t="s">
        <v>10647</v>
      </c>
      <c r="Y1523" s="130" t="s">
        <v>10647</v>
      </c>
    </row>
    <row r="1524" spans="1:25">
      <c r="A1524" s="6" t="str">
        <f t="shared" si="62"/>
        <v>TRBLOQ2418NSS</v>
      </c>
      <c r="B1524" s="61" t="s">
        <v>1384</v>
      </c>
      <c r="C1524" s="61" t="s">
        <v>1659</v>
      </c>
      <c r="D1524" s="61" t="s">
        <v>991</v>
      </c>
      <c r="E1524" s="61" t="s">
        <v>1673</v>
      </c>
      <c r="F1524" s="61" t="s">
        <v>1674</v>
      </c>
      <c r="G1524" s="63" t="s">
        <v>9333</v>
      </c>
      <c r="H1524" s="62">
        <v>31</v>
      </c>
      <c r="I1524" s="64"/>
      <c r="J1524" s="65"/>
      <c r="K1524" s="7"/>
      <c r="L1524" s="6"/>
      <c r="M1524" s="125" t="s">
        <v>10642</v>
      </c>
      <c r="N1524" s="125" t="s">
        <v>10643</v>
      </c>
      <c r="O1524" s="126" t="s">
        <v>1136</v>
      </c>
      <c r="P1524" s="127" t="s">
        <v>4113</v>
      </c>
      <c r="Q1524" s="127" t="s">
        <v>10644</v>
      </c>
      <c r="R1524" s="127" t="s">
        <v>10653</v>
      </c>
      <c r="S1524" s="128">
        <v>2</v>
      </c>
      <c r="T1524" s="128">
        <v>4</v>
      </c>
      <c r="U1524" s="128">
        <v>1</v>
      </c>
      <c r="V1524" s="128">
        <v>8</v>
      </c>
      <c r="W1524" s="129" t="s">
        <v>10645</v>
      </c>
      <c r="X1524" s="130" t="s">
        <v>10647</v>
      </c>
      <c r="Y1524" s="130" t="s">
        <v>10647</v>
      </c>
    </row>
    <row r="1525" spans="1:25">
      <c r="A1525" s="6" t="str">
        <f t="shared" si="62"/>
        <v>TRBLOQ2420NSS</v>
      </c>
      <c r="B1525" s="7" t="s">
        <v>1384</v>
      </c>
      <c r="C1525" s="7" t="s">
        <v>1659</v>
      </c>
      <c r="D1525" s="7" t="s">
        <v>992</v>
      </c>
      <c r="E1525" s="7" t="s">
        <v>1675</v>
      </c>
      <c r="F1525" s="7">
        <v>201225245</v>
      </c>
      <c r="G1525" s="13" t="s">
        <v>9334</v>
      </c>
      <c r="H1525" s="21">
        <v>15</v>
      </c>
      <c r="I1525" s="4"/>
      <c r="J1525" s="5"/>
      <c r="K1525" s="7"/>
      <c r="L1525" s="6"/>
      <c r="M1525" s="125" t="s">
        <v>10642</v>
      </c>
      <c r="N1525" s="125" t="s">
        <v>10643</v>
      </c>
      <c r="O1525" s="126" t="s">
        <v>1136</v>
      </c>
      <c r="P1525" s="127" t="s">
        <v>4113</v>
      </c>
      <c r="Q1525" s="127" t="s">
        <v>10644</v>
      </c>
      <c r="R1525" s="127" t="s">
        <v>10653</v>
      </c>
      <c r="S1525" s="128">
        <v>2</v>
      </c>
      <c r="T1525" s="128">
        <v>4</v>
      </c>
      <c r="U1525" s="128">
        <v>2</v>
      </c>
      <c r="V1525" s="128">
        <v>0</v>
      </c>
      <c r="W1525" s="129" t="s">
        <v>10645</v>
      </c>
      <c r="X1525" s="130" t="s">
        <v>10647</v>
      </c>
      <c r="Y1525" s="130" t="s">
        <v>10647</v>
      </c>
    </row>
    <row r="1526" spans="1:25">
      <c r="A1526" s="6" t="str">
        <f t="shared" si="62"/>
        <v>TRBLOQ2422NSS</v>
      </c>
      <c r="B1526" s="7" t="s">
        <v>989</v>
      </c>
      <c r="C1526" s="7" t="s">
        <v>1146</v>
      </c>
      <c r="D1526" s="7" t="s">
        <v>2047</v>
      </c>
      <c r="E1526" s="7" t="s">
        <v>1676</v>
      </c>
      <c r="F1526" s="7" t="s">
        <v>7765</v>
      </c>
      <c r="G1526" s="63" t="s">
        <v>9335</v>
      </c>
      <c r="H1526" s="21">
        <v>15</v>
      </c>
      <c r="I1526" s="4">
        <v>45992</v>
      </c>
      <c r="J1526" s="5"/>
      <c r="K1526" s="6"/>
      <c r="L1526" s="6"/>
      <c r="M1526" s="125" t="s">
        <v>10642</v>
      </c>
      <c r="N1526" s="125" t="s">
        <v>10643</v>
      </c>
      <c r="O1526" s="126" t="s">
        <v>1136</v>
      </c>
      <c r="P1526" s="127" t="s">
        <v>4113</v>
      </c>
      <c r="Q1526" s="127" t="s">
        <v>10644</v>
      </c>
      <c r="R1526" s="127" t="s">
        <v>10653</v>
      </c>
      <c r="S1526" s="128">
        <v>2</v>
      </c>
      <c r="T1526" s="128">
        <v>4</v>
      </c>
      <c r="U1526" s="128">
        <v>2</v>
      </c>
      <c r="V1526" s="128">
        <v>2</v>
      </c>
      <c r="W1526" s="129" t="s">
        <v>10645</v>
      </c>
      <c r="X1526" s="130" t="s">
        <v>10647</v>
      </c>
      <c r="Y1526" s="130" t="s">
        <v>10647</v>
      </c>
    </row>
    <row r="1527" spans="1:25">
      <c r="A1527" s="6" t="str">
        <f t="shared" si="62"/>
        <v>TRBLOQ2422NSS</v>
      </c>
      <c r="B1527" s="61" t="s">
        <v>1384</v>
      </c>
      <c r="C1527" s="61" t="s">
        <v>1659</v>
      </c>
      <c r="D1527" s="61" t="s">
        <v>993</v>
      </c>
      <c r="E1527" s="61" t="s">
        <v>1676</v>
      </c>
      <c r="F1527" s="61" t="s">
        <v>7765</v>
      </c>
      <c r="G1527" s="63" t="s">
        <v>9335</v>
      </c>
      <c r="H1527" s="62">
        <v>22</v>
      </c>
      <c r="I1527" s="64"/>
      <c r="J1527" s="65"/>
      <c r="K1527" s="7"/>
      <c r="L1527" s="6"/>
      <c r="M1527" s="125" t="s">
        <v>10642</v>
      </c>
      <c r="N1527" s="125" t="s">
        <v>10643</v>
      </c>
      <c r="O1527" s="126" t="s">
        <v>1136</v>
      </c>
      <c r="P1527" s="127" t="s">
        <v>4113</v>
      </c>
      <c r="Q1527" s="127" t="s">
        <v>10644</v>
      </c>
      <c r="R1527" s="127" t="s">
        <v>10653</v>
      </c>
      <c r="S1527" s="128">
        <v>2</v>
      </c>
      <c r="T1527" s="128">
        <v>4</v>
      </c>
      <c r="U1527" s="128">
        <v>2</v>
      </c>
      <c r="V1527" s="128">
        <v>2</v>
      </c>
      <c r="W1527" s="129" t="s">
        <v>10645</v>
      </c>
      <c r="X1527" s="130" t="s">
        <v>10647</v>
      </c>
      <c r="Y1527" s="130" t="s">
        <v>10647</v>
      </c>
    </row>
    <row r="1528" spans="1:25">
      <c r="A1528" s="6" t="str">
        <f t="shared" si="62"/>
        <v>TRBLOQ2424NSS</v>
      </c>
      <c r="B1528" s="7" t="s">
        <v>989</v>
      </c>
      <c r="C1528" s="7" t="s">
        <v>1146</v>
      </c>
      <c r="D1528" s="7" t="s">
        <v>2047</v>
      </c>
      <c r="E1528" s="7" t="s">
        <v>1677</v>
      </c>
      <c r="F1528" s="7" t="s">
        <v>1678</v>
      </c>
      <c r="G1528" s="13" t="s">
        <v>11907</v>
      </c>
      <c r="H1528" s="21">
        <v>100</v>
      </c>
      <c r="I1528" s="4">
        <v>45962</v>
      </c>
      <c r="J1528" s="5"/>
      <c r="K1528" s="6"/>
      <c r="L1528" s="6"/>
      <c r="M1528" s="125" t="s">
        <v>10642</v>
      </c>
      <c r="N1528" s="125" t="s">
        <v>10643</v>
      </c>
      <c r="O1528" s="126" t="s">
        <v>1136</v>
      </c>
      <c r="P1528" s="127" t="s">
        <v>4113</v>
      </c>
      <c r="Q1528" s="127" t="s">
        <v>10644</v>
      </c>
      <c r="R1528" s="127" t="s">
        <v>10653</v>
      </c>
      <c r="S1528" s="128">
        <v>2</v>
      </c>
      <c r="T1528" s="128">
        <v>4</v>
      </c>
      <c r="U1528" s="128">
        <v>2</v>
      </c>
      <c r="V1528" s="128">
        <v>4</v>
      </c>
      <c r="W1528" s="129" t="s">
        <v>10645</v>
      </c>
      <c r="X1528" s="130" t="s">
        <v>10647</v>
      </c>
      <c r="Y1528" s="130" t="s">
        <v>10647</v>
      </c>
    </row>
    <row r="1529" spans="1:25">
      <c r="A1529" s="6" t="str">
        <f t="shared" si="62"/>
        <v>TRBLOQ2424NSS</v>
      </c>
      <c r="B1529" s="7" t="s">
        <v>1384</v>
      </c>
      <c r="C1529" s="7" t="s">
        <v>1659</v>
      </c>
      <c r="D1529" s="7" t="s">
        <v>994</v>
      </c>
      <c r="E1529" s="7" t="s">
        <v>1677</v>
      </c>
      <c r="F1529" s="7" t="s">
        <v>1678</v>
      </c>
      <c r="G1529" s="13" t="s">
        <v>9336</v>
      </c>
      <c r="H1529" s="21">
        <v>87</v>
      </c>
      <c r="I1529" s="4"/>
      <c r="J1529" s="5"/>
      <c r="K1529" s="7"/>
      <c r="L1529" s="6"/>
      <c r="M1529" s="125" t="s">
        <v>10642</v>
      </c>
      <c r="N1529" s="125" t="s">
        <v>10643</v>
      </c>
      <c r="O1529" s="126" t="s">
        <v>1136</v>
      </c>
      <c r="P1529" s="127" t="s">
        <v>4113</v>
      </c>
      <c r="Q1529" s="127" t="s">
        <v>10644</v>
      </c>
      <c r="R1529" s="127" t="s">
        <v>10653</v>
      </c>
      <c r="S1529" s="128">
        <v>2</v>
      </c>
      <c r="T1529" s="128">
        <v>4</v>
      </c>
      <c r="U1529" s="128">
        <v>2</v>
      </c>
      <c r="V1529" s="128">
        <v>4</v>
      </c>
      <c r="W1529" s="129" t="s">
        <v>10645</v>
      </c>
      <c r="X1529" s="130" t="s">
        <v>10647</v>
      </c>
      <c r="Y1529" s="130" t="s">
        <v>10647</v>
      </c>
    </row>
    <row r="1530" spans="1:25">
      <c r="A1530" s="6" t="str">
        <f t="shared" si="62"/>
        <v>TRBLOQ2426NSS</v>
      </c>
      <c r="B1530" s="7" t="s">
        <v>989</v>
      </c>
      <c r="C1530" s="7" t="s">
        <v>1146</v>
      </c>
      <c r="D1530" s="7" t="s">
        <v>2047</v>
      </c>
      <c r="E1530" s="7" t="s">
        <v>1680</v>
      </c>
      <c r="F1530" s="7" t="s">
        <v>1679</v>
      </c>
      <c r="G1530" s="63" t="s">
        <v>9337</v>
      </c>
      <c r="H1530" s="21">
        <v>30</v>
      </c>
      <c r="I1530" s="4">
        <v>45962</v>
      </c>
      <c r="J1530" s="5"/>
      <c r="K1530" s="6"/>
      <c r="L1530" s="6"/>
      <c r="M1530" s="125" t="s">
        <v>10642</v>
      </c>
      <c r="N1530" s="125" t="s">
        <v>10643</v>
      </c>
      <c r="O1530" s="126" t="s">
        <v>1136</v>
      </c>
      <c r="P1530" s="127" t="s">
        <v>4113</v>
      </c>
      <c r="Q1530" s="127" t="s">
        <v>10644</v>
      </c>
      <c r="R1530" s="127" t="s">
        <v>10653</v>
      </c>
      <c r="S1530" s="128">
        <v>2</v>
      </c>
      <c r="T1530" s="128">
        <v>4</v>
      </c>
      <c r="U1530" s="128">
        <v>2</v>
      </c>
      <c r="V1530" s="128">
        <v>6</v>
      </c>
      <c r="W1530" s="129" t="s">
        <v>10645</v>
      </c>
      <c r="X1530" s="130" t="s">
        <v>10647</v>
      </c>
      <c r="Y1530" s="130" t="s">
        <v>10647</v>
      </c>
    </row>
    <row r="1531" spans="1:25">
      <c r="A1531" s="6" t="str">
        <f t="shared" si="62"/>
        <v>TRBLOQ2426NSS</v>
      </c>
      <c r="B1531" s="61" t="s">
        <v>1384</v>
      </c>
      <c r="C1531" s="61" t="s">
        <v>1659</v>
      </c>
      <c r="D1531" s="61" t="s">
        <v>995</v>
      </c>
      <c r="E1531" s="61" t="s">
        <v>1680</v>
      </c>
      <c r="F1531" s="61" t="s">
        <v>1679</v>
      </c>
      <c r="G1531" s="63" t="s">
        <v>9337</v>
      </c>
      <c r="H1531" s="62">
        <v>101</v>
      </c>
      <c r="I1531" s="64"/>
      <c r="J1531" s="65"/>
      <c r="K1531" s="7"/>
      <c r="L1531" s="6"/>
      <c r="M1531" s="125" t="s">
        <v>10642</v>
      </c>
      <c r="N1531" s="125" t="s">
        <v>10643</v>
      </c>
      <c r="O1531" s="126" t="s">
        <v>1136</v>
      </c>
      <c r="P1531" s="127" t="s">
        <v>4113</v>
      </c>
      <c r="Q1531" s="127" t="s">
        <v>10644</v>
      </c>
      <c r="R1531" s="127" t="s">
        <v>10653</v>
      </c>
      <c r="S1531" s="128">
        <v>2</v>
      </c>
      <c r="T1531" s="128">
        <v>4</v>
      </c>
      <c r="U1531" s="128">
        <v>2</v>
      </c>
      <c r="V1531" s="128">
        <v>6</v>
      </c>
      <c r="W1531" s="129" t="s">
        <v>10645</v>
      </c>
      <c r="X1531" s="130" t="s">
        <v>10647</v>
      </c>
      <c r="Y1531" s="130" t="s">
        <v>10647</v>
      </c>
    </row>
    <row r="1532" spans="1:25">
      <c r="A1532" s="6" t="str">
        <f t="shared" si="62"/>
        <v>TRBLOQ2428NSS</v>
      </c>
      <c r="B1532" s="7" t="s">
        <v>989</v>
      </c>
      <c r="C1532" s="7" t="s">
        <v>1146</v>
      </c>
      <c r="D1532" s="7" t="s">
        <v>2047</v>
      </c>
      <c r="E1532" s="7" t="s">
        <v>1681</v>
      </c>
      <c r="F1532" s="7" t="s">
        <v>1682</v>
      </c>
      <c r="G1532" s="13" t="s">
        <v>11909</v>
      </c>
      <c r="H1532" s="21">
        <v>30</v>
      </c>
      <c r="I1532" s="4">
        <v>45962</v>
      </c>
      <c r="J1532" s="5"/>
      <c r="K1532" s="6"/>
      <c r="L1532" s="6"/>
      <c r="M1532" s="125" t="s">
        <v>10642</v>
      </c>
      <c r="N1532" s="125" t="s">
        <v>10643</v>
      </c>
      <c r="O1532" s="126" t="s">
        <v>1136</v>
      </c>
      <c r="P1532" s="127" t="s">
        <v>4113</v>
      </c>
      <c r="Q1532" s="127" t="s">
        <v>10644</v>
      </c>
      <c r="R1532" s="127" t="s">
        <v>10653</v>
      </c>
      <c r="S1532" s="128">
        <v>2</v>
      </c>
      <c r="T1532" s="128">
        <v>4</v>
      </c>
      <c r="U1532" s="128">
        <v>2</v>
      </c>
      <c r="V1532" s="128">
        <v>8</v>
      </c>
      <c r="W1532" s="129" t="s">
        <v>10645</v>
      </c>
      <c r="X1532" s="130" t="s">
        <v>10647</v>
      </c>
      <c r="Y1532" s="130" t="s">
        <v>10647</v>
      </c>
    </row>
    <row r="1533" spans="1:25">
      <c r="A1533" s="6" t="str">
        <f t="shared" si="62"/>
        <v>TRBLOQ2428NSS</v>
      </c>
      <c r="B1533" s="7" t="s">
        <v>1384</v>
      </c>
      <c r="C1533" s="7" t="s">
        <v>1659</v>
      </c>
      <c r="D1533" s="7" t="s">
        <v>996</v>
      </c>
      <c r="E1533" s="7" t="s">
        <v>1681</v>
      </c>
      <c r="F1533" s="7" t="s">
        <v>1682</v>
      </c>
      <c r="G1533" s="13" t="s">
        <v>9338</v>
      </c>
      <c r="H1533" s="21">
        <v>22</v>
      </c>
      <c r="I1533" s="4"/>
      <c r="J1533" s="5"/>
      <c r="K1533" s="7"/>
      <c r="L1533" s="6"/>
      <c r="M1533" s="125" t="s">
        <v>10642</v>
      </c>
      <c r="N1533" s="125" t="s">
        <v>10643</v>
      </c>
      <c r="O1533" s="126" t="s">
        <v>1136</v>
      </c>
      <c r="P1533" s="127" t="s">
        <v>4113</v>
      </c>
      <c r="Q1533" s="127" t="s">
        <v>10644</v>
      </c>
      <c r="R1533" s="127" t="s">
        <v>10653</v>
      </c>
      <c r="S1533" s="128">
        <v>2</v>
      </c>
      <c r="T1533" s="128">
        <v>4</v>
      </c>
      <c r="U1533" s="128">
        <v>2</v>
      </c>
      <c r="V1533" s="128">
        <v>8</v>
      </c>
      <c r="W1533" s="129" t="s">
        <v>10645</v>
      </c>
      <c r="X1533" s="130" t="s">
        <v>10647</v>
      </c>
      <c r="Y1533" s="130" t="s">
        <v>10647</v>
      </c>
    </row>
    <row r="1534" spans="1:25">
      <c r="A1534" s="6" t="str">
        <f t="shared" si="62"/>
        <v>TRBLOQ2714NSS</v>
      </c>
      <c r="B1534" s="33" t="s">
        <v>825</v>
      </c>
      <c r="C1534" s="33" t="s">
        <v>1157</v>
      </c>
      <c r="D1534" s="33" t="s">
        <v>2055</v>
      </c>
      <c r="E1534" s="33" t="s">
        <v>7397</v>
      </c>
      <c r="F1534" s="33" t="s">
        <v>7399</v>
      </c>
      <c r="G1534" s="34" t="s">
        <v>9976</v>
      </c>
      <c r="H1534" s="22">
        <v>0</v>
      </c>
      <c r="I1534" s="4"/>
      <c r="J1534" s="5"/>
      <c r="K1534" s="6"/>
      <c r="L1534" s="6"/>
      <c r="M1534" s="125" t="s">
        <v>10642</v>
      </c>
      <c r="N1534" s="125" t="s">
        <v>10643</v>
      </c>
      <c r="O1534" s="126" t="s">
        <v>1136</v>
      </c>
      <c r="P1534" s="127" t="s">
        <v>4113</v>
      </c>
      <c r="Q1534" s="127" t="s">
        <v>10644</v>
      </c>
      <c r="R1534" s="127" t="s">
        <v>10653</v>
      </c>
      <c r="S1534" s="128">
        <v>2</v>
      </c>
      <c r="T1534" s="128">
        <v>7</v>
      </c>
      <c r="U1534" s="128">
        <v>1</v>
      </c>
      <c r="V1534" s="128">
        <v>4</v>
      </c>
      <c r="W1534" s="129" t="s">
        <v>10645</v>
      </c>
      <c r="X1534" s="130" t="s">
        <v>10647</v>
      </c>
      <c r="Y1534" s="130" t="s">
        <v>10647</v>
      </c>
    </row>
    <row r="1535" spans="1:25">
      <c r="A1535" s="6" t="str">
        <f t="shared" si="62"/>
        <v>TRBLOQ2716NSS</v>
      </c>
      <c r="B1535" s="7" t="s">
        <v>825</v>
      </c>
      <c r="C1535" s="7" t="s">
        <v>1157</v>
      </c>
      <c r="D1535" s="7" t="s">
        <v>2056</v>
      </c>
      <c r="E1535" s="7" t="s">
        <v>7398</v>
      </c>
      <c r="F1535" s="7" t="s">
        <v>7400</v>
      </c>
      <c r="G1535" s="18" t="s">
        <v>9977</v>
      </c>
      <c r="H1535" s="21">
        <v>111</v>
      </c>
      <c r="I1535" s="4"/>
      <c r="J1535" s="5"/>
      <c r="K1535" s="6"/>
      <c r="L1535" s="6"/>
      <c r="M1535" s="125" t="s">
        <v>10642</v>
      </c>
      <c r="N1535" s="125" t="s">
        <v>10643</v>
      </c>
      <c r="O1535" s="126" t="s">
        <v>1136</v>
      </c>
      <c r="P1535" s="127" t="s">
        <v>4113</v>
      </c>
      <c r="Q1535" s="127" t="s">
        <v>10644</v>
      </c>
      <c r="R1535" s="127" t="s">
        <v>10653</v>
      </c>
      <c r="S1535" s="128">
        <v>2</v>
      </c>
      <c r="T1535" s="128">
        <v>7</v>
      </c>
      <c r="U1535" s="128">
        <v>1</v>
      </c>
      <c r="V1535" s="128">
        <v>6</v>
      </c>
      <c r="W1535" s="129" t="s">
        <v>10645</v>
      </c>
      <c r="X1535" s="130" t="s">
        <v>10647</v>
      </c>
      <c r="Y1535" s="130" t="s">
        <v>10647</v>
      </c>
    </row>
    <row r="1536" spans="1:25">
      <c r="A1536" s="6" t="str">
        <f t="shared" si="62"/>
        <v>TRBLOQ2718NSS</v>
      </c>
      <c r="B1536" s="7" t="s">
        <v>825</v>
      </c>
      <c r="C1536" s="7" t="s">
        <v>1157</v>
      </c>
      <c r="D1536" s="7" t="s">
        <v>2057</v>
      </c>
      <c r="E1536" s="7" t="s">
        <v>938</v>
      </c>
      <c r="F1536" s="7">
        <v>210431403</v>
      </c>
      <c r="G1536" s="18" t="s">
        <v>9978</v>
      </c>
      <c r="H1536" s="21">
        <v>19</v>
      </c>
      <c r="I1536" s="4"/>
      <c r="J1536" s="5"/>
      <c r="K1536" s="6"/>
      <c r="L1536" s="6"/>
      <c r="M1536" s="125" t="s">
        <v>10642</v>
      </c>
      <c r="N1536" s="125" t="s">
        <v>10643</v>
      </c>
      <c r="O1536" s="126" t="s">
        <v>1136</v>
      </c>
      <c r="P1536" s="127" t="s">
        <v>4113</v>
      </c>
      <c r="Q1536" s="127" t="s">
        <v>10644</v>
      </c>
      <c r="R1536" s="127" t="s">
        <v>10653</v>
      </c>
      <c r="S1536" s="128">
        <v>2</v>
      </c>
      <c r="T1536" s="128">
        <v>7</v>
      </c>
      <c r="U1536" s="128">
        <v>1</v>
      </c>
      <c r="V1536" s="128">
        <v>8</v>
      </c>
      <c r="W1536" s="129" t="s">
        <v>10645</v>
      </c>
      <c r="X1536" s="130" t="s">
        <v>10647</v>
      </c>
      <c r="Y1536" s="130" t="s">
        <v>10647</v>
      </c>
    </row>
    <row r="1537" spans="1:25">
      <c r="A1537" s="6" t="str">
        <f t="shared" si="62"/>
        <v>TRBLOQ2720NSS</v>
      </c>
      <c r="B1537" s="33" t="s">
        <v>825</v>
      </c>
      <c r="C1537" s="33" t="s">
        <v>1157</v>
      </c>
      <c r="D1537" s="33" t="s">
        <v>3006</v>
      </c>
      <c r="E1537" s="33" t="s">
        <v>939</v>
      </c>
      <c r="F1537" s="33">
        <v>210431404</v>
      </c>
      <c r="G1537" s="34" t="s">
        <v>9979</v>
      </c>
      <c r="H1537" s="22">
        <v>0</v>
      </c>
      <c r="I1537" s="4"/>
      <c r="J1537" s="5"/>
      <c r="K1537" s="6"/>
      <c r="L1537" s="6"/>
      <c r="M1537" s="125" t="s">
        <v>10642</v>
      </c>
      <c r="N1537" s="125" t="s">
        <v>10643</v>
      </c>
      <c r="O1537" s="126" t="s">
        <v>1136</v>
      </c>
      <c r="P1537" s="127" t="s">
        <v>4113</v>
      </c>
      <c r="Q1537" s="127" t="s">
        <v>10644</v>
      </c>
      <c r="R1537" s="127" t="s">
        <v>10653</v>
      </c>
      <c r="S1537" s="128">
        <v>2</v>
      </c>
      <c r="T1537" s="128">
        <v>7</v>
      </c>
      <c r="U1537" s="128">
        <v>2</v>
      </c>
      <c r="V1537" s="128">
        <v>0</v>
      </c>
      <c r="W1537" s="129" t="s">
        <v>10645</v>
      </c>
      <c r="X1537" s="130" t="s">
        <v>10647</v>
      </c>
      <c r="Y1537" s="130" t="s">
        <v>10647</v>
      </c>
    </row>
    <row r="1538" spans="1:25">
      <c r="A1538" s="6" t="str">
        <f t="shared" si="62"/>
        <v>TRBLOQ2722NSS</v>
      </c>
      <c r="B1538" s="7" t="s">
        <v>825</v>
      </c>
      <c r="C1538" s="7" t="s">
        <v>1157</v>
      </c>
      <c r="D1538" s="7" t="s">
        <v>2058</v>
      </c>
      <c r="E1538" s="7" t="s">
        <v>940</v>
      </c>
      <c r="F1538" s="7">
        <v>210936625</v>
      </c>
      <c r="G1538" s="13" t="s">
        <v>9322</v>
      </c>
      <c r="H1538" s="21">
        <v>56</v>
      </c>
      <c r="I1538" s="4"/>
      <c r="J1538" s="5"/>
      <c r="K1538" s="6"/>
      <c r="L1538" s="6"/>
      <c r="M1538" s="125" t="s">
        <v>10642</v>
      </c>
      <c r="N1538" s="125" t="s">
        <v>10643</v>
      </c>
      <c r="O1538" s="126" t="s">
        <v>1136</v>
      </c>
      <c r="P1538" s="127" t="s">
        <v>4113</v>
      </c>
      <c r="Q1538" s="127" t="s">
        <v>10644</v>
      </c>
      <c r="R1538" s="127" t="s">
        <v>10653</v>
      </c>
      <c r="S1538" s="128">
        <v>2</v>
      </c>
      <c r="T1538" s="128">
        <v>7</v>
      </c>
      <c r="U1538" s="128">
        <v>2</v>
      </c>
      <c r="V1538" s="128">
        <v>2</v>
      </c>
      <c r="W1538" s="129" t="s">
        <v>10645</v>
      </c>
      <c r="X1538" s="130" t="s">
        <v>10647</v>
      </c>
      <c r="Y1538" s="130" t="s">
        <v>10647</v>
      </c>
    </row>
    <row r="1539" spans="1:25">
      <c r="A1539" s="6" t="str">
        <f t="shared" si="62"/>
        <v>TRBLOQ2722NSS</v>
      </c>
      <c r="B1539" s="7" t="s">
        <v>1384</v>
      </c>
      <c r="C1539" s="7" t="s">
        <v>1683</v>
      </c>
      <c r="D1539" s="7" t="s">
        <v>953</v>
      </c>
      <c r="E1539" s="7" t="s">
        <v>940</v>
      </c>
      <c r="F1539" s="9" t="s">
        <v>2993</v>
      </c>
      <c r="G1539" s="13" t="s">
        <v>9322</v>
      </c>
      <c r="H1539" s="21">
        <v>50</v>
      </c>
      <c r="I1539" s="4"/>
      <c r="J1539" s="5"/>
      <c r="K1539" s="7"/>
      <c r="L1539" s="6"/>
      <c r="M1539" s="125" t="s">
        <v>10642</v>
      </c>
      <c r="N1539" s="125" t="s">
        <v>10643</v>
      </c>
      <c r="O1539" s="126" t="s">
        <v>1136</v>
      </c>
      <c r="P1539" s="127" t="s">
        <v>4113</v>
      </c>
      <c r="Q1539" s="127" t="s">
        <v>10644</v>
      </c>
      <c r="R1539" s="127" t="s">
        <v>10653</v>
      </c>
      <c r="S1539" s="128">
        <v>2</v>
      </c>
      <c r="T1539" s="128">
        <v>7</v>
      </c>
      <c r="U1539" s="128">
        <v>2</v>
      </c>
      <c r="V1539" s="128">
        <v>2</v>
      </c>
      <c r="W1539" s="129" t="s">
        <v>10645</v>
      </c>
      <c r="X1539" s="130" t="s">
        <v>10647</v>
      </c>
      <c r="Y1539" s="130" t="s">
        <v>10647</v>
      </c>
    </row>
    <row r="1540" spans="1:25">
      <c r="A1540" s="6" t="str">
        <f t="shared" si="62"/>
        <v>TRBLOQ2724NSS</v>
      </c>
      <c r="B1540" s="7" t="s">
        <v>825</v>
      </c>
      <c r="C1540" s="7" t="s">
        <v>1157</v>
      </c>
      <c r="D1540" s="7" t="s">
        <v>1303</v>
      </c>
      <c r="E1540" s="7" t="s">
        <v>941</v>
      </c>
      <c r="F1540" s="7">
        <v>201023154</v>
      </c>
      <c r="G1540" s="13" t="s">
        <v>9981</v>
      </c>
      <c r="H1540" s="21">
        <v>157</v>
      </c>
      <c r="I1540" s="4"/>
      <c r="J1540" s="5"/>
      <c r="K1540" s="6"/>
      <c r="L1540" s="6"/>
      <c r="M1540" s="125" t="s">
        <v>10642</v>
      </c>
      <c r="N1540" s="125" t="s">
        <v>10643</v>
      </c>
      <c r="O1540" s="126" t="s">
        <v>1136</v>
      </c>
      <c r="P1540" s="127" t="s">
        <v>4113</v>
      </c>
      <c r="Q1540" s="127" t="s">
        <v>10644</v>
      </c>
      <c r="R1540" s="127" t="s">
        <v>10653</v>
      </c>
      <c r="S1540" s="128">
        <v>2</v>
      </c>
      <c r="T1540" s="128">
        <v>7</v>
      </c>
      <c r="U1540" s="128">
        <v>2</v>
      </c>
      <c r="V1540" s="128">
        <v>4</v>
      </c>
      <c r="W1540" s="129" t="s">
        <v>10645</v>
      </c>
      <c r="X1540" s="130" t="s">
        <v>10647</v>
      </c>
      <c r="Y1540" s="130" t="s">
        <v>10647</v>
      </c>
    </row>
    <row r="1541" spans="1:25">
      <c r="A1541" s="6" t="str">
        <f t="shared" si="62"/>
        <v>TRBLOQ2730NSS</v>
      </c>
      <c r="B1541" s="61" t="s">
        <v>1384</v>
      </c>
      <c r="C1541" s="61" t="s">
        <v>1659</v>
      </c>
      <c r="D1541" s="61" t="s">
        <v>997</v>
      </c>
      <c r="E1541" s="61" t="s">
        <v>2985</v>
      </c>
      <c r="F1541" s="61" t="s">
        <v>2986</v>
      </c>
      <c r="G1541" s="63" t="s">
        <v>9339</v>
      </c>
      <c r="H1541" s="62">
        <v>47</v>
      </c>
      <c r="I1541" s="64"/>
      <c r="J1541" s="65"/>
      <c r="K1541" s="7"/>
      <c r="L1541" s="6"/>
      <c r="M1541" s="125" t="s">
        <v>10642</v>
      </c>
      <c r="N1541" s="125" t="s">
        <v>10643</v>
      </c>
      <c r="O1541" s="126" t="s">
        <v>1136</v>
      </c>
      <c r="P1541" s="127" t="s">
        <v>4113</v>
      </c>
      <c r="Q1541" s="127" t="s">
        <v>10644</v>
      </c>
      <c r="R1541" s="127" t="s">
        <v>10653</v>
      </c>
      <c r="S1541" s="128">
        <v>2</v>
      </c>
      <c r="T1541" s="128">
        <v>7</v>
      </c>
      <c r="U1541" s="128">
        <v>3</v>
      </c>
      <c r="V1541" s="128">
        <v>0</v>
      </c>
      <c r="W1541" s="129" t="s">
        <v>10645</v>
      </c>
      <c r="X1541" s="130" t="s">
        <v>10647</v>
      </c>
      <c r="Y1541" s="130" t="s">
        <v>10647</v>
      </c>
    </row>
    <row r="1542" spans="1:25">
      <c r="A1542" s="6" t="str">
        <f t="shared" si="62"/>
        <v>TRBLOQ2732NSS</v>
      </c>
      <c r="B1542" s="7" t="s">
        <v>1384</v>
      </c>
      <c r="C1542" s="7" t="s">
        <v>1659</v>
      </c>
      <c r="D1542" s="7" t="s">
        <v>998</v>
      </c>
      <c r="E1542" s="7" t="s">
        <v>2987</v>
      </c>
      <c r="F1542" s="7" t="s">
        <v>2988</v>
      </c>
      <c r="G1542" s="13" t="s">
        <v>9340</v>
      </c>
      <c r="H1542" s="21">
        <v>50</v>
      </c>
      <c r="I1542" s="4"/>
      <c r="J1542" s="5"/>
      <c r="K1542" s="7"/>
      <c r="L1542" s="6"/>
      <c r="M1542" s="125" t="s">
        <v>10642</v>
      </c>
      <c r="N1542" s="125" t="s">
        <v>10643</v>
      </c>
      <c r="O1542" s="126" t="s">
        <v>1136</v>
      </c>
      <c r="P1542" s="127" t="s">
        <v>4113</v>
      </c>
      <c r="Q1542" s="127" t="s">
        <v>10644</v>
      </c>
      <c r="R1542" s="127" t="s">
        <v>10653</v>
      </c>
      <c r="S1542" s="128">
        <v>2</v>
      </c>
      <c r="T1542" s="128">
        <v>7</v>
      </c>
      <c r="U1542" s="128">
        <v>3</v>
      </c>
      <c r="V1542" s="128">
        <v>2</v>
      </c>
      <c r="W1542" s="129" t="s">
        <v>10645</v>
      </c>
      <c r="X1542" s="130" t="s">
        <v>10647</v>
      </c>
      <c r="Y1542" s="130" t="s">
        <v>10647</v>
      </c>
    </row>
    <row r="1543" spans="1:25">
      <c r="A1543" s="6" t="str">
        <f t="shared" si="62"/>
        <v>TRBLOQ2734NSS</v>
      </c>
      <c r="B1543" s="61" t="s">
        <v>1384</v>
      </c>
      <c r="C1543" s="61" t="s">
        <v>1659</v>
      </c>
      <c r="D1543" s="61" t="s">
        <v>999</v>
      </c>
      <c r="E1543" s="61" t="s">
        <v>2989</v>
      </c>
      <c r="F1543" s="61" t="s">
        <v>2990</v>
      </c>
      <c r="G1543" s="63" t="s">
        <v>9341</v>
      </c>
      <c r="H1543" s="62">
        <v>50</v>
      </c>
      <c r="I1543" s="64"/>
      <c r="J1543" s="65"/>
      <c r="K1543" s="7"/>
      <c r="L1543" s="6"/>
      <c r="M1543" s="125" t="s">
        <v>10642</v>
      </c>
      <c r="N1543" s="125" t="s">
        <v>10643</v>
      </c>
      <c r="O1543" s="126" t="s">
        <v>1136</v>
      </c>
      <c r="P1543" s="127" t="s">
        <v>4113</v>
      </c>
      <c r="Q1543" s="127" t="s">
        <v>10644</v>
      </c>
      <c r="R1543" s="127" t="s">
        <v>10653</v>
      </c>
      <c r="S1543" s="128">
        <v>2</v>
      </c>
      <c r="T1543" s="128">
        <v>7</v>
      </c>
      <c r="U1543" s="128">
        <v>3</v>
      </c>
      <c r="V1543" s="128">
        <v>4</v>
      </c>
      <c r="W1543" s="129" t="s">
        <v>10645</v>
      </c>
      <c r="X1543" s="130" t="s">
        <v>10647</v>
      </c>
      <c r="Y1543" s="130" t="s">
        <v>10647</v>
      </c>
    </row>
    <row r="1544" spans="1:25">
      <c r="A1544" s="6" t="str">
        <f t="shared" si="62"/>
        <v>TRBLOQ2740NSS</v>
      </c>
      <c r="B1544" s="7" t="s">
        <v>1384</v>
      </c>
      <c r="C1544" s="7" t="s">
        <v>1659</v>
      </c>
      <c r="D1544" s="7" t="s">
        <v>1000</v>
      </c>
      <c r="E1544" s="7" t="s">
        <v>2991</v>
      </c>
      <c r="F1544" s="7" t="s">
        <v>2992</v>
      </c>
      <c r="G1544" s="13" t="s">
        <v>9342</v>
      </c>
      <c r="H1544" s="21">
        <v>55</v>
      </c>
      <c r="I1544" s="4"/>
      <c r="J1544" s="5"/>
      <c r="K1544" s="7"/>
      <c r="L1544" s="6"/>
      <c r="M1544" s="125" t="s">
        <v>10642</v>
      </c>
      <c r="N1544" s="125" t="s">
        <v>10643</v>
      </c>
      <c r="O1544" s="126" t="s">
        <v>1136</v>
      </c>
      <c r="P1544" s="127" t="s">
        <v>4113</v>
      </c>
      <c r="Q1544" s="127" t="s">
        <v>10644</v>
      </c>
      <c r="R1544" s="127" t="s">
        <v>10653</v>
      </c>
      <c r="S1544" s="128">
        <v>2</v>
      </c>
      <c r="T1544" s="128">
        <v>7</v>
      </c>
      <c r="U1544" s="128">
        <v>4</v>
      </c>
      <c r="V1544" s="128">
        <v>0</v>
      </c>
      <c r="W1544" s="129" t="s">
        <v>10645</v>
      </c>
      <c r="X1544" s="130" t="s">
        <v>10647</v>
      </c>
      <c r="Y1544" s="130" t="s">
        <v>10647</v>
      </c>
    </row>
    <row r="1545" spans="1:25">
      <c r="A1545" s="6" t="str">
        <f t="shared" si="62"/>
        <v>TRBLOQ3512NSS</v>
      </c>
      <c r="B1545" s="7" t="s">
        <v>825</v>
      </c>
      <c r="C1545" s="7" t="s">
        <v>1126</v>
      </c>
      <c r="D1545" s="7" t="s">
        <v>848</v>
      </c>
      <c r="E1545" s="7" t="s">
        <v>761</v>
      </c>
      <c r="F1545" s="7" t="s">
        <v>7362</v>
      </c>
      <c r="G1545" s="18" t="s">
        <v>9907</v>
      </c>
      <c r="H1545" s="40">
        <v>142</v>
      </c>
      <c r="I1545" s="42"/>
      <c r="J1545" s="5"/>
      <c r="K1545" s="6"/>
      <c r="L1545" s="6"/>
      <c r="M1545" s="125" t="s">
        <v>10642</v>
      </c>
      <c r="N1545" s="125" t="s">
        <v>10643</v>
      </c>
      <c r="O1545" s="126" t="s">
        <v>1136</v>
      </c>
      <c r="P1545" s="127" t="s">
        <v>4113</v>
      </c>
      <c r="Q1545" s="127" t="s">
        <v>10644</v>
      </c>
      <c r="R1545" s="127" t="s">
        <v>10653</v>
      </c>
      <c r="S1545" s="128">
        <v>3</v>
      </c>
      <c r="T1545" s="128">
        <v>5</v>
      </c>
      <c r="U1545" s="128">
        <v>1</v>
      </c>
      <c r="V1545" s="128">
        <v>2</v>
      </c>
      <c r="W1545" s="129" t="s">
        <v>10645</v>
      </c>
      <c r="X1545" s="130" t="s">
        <v>10647</v>
      </c>
      <c r="Y1545" s="130" t="s">
        <v>10647</v>
      </c>
    </row>
    <row r="1546" spans="1:25">
      <c r="A1546" s="6" t="str">
        <f t="shared" si="62"/>
        <v>TRBLOQ3514NSS</v>
      </c>
      <c r="B1546" s="7" t="s">
        <v>825</v>
      </c>
      <c r="C1546" s="7" t="s">
        <v>1126</v>
      </c>
      <c r="D1546" s="7" t="s">
        <v>849</v>
      </c>
      <c r="E1546" s="7" t="s">
        <v>762</v>
      </c>
      <c r="F1546" s="7" t="s">
        <v>3440</v>
      </c>
      <c r="G1546" s="18" t="s">
        <v>9908</v>
      </c>
      <c r="H1546" s="40">
        <v>140</v>
      </c>
      <c r="I1546" s="42">
        <v>45474</v>
      </c>
      <c r="J1546" s="5"/>
      <c r="K1546" s="6"/>
      <c r="L1546" s="6"/>
      <c r="M1546" s="125" t="s">
        <v>10642</v>
      </c>
      <c r="N1546" s="125" t="s">
        <v>10643</v>
      </c>
      <c r="O1546" s="126" t="s">
        <v>1136</v>
      </c>
      <c r="P1546" s="127" t="s">
        <v>4113</v>
      </c>
      <c r="Q1546" s="127" t="s">
        <v>10644</v>
      </c>
      <c r="R1546" s="127" t="s">
        <v>10653</v>
      </c>
      <c r="S1546" s="128">
        <v>3</v>
      </c>
      <c r="T1546" s="128">
        <v>5</v>
      </c>
      <c r="U1546" s="128">
        <v>1</v>
      </c>
      <c r="V1546" s="128">
        <v>4</v>
      </c>
      <c r="W1546" s="129" t="s">
        <v>10645</v>
      </c>
      <c r="X1546" s="130" t="s">
        <v>10647</v>
      </c>
      <c r="Y1546" s="130" t="s">
        <v>10647</v>
      </c>
    </row>
    <row r="1547" spans="1:25">
      <c r="A1547" s="6" t="str">
        <f t="shared" si="62"/>
        <v>TRBLOQ3514NSS</v>
      </c>
      <c r="B1547" s="7" t="s">
        <v>989</v>
      </c>
      <c r="C1547" s="7" t="s">
        <v>1146</v>
      </c>
      <c r="D1547" s="7" t="s">
        <v>2050</v>
      </c>
      <c r="E1547" s="7" t="s">
        <v>762</v>
      </c>
      <c r="F1547" s="7">
        <v>190805841</v>
      </c>
      <c r="G1547" s="18" t="s">
        <v>9908</v>
      </c>
      <c r="H1547" s="21">
        <v>400</v>
      </c>
      <c r="I1547" s="4">
        <v>45474</v>
      </c>
      <c r="J1547" s="5"/>
      <c r="K1547" s="6"/>
      <c r="L1547" s="6"/>
      <c r="M1547" s="125" t="s">
        <v>10642</v>
      </c>
      <c r="N1547" s="125" t="s">
        <v>10643</v>
      </c>
      <c r="O1547" s="126" t="s">
        <v>1136</v>
      </c>
      <c r="P1547" s="127" t="s">
        <v>4113</v>
      </c>
      <c r="Q1547" s="127" t="s">
        <v>10644</v>
      </c>
      <c r="R1547" s="127" t="s">
        <v>10653</v>
      </c>
      <c r="S1547" s="128">
        <v>3</v>
      </c>
      <c r="T1547" s="128">
        <v>5</v>
      </c>
      <c r="U1547" s="128">
        <v>1</v>
      </c>
      <c r="V1547" s="128">
        <v>4</v>
      </c>
      <c r="W1547" s="129" t="s">
        <v>10645</v>
      </c>
      <c r="X1547" s="130" t="s">
        <v>10647</v>
      </c>
      <c r="Y1547" s="130" t="s">
        <v>10647</v>
      </c>
    </row>
    <row r="1548" spans="1:25">
      <c r="A1548" s="6" t="str">
        <f t="shared" si="62"/>
        <v>TRBLOQ3516NSS</v>
      </c>
      <c r="B1548" s="7" t="s">
        <v>825</v>
      </c>
      <c r="C1548" s="7" t="s">
        <v>1126</v>
      </c>
      <c r="D1548" s="7" t="s">
        <v>850</v>
      </c>
      <c r="E1548" s="7" t="s">
        <v>763</v>
      </c>
      <c r="F1548" s="7" t="s">
        <v>3441</v>
      </c>
      <c r="G1548" s="18" t="s">
        <v>9909</v>
      </c>
      <c r="H1548" s="40">
        <v>158</v>
      </c>
      <c r="I1548" s="42">
        <v>45474</v>
      </c>
      <c r="J1548" s="5"/>
      <c r="K1548" s="6"/>
      <c r="L1548" s="6"/>
      <c r="M1548" s="125" t="s">
        <v>10642</v>
      </c>
      <c r="N1548" s="125" t="s">
        <v>10643</v>
      </c>
      <c r="O1548" s="126" t="s">
        <v>1136</v>
      </c>
      <c r="P1548" s="127" t="s">
        <v>4113</v>
      </c>
      <c r="Q1548" s="127" t="s">
        <v>10644</v>
      </c>
      <c r="R1548" s="127" t="s">
        <v>10653</v>
      </c>
      <c r="S1548" s="128">
        <v>3</v>
      </c>
      <c r="T1548" s="128">
        <v>5</v>
      </c>
      <c r="U1548" s="128">
        <v>1</v>
      </c>
      <c r="V1548" s="128">
        <v>6</v>
      </c>
      <c r="W1548" s="129" t="s">
        <v>10645</v>
      </c>
      <c r="X1548" s="130" t="s">
        <v>10647</v>
      </c>
      <c r="Y1548" s="130" t="s">
        <v>10647</v>
      </c>
    </row>
    <row r="1549" spans="1:25">
      <c r="A1549" s="6" t="str">
        <f t="shared" si="62"/>
        <v>TRBLOQ3516NSS</v>
      </c>
      <c r="B1549" s="7" t="s">
        <v>989</v>
      </c>
      <c r="C1549" s="7" t="s">
        <v>1146</v>
      </c>
      <c r="D1549" s="7" t="s">
        <v>2050</v>
      </c>
      <c r="E1549" s="7" t="s">
        <v>763</v>
      </c>
      <c r="F1549" s="7">
        <v>190805843</v>
      </c>
      <c r="G1549" s="18" t="s">
        <v>9909</v>
      </c>
      <c r="H1549" s="21">
        <v>280</v>
      </c>
      <c r="I1549" s="4">
        <v>45474</v>
      </c>
      <c r="J1549" s="5"/>
      <c r="K1549" s="6"/>
      <c r="L1549" s="6"/>
      <c r="M1549" s="125" t="s">
        <v>10642</v>
      </c>
      <c r="N1549" s="125" t="s">
        <v>10643</v>
      </c>
      <c r="O1549" s="126" t="s">
        <v>1136</v>
      </c>
      <c r="P1549" s="127" t="s">
        <v>4113</v>
      </c>
      <c r="Q1549" s="127" t="s">
        <v>10644</v>
      </c>
      <c r="R1549" s="127" t="s">
        <v>10653</v>
      </c>
      <c r="S1549" s="128">
        <v>3</v>
      </c>
      <c r="T1549" s="128">
        <v>5</v>
      </c>
      <c r="U1549" s="128">
        <v>1</v>
      </c>
      <c r="V1549" s="128">
        <v>6</v>
      </c>
      <c r="W1549" s="129" t="s">
        <v>10645</v>
      </c>
      <c r="X1549" s="130" t="s">
        <v>10647</v>
      </c>
      <c r="Y1549" s="130" t="s">
        <v>10647</v>
      </c>
    </row>
    <row r="1550" spans="1:25">
      <c r="A1550" s="6" t="str">
        <f t="shared" si="62"/>
        <v>TRBLOQ3518NSS</v>
      </c>
      <c r="B1550" s="7" t="s">
        <v>825</v>
      </c>
      <c r="C1550" s="7" t="s">
        <v>1136</v>
      </c>
      <c r="D1550" s="7" t="s">
        <v>2043</v>
      </c>
      <c r="E1550" s="7" t="s">
        <v>764</v>
      </c>
      <c r="F1550" s="7" t="s">
        <v>3442</v>
      </c>
      <c r="G1550" s="18" t="s">
        <v>9911</v>
      </c>
      <c r="H1550" s="40">
        <v>113</v>
      </c>
      <c r="I1550" s="42"/>
      <c r="J1550" s="5" t="s">
        <v>826</v>
      </c>
      <c r="K1550" s="6"/>
      <c r="L1550" s="6"/>
      <c r="M1550" s="125" t="s">
        <v>10642</v>
      </c>
      <c r="N1550" s="125" t="s">
        <v>10643</v>
      </c>
      <c r="O1550" s="126" t="s">
        <v>1136</v>
      </c>
      <c r="P1550" s="127" t="s">
        <v>4113</v>
      </c>
      <c r="Q1550" s="127" t="s">
        <v>10644</v>
      </c>
      <c r="R1550" s="127" t="s">
        <v>10653</v>
      </c>
      <c r="S1550" s="128">
        <v>3</v>
      </c>
      <c r="T1550" s="128">
        <v>5</v>
      </c>
      <c r="U1550" s="128">
        <v>1</v>
      </c>
      <c r="V1550" s="128">
        <v>8</v>
      </c>
      <c r="W1550" s="129" t="s">
        <v>10645</v>
      </c>
      <c r="X1550" s="130" t="s">
        <v>10647</v>
      </c>
      <c r="Y1550" s="130" t="s">
        <v>10647</v>
      </c>
    </row>
    <row r="1551" spans="1:25">
      <c r="A1551" s="6" t="str">
        <f t="shared" ref="A1551:A1582" si="63">CONCATENATE(M1551,N1551,O1551,P1551,Q1551,R1551,S1551,T1551,U1551,V1551,W1551,X1551,Y1551)</f>
        <v>TRBLOQ3518NSS</v>
      </c>
      <c r="B1551" s="7" t="s">
        <v>989</v>
      </c>
      <c r="C1551" s="7" t="s">
        <v>1146</v>
      </c>
      <c r="D1551" s="7" t="s">
        <v>2050</v>
      </c>
      <c r="E1551" s="7" t="s">
        <v>764</v>
      </c>
      <c r="F1551" s="7" t="s">
        <v>6014</v>
      </c>
      <c r="G1551" s="18" t="s">
        <v>9911</v>
      </c>
      <c r="H1551" s="21">
        <v>637</v>
      </c>
      <c r="I1551" s="4">
        <v>45413</v>
      </c>
      <c r="J1551" s="5"/>
      <c r="K1551" s="6"/>
      <c r="L1551" s="6"/>
      <c r="M1551" s="125" t="s">
        <v>10642</v>
      </c>
      <c r="N1551" s="125" t="s">
        <v>10643</v>
      </c>
      <c r="O1551" s="126" t="s">
        <v>1136</v>
      </c>
      <c r="P1551" s="127" t="s">
        <v>4113</v>
      </c>
      <c r="Q1551" s="127" t="s">
        <v>10644</v>
      </c>
      <c r="R1551" s="127" t="s">
        <v>10653</v>
      </c>
      <c r="S1551" s="128">
        <v>3</v>
      </c>
      <c r="T1551" s="128">
        <v>5</v>
      </c>
      <c r="U1551" s="128">
        <v>1</v>
      </c>
      <c r="V1551" s="128">
        <v>8</v>
      </c>
      <c r="W1551" s="129" t="s">
        <v>10645</v>
      </c>
      <c r="X1551" s="130" t="s">
        <v>10647</v>
      </c>
      <c r="Y1551" s="130" t="s">
        <v>10647</v>
      </c>
    </row>
    <row r="1552" spans="1:25">
      <c r="A1552" s="6" t="str">
        <f t="shared" si="63"/>
        <v>TRBLOQ3520NSS</v>
      </c>
      <c r="B1552" s="7" t="s">
        <v>825</v>
      </c>
      <c r="C1552" s="7" t="s">
        <v>1136</v>
      </c>
      <c r="D1552" s="7" t="s">
        <v>2044</v>
      </c>
      <c r="E1552" s="7" t="s">
        <v>765</v>
      </c>
      <c r="F1552" s="7">
        <v>190805847</v>
      </c>
      <c r="G1552" s="18" t="s">
        <v>9912</v>
      </c>
      <c r="H1552" s="41">
        <v>108</v>
      </c>
      <c r="I1552" s="42">
        <v>45474</v>
      </c>
      <c r="J1552" s="5" t="s">
        <v>827</v>
      </c>
      <c r="K1552" s="6"/>
      <c r="L1552" s="6"/>
      <c r="M1552" s="125" t="s">
        <v>10642</v>
      </c>
      <c r="N1552" s="125" t="s">
        <v>10643</v>
      </c>
      <c r="O1552" s="126" t="s">
        <v>1136</v>
      </c>
      <c r="P1552" s="127" t="s">
        <v>4113</v>
      </c>
      <c r="Q1552" s="127" t="s">
        <v>10644</v>
      </c>
      <c r="R1552" s="127" t="s">
        <v>10653</v>
      </c>
      <c r="S1552" s="128">
        <v>3</v>
      </c>
      <c r="T1552" s="128">
        <v>5</v>
      </c>
      <c r="U1552" s="128">
        <v>2</v>
      </c>
      <c r="V1552" s="128">
        <v>0</v>
      </c>
      <c r="W1552" s="129" t="s">
        <v>10645</v>
      </c>
      <c r="X1552" s="130" t="s">
        <v>10647</v>
      </c>
      <c r="Y1552" s="130" t="s">
        <v>10647</v>
      </c>
    </row>
    <row r="1553" spans="1:25">
      <c r="A1553" s="6" t="str">
        <f t="shared" si="63"/>
        <v>TRBLOQ3520NSS</v>
      </c>
      <c r="B1553" s="7" t="s">
        <v>989</v>
      </c>
      <c r="C1553" s="7" t="s">
        <v>1146</v>
      </c>
      <c r="D1553" s="7" t="s">
        <v>2050</v>
      </c>
      <c r="E1553" s="7" t="s">
        <v>765</v>
      </c>
      <c r="F1553" s="7">
        <v>190805847</v>
      </c>
      <c r="G1553" s="18" t="s">
        <v>9912</v>
      </c>
      <c r="H1553" s="21">
        <v>275</v>
      </c>
      <c r="I1553" s="4">
        <v>45474</v>
      </c>
      <c r="J1553" s="5"/>
      <c r="K1553" s="6"/>
      <c r="L1553" s="6"/>
      <c r="M1553" s="125" t="s">
        <v>10642</v>
      </c>
      <c r="N1553" s="125" t="s">
        <v>10643</v>
      </c>
      <c r="O1553" s="126" t="s">
        <v>1136</v>
      </c>
      <c r="P1553" s="127" t="s">
        <v>4113</v>
      </c>
      <c r="Q1553" s="127" t="s">
        <v>10644</v>
      </c>
      <c r="R1553" s="127" t="s">
        <v>10653</v>
      </c>
      <c r="S1553" s="128">
        <v>3</v>
      </c>
      <c r="T1553" s="128">
        <v>5</v>
      </c>
      <c r="U1553" s="128">
        <v>2</v>
      </c>
      <c r="V1553" s="128">
        <v>0</v>
      </c>
      <c r="W1553" s="129" t="s">
        <v>10645</v>
      </c>
      <c r="X1553" s="130" t="s">
        <v>10647</v>
      </c>
      <c r="Y1553" s="130" t="s">
        <v>10647</v>
      </c>
    </row>
    <row r="1554" spans="1:25">
      <c r="A1554" s="6" t="str">
        <f t="shared" si="63"/>
        <v>TRBLOQ3522NSS</v>
      </c>
      <c r="B1554" s="7" t="s">
        <v>825</v>
      </c>
      <c r="C1554" s="7" t="s">
        <v>1136</v>
      </c>
      <c r="D1554" s="7" t="s">
        <v>2277</v>
      </c>
      <c r="E1554" s="7" t="s">
        <v>766</v>
      </c>
      <c r="F1554" s="7" t="s">
        <v>3443</v>
      </c>
      <c r="G1554" s="18" t="s">
        <v>9913</v>
      </c>
      <c r="H1554" s="40">
        <v>153</v>
      </c>
      <c r="I1554" s="42"/>
      <c r="J1554" s="5" t="s">
        <v>826</v>
      </c>
      <c r="K1554" s="6"/>
      <c r="L1554" s="6"/>
      <c r="M1554" s="125" t="s">
        <v>10642</v>
      </c>
      <c r="N1554" s="125" t="s">
        <v>10643</v>
      </c>
      <c r="O1554" s="126" t="s">
        <v>1136</v>
      </c>
      <c r="P1554" s="127" t="s">
        <v>4113</v>
      </c>
      <c r="Q1554" s="127" t="s">
        <v>10644</v>
      </c>
      <c r="R1554" s="127" t="s">
        <v>10653</v>
      </c>
      <c r="S1554" s="128">
        <v>3</v>
      </c>
      <c r="T1554" s="128">
        <v>5</v>
      </c>
      <c r="U1554" s="128">
        <v>2</v>
      </c>
      <c r="V1554" s="128">
        <v>2</v>
      </c>
      <c r="W1554" s="129" t="s">
        <v>10645</v>
      </c>
      <c r="X1554" s="130" t="s">
        <v>10647</v>
      </c>
      <c r="Y1554" s="130" t="s">
        <v>10647</v>
      </c>
    </row>
    <row r="1555" spans="1:25">
      <c r="A1555" s="6" t="str">
        <f t="shared" si="63"/>
        <v>TRBLOQ3522NSS</v>
      </c>
      <c r="B1555" s="7" t="s">
        <v>989</v>
      </c>
      <c r="C1555" s="7" t="s">
        <v>1146</v>
      </c>
      <c r="D1555" s="7" t="s">
        <v>2050</v>
      </c>
      <c r="E1555" s="7" t="s">
        <v>766</v>
      </c>
      <c r="F1555" s="7" t="s">
        <v>7839</v>
      </c>
      <c r="G1555" s="18" t="s">
        <v>9913</v>
      </c>
      <c r="H1555" s="21">
        <v>196</v>
      </c>
      <c r="I1555" s="4">
        <v>45627</v>
      </c>
      <c r="J1555" s="5"/>
      <c r="K1555" s="6"/>
      <c r="L1555" s="6"/>
      <c r="M1555" s="125" t="s">
        <v>10642</v>
      </c>
      <c r="N1555" s="125" t="s">
        <v>10643</v>
      </c>
      <c r="O1555" s="126" t="s">
        <v>1136</v>
      </c>
      <c r="P1555" s="127" t="s">
        <v>4113</v>
      </c>
      <c r="Q1555" s="127" t="s">
        <v>10644</v>
      </c>
      <c r="R1555" s="127" t="s">
        <v>10653</v>
      </c>
      <c r="S1555" s="128">
        <v>3</v>
      </c>
      <c r="T1555" s="128">
        <v>5</v>
      </c>
      <c r="U1555" s="128">
        <v>2</v>
      </c>
      <c r="V1555" s="128">
        <v>2</v>
      </c>
      <c r="W1555" s="129" t="s">
        <v>10645</v>
      </c>
      <c r="X1555" s="130" t="s">
        <v>10647</v>
      </c>
      <c r="Y1555" s="130" t="s">
        <v>10647</v>
      </c>
    </row>
    <row r="1556" spans="1:25">
      <c r="A1556" s="6" t="str">
        <f t="shared" si="63"/>
        <v>TRBLOQ3524NSS</v>
      </c>
      <c r="B1556" s="7" t="s">
        <v>825</v>
      </c>
      <c r="C1556" s="7" t="s">
        <v>1136</v>
      </c>
      <c r="D1556" s="7" t="s">
        <v>2045</v>
      </c>
      <c r="E1556" s="7" t="s">
        <v>767</v>
      </c>
      <c r="F1556" s="7" t="s">
        <v>3444</v>
      </c>
      <c r="G1556" s="18" t="s">
        <v>9914</v>
      </c>
      <c r="H1556" s="40">
        <v>155</v>
      </c>
      <c r="I1556" s="42"/>
      <c r="J1556" s="5" t="s">
        <v>826</v>
      </c>
      <c r="K1556" s="6"/>
      <c r="L1556" s="6"/>
      <c r="M1556" s="125" t="s">
        <v>10642</v>
      </c>
      <c r="N1556" s="125" t="s">
        <v>10643</v>
      </c>
      <c r="O1556" s="126" t="s">
        <v>1136</v>
      </c>
      <c r="P1556" s="127" t="s">
        <v>4113</v>
      </c>
      <c r="Q1556" s="127" t="s">
        <v>10644</v>
      </c>
      <c r="R1556" s="127" t="s">
        <v>10653</v>
      </c>
      <c r="S1556" s="128">
        <v>3</v>
      </c>
      <c r="T1556" s="128">
        <v>5</v>
      </c>
      <c r="U1556" s="128">
        <v>2</v>
      </c>
      <c r="V1556" s="128">
        <v>4</v>
      </c>
      <c r="W1556" s="129" t="s">
        <v>10645</v>
      </c>
      <c r="X1556" s="130" t="s">
        <v>10647</v>
      </c>
      <c r="Y1556" s="130" t="s">
        <v>10647</v>
      </c>
    </row>
    <row r="1557" spans="1:25">
      <c r="A1557" s="6" t="str">
        <f t="shared" si="63"/>
        <v>TRBLOQ3526NSS</v>
      </c>
      <c r="B1557" s="7" t="s">
        <v>825</v>
      </c>
      <c r="C1557" s="7" t="s">
        <v>1136</v>
      </c>
      <c r="D1557" s="7" t="s">
        <v>2278</v>
      </c>
      <c r="E1557" s="7" t="s">
        <v>768</v>
      </c>
      <c r="F1557" s="7" t="s">
        <v>3445</v>
      </c>
      <c r="G1557" s="18" t="s">
        <v>9915</v>
      </c>
      <c r="H1557" s="40">
        <v>96</v>
      </c>
      <c r="I1557" s="42"/>
      <c r="J1557" s="5" t="s">
        <v>826</v>
      </c>
      <c r="K1557" s="6"/>
      <c r="L1557" s="6"/>
      <c r="M1557" s="125" t="s">
        <v>10642</v>
      </c>
      <c r="N1557" s="125" t="s">
        <v>10643</v>
      </c>
      <c r="O1557" s="126" t="s">
        <v>1136</v>
      </c>
      <c r="P1557" s="127" t="s">
        <v>4113</v>
      </c>
      <c r="Q1557" s="127" t="s">
        <v>10644</v>
      </c>
      <c r="R1557" s="127" t="s">
        <v>10653</v>
      </c>
      <c r="S1557" s="128">
        <v>3</v>
      </c>
      <c r="T1557" s="128">
        <v>5</v>
      </c>
      <c r="U1557" s="128">
        <v>2</v>
      </c>
      <c r="V1557" s="128">
        <v>6</v>
      </c>
      <c r="W1557" s="129" t="s">
        <v>10645</v>
      </c>
      <c r="X1557" s="130" t="s">
        <v>10647</v>
      </c>
      <c r="Y1557" s="130" t="s">
        <v>10647</v>
      </c>
    </row>
    <row r="1558" spans="1:25">
      <c r="A1558" s="6" t="str">
        <f t="shared" si="63"/>
        <v>TRBLOQ3528NSS</v>
      </c>
      <c r="B1558" s="7" t="s">
        <v>825</v>
      </c>
      <c r="C1558" s="7" t="s">
        <v>1136</v>
      </c>
      <c r="D1558" s="7" t="s">
        <v>2046</v>
      </c>
      <c r="E1558" s="7" t="s">
        <v>769</v>
      </c>
      <c r="F1558" s="7" t="s">
        <v>3446</v>
      </c>
      <c r="G1558" s="18" t="s">
        <v>9916</v>
      </c>
      <c r="H1558" s="40">
        <v>167</v>
      </c>
      <c r="I1558" s="42"/>
      <c r="J1558" s="5" t="s">
        <v>826</v>
      </c>
      <c r="K1558" s="6"/>
      <c r="L1558" s="6"/>
      <c r="M1558" s="125" t="s">
        <v>10642</v>
      </c>
      <c r="N1558" s="125" t="s">
        <v>10643</v>
      </c>
      <c r="O1558" s="126" t="s">
        <v>1136</v>
      </c>
      <c r="P1558" s="127" t="s">
        <v>4113</v>
      </c>
      <c r="Q1558" s="127" t="s">
        <v>10644</v>
      </c>
      <c r="R1558" s="127" t="s">
        <v>10653</v>
      </c>
      <c r="S1558" s="128">
        <v>3</v>
      </c>
      <c r="T1558" s="128">
        <v>5</v>
      </c>
      <c r="U1558" s="128">
        <v>2</v>
      </c>
      <c r="V1558" s="128">
        <v>8</v>
      </c>
      <c r="W1558" s="129" t="s">
        <v>10645</v>
      </c>
      <c r="X1558" s="130" t="s">
        <v>10647</v>
      </c>
      <c r="Y1558" s="130" t="s">
        <v>10647</v>
      </c>
    </row>
    <row r="1559" spans="1:25">
      <c r="A1559" s="6" t="str">
        <f t="shared" si="63"/>
        <v>TRBLOQ3530NSS</v>
      </c>
      <c r="B1559" s="7" t="s">
        <v>825</v>
      </c>
      <c r="C1559" s="7" t="s">
        <v>1136</v>
      </c>
      <c r="D1559" s="7" t="s">
        <v>2280</v>
      </c>
      <c r="E1559" s="7" t="s">
        <v>770</v>
      </c>
      <c r="F1559" s="7" t="s">
        <v>3447</v>
      </c>
      <c r="G1559" s="18" t="s">
        <v>9917</v>
      </c>
      <c r="H1559" s="40">
        <v>168</v>
      </c>
      <c r="I1559" s="42"/>
      <c r="J1559" s="5" t="s">
        <v>826</v>
      </c>
      <c r="K1559" s="6"/>
      <c r="L1559" s="6"/>
      <c r="M1559" s="125" t="s">
        <v>10642</v>
      </c>
      <c r="N1559" s="125" t="s">
        <v>10643</v>
      </c>
      <c r="O1559" s="126" t="s">
        <v>1136</v>
      </c>
      <c r="P1559" s="127" t="s">
        <v>4113</v>
      </c>
      <c r="Q1559" s="127" t="s">
        <v>10644</v>
      </c>
      <c r="R1559" s="127" t="s">
        <v>10653</v>
      </c>
      <c r="S1559" s="128">
        <v>3</v>
      </c>
      <c r="T1559" s="128">
        <v>5</v>
      </c>
      <c r="U1559" s="128">
        <v>3</v>
      </c>
      <c r="V1559" s="128">
        <v>0</v>
      </c>
      <c r="W1559" s="129" t="s">
        <v>10645</v>
      </c>
      <c r="X1559" s="130" t="s">
        <v>10647</v>
      </c>
      <c r="Y1559" s="130" t="s">
        <v>10647</v>
      </c>
    </row>
    <row r="1560" spans="1:25">
      <c r="A1560" s="6" t="str">
        <f t="shared" si="63"/>
        <v>TRBLOQ3532NSS</v>
      </c>
      <c r="B1560" s="7" t="s">
        <v>989</v>
      </c>
      <c r="C1560" s="7" t="s">
        <v>1146</v>
      </c>
      <c r="D1560" s="7" t="s">
        <v>2050</v>
      </c>
      <c r="E1560" s="7" t="s">
        <v>1901</v>
      </c>
      <c r="F1560" s="7" t="s">
        <v>3449</v>
      </c>
      <c r="G1560" s="18" t="s">
        <v>9918</v>
      </c>
      <c r="H1560" s="21">
        <v>147</v>
      </c>
      <c r="I1560" s="4">
        <v>45474</v>
      </c>
      <c r="J1560" s="5"/>
      <c r="K1560" s="6"/>
      <c r="L1560" s="6"/>
      <c r="M1560" s="125" t="s">
        <v>10642</v>
      </c>
      <c r="N1560" s="125" t="s">
        <v>10643</v>
      </c>
      <c r="O1560" s="126" t="s">
        <v>1136</v>
      </c>
      <c r="P1560" s="127" t="s">
        <v>4113</v>
      </c>
      <c r="Q1560" s="127" t="s">
        <v>10644</v>
      </c>
      <c r="R1560" s="127" t="s">
        <v>10653</v>
      </c>
      <c r="S1560" s="128">
        <v>3</v>
      </c>
      <c r="T1560" s="128">
        <v>5</v>
      </c>
      <c r="U1560" s="128">
        <v>3</v>
      </c>
      <c r="V1560" s="128">
        <v>2</v>
      </c>
      <c r="W1560" s="129" t="s">
        <v>10645</v>
      </c>
      <c r="X1560" s="130" t="s">
        <v>10647</v>
      </c>
      <c r="Y1560" s="130" t="s">
        <v>10647</v>
      </c>
    </row>
    <row r="1561" spans="1:25">
      <c r="A1561" s="6" t="str">
        <f t="shared" si="63"/>
        <v>TRBLOQ3532NSS</v>
      </c>
      <c r="B1561" s="7" t="s">
        <v>825</v>
      </c>
      <c r="C1561" s="7" t="s">
        <v>1136</v>
      </c>
      <c r="D1561" s="7" t="s">
        <v>2279</v>
      </c>
      <c r="E1561" s="7" t="s">
        <v>874</v>
      </c>
      <c r="F1561" s="7" t="s">
        <v>3449</v>
      </c>
      <c r="G1561" s="18" t="s">
        <v>9918</v>
      </c>
      <c r="H1561" s="41">
        <v>79</v>
      </c>
      <c r="I1561" s="42"/>
      <c r="J1561" s="5" t="s">
        <v>826</v>
      </c>
      <c r="K1561" s="6"/>
      <c r="L1561" s="6"/>
      <c r="M1561" s="125" t="s">
        <v>10642</v>
      </c>
      <c r="N1561" s="125" t="s">
        <v>10643</v>
      </c>
      <c r="O1561" s="126" t="s">
        <v>1136</v>
      </c>
      <c r="P1561" s="127" t="s">
        <v>4113</v>
      </c>
      <c r="Q1561" s="127" t="s">
        <v>10644</v>
      </c>
      <c r="R1561" s="127" t="s">
        <v>10653</v>
      </c>
      <c r="S1561" s="128">
        <v>3</v>
      </c>
      <c r="T1561" s="128">
        <v>5</v>
      </c>
      <c r="U1561" s="128">
        <v>3</v>
      </c>
      <c r="V1561" s="128">
        <v>2</v>
      </c>
      <c r="W1561" s="129" t="s">
        <v>10645</v>
      </c>
      <c r="X1561" s="130" t="s">
        <v>10647</v>
      </c>
      <c r="Y1561" s="130" t="s">
        <v>10647</v>
      </c>
    </row>
    <row r="1562" spans="1:25">
      <c r="A1562" s="6" t="str">
        <f t="shared" si="63"/>
        <v>TRBLOQ3534NSS</v>
      </c>
      <c r="B1562" s="7" t="s">
        <v>825</v>
      </c>
      <c r="C1562" s="7" t="s">
        <v>1136</v>
      </c>
      <c r="D1562" s="7" t="s">
        <v>851</v>
      </c>
      <c r="E1562" s="7" t="s">
        <v>771</v>
      </c>
      <c r="F1562" s="7" t="s">
        <v>3448</v>
      </c>
      <c r="G1562" s="18" t="s">
        <v>9919</v>
      </c>
      <c r="H1562" s="40">
        <v>35</v>
      </c>
      <c r="I1562" s="42"/>
      <c r="J1562" s="5" t="s">
        <v>826</v>
      </c>
      <c r="K1562" s="6"/>
      <c r="L1562" s="6"/>
      <c r="M1562" s="125" t="s">
        <v>10642</v>
      </c>
      <c r="N1562" s="125" t="s">
        <v>10643</v>
      </c>
      <c r="O1562" s="126" t="s">
        <v>1136</v>
      </c>
      <c r="P1562" s="127" t="s">
        <v>4113</v>
      </c>
      <c r="Q1562" s="127" t="s">
        <v>10644</v>
      </c>
      <c r="R1562" s="127" t="s">
        <v>10653</v>
      </c>
      <c r="S1562" s="128">
        <v>3</v>
      </c>
      <c r="T1562" s="128">
        <v>5</v>
      </c>
      <c r="U1562" s="128">
        <v>3</v>
      </c>
      <c r="V1562" s="128">
        <v>4</v>
      </c>
      <c r="W1562" s="129" t="s">
        <v>10645</v>
      </c>
      <c r="X1562" s="130" t="s">
        <v>10647</v>
      </c>
      <c r="Y1562" s="130" t="s">
        <v>10647</v>
      </c>
    </row>
    <row r="1563" spans="1:25">
      <c r="A1563" s="6" t="str">
        <f t="shared" si="63"/>
        <v>TRBLOQ3534NSS</v>
      </c>
      <c r="B1563" s="7" t="s">
        <v>989</v>
      </c>
      <c r="C1563" s="7" t="s">
        <v>1146</v>
      </c>
      <c r="D1563" s="7" t="s">
        <v>2050</v>
      </c>
      <c r="E1563" s="7" t="s">
        <v>771</v>
      </c>
      <c r="F1563" s="7" t="s">
        <v>3448</v>
      </c>
      <c r="G1563" s="18" t="s">
        <v>9919</v>
      </c>
      <c r="H1563" s="21">
        <v>96</v>
      </c>
      <c r="I1563" s="4">
        <v>45474</v>
      </c>
      <c r="J1563" s="5"/>
      <c r="K1563" s="6"/>
      <c r="L1563" s="6"/>
      <c r="M1563" s="125" t="s">
        <v>10642</v>
      </c>
      <c r="N1563" s="125" t="s">
        <v>10643</v>
      </c>
      <c r="O1563" s="126" t="s">
        <v>1136</v>
      </c>
      <c r="P1563" s="127" t="s">
        <v>4113</v>
      </c>
      <c r="Q1563" s="127" t="s">
        <v>10644</v>
      </c>
      <c r="R1563" s="127" t="s">
        <v>10653</v>
      </c>
      <c r="S1563" s="128">
        <v>3</v>
      </c>
      <c r="T1563" s="128">
        <v>5</v>
      </c>
      <c r="U1563" s="128">
        <v>3</v>
      </c>
      <c r="V1563" s="128">
        <v>4</v>
      </c>
      <c r="W1563" s="129" t="s">
        <v>10645</v>
      </c>
      <c r="X1563" s="130" t="s">
        <v>10647</v>
      </c>
      <c r="Y1563" s="130" t="s">
        <v>10647</v>
      </c>
    </row>
    <row r="1564" spans="1:25">
      <c r="A1564" s="6" t="str">
        <f t="shared" si="63"/>
        <v>TRBLOQ3536NSS</v>
      </c>
      <c r="B1564" s="7" t="s">
        <v>825</v>
      </c>
      <c r="C1564" s="7" t="s">
        <v>1136</v>
      </c>
      <c r="D1564" s="7" t="s">
        <v>852</v>
      </c>
      <c r="E1564" s="7" t="s">
        <v>772</v>
      </c>
      <c r="F1564" s="7" t="s">
        <v>3450</v>
      </c>
      <c r="G1564" s="18" t="s">
        <v>9920</v>
      </c>
      <c r="H1564" s="40">
        <v>66</v>
      </c>
      <c r="I1564" s="42"/>
      <c r="J1564" s="5" t="s">
        <v>826</v>
      </c>
      <c r="K1564" s="6"/>
      <c r="L1564" s="6"/>
      <c r="M1564" s="125" t="s">
        <v>10642</v>
      </c>
      <c r="N1564" s="125" t="s">
        <v>10643</v>
      </c>
      <c r="O1564" s="126" t="s">
        <v>1136</v>
      </c>
      <c r="P1564" s="127" t="s">
        <v>4113</v>
      </c>
      <c r="Q1564" s="127" t="s">
        <v>10644</v>
      </c>
      <c r="R1564" s="127" t="s">
        <v>10653</v>
      </c>
      <c r="S1564" s="128">
        <v>3</v>
      </c>
      <c r="T1564" s="128">
        <v>5</v>
      </c>
      <c r="U1564" s="128">
        <v>3</v>
      </c>
      <c r="V1564" s="128">
        <v>6</v>
      </c>
      <c r="W1564" s="129" t="s">
        <v>10645</v>
      </c>
      <c r="X1564" s="130" t="s">
        <v>10647</v>
      </c>
      <c r="Y1564" s="130" t="s">
        <v>10647</v>
      </c>
    </row>
    <row r="1565" spans="1:25">
      <c r="A1565" s="6" t="str">
        <f t="shared" si="63"/>
        <v>TRBLOQ3536NSS</v>
      </c>
      <c r="B1565" s="7" t="s">
        <v>989</v>
      </c>
      <c r="C1565" s="7" t="s">
        <v>1146</v>
      </c>
      <c r="D1565" s="7" t="s">
        <v>2050</v>
      </c>
      <c r="E1565" s="7" t="s">
        <v>772</v>
      </c>
      <c r="F1565" s="7" t="s">
        <v>3450</v>
      </c>
      <c r="G1565" s="18" t="s">
        <v>9920</v>
      </c>
      <c r="H1565" s="21">
        <v>67</v>
      </c>
      <c r="I1565" s="4">
        <v>45474</v>
      </c>
      <c r="J1565" s="5"/>
      <c r="K1565" s="6"/>
      <c r="L1565" s="6"/>
      <c r="M1565" s="125" t="s">
        <v>10642</v>
      </c>
      <c r="N1565" s="125" t="s">
        <v>10643</v>
      </c>
      <c r="O1565" s="126" t="s">
        <v>1136</v>
      </c>
      <c r="P1565" s="127" t="s">
        <v>4113</v>
      </c>
      <c r="Q1565" s="127" t="s">
        <v>10644</v>
      </c>
      <c r="R1565" s="127" t="s">
        <v>10653</v>
      </c>
      <c r="S1565" s="128">
        <v>3</v>
      </c>
      <c r="T1565" s="128">
        <v>5</v>
      </c>
      <c r="U1565" s="128">
        <v>3</v>
      </c>
      <c r="V1565" s="128">
        <v>6</v>
      </c>
      <c r="W1565" s="129" t="s">
        <v>10645</v>
      </c>
      <c r="X1565" s="130" t="s">
        <v>10647</v>
      </c>
      <c r="Y1565" s="130" t="s">
        <v>10647</v>
      </c>
    </row>
    <row r="1566" spans="1:25">
      <c r="A1566" s="6" t="str">
        <f t="shared" si="63"/>
        <v>TRBLOQ3538NSS</v>
      </c>
      <c r="B1566" s="7" t="s">
        <v>825</v>
      </c>
      <c r="C1566" s="7" t="s">
        <v>1136</v>
      </c>
      <c r="D1566" s="7" t="s">
        <v>853</v>
      </c>
      <c r="E1566" s="7" t="s">
        <v>773</v>
      </c>
      <c r="F1566" s="7" t="s">
        <v>3455</v>
      </c>
      <c r="G1566" s="18" t="s">
        <v>9921</v>
      </c>
      <c r="H1566" s="40">
        <v>4</v>
      </c>
      <c r="I1566" s="42"/>
      <c r="J1566" s="5" t="s">
        <v>826</v>
      </c>
      <c r="K1566" s="6"/>
      <c r="L1566" s="6"/>
      <c r="M1566" s="125" t="s">
        <v>10642</v>
      </c>
      <c r="N1566" s="125" t="s">
        <v>10643</v>
      </c>
      <c r="O1566" s="126" t="s">
        <v>1136</v>
      </c>
      <c r="P1566" s="127" t="s">
        <v>4113</v>
      </c>
      <c r="Q1566" s="127" t="s">
        <v>10644</v>
      </c>
      <c r="R1566" s="127" t="s">
        <v>10653</v>
      </c>
      <c r="S1566" s="128">
        <v>3</v>
      </c>
      <c r="T1566" s="128">
        <v>5</v>
      </c>
      <c r="U1566" s="128">
        <v>3</v>
      </c>
      <c r="V1566" s="128">
        <v>8</v>
      </c>
      <c r="W1566" s="129" t="s">
        <v>10645</v>
      </c>
      <c r="X1566" s="130" t="s">
        <v>10647</v>
      </c>
      <c r="Y1566" s="130" t="s">
        <v>10647</v>
      </c>
    </row>
    <row r="1567" spans="1:25">
      <c r="A1567" s="6" t="str">
        <f t="shared" si="63"/>
        <v>TRBLOQ3540NSS</v>
      </c>
      <c r="B1567" s="7" t="s">
        <v>825</v>
      </c>
      <c r="C1567" s="7" t="s">
        <v>1136</v>
      </c>
      <c r="D1567" s="7" t="s">
        <v>854</v>
      </c>
      <c r="E1567" s="7" t="s">
        <v>774</v>
      </c>
      <c r="F1567" s="7" t="s">
        <v>3451</v>
      </c>
      <c r="G1567" s="18" t="s">
        <v>9922</v>
      </c>
      <c r="H1567" s="40">
        <v>3</v>
      </c>
      <c r="I1567" s="42"/>
      <c r="J1567" s="5" t="s">
        <v>826</v>
      </c>
      <c r="K1567" s="6"/>
      <c r="L1567" s="6"/>
      <c r="M1567" s="125" t="s">
        <v>10642</v>
      </c>
      <c r="N1567" s="125" t="s">
        <v>10643</v>
      </c>
      <c r="O1567" s="126" t="s">
        <v>1136</v>
      </c>
      <c r="P1567" s="127" t="s">
        <v>4113</v>
      </c>
      <c r="Q1567" s="127" t="s">
        <v>10644</v>
      </c>
      <c r="R1567" s="127" t="s">
        <v>10653</v>
      </c>
      <c r="S1567" s="128">
        <v>3</v>
      </c>
      <c r="T1567" s="128">
        <v>5</v>
      </c>
      <c r="U1567" s="128">
        <v>4</v>
      </c>
      <c r="V1567" s="128">
        <v>0</v>
      </c>
      <c r="W1567" s="129" t="s">
        <v>10645</v>
      </c>
      <c r="X1567" s="130" t="s">
        <v>10647</v>
      </c>
      <c r="Y1567" s="130" t="s">
        <v>10647</v>
      </c>
    </row>
    <row r="1568" spans="1:25">
      <c r="A1568" s="6" t="str">
        <f t="shared" si="63"/>
        <v>TRBLOQ3542NSS</v>
      </c>
      <c r="B1568" s="7" t="s">
        <v>825</v>
      </c>
      <c r="C1568" s="7" t="s">
        <v>1136</v>
      </c>
      <c r="D1568" s="7" t="s">
        <v>855</v>
      </c>
      <c r="E1568" s="7" t="s">
        <v>775</v>
      </c>
      <c r="F1568" s="7" t="s">
        <v>3452</v>
      </c>
      <c r="G1568" s="18" t="s">
        <v>9923</v>
      </c>
      <c r="H1568" s="40">
        <v>51</v>
      </c>
      <c r="I1568" s="42"/>
      <c r="J1568" s="5" t="s">
        <v>826</v>
      </c>
      <c r="K1568" s="6"/>
      <c r="L1568" s="6"/>
      <c r="M1568" s="125" t="s">
        <v>10642</v>
      </c>
      <c r="N1568" s="125" t="s">
        <v>10643</v>
      </c>
      <c r="O1568" s="126" t="s">
        <v>1136</v>
      </c>
      <c r="P1568" s="127" t="s">
        <v>4113</v>
      </c>
      <c r="Q1568" s="127" t="s">
        <v>10644</v>
      </c>
      <c r="R1568" s="127" t="s">
        <v>10653</v>
      </c>
      <c r="S1568" s="128">
        <v>3</v>
      </c>
      <c r="T1568" s="128">
        <v>5</v>
      </c>
      <c r="U1568" s="128">
        <v>4</v>
      </c>
      <c r="V1568" s="128">
        <v>2</v>
      </c>
      <c r="W1568" s="129" t="s">
        <v>10645</v>
      </c>
      <c r="X1568" s="130" t="s">
        <v>10647</v>
      </c>
      <c r="Y1568" s="130" t="s">
        <v>10647</v>
      </c>
    </row>
    <row r="1569" spans="1:25">
      <c r="A1569" s="6" t="str">
        <f t="shared" si="63"/>
        <v>TRBLOQ3544NSS</v>
      </c>
      <c r="B1569" s="7" t="s">
        <v>825</v>
      </c>
      <c r="C1569" s="7" t="s">
        <v>1136</v>
      </c>
      <c r="D1569" s="7" t="s">
        <v>856</v>
      </c>
      <c r="E1569" s="7" t="s">
        <v>776</v>
      </c>
      <c r="F1569" s="7" t="s">
        <v>3453</v>
      </c>
      <c r="G1569" s="18" t="s">
        <v>9924</v>
      </c>
      <c r="H1569" s="40">
        <v>79</v>
      </c>
      <c r="I1569" s="42"/>
      <c r="J1569" s="5" t="s">
        <v>826</v>
      </c>
      <c r="K1569" s="6"/>
      <c r="L1569" s="6"/>
      <c r="M1569" s="125" t="s">
        <v>10642</v>
      </c>
      <c r="N1569" s="125" t="s">
        <v>10643</v>
      </c>
      <c r="O1569" s="126" t="s">
        <v>1136</v>
      </c>
      <c r="P1569" s="127" t="s">
        <v>4113</v>
      </c>
      <c r="Q1569" s="127" t="s">
        <v>10644</v>
      </c>
      <c r="R1569" s="127" t="s">
        <v>10653</v>
      </c>
      <c r="S1569" s="128">
        <v>3</v>
      </c>
      <c r="T1569" s="128">
        <v>5</v>
      </c>
      <c r="U1569" s="128">
        <v>4</v>
      </c>
      <c r="V1569" s="128">
        <v>4</v>
      </c>
      <c r="W1569" s="129" t="s">
        <v>10645</v>
      </c>
      <c r="X1569" s="130" t="s">
        <v>10647</v>
      </c>
      <c r="Y1569" s="130" t="s">
        <v>10647</v>
      </c>
    </row>
    <row r="1570" spans="1:25">
      <c r="A1570" s="6" t="str">
        <f t="shared" si="63"/>
        <v>TRBLOQ3546NSS</v>
      </c>
      <c r="B1570" s="7" t="s">
        <v>825</v>
      </c>
      <c r="C1570" s="7" t="s">
        <v>1136</v>
      </c>
      <c r="D1570" s="7" t="s">
        <v>857</v>
      </c>
      <c r="E1570" s="7" t="s">
        <v>777</v>
      </c>
      <c r="F1570" s="7" t="s">
        <v>3454</v>
      </c>
      <c r="G1570" s="18" t="s">
        <v>9925</v>
      </c>
      <c r="H1570" s="40">
        <v>75</v>
      </c>
      <c r="I1570" s="42"/>
      <c r="J1570" s="5" t="s">
        <v>826</v>
      </c>
      <c r="K1570" s="6"/>
      <c r="L1570" s="6"/>
      <c r="M1570" s="125" t="s">
        <v>10642</v>
      </c>
      <c r="N1570" s="125" t="s">
        <v>10643</v>
      </c>
      <c r="O1570" s="126" t="s">
        <v>1136</v>
      </c>
      <c r="P1570" s="127" t="s">
        <v>4113</v>
      </c>
      <c r="Q1570" s="127" t="s">
        <v>10644</v>
      </c>
      <c r="R1570" s="127" t="s">
        <v>10653</v>
      </c>
      <c r="S1570" s="128">
        <v>3</v>
      </c>
      <c r="T1570" s="128">
        <v>5</v>
      </c>
      <c r="U1570" s="128">
        <v>4</v>
      </c>
      <c r="V1570" s="128">
        <v>6</v>
      </c>
      <c r="W1570" s="129" t="s">
        <v>10645</v>
      </c>
      <c r="X1570" s="130" t="s">
        <v>10647</v>
      </c>
      <c r="Y1570" s="130" t="s">
        <v>10647</v>
      </c>
    </row>
    <row r="1571" spans="1:25">
      <c r="A1571" s="6" t="str">
        <f t="shared" si="63"/>
        <v>TRBLOQ3546NSS</v>
      </c>
      <c r="B1571" s="7" t="s">
        <v>989</v>
      </c>
      <c r="C1571" s="7" t="s">
        <v>1146</v>
      </c>
      <c r="D1571" s="7" t="s">
        <v>2050</v>
      </c>
      <c r="E1571" s="7" t="s">
        <v>777</v>
      </c>
      <c r="F1571" s="7">
        <v>200111920</v>
      </c>
      <c r="G1571" s="18" t="s">
        <v>9925</v>
      </c>
      <c r="H1571" s="21">
        <v>187</v>
      </c>
      <c r="I1571" s="4">
        <v>45627</v>
      </c>
      <c r="J1571" s="5"/>
      <c r="K1571" s="6"/>
      <c r="L1571" s="6"/>
      <c r="M1571" s="125" t="s">
        <v>10642</v>
      </c>
      <c r="N1571" s="125" t="s">
        <v>10643</v>
      </c>
      <c r="O1571" s="126" t="s">
        <v>1136</v>
      </c>
      <c r="P1571" s="127" t="s">
        <v>4113</v>
      </c>
      <c r="Q1571" s="127" t="s">
        <v>10644</v>
      </c>
      <c r="R1571" s="127" t="s">
        <v>10653</v>
      </c>
      <c r="S1571" s="128">
        <v>3</v>
      </c>
      <c r="T1571" s="128">
        <v>5</v>
      </c>
      <c r="U1571" s="128">
        <v>4</v>
      </c>
      <c r="V1571" s="128">
        <v>6</v>
      </c>
      <c r="W1571" s="129" t="s">
        <v>10645</v>
      </c>
      <c r="X1571" s="130" t="s">
        <v>10647</v>
      </c>
      <c r="Y1571" s="130" t="s">
        <v>10647</v>
      </c>
    </row>
    <row r="1572" spans="1:25">
      <c r="A1572" s="6" t="str">
        <f t="shared" si="63"/>
        <v>TRBLOQ3548NSS</v>
      </c>
      <c r="B1572" s="7" t="s">
        <v>825</v>
      </c>
      <c r="C1572" s="7" t="s">
        <v>1136</v>
      </c>
      <c r="D1572" s="7" t="s">
        <v>858</v>
      </c>
      <c r="E1572" s="7" t="s">
        <v>778</v>
      </c>
      <c r="F1572" s="7" t="s">
        <v>3456</v>
      </c>
      <c r="G1572" s="18" t="s">
        <v>9926</v>
      </c>
      <c r="H1572" s="40">
        <v>54</v>
      </c>
      <c r="I1572" s="42">
        <v>45627</v>
      </c>
      <c r="J1572" s="5" t="s">
        <v>826</v>
      </c>
      <c r="K1572" s="6"/>
      <c r="L1572" s="6"/>
      <c r="M1572" s="125" t="s">
        <v>10642</v>
      </c>
      <c r="N1572" s="125" t="s">
        <v>10643</v>
      </c>
      <c r="O1572" s="126" t="s">
        <v>1136</v>
      </c>
      <c r="P1572" s="127" t="s">
        <v>4113</v>
      </c>
      <c r="Q1572" s="127" t="s">
        <v>10644</v>
      </c>
      <c r="R1572" s="127" t="s">
        <v>10653</v>
      </c>
      <c r="S1572" s="128">
        <v>3</v>
      </c>
      <c r="T1572" s="128">
        <v>5</v>
      </c>
      <c r="U1572" s="128">
        <v>4</v>
      </c>
      <c r="V1572" s="128">
        <v>8</v>
      </c>
      <c r="W1572" s="129" t="s">
        <v>10645</v>
      </c>
      <c r="X1572" s="130" t="s">
        <v>10647</v>
      </c>
      <c r="Y1572" s="130" t="s">
        <v>10647</v>
      </c>
    </row>
    <row r="1573" spans="1:25">
      <c r="A1573" s="6" t="str">
        <f t="shared" si="63"/>
        <v>TRBLOQ3548NSS</v>
      </c>
      <c r="B1573" s="7" t="s">
        <v>989</v>
      </c>
      <c r="C1573" s="7" t="s">
        <v>1146</v>
      </c>
      <c r="D1573" s="7" t="s">
        <v>2050</v>
      </c>
      <c r="E1573" s="7" t="s">
        <v>778</v>
      </c>
      <c r="F1573" s="7">
        <v>200111929</v>
      </c>
      <c r="G1573" s="18" t="s">
        <v>9926</v>
      </c>
      <c r="H1573" s="21">
        <v>147</v>
      </c>
      <c r="I1573" s="4">
        <v>45627</v>
      </c>
      <c r="J1573" s="5"/>
      <c r="K1573" s="6"/>
      <c r="L1573" s="6"/>
      <c r="M1573" s="125" t="s">
        <v>10642</v>
      </c>
      <c r="N1573" s="125" t="s">
        <v>10643</v>
      </c>
      <c r="O1573" s="126" t="s">
        <v>1136</v>
      </c>
      <c r="P1573" s="127" t="s">
        <v>4113</v>
      </c>
      <c r="Q1573" s="127" t="s">
        <v>10644</v>
      </c>
      <c r="R1573" s="127" t="s">
        <v>10653</v>
      </c>
      <c r="S1573" s="128">
        <v>3</v>
      </c>
      <c r="T1573" s="128">
        <v>5</v>
      </c>
      <c r="U1573" s="128">
        <v>4</v>
      </c>
      <c r="V1573" s="128">
        <v>8</v>
      </c>
      <c r="W1573" s="129" t="s">
        <v>10645</v>
      </c>
      <c r="X1573" s="130" t="s">
        <v>10647</v>
      </c>
      <c r="Y1573" s="130" t="s">
        <v>10647</v>
      </c>
    </row>
    <row r="1574" spans="1:25">
      <c r="A1574" s="6" t="str">
        <f t="shared" si="63"/>
        <v>TRBLOQ3550NSS</v>
      </c>
      <c r="B1574" s="7" t="s">
        <v>825</v>
      </c>
      <c r="C1574" s="7" t="s">
        <v>1136</v>
      </c>
      <c r="D1574" s="7" t="s">
        <v>859</v>
      </c>
      <c r="E1574" s="7" t="s">
        <v>779</v>
      </c>
      <c r="F1574" s="7" t="s">
        <v>7384</v>
      </c>
      <c r="G1574" s="18" t="s">
        <v>9927</v>
      </c>
      <c r="H1574" s="40">
        <v>65</v>
      </c>
      <c r="I1574" s="42">
        <v>46235</v>
      </c>
      <c r="J1574" s="5" t="s">
        <v>826</v>
      </c>
      <c r="K1574" s="6"/>
      <c r="L1574" s="6"/>
      <c r="M1574" s="125" t="s">
        <v>10642</v>
      </c>
      <c r="N1574" s="125" t="s">
        <v>10643</v>
      </c>
      <c r="O1574" s="126" t="s">
        <v>1136</v>
      </c>
      <c r="P1574" s="127" t="s">
        <v>4113</v>
      </c>
      <c r="Q1574" s="127" t="s">
        <v>10644</v>
      </c>
      <c r="R1574" s="127" t="s">
        <v>10653</v>
      </c>
      <c r="S1574" s="128">
        <v>3</v>
      </c>
      <c r="T1574" s="128">
        <v>5</v>
      </c>
      <c r="U1574" s="128">
        <v>5</v>
      </c>
      <c r="V1574" s="128">
        <v>0</v>
      </c>
      <c r="W1574" s="129" t="s">
        <v>10645</v>
      </c>
      <c r="X1574" s="130" t="s">
        <v>10647</v>
      </c>
      <c r="Y1574" s="130" t="s">
        <v>10647</v>
      </c>
    </row>
    <row r="1575" spans="1:25">
      <c r="A1575" s="6" t="str">
        <f t="shared" si="63"/>
        <v>TRBLOQ3550NSS</v>
      </c>
      <c r="B1575" s="7" t="s">
        <v>989</v>
      </c>
      <c r="C1575" s="7" t="s">
        <v>1146</v>
      </c>
      <c r="D1575" s="7" t="s">
        <v>2050</v>
      </c>
      <c r="E1575" s="7" t="s">
        <v>779</v>
      </c>
      <c r="F1575" s="7" t="s">
        <v>7384</v>
      </c>
      <c r="G1575" s="18" t="s">
        <v>9927</v>
      </c>
      <c r="H1575" s="21">
        <v>196</v>
      </c>
      <c r="I1575" s="4">
        <v>46235</v>
      </c>
      <c r="J1575" s="5"/>
      <c r="K1575" s="6"/>
      <c r="L1575" s="6"/>
      <c r="M1575" s="125" t="s">
        <v>10642</v>
      </c>
      <c r="N1575" s="125" t="s">
        <v>10643</v>
      </c>
      <c r="O1575" s="126" t="s">
        <v>1136</v>
      </c>
      <c r="P1575" s="127" t="s">
        <v>4113</v>
      </c>
      <c r="Q1575" s="127" t="s">
        <v>10644</v>
      </c>
      <c r="R1575" s="127" t="s">
        <v>10653</v>
      </c>
      <c r="S1575" s="128">
        <v>3</v>
      </c>
      <c r="T1575" s="128">
        <v>5</v>
      </c>
      <c r="U1575" s="128">
        <v>5</v>
      </c>
      <c r="V1575" s="128">
        <v>0</v>
      </c>
      <c r="W1575" s="129" t="s">
        <v>10645</v>
      </c>
      <c r="X1575" s="130" t="s">
        <v>10647</v>
      </c>
      <c r="Y1575" s="130" t="s">
        <v>10647</v>
      </c>
    </row>
    <row r="1576" spans="1:25">
      <c r="A1576" s="6" t="str">
        <f t="shared" si="63"/>
        <v>TRBLOQ3552NSS</v>
      </c>
      <c r="B1576" s="7" t="s">
        <v>825</v>
      </c>
      <c r="C1576" s="7" t="s">
        <v>1136</v>
      </c>
      <c r="D1576" s="7" t="s">
        <v>860</v>
      </c>
      <c r="E1576" s="7" t="s">
        <v>780</v>
      </c>
      <c r="F1576" s="7">
        <v>210937133</v>
      </c>
      <c r="G1576" s="18" t="s">
        <v>9928</v>
      </c>
      <c r="H1576" s="40">
        <v>10</v>
      </c>
      <c r="I1576" s="42">
        <v>46235</v>
      </c>
      <c r="J1576" s="5" t="s">
        <v>827</v>
      </c>
      <c r="K1576" s="6"/>
      <c r="L1576" s="6"/>
      <c r="M1576" s="125" t="s">
        <v>10642</v>
      </c>
      <c r="N1576" s="125" t="s">
        <v>10643</v>
      </c>
      <c r="O1576" s="126" t="s">
        <v>1136</v>
      </c>
      <c r="P1576" s="127" t="s">
        <v>4113</v>
      </c>
      <c r="Q1576" s="127" t="s">
        <v>10644</v>
      </c>
      <c r="R1576" s="127" t="s">
        <v>10653</v>
      </c>
      <c r="S1576" s="128">
        <v>3</v>
      </c>
      <c r="T1576" s="128">
        <v>5</v>
      </c>
      <c r="U1576" s="128">
        <v>5</v>
      </c>
      <c r="V1576" s="128">
        <v>2</v>
      </c>
      <c r="W1576" s="129" t="s">
        <v>10645</v>
      </c>
      <c r="X1576" s="130" t="s">
        <v>10647</v>
      </c>
      <c r="Y1576" s="130" t="s">
        <v>10647</v>
      </c>
    </row>
    <row r="1577" spans="1:25">
      <c r="A1577" s="6" t="str">
        <f t="shared" si="63"/>
        <v>TRBLOQ3552NSS</v>
      </c>
      <c r="B1577" s="7" t="s">
        <v>989</v>
      </c>
      <c r="C1577" s="7" t="s">
        <v>1146</v>
      </c>
      <c r="D1577" s="7" t="s">
        <v>2050</v>
      </c>
      <c r="E1577" s="7" t="s">
        <v>780</v>
      </c>
      <c r="F1577" s="7">
        <v>210937133</v>
      </c>
      <c r="G1577" s="18" t="s">
        <v>9928</v>
      </c>
      <c r="H1577" s="21">
        <v>85</v>
      </c>
      <c r="I1577" s="4">
        <v>46235</v>
      </c>
      <c r="J1577" s="5"/>
      <c r="K1577" s="6"/>
      <c r="L1577" s="6"/>
      <c r="M1577" s="125" t="s">
        <v>10642</v>
      </c>
      <c r="N1577" s="125" t="s">
        <v>10643</v>
      </c>
      <c r="O1577" s="126" t="s">
        <v>1136</v>
      </c>
      <c r="P1577" s="127" t="s">
        <v>4113</v>
      </c>
      <c r="Q1577" s="127" t="s">
        <v>10644</v>
      </c>
      <c r="R1577" s="127" t="s">
        <v>10653</v>
      </c>
      <c r="S1577" s="128">
        <v>3</v>
      </c>
      <c r="T1577" s="128">
        <v>5</v>
      </c>
      <c r="U1577" s="128">
        <v>5</v>
      </c>
      <c r="V1577" s="128">
        <v>2</v>
      </c>
      <c r="W1577" s="129" t="s">
        <v>10645</v>
      </c>
      <c r="X1577" s="130" t="s">
        <v>10647</v>
      </c>
      <c r="Y1577" s="130" t="s">
        <v>10647</v>
      </c>
    </row>
    <row r="1578" spans="1:25">
      <c r="A1578" s="6" t="str">
        <f t="shared" si="63"/>
        <v>TRBLOQ3554NSS</v>
      </c>
      <c r="B1578" s="7" t="s">
        <v>825</v>
      </c>
      <c r="C1578" s="7" t="s">
        <v>1136</v>
      </c>
      <c r="D1578" s="7" t="s">
        <v>861</v>
      </c>
      <c r="E1578" s="7" t="s">
        <v>781</v>
      </c>
      <c r="F1578" s="7" t="s">
        <v>3459</v>
      </c>
      <c r="G1578" s="18" t="s">
        <v>9929</v>
      </c>
      <c r="H1578" s="40">
        <v>21</v>
      </c>
      <c r="I1578" s="42">
        <v>46235</v>
      </c>
      <c r="J1578" s="5" t="s">
        <v>827</v>
      </c>
      <c r="K1578" s="6"/>
      <c r="L1578" s="6"/>
      <c r="M1578" s="125" t="s">
        <v>10642</v>
      </c>
      <c r="N1578" s="125" t="s">
        <v>10643</v>
      </c>
      <c r="O1578" s="126" t="s">
        <v>1136</v>
      </c>
      <c r="P1578" s="127" t="s">
        <v>4113</v>
      </c>
      <c r="Q1578" s="127" t="s">
        <v>10644</v>
      </c>
      <c r="R1578" s="127" t="s">
        <v>10653</v>
      </c>
      <c r="S1578" s="128">
        <v>3</v>
      </c>
      <c r="T1578" s="128">
        <v>5</v>
      </c>
      <c r="U1578" s="128">
        <v>5</v>
      </c>
      <c r="V1578" s="128">
        <v>4</v>
      </c>
      <c r="W1578" s="129" t="s">
        <v>10645</v>
      </c>
      <c r="X1578" s="130" t="s">
        <v>10647</v>
      </c>
      <c r="Y1578" s="130" t="s">
        <v>10647</v>
      </c>
    </row>
    <row r="1579" spans="1:25">
      <c r="A1579" s="6" t="str">
        <f t="shared" si="63"/>
        <v>TRBLOQ3554NSS</v>
      </c>
      <c r="B1579" s="7" t="s">
        <v>989</v>
      </c>
      <c r="C1579" s="7" t="s">
        <v>1146</v>
      </c>
      <c r="D1579" s="7" t="s">
        <v>2050</v>
      </c>
      <c r="E1579" s="7" t="s">
        <v>781</v>
      </c>
      <c r="F1579" s="7">
        <v>201123926</v>
      </c>
      <c r="G1579" s="18" t="s">
        <v>9929</v>
      </c>
      <c r="H1579" s="21">
        <v>60</v>
      </c>
      <c r="I1579" s="4">
        <v>45931</v>
      </c>
      <c r="J1579" s="5"/>
      <c r="K1579" s="6"/>
      <c r="L1579" s="6"/>
      <c r="M1579" s="125" t="s">
        <v>10642</v>
      </c>
      <c r="N1579" s="125" t="s">
        <v>10643</v>
      </c>
      <c r="O1579" s="126" t="s">
        <v>1136</v>
      </c>
      <c r="P1579" s="127" t="s">
        <v>4113</v>
      </c>
      <c r="Q1579" s="127" t="s">
        <v>10644</v>
      </c>
      <c r="R1579" s="127" t="s">
        <v>10653</v>
      </c>
      <c r="S1579" s="128">
        <v>3</v>
      </c>
      <c r="T1579" s="128">
        <v>5</v>
      </c>
      <c r="U1579" s="128">
        <v>5</v>
      </c>
      <c r="V1579" s="128">
        <v>4</v>
      </c>
      <c r="W1579" s="129" t="s">
        <v>10645</v>
      </c>
      <c r="X1579" s="130" t="s">
        <v>10647</v>
      </c>
      <c r="Y1579" s="130" t="s">
        <v>10647</v>
      </c>
    </row>
    <row r="1580" spans="1:25">
      <c r="A1580" s="6" t="str">
        <f t="shared" si="63"/>
        <v>TRBLOQ3556NSS</v>
      </c>
      <c r="B1580" s="7" t="s">
        <v>825</v>
      </c>
      <c r="C1580" s="7" t="s">
        <v>1136</v>
      </c>
      <c r="D1580" s="7" t="s">
        <v>862</v>
      </c>
      <c r="E1580" s="7" t="s">
        <v>782</v>
      </c>
      <c r="F1580" s="7" t="s">
        <v>7385</v>
      </c>
      <c r="G1580" s="18" t="s">
        <v>9930</v>
      </c>
      <c r="H1580" s="40">
        <v>20</v>
      </c>
      <c r="I1580" s="42">
        <v>45931</v>
      </c>
      <c r="J1580" s="5" t="s">
        <v>827</v>
      </c>
      <c r="K1580" s="6"/>
      <c r="L1580" s="6"/>
      <c r="M1580" s="125" t="s">
        <v>10642</v>
      </c>
      <c r="N1580" s="125" t="s">
        <v>10643</v>
      </c>
      <c r="O1580" s="126" t="s">
        <v>1136</v>
      </c>
      <c r="P1580" s="127" t="s">
        <v>4113</v>
      </c>
      <c r="Q1580" s="127" t="s">
        <v>10644</v>
      </c>
      <c r="R1580" s="127" t="s">
        <v>10653</v>
      </c>
      <c r="S1580" s="128">
        <v>3</v>
      </c>
      <c r="T1580" s="128">
        <v>5</v>
      </c>
      <c r="U1580" s="128">
        <v>5</v>
      </c>
      <c r="V1580" s="128">
        <v>6</v>
      </c>
      <c r="W1580" s="129" t="s">
        <v>10645</v>
      </c>
      <c r="X1580" s="130" t="s">
        <v>10647</v>
      </c>
      <c r="Y1580" s="130" t="s">
        <v>10647</v>
      </c>
    </row>
    <row r="1581" spans="1:25">
      <c r="A1581" s="6" t="str">
        <f t="shared" si="63"/>
        <v>TRBLOQ3556NSS</v>
      </c>
      <c r="B1581" s="7" t="s">
        <v>989</v>
      </c>
      <c r="C1581" s="7" t="s">
        <v>1146</v>
      </c>
      <c r="D1581" s="7" t="s">
        <v>2050</v>
      </c>
      <c r="E1581" s="7" t="s">
        <v>782</v>
      </c>
      <c r="F1581" s="7">
        <v>201123927</v>
      </c>
      <c r="G1581" s="18" t="s">
        <v>9930</v>
      </c>
      <c r="H1581" s="21">
        <v>55</v>
      </c>
      <c r="I1581" s="4">
        <v>45931</v>
      </c>
      <c r="J1581" s="5"/>
      <c r="K1581" s="6"/>
      <c r="L1581" s="6"/>
      <c r="M1581" s="125" t="s">
        <v>10642</v>
      </c>
      <c r="N1581" s="125" t="s">
        <v>10643</v>
      </c>
      <c r="O1581" s="126" t="s">
        <v>1136</v>
      </c>
      <c r="P1581" s="127" t="s">
        <v>4113</v>
      </c>
      <c r="Q1581" s="127" t="s">
        <v>10644</v>
      </c>
      <c r="R1581" s="127" t="s">
        <v>10653</v>
      </c>
      <c r="S1581" s="128">
        <v>3</v>
      </c>
      <c r="T1581" s="128">
        <v>5</v>
      </c>
      <c r="U1581" s="128">
        <v>5</v>
      </c>
      <c r="V1581" s="128">
        <v>6</v>
      </c>
      <c r="W1581" s="129" t="s">
        <v>10645</v>
      </c>
      <c r="X1581" s="130" t="s">
        <v>10647</v>
      </c>
      <c r="Y1581" s="130" t="s">
        <v>10647</v>
      </c>
    </row>
    <row r="1582" spans="1:25">
      <c r="A1582" s="6" t="str">
        <f t="shared" si="63"/>
        <v>TRBLOQ3558NSS</v>
      </c>
      <c r="B1582" s="7" t="s">
        <v>825</v>
      </c>
      <c r="C1582" s="7" t="s">
        <v>1136</v>
      </c>
      <c r="D1582" s="7" t="s">
        <v>863</v>
      </c>
      <c r="E1582" s="7" t="s">
        <v>783</v>
      </c>
      <c r="F1582" s="7" t="s">
        <v>7386</v>
      </c>
      <c r="G1582" s="18" t="s">
        <v>9931</v>
      </c>
      <c r="H1582" s="40">
        <v>22</v>
      </c>
      <c r="I1582" s="42">
        <v>46235</v>
      </c>
      <c r="J1582" s="5" t="s">
        <v>827</v>
      </c>
      <c r="K1582" s="6"/>
      <c r="L1582" s="6"/>
      <c r="M1582" s="125" t="s">
        <v>10642</v>
      </c>
      <c r="N1582" s="125" t="s">
        <v>10643</v>
      </c>
      <c r="O1582" s="126" t="s">
        <v>1136</v>
      </c>
      <c r="P1582" s="127" t="s">
        <v>4113</v>
      </c>
      <c r="Q1582" s="127" t="s">
        <v>10644</v>
      </c>
      <c r="R1582" s="127" t="s">
        <v>10653</v>
      </c>
      <c r="S1582" s="128">
        <v>3</v>
      </c>
      <c r="T1582" s="128">
        <v>5</v>
      </c>
      <c r="U1582" s="128">
        <v>5</v>
      </c>
      <c r="V1582" s="128">
        <v>8</v>
      </c>
      <c r="W1582" s="129" t="s">
        <v>10645</v>
      </c>
      <c r="X1582" s="130" t="s">
        <v>10647</v>
      </c>
      <c r="Y1582" s="130" t="s">
        <v>10647</v>
      </c>
    </row>
    <row r="1583" spans="1:25">
      <c r="A1583" s="6" t="str">
        <f t="shared" ref="A1583:A1614" si="64">CONCATENATE(M1583,N1583,O1583,P1583,Q1583,R1583,S1583,T1583,U1583,V1583,W1583,X1583,Y1583)</f>
        <v>TRBLOQ3558NSS</v>
      </c>
      <c r="B1583" s="7" t="s">
        <v>989</v>
      </c>
      <c r="C1583" s="7" t="s">
        <v>1146</v>
      </c>
      <c r="D1583" s="7" t="s">
        <v>2050</v>
      </c>
      <c r="E1583" s="7" t="s">
        <v>783</v>
      </c>
      <c r="F1583" s="7">
        <v>210936623</v>
      </c>
      <c r="G1583" s="18" t="s">
        <v>9931</v>
      </c>
      <c r="H1583" s="21">
        <v>81</v>
      </c>
      <c r="I1583" s="4">
        <v>46235</v>
      </c>
      <c r="J1583" s="5"/>
      <c r="K1583" s="6"/>
      <c r="L1583" s="6"/>
      <c r="M1583" s="125" t="s">
        <v>10642</v>
      </c>
      <c r="N1583" s="125" t="s">
        <v>10643</v>
      </c>
      <c r="O1583" s="126" t="s">
        <v>1136</v>
      </c>
      <c r="P1583" s="127" t="s">
        <v>4113</v>
      </c>
      <c r="Q1583" s="127" t="s">
        <v>10644</v>
      </c>
      <c r="R1583" s="127" t="s">
        <v>10653</v>
      </c>
      <c r="S1583" s="128">
        <v>3</v>
      </c>
      <c r="T1583" s="128">
        <v>5</v>
      </c>
      <c r="U1583" s="128">
        <v>5</v>
      </c>
      <c r="V1583" s="128">
        <v>8</v>
      </c>
      <c r="W1583" s="129" t="s">
        <v>10645</v>
      </c>
      <c r="X1583" s="130" t="s">
        <v>10647</v>
      </c>
      <c r="Y1583" s="130" t="s">
        <v>10647</v>
      </c>
    </row>
    <row r="1584" spans="1:25">
      <c r="A1584" s="6" t="str">
        <f t="shared" si="64"/>
        <v>TRBLOQ3560NSS</v>
      </c>
      <c r="B1584" s="7" t="s">
        <v>825</v>
      </c>
      <c r="C1584" s="7" t="s">
        <v>1136</v>
      </c>
      <c r="D1584" s="7" t="s">
        <v>864</v>
      </c>
      <c r="E1584" s="7" t="s">
        <v>784</v>
      </c>
      <c r="F1584" s="7" t="s">
        <v>7387</v>
      </c>
      <c r="G1584" s="18" t="s">
        <v>9932</v>
      </c>
      <c r="H1584" s="41">
        <v>17</v>
      </c>
      <c r="I1584" s="42">
        <v>46235</v>
      </c>
      <c r="J1584" s="5" t="s">
        <v>827</v>
      </c>
      <c r="K1584" s="6"/>
      <c r="L1584" s="6"/>
      <c r="M1584" s="125" t="s">
        <v>10642</v>
      </c>
      <c r="N1584" s="125" t="s">
        <v>10643</v>
      </c>
      <c r="O1584" s="126" t="s">
        <v>1136</v>
      </c>
      <c r="P1584" s="127" t="s">
        <v>4113</v>
      </c>
      <c r="Q1584" s="127" t="s">
        <v>10644</v>
      </c>
      <c r="R1584" s="127" t="s">
        <v>10653</v>
      </c>
      <c r="S1584" s="128">
        <v>3</v>
      </c>
      <c r="T1584" s="128">
        <v>5</v>
      </c>
      <c r="U1584" s="128">
        <v>6</v>
      </c>
      <c r="V1584" s="128">
        <v>0</v>
      </c>
      <c r="W1584" s="129" t="s">
        <v>10645</v>
      </c>
      <c r="X1584" s="130" t="s">
        <v>10647</v>
      </c>
      <c r="Y1584" s="130" t="s">
        <v>10647</v>
      </c>
    </row>
    <row r="1585" spans="1:25">
      <c r="A1585" s="6" t="str">
        <f t="shared" si="64"/>
        <v>TRBLOQ3560NSS</v>
      </c>
      <c r="B1585" s="7" t="s">
        <v>989</v>
      </c>
      <c r="C1585" s="7" t="s">
        <v>1146</v>
      </c>
      <c r="D1585" s="7" t="s">
        <v>2050</v>
      </c>
      <c r="E1585" s="7" t="s">
        <v>784</v>
      </c>
      <c r="F1585" s="7">
        <v>210936624</v>
      </c>
      <c r="G1585" s="18" t="s">
        <v>9932</v>
      </c>
      <c r="H1585" s="21">
        <v>60</v>
      </c>
      <c r="I1585" s="4">
        <v>46235</v>
      </c>
      <c r="J1585" s="5"/>
      <c r="K1585" s="6"/>
      <c r="L1585" s="6"/>
      <c r="M1585" s="125" t="s">
        <v>10642</v>
      </c>
      <c r="N1585" s="125" t="s">
        <v>10643</v>
      </c>
      <c r="O1585" s="126" t="s">
        <v>1136</v>
      </c>
      <c r="P1585" s="127" t="s">
        <v>4113</v>
      </c>
      <c r="Q1585" s="127" t="s">
        <v>10644</v>
      </c>
      <c r="R1585" s="127" t="s">
        <v>10653</v>
      </c>
      <c r="S1585" s="128">
        <v>3</v>
      </c>
      <c r="T1585" s="128">
        <v>5</v>
      </c>
      <c r="U1585" s="128">
        <v>6</v>
      </c>
      <c r="V1585" s="128">
        <v>0</v>
      </c>
      <c r="W1585" s="129" t="s">
        <v>10645</v>
      </c>
      <c r="X1585" s="130" t="s">
        <v>10647</v>
      </c>
      <c r="Y1585" s="130" t="s">
        <v>10647</v>
      </c>
    </row>
    <row r="1586" spans="1:25">
      <c r="A1586" s="6" t="str">
        <f t="shared" si="64"/>
        <v>TRBLOQ3585NSS</v>
      </c>
      <c r="B1586" s="7" t="s">
        <v>989</v>
      </c>
      <c r="C1586" s="7" t="s">
        <v>1146</v>
      </c>
      <c r="D1586" s="7" t="s">
        <v>2050</v>
      </c>
      <c r="E1586" s="7" t="s">
        <v>7840</v>
      </c>
      <c r="F1586" s="7">
        <v>210936624</v>
      </c>
      <c r="G1586" s="13" t="s">
        <v>11926</v>
      </c>
      <c r="H1586" s="21">
        <v>3</v>
      </c>
      <c r="I1586" s="4">
        <v>46235</v>
      </c>
      <c r="J1586" s="5"/>
      <c r="K1586" s="6"/>
      <c r="L1586" s="6"/>
      <c r="M1586" s="125" t="s">
        <v>10642</v>
      </c>
      <c r="N1586" s="125" t="s">
        <v>10643</v>
      </c>
      <c r="O1586" s="126" t="s">
        <v>1136</v>
      </c>
      <c r="P1586" s="127" t="s">
        <v>4113</v>
      </c>
      <c r="Q1586" s="127" t="s">
        <v>10644</v>
      </c>
      <c r="R1586" s="127" t="s">
        <v>10653</v>
      </c>
      <c r="S1586" s="128">
        <v>3</v>
      </c>
      <c r="T1586" s="128">
        <v>5</v>
      </c>
      <c r="U1586" s="128">
        <v>8</v>
      </c>
      <c r="V1586" s="128">
        <v>5</v>
      </c>
      <c r="W1586" s="129" t="s">
        <v>10645</v>
      </c>
      <c r="X1586" s="130" t="s">
        <v>10647</v>
      </c>
      <c r="Y1586" s="130" t="s">
        <v>10647</v>
      </c>
    </row>
    <row r="1587" spans="1:25">
      <c r="A1587" s="6" t="str">
        <f t="shared" si="64"/>
        <v>PLBRDD2405NSS</v>
      </c>
      <c r="B1587" s="7" t="s">
        <v>989</v>
      </c>
      <c r="C1587" s="7" t="s">
        <v>1146</v>
      </c>
      <c r="D1587" s="7" t="s">
        <v>2049</v>
      </c>
      <c r="E1587" s="7" t="s">
        <v>1804</v>
      </c>
      <c r="F1587" s="7" t="s">
        <v>7832</v>
      </c>
      <c r="G1587" s="13" t="s">
        <v>6460</v>
      </c>
      <c r="H1587" s="21">
        <v>8</v>
      </c>
      <c r="I1587" s="4">
        <v>46266</v>
      </c>
      <c r="J1587" s="5" t="s">
        <v>7834</v>
      </c>
      <c r="K1587" s="6"/>
      <c r="L1587" s="6"/>
      <c r="M1587" s="125" t="s">
        <v>10646</v>
      </c>
      <c r="N1587" s="125" t="s">
        <v>4113</v>
      </c>
      <c r="O1587" s="126" t="s">
        <v>1136</v>
      </c>
      <c r="P1587" s="127" t="s">
        <v>10643</v>
      </c>
      <c r="Q1587" s="127" t="s">
        <v>1157</v>
      </c>
      <c r="R1587" s="127" t="s">
        <v>1157</v>
      </c>
      <c r="S1587" s="128">
        <v>2</v>
      </c>
      <c r="T1587" s="128">
        <v>4</v>
      </c>
      <c r="U1587" s="128">
        <v>0</v>
      </c>
      <c r="V1587" s="128">
        <v>5</v>
      </c>
      <c r="W1587" s="129" t="s">
        <v>10645</v>
      </c>
      <c r="X1587" s="130" t="s">
        <v>10647</v>
      </c>
      <c r="Y1587" s="130" t="s">
        <v>10647</v>
      </c>
    </row>
    <row r="1588" spans="1:25">
      <c r="A1588" s="6" t="str">
        <f t="shared" si="64"/>
        <v>PLBRDD2406NSS</v>
      </c>
      <c r="B1588" s="7" t="s">
        <v>989</v>
      </c>
      <c r="C1588" s="7" t="s">
        <v>1146</v>
      </c>
      <c r="D1588" s="7" t="s">
        <v>2049</v>
      </c>
      <c r="E1588" s="7" t="s">
        <v>1805</v>
      </c>
      <c r="F1588" s="7" t="s">
        <v>7833</v>
      </c>
      <c r="G1588" s="13" t="s">
        <v>6461</v>
      </c>
      <c r="H1588" s="21">
        <v>8</v>
      </c>
      <c r="I1588" s="4">
        <v>46266</v>
      </c>
      <c r="J1588" s="5" t="s">
        <v>7835</v>
      </c>
      <c r="K1588" s="6"/>
      <c r="L1588" s="6"/>
      <c r="M1588" s="125" t="s">
        <v>10646</v>
      </c>
      <c r="N1588" s="125" t="s">
        <v>4113</v>
      </c>
      <c r="O1588" s="126" t="s">
        <v>1136</v>
      </c>
      <c r="P1588" s="127" t="s">
        <v>10643</v>
      </c>
      <c r="Q1588" s="127" t="s">
        <v>1157</v>
      </c>
      <c r="R1588" s="127" t="s">
        <v>1157</v>
      </c>
      <c r="S1588" s="128">
        <v>2</v>
      </c>
      <c r="T1588" s="128">
        <v>4</v>
      </c>
      <c r="U1588" s="128">
        <v>0</v>
      </c>
      <c r="V1588" s="128">
        <v>6</v>
      </c>
      <c r="W1588" s="129" t="s">
        <v>10645</v>
      </c>
      <c r="X1588" s="130" t="s">
        <v>10647</v>
      </c>
      <c r="Y1588" s="130" t="s">
        <v>10647</v>
      </c>
    </row>
    <row r="1589" spans="1:25">
      <c r="A1589" s="6" t="str">
        <f t="shared" si="64"/>
        <v>PLBRDAVB02LSS</v>
      </c>
      <c r="B1589" s="7" t="s">
        <v>825</v>
      </c>
      <c r="C1589" s="7" t="s">
        <v>2282</v>
      </c>
      <c r="D1589" s="7" t="s">
        <v>3064</v>
      </c>
      <c r="E1589" s="7" t="s">
        <v>1111</v>
      </c>
      <c r="F1589" s="7">
        <v>200112413</v>
      </c>
      <c r="G1589" s="13" t="s">
        <v>10486</v>
      </c>
      <c r="H1589" s="21">
        <v>1</v>
      </c>
      <c r="I1589" s="4">
        <v>45931</v>
      </c>
      <c r="J1589" s="5"/>
      <c r="K1589" s="6"/>
      <c r="L1589" s="6"/>
      <c r="M1589" s="125" t="s">
        <v>10646</v>
      </c>
      <c r="N1589" s="125" t="s">
        <v>4113</v>
      </c>
      <c r="O1589" s="126" t="s">
        <v>1136</v>
      </c>
      <c r="P1589" s="127" t="s">
        <v>10643</v>
      </c>
      <c r="Q1589" s="127" t="s">
        <v>1157</v>
      </c>
      <c r="R1589" s="127" t="s">
        <v>1126</v>
      </c>
      <c r="S1589" s="128" t="s">
        <v>10650</v>
      </c>
      <c r="T1589" s="128" t="s">
        <v>1136</v>
      </c>
      <c r="U1589" s="128">
        <v>0</v>
      </c>
      <c r="V1589" s="128">
        <v>2</v>
      </c>
      <c r="W1589" s="129" t="s">
        <v>4113</v>
      </c>
      <c r="X1589" s="130" t="s">
        <v>10647</v>
      </c>
      <c r="Y1589" s="130" t="s">
        <v>10647</v>
      </c>
    </row>
    <row r="1590" spans="1:25">
      <c r="A1590" s="6" t="str">
        <f t="shared" si="64"/>
        <v>PLBRDAVB02LSS</v>
      </c>
      <c r="B1590" s="7" t="s">
        <v>989</v>
      </c>
      <c r="C1590" s="7" t="s">
        <v>1146</v>
      </c>
      <c r="D1590" s="7" t="s">
        <v>2049</v>
      </c>
      <c r="E1590" s="7" t="s">
        <v>1111</v>
      </c>
      <c r="F1590" s="7" t="s">
        <v>2868</v>
      </c>
      <c r="G1590" s="13" t="s">
        <v>10486</v>
      </c>
      <c r="H1590" s="21">
        <v>60</v>
      </c>
      <c r="I1590" s="4">
        <v>46357</v>
      </c>
      <c r="J1590" s="5" t="s">
        <v>7837</v>
      </c>
      <c r="K1590" s="6"/>
      <c r="L1590" s="6"/>
      <c r="M1590" s="125" t="s">
        <v>10646</v>
      </c>
      <c r="N1590" s="125" t="s">
        <v>4113</v>
      </c>
      <c r="O1590" s="126" t="s">
        <v>1136</v>
      </c>
      <c r="P1590" s="127" t="s">
        <v>10643</v>
      </c>
      <c r="Q1590" s="127" t="s">
        <v>1157</v>
      </c>
      <c r="R1590" s="127" t="s">
        <v>1126</v>
      </c>
      <c r="S1590" s="128" t="s">
        <v>10650</v>
      </c>
      <c r="T1590" s="128" t="s">
        <v>1136</v>
      </c>
      <c r="U1590" s="128">
        <v>0</v>
      </c>
      <c r="V1590" s="128">
        <v>2</v>
      </c>
      <c r="W1590" s="129" t="s">
        <v>4113</v>
      </c>
      <c r="X1590" s="130" t="s">
        <v>10647</v>
      </c>
      <c r="Y1590" s="130" t="s">
        <v>10647</v>
      </c>
    </row>
    <row r="1591" spans="1:25">
      <c r="A1591" s="6" t="str">
        <f t="shared" si="64"/>
        <v>PLBRDAVB02RSS</v>
      </c>
      <c r="B1591" s="7" t="s">
        <v>825</v>
      </c>
      <c r="C1591" s="7" t="s">
        <v>2281</v>
      </c>
      <c r="D1591" s="7" t="s">
        <v>1101</v>
      </c>
      <c r="E1591" s="7" t="s">
        <v>1104</v>
      </c>
      <c r="F1591" s="7">
        <v>201023042</v>
      </c>
      <c r="G1591" s="13" t="s">
        <v>10482</v>
      </c>
      <c r="H1591" s="21">
        <v>9</v>
      </c>
      <c r="I1591" s="4"/>
      <c r="J1591" s="5"/>
      <c r="K1591" s="6"/>
      <c r="L1591" s="6"/>
      <c r="M1591" s="125" t="s">
        <v>10646</v>
      </c>
      <c r="N1591" s="125" t="s">
        <v>4113</v>
      </c>
      <c r="O1591" s="126" t="s">
        <v>1136</v>
      </c>
      <c r="P1591" s="127" t="s">
        <v>10643</v>
      </c>
      <c r="Q1591" s="127" t="s">
        <v>1157</v>
      </c>
      <c r="R1591" s="127" t="s">
        <v>1126</v>
      </c>
      <c r="S1591" s="128" t="s">
        <v>10650</v>
      </c>
      <c r="T1591" s="128" t="s">
        <v>1136</v>
      </c>
      <c r="U1591" s="128">
        <v>0</v>
      </c>
      <c r="V1591" s="128">
        <v>2</v>
      </c>
      <c r="W1591" s="129" t="s">
        <v>10643</v>
      </c>
      <c r="X1591" s="130" t="s">
        <v>10647</v>
      </c>
      <c r="Y1591" s="130" t="s">
        <v>10647</v>
      </c>
    </row>
    <row r="1592" spans="1:25">
      <c r="A1592" s="6" t="str">
        <f t="shared" si="64"/>
        <v>PLBRDAVB02RSS</v>
      </c>
      <c r="B1592" s="7" t="s">
        <v>989</v>
      </c>
      <c r="C1592" s="7" t="s">
        <v>1146</v>
      </c>
      <c r="D1592" s="7" t="s">
        <v>2049</v>
      </c>
      <c r="E1592" s="7" t="s">
        <v>1104</v>
      </c>
      <c r="F1592" s="7" t="s">
        <v>2869</v>
      </c>
      <c r="G1592" s="13" t="s">
        <v>10482</v>
      </c>
      <c r="H1592" s="21">
        <v>33</v>
      </c>
      <c r="I1592" s="4">
        <v>46327</v>
      </c>
      <c r="J1592" s="5"/>
      <c r="K1592" s="6"/>
      <c r="L1592" s="6"/>
      <c r="M1592" s="125" t="s">
        <v>10646</v>
      </c>
      <c r="N1592" s="125" t="s">
        <v>4113</v>
      </c>
      <c r="O1592" s="126" t="s">
        <v>1136</v>
      </c>
      <c r="P1592" s="127" t="s">
        <v>10643</v>
      </c>
      <c r="Q1592" s="127" t="s">
        <v>1157</v>
      </c>
      <c r="R1592" s="127" t="s">
        <v>1126</v>
      </c>
      <c r="S1592" s="128" t="s">
        <v>10650</v>
      </c>
      <c r="T1592" s="128" t="s">
        <v>1136</v>
      </c>
      <c r="U1592" s="128">
        <v>0</v>
      </c>
      <c r="V1592" s="128">
        <v>2</v>
      </c>
      <c r="W1592" s="129" t="s">
        <v>10643</v>
      </c>
      <c r="X1592" s="130" t="s">
        <v>10647</v>
      </c>
      <c r="Y1592" s="130" t="s">
        <v>10647</v>
      </c>
    </row>
    <row r="1593" spans="1:25">
      <c r="A1593" s="6" t="str">
        <f t="shared" si="64"/>
        <v>PLBRDAVB02RSS</v>
      </c>
      <c r="B1593" s="7" t="s">
        <v>989</v>
      </c>
      <c r="C1593" s="7" t="s">
        <v>1146</v>
      </c>
      <c r="D1593" s="7" t="s">
        <v>2049</v>
      </c>
      <c r="E1593" s="7" t="s">
        <v>1104</v>
      </c>
      <c r="F1593" s="7" t="s">
        <v>2870</v>
      </c>
      <c r="G1593" s="13" t="s">
        <v>10482</v>
      </c>
      <c r="H1593" s="21">
        <v>30</v>
      </c>
      <c r="I1593" s="4">
        <v>46143</v>
      </c>
      <c r="J1593" s="5" t="s">
        <v>7836</v>
      </c>
      <c r="K1593" s="6"/>
      <c r="L1593" s="6"/>
      <c r="M1593" s="125" t="s">
        <v>10646</v>
      </c>
      <c r="N1593" s="125" t="s">
        <v>4113</v>
      </c>
      <c r="O1593" s="126" t="s">
        <v>1136</v>
      </c>
      <c r="P1593" s="127" t="s">
        <v>10643</v>
      </c>
      <c r="Q1593" s="127" t="s">
        <v>1157</v>
      </c>
      <c r="R1593" s="127" t="s">
        <v>1126</v>
      </c>
      <c r="S1593" s="128" t="s">
        <v>10650</v>
      </c>
      <c r="T1593" s="128" t="s">
        <v>1136</v>
      </c>
      <c r="U1593" s="128">
        <v>0</v>
      </c>
      <c r="V1593" s="128">
        <v>2</v>
      </c>
      <c r="W1593" s="129" t="s">
        <v>10643</v>
      </c>
      <c r="X1593" s="130" t="s">
        <v>10647</v>
      </c>
      <c r="Y1593" s="130" t="s">
        <v>10647</v>
      </c>
    </row>
    <row r="1594" spans="1:25">
      <c r="A1594" s="6" t="str">
        <f t="shared" si="64"/>
        <v>PLBRDAVB03LSS</v>
      </c>
      <c r="B1594" s="7" t="s">
        <v>825</v>
      </c>
      <c r="C1594" s="7" t="s">
        <v>2282</v>
      </c>
      <c r="D1594" s="7" t="s">
        <v>7659</v>
      </c>
      <c r="E1594" s="7" t="s">
        <v>1112</v>
      </c>
      <c r="F1594" s="7">
        <v>200113945</v>
      </c>
      <c r="G1594" s="13" t="s">
        <v>10487</v>
      </c>
      <c r="H1594" s="21">
        <v>2</v>
      </c>
      <c r="I1594" s="4"/>
      <c r="J1594" s="5"/>
      <c r="K1594" s="6"/>
      <c r="L1594" s="6"/>
      <c r="M1594" s="125" t="s">
        <v>10646</v>
      </c>
      <c r="N1594" s="125" t="s">
        <v>4113</v>
      </c>
      <c r="O1594" s="126" t="s">
        <v>1136</v>
      </c>
      <c r="P1594" s="127" t="s">
        <v>10643</v>
      </c>
      <c r="Q1594" s="127" t="s">
        <v>1157</v>
      </c>
      <c r="R1594" s="127" t="s">
        <v>1126</v>
      </c>
      <c r="S1594" s="128" t="s">
        <v>10650</v>
      </c>
      <c r="T1594" s="128" t="s">
        <v>1136</v>
      </c>
      <c r="U1594" s="128">
        <v>0</v>
      </c>
      <c r="V1594" s="128">
        <v>3</v>
      </c>
      <c r="W1594" s="129" t="s">
        <v>4113</v>
      </c>
      <c r="X1594" s="130" t="s">
        <v>10647</v>
      </c>
      <c r="Y1594" s="130" t="s">
        <v>10647</v>
      </c>
    </row>
    <row r="1595" spans="1:25">
      <c r="A1595" s="6" t="str">
        <f t="shared" si="64"/>
        <v>PLBRDAVB03LSS</v>
      </c>
      <c r="B1595" s="7" t="s">
        <v>989</v>
      </c>
      <c r="C1595" s="7" t="s">
        <v>1146</v>
      </c>
      <c r="D1595" s="7" t="s">
        <v>2049</v>
      </c>
      <c r="E1595" s="7" t="s">
        <v>1112</v>
      </c>
      <c r="F1595" s="7" t="s">
        <v>2871</v>
      </c>
      <c r="G1595" s="13" t="s">
        <v>10487</v>
      </c>
      <c r="H1595" s="21">
        <v>30</v>
      </c>
      <c r="I1595" s="4">
        <v>46327</v>
      </c>
      <c r="J1595" s="5"/>
      <c r="K1595" s="6"/>
      <c r="L1595" s="6"/>
      <c r="M1595" s="125" t="s">
        <v>10646</v>
      </c>
      <c r="N1595" s="125" t="s">
        <v>4113</v>
      </c>
      <c r="O1595" s="126" t="s">
        <v>1136</v>
      </c>
      <c r="P1595" s="127" t="s">
        <v>10643</v>
      </c>
      <c r="Q1595" s="127" t="s">
        <v>1157</v>
      </c>
      <c r="R1595" s="127" t="s">
        <v>1126</v>
      </c>
      <c r="S1595" s="128" t="s">
        <v>10650</v>
      </c>
      <c r="T1595" s="128" t="s">
        <v>1136</v>
      </c>
      <c r="U1595" s="128">
        <v>0</v>
      </c>
      <c r="V1595" s="128">
        <v>3</v>
      </c>
      <c r="W1595" s="129" t="s">
        <v>4113</v>
      </c>
      <c r="X1595" s="130" t="s">
        <v>10647</v>
      </c>
      <c r="Y1595" s="130" t="s">
        <v>10647</v>
      </c>
    </row>
    <row r="1596" spans="1:25">
      <c r="A1596" s="6" t="str">
        <f t="shared" si="64"/>
        <v>PLBRDAVB03RSS</v>
      </c>
      <c r="B1596" s="7" t="s">
        <v>825</v>
      </c>
      <c r="C1596" s="7" t="s">
        <v>2282</v>
      </c>
      <c r="D1596" s="7" t="s">
        <v>3062</v>
      </c>
      <c r="E1596" s="7" t="s">
        <v>1108</v>
      </c>
      <c r="F1596" s="7">
        <v>210126712</v>
      </c>
      <c r="G1596" s="13" t="s">
        <v>10483</v>
      </c>
      <c r="H1596" s="21">
        <v>2</v>
      </c>
      <c r="I1596" s="4">
        <v>45992</v>
      </c>
      <c r="J1596" s="5"/>
      <c r="K1596" s="6"/>
      <c r="L1596" s="6"/>
      <c r="M1596" s="125" t="s">
        <v>10646</v>
      </c>
      <c r="N1596" s="125" t="s">
        <v>4113</v>
      </c>
      <c r="O1596" s="126" t="s">
        <v>1136</v>
      </c>
      <c r="P1596" s="127" t="s">
        <v>10643</v>
      </c>
      <c r="Q1596" s="127" t="s">
        <v>1157</v>
      </c>
      <c r="R1596" s="127" t="s">
        <v>1126</v>
      </c>
      <c r="S1596" s="128" t="s">
        <v>10650</v>
      </c>
      <c r="T1596" s="128" t="s">
        <v>1136</v>
      </c>
      <c r="U1596" s="128">
        <v>0</v>
      </c>
      <c r="V1596" s="128">
        <v>3</v>
      </c>
      <c r="W1596" s="129" t="s">
        <v>10643</v>
      </c>
      <c r="X1596" s="130" t="s">
        <v>10647</v>
      </c>
      <c r="Y1596" s="130" t="s">
        <v>10647</v>
      </c>
    </row>
    <row r="1597" spans="1:25">
      <c r="A1597" s="6" t="str">
        <f t="shared" si="64"/>
        <v>PLBRDAVB03RSS</v>
      </c>
      <c r="B1597" s="7" t="s">
        <v>989</v>
      </c>
      <c r="C1597" s="7" t="s">
        <v>1146</v>
      </c>
      <c r="D1597" s="7" t="s">
        <v>2049</v>
      </c>
      <c r="E1597" s="7" t="s">
        <v>1108</v>
      </c>
      <c r="F1597" s="7" t="s">
        <v>2872</v>
      </c>
      <c r="G1597" s="13" t="s">
        <v>10483</v>
      </c>
      <c r="H1597" s="21">
        <v>32</v>
      </c>
      <c r="I1597" s="4">
        <v>46054</v>
      </c>
      <c r="J1597" s="5" t="s">
        <v>7034</v>
      </c>
      <c r="K1597" s="6"/>
      <c r="L1597" s="6"/>
      <c r="M1597" s="125" t="s">
        <v>10646</v>
      </c>
      <c r="N1597" s="125" t="s">
        <v>4113</v>
      </c>
      <c r="O1597" s="126" t="s">
        <v>1136</v>
      </c>
      <c r="P1597" s="127" t="s">
        <v>10643</v>
      </c>
      <c r="Q1597" s="127" t="s">
        <v>1157</v>
      </c>
      <c r="R1597" s="127" t="s">
        <v>1126</v>
      </c>
      <c r="S1597" s="128" t="s">
        <v>10650</v>
      </c>
      <c r="T1597" s="128" t="s">
        <v>1136</v>
      </c>
      <c r="U1597" s="128">
        <v>0</v>
      </c>
      <c r="V1597" s="128">
        <v>3</v>
      </c>
      <c r="W1597" s="129" t="s">
        <v>10643</v>
      </c>
      <c r="X1597" s="130" t="s">
        <v>10647</v>
      </c>
      <c r="Y1597" s="130" t="s">
        <v>10647</v>
      </c>
    </row>
    <row r="1598" spans="1:25">
      <c r="A1598" s="6" t="str">
        <f t="shared" si="64"/>
        <v>PLBRDAVB03RSS</v>
      </c>
      <c r="B1598" s="7" t="s">
        <v>989</v>
      </c>
      <c r="C1598" s="7" t="s">
        <v>1146</v>
      </c>
      <c r="D1598" s="7" t="s">
        <v>2049</v>
      </c>
      <c r="E1598" s="7" t="s">
        <v>1108</v>
      </c>
      <c r="F1598" s="7" t="s">
        <v>2873</v>
      </c>
      <c r="G1598" s="13" t="s">
        <v>10483</v>
      </c>
      <c r="H1598" s="21">
        <v>32</v>
      </c>
      <c r="I1598" s="4">
        <v>46327</v>
      </c>
      <c r="J1598" s="5" t="s">
        <v>7038</v>
      </c>
      <c r="K1598" s="6"/>
      <c r="L1598" s="6"/>
      <c r="M1598" s="125" t="s">
        <v>10646</v>
      </c>
      <c r="N1598" s="125" t="s">
        <v>4113</v>
      </c>
      <c r="O1598" s="126" t="s">
        <v>1136</v>
      </c>
      <c r="P1598" s="127" t="s">
        <v>10643</v>
      </c>
      <c r="Q1598" s="127" t="s">
        <v>1157</v>
      </c>
      <c r="R1598" s="127" t="s">
        <v>1126</v>
      </c>
      <c r="S1598" s="128" t="s">
        <v>10650</v>
      </c>
      <c r="T1598" s="128" t="s">
        <v>1136</v>
      </c>
      <c r="U1598" s="128">
        <v>0</v>
      </c>
      <c r="V1598" s="128">
        <v>3</v>
      </c>
      <c r="W1598" s="129" t="s">
        <v>10643</v>
      </c>
      <c r="X1598" s="130" t="s">
        <v>10647</v>
      </c>
      <c r="Y1598" s="130" t="s">
        <v>10647</v>
      </c>
    </row>
    <row r="1599" spans="1:25">
      <c r="A1599" s="6" t="str">
        <f t="shared" si="64"/>
        <v>PLBRDAVB04LSS</v>
      </c>
      <c r="B1599" s="7" t="s">
        <v>825</v>
      </c>
      <c r="C1599" s="7" t="s">
        <v>2282</v>
      </c>
      <c r="D1599" s="7" t="s">
        <v>7660</v>
      </c>
      <c r="E1599" s="7" t="s">
        <v>1113</v>
      </c>
      <c r="F1599" s="7" t="s">
        <v>7458</v>
      </c>
      <c r="G1599" s="13" t="s">
        <v>10488</v>
      </c>
      <c r="H1599" s="21">
        <v>20</v>
      </c>
      <c r="I1599" s="4"/>
      <c r="J1599" s="5"/>
      <c r="K1599" s="6"/>
      <c r="L1599" s="6"/>
      <c r="M1599" s="125" t="s">
        <v>10646</v>
      </c>
      <c r="N1599" s="125" t="s">
        <v>4113</v>
      </c>
      <c r="O1599" s="126" t="s">
        <v>1136</v>
      </c>
      <c r="P1599" s="127" t="s">
        <v>10643</v>
      </c>
      <c r="Q1599" s="127" t="s">
        <v>1157</v>
      </c>
      <c r="R1599" s="127" t="s">
        <v>1126</v>
      </c>
      <c r="S1599" s="128" t="s">
        <v>10650</v>
      </c>
      <c r="T1599" s="128" t="s">
        <v>1136</v>
      </c>
      <c r="U1599" s="128">
        <v>0</v>
      </c>
      <c r="V1599" s="128">
        <v>4</v>
      </c>
      <c r="W1599" s="129" t="s">
        <v>4113</v>
      </c>
      <c r="X1599" s="130" t="s">
        <v>10647</v>
      </c>
      <c r="Y1599" s="130" t="s">
        <v>10647</v>
      </c>
    </row>
    <row r="1600" spans="1:25">
      <c r="A1600" s="6" t="str">
        <f t="shared" si="64"/>
        <v>PLBRDAVB05LSS</v>
      </c>
      <c r="B1600" s="7" t="s">
        <v>825</v>
      </c>
      <c r="C1600" s="7" t="s">
        <v>2282</v>
      </c>
      <c r="D1600" s="7" t="s">
        <v>7661</v>
      </c>
      <c r="E1600" s="7" t="s">
        <v>1114</v>
      </c>
      <c r="F1600" s="7">
        <v>200113950</v>
      </c>
      <c r="G1600" s="13" t="s">
        <v>10489</v>
      </c>
      <c r="H1600" s="21">
        <v>20</v>
      </c>
      <c r="I1600" s="4"/>
      <c r="J1600" s="5"/>
      <c r="K1600" s="6"/>
      <c r="L1600" s="6"/>
      <c r="M1600" s="125" t="s">
        <v>10646</v>
      </c>
      <c r="N1600" s="125" t="s">
        <v>4113</v>
      </c>
      <c r="O1600" s="126" t="s">
        <v>1136</v>
      </c>
      <c r="P1600" s="127" t="s">
        <v>10643</v>
      </c>
      <c r="Q1600" s="127" t="s">
        <v>1157</v>
      </c>
      <c r="R1600" s="127" t="s">
        <v>1126</v>
      </c>
      <c r="S1600" s="128" t="s">
        <v>10650</v>
      </c>
      <c r="T1600" s="128" t="s">
        <v>1136</v>
      </c>
      <c r="U1600" s="128">
        <v>0</v>
      </c>
      <c r="V1600" s="128">
        <v>5</v>
      </c>
      <c r="W1600" s="129" t="s">
        <v>4113</v>
      </c>
      <c r="X1600" s="130" t="s">
        <v>10647</v>
      </c>
      <c r="Y1600" s="130" t="s">
        <v>10647</v>
      </c>
    </row>
    <row r="1601" spans="1:25">
      <c r="A1601" s="6" t="str">
        <f t="shared" si="64"/>
        <v>PLBRDAVB05RSS</v>
      </c>
      <c r="B1601" s="7" t="s">
        <v>825</v>
      </c>
      <c r="C1601" s="7" t="s">
        <v>2282</v>
      </c>
      <c r="D1601" s="7" t="s">
        <v>3063</v>
      </c>
      <c r="E1601" s="7" t="s">
        <v>1110</v>
      </c>
      <c r="F1601" s="7">
        <v>200113950</v>
      </c>
      <c r="G1601" s="13" t="s">
        <v>10485</v>
      </c>
      <c r="H1601" s="21">
        <v>21</v>
      </c>
      <c r="I1601" s="4"/>
      <c r="J1601" s="5"/>
      <c r="K1601" s="6"/>
      <c r="L1601" s="6"/>
      <c r="M1601" s="125" t="s">
        <v>10646</v>
      </c>
      <c r="N1601" s="125" t="s">
        <v>4113</v>
      </c>
      <c r="O1601" s="126" t="s">
        <v>1136</v>
      </c>
      <c r="P1601" s="127" t="s">
        <v>10643</v>
      </c>
      <c r="Q1601" s="127" t="s">
        <v>1157</v>
      </c>
      <c r="R1601" s="127" t="s">
        <v>1126</v>
      </c>
      <c r="S1601" s="128" t="s">
        <v>10650</v>
      </c>
      <c r="T1601" s="128" t="s">
        <v>1136</v>
      </c>
      <c r="U1601" s="128">
        <v>0</v>
      </c>
      <c r="V1601" s="128">
        <v>5</v>
      </c>
      <c r="W1601" s="129" t="s">
        <v>10643</v>
      </c>
      <c r="X1601" s="130" t="s">
        <v>10647</v>
      </c>
      <c r="Y1601" s="130" t="s">
        <v>10647</v>
      </c>
    </row>
    <row r="1602" spans="1:25">
      <c r="A1602" s="6" t="str">
        <f t="shared" si="64"/>
        <v>PLBRDAVB05RSS</v>
      </c>
      <c r="B1602" s="7" t="s">
        <v>989</v>
      </c>
      <c r="C1602" s="7" t="s">
        <v>1146</v>
      </c>
      <c r="D1602" s="7" t="s">
        <v>2049</v>
      </c>
      <c r="E1602" s="7" t="s">
        <v>1110</v>
      </c>
      <c r="F1602" s="7" t="s">
        <v>2874</v>
      </c>
      <c r="G1602" s="13" t="s">
        <v>10485</v>
      </c>
      <c r="H1602" s="21">
        <v>30</v>
      </c>
      <c r="I1602" s="4">
        <v>46143</v>
      </c>
      <c r="J1602" s="5" t="s">
        <v>7838</v>
      </c>
      <c r="K1602" s="6"/>
      <c r="L1602" s="6"/>
      <c r="M1602" s="125" t="s">
        <v>10646</v>
      </c>
      <c r="N1602" s="125" t="s">
        <v>4113</v>
      </c>
      <c r="O1602" s="126" t="s">
        <v>1136</v>
      </c>
      <c r="P1602" s="127" t="s">
        <v>10643</v>
      </c>
      <c r="Q1602" s="127" t="s">
        <v>1157</v>
      </c>
      <c r="R1602" s="127" t="s">
        <v>1126</v>
      </c>
      <c r="S1602" s="128" t="s">
        <v>10650</v>
      </c>
      <c r="T1602" s="128" t="s">
        <v>1136</v>
      </c>
      <c r="U1602" s="128">
        <v>0</v>
      </c>
      <c r="V1602" s="128">
        <v>5</v>
      </c>
      <c r="W1602" s="129" t="s">
        <v>10643</v>
      </c>
      <c r="X1602" s="130" t="s">
        <v>10647</v>
      </c>
      <c r="Y1602" s="130" t="s">
        <v>10647</v>
      </c>
    </row>
    <row r="1603" spans="1:25">
      <c r="A1603" s="6" t="str">
        <f t="shared" si="64"/>
        <v>PLBRDAVB04RSS</v>
      </c>
      <c r="B1603" s="7" t="s">
        <v>825</v>
      </c>
      <c r="C1603" s="7" t="s">
        <v>2282</v>
      </c>
      <c r="D1603" s="7" t="s">
        <v>7658</v>
      </c>
      <c r="E1603" s="7" t="s">
        <v>1109</v>
      </c>
      <c r="F1603" s="7">
        <v>200113948</v>
      </c>
      <c r="G1603" s="13" t="s">
        <v>10484</v>
      </c>
      <c r="H1603" s="21">
        <v>23</v>
      </c>
      <c r="I1603" s="4"/>
      <c r="J1603" s="5"/>
      <c r="K1603" s="6"/>
      <c r="L1603" s="6"/>
      <c r="M1603" s="125" t="s">
        <v>10646</v>
      </c>
      <c r="N1603" s="125" t="s">
        <v>4113</v>
      </c>
      <c r="O1603" s="126" t="s">
        <v>1136</v>
      </c>
      <c r="P1603" s="127" t="s">
        <v>10643</v>
      </c>
      <c r="Q1603" s="127" t="s">
        <v>1157</v>
      </c>
      <c r="R1603" s="127" t="s">
        <v>1126</v>
      </c>
      <c r="S1603" s="128" t="s">
        <v>10650</v>
      </c>
      <c r="T1603" s="128" t="s">
        <v>1136</v>
      </c>
      <c r="U1603" s="128">
        <v>0</v>
      </c>
      <c r="V1603" s="128">
        <v>4</v>
      </c>
      <c r="W1603" s="129" t="s">
        <v>10643</v>
      </c>
      <c r="X1603" s="130" t="s">
        <v>10647</v>
      </c>
      <c r="Y1603" s="130" t="s">
        <v>10647</v>
      </c>
    </row>
    <row r="1604" spans="1:25">
      <c r="A1604" s="6" t="str">
        <f t="shared" si="64"/>
        <v>PLBRDAVE43LSS</v>
      </c>
      <c r="B1604" s="7" t="s">
        <v>825</v>
      </c>
      <c r="C1604" s="7" t="s">
        <v>2282</v>
      </c>
      <c r="D1604" s="7" t="s">
        <v>1118</v>
      </c>
      <c r="E1604" s="7" t="s">
        <v>4766</v>
      </c>
      <c r="F1604" s="7">
        <v>200112891</v>
      </c>
      <c r="G1604" s="13" t="s">
        <v>10492</v>
      </c>
      <c r="H1604" s="21">
        <v>11</v>
      </c>
      <c r="I1604" s="4"/>
      <c r="J1604" s="5"/>
      <c r="K1604" s="6"/>
      <c r="L1604" s="6"/>
      <c r="M1604" s="125" t="s">
        <v>10646</v>
      </c>
      <c r="N1604" s="125" t="s">
        <v>4113</v>
      </c>
      <c r="O1604" s="126" t="s">
        <v>1136</v>
      </c>
      <c r="P1604" s="127" t="s">
        <v>10643</v>
      </c>
      <c r="Q1604" s="127" t="s">
        <v>1157</v>
      </c>
      <c r="R1604" s="127" t="s">
        <v>1126</v>
      </c>
      <c r="S1604" s="128" t="s">
        <v>10650</v>
      </c>
      <c r="T1604" s="128" t="s">
        <v>1683</v>
      </c>
      <c r="U1604" s="128">
        <v>4</v>
      </c>
      <c r="V1604" s="128">
        <v>3</v>
      </c>
      <c r="W1604" s="129" t="s">
        <v>4113</v>
      </c>
      <c r="X1604" s="130" t="s">
        <v>10647</v>
      </c>
      <c r="Y1604" s="130" t="s">
        <v>10647</v>
      </c>
    </row>
    <row r="1605" spans="1:25">
      <c r="A1605" s="6" t="str">
        <f t="shared" si="64"/>
        <v>PLBRDAVE43RSS</v>
      </c>
      <c r="B1605" s="7" t="s">
        <v>825</v>
      </c>
      <c r="C1605" s="7" t="s">
        <v>2282</v>
      </c>
      <c r="D1605" s="7" t="s">
        <v>3065</v>
      </c>
      <c r="E1605" s="7" t="s">
        <v>1115</v>
      </c>
      <c r="F1605" s="7" t="s">
        <v>7459</v>
      </c>
      <c r="G1605" s="13" t="s">
        <v>10490</v>
      </c>
      <c r="H1605" s="21">
        <v>20</v>
      </c>
      <c r="I1605" s="4"/>
      <c r="J1605" s="5"/>
      <c r="K1605" s="6"/>
      <c r="L1605" s="6"/>
      <c r="M1605" s="125" t="s">
        <v>10646</v>
      </c>
      <c r="N1605" s="125" t="s">
        <v>4113</v>
      </c>
      <c r="O1605" s="126" t="s">
        <v>1136</v>
      </c>
      <c r="P1605" s="127" t="s">
        <v>10643</v>
      </c>
      <c r="Q1605" s="127" t="s">
        <v>1157</v>
      </c>
      <c r="R1605" s="127" t="s">
        <v>1126</v>
      </c>
      <c r="S1605" s="128" t="s">
        <v>10650</v>
      </c>
      <c r="T1605" s="128" t="s">
        <v>1683</v>
      </c>
      <c r="U1605" s="128">
        <v>4</v>
      </c>
      <c r="V1605" s="128">
        <v>3</v>
      </c>
      <c r="W1605" s="129" t="s">
        <v>10643</v>
      </c>
      <c r="X1605" s="130" t="s">
        <v>10647</v>
      </c>
      <c r="Y1605" s="130" t="s">
        <v>10647</v>
      </c>
    </row>
    <row r="1606" spans="1:25">
      <c r="A1606" s="6" t="str">
        <f t="shared" si="64"/>
        <v>PLBRDAVE53LSS</v>
      </c>
      <c r="B1606" s="7" t="s">
        <v>825</v>
      </c>
      <c r="C1606" s="7" t="s">
        <v>2282</v>
      </c>
      <c r="D1606" s="7" t="s">
        <v>1119</v>
      </c>
      <c r="E1606" s="7" t="s">
        <v>10116</v>
      </c>
      <c r="F1606" s="7">
        <v>200112893</v>
      </c>
      <c r="G1606" s="13" t="s">
        <v>10493</v>
      </c>
      <c r="H1606" s="21">
        <v>15</v>
      </c>
      <c r="I1606" s="4"/>
      <c r="J1606" s="5"/>
      <c r="K1606" s="6"/>
      <c r="L1606" s="6"/>
      <c r="M1606" s="125" t="s">
        <v>10646</v>
      </c>
      <c r="N1606" s="125" t="s">
        <v>4113</v>
      </c>
      <c r="O1606" s="126" t="s">
        <v>1136</v>
      </c>
      <c r="P1606" s="127" t="s">
        <v>10643</v>
      </c>
      <c r="Q1606" s="127" t="s">
        <v>1157</v>
      </c>
      <c r="R1606" s="127" t="s">
        <v>1126</v>
      </c>
      <c r="S1606" s="128" t="s">
        <v>10650</v>
      </c>
      <c r="T1606" s="128" t="s">
        <v>1683</v>
      </c>
      <c r="U1606" s="128">
        <v>5</v>
      </c>
      <c r="V1606" s="128">
        <v>3</v>
      </c>
      <c r="W1606" s="129" t="s">
        <v>4113</v>
      </c>
      <c r="X1606" s="130" t="s">
        <v>10647</v>
      </c>
      <c r="Y1606" s="130" t="s">
        <v>10647</v>
      </c>
    </row>
    <row r="1607" spans="1:25">
      <c r="A1607" s="6" t="str">
        <f t="shared" si="64"/>
        <v>PLBRDAVE55RSS</v>
      </c>
      <c r="B1607" s="7" t="s">
        <v>825</v>
      </c>
      <c r="C1607" s="7" t="s">
        <v>2282</v>
      </c>
      <c r="D1607" s="7" t="s">
        <v>1116</v>
      </c>
      <c r="E1607" s="7" t="s">
        <v>1117</v>
      </c>
      <c r="F1607" s="7">
        <v>200112834</v>
      </c>
      <c r="G1607" s="13" t="s">
        <v>10491</v>
      </c>
      <c r="H1607" s="21">
        <v>22</v>
      </c>
      <c r="I1607" s="4"/>
      <c r="J1607" s="5"/>
      <c r="K1607" s="6"/>
      <c r="L1607" s="6"/>
      <c r="M1607" s="125" t="s">
        <v>10646</v>
      </c>
      <c r="N1607" s="125" t="s">
        <v>4113</v>
      </c>
      <c r="O1607" s="126" t="s">
        <v>1136</v>
      </c>
      <c r="P1607" s="127" t="s">
        <v>10643</v>
      </c>
      <c r="Q1607" s="127" t="s">
        <v>1157</v>
      </c>
      <c r="R1607" s="127" t="s">
        <v>1126</v>
      </c>
      <c r="S1607" s="128" t="s">
        <v>10650</v>
      </c>
      <c r="T1607" s="128" t="s">
        <v>1683</v>
      </c>
      <c r="U1607" s="128">
        <v>5</v>
      </c>
      <c r="V1607" s="128">
        <v>5</v>
      </c>
      <c r="W1607" s="129" t="s">
        <v>10643</v>
      </c>
      <c r="X1607" s="130" t="s">
        <v>10647</v>
      </c>
      <c r="Y1607" s="130" t="s">
        <v>10647</v>
      </c>
    </row>
    <row r="1608" spans="1:25">
      <c r="A1608" s="6" t="str">
        <f t="shared" si="64"/>
        <v>PLB13C3506NSS</v>
      </c>
      <c r="B1608" s="7" t="s">
        <v>825</v>
      </c>
      <c r="C1608" s="7" t="s">
        <v>1412</v>
      </c>
      <c r="D1608" s="7" t="s">
        <v>1052</v>
      </c>
      <c r="E1608" s="7" t="s">
        <v>1801</v>
      </c>
      <c r="F1608" s="7" t="s">
        <v>7433</v>
      </c>
      <c r="G1608" s="13" t="s">
        <v>10087</v>
      </c>
      <c r="H1608" s="21">
        <v>2</v>
      </c>
      <c r="I1608" s="4"/>
      <c r="J1608" s="5"/>
      <c r="K1608" s="6"/>
      <c r="L1608" s="6"/>
      <c r="M1608" s="125" t="s">
        <v>10646</v>
      </c>
      <c r="N1608" s="125" t="s">
        <v>4113</v>
      </c>
      <c r="O1608" s="126" t="s">
        <v>1136</v>
      </c>
      <c r="P1608" s="127">
        <v>1</v>
      </c>
      <c r="Q1608" s="127">
        <v>3</v>
      </c>
      <c r="R1608" s="127" t="s">
        <v>1146</v>
      </c>
      <c r="S1608" s="128">
        <v>3</v>
      </c>
      <c r="T1608" s="128">
        <v>5</v>
      </c>
      <c r="U1608" s="128">
        <v>0</v>
      </c>
      <c r="V1608" s="128">
        <v>6</v>
      </c>
      <c r="W1608" s="129" t="s">
        <v>10645</v>
      </c>
      <c r="X1608" s="130" t="s">
        <v>10647</v>
      </c>
      <c r="Y1608" s="130" t="s">
        <v>10647</v>
      </c>
    </row>
    <row r="1609" spans="1:25">
      <c r="A1609" s="6" t="str">
        <f t="shared" si="64"/>
        <v>PLB13C3506NSS</v>
      </c>
      <c r="B1609" s="7" t="s">
        <v>989</v>
      </c>
      <c r="C1609" s="7" t="s">
        <v>1146</v>
      </c>
      <c r="D1609" s="7" t="s">
        <v>877</v>
      </c>
      <c r="E1609" s="7" t="s">
        <v>1801</v>
      </c>
      <c r="F1609" s="7" t="s">
        <v>7866</v>
      </c>
      <c r="G1609" s="13" t="s">
        <v>10087</v>
      </c>
      <c r="H1609" s="21">
        <v>66</v>
      </c>
      <c r="I1609" s="4"/>
      <c r="J1609" s="5"/>
      <c r="K1609" s="6"/>
      <c r="L1609" s="6"/>
      <c r="M1609" s="125" t="s">
        <v>10646</v>
      </c>
      <c r="N1609" s="125" t="s">
        <v>4113</v>
      </c>
      <c r="O1609" s="126" t="s">
        <v>1136</v>
      </c>
      <c r="P1609" s="127">
        <v>1</v>
      </c>
      <c r="Q1609" s="127">
        <v>3</v>
      </c>
      <c r="R1609" s="127" t="s">
        <v>1146</v>
      </c>
      <c r="S1609" s="128">
        <v>3</v>
      </c>
      <c r="T1609" s="128">
        <v>5</v>
      </c>
      <c r="U1609" s="128">
        <v>0</v>
      </c>
      <c r="V1609" s="128">
        <v>6</v>
      </c>
      <c r="W1609" s="129" t="s">
        <v>10645</v>
      </c>
      <c r="X1609" s="130" t="s">
        <v>10647</v>
      </c>
      <c r="Y1609" s="130" t="s">
        <v>10647</v>
      </c>
    </row>
    <row r="1610" spans="1:25">
      <c r="A1610" s="6" t="str">
        <f t="shared" si="64"/>
        <v>PLB13C3507NSS</v>
      </c>
      <c r="B1610" s="7" t="s">
        <v>825</v>
      </c>
      <c r="C1610" s="7" t="s">
        <v>1385</v>
      </c>
      <c r="D1610" s="7" t="s">
        <v>3045</v>
      </c>
      <c r="E1610" s="7" t="s">
        <v>1802</v>
      </c>
      <c r="F1610" s="7" t="s">
        <v>7434</v>
      </c>
      <c r="G1610" s="13" t="s">
        <v>10089</v>
      </c>
      <c r="H1610" s="21">
        <v>38</v>
      </c>
      <c r="I1610" s="4"/>
      <c r="J1610" s="5"/>
      <c r="K1610" s="6"/>
      <c r="L1610" s="6"/>
      <c r="M1610" s="125" t="s">
        <v>10646</v>
      </c>
      <c r="N1610" s="125" t="s">
        <v>4113</v>
      </c>
      <c r="O1610" s="126" t="s">
        <v>1136</v>
      </c>
      <c r="P1610" s="127">
        <v>1</v>
      </c>
      <c r="Q1610" s="127">
        <v>3</v>
      </c>
      <c r="R1610" s="127" t="s">
        <v>1146</v>
      </c>
      <c r="S1610" s="128">
        <v>3</v>
      </c>
      <c r="T1610" s="128">
        <v>5</v>
      </c>
      <c r="U1610" s="128">
        <v>0</v>
      </c>
      <c r="V1610" s="128">
        <v>7</v>
      </c>
      <c r="W1610" s="129" t="s">
        <v>10645</v>
      </c>
      <c r="X1610" s="130" t="s">
        <v>10647</v>
      </c>
      <c r="Y1610" s="130" t="s">
        <v>10647</v>
      </c>
    </row>
    <row r="1611" spans="1:25">
      <c r="A1611" s="6" t="str">
        <f t="shared" si="64"/>
        <v>PLB13C3507NSS</v>
      </c>
      <c r="B1611" s="7" t="s">
        <v>989</v>
      </c>
      <c r="C1611" s="7" t="s">
        <v>1146</v>
      </c>
      <c r="D1611" s="7" t="s">
        <v>877</v>
      </c>
      <c r="E1611" s="7" t="s">
        <v>1802</v>
      </c>
      <c r="F1611" s="7" t="s">
        <v>7867</v>
      </c>
      <c r="G1611" s="13" t="s">
        <v>10089</v>
      </c>
      <c r="H1611" s="21">
        <v>46</v>
      </c>
      <c r="I1611" s="4"/>
      <c r="J1611" s="5"/>
      <c r="K1611" s="6"/>
      <c r="L1611" s="6"/>
      <c r="M1611" s="125" t="s">
        <v>10646</v>
      </c>
      <c r="N1611" s="125" t="s">
        <v>4113</v>
      </c>
      <c r="O1611" s="126" t="s">
        <v>1136</v>
      </c>
      <c r="P1611" s="127">
        <v>1</v>
      </c>
      <c r="Q1611" s="127">
        <v>3</v>
      </c>
      <c r="R1611" s="127" t="s">
        <v>1146</v>
      </c>
      <c r="S1611" s="128">
        <v>3</v>
      </c>
      <c r="T1611" s="128">
        <v>5</v>
      </c>
      <c r="U1611" s="128">
        <v>0</v>
      </c>
      <c r="V1611" s="128">
        <v>7</v>
      </c>
      <c r="W1611" s="129" t="s">
        <v>10645</v>
      </c>
      <c r="X1611" s="130" t="s">
        <v>10647</v>
      </c>
      <c r="Y1611" s="130" t="s">
        <v>10647</v>
      </c>
    </row>
    <row r="1612" spans="1:25">
      <c r="A1612" s="6" t="str">
        <f t="shared" si="64"/>
        <v>PLB13C3508NSS</v>
      </c>
      <c r="B1612" s="7" t="s">
        <v>825</v>
      </c>
      <c r="C1612" s="7" t="s">
        <v>1385</v>
      </c>
      <c r="D1612" s="7" t="s">
        <v>3046</v>
      </c>
      <c r="E1612" s="7" t="s">
        <v>1803</v>
      </c>
      <c r="F1612" s="7" t="s">
        <v>7435</v>
      </c>
      <c r="G1612" s="13" t="s">
        <v>10090</v>
      </c>
      <c r="H1612" s="21">
        <v>23</v>
      </c>
      <c r="I1612" s="4"/>
      <c r="J1612" s="5"/>
      <c r="K1612" s="6"/>
      <c r="L1612" s="6"/>
      <c r="M1612" s="125" t="s">
        <v>10646</v>
      </c>
      <c r="N1612" s="125" t="s">
        <v>4113</v>
      </c>
      <c r="O1612" s="126" t="s">
        <v>1136</v>
      </c>
      <c r="P1612" s="127">
        <v>1</v>
      </c>
      <c r="Q1612" s="127">
        <v>3</v>
      </c>
      <c r="R1612" s="127" t="s">
        <v>1146</v>
      </c>
      <c r="S1612" s="128">
        <v>3</v>
      </c>
      <c r="T1612" s="128">
        <v>5</v>
      </c>
      <c r="U1612" s="128">
        <v>0</v>
      </c>
      <c r="V1612" s="128">
        <v>8</v>
      </c>
      <c r="W1612" s="129" t="s">
        <v>10645</v>
      </c>
      <c r="X1612" s="130" t="s">
        <v>10647</v>
      </c>
      <c r="Y1612" s="130" t="s">
        <v>10647</v>
      </c>
    </row>
    <row r="1613" spans="1:25">
      <c r="A1613" s="6" t="str">
        <f t="shared" si="64"/>
        <v>PLB13C3508NSS</v>
      </c>
      <c r="B1613" s="7" t="s">
        <v>989</v>
      </c>
      <c r="C1613" s="7" t="s">
        <v>1146</v>
      </c>
      <c r="D1613" s="7" t="s">
        <v>877</v>
      </c>
      <c r="E1613" s="7" t="s">
        <v>1803</v>
      </c>
      <c r="F1613" s="7" t="s">
        <v>7868</v>
      </c>
      <c r="G1613" s="13" t="s">
        <v>10090</v>
      </c>
      <c r="H1613" s="21">
        <v>64</v>
      </c>
      <c r="I1613" s="4"/>
      <c r="J1613" s="5"/>
      <c r="K1613" s="6"/>
      <c r="L1613" s="6"/>
      <c r="M1613" s="125" t="s">
        <v>10646</v>
      </c>
      <c r="N1613" s="125" t="s">
        <v>4113</v>
      </c>
      <c r="O1613" s="126" t="s">
        <v>1136</v>
      </c>
      <c r="P1613" s="127">
        <v>1</v>
      </c>
      <c r="Q1613" s="127">
        <v>3</v>
      </c>
      <c r="R1613" s="127" t="s">
        <v>1146</v>
      </c>
      <c r="S1613" s="128">
        <v>3</v>
      </c>
      <c r="T1613" s="128">
        <v>5</v>
      </c>
      <c r="U1613" s="128">
        <v>0</v>
      </c>
      <c r="V1613" s="128">
        <v>8</v>
      </c>
      <c r="W1613" s="129" t="s">
        <v>10645</v>
      </c>
      <c r="X1613" s="130" t="s">
        <v>10647</v>
      </c>
      <c r="Y1613" s="130" t="s">
        <v>10647</v>
      </c>
    </row>
    <row r="1614" spans="1:25">
      <c r="A1614" s="6" t="str">
        <f t="shared" si="64"/>
        <v>PLB13C3509NSS</v>
      </c>
      <c r="B1614" s="33" t="s">
        <v>825</v>
      </c>
      <c r="C1614" s="33" t="s">
        <v>1385</v>
      </c>
      <c r="D1614" s="33" t="s">
        <v>3047</v>
      </c>
      <c r="E1614" s="33" t="s">
        <v>8261</v>
      </c>
      <c r="F1614" s="33">
        <v>20627619</v>
      </c>
      <c r="G1614" s="34" t="s">
        <v>10091</v>
      </c>
      <c r="H1614" s="22">
        <v>0</v>
      </c>
      <c r="I1614" s="4"/>
      <c r="J1614" s="5"/>
      <c r="K1614" s="6"/>
      <c r="L1614" s="6"/>
      <c r="M1614" s="125" t="s">
        <v>10646</v>
      </c>
      <c r="N1614" s="125" t="s">
        <v>4113</v>
      </c>
      <c r="O1614" s="126" t="s">
        <v>1136</v>
      </c>
      <c r="P1614" s="127">
        <v>1</v>
      </c>
      <c r="Q1614" s="127">
        <v>3</v>
      </c>
      <c r="R1614" s="127" t="s">
        <v>1146</v>
      </c>
      <c r="S1614" s="128">
        <v>3</v>
      </c>
      <c r="T1614" s="128">
        <v>5</v>
      </c>
      <c r="U1614" s="128">
        <v>0</v>
      </c>
      <c r="V1614" s="128">
        <v>9</v>
      </c>
      <c r="W1614" s="129" t="s">
        <v>10645</v>
      </c>
      <c r="X1614" s="130" t="s">
        <v>10647</v>
      </c>
      <c r="Y1614" s="130" t="s">
        <v>10647</v>
      </c>
    </row>
    <row r="1615" spans="1:25">
      <c r="A1615" s="6" t="str">
        <f t="shared" ref="A1615:A1616" si="65">CONCATENATE(M1615,N1615,O1615,P1615,Q1615,R1615,S1615,T1615,U1615,V1615,W1615,X1615,Y1615)</f>
        <v>PLB13C3510NSS</v>
      </c>
      <c r="B1615" s="33" t="s">
        <v>825</v>
      </c>
      <c r="C1615" s="33" t="s">
        <v>1385</v>
      </c>
      <c r="D1615" s="33" t="s">
        <v>3048</v>
      </c>
      <c r="E1615" s="33" t="s">
        <v>1799</v>
      </c>
      <c r="F1615" s="33">
        <v>19011498</v>
      </c>
      <c r="G1615" s="34" t="s">
        <v>10092</v>
      </c>
      <c r="H1615" s="22">
        <v>0</v>
      </c>
      <c r="I1615" s="4"/>
      <c r="J1615" s="5"/>
      <c r="K1615" s="6"/>
      <c r="L1615" s="6"/>
      <c r="M1615" s="125" t="s">
        <v>10646</v>
      </c>
      <c r="N1615" s="125" t="s">
        <v>4113</v>
      </c>
      <c r="O1615" s="126" t="s">
        <v>1136</v>
      </c>
      <c r="P1615" s="127">
        <v>1</v>
      </c>
      <c r="Q1615" s="127">
        <v>3</v>
      </c>
      <c r="R1615" s="127" t="s">
        <v>1146</v>
      </c>
      <c r="S1615" s="128">
        <v>3</v>
      </c>
      <c r="T1615" s="128">
        <v>5</v>
      </c>
      <c r="U1615" s="128">
        <v>1</v>
      </c>
      <c r="V1615" s="128">
        <v>0</v>
      </c>
      <c r="W1615" s="129" t="s">
        <v>10645</v>
      </c>
      <c r="X1615" s="130" t="s">
        <v>10647</v>
      </c>
      <c r="Y1615" s="130" t="s">
        <v>10647</v>
      </c>
    </row>
    <row r="1616" spans="1:25">
      <c r="A1616" s="6" t="str">
        <f t="shared" si="65"/>
        <v>PLB13C3511NSS</v>
      </c>
      <c r="B1616" s="33" t="s">
        <v>825</v>
      </c>
      <c r="C1616" s="33" t="s">
        <v>1385</v>
      </c>
      <c r="D1616" s="33" t="s">
        <v>3049</v>
      </c>
      <c r="E1616" s="33" t="s">
        <v>1800</v>
      </c>
      <c r="F1616" s="33" t="s">
        <v>7435</v>
      </c>
      <c r="G1616" s="34" t="s">
        <v>10093</v>
      </c>
      <c r="H1616" s="22">
        <v>0</v>
      </c>
      <c r="I1616" s="4"/>
      <c r="J1616" s="5"/>
      <c r="K1616" s="6"/>
      <c r="L1616" s="6"/>
      <c r="M1616" s="125" t="s">
        <v>10646</v>
      </c>
      <c r="N1616" s="125" t="s">
        <v>4113</v>
      </c>
      <c r="O1616" s="126" t="s">
        <v>1136</v>
      </c>
      <c r="P1616" s="127">
        <v>1</v>
      </c>
      <c r="Q1616" s="127">
        <v>3</v>
      </c>
      <c r="R1616" s="127" t="s">
        <v>1146</v>
      </c>
      <c r="S1616" s="128">
        <v>3</v>
      </c>
      <c r="T1616" s="128">
        <v>5</v>
      </c>
      <c r="U1616" s="128">
        <v>1</v>
      </c>
      <c r="V1616" s="128">
        <v>1</v>
      </c>
      <c r="W1616" s="129" t="s">
        <v>10645</v>
      </c>
      <c r="X1616" s="130" t="s">
        <v>10647</v>
      </c>
      <c r="Y1616" s="130" t="s">
        <v>10647</v>
      </c>
    </row>
    <row r="1617" spans="1:25">
      <c r="A1617" s="6" t="str">
        <f t="shared" ref="A1617:A1631" si="66">CONCATENATE(M1617,N1617,O1617,P1617,Q1617,R1617,S1617,T1617,U1617,V1617,W1617,X1617,Y1617)</f>
        <v>PLBCEL3564LSS</v>
      </c>
      <c r="B1617" s="7" t="s">
        <v>825</v>
      </c>
      <c r="C1617" s="7" t="s">
        <v>2282</v>
      </c>
      <c r="D1617" s="7" t="s">
        <v>2553</v>
      </c>
      <c r="E1617" s="7" t="s">
        <v>2616</v>
      </c>
      <c r="F1617" s="7" t="s">
        <v>2751</v>
      </c>
      <c r="G1617" s="13" t="s">
        <v>10126</v>
      </c>
      <c r="H1617" s="21">
        <v>5</v>
      </c>
      <c r="I1617" s="4">
        <v>46388</v>
      </c>
      <c r="J1617" s="5"/>
      <c r="K1617" s="6"/>
      <c r="L1617" s="6"/>
      <c r="M1617" s="125" t="s">
        <v>10646</v>
      </c>
      <c r="N1617" s="125" t="s">
        <v>4113</v>
      </c>
      <c r="O1617" s="126" t="s">
        <v>1136</v>
      </c>
      <c r="P1617" s="127" t="s">
        <v>1146</v>
      </c>
      <c r="Q1617" s="127" t="s">
        <v>1683</v>
      </c>
      <c r="R1617" s="127" t="s">
        <v>4113</v>
      </c>
      <c r="S1617" s="128">
        <v>3</v>
      </c>
      <c r="T1617" s="128">
        <v>5</v>
      </c>
      <c r="U1617" s="128">
        <v>6</v>
      </c>
      <c r="V1617" s="128">
        <v>4</v>
      </c>
      <c r="W1617" s="129" t="s">
        <v>4113</v>
      </c>
      <c r="X1617" s="130" t="s">
        <v>10647</v>
      </c>
      <c r="Y1617" s="130" t="s">
        <v>10647</v>
      </c>
    </row>
    <row r="1618" spans="1:25">
      <c r="A1618" s="6" t="str">
        <f t="shared" si="66"/>
        <v>PLBCEL3564RSS</v>
      </c>
      <c r="B1618" s="7" t="s">
        <v>825</v>
      </c>
      <c r="C1618" s="7" t="s">
        <v>2282</v>
      </c>
      <c r="D1618" s="7" t="s">
        <v>1124</v>
      </c>
      <c r="E1618" s="7" t="s">
        <v>2620</v>
      </c>
      <c r="F1618" s="7" t="s">
        <v>2755</v>
      </c>
      <c r="G1618" s="13" t="s">
        <v>10122</v>
      </c>
      <c r="H1618" s="21">
        <v>1</v>
      </c>
      <c r="I1618" s="4">
        <v>46296</v>
      </c>
      <c r="J1618" s="5"/>
      <c r="K1618" s="6"/>
      <c r="L1618" s="6"/>
      <c r="M1618" s="125" t="s">
        <v>10646</v>
      </c>
      <c r="N1618" s="125" t="s">
        <v>4113</v>
      </c>
      <c r="O1618" s="126" t="s">
        <v>1136</v>
      </c>
      <c r="P1618" s="127" t="s">
        <v>1146</v>
      </c>
      <c r="Q1618" s="127" t="s">
        <v>1683</v>
      </c>
      <c r="R1618" s="127" t="s">
        <v>4113</v>
      </c>
      <c r="S1618" s="128">
        <v>3</v>
      </c>
      <c r="T1618" s="128">
        <v>5</v>
      </c>
      <c r="U1618" s="128">
        <v>6</v>
      </c>
      <c r="V1618" s="128">
        <v>4</v>
      </c>
      <c r="W1618" s="129" t="s">
        <v>10643</v>
      </c>
      <c r="X1618" s="130" t="s">
        <v>10647</v>
      </c>
      <c r="Y1618" s="130" t="s">
        <v>10647</v>
      </c>
    </row>
    <row r="1619" spans="1:25">
      <c r="A1619" s="6" t="str">
        <f t="shared" si="66"/>
        <v>PLBCLA3569LSS</v>
      </c>
      <c r="B1619" s="7" t="s">
        <v>825</v>
      </c>
      <c r="C1619" s="7" t="s">
        <v>2282</v>
      </c>
      <c r="D1619" s="7" t="s">
        <v>2554</v>
      </c>
      <c r="E1619" s="7" t="s">
        <v>2617</v>
      </c>
      <c r="F1619" s="7" t="s">
        <v>2752</v>
      </c>
      <c r="G1619" s="13" t="s">
        <v>10127</v>
      </c>
      <c r="H1619" s="21">
        <v>7</v>
      </c>
      <c r="I1619" s="4">
        <v>46357</v>
      </c>
      <c r="J1619" s="5"/>
      <c r="K1619" s="6"/>
      <c r="L1619" s="6"/>
      <c r="M1619" s="125" t="s">
        <v>10646</v>
      </c>
      <c r="N1619" s="125" t="s">
        <v>4113</v>
      </c>
      <c r="O1619" s="126" t="s">
        <v>1136</v>
      </c>
      <c r="P1619" s="127" t="s">
        <v>1146</v>
      </c>
      <c r="Q1619" s="127" t="s">
        <v>4113</v>
      </c>
      <c r="R1619" s="127" t="s">
        <v>1126</v>
      </c>
      <c r="S1619" s="128">
        <v>3</v>
      </c>
      <c r="T1619" s="128">
        <v>5</v>
      </c>
      <c r="U1619" s="128">
        <v>6</v>
      </c>
      <c r="V1619" s="128">
        <v>9</v>
      </c>
      <c r="W1619" s="129" t="s">
        <v>4113</v>
      </c>
      <c r="X1619" s="130" t="s">
        <v>10647</v>
      </c>
      <c r="Y1619" s="130" t="s">
        <v>10647</v>
      </c>
    </row>
    <row r="1620" spans="1:25">
      <c r="A1620" s="6" t="str">
        <f t="shared" si="66"/>
        <v>PLBCLA3569RSS</v>
      </c>
      <c r="B1620" s="7" t="s">
        <v>825</v>
      </c>
      <c r="C1620" s="7" t="s">
        <v>2282</v>
      </c>
      <c r="D1620" s="7" t="s">
        <v>1125</v>
      </c>
      <c r="E1620" s="7" t="s">
        <v>1366</v>
      </c>
      <c r="F1620" s="7" t="s">
        <v>2756</v>
      </c>
      <c r="G1620" s="13" t="s">
        <v>10123</v>
      </c>
      <c r="H1620" s="21">
        <v>9</v>
      </c>
      <c r="I1620" s="4">
        <v>46357</v>
      </c>
      <c r="J1620" s="5"/>
      <c r="K1620" s="6"/>
      <c r="L1620" s="6"/>
      <c r="M1620" s="125" t="s">
        <v>10646</v>
      </c>
      <c r="N1620" s="125" t="s">
        <v>4113</v>
      </c>
      <c r="O1620" s="126" t="s">
        <v>1136</v>
      </c>
      <c r="P1620" s="127" t="s">
        <v>1146</v>
      </c>
      <c r="Q1620" s="127" t="s">
        <v>4113</v>
      </c>
      <c r="R1620" s="127" t="s">
        <v>1126</v>
      </c>
      <c r="S1620" s="128">
        <v>3</v>
      </c>
      <c r="T1620" s="128">
        <v>5</v>
      </c>
      <c r="U1620" s="128">
        <v>6</v>
      </c>
      <c r="V1620" s="128">
        <v>9</v>
      </c>
      <c r="W1620" s="129" t="s">
        <v>10643</v>
      </c>
      <c r="X1620" s="130" t="s">
        <v>10647</v>
      </c>
      <c r="Y1620" s="130" t="s">
        <v>10647</v>
      </c>
    </row>
    <row r="1621" spans="1:25">
      <c r="A1621" s="6" t="str">
        <f t="shared" si="66"/>
        <v>PLBCLA3576LSS</v>
      </c>
      <c r="B1621" s="7" t="s">
        <v>825</v>
      </c>
      <c r="C1621" s="7" t="s">
        <v>2282</v>
      </c>
      <c r="D1621" s="7" t="s">
        <v>2555</v>
      </c>
      <c r="E1621" s="7" t="s">
        <v>2618</v>
      </c>
      <c r="F1621" s="7" t="s">
        <v>2753</v>
      </c>
      <c r="G1621" s="13" t="s">
        <v>10128</v>
      </c>
      <c r="H1621" s="21">
        <v>12</v>
      </c>
      <c r="I1621" s="4">
        <v>46296</v>
      </c>
      <c r="J1621" s="5"/>
      <c r="K1621" s="6"/>
      <c r="L1621" s="6"/>
      <c r="M1621" s="125" t="s">
        <v>10646</v>
      </c>
      <c r="N1621" s="125" t="s">
        <v>4113</v>
      </c>
      <c r="O1621" s="126" t="s">
        <v>1136</v>
      </c>
      <c r="P1621" s="127" t="s">
        <v>1146</v>
      </c>
      <c r="Q1621" s="127" t="s">
        <v>4113</v>
      </c>
      <c r="R1621" s="127" t="s">
        <v>1126</v>
      </c>
      <c r="S1621" s="128">
        <v>3</v>
      </c>
      <c r="T1621" s="128">
        <v>5</v>
      </c>
      <c r="U1621" s="128">
        <v>7</v>
      </c>
      <c r="V1621" s="128">
        <v>6</v>
      </c>
      <c r="W1621" s="129" t="s">
        <v>4113</v>
      </c>
      <c r="X1621" s="130" t="s">
        <v>10647</v>
      </c>
      <c r="Y1621" s="130" t="s">
        <v>10647</v>
      </c>
    </row>
    <row r="1622" spans="1:25">
      <c r="A1622" s="6" t="str">
        <f t="shared" si="66"/>
        <v>PLBCLA3576RSS</v>
      </c>
      <c r="B1622" s="7" t="s">
        <v>825</v>
      </c>
      <c r="C1622" s="7" t="s">
        <v>2282</v>
      </c>
      <c r="D1622" s="7" t="s">
        <v>3015</v>
      </c>
      <c r="E1622" s="7" t="s">
        <v>2621</v>
      </c>
      <c r="F1622" s="7" t="s">
        <v>2757</v>
      </c>
      <c r="G1622" s="13" t="s">
        <v>10124</v>
      </c>
      <c r="H1622" s="21">
        <v>6</v>
      </c>
      <c r="I1622" s="4">
        <v>46327</v>
      </c>
      <c r="J1622" s="5"/>
      <c r="K1622" s="6"/>
      <c r="L1622" s="6"/>
      <c r="M1622" s="125" t="s">
        <v>10646</v>
      </c>
      <c r="N1622" s="125" t="s">
        <v>4113</v>
      </c>
      <c r="O1622" s="126" t="s">
        <v>1136</v>
      </c>
      <c r="P1622" s="127" t="s">
        <v>1146</v>
      </c>
      <c r="Q1622" s="127" t="s">
        <v>4113</v>
      </c>
      <c r="R1622" s="127" t="s">
        <v>1126</v>
      </c>
      <c r="S1622" s="128">
        <v>3</v>
      </c>
      <c r="T1622" s="128">
        <v>5</v>
      </c>
      <c r="U1622" s="128">
        <v>7</v>
      </c>
      <c r="V1622" s="128">
        <v>6</v>
      </c>
      <c r="W1622" s="129" t="s">
        <v>10643</v>
      </c>
      <c r="X1622" s="130" t="s">
        <v>10647</v>
      </c>
      <c r="Y1622" s="130" t="s">
        <v>10647</v>
      </c>
    </row>
    <row r="1623" spans="1:25">
      <c r="A1623" s="6" t="str">
        <f t="shared" si="66"/>
        <v>PLBCEL3581LSS</v>
      </c>
      <c r="B1623" s="7" t="s">
        <v>825</v>
      </c>
      <c r="C1623" s="7" t="s">
        <v>2282</v>
      </c>
      <c r="D1623" s="7" t="s">
        <v>2555</v>
      </c>
      <c r="E1623" s="7" t="s">
        <v>2619</v>
      </c>
      <c r="F1623" s="7" t="s">
        <v>2754</v>
      </c>
      <c r="G1623" s="13" t="s">
        <v>10129</v>
      </c>
      <c r="H1623" s="21">
        <v>5</v>
      </c>
      <c r="I1623" s="4">
        <v>46327</v>
      </c>
      <c r="J1623" s="5"/>
      <c r="K1623" s="6"/>
      <c r="L1623" s="6"/>
      <c r="M1623" s="125" t="s">
        <v>10646</v>
      </c>
      <c r="N1623" s="125" t="s">
        <v>4113</v>
      </c>
      <c r="O1623" s="126" t="s">
        <v>1136</v>
      </c>
      <c r="P1623" s="127" t="s">
        <v>1146</v>
      </c>
      <c r="Q1623" s="127" t="s">
        <v>1683</v>
      </c>
      <c r="R1623" s="127" t="s">
        <v>4113</v>
      </c>
      <c r="S1623" s="128">
        <v>3</v>
      </c>
      <c r="T1623" s="128">
        <v>5</v>
      </c>
      <c r="U1623" s="128">
        <v>8</v>
      </c>
      <c r="V1623" s="128">
        <v>1</v>
      </c>
      <c r="W1623" s="129" t="s">
        <v>4113</v>
      </c>
      <c r="X1623" s="130" t="s">
        <v>10647</v>
      </c>
      <c r="Y1623" s="130" t="s">
        <v>10647</v>
      </c>
    </row>
    <row r="1624" spans="1:25">
      <c r="A1624" s="6" t="str">
        <f t="shared" si="66"/>
        <v>PLBCEL3581RSS</v>
      </c>
      <c r="B1624" s="7" t="s">
        <v>825</v>
      </c>
      <c r="C1624" s="7" t="s">
        <v>2282</v>
      </c>
      <c r="D1624" s="7" t="s">
        <v>2557</v>
      </c>
      <c r="E1624" s="7" t="s">
        <v>2622</v>
      </c>
      <c r="F1624" s="7" t="s">
        <v>2758</v>
      </c>
      <c r="G1624" s="13" t="s">
        <v>10125</v>
      </c>
      <c r="H1624" s="21">
        <v>5</v>
      </c>
      <c r="I1624" s="4">
        <v>46296</v>
      </c>
      <c r="J1624" s="5"/>
      <c r="K1624" s="6"/>
      <c r="L1624" s="6"/>
      <c r="M1624" s="125" t="s">
        <v>10646</v>
      </c>
      <c r="N1624" s="125" t="s">
        <v>4113</v>
      </c>
      <c r="O1624" s="126" t="s">
        <v>1136</v>
      </c>
      <c r="P1624" s="127" t="s">
        <v>1146</v>
      </c>
      <c r="Q1624" s="127" t="s">
        <v>1683</v>
      </c>
      <c r="R1624" s="127" t="s">
        <v>4113</v>
      </c>
      <c r="S1624" s="128">
        <v>3</v>
      </c>
      <c r="T1624" s="128">
        <v>5</v>
      </c>
      <c r="U1624" s="128">
        <v>8</v>
      </c>
      <c r="V1624" s="128">
        <v>1</v>
      </c>
      <c r="W1624" s="129" t="s">
        <v>10643</v>
      </c>
      <c r="X1624" s="130" t="s">
        <v>10647</v>
      </c>
      <c r="Y1624" s="130" t="s">
        <v>10647</v>
      </c>
    </row>
    <row r="1625" spans="1:25">
      <c r="A1625" s="6" t="str">
        <f t="shared" si="66"/>
        <v>PLBRDT3503NSS</v>
      </c>
      <c r="B1625" s="7" t="s">
        <v>825</v>
      </c>
      <c r="C1625" s="7" t="s">
        <v>2281</v>
      </c>
      <c r="D1625" s="7" t="s">
        <v>1098</v>
      </c>
      <c r="E1625" s="7" t="s">
        <v>1361</v>
      </c>
      <c r="F1625" s="7" t="s">
        <v>1360</v>
      </c>
      <c r="G1625" s="13" t="s">
        <v>10479</v>
      </c>
      <c r="H1625" s="21">
        <v>10</v>
      </c>
      <c r="I1625" s="4"/>
      <c r="J1625" s="5"/>
      <c r="K1625" s="6"/>
      <c r="L1625" s="6"/>
      <c r="M1625" s="125" t="s">
        <v>10646</v>
      </c>
      <c r="N1625" s="125" t="s">
        <v>4113</v>
      </c>
      <c r="O1625" s="126" t="s">
        <v>1136</v>
      </c>
      <c r="P1625" s="127" t="s">
        <v>10643</v>
      </c>
      <c r="Q1625" s="127" t="s">
        <v>1157</v>
      </c>
      <c r="R1625" s="127" t="s">
        <v>10642</v>
      </c>
      <c r="S1625" s="128">
        <v>3</v>
      </c>
      <c r="T1625" s="128">
        <v>5</v>
      </c>
      <c r="U1625" s="128">
        <v>0</v>
      </c>
      <c r="V1625" s="128">
        <v>3</v>
      </c>
      <c r="W1625" s="129" t="s">
        <v>10645</v>
      </c>
      <c r="X1625" s="130" t="s">
        <v>10647</v>
      </c>
      <c r="Y1625" s="130" t="s">
        <v>10647</v>
      </c>
    </row>
    <row r="1626" spans="1:25">
      <c r="A1626" s="6" t="str">
        <f t="shared" si="66"/>
        <v>PLBRDT3504NSS</v>
      </c>
      <c r="B1626" s="7" t="s">
        <v>825</v>
      </c>
      <c r="C1626" s="7" t="s">
        <v>2281</v>
      </c>
      <c r="D1626" s="7" t="s">
        <v>1099</v>
      </c>
      <c r="E1626" s="7" t="s">
        <v>1362</v>
      </c>
      <c r="F1626" s="7" t="s">
        <v>1105</v>
      </c>
      <c r="G1626" s="13" t="s">
        <v>10480</v>
      </c>
      <c r="H1626" s="21">
        <v>1</v>
      </c>
      <c r="I1626" s="4"/>
      <c r="J1626" s="5"/>
      <c r="K1626" s="6"/>
      <c r="L1626" s="6"/>
      <c r="M1626" s="125" t="s">
        <v>10646</v>
      </c>
      <c r="N1626" s="125" t="s">
        <v>4113</v>
      </c>
      <c r="O1626" s="126" t="s">
        <v>1136</v>
      </c>
      <c r="P1626" s="127" t="s">
        <v>10643</v>
      </c>
      <c r="Q1626" s="127" t="s">
        <v>1157</v>
      </c>
      <c r="R1626" s="127" t="s">
        <v>10642</v>
      </c>
      <c r="S1626" s="128">
        <v>3</v>
      </c>
      <c r="T1626" s="128">
        <v>5</v>
      </c>
      <c r="U1626" s="128">
        <v>0</v>
      </c>
      <c r="V1626" s="128">
        <v>4</v>
      </c>
      <c r="W1626" s="129" t="s">
        <v>10645</v>
      </c>
      <c r="X1626" s="130" t="s">
        <v>10647</v>
      </c>
      <c r="Y1626" s="130" t="s">
        <v>10647</v>
      </c>
    </row>
    <row r="1627" spans="1:25">
      <c r="A1627" s="6" t="str">
        <f t="shared" si="66"/>
        <v>PLBRDOBL03LSS</v>
      </c>
      <c r="B1627" s="33" t="s">
        <v>825</v>
      </c>
      <c r="C1627" s="33" t="s">
        <v>2281</v>
      </c>
      <c r="D1627" s="33" t="s">
        <v>4003</v>
      </c>
      <c r="E1627" s="7" t="s">
        <v>2295</v>
      </c>
      <c r="F1627" s="33" t="s">
        <v>1360</v>
      </c>
      <c r="G1627" s="34" t="s">
        <v>10476</v>
      </c>
      <c r="H1627" s="22">
        <v>0</v>
      </c>
      <c r="I1627" s="4"/>
      <c r="J1627" s="5"/>
      <c r="K1627" s="6"/>
      <c r="L1627" s="6"/>
      <c r="M1627" s="125" t="s">
        <v>10646</v>
      </c>
      <c r="N1627" s="125" t="s">
        <v>4113</v>
      </c>
      <c r="O1627" s="126" t="s">
        <v>1136</v>
      </c>
      <c r="P1627" s="127" t="s">
        <v>10643</v>
      </c>
      <c r="Q1627" s="127" t="s">
        <v>1157</v>
      </c>
      <c r="R1627" s="127" t="s">
        <v>10644</v>
      </c>
      <c r="S1627" s="128" t="s">
        <v>1136</v>
      </c>
      <c r="T1627" s="128" t="s">
        <v>4113</v>
      </c>
      <c r="U1627" s="128">
        <v>0</v>
      </c>
      <c r="V1627" s="128">
        <v>3</v>
      </c>
      <c r="W1627" s="129" t="s">
        <v>4113</v>
      </c>
      <c r="X1627" s="130" t="s">
        <v>10647</v>
      </c>
      <c r="Y1627" s="130" t="s">
        <v>10647</v>
      </c>
    </row>
    <row r="1628" spans="1:25">
      <c r="A1628" s="6" t="str">
        <f t="shared" si="66"/>
        <v>PLBRDOBL03LSS</v>
      </c>
      <c r="B1628" s="7" t="s">
        <v>989</v>
      </c>
      <c r="C1628" s="7" t="s">
        <v>1146</v>
      </c>
      <c r="D1628" s="7" t="s">
        <v>876</v>
      </c>
      <c r="E1628" s="7" t="s">
        <v>2295</v>
      </c>
      <c r="F1628" s="21">
        <v>200720580</v>
      </c>
      <c r="G1628" s="34" t="s">
        <v>10476</v>
      </c>
      <c r="H1628" s="21">
        <v>15</v>
      </c>
      <c r="I1628" s="4">
        <v>45809</v>
      </c>
      <c r="J1628" s="5"/>
      <c r="K1628" s="6"/>
      <c r="L1628" s="6"/>
      <c r="M1628" s="125" t="s">
        <v>10646</v>
      </c>
      <c r="N1628" s="125" t="s">
        <v>4113</v>
      </c>
      <c r="O1628" s="126" t="s">
        <v>1136</v>
      </c>
      <c r="P1628" s="127" t="s">
        <v>10643</v>
      </c>
      <c r="Q1628" s="127" t="s">
        <v>1157</v>
      </c>
      <c r="R1628" s="127" t="s">
        <v>10644</v>
      </c>
      <c r="S1628" s="128" t="s">
        <v>1136</v>
      </c>
      <c r="T1628" s="128" t="s">
        <v>4113</v>
      </c>
      <c r="U1628" s="128">
        <v>0</v>
      </c>
      <c r="V1628" s="128">
        <v>3</v>
      </c>
      <c r="W1628" s="129" t="s">
        <v>4113</v>
      </c>
      <c r="X1628" s="130" t="s">
        <v>10647</v>
      </c>
      <c r="Y1628" s="130" t="s">
        <v>10647</v>
      </c>
    </row>
    <row r="1629" spans="1:25">
      <c r="A1629" s="6" t="str">
        <f t="shared" si="66"/>
        <v>PLBRDOBL03RSS</v>
      </c>
      <c r="B1629" s="7" t="s">
        <v>825</v>
      </c>
      <c r="C1629" s="7" t="s">
        <v>2281</v>
      </c>
      <c r="D1629" s="7" t="s">
        <v>1095</v>
      </c>
      <c r="E1629" s="7" t="s">
        <v>2292</v>
      </c>
      <c r="F1629" s="7" t="s">
        <v>7456</v>
      </c>
      <c r="G1629" s="13" t="s">
        <v>10474</v>
      </c>
      <c r="H1629" s="21">
        <v>4</v>
      </c>
      <c r="I1629" s="4"/>
      <c r="J1629" s="5"/>
      <c r="K1629" s="6"/>
      <c r="L1629" s="6"/>
      <c r="M1629" s="125" t="s">
        <v>10646</v>
      </c>
      <c r="N1629" s="125" t="s">
        <v>4113</v>
      </c>
      <c r="O1629" s="126" t="s">
        <v>1136</v>
      </c>
      <c r="P1629" s="127" t="s">
        <v>10643</v>
      </c>
      <c r="Q1629" s="127" t="s">
        <v>1157</v>
      </c>
      <c r="R1629" s="127" t="s">
        <v>10644</v>
      </c>
      <c r="S1629" s="128" t="s">
        <v>1136</v>
      </c>
      <c r="T1629" s="128" t="s">
        <v>4113</v>
      </c>
      <c r="U1629" s="128">
        <v>0</v>
      </c>
      <c r="V1629" s="128">
        <v>3</v>
      </c>
      <c r="W1629" s="129" t="s">
        <v>10643</v>
      </c>
      <c r="X1629" s="130" t="s">
        <v>10647</v>
      </c>
      <c r="Y1629" s="130" t="s">
        <v>10647</v>
      </c>
    </row>
    <row r="1630" spans="1:25">
      <c r="A1630" s="6" t="str">
        <f t="shared" si="66"/>
        <v>PLBRDOBL03RSS</v>
      </c>
      <c r="B1630" s="7" t="s">
        <v>989</v>
      </c>
      <c r="C1630" s="7" t="s">
        <v>1146</v>
      </c>
      <c r="D1630" s="7" t="s">
        <v>876</v>
      </c>
      <c r="E1630" s="7" t="s">
        <v>2292</v>
      </c>
      <c r="F1630" s="21">
        <v>200720241</v>
      </c>
      <c r="G1630" s="13" t="s">
        <v>10474</v>
      </c>
      <c r="H1630" s="21">
        <v>8</v>
      </c>
      <c r="I1630" s="4">
        <v>45809</v>
      </c>
      <c r="J1630" s="5"/>
      <c r="K1630" s="6"/>
      <c r="L1630" s="6"/>
      <c r="M1630" s="125" t="s">
        <v>10646</v>
      </c>
      <c r="N1630" s="125" t="s">
        <v>4113</v>
      </c>
      <c r="O1630" s="126" t="s">
        <v>1136</v>
      </c>
      <c r="P1630" s="127" t="s">
        <v>10643</v>
      </c>
      <c r="Q1630" s="127" t="s">
        <v>1157</v>
      </c>
      <c r="R1630" s="127" t="s">
        <v>10644</v>
      </c>
      <c r="S1630" s="128" t="s">
        <v>1136</v>
      </c>
      <c r="T1630" s="128" t="s">
        <v>4113</v>
      </c>
      <c r="U1630" s="128">
        <v>0</v>
      </c>
      <c r="V1630" s="128">
        <v>3</v>
      </c>
      <c r="W1630" s="129" t="s">
        <v>10643</v>
      </c>
      <c r="X1630" s="130" t="s">
        <v>10647</v>
      </c>
      <c r="Y1630" s="130" t="s">
        <v>10647</v>
      </c>
    </row>
    <row r="1631" spans="1:25">
      <c r="A1631" s="6" t="str">
        <f t="shared" si="66"/>
        <v>PLBRDOBL03RSS</v>
      </c>
      <c r="B1631" s="7" t="s">
        <v>989</v>
      </c>
      <c r="C1631" s="7" t="s">
        <v>1146</v>
      </c>
      <c r="D1631" s="7" t="s">
        <v>876</v>
      </c>
      <c r="E1631" s="7" t="s">
        <v>2292</v>
      </c>
      <c r="F1631" s="21">
        <v>200720581</v>
      </c>
      <c r="G1631" s="13" t="s">
        <v>10474</v>
      </c>
      <c r="H1631" s="21">
        <v>7</v>
      </c>
      <c r="I1631" s="4">
        <v>45809</v>
      </c>
      <c r="J1631" s="5"/>
      <c r="K1631" s="6"/>
      <c r="L1631" s="6"/>
      <c r="M1631" s="125" t="s">
        <v>10646</v>
      </c>
      <c r="N1631" s="125" t="s">
        <v>4113</v>
      </c>
      <c r="O1631" s="126" t="s">
        <v>1136</v>
      </c>
      <c r="P1631" s="127" t="s">
        <v>10643</v>
      </c>
      <c r="Q1631" s="127" t="s">
        <v>1157</v>
      </c>
      <c r="R1631" s="127" t="s">
        <v>10644</v>
      </c>
      <c r="S1631" s="128" t="s">
        <v>1136</v>
      </c>
      <c r="T1631" s="128" t="s">
        <v>4113</v>
      </c>
      <c r="U1631" s="128">
        <v>0</v>
      </c>
      <c r="V1631" s="128">
        <v>3</v>
      </c>
      <c r="W1631" s="129" t="s">
        <v>10643</v>
      </c>
      <c r="X1631" s="130" t="s">
        <v>10647</v>
      </c>
      <c r="Y1631" s="130" t="s">
        <v>10647</v>
      </c>
    </row>
    <row r="1632" spans="1:25">
      <c r="A1632" s="6" t="str">
        <f t="shared" ref="A1632:A1637" si="67">CONCATENATE(M1632,N1632,O1632,P1632,Q1632,R1632,S1632,T1632,U1632,V1632,W1632,X1632,Y1632)</f>
        <v>PLBRDOBL04LSS</v>
      </c>
      <c r="B1632" s="7" t="s">
        <v>825</v>
      </c>
      <c r="C1632" s="7" t="s">
        <v>2281</v>
      </c>
      <c r="D1632" s="7" t="s">
        <v>1097</v>
      </c>
      <c r="E1632" s="7" t="s">
        <v>2296</v>
      </c>
      <c r="F1632" s="7" t="s">
        <v>1360</v>
      </c>
      <c r="G1632" s="13" t="s">
        <v>10477</v>
      </c>
      <c r="H1632" s="21">
        <v>23</v>
      </c>
      <c r="I1632" s="4"/>
      <c r="J1632" s="5"/>
      <c r="K1632" s="6"/>
      <c r="L1632" s="6"/>
      <c r="M1632" s="125" t="s">
        <v>10646</v>
      </c>
      <c r="N1632" s="125" t="s">
        <v>4113</v>
      </c>
      <c r="O1632" s="126" t="s">
        <v>1136</v>
      </c>
      <c r="P1632" s="127" t="s">
        <v>10643</v>
      </c>
      <c r="Q1632" s="127" t="s">
        <v>1157</v>
      </c>
      <c r="R1632" s="127" t="s">
        <v>10644</v>
      </c>
      <c r="S1632" s="128" t="s">
        <v>1136</v>
      </c>
      <c r="T1632" s="128" t="s">
        <v>4113</v>
      </c>
      <c r="U1632" s="128">
        <v>0</v>
      </c>
      <c r="V1632" s="128">
        <v>4</v>
      </c>
      <c r="W1632" s="129" t="s">
        <v>4113</v>
      </c>
      <c r="X1632" s="130" t="s">
        <v>10647</v>
      </c>
      <c r="Y1632" s="130" t="s">
        <v>10647</v>
      </c>
    </row>
    <row r="1633" spans="1:25">
      <c r="A1633" s="6" t="str">
        <f t="shared" si="67"/>
        <v>PLBRDOBL04RSS</v>
      </c>
      <c r="B1633" s="7" t="s">
        <v>825</v>
      </c>
      <c r="C1633" s="7" t="s">
        <v>2281</v>
      </c>
      <c r="D1633" s="7" t="s">
        <v>1096</v>
      </c>
      <c r="E1633" s="7" t="s">
        <v>2293</v>
      </c>
      <c r="F1633" s="7" t="s">
        <v>1359</v>
      </c>
      <c r="G1633" s="13" t="s">
        <v>10475</v>
      </c>
      <c r="H1633" s="21">
        <v>10</v>
      </c>
      <c r="I1633" s="4"/>
      <c r="J1633" s="5"/>
      <c r="K1633" s="6"/>
      <c r="L1633" s="6"/>
      <c r="M1633" s="125" t="s">
        <v>10646</v>
      </c>
      <c r="N1633" s="125" t="s">
        <v>4113</v>
      </c>
      <c r="O1633" s="126" t="s">
        <v>1136</v>
      </c>
      <c r="P1633" s="127" t="s">
        <v>10643</v>
      </c>
      <c r="Q1633" s="127" t="s">
        <v>1157</v>
      </c>
      <c r="R1633" s="127" t="s">
        <v>10644</v>
      </c>
      <c r="S1633" s="128" t="s">
        <v>1136</v>
      </c>
      <c r="T1633" s="128" t="s">
        <v>4113</v>
      </c>
      <c r="U1633" s="128">
        <v>0</v>
      </c>
      <c r="V1633" s="128">
        <v>4</v>
      </c>
      <c r="W1633" s="129" t="s">
        <v>10643</v>
      </c>
      <c r="X1633" s="130" t="s">
        <v>10647</v>
      </c>
      <c r="Y1633" s="130" t="s">
        <v>10647</v>
      </c>
    </row>
    <row r="1634" spans="1:25">
      <c r="A1634" s="6" t="str">
        <f t="shared" si="67"/>
        <v>PLBRDOBL05LSS</v>
      </c>
      <c r="B1634" s="33" t="s">
        <v>825</v>
      </c>
      <c r="C1634" s="33" t="s">
        <v>2281</v>
      </c>
      <c r="D1634" s="33" t="s">
        <v>4008</v>
      </c>
      <c r="E1634" s="7" t="s">
        <v>2297</v>
      </c>
      <c r="F1634" s="33" t="s">
        <v>1360</v>
      </c>
      <c r="G1634" s="34" t="s">
        <v>10478</v>
      </c>
      <c r="H1634" s="22">
        <v>0</v>
      </c>
      <c r="I1634" s="4"/>
      <c r="J1634" s="5"/>
      <c r="K1634" s="6"/>
      <c r="L1634" s="6"/>
      <c r="M1634" s="125" t="s">
        <v>10646</v>
      </c>
      <c r="N1634" s="125" t="s">
        <v>4113</v>
      </c>
      <c r="O1634" s="126" t="s">
        <v>1136</v>
      </c>
      <c r="P1634" s="127" t="s">
        <v>10643</v>
      </c>
      <c r="Q1634" s="127" t="s">
        <v>1157</v>
      </c>
      <c r="R1634" s="127" t="s">
        <v>10644</v>
      </c>
      <c r="S1634" s="128" t="s">
        <v>1136</v>
      </c>
      <c r="T1634" s="128" t="s">
        <v>4113</v>
      </c>
      <c r="U1634" s="128">
        <v>0</v>
      </c>
      <c r="V1634" s="128">
        <v>5</v>
      </c>
      <c r="W1634" s="129" t="s">
        <v>4113</v>
      </c>
      <c r="X1634" s="130" t="s">
        <v>10647</v>
      </c>
      <c r="Y1634" s="130" t="s">
        <v>10647</v>
      </c>
    </row>
    <row r="1635" spans="1:25">
      <c r="A1635" s="6" t="str">
        <f t="shared" si="67"/>
        <v>PLBRDOBL05LSS</v>
      </c>
      <c r="B1635" s="7" t="s">
        <v>989</v>
      </c>
      <c r="C1635" s="7" t="s">
        <v>1146</v>
      </c>
      <c r="D1635" s="7" t="s">
        <v>876</v>
      </c>
      <c r="E1635" s="7" t="s">
        <v>2297</v>
      </c>
      <c r="F1635" s="21">
        <v>200720584</v>
      </c>
      <c r="G1635" s="34" t="s">
        <v>10478</v>
      </c>
      <c r="H1635" s="21">
        <v>10</v>
      </c>
      <c r="I1635" s="4">
        <v>45809</v>
      </c>
      <c r="J1635" s="5"/>
      <c r="K1635" s="6"/>
      <c r="L1635" s="6"/>
      <c r="M1635" s="125" t="s">
        <v>10646</v>
      </c>
      <c r="N1635" s="125" t="s">
        <v>4113</v>
      </c>
      <c r="O1635" s="126" t="s">
        <v>1136</v>
      </c>
      <c r="P1635" s="127" t="s">
        <v>10643</v>
      </c>
      <c r="Q1635" s="127" t="s">
        <v>1157</v>
      </c>
      <c r="R1635" s="127" t="s">
        <v>10644</v>
      </c>
      <c r="S1635" s="128" t="s">
        <v>1136</v>
      </c>
      <c r="T1635" s="128" t="s">
        <v>4113</v>
      </c>
      <c r="U1635" s="128">
        <v>0</v>
      </c>
      <c r="V1635" s="128">
        <v>5</v>
      </c>
      <c r="W1635" s="129" t="s">
        <v>4113</v>
      </c>
      <c r="X1635" s="130" t="s">
        <v>10647</v>
      </c>
      <c r="Y1635" s="130" t="s">
        <v>10647</v>
      </c>
    </row>
    <row r="1636" spans="1:25">
      <c r="A1636" s="6" t="str">
        <f t="shared" si="67"/>
        <v>PLBRDOBL05RSS</v>
      </c>
      <c r="B1636" s="7" t="s">
        <v>989</v>
      </c>
      <c r="C1636" s="7" t="s">
        <v>1146</v>
      </c>
      <c r="D1636" s="7" t="s">
        <v>876</v>
      </c>
      <c r="E1636" s="7" t="s">
        <v>2294</v>
      </c>
      <c r="F1636" s="21">
        <v>200720245</v>
      </c>
      <c r="G1636" s="13" t="s">
        <v>7861</v>
      </c>
      <c r="H1636" s="21">
        <v>10</v>
      </c>
      <c r="I1636" s="4">
        <v>45809</v>
      </c>
      <c r="J1636" s="5"/>
      <c r="K1636" s="6"/>
      <c r="L1636" s="6"/>
      <c r="M1636" s="125" t="s">
        <v>10646</v>
      </c>
      <c r="N1636" s="125" t="s">
        <v>4113</v>
      </c>
      <c r="O1636" s="126" t="s">
        <v>1136</v>
      </c>
      <c r="P1636" s="127" t="s">
        <v>10643</v>
      </c>
      <c r="Q1636" s="127" t="s">
        <v>1157</v>
      </c>
      <c r="R1636" s="127" t="s">
        <v>10644</v>
      </c>
      <c r="S1636" s="128" t="s">
        <v>1136</v>
      </c>
      <c r="T1636" s="128" t="s">
        <v>4113</v>
      </c>
      <c r="U1636" s="128">
        <v>0</v>
      </c>
      <c r="V1636" s="128">
        <v>5</v>
      </c>
      <c r="W1636" s="129" t="s">
        <v>10643</v>
      </c>
      <c r="X1636" s="130" t="s">
        <v>10647</v>
      </c>
      <c r="Y1636" s="130" t="s">
        <v>10647</v>
      </c>
    </row>
    <row r="1637" spans="1:25">
      <c r="A1637" s="6" t="str">
        <f t="shared" si="67"/>
        <v>PLBRDOBL06RSS</v>
      </c>
      <c r="B1637" s="7" t="s">
        <v>989</v>
      </c>
      <c r="C1637" s="7" t="s">
        <v>1146</v>
      </c>
      <c r="D1637" s="7" t="s">
        <v>876</v>
      </c>
      <c r="E1637" s="7" t="s">
        <v>2980</v>
      </c>
      <c r="F1637" s="21">
        <v>201124107</v>
      </c>
      <c r="G1637" s="13" t="s">
        <v>7863</v>
      </c>
      <c r="H1637" s="21">
        <v>5</v>
      </c>
      <c r="I1637" s="4">
        <v>45931</v>
      </c>
      <c r="J1637" s="5"/>
      <c r="K1637" s="6"/>
      <c r="L1637" s="6"/>
      <c r="M1637" s="125" t="s">
        <v>10646</v>
      </c>
      <c r="N1637" s="125" t="s">
        <v>4113</v>
      </c>
      <c r="O1637" s="126" t="s">
        <v>1136</v>
      </c>
      <c r="P1637" s="127" t="s">
        <v>10643</v>
      </c>
      <c r="Q1637" s="127" t="s">
        <v>1157</v>
      </c>
      <c r="R1637" s="127" t="s">
        <v>10644</v>
      </c>
      <c r="S1637" s="128" t="s">
        <v>1136</v>
      </c>
      <c r="T1637" s="128" t="s">
        <v>4113</v>
      </c>
      <c r="U1637" s="128">
        <v>0</v>
      </c>
      <c r="V1637" s="128">
        <v>6</v>
      </c>
      <c r="W1637" s="129" t="s">
        <v>10643</v>
      </c>
      <c r="X1637" s="130" t="s">
        <v>10647</v>
      </c>
      <c r="Y1637" s="130" t="s">
        <v>10647</v>
      </c>
    </row>
    <row r="1638" spans="1:25">
      <c r="A1638" s="6" t="str">
        <f t="shared" ref="A1638:A1641" si="68">CONCATENATE(M1638,N1638,O1638,P1638,Q1638,R1638,S1638,T1638,U1638,V1638,W1638,X1638,Y1638)</f>
        <v>PLBREC3505NSS</v>
      </c>
      <c r="B1638" s="7" t="s">
        <v>825</v>
      </c>
      <c r="C1638" s="7" t="s">
        <v>1412</v>
      </c>
      <c r="D1638" s="7" t="s">
        <v>3041</v>
      </c>
      <c r="E1638" s="7" t="s">
        <v>1353</v>
      </c>
      <c r="F1638" s="7">
        <v>190602798</v>
      </c>
      <c r="G1638" s="13" t="s">
        <v>10060</v>
      </c>
      <c r="H1638" s="21">
        <v>5</v>
      </c>
      <c r="I1638" s="4">
        <v>45413</v>
      </c>
      <c r="J1638" s="5"/>
      <c r="K1638" s="6"/>
      <c r="L1638" s="6"/>
      <c r="M1638" s="125" t="s">
        <v>10646</v>
      </c>
      <c r="N1638" s="125" t="s">
        <v>4113</v>
      </c>
      <c r="O1638" s="126" t="s">
        <v>1136</v>
      </c>
      <c r="P1638" s="127" t="s">
        <v>10643</v>
      </c>
      <c r="Q1638" s="127" t="s">
        <v>1683</v>
      </c>
      <c r="R1638" s="127" t="s">
        <v>1146</v>
      </c>
      <c r="S1638" s="128">
        <v>3</v>
      </c>
      <c r="T1638" s="128">
        <v>5</v>
      </c>
      <c r="U1638" s="128">
        <v>0</v>
      </c>
      <c r="V1638" s="128">
        <v>5</v>
      </c>
      <c r="W1638" s="129" t="s">
        <v>10645</v>
      </c>
      <c r="X1638" s="130" t="s">
        <v>10647</v>
      </c>
      <c r="Y1638" s="130" t="s">
        <v>10647</v>
      </c>
    </row>
    <row r="1639" spans="1:25">
      <c r="A1639" s="6" t="str">
        <f t="shared" si="68"/>
        <v>PLBREC3506NSS</v>
      </c>
      <c r="B1639" s="7" t="s">
        <v>825</v>
      </c>
      <c r="C1639" s="7" t="s">
        <v>1412</v>
      </c>
      <c r="D1639" s="7" t="s">
        <v>3042</v>
      </c>
      <c r="E1639" s="7" t="s">
        <v>1354</v>
      </c>
      <c r="F1639" s="7">
        <v>201023027</v>
      </c>
      <c r="G1639" s="13" t="s">
        <v>10061</v>
      </c>
      <c r="H1639" s="21">
        <v>7</v>
      </c>
      <c r="I1639" s="4">
        <v>46327</v>
      </c>
      <c r="J1639" s="5"/>
      <c r="K1639" s="6"/>
      <c r="L1639" s="6"/>
      <c r="M1639" s="125" t="s">
        <v>10646</v>
      </c>
      <c r="N1639" s="125" t="s">
        <v>4113</v>
      </c>
      <c r="O1639" s="126" t="s">
        <v>1136</v>
      </c>
      <c r="P1639" s="127" t="s">
        <v>10643</v>
      </c>
      <c r="Q1639" s="127" t="s">
        <v>1683</v>
      </c>
      <c r="R1639" s="127" t="s">
        <v>1146</v>
      </c>
      <c r="S1639" s="128">
        <v>3</v>
      </c>
      <c r="T1639" s="128">
        <v>5</v>
      </c>
      <c r="U1639" s="128">
        <v>0</v>
      </c>
      <c r="V1639" s="128">
        <v>6</v>
      </c>
      <c r="W1639" s="129" t="s">
        <v>10645</v>
      </c>
      <c r="X1639" s="130" t="s">
        <v>10647</v>
      </c>
      <c r="Y1639" s="130" t="s">
        <v>10647</v>
      </c>
    </row>
    <row r="1640" spans="1:25">
      <c r="A1640" s="6" t="str">
        <f t="shared" si="68"/>
        <v>PLBREC3507NSS</v>
      </c>
      <c r="B1640" s="7" t="s">
        <v>825</v>
      </c>
      <c r="C1640" s="7" t="s">
        <v>1412</v>
      </c>
      <c r="D1640" s="7" t="s">
        <v>3043</v>
      </c>
      <c r="E1640" s="7" t="s">
        <v>1355</v>
      </c>
      <c r="F1640" s="7" t="s">
        <v>2850</v>
      </c>
      <c r="G1640" s="13" t="s">
        <v>10062</v>
      </c>
      <c r="H1640" s="21">
        <v>10</v>
      </c>
      <c r="I1640" s="4">
        <v>46327</v>
      </c>
      <c r="J1640" s="5"/>
      <c r="K1640" s="6"/>
      <c r="L1640" s="6"/>
      <c r="M1640" s="125" t="s">
        <v>10646</v>
      </c>
      <c r="N1640" s="125" t="s">
        <v>4113</v>
      </c>
      <c r="O1640" s="126" t="s">
        <v>1136</v>
      </c>
      <c r="P1640" s="127" t="s">
        <v>10643</v>
      </c>
      <c r="Q1640" s="127" t="s">
        <v>1683</v>
      </c>
      <c r="R1640" s="127" t="s">
        <v>1146</v>
      </c>
      <c r="S1640" s="128">
        <v>3</v>
      </c>
      <c r="T1640" s="128">
        <v>5</v>
      </c>
      <c r="U1640" s="128">
        <v>0</v>
      </c>
      <c r="V1640" s="128">
        <v>7</v>
      </c>
      <c r="W1640" s="129" t="s">
        <v>10645</v>
      </c>
      <c r="X1640" s="130" t="s">
        <v>10647</v>
      </c>
      <c r="Y1640" s="130" t="s">
        <v>10647</v>
      </c>
    </row>
    <row r="1641" spans="1:25">
      <c r="A1641" s="6" t="str">
        <f t="shared" si="68"/>
        <v>PLBREC3508NSS</v>
      </c>
      <c r="B1641" s="7" t="s">
        <v>825</v>
      </c>
      <c r="C1641" s="7" t="s">
        <v>1412</v>
      </c>
      <c r="D1641" s="7" t="s">
        <v>1040</v>
      </c>
      <c r="E1641" s="7" t="s">
        <v>1356</v>
      </c>
      <c r="F1641" s="7" t="s">
        <v>2851</v>
      </c>
      <c r="G1641" s="13" t="s">
        <v>10063</v>
      </c>
      <c r="H1641" s="21">
        <v>11</v>
      </c>
      <c r="I1641" s="4">
        <v>46357</v>
      </c>
      <c r="J1641" s="5"/>
      <c r="K1641" s="6"/>
      <c r="L1641" s="6"/>
      <c r="M1641" s="125" t="s">
        <v>10646</v>
      </c>
      <c r="N1641" s="125" t="s">
        <v>4113</v>
      </c>
      <c r="O1641" s="126" t="s">
        <v>1136</v>
      </c>
      <c r="P1641" s="127" t="s">
        <v>10643</v>
      </c>
      <c r="Q1641" s="127" t="s">
        <v>1683</v>
      </c>
      <c r="R1641" s="127" t="s">
        <v>1146</v>
      </c>
      <c r="S1641" s="128">
        <v>3</v>
      </c>
      <c r="T1641" s="128">
        <v>5</v>
      </c>
      <c r="U1641" s="128">
        <v>0</v>
      </c>
      <c r="V1641" s="128">
        <v>8</v>
      </c>
      <c r="W1641" s="129" t="s">
        <v>10645</v>
      </c>
      <c r="X1641" s="130" t="s">
        <v>10647</v>
      </c>
      <c r="Y1641" s="130" t="s">
        <v>10647</v>
      </c>
    </row>
    <row r="1642" spans="1:25">
      <c r="A1642" s="6" t="str">
        <f>CONCATENATE(M1642,N1642,O1642,P1642,Q1642,R1642,S1642,T1642,U1642,V1642,W1642,X1642,Y1642)</f>
        <v>PLBREC3509NSS</v>
      </c>
      <c r="B1642" s="33" t="s">
        <v>825</v>
      </c>
      <c r="C1642" s="33" t="s">
        <v>1412</v>
      </c>
      <c r="D1642" s="33" t="s">
        <v>1413</v>
      </c>
      <c r="E1642" s="33" t="s">
        <v>7416</v>
      </c>
      <c r="F1642" s="33"/>
      <c r="G1642" s="34" t="s">
        <v>10064</v>
      </c>
      <c r="H1642" s="22">
        <v>0</v>
      </c>
      <c r="I1642" s="4"/>
      <c r="J1642" s="5"/>
      <c r="K1642" s="6"/>
      <c r="L1642" s="6"/>
      <c r="M1642" s="125" t="s">
        <v>10646</v>
      </c>
      <c r="N1642" s="125" t="s">
        <v>4113</v>
      </c>
      <c r="O1642" s="126" t="s">
        <v>1136</v>
      </c>
      <c r="P1642" s="127" t="s">
        <v>10643</v>
      </c>
      <c r="Q1642" s="127" t="s">
        <v>1683</v>
      </c>
      <c r="R1642" s="127" t="s">
        <v>1146</v>
      </c>
      <c r="S1642" s="128">
        <v>3</v>
      </c>
      <c r="T1642" s="128">
        <v>5</v>
      </c>
      <c r="U1642" s="128">
        <v>0</v>
      </c>
      <c r="V1642" s="128">
        <v>9</v>
      </c>
      <c r="W1642" s="129" t="s">
        <v>10645</v>
      </c>
      <c r="X1642" s="130" t="s">
        <v>10647</v>
      </c>
      <c r="Y1642" s="130" t="s">
        <v>10647</v>
      </c>
    </row>
    <row r="1643" spans="1:25">
      <c r="A1643" s="6" t="str">
        <f>CONCATENATE(M1643,N1643,O1643,P1643,Q1643,R1643,S1643,T1643,U1643,V1643,W1643,X1643,Y1643)</f>
        <v>PLBREC3510NSS</v>
      </c>
      <c r="B1643" s="7" t="s">
        <v>825</v>
      </c>
      <c r="C1643" s="7" t="s">
        <v>1412</v>
      </c>
      <c r="D1643" s="7" t="s">
        <v>1413</v>
      </c>
      <c r="E1643" s="7" t="s">
        <v>2698</v>
      </c>
      <c r="F1643" s="7" t="s">
        <v>2852</v>
      </c>
      <c r="G1643" s="13" t="s">
        <v>10065</v>
      </c>
      <c r="H1643" s="21">
        <v>1</v>
      </c>
      <c r="I1643" s="4">
        <v>45627</v>
      </c>
      <c r="J1643" s="5"/>
      <c r="K1643" s="6"/>
      <c r="L1643" s="6"/>
      <c r="M1643" s="125" t="s">
        <v>10646</v>
      </c>
      <c r="N1643" s="125" t="s">
        <v>4113</v>
      </c>
      <c r="O1643" s="126" t="s">
        <v>1136</v>
      </c>
      <c r="P1643" s="127" t="s">
        <v>10643</v>
      </c>
      <c r="Q1643" s="127" t="s">
        <v>1683</v>
      </c>
      <c r="R1643" s="127" t="s">
        <v>1146</v>
      </c>
      <c r="S1643" s="128">
        <v>3</v>
      </c>
      <c r="T1643" s="128">
        <v>5</v>
      </c>
      <c r="U1643" s="128">
        <v>1</v>
      </c>
      <c r="V1643" s="128">
        <v>0</v>
      </c>
      <c r="W1643" s="129" t="s">
        <v>10645</v>
      </c>
      <c r="X1643" s="130" t="s">
        <v>10647</v>
      </c>
      <c r="Y1643" s="130" t="s">
        <v>10647</v>
      </c>
    </row>
    <row r="1644" spans="1:25">
      <c r="A1644" s="6" t="s">
        <v>7939</v>
      </c>
      <c r="B1644" s="7" t="s">
        <v>989</v>
      </c>
      <c r="C1644" s="7" t="s">
        <v>1157</v>
      </c>
      <c r="D1644" s="7" t="s">
        <v>1303</v>
      </c>
      <c r="E1644" s="7" t="s">
        <v>7939</v>
      </c>
      <c r="F1644" s="7" t="s">
        <v>7941</v>
      </c>
      <c r="G1644" s="13" t="s">
        <v>7940</v>
      </c>
      <c r="H1644" s="21">
        <v>10</v>
      </c>
      <c r="I1644" s="4">
        <v>45717</v>
      </c>
      <c r="J1644" s="5" t="s">
        <v>7836</v>
      </c>
      <c r="K1644" s="6"/>
      <c r="L1644" s="6"/>
      <c r="M1644" s="125"/>
      <c r="N1644" s="125"/>
      <c r="O1644" s="126"/>
      <c r="P1644" s="127"/>
      <c r="Q1644" s="127"/>
      <c r="R1644" s="127"/>
      <c r="S1644" s="128"/>
      <c r="T1644" s="128"/>
      <c r="U1644" s="128"/>
      <c r="V1644" s="128"/>
      <c r="W1644" s="129"/>
      <c r="X1644" s="130"/>
      <c r="Y1644" s="130"/>
    </row>
    <row r="1645" spans="1:25">
      <c r="A1645" s="6" t="str">
        <f t="shared" ref="A1645:A1646" si="69">CONCATENATE(M1645,N1645,O1645,P1645,Q1645,R1645,S1645,T1645,U1645,V1645,W1645,X1645,Y1645)</f>
        <v>PLBDCP3505NSS</v>
      </c>
      <c r="B1645" s="7" t="s">
        <v>6</v>
      </c>
      <c r="C1645" s="7" t="s">
        <v>1157</v>
      </c>
      <c r="D1645" s="7" t="s">
        <v>2558</v>
      </c>
      <c r="E1645" s="7" t="s">
        <v>1335</v>
      </c>
      <c r="F1645" s="7">
        <v>200821134</v>
      </c>
      <c r="G1645" s="13" t="s">
        <v>9667</v>
      </c>
      <c r="H1645" s="21">
        <v>1</v>
      </c>
      <c r="I1645" s="4"/>
      <c r="J1645" s="5" t="s">
        <v>6994</v>
      </c>
      <c r="K1645" s="6"/>
      <c r="L1645" s="6"/>
      <c r="M1645" s="125" t="s">
        <v>10646</v>
      </c>
      <c r="N1645" s="125" t="s">
        <v>4113</v>
      </c>
      <c r="O1645" s="126" t="s">
        <v>1136</v>
      </c>
      <c r="P1645" s="127" t="s">
        <v>1157</v>
      </c>
      <c r="Q1645" s="127" t="s">
        <v>1146</v>
      </c>
      <c r="R1645" s="127" t="s">
        <v>10646</v>
      </c>
      <c r="S1645" s="128">
        <v>3</v>
      </c>
      <c r="T1645" s="128">
        <v>5</v>
      </c>
      <c r="U1645" s="128">
        <v>0</v>
      </c>
      <c r="V1645" s="128">
        <v>5</v>
      </c>
      <c r="W1645" s="129" t="s">
        <v>10645</v>
      </c>
      <c r="X1645" s="130" t="s">
        <v>10647</v>
      </c>
      <c r="Y1645" s="130" t="s">
        <v>10647</v>
      </c>
    </row>
    <row r="1646" spans="1:25">
      <c r="A1646" s="6" t="str">
        <f t="shared" si="69"/>
        <v>PLBDCP3506NSS</v>
      </c>
      <c r="B1646" s="7" t="s">
        <v>6</v>
      </c>
      <c r="C1646" s="7" t="s">
        <v>1157</v>
      </c>
      <c r="D1646" s="7" t="s">
        <v>2558</v>
      </c>
      <c r="E1646" s="7" t="s">
        <v>2970</v>
      </c>
      <c r="F1646" s="7" t="s">
        <v>2971</v>
      </c>
      <c r="G1646" s="13" t="s">
        <v>9668</v>
      </c>
      <c r="H1646" s="21">
        <v>8</v>
      </c>
      <c r="I1646" s="4">
        <v>45413</v>
      </c>
      <c r="J1646" s="5"/>
      <c r="K1646" s="6"/>
      <c r="L1646" s="6"/>
      <c r="M1646" s="125" t="s">
        <v>10646</v>
      </c>
      <c r="N1646" s="125" t="s">
        <v>4113</v>
      </c>
      <c r="O1646" s="126" t="s">
        <v>1136</v>
      </c>
      <c r="P1646" s="127" t="s">
        <v>1157</v>
      </c>
      <c r="Q1646" s="127" t="s">
        <v>1146</v>
      </c>
      <c r="R1646" s="127" t="s">
        <v>10646</v>
      </c>
      <c r="S1646" s="128">
        <v>3</v>
      </c>
      <c r="T1646" s="128">
        <v>5</v>
      </c>
      <c r="U1646" s="128">
        <v>0</v>
      </c>
      <c r="V1646" s="128">
        <v>6</v>
      </c>
      <c r="W1646" s="129" t="s">
        <v>10645</v>
      </c>
      <c r="X1646" s="130" t="s">
        <v>10647</v>
      </c>
      <c r="Y1646" s="130" t="s">
        <v>10647</v>
      </c>
    </row>
    <row r="1647" spans="1:25">
      <c r="A1647" s="6" t="str">
        <f t="shared" ref="A1647:A1673" si="70">CONCATENATE(M1647,N1647,O1647,P1647,Q1647,R1647,S1647,T1647,U1647,V1647,W1647,X1647,Y1647)</f>
        <v>PLBDCP3507NSS</v>
      </c>
      <c r="B1647" s="7" t="s">
        <v>6</v>
      </c>
      <c r="C1647" s="7" t="s">
        <v>1157</v>
      </c>
      <c r="D1647" s="7" t="s">
        <v>2507</v>
      </c>
      <c r="E1647" s="7" t="s">
        <v>2972</v>
      </c>
      <c r="F1647" s="7" t="s">
        <v>2973</v>
      </c>
      <c r="G1647" s="13" t="s">
        <v>9669</v>
      </c>
      <c r="H1647" s="21">
        <v>7</v>
      </c>
      <c r="I1647" s="4">
        <v>45717</v>
      </c>
      <c r="J1647" s="5"/>
      <c r="K1647" s="6"/>
      <c r="L1647" s="6"/>
      <c r="M1647" s="125" t="s">
        <v>10646</v>
      </c>
      <c r="N1647" s="125" t="s">
        <v>4113</v>
      </c>
      <c r="O1647" s="126" t="s">
        <v>1136</v>
      </c>
      <c r="P1647" s="127" t="s">
        <v>1157</v>
      </c>
      <c r="Q1647" s="127" t="s">
        <v>1146</v>
      </c>
      <c r="R1647" s="127" t="s">
        <v>10646</v>
      </c>
      <c r="S1647" s="128">
        <v>3</v>
      </c>
      <c r="T1647" s="128">
        <v>5</v>
      </c>
      <c r="U1647" s="128">
        <v>0</v>
      </c>
      <c r="V1647" s="128">
        <v>7</v>
      </c>
      <c r="W1647" s="129" t="s">
        <v>10645</v>
      </c>
      <c r="X1647" s="130" t="s">
        <v>10647</v>
      </c>
      <c r="Y1647" s="130" t="s">
        <v>10647</v>
      </c>
    </row>
    <row r="1648" spans="1:25">
      <c r="A1648" s="6" t="str">
        <f t="shared" si="70"/>
        <v>PLBDCP3508NSS</v>
      </c>
      <c r="B1648" s="7" t="s">
        <v>6</v>
      </c>
      <c r="C1648" s="7" t="s">
        <v>1157</v>
      </c>
      <c r="D1648" s="7" t="s">
        <v>2508</v>
      </c>
      <c r="E1648" s="7" t="s">
        <v>1336</v>
      </c>
      <c r="F1648" s="7" t="s">
        <v>2974</v>
      </c>
      <c r="G1648" s="13" t="s">
        <v>9670</v>
      </c>
      <c r="H1648" s="21">
        <v>14</v>
      </c>
      <c r="I1648" s="4">
        <v>45413</v>
      </c>
      <c r="J1648" s="5" t="s">
        <v>6992</v>
      </c>
      <c r="K1648" s="6"/>
      <c r="L1648" s="6"/>
      <c r="M1648" s="125" t="s">
        <v>10646</v>
      </c>
      <c r="N1648" s="125" t="s">
        <v>4113</v>
      </c>
      <c r="O1648" s="126" t="s">
        <v>1136</v>
      </c>
      <c r="P1648" s="127" t="s">
        <v>1157</v>
      </c>
      <c r="Q1648" s="127" t="s">
        <v>1146</v>
      </c>
      <c r="R1648" s="127" t="s">
        <v>10646</v>
      </c>
      <c r="S1648" s="128">
        <v>3</v>
      </c>
      <c r="T1648" s="128">
        <v>5</v>
      </c>
      <c r="U1648" s="128">
        <v>0</v>
      </c>
      <c r="V1648" s="128">
        <v>8</v>
      </c>
      <c r="W1648" s="129" t="s">
        <v>10645</v>
      </c>
      <c r="X1648" s="130" t="s">
        <v>10647</v>
      </c>
      <c r="Y1648" s="130" t="s">
        <v>10647</v>
      </c>
    </row>
    <row r="1649" spans="1:25">
      <c r="A1649" s="6" t="str">
        <f t="shared" si="70"/>
        <v>PLBDCP3509NSS</v>
      </c>
      <c r="B1649" s="7" t="s">
        <v>6</v>
      </c>
      <c r="C1649" s="7" t="s">
        <v>1157</v>
      </c>
      <c r="D1649" s="7" t="s">
        <v>2509</v>
      </c>
      <c r="E1649" s="7" t="s">
        <v>1337</v>
      </c>
      <c r="F1649" s="7">
        <v>190602831</v>
      </c>
      <c r="G1649" s="13" t="s">
        <v>9671</v>
      </c>
      <c r="H1649" s="21">
        <v>4</v>
      </c>
      <c r="I1649" s="4">
        <v>45413</v>
      </c>
      <c r="J1649" s="5" t="s">
        <v>7086</v>
      </c>
      <c r="K1649" s="6"/>
      <c r="L1649" s="6"/>
      <c r="M1649" s="125" t="s">
        <v>10646</v>
      </c>
      <c r="N1649" s="125" t="s">
        <v>4113</v>
      </c>
      <c r="O1649" s="126" t="s">
        <v>1136</v>
      </c>
      <c r="P1649" s="127" t="s">
        <v>1157</v>
      </c>
      <c r="Q1649" s="127" t="s">
        <v>1146</v>
      </c>
      <c r="R1649" s="127" t="s">
        <v>10646</v>
      </c>
      <c r="S1649" s="128">
        <v>3</v>
      </c>
      <c r="T1649" s="128">
        <v>5</v>
      </c>
      <c r="U1649" s="128">
        <v>0</v>
      </c>
      <c r="V1649" s="128">
        <v>9</v>
      </c>
      <c r="W1649" s="129" t="s">
        <v>10645</v>
      </c>
      <c r="X1649" s="130" t="s">
        <v>10647</v>
      </c>
      <c r="Y1649" s="130" t="s">
        <v>10647</v>
      </c>
    </row>
    <row r="1650" spans="1:25">
      <c r="A1650" s="6" t="str">
        <f t="shared" si="70"/>
        <v>PLBDCP3510NSS</v>
      </c>
      <c r="B1650" s="7" t="s">
        <v>6</v>
      </c>
      <c r="C1650" s="7" t="s">
        <v>1157</v>
      </c>
      <c r="D1650" s="7" t="s">
        <v>2969</v>
      </c>
      <c r="E1650" s="33" t="s">
        <v>2976</v>
      </c>
      <c r="F1650" s="33" t="s">
        <v>2979</v>
      </c>
      <c r="G1650" s="34" t="s">
        <v>9672</v>
      </c>
      <c r="H1650" s="22">
        <v>0</v>
      </c>
      <c r="I1650" s="4"/>
      <c r="J1650" s="5"/>
      <c r="K1650" s="6"/>
      <c r="L1650" s="6"/>
      <c r="M1650" s="125" t="s">
        <v>10646</v>
      </c>
      <c r="N1650" s="125" t="s">
        <v>4113</v>
      </c>
      <c r="O1650" s="126" t="s">
        <v>1136</v>
      </c>
      <c r="P1650" s="127" t="s">
        <v>1157</v>
      </c>
      <c r="Q1650" s="127" t="s">
        <v>1146</v>
      </c>
      <c r="R1650" s="127" t="s">
        <v>10646</v>
      </c>
      <c r="S1650" s="128">
        <v>3</v>
      </c>
      <c r="T1650" s="128">
        <v>5</v>
      </c>
      <c r="U1650" s="128">
        <v>1</v>
      </c>
      <c r="V1650" s="128">
        <v>0</v>
      </c>
      <c r="W1650" s="129" t="s">
        <v>10645</v>
      </c>
      <c r="X1650" s="130" t="s">
        <v>10647</v>
      </c>
      <c r="Y1650" s="130" t="s">
        <v>10647</v>
      </c>
    </row>
    <row r="1651" spans="1:25">
      <c r="A1651" s="6" t="str">
        <f t="shared" si="70"/>
        <v>PLBDCP3512NSS</v>
      </c>
      <c r="B1651" s="7" t="s">
        <v>6</v>
      </c>
      <c r="C1651" s="7" t="s">
        <v>1157</v>
      </c>
      <c r="D1651" s="7" t="s">
        <v>2510</v>
      </c>
      <c r="E1651" s="7" t="s">
        <v>2977</v>
      </c>
      <c r="F1651" s="7" t="s">
        <v>2978</v>
      </c>
      <c r="G1651" s="13" t="s">
        <v>9673</v>
      </c>
      <c r="H1651" s="21">
        <v>1</v>
      </c>
      <c r="I1651" s="4">
        <v>45413</v>
      </c>
      <c r="J1651" s="5"/>
      <c r="K1651" s="6"/>
      <c r="L1651" s="6"/>
      <c r="M1651" s="125" t="s">
        <v>10646</v>
      </c>
      <c r="N1651" s="125" t="s">
        <v>4113</v>
      </c>
      <c r="O1651" s="126" t="s">
        <v>1136</v>
      </c>
      <c r="P1651" s="127" t="s">
        <v>1157</v>
      </c>
      <c r="Q1651" s="127" t="s">
        <v>1146</v>
      </c>
      <c r="R1651" s="127" t="s">
        <v>10646</v>
      </c>
      <c r="S1651" s="128">
        <v>3</v>
      </c>
      <c r="T1651" s="128">
        <v>5</v>
      </c>
      <c r="U1651" s="128">
        <v>1</v>
      </c>
      <c r="V1651" s="128">
        <v>2</v>
      </c>
      <c r="W1651" s="129" t="s">
        <v>10645</v>
      </c>
      <c r="X1651" s="130" t="s">
        <v>10647</v>
      </c>
      <c r="Y1651" s="130" t="s">
        <v>10647</v>
      </c>
    </row>
    <row r="1652" spans="1:25">
      <c r="A1652" s="6" t="str">
        <f t="shared" si="70"/>
        <v>PLBDCA4506NSS</v>
      </c>
      <c r="B1652" s="7" t="s">
        <v>6</v>
      </c>
      <c r="C1652" s="7" t="s">
        <v>1136</v>
      </c>
      <c r="D1652" s="7" t="s">
        <v>2280</v>
      </c>
      <c r="E1652" s="7" t="s">
        <v>1175</v>
      </c>
      <c r="F1652" s="7">
        <v>190102840</v>
      </c>
      <c r="G1652" s="13" t="s">
        <v>9479</v>
      </c>
      <c r="H1652" s="21">
        <v>3</v>
      </c>
      <c r="I1652" s="4">
        <v>45413</v>
      </c>
      <c r="J1652" s="5"/>
      <c r="K1652" s="6"/>
      <c r="L1652" s="6"/>
      <c r="M1652" s="125" t="s">
        <v>10646</v>
      </c>
      <c r="N1652" s="125" t="s">
        <v>4113</v>
      </c>
      <c r="O1652" s="126" t="s">
        <v>1136</v>
      </c>
      <c r="P1652" s="127" t="s">
        <v>1157</v>
      </c>
      <c r="Q1652" s="127" t="s">
        <v>1146</v>
      </c>
      <c r="R1652" s="127" t="s">
        <v>1126</v>
      </c>
      <c r="S1652" s="128">
        <v>4</v>
      </c>
      <c r="T1652" s="128">
        <v>5</v>
      </c>
      <c r="U1652" s="128">
        <v>0</v>
      </c>
      <c r="V1652" s="128">
        <v>6</v>
      </c>
      <c r="W1652" s="129" t="s">
        <v>10645</v>
      </c>
      <c r="X1652" s="130" t="s">
        <v>10647</v>
      </c>
      <c r="Y1652" s="130" t="s">
        <v>10647</v>
      </c>
    </row>
    <row r="1653" spans="1:25">
      <c r="A1653" s="6" t="str">
        <f t="shared" si="70"/>
        <v>PLBDCA4508NSS</v>
      </c>
      <c r="B1653" s="7" t="s">
        <v>6</v>
      </c>
      <c r="C1653" s="7" t="s">
        <v>1136</v>
      </c>
      <c r="D1653" s="7" t="s">
        <v>851</v>
      </c>
      <c r="E1653" s="7" t="s">
        <v>1176</v>
      </c>
      <c r="F1653" s="7">
        <v>190602842</v>
      </c>
      <c r="G1653" s="13" t="s">
        <v>9481</v>
      </c>
      <c r="H1653" s="21">
        <v>6</v>
      </c>
      <c r="I1653" s="4">
        <v>45413</v>
      </c>
      <c r="J1653" s="5" t="s">
        <v>7019</v>
      </c>
      <c r="K1653" s="6"/>
      <c r="L1653" s="6"/>
      <c r="M1653" s="125" t="s">
        <v>10646</v>
      </c>
      <c r="N1653" s="125" t="s">
        <v>4113</v>
      </c>
      <c r="O1653" s="126" t="s">
        <v>1136</v>
      </c>
      <c r="P1653" s="127" t="s">
        <v>1157</v>
      </c>
      <c r="Q1653" s="127" t="s">
        <v>1146</v>
      </c>
      <c r="R1653" s="127" t="s">
        <v>1126</v>
      </c>
      <c r="S1653" s="128">
        <v>4</v>
      </c>
      <c r="T1653" s="128">
        <v>5</v>
      </c>
      <c r="U1653" s="128">
        <v>0</v>
      </c>
      <c r="V1653" s="128">
        <v>8</v>
      </c>
      <c r="W1653" s="129" t="s">
        <v>10645</v>
      </c>
      <c r="X1653" s="130" t="s">
        <v>10647</v>
      </c>
      <c r="Y1653" s="130" t="s">
        <v>10647</v>
      </c>
    </row>
    <row r="1654" spans="1:25">
      <c r="A1654" s="6" t="str">
        <f t="shared" si="70"/>
        <v>PLBDCA4508NSS</v>
      </c>
      <c r="B1654" s="7" t="s">
        <v>989</v>
      </c>
      <c r="C1654" s="7" t="s">
        <v>1157</v>
      </c>
      <c r="D1654" s="7" t="s">
        <v>2056</v>
      </c>
      <c r="E1654" s="7" t="s">
        <v>1176</v>
      </c>
      <c r="F1654" s="7">
        <v>190602842</v>
      </c>
      <c r="G1654" s="13" t="s">
        <v>9481</v>
      </c>
      <c r="H1654" s="21">
        <v>4</v>
      </c>
      <c r="I1654" s="4">
        <v>45413</v>
      </c>
      <c r="J1654" s="5"/>
      <c r="K1654" s="6"/>
      <c r="L1654" s="6"/>
      <c r="M1654" s="125" t="s">
        <v>10646</v>
      </c>
      <c r="N1654" s="125" t="s">
        <v>4113</v>
      </c>
      <c r="O1654" s="126" t="s">
        <v>1136</v>
      </c>
      <c r="P1654" s="127" t="s">
        <v>1157</v>
      </c>
      <c r="Q1654" s="127" t="s">
        <v>1146</v>
      </c>
      <c r="R1654" s="127" t="s">
        <v>1126</v>
      </c>
      <c r="S1654" s="128">
        <v>4</v>
      </c>
      <c r="T1654" s="128">
        <v>5</v>
      </c>
      <c r="U1654" s="128">
        <v>0</v>
      </c>
      <c r="V1654" s="128">
        <v>8</v>
      </c>
      <c r="W1654" s="129" t="s">
        <v>10645</v>
      </c>
      <c r="X1654" s="130" t="s">
        <v>10647</v>
      </c>
      <c r="Y1654" s="130" t="s">
        <v>10647</v>
      </c>
    </row>
    <row r="1655" spans="1:25">
      <c r="A1655" s="6" t="str">
        <f t="shared" si="70"/>
        <v>PLBDCA4509NSS</v>
      </c>
      <c r="B1655" s="7" t="s">
        <v>6</v>
      </c>
      <c r="C1655" s="7" t="s">
        <v>1136</v>
      </c>
      <c r="D1655" s="7" t="s">
        <v>852</v>
      </c>
      <c r="E1655" s="7" t="s">
        <v>1177</v>
      </c>
      <c r="F1655" s="7">
        <v>190602843</v>
      </c>
      <c r="G1655" s="13" t="s">
        <v>9483</v>
      </c>
      <c r="H1655" s="21">
        <v>5</v>
      </c>
      <c r="I1655" s="4">
        <v>45413</v>
      </c>
      <c r="J1655" s="5"/>
      <c r="K1655" s="6"/>
      <c r="L1655" s="6"/>
      <c r="M1655" s="125" t="s">
        <v>10646</v>
      </c>
      <c r="N1655" s="125" t="s">
        <v>4113</v>
      </c>
      <c r="O1655" s="126" t="s">
        <v>1136</v>
      </c>
      <c r="P1655" s="127" t="s">
        <v>1157</v>
      </c>
      <c r="Q1655" s="127" t="s">
        <v>1146</v>
      </c>
      <c r="R1655" s="127" t="s">
        <v>1126</v>
      </c>
      <c r="S1655" s="128">
        <v>4</v>
      </c>
      <c r="T1655" s="128">
        <v>5</v>
      </c>
      <c r="U1655" s="128">
        <v>0</v>
      </c>
      <c r="V1655" s="128">
        <v>9</v>
      </c>
      <c r="W1655" s="129" t="s">
        <v>10645</v>
      </c>
      <c r="X1655" s="130" t="s">
        <v>10647</v>
      </c>
      <c r="Y1655" s="130" t="s">
        <v>10647</v>
      </c>
    </row>
    <row r="1656" spans="1:25">
      <c r="A1656" s="6" t="str">
        <f t="shared" si="70"/>
        <v>PLBDCA4509NSS</v>
      </c>
      <c r="B1656" s="7" t="s">
        <v>989</v>
      </c>
      <c r="C1656" s="7" t="s">
        <v>1157</v>
      </c>
      <c r="D1656" s="7" t="s">
        <v>2056</v>
      </c>
      <c r="E1656" s="7" t="s">
        <v>1177</v>
      </c>
      <c r="F1656" s="7">
        <v>190602843</v>
      </c>
      <c r="G1656" s="13" t="s">
        <v>9483</v>
      </c>
      <c r="H1656" s="21">
        <v>5</v>
      </c>
      <c r="I1656" s="4">
        <v>45413</v>
      </c>
      <c r="J1656" s="5"/>
      <c r="K1656" s="6"/>
      <c r="L1656" s="6"/>
      <c r="M1656" s="125" t="s">
        <v>10646</v>
      </c>
      <c r="N1656" s="125" t="s">
        <v>4113</v>
      </c>
      <c r="O1656" s="126" t="s">
        <v>1136</v>
      </c>
      <c r="P1656" s="127" t="s">
        <v>1157</v>
      </c>
      <c r="Q1656" s="127" t="s">
        <v>1146</v>
      </c>
      <c r="R1656" s="127" t="s">
        <v>1126</v>
      </c>
      <c r="S1656" s="128">
        <v>4</v>
      </c>
      <c r="T1656" s="128">
        <v>5</v>
      </c>
      <c r="U1656" s="128">
        <v>0</v>
      </c>
      <c r="V1656" s="128">
        <v>9</v>
      </c>
      <c r="W1656" s="129" t="s">
        <v>10645</v>
      </c>
      <c r="X1656" s="130" t="s">
        <v>10647</v>
      </c>
      <c r="Y1656" s="130" t="s">
        <v>10647</v>
      </c>
    </row>
    <row r="1657" spans="1:25">
      <c r="A1657" s="6" t="str">
        <f t="shared" si="70"/>
        <v>PLBDCA4510NSS</v>
      </c>
      <c r="B1657" s="7" t="s">
        <v>6</v>
      </c>
      <c r="C1657" s="7" t="s">
        <v>1136</v>
      </c>
      <c r="D1657" s="7" t="s">
        <v>852</v>
      </c>
      <c r="E1657" s="7" t="s">
        <v>1178</v>
      </c>
      <c r="F1657" s="7" t="s">
        <v>7025</v>
      </c>
      <c r="G1657" s="13" t="s">
        <v>9484</v>
      </c>
      <c r="H1657" s="21">
        <v>2</v>
      </c>
      <c r="I1657" s="4">
        <v>45413</v>
      </c>
      <c r="J1657" s="5" t="s">
        <v>7026</v>
      </c>
      <c r="K1657" s="6"/>
      <c r="L1657" s="6"/>
      <c r="M1657" s="125" t="s">
        <v>10646</v>
      </c>
      <c r="N1657" s="125" t="s">
        <v>4113</v>
      </c>
      <c r="O1657" s="126" t="s">
        <v>1136</v>
      </c>
      <c r="P1657" s="127" t="s">
        <v>1157</v>
      </c>
      <c r="Q1657" s="127" t="s">
        <v>1146</v>
      </c>
      <c r="R1657" s="127" t="s">
        <v>1126</v>
      </c>
      <c r="S1657" s="128">
        <v>4</v>
      </c>
      <c r="T1657" s="128">
        <v>5</v>
      </c>
      <c r="U1657" s="128">
        <v>1</v>
      </c>
      <c r="V1657" s="128">
        <v>0</v>
      </c>
      <c r="W1657" s="129" t="s">
        <v>10645</v>
      </c>
      <c r="X1657" s="130" t="s">
        <v>10647</v>
      </c>
      <c r="Y1657" s="130" t="s">
        <v>10647</v>
      </c>
    </row>
    <row r="1658" spans="1:25">
      <c r="A1658" s="6" t="str">
        <f t="shared" si="70"/>
        <v>PLBDCA4510NSS</v>
      </c>
      <c r="B1658" s="7" t="s">
        <v>989</v>
      </c>
      <c r="C1658" s="7" t="s">
        <v>1157</v>
      </c>
      <c r="D1658" s="7" t="s">
        <v>2056</v>
      </c>
      <c r="E1658" s="7" t="s">
        <v>1178</v>
      </c>
      <c r="F1658" s="7">
        <v>190602844</v>
      </c>
      <c r="G1658" s="13" t="s">
        <v>9484</v>
      </c>
      <c r="H1658" s="21">
        <v>15</v>
      </c>
      <c r="I1658" s="4">
        <v>45413</v>
      </c>
      <c r="J1658" s="5"/>
      <c r="K1658" s="6"/>
      <c r="L1658" s="6"/>
      <c r="M1658" s="125" t="s">
        <v>10646</v>
      </c>
      <c r="N1658" s="125" t="s">
        <v>4113</v>
      </c>
      <c r="O1658" s="126" t="s">
        <v>1136</v>
      </c>
      <c r="P1658" s="127" t="s">
        <v>1157</v>
      </c>
      <c r="Q1658" s="127" t="s">
        <v>1146</v>
      </c>
      <c r="R1658" s="127" t="s">
        <v>1126</v>
      </c>
      <c r="S1658" s="128">
        <v>4</v>
      </c>
      <c r="T1658" s="128">
        <v>5</v>
      </c>
      <c r="U1658" s="128">
        <v>1</v>
      </c>
      <c r="V1658" s="128">
        <v>0</v>
      </c>
      <c r="W1658" s="129" t="s">
        <v>10645</v>
      </c>
      <c r="X1658" s="130" t="s">
        <v>10647</v>
      </c>
      <c r="Y1658" s="130" t="s">
        <v>10647</v>
      </c>
    </row>
    <row r="1659" spans="1:25">
      <c r="A1659" s="6" t="str">
        <f t="shared" si="70"/>
        <v>PLBDCA4512NSS</v>
      </c>
      <c r="B1659" s="7" t="s">
        <v>6</v>
      </c>
      <c r="C1659" s="7" t="s">
        <v>1136</v>
      </c>
      <c r="D1659" s="7" t="s">
        <v>853</v>
      </c>
      <c r="E1659" s="7" t="s">
        <v>1179</v>
      </c>
      <c r="F1659" s="7">
        <v>190602843</v>
      </c>
      <c r="G1659" s="13" t="s">
        <v>9486</v>
      </c>
      <c r="H1659" s="21">
        <v>1</v>
      </c>
      <c r="I1659" s="4">
        <v>45413</v>
      </c>
      <c r="J1659" s="5" t="s">
        <v>7013</v>
      </c>
      <c r="K1659" s="6"/>
      <c r="L1659" s="6"/>
      <c r="M1659" s="125" t="s">
        <v>10646</v>
      </c>
      <c r="N1659" s="125" t="s">
        <v>4113</v>
      </c>
      <c r="O1659" s="126" t="s">
        <v>1136</v>
      </c>
      <c r="P1659" s="127" t="s">
        <v>1157</v>
      </c>
      <c r="Q1659" s="127" t="s">
        <v>1146</v>
      </c>
      <c r="R1659" s="127" t="s">
        <v>1126</v>
      </c>
      <c r="S1659" s="128">
        <v>4</v>
      </c>
      <c r="T1659" s="128">
        <v>5</v>
      </c>
      <c r="U1659" s="128">
        <v>1</v>
      </c>
      <c r="V1659" s="128">
        <v>2</v>
      </c>
      <c r="W1659" s="129" t="s">
        <v>10645</v>
      </c>
      <c r="X1659" s="130" t="s">
        <v>10647</v>
      </c>
      <c r="Y1659" s="130" t="s">
        <v>10647</v>
      </c>
    </row>
    <row r="1660" spans="1:25">
      <c r="A1660" s="6" t="str">
        <f t="shared" si="70"/>
        <v>PLBDCA4512NSS</v>
      </c>
      <c r="B1660" s="7" t="s">
        <v>989</v>
      </c>
      <c r="C1660" s="7" t="s">
        <v>1157</v>
      </c>
      <c r="D1660" s="7" t="s">
        <v>2056</v>
      </c>
      <c r="E1660" s="7" t="s">
        <v>1179</v>
      </c>
      <c r="F1660" s="7">
        <v>190602846</v>
      </c>
      <c r="G1660" s="13" t="s">
        <v>9486</v>
      </c>
      <c r="H1660" s="21">
        <v>15</v>
      </c>
      <c r="I1660" s="4">
        <v>45413</v>
      </c>
      <c r="J1660" s="5" t="s">
        <v>7890</v>
      </c>
      <c r="K1660" s="6"/>
      <c r="L1660" s="6"/>
      <c r="M1660" s="125" t="s">
        <v>10646</v>
      </c>
      <c r="N1660" s="125" t="s">
        <v>4113</v>
      </c>
      <c r="O1660" s="126" t="s">
        <v>1136</v>
      </c>
      <c r="P1660" s="127" t="s">
        <v>1157</v>
      </c>
      <c r="Q1660" s="127" t="s">
        <v>1146</v>
      </c>
      <c r="R1660" s="127" t="s">
        <v>1126</v>
      </c>
      <c r="S1660" s="128">
        <v>4</v>
      </c>
      <c r="T1660" s="128">
        <v>5</v>
      </c>
      <c r="U1660" s="128">
        <v>1</v>
      </c>
      <c r="V1660" s="128">
        <v>2</v>
      </c>
      <c r="W1660" s="129" t="s">
        <v>10645</v>
      </c>
      <c r="X1660" s="130" t="s">
        <v>10647</v>
      </c>
      <c r="Y1660" s="130" t="s">
        <v>10647</v>
      </c>
    </row>
    <row r="1661" spans="1:25">
      <c r="A1661" s="6" t="str">
        <f t="shared" si="70"/>
        <v>PLBDCA4514NSS</v>
      </c>
      <c r="B1661" s="7" t="s">
        <v>6</v>
      </c>
      <c r="C1661" s="7" t="s">
        <v>1136</v>
      </c>
      <c r="D1661" s="7" t="s">
        <v>854</v>
      </c>
      <c r="E1661" s="7" t="s">
        <v>1180</v>
      </c>
      <c r="F1661" s="7">
        <v>190602843</v>
      </c>
      <c r="G1661" s="13" t="s">
        <v>9487</v>
      </c>
      <c r="H1661" s="21">
        <v>1</v>
      </c>
      <c r="I1661" s="4">
        <v>45413</v>
      </c>
      <c r="J1661" s="5" t="s">
        <v>7013</v>
      </c>
      <c r="K1661" s="6"/>
      <c r="L1661" s="6"/>
      <c r="M1661" s="125" t="s">
        <v>10646</v>
      </c>
      <c r="N1661" s="125" t="s">
        <v>4113</v>
      </c>
      <c r="O1661" s="126" t="s">
        <v>1136</v>
      </c>
      <c r="P1661" s="127" t="s">
        <v>1157</v>
      </c>
      <c r="Q1661" s="127" t="s">
        <v>1146</v>
      </c>
      <c r="R1661" s="127" t="s">
        <v>1126</v>
      </c>
      <c r="S1661" s="128">
        <v>4</v>
      </c>
      <c r="T1661" s="128">
        <v>5</v>
      </c>
      <c r="U1661" s="128">
        <v>1</v>
      </c>
      <c r="V1661" s="128">
        <v>4</v>
      </c>
      <c r="W1661" s="129" t="s">
        <v>10645</v>
      </c>
      <c r="X1661" s="130" t="s">
        <v>10647</v>
      </c>
      <c r="Y1661" s="130" t="s">
        <v>10647</v>
      </c>
    </row>
    <row r="1662" spans="1:25">
      <c r="A1662" s="6" t="str">
        <f t="shared" si="70"/>
        <v>PLBDCA4514NSS</v>
      </c>
      <c r="B1662" s="7" t="s">
        <v>989</v>
      </c>
      <c r="C1662" s="7" t="s">
        <v>1157</v>
      </c>
      <c r="D1662" s="7" t="s">
        <v>2056</v>
      </c>
      <c r="E1662" s="7" t="s">
        <v>1180</v>
      </c>
      <c r="F1662" s="7">
        <v>190602848</v>
      </c>
      <c r="G1662" s="13" t="s">
        <v>9487</v>
      </c>
      <c r="H1662" s="21">
        <v>10</v>
      </c>
      <c r="I1662" s="4">
        <v>45413</v>
      </c>
      <c r="J1662" s="5"/>
      <c r="K1662" s="6"/>
      <c r="L1662" s="6"/>
      <c r="M1662" s="125" t="s">
        <v>10646</v>
      </c>
      <c r="N1662" s="125" t="s">
        <v>4113</v>
      </c>
      <c r="O1662" s="126" t="s">
        <v>1136</v>
      </c>
      <c r="P1662" s="127" t="s">
        <v>1157</v>
      </c>
      <c r="Q1662" s="127" t="s">
        <v>1146</v>
      </c>
      <c r="R1662" s="127" t="s">
        <v>1126</v>
      </c>
      <c r="S1662" s="128">
        <v>4</v>
      </c>
      <c r="T1662" s="128">
        <v>5</v>
      </c>
      <c r="U1662" s="128">
        <v>1</v>
      </c>
      <c r="V1662" s="128">
        <v>4</v>
      </c>
      <c r="W1662" s="129" t="s">
        <v>10645</v>
      </c>
      <c r="X1662" s="130" t="s">
        <v>10647</v>
      </c>
      <c r="Y1662" s="130" t="s">
        <v>10647</v>
      </c>
    </row>
    <row r="1663" spans="1:25">
      <c r="A1663" s="6" t="str">
        <f t="shared" si="70"/>
        <v>PLBDCA4515NSS</v>
      </c>
      <c r="B1663" s="7" t="s">
        <v>989</v>
      </c>
      <c r="C1663" s="7" t="s">
        <v>1157</v>
      </c>
      <c r="D1663" s="7" t="s">
        <v>2056</v>
      </c>
      <c r="E1663" s="7" t="s">
        <v>1837</v>
      </c>
      <c r="F1663" s="7">
        <v>2100431317</v>
      </c>
      <c r="G1663" s="13" t="s">
        <v>6462</v>
      </c>
      <c r="H1663" s="21">
        <v>5</v>
      </c>
      <c r="I1663" s="4">
        <v>46174</v>
      </c>
      <c r="J1663" s="5"/>
      <c r="K1663" s="6"/>
      <c r="L1663" s="6"/>
      <c r="M1663" s="125" t="s">
        <v>10646</v>
      </c>
      <c r="N1663" s="125" t="s">
        <v>4113</v>
      </c>
      <c r="O1663" s="126" t="s">
        <v>1136</v>
      </c>
      <c r="P1663" s="127" t="s">
        <v>1157</v>
      </c>
      <c r="Q1663" s="127" t="s">
        <v>1146</v>
      </c>
      <c r="R1663" s="127" t="s">
        <v>1126</v>
      </c>
      <c r="S1663" s="128">
        <v>4</v>
      </c>
      <c r="T1663" s="128">
        <v>5</v>
      </c>
      <c r="U1663" s="128">
        <v>1</v>
      </c>
      <c r="V1663" s="128">
        <v>5</v>
      </c>
      <c r="W1663" s="129" t="s">
        <v>10645</v>
      </c>
      <c r="X1663" s="130" t="s">
        <v>10647</v>
      </c>
      <c r="Y1663" s="130" t="s">
        <v>10647</v>
      </c>
    </row>
    <row r="1664" spans="1:25">
      <c r="A1664" s="6" t="str">
        <f t="shared" si="70"/>
        <v>PLBDCA4516NSS</v>
      </c>
      <c r="B1664" s="7" t="s">
        <v>6</v>
      </c>
      <c r="C1664" s="7" t="s">
        <v>1136</v>
      </c>
      <c r="D1664" s="7" t="s">
        <v>855</v>
      </c>
      <c r="E1664" s="7" t="s">
        <v>1181</v>
      </c>
      <c r="F1664" s="7">
        <v>190602843</v>
      </c>
      <c r="G1664" s="13" t="s">
        <v>9488</v>
      </c>
      <c r="H1664" s="21">
        <v>1</v>
      </c>
      <c r="I1664" s="4">
        <v>45413</v>
      </c>
      <c r="J1664" s="5" t="s">
        <v>7013</v>
      </c>
      <c r="K1664" s="6"/>
      <c r="L1664" s="6"/>
      <c r="M1664" s="125" t="s">
        <v>10646</v>
      </c>
      <c r="N1664" s="125" t="s">
        <v>4113</v>
      </c>
      <c r="O1664" s="126" t="s">
        <v>1136</v>
      </c>
      <c r="P1664" s="127" t="s">
        <v>1157</v>
      </c>
      <c r="Q1664" s="127" t="s">
        <v>1146</v>
      </c>
      <c r="R1664" s="127" t="s">
        <v>1126</v>
      </c>
      <c r="S1664" s="128">
        <v>4</v>
      </c>
      <c r="T1664" s="128">
        <v>5</v>
      </c>
      <c r="U1664" s="128">
        <v>1</v>
      </c>
      <c r="V1664" s="128">
        <v>6</v>
      </c>
      <c r="W1664" s="129" t="s">
        <v>10645</v>
      </c>
      <c r="X1664" s="130" t="s">
        <v>10647</v>
      </c>
      <c r="Y1664" s="130" t="s">
        <v>10647</v>
      </c>
    </row>
    <row r="1665" spans="1:25">
      <c r="A1665" s="6" t="str">
        <f t="shared" si="70"/>
        <v>PLBDCA4516NSS</v>
      </c>
      <c r="B1665" s="7" t="s">
        <v>989</v>
      </c>
      <c r="C1665" s="7" t="s">
        <v>1157</v>
      </c>
      <c r="D1665" s="7" t="s">
        <v>2056</v>
      </c>
      <c r="E1665" s="7" t="s">
        <v>1181</v>
      </c>
      <c r="F1665" s="7">
        <v>190602850</v>
      </c>
      <c r="G1665" s="13" t="s">
        <v>9488</v>
      </c>
      <c r="H1665" s="21">
        <v>5</v>
      </c>
      <c r="I1665" s="4">
        <v>45413</v>
      </c>
      <c r="J1665" s="5"/>
      <c r="K1665" s="6"/>
      <c r="L1665" s="6"/>
      <c r="M1665" s="125" t="s">
        <v>10646</v>
      </c>
      <c r="N1665" s="125" t="s">
        <v>4113</v>
      </c>
      <c r="O1665" s="126" t="s">
        <v>1136</v>
      </c>
      <c r="P1665" s="127" t="s">
        <v>1157</v>
      </c>
      <c r="Q1665" s="127" t="s">
        <v>1146</v>
      </c>
      <c r="R1665" s="127" t="s">
        <v>1126</v>
      </c>
      <c r="S1665" s="128">
        <v>4</v>
      </c>
      <c r="T1665" s="128">
        <v>5</v>
      </c>
      <c r="U1665" s="128">
        <v>1</v>
      </c>
      <c r="V1665" s="128">
        <v>6</v>
      </c>
      <c r="W1665" s="129" t="s">
        <v>10645</v>
      </c>
      <c r="X1665" s="130" t="s">
        <v>10647</v>
      </c>
      <c r="Y1665" s="130" t="s">
        <v>10647</v>
      </c>
    </row>
    <row r="1666" spans="1:25">
      <c r="A1666" s="6" t="str">
        <f t="shared" si="70"/>
        <v>PLBDCW4506NSS</v>
      </c>
      <c r="B1666" s="7" t="s">
        <v>6</v>
      </c>
      <c r="C1666" s="7" t="s">
        <v>1136</v>
      </c>
      <c r="D1666" s="7" t="s">
        <v>2042</v>
      </c>
      <c r="E1666" s="9" t="s">
        <v>1167</v>
      </c>
      <c r="F1666" s="9">
        <v>190602853</v>
      </c>
      <c r="G1666" s="13" t="s">
        <v>9463</v>
      </c>
      <c r="H1666" s="21">
        <v>1</v>
      </c>
      <c r="I1666" s="4"/>
      <c r="J1666" s="5"/>
      <c r="K1666" s="6"/>
      <c r="L1666" s="6"/>
      <c r="M1666" s="125" t="s">
        <v>10646</v>
      </c>
      <c r="N1666" s="125" t="s">
        <v>4113</v>
      </c>
      <c r="O1666" s="126" t="s">
        <v>1136</v>
      </c>
      <c r="P1666" s="127" t="s">
        <v>1157</v>
      </c>
      <c r="Q1666" s="127" t="s">
        <v>1146</v>
      </c>
      <c r="R1666" s="127" t="s">
        <v>10654</v>
      </c>
      <c r="S1666" s="128">
        <v>4</v>
      </c>
      <c r="T1666" s="128">
        <v>5</v>
      </c>
      <c r="U1666" s="128">
        <v>0</v>
      </c>
      <c r="V1666" s="128">
        <v>6</v>
      </c>
      <c r="W1666" s="129" t="s">
        <v>10645</v>
      </c>
      <c r="X1666" s="130" t="s">
        <v>10647</v>
      </c>
      <c r="Y1666" s="130" t="s">
        <v>10647</v>
      </c>
    </row>
    <row r="1667" spans="1:25">
      <c r="A1667" s="6" t="str">
        <f t="shared" si="70"/>
        <v>PLBDCW4508NSS</v>
      </c>
      <c r="B1667" s="7" t="s">
        <v>6</v>
      </c>
      <c r="C1667" s="7" t="s">
        <v>1136</v>
      </c>
      <c r="D1667" s="7" t="s">
        <v>2044</v>
      </c>
      <c r="E1667" s="7" t="s">
        <v>1168</v>
      </c>
      <c r="F1667" s="7" t="s">
        <v>7841</v>
      </c>
      <c r="G1667" s="13" t="s">
        <v>9467</v>
      </c>
      <c r="H1667" s="21">
        <v>2</v>
      </c>
      <c r="I1667" s="4">
        <v>45413</v>
      </c>
      <c r="J1667" s="5"/>
      <c r="K1667" s="6"/>
      <c r="L1667" s="6"/>
      <c r="M1667" s="125" t="s">
        <v>10646</v>
      </c>
      <c r="N1667" s="125" t="s">
        <v>4113</v>
      </c>
      <c r="O1667" s="126" t="s">
        <v>1136</v>
      </c>
      <c r="P1667" s="127" t="s">
        <v>1157</v>
      </c>
      <c r="Q1667" s="127" t="s">
        <v>1146</v>
      </c>
      <c r="R1667" s="127" t="s">
        <v>10654</v>
      </c>
      <c r="S1667" s="128">
        <v>4</v>
      </c>
      <c r="T1667" s="128">
        <v>5</v>
      </c>
      <c r="U1667" s="128">
        <v>0</v>
      </c>
      <c r="V1667" s="128">
        <v>8</v>
      </c>
      <c r="W1667" s="129" t="s">
        <v>10645</v>
      </c>
      <c r="X1667" s="130" t="s">
        <v>10647</v>
      </c>
      <c r="Y1667" s="130" t="s">
        <v>10647</v>
      </c>
    </row>
    <row r="1668" spans="1:25">
      <c r="A1668" s="6" t="str">
        <f t="shared" si="70"/>
        <v>PLBDCW4508NSS</v>
      </c>
      <c r="B1668" s="7" t="s">
        <v>989</v>
      </c>
      <c r="C1668" s="7" t="s">
        <v>1157</v>
      </c>
      <c r="D1668" s="7" t="s">
        <v>2056</v>
      </c>
      <c r="E1668" s="7" t="s">
        <v>1168</v>
      </c>
      <c r="F1668" s="7">
        <v>190602854</v>
      </c>
      <c r="G1668" s="13" t="s">
        <v>9467</v>
      </c>
      <c r="H1668" s="21">
        <v>5</v>
      </c>
      <c r="I1668" s="4">
        <v>45413</v>
      </c>
      <c r="J1668" s="5"/>
      <c r="K1668" s="6"/>
      <c r="L1668" s="6"/>
      <c r="M1668" s="125" t="s">
        <v>10646</v>
      </c>
      <c r="N1668" s="125" t="s">
        <v>4113</v>
      </c>
      <c r="O1668" s="126" t="s">
        <v>1136</v>
      </c>
      <c r="P1668" s="127" t="s">
        <v>1157</v>
      </c>
      <c r="Q1668" s="127" t="s">
        <v>1146</v>
      </c>
      <c r="R1668" s="127" t="s">
        <v>10654</v>
      </c>
      <c r="S1668" s="128">
        <v>4</v>
      </c>
      <c r="T1668" s="128">
        <v>5</v>
      </c>
      <c r="U1668" s="128">
        <v>0</v>
      </c>
      <c r="V1668" s="128">
        <v>8</v>
      </c>
      <c r="W1668" s="129" t="s">
        <v>10645</v>
      </c>
      <c r="X1668" s="130" t="s">
        <v>10647</v>
      </c>
      <c r="Y1668" s="130" t="s">
        <v>10647</v>
      </c>
    </row>
    <row r="1669" spans="1:25">
      <c r="A1669" s="6" t="str">
        <f t="shared" si="70"/>
        <v>PLBDCW4509NSS</v>
      </c>
      <c r="B1669" s="7" t="s">
        <v>6</v>
      </c>
      <c r="C1669" s="7" t="s">
        <v>1136</v>
      </c>
      <c r="D1669" s="7" t="s">
        <v>2044</v>
      </c>
      <c r="E1669" s="7" t="s">
        <v>1169</v>
      </c>
      <c r="F1669" s="7" t="s">
        <v>7842</v>
      </c>
      <c r="G1669" s="13" t="s">
        <v>9468</v>
      </c>
      <c r="H1669" s="21">
        <v>5</v>
      </c>
      <c r="I1669" s="4">
        <v>45413</v>
      </c>
      <c r="J1669" s="5"/>
      <c r="K1669" s="6"/>
      <c r="L1669" s="6"/>
      <c r="M1669" s="125" t="s">
        <v>10646</v>
      </c>
      <c r="N1669" s="125" t="s">
        <v>4113</v>
      </c>
      <c r="O1669" s="126" t="s">
        <v>1136</v>
      </c>
      <c r="P1669" s="127" t="s">
        <v>1157</v>
      </c>
      <c r="Q1669" s="127" t="s">
        <v>1146</v>
      </c>
      <c r="R1669" s="127" t="s">
        <v>10654</v>
      </c>
      <c r="S1669" s="128">
        <v>4</v>
      </c>
      <c r="T1669" s="128">
        <v>5</v>
      </c>
      <c r="U1669" s="128">
        <v>0</v>
      </c>
      <c r="V1669" s="128">
        <v>9</v>
      </c>
      <c r="W1669" s="129" t="s">
        <v>10645</v>
      </c>
      <c r="X1669" s="130" t="s">
        <v>10647</v>
      </c>
      <c r="Y1669" s="130" t="s">
        <v>10647</v>
      </c>
    </row>
    <row r="1670" spans="1:25">
      <c r="A1670" s="6" t="str">
        <f t="shared" si="70"/>
        <v>PLBDCW4509NSS</v>
      </c>
      <c r="B1670" s="7" t="s">
        <v>989</v>
      </c>
      <c r="C1670" s="7" t="s">
        <v>1157</v>
      </c>
      <c r="D1670" s="7" t="s">
        <v>2056</v>
      </c>
      <c r="E1670" s="7" t="s">
        <v>1169</v>
      </c>
      <c r="F1670" s="7">
        <v>190602855</v>
      </c>
      <c r="G1670" s="13" t="s">
        <v>9468</v>
      </c>
      <c r="H1670" s="21">
        <v>5</v>
      </c>
      <c r="I1670" s="4">
        <v>45413</v>
      </c>
      <c r="J1670" s="5"/>
      <c r="K1670" s="6"/>
      <c r="L1670" s="6"/>
      <c r="M1670" s="125" t="s">
        <v>10646</v>
      </c>
      <c r="N1670" s="125" t="s">
        <v>4113</v>
      </c>
      <c r="O1670" s="126" t="s">
        <v>1136</v>
      </c>
      <c r="P1670" s="127" t="s">
        <v>1157</v>
      </c>
      <c r="Q1670" s="127" t="s">
        <v>1146</v>
      </c>
      <c r="R1670" s="127" t="s">
        <v>10654</v>
      </c>
      <c r="S1670" s="128">
        <v>4</v>
      </c>
      <c r="T1670" s="128">
        <v>5</v>
      </c>
      <c r="U1670" s="128">
        <v>0</v>
      </c>
      <c r="V1670" s="128">
        <v>9</v>
      </c>
      <c r="W1670" s="129" t="s">
        <v>10645</v>
      </c>
      <c r="X1670" s="130" t="s">
        <v>10647</v>
      </c>
      <c r="Y1670" s="130" t="s">
        <v>10647</v>
      </c>
    </row>
    <row r="1671" spans="1:25">
      <c r="A1671" s="6" t="str">
        <f t="shared" si="70"/>
        <v>PLBDCW4510NSS</v>
      </c>
      <c r="B1671" s="7" t="s">
        <v>6</v>
      </c>
      <c r="C1671" s="7" t="s">
        <v>1136</v>
      </c>
      <c r="D1671" s="7" t="s">
        <v>2277</v>
      </c>
      <c r="E1671" s="7" t="s">
        <v>1170</v>
      </c>
      <c r="F1671" s="7">
        <v>190602856</v>
      </c>
      <c r="G1671" s="13" t="s">
        <v>9470</v>
      </c>
      <c r="H1671" s="21">
        <v>3</v>
      </c>
      <c r="I1671" s="4">
        <v>45413</v>
      </c>
      <c r="J1671" s="5" t="s">
        <v>7013</v>
      </c>
      <c r="K1671" s="6"/>
      <c r="L1671" s="6"/>
      <c r="M1671" s="125" t="s">
        <v>10646</v>
      </c>
      <c r="N1671" s="125" t="s">
        <v>4113</v>
      </c>
      <c r="O1671" s="126" t="s">
        <v>1136</v>
      </c>
      <c r="P1671" s="127" t="s">
        <v>1157</v>
      </c>
      <c r="Q1671" s="127" t="s">
        <v>1146</v>
      </c>
      <c r="R1671" s="127" t="s">
        <v>10654</v>
      </c>
      <c r="S1671" s="128">
        <v>4</v>
      </c>
      <c r="T1671" s="128">
        <v>5</v>
      </c>
      <c r="U1671" s="128">
        <v>1</v>
      </c>
      <c r="V1671" s="128">
        <v>0</v>
      </c>
      <c r="W1671" s="129" t="s">
        <v>10645</v>
      </c>
      <c r="X1671" s="130" t="s">
        <v>10647</v>
      </c>
      <c r="Y1671" s="130" t="s">
        <v>10647</v>
      </c>
    </row>
    <row r="1672" spans="1:25">
      <c r="A1672" s="6" t="str">
        <f t="shared" si="70"/>
        <v>PLBDCW4510NSS</v>
      </c>
      <c r="B1672" s="7" t="s">
        <v>989</v>
      </c>
      <c r="C1672" s="7" t="s">
        <v>1157</v>
      </c>
      <c r="D1672" s="7" t="s">
        <v>2056</v>
      </c>
      <c r="E1672" s="7" t="s">
        <v>1170</v>
      </c>
      <c r="F1672" s="7" t="s">
        <v>7891</v>
      </c>
      <c r="G1672" s="13" t="s">
        <v>9470</v>
      </c>
      <c r="H1672" s="21">
        <v>5</v>
      </c>
      <c r="I1672" s="4">
        <v>45413</v>
      </c>
      <c r="J1672" s="5"/>
      <c r="K1672" s="6"/>
      <c r="L1672" s="6"/>
      <c r="M1672" s="125" t="s">
        <v>10646</v>
      </c>
      <c r="N1672" s="125" t="s">
        <v>4113</v>
      </c>
      <c r="O1672" s="126" t="s">
        <v>1136</v>
      </c>
      <c r="P1672" s="127" t="s">
        <v>1157</v>
      </c>
      <c r="Q1672" s="127" t="s">
        <v>1146</v>
      </c>
      <c r="R1672" s="127" t="s">
        <v>10654</v>
      </c>
      <c r="S1672" s="128">
        <v>4</v>
      </c>
      <c r="T1672" s="128">
        <v>5</v>
      </c>
      <c r="U1672" s="128">
        <v>1</v>
      </c>
      <c r="V1672" s="128">
        <v>0</v>
      </c>
      <c r="W1672" s="129" t="s">
        <v>10645</v>
      </c>
      <c r="X1672" s="130" t="s">
        <v>10647</v>
      </c>
      <c r="Y1672" s="130" t="s">
        <v>10647</v>
      </c>
    </row>
    <row r="1673" spans="1:25">
      <c r="A1673" s="6" t="str">
        <f t="shared" si="70"/>
        <v>PLBDCW4512NSS</v>
      </c>
      <c r="B1673" s="7" t="s">
        <v>6</v>
      </c>
      <c r="C1673" s="7" t="s">
        <v>1136</v>
      </c>
      <c r="D1673" s="7" t="s">
        <v>2045</v>
      </c>
      <c r="E1673" s="7" t="s">
        <v>1171</v>
      </c>
      <c r="F1673" s="7">
        <v>190602858</v>
      </c>
      <c r="G1673" s="13" t="s">
        <v>9471</v>
      </c>
      <c r="H1673" s="21">
        <v>10</v>
      </c>
      <c r="I1673" s="4">
        <v>45413</v>
      </c>
      <c r="J1673" s="5" t="s">
        <v>7017</v>
      </c>
      <c r="K1673" s="6"/>
      <c r="L1673" s="6"/>
      <c r="M1673" s="125" t="s">
        <v>10646</v>
      </c>
      <c r="N1673" s="125" t="s">
        <v>4113</v>
      </c>
      <c r="O1673" s="126" t="s">
        <v>1136</v>
      </c>
      <c r="P1673" s="127" t="s">
        <v>1157</v>
      </c>
      <c r="Q1673" s="127" t="s">
        <v>1146</v>
      </c>
      <c r="R1673" s="127" t="s">
        <v>10654</v>
      </c>
      <c r="S1673" s="128">
        <v>4</v>
      </c>
      <c r="T1673" s="128">
        <v>5</v>
      </c>
      <c r="U1673" s="128">
        <v>1</v>
      </c>
      <c r="V1673" s="128">
        <v>2</v>
      </c>
      <c r="W1673" s="129" t="s">
        <v>10645</v>
      </c>
      <c r="X1673" s="130" t="s">
        <v>10647</v>
      </c>
      <c r="Y1673" s="130" t="s">
        <v>10647</v>
      </c>
    </row>
    <row r="1674" spans="1:25">
      <c r="A1674" s="6" t="str">
        <f t="shared" ref="A1674:A1677" si="71">CONCATENATE(M1674,N1674,O1674,P1674,Q1674,R1674,S1674,T1674,U1674,V1674,W1674,X1674,Y1674)</f>
        <v>PLBDCW4512NSS</v>
      </c>
      <c r="B1674" s="7" t="s">
        <v>989</v>
      </c>
      <c r="C1674" s="7" t="s">
        <v>1157</v>
      </c>
      <c r="D1674" s="7" t="s">
        <v>2056</v>
      </c>
      <c r="E1674" s="7" t="s">
        <v>1171</v>
      </c>
      <c r="F1674" s="7">
        <v>190602858</v>
      </c>
      <c r="G1674" s="13" t="s">
        <v>9471</v>
      </c>
      <c r="H1674" s="21">
        <v>5</v>
      </c>
      <c r="I1674" s="4">
        <v>45413</v>
      </c>
      <c r="J1674" s="5"/>
      <c r="K1674" s="6"/>
      <c r="L1674" s="6"/>
      <c r="M1674" s="125" t="s">
        <v>10646</v>
      </c>
      <c r="N1674" s="125" t="s">
        <v>4113</v>
      </c>
      <c r="O1674" s="126" t="s">
        <v>1136</v>
      </c>
      <c r="P1674" s="127" t="s">
        <v>1157</v>
      </c>
      <c r="Q1674" s="127" t="s">
        <v>1146</v>
      </c>
      <c r="R1674" s="127" t="s">
        <v>10654</v>
      </c>
      <c r="S1674" s="128">
        <v>4</v>
      </c>
      <c r="T1674" s="128">
        <v>5</v>
      </c>
      <c r="U1674" s="128">
        <v>1</v>
      </c>
      <c r="V1674" s="128">
        <v>2</v>
      </c>
      <c r="W1674" s="129" t="s">
        <v>10645</v>
      </c>
      <c r="X1674" s="130" t="s">
        <v>10647</v>
      </c>
      <c r="Y1674" s="130" t="s">
        <v>10647</v>
      </c>
    </row>
    <row r="1675" spans="1:25">
      <c r="A1675" s="6" t="str">
        <f t="shared" si="71"/>
        <v>PLBDCW4513NSS</v>
      </c>
      <c r="B1675" s="7" t="s">
        <v>6</v>
      </c>
      <c r="C1675" s="7" t="s">
        <v>1136</v>
      </c>
      <c r="D1675" s="7" t="s">
        <v>2045</v>
      </c>
      <c r="E1675" s="7" t="s">
        <v>1172</v>
      </c>
      <c r="F1675" s="7">
        <v>190602858</v>
      </c>
      <c r="G1675" s="13" t="s">
        <v>9472</v>
      </c>
      <c r="H1675" s="21">
        <v>3</v>
      </c>
      <c r="I1675" s="4">
        <v>45413</v>
      </c>
      <c r="J1675" s="5" t="s">
        <v>7018</v>
      </c>
      <c r="K1675" s="6"/>
      <c r="L1675" s="6"/>
      <c r="M1675" s="125" t="s">
        <v>10646</v>
      </c>
      <c r="N1675" s="125" t="s">
        <v>4113</v>
      </c>
      <c r="O1675" s="126" t="s">
        <v>1136</v>
      </c>
      <c r="P1675" s="127" t="s">
        <v>1157</v>
      </c>
      <c r="Q1675" s="127" t="s">
        <v>1146</v>
      </c>
      <c r="R1675" s="127" t="s">
        <v>10654</v>
      </c>
      <c r="S1675" s="128">
        <v>4</v>
      </c>
      <c r="T1675" s="128">
        <v>5</v>
      </c>
      <c r="U1675" s="128">
        <v>1</v>
      </c>
      <c r="V1675" s="128">
        <v>3</v>
      </c>
      <c r="W1675" s="129" t="s">
        <v>10645</v>
      </c>
      <c r="X1675" s="130" t="s">
        <v>10647</v>
      </c>
      <c r="Y1675" s="130" t="s">
        <v>10647</v>
      </c>
    </row>
    <row r="1676" spans="1:25">
      <c r="A1676" s="6" t="str">
        <f t="shared" si="71"/>
        <v>PLBDCW4514NSS</v>
      </c>
      <c r="B1676" s="7" t="s">
        <v>989</v>
      </c>
      <c r="C1676" s="7" t="s">
        <v>1157</v>
      </c>
      <c r="D1676" s="7" t="s">
        <v>2056</v>
      </c>
      <c r="E1676" s="7" t="s">
        <v>1173</v>
      </c>
      <c r="F1676" s="7">
        <v>190602859</v>
      </c>
      <c r="G1676" s="13" t="s">
        <v>6393</v>
      </c>
      <c r="H1676" s="21">
        <v>5</v>
      </c>
      <c r="I1676" s="4">
        <v>45413</v>
      </c>
      <c r="J1676" s="5"/>
      <c r="K1676" s="6"/>
      <c r="L1676" s="6"/>
      <c r="M1676" s="125" t="s">
        <v>10646</v>
      </c>
      <c r="N1676" s="125" t="s">
        <v>4113</v>
      </c>
      <c r="O1676" s="126" t="s">
        <v>1136</v>
      </c>
      <c r="P1676" s="127" t="s">
        <v>1157</v>
      </c>
      <c r="Q1676" s="127" t="s">
        <v>1146</v>
      </c>
      <c r="R1676" s="127" t="s">
        <v>10654</v>
      </c>
      <c r="S1676" s="128">
        <v>4</v>
      </c>
      <c r="T1676" s="128">
        <v>5</v>
      </c>
      <c r="U1676" s="128">
        <v>1</v>
      </c>
      <c r="V1676" s="128">
        <v>4</v>
      </c>
      <c r="W1676" s="129" t="s">
        <v>10645</v>
      </c>
      <c r="X1676" s="130" t="s">
        <v>10647</v>
      </c>
      <c r="Y1676" s="130" t="s">
        <v>10647</v>
      </c>
    </row>
    <row r="1677" spans="1:25">
      <c r="A1677" s="6" t="str">
        <f t="shared" si="71"/>
        <v>PLBDCW4516NSS</v>
      </c>
      <c r="B1677" s="7" t="s">
        <v>989</v>
      </c>
      <c r="C1677" s="7" t="s">
        <v>1157</v>
      </c>
      <c r="D1677" s="7" t="s">
        <v>2056</v>
      </c>
      <c r="E1677" s="7" t="s">
        <v>1174</v>
      </c>
      <c r="F1677" s="7">
        <v>210733899</v>
      </c>
      <c r="G1677" s="13" t="s">
        <v>6394</v>
      </c>
      <c r="H1677" s="21">
        <v>4</v>
      </c>
      <c r="I1677" s="4">
        <v>46174</v>
      </c>
      <c r="J1677" s="5"/>
      <c r="K1677" s="6"/>
      <c r="L1677" s="6"/>
      <c r="M1677" s="125" t="s">
        <v>10646</v>
      </c>
      <c r="N1677" s="125" t="s">
        <v>4113</v>
      </c>
      <c r="O1677" s="126" t="s">
        <v>1136</v>
      </c>
      <c r="P1677" s="127" t="s">
        <v>1157</v>
      </c>
      <c r="Q1677" s="127" t="s">
        <v>1146</v>
      </c>
      <c r="R1677" s="127" t="s">
        <v>10654</v>
      </c>
      <c r="S1677" s="128">
        <v>4</v>
      </c>
      <c r="T1677" s="128">
        <v>5</v>
      </c>
      <c r="U1677" s="128">
        <v>1</v>
      </c>
      <c r="V1677" s="128">
        <v>6</v>
      </c>
      <c r="W1677" s="129" t="s">
        <v>10645</v>
      </c>
      <c r="X1677" s="130" t="s">
        <v>10647</v>
      </c>
      <c r="Y1677" s="130" t="s">
        <v>10647</v>
      </c>
    </row>
    <row r="1678" spans="1:25">
      <c r="A1678" s="6" t="str">
        <f t="shared" ref="A1678:A1709" si="72">CONCATENATE(M1678,N1678,O1678,P1678,Q1678,R1678,S1678,T1678,U1678,V1678,W1678,X1678,Y1678)</f>
        <v>PLBSOT5007NSS</v>
      </c>
      <c r="B1678" s="9" t="s">
        <v>6</v>
      </c>
      <c r="C1678" s="9" t="s">
        <v>1136</v>
      </c>
      <c r="D1678" s="9" t="s">
        <v>2931</v>
      </c>
      <c r="E1678" s="7" t="s">
        <v>1259</v>
      </c>
      <c r="F1678" s="7" t="s">
        <v>1255</v>
      </c>
      <c r="G1678" s="13" t="s">
        <v>9571</v>
      </c>
      <c r="H1678" s="21">
        <v>1</v>
      </c>
      <c r="I1678" s="4"/>
      <c r="J1678" s="5"/>
      <c r="K1678" s="6"/>
      <c r="L1678" s="6"/>
      <c r="M1678" s="125" t="s">
        <v>10646</v>
      </c>
      <c r="N1678" s="125" t="s">
        <v>4113</v>
      </c>
      <c r="O1678" s="126" t="s">
        <v>1136</v>
      </c>
      <c r="P1678" s="127" t="s">
        <v>10647</v>
      </c>
      <c r="Q1678" s="127" t="s">
        <v>10644</v>
      </c>
      <c r="R1678" s="127" t="s">
        <v>10642</v>
      </c>
      <c r="S1678" s="128">
        <v>5</v>
      </c>
      <c r="T1678" s="128">
        <v>0</v>
      </c>
      <c r="U1678" s="128">
        <v>0</v>
      </c>
      <c r="V1678" s="128">
        <v>7</v>
      </c>
      <c r="W1678" s="129" t="s">
        <v>10645</v>
      </c>
      <c r="X1678" s="130" t="s">
        <v>10647</v>
      </c>
      <c r="Y1678" s="130" t="s">
        <v>10647</v>
      </c>
    </row>
    <row r="1679" spans="1:25">
      <c r="A1679" s="6" t="str">
        <f t="shared" si="72"/>
        <v>PLBSOT5008NSS</v>
      </c>
      <c r="B1679" s="9" t="s">
        <v>6</v>
      </c>
      <c r="C1679" s="9" t="s">
        <v>1136</v>
      </c>
      <c r="D1679" s="9" t="s">
        <v>2931</v>
      </c>
      <c r="E1679" s="7" t="s">
        <v>1257</v>
      </c>
      <c r="F1679" s="7" t="s">
        <v>1255</v>
      </c>
      <c r="G1679" s="13" t="s">
        <v>9572</v>
      </c>
      <c r="H1679" s="21">
        <v>5</v>
      </c>
      <c r="I1679" s="4"/>
      <c r="J1679" s="5"/>
      <c r="K1679" s="6"/>
      <c r="L1679" s="6"/>
      <c r="M1679" s="125" t="s">
        <v>10646</v>
      </c>
      <c r="N1679" s="125" t="s">
        <v>4113</v>
      </c>
      <c r="O1679" s="126" t="s">
        <v>1136</v>
      </c>
      <c r="P1679" s="127" t="s">
        <v>10647</v>
      </c>
      <c r="Q1679" s="127" t="s">
        <v>10644</v>
      </c>
      <c r="R1679" s="127" t="s">
        <v>10642</v>
      </c>
      <c r="S1679" s="128">
        <v>5</v>
      </c>
      <c r="T1679" s="128">
        <v>0</v>
      </c>
      <c r="U1679" s="128">
        <v>0</v>
      </c>
      <c r="V1679" s="128">
        <v>8</v>
      </c>
      <c r="W1679" s="129" t="s">
        <v>10645</v>
      </c>
      <c r="X1679" s="130" t="s">
        <v>10647</v>
      </c>
      <c r="Y1679" s="130" t="s">
        <v>10647</v>
      </c>
    </row>
    <row r="1680" spans="1:25">
      <c r="A1680" s="6" t="str">
        <f t="shared" si="72"/>
        <v>PLBSOT5009NSS</v>
      </c>
      <c r="B1680" s="9" t="s">
        <v>6</v>
      </c>
      <c r="C1680" s="9" t="s">
        <v>1136</v>
      </c>
      <c r="D1680" s="9" t="s">
        <v>2931</v>
      </c>
      <c r="E1680" s="7" t="s">
        <v>8500</v>
      </c>
      <c r="F1680" s="7" t="s">
        <v>8116</v>
      </c>
      <c r="G1680" s="13" t="s">
        <v>9573</v>
      </c>
      <c r="H1680" s="21">
        <v>1</v>
      </c>
      <c r="I1680" s="4"/>
      <c r="J1680" s="5"/>
      <c r="K1680" s="6"/>
      <c r="L1680" s="6"/>
      <c r="M1680" s="125" t="s">
        <v>10646</v>
      </c>
      <c r="N1680" s="125" t="s">
        <v>4113</v>
      </c>
      <c r="O1680" s="126" t="s">
        <v>1136</v>
      </c>
      <c r="P1680" s="127" t="s">
        <v>10647</v>
      </c>
      <c r="Q1680" s="127" t="s">
        <v>10644</v>
      </c>
      <c r="R1680" s="127" t="s">
        <v>10642</v>
      </c>
      <c r="S1680" s="128">
        <v>5</v>
      </c>
      <c r="T1680" s="128">
        <v>0</v>
      </c>
      <c r="U1680" s="128">
        <v>0</v>
      </c>
      <c r="V1680" s="128">
        <v>9</v>
      </c>
      <c r="W1680" s="129" t="s">
        <v>10645</v>
      </c>
      <c r="X1680" s="130" t="s">
        <v>10647</v>
      </c>
      <c r="Y1680" s="130" t="s">
        <v>10647</v>
      </c>
    </row>
    <row r="1681" spans="1:25">
      <c r="A1681" s="6" t="str">
        <f t="shared" si="72"/>
        <v>PLBSOT5010NSS</v>
      </c>
      <c r="B1681" s="7" t="s">
        <v>6</v>
      </c>
      <c r="C1681" s="7" t="s">
        <v>1136</v>
      </c>
      <c r="D1681" s="7" t="s">
        <v>2931</v>
      </c>
      <c r="E1681" s="7" t="s">
        <v>1258</v>
      </c>
      <c r="F1681" s="7" t="s">
        <v>8116</v>
      </c>
      <c r="G1681" s="13" t="s">
        <v>9574</v>
      </c>
      <c r="H1681" s="21">
        <v>5</v>
      </c>
      <c r="I1681" s="4"/>
      <c r="J1681" s="5"/>
      <c r="K1681" s="6"/>
      <c r="L1681" s="6"/>
      <c r="M1681" s="125" t="s">
        <v>10646</v>
      </c>
      <c r="N1681" s="125" t="s">
        <v>4113</v>
      </c>
      <c r="O1681" s="126" t="s">
        <v>1136</v>
      </c>
      <c r="P1681" s="127" t="s">
        <v>10647</v>
      </c>
      <c r="Q1681" s="127" t="s">
        <v>10644</v>
      </c>
      <c r="R1681" s="127" t="s">
        <v>10642</v>
      </c>
      <c r="S1681" s="128">
        <v>5</v>
      </c>
      <c r="T1681" s="128">
        <v>0</v>
      </c>
      <c r="U1681" s="128">
        <v>1</v>
      </c>
      <c r="V1681" s="128">
        <v>0</v>
      </c>
      <c r="W1681" s="129" t="s">
        <v>10645</v>
      </c>
      <c r="X1681" s="130" t="s">
        <v>10647</v>
      </c>
      <c r="Y1681" s="130" t="s">
        <v>10647</v>
      </c>
    </row>
    <row r="1682" spans="1:25">
      <c r="A1682" s="6" t="str">
        <f t="shared" si="72"/>
        <v>PLBTPL4505RSS</v>
      </c>
      <c r="B1682" s="7" t="s">
        <v>6</v>
      </c>
      <c r="C1682" s="7" t="s">
        <v>1146</v>
      </c>
      <c r="D1682" s="7" t="s">
        <v>1237</v>
      </c>
      <c r="E1682" s="7" t="s">
        <v>1278</v>
      </c>
      <c r="F1682" s="7" t="s">
        <v>2543</v>
      </c>
      <c r="G1682" s="13" t="s">
        <v>9624</v>
      </c>
      <c r="H1682" s="21">
        <v>2</v>
      </c>
      <c r="I1682" s="4"/>
      <c r="J1682" s="5" t="s">
        <v>7019</v>
      </c>
      <c r="K1682" s="6"/>
      <c r="L1682" s="6"/>
      <c r="M1682" s="125" t="s">
        <v>10646</v>
      </c>
      <c r="N1682" s="125" t="s">
        <v>4113</v>
      </c>
      <c r="O1682" s="126" t="s">
        <v>1136</v>
      </c>
      <c r="P1682" s="127" t="s">
        <v>10642</v>
      </c>
      <c r="Q1682" s="127" t="s">
        <v>10646</v>
      </c>
      <c r="R1682" s="127" t="s">
        <v>4113</v>
      </c>
      <c r="S1682" s="128">
        <v>4</v>
      </c>
      <c r="T1682" s="128">
        <v>5</v>
      </c>
      <c r="U1682" s="128">
        <v>0</v>
      </c>
      <c r="V1682" s="128">
        <v>5</v>
      </c>
      <c r="W1682" s="129" t="s">
        <v>10643</v>
      </c>
      <c r="X1682" s="130" t="s">
        <v>10647</v>
      </c>
      <c r="Y1682" s="130" t="s">
        <v>10647</v>
      </c>
    </row>
    <row r="1683" spans="1:25">
      <c r="A1683" s="6" t="str">
        <f t="shared" si="72"/>
        <v>PLBTPL4506RSS</v>
      </c>
      <c r="B1683" s="7" t="s">
        <v>6</v>
      </c>
      <c r="C1683" s="7" t="s">
        <v>1146</v>
      </c>
      <c r="D1683" s="7" t="s">
        <v>1238</v>
      </c>
      <c r="E1683" s="7" t="s">
        <v>1279</v>
      </c>
      <c r="F1683" s="7" t="s">
        <v>2544</v>
      </c>
      <c r="G1683" s="13" t="s">
        <v>9625</v>
      </c>
      <c r="H1683" s="21">
        <v>27</v>
      </c>
      <c r="I1683" s="4"/>
      <c r="J1683" s="5" t="s">
        <v>7072</v>
      </c>
      <c r="K1683" s="6"/>
      <c r="L1683" s="6"/>
      <c r="M1683" s="125" t="s">
        <v>10646</v>
      </c>
      <c r="N1683" s="125" t="s">
        <v>4113</v>
      </c>
      <c r="O1683" s="126" t="s">
        <v>1136</v>
      </c>
      <c r="P1683" s="127" t="s">
        <v>10642</v>
      </c>
      <c r="Q1683" s="127" t="s">
        <v>10646</v>
      </c>
      <c r="R1683" s="127" t="s">
        <v>4113</v>
      </c>
      <c r="S1683" s="128">
        <v>4</v>
      </c>
      <c r="T1683" s="128">
        <v>5</v>
      </c>
      <c r="U1683" s="128">
        <v>0</v>
      </c>
      <c r="V1683" s="128">
        <v>6</v>
      </c>
      <c r="W1683" s="129" t="s">
        <v>10643</v>
      </c>
      <c r="X1683" s="130" t="s">
        <v>10647</v>
      </c>
      <c r="Y1683" s="130" t="s">
        <v>10647</v>
      </c>
    </row>
    <row r="1684" spans="1:25">
      <c r="A1684" s="6" t="str">
        <f t="shared" si="72"/>
        <v>PLBTPL4508RSS</v>
      </c>
      <c r="B1684" s="7" t="s">
        <v>6</v>
      </c>
      <c r="C1684" s="7" t="s">
        <v>1146</v>
      </c>
      <c r="D1684" s="7" t="s">
        <v>1239</v>
      </c>
      <c r="E1684" s="7" t="s">
        <v>1280</v>
      </c>
      <c r="F1684" s="7" t="s">
        <v>2544</v>
      </c>
      <c r="G1684" s="13" t="s">
        <v>9627</v>
      </c>
      <c r="H1684" s="21">
        <v>5</v>
      </c>
      <c r="I1684" s="4"/>
      <c r="J1684" s="5" t="s">
        <v>7017</v>
      </c>
      <c r="K1684" s="6"/>
      <c r="L1684" s="6"/>
      <c r="M1684" s="125" t="s">
        <v>10646</v>
      </c>
      <c r="N1684" s="125" t="s">
        <v>4113</v>
      </c>
      <c r="O1684" s="126" t="s">
        <v>1136</v>
      </c>
      <c r="P1684" s="127" t="s">
        <v>10642</v>
      </c>
      <c r="Q1684" s="127" t="s">
        <v>10646</v>
      </c>
      <c r="R1684" s="127" t="s">
        <v>4113</v>
      </c>
      <c r="S1684" s="128">
        <v>4</v>
      </c>
      <c r="T1684" s="128">
        <v>5</v>
      </c>
      <c r="U1684" s="128">
        <v>0</v>
      </c>
      <c r="V1684" s="128">
        <v>8</v>
      </c>
      <c r="W1684" s="129" t="s">
        <v>10643</v>
      </c>
      <c r="X1684" s="130" t="s">
        <v>10647</v>
      </c>
      <c r="Y1684" s="130" t="s">
        <v>10647</v>
      </c>
    </row>
    <row r="1685" spans="1:25">
      <c r="A1685" s="6" t="str">
        <f t="shared" si="72"/>
        <v>PLBTPL4511RSS</v>
      </c>
      <c r="B1685" s="7" t="s">
        <v>6</v>
      </c>
      <c r="C1685" s="7" t="s">
        <v>1146</v>
      </c>
      <c r="D1685" s="7" t="s">
        <v>1240</v>
      </c>
      <c r="E1685" s="7" t="s">
        <v>1281</v>
      </c>
      <c r="F1685" s="7" t="s">
        <v>2545</v>
      </c>
      <c r="G1685" s="13" t="s">
        <v>9629</v>
      </c>
      <c r="H1685" s="21">
        <v>5</v>
      </c>
      <c r="I1685" s="4"/>
      <c r="J1685" s="5" t="s">
        <v>7017</v>
      </c>
      <c r="K1685" s="6"/>
      <c r="L1685" s="6"/>
      <c r="M1685" s="125" t="s">
        <v>10646</v>
      </c>
      <c r="N1685" s="125" t="s">
        <v>4113</v>
      </c>
      <c r="O1685" s="126" t="s">
        <v>1136</v>
      </c>
      <c r="P1685" s="127" t="s">
        <v>10642</v>
      </c>
      <c r="Q1685" s="127" t="s">
        <v>10646</v>
      </c>
      <c r="R1685" s="127" t="s">
        <v>4113</v>
      </c>
      <c r="S1685" s="128">
        <v>4</v>
      </c>
      <c r="T1685" s="128">
        <v>5</v>
      </c>
      <c r="U1685" s="128">
        <v>1</v>
      </c>
      <c r="V1685" s="128">
        <v>1</v>
      </c>
      <c r="W1685" s="129" t="s">
        <v>10643</v>
      </c>
      <c r="X1685" s="130" t="s">
        <v>10647</v>
      </c>
      <c r="Y1685" s="130" t="s">
        <v>10647</v>
      </c>
    </row>
    <row r="1686" spans="1:25">
      <c r="A1686" s="6" t="str">
        <f t="shared" si="72"/>
        <v>PLBTPL4512RSS</v>
      </c>
      <c r="B1686" s="33" t="s">
        <v>6</v>
      </c>
      <c r="C1686" s="33" t="s">
        <v>1146</v>
      </c>
      <c r="D1686" s="33" t="s">
        <v>1241</v>
      </c>
      <c r="E1686" s="33" t="s">
        <v>1282</v>
      </c>
      <c r="F1686" s="33" t="s">
        <v>2546</v>
      </c>
      <c r="G1686" s="34" t="s">
        <v>9630</v>
      </c>
      <c r="H1686" s="22">
        <v>0</v>
      </c>
      <c r="I1686" s="4"/>
      <c r="J1686" s="5"/>
      <c r="K1686" s="6"/>
      <c r="L1686" s="6"/>
      <c r="M1686" s="125" t="s">
        <v>10646</v>
      </c>
      <c r="N1686" s="125" t="s">
        <v>4113</v>
      </c>
      <c r="O1686" s="126" t="s">
        <v>1136</v>
      </c>
      <c r="P1686" s="127" t="s">
        <v>10642</v>
      </c>
      <c r="Q1686" s="127" t="s">
        <v>10646</v>
      </c>
      <c r="R1686" s="127" t="s">
        <v>4113</v>
      </c>
      <c r="S1686" s="128">
        <v>4</v>
      </c>
      <c r="T1686" s="128">
        <v>5</v>
      </c>
      <c r="U1686" s="128">
        <v>1</v>
      </c>
      <c r="V1686" s="128">
        <v>2</v>
      </c>
      <c r="W1686" s="129" t="s">
        <v>10643</v>
      </c>
      <c r="X1686" s="130" t="s">
        <v>10647</v>
      </c>
      <c r="Y1686" s="130" t="s">
        <v>10647</v>
      </c>
    </row>
    <row r="1687" spans="1:25">
      <c r="A1687" s="6" t="str">
        <f t="shared" si="72"/>
        <v>PLBTPL4514RSS</v>
      </c>
      <c r="B1687" s="33" t="s">
        <v>6</v>
      </c>
      <c r="C1687" s="33" t="s">
        <v>1146</v>
      </c>
      <c r="D1687" s="33" t="s">
        <v>1241</v>
      </c>
      <c r="E1687" s="33" t="s">
        <v>7073</v>
      </c>
      <c r="F1687" s="33" t="s">
        <v>2546</v>
      </c>
      <c r="G1687" s="34" t="s">
        <v>9631</v>
      </c>
      <c r="H1687" s="22">
        <v>0</v>
      </c>
      <c r="I1687" s="4"/>
      <c r="J1687" s="5"/>
      <c r="K1687" s="6"/>
      <c r="L1687" s="6"/>
      <c r="M1687" s="125" t="s">
        <v>10646</v>
      </c>
      <c r="N1687" s="125" t="s">
        <v>4113</v>
      </c>
      <c r="O1687" s="126" t="s">
        <v>1136</v>
      </c>
      <c r="P1687" s="127" t="s">
        <v>10642</v>
      </c>
      <c r="Q1687" s="127" t="s">
        <v>10646</v>
      </c>
      <c r="R1687" s="127" t="s">
        <v>4113</v>
      </c>
      <c r="S1687" s="128">
        <v>4</v>
      </c>
      <c r="T1687" s="128">
        <v>5</v>
      </c>
      <c r="U1687" s="128">
        <v>1</v>
      </c>
      <c r="V1687" s="128">
        <v>4</v>
      </c>
      <c r="W1687" s="129" t="s">
        <v>10643</v>
      </c>
      <c r="X1687" s="130" t="s">
        <v>10647</v>
      </c>
      <c r="Y1687" s="130" t="s">
        <v>10647</v>
      </c>
    </row>
    <row r="1688" spans="1:25">
      <c r="A1688" s="6" t="str">
        <f t="shared" si="72"/>
        <v>PLBTPL4504LSS</v>
      </c>
      <c r="B1688" s="7" t="s">
        <v>6</v>
      </c>
      <c r="C1688" s="7" t="s">
        <v>1146</v>
      </c>
      <c r="D1688" s="7" t="s">
        <v>1247</v>
      </c>
      <c r="E1688" s="7" t="s">
        <v>1283</v>
      </c>
      <c r="F1688" s="7" t="s">
        <v>2546</v>
      </c>
      <c r="G1688" s="13" t="s">
        <v>9639</v>
      </c>
      <c r="H1688" s="21">
        <v>5</v>
      </c>
      <c r="I1688" s="4"/>
      <c r="J1688" s="5" t="s">
        <v>7017</v>
      </c>
      <c r="K1688" s="6"/>
      <c r="L1688" s="6"/>
      <c r="M1688" s="125" t="s">
        <v>10646</v>
      </c>
      <c r="N1688" s="125" t="s">
        <v>4113</v>
      </c>
      <c r="O1688" s="126" t="s">
        <v>1136</v>
      </c>
      <c r="P1688" s="127" t="s">
        <v>10642</v>
      </c>
      <c r="Q1688" s="127" t="s">
        <v>10646</v>
      </c>
      <c r="R1688" s="127" t="s">
        <v>4113</v>
      </c>
      <c r="S1688" s="128">
        <v>4</v>
      </c>
      <c r="T1688" s="128">
        <v>5</v>
      </c>
      <c r="U1688" s="128">
        <v>0</v>
      </c>
      <c r="V1688" s="128">
        <v>4</v>
      </c>
      <c r="W1688" s="129" t="s">
        <v>4113</v>
      </c>
      <c r="X1688" s="130" t="s">
        <v>10647</v>
      </c>
      <c r="Y1688" s="130" t="s">
        <v>10647</v>
      </c>
    </row>
    <row r="1689" spans="1:25">
      <c r="A1689" s="6" t="str">
        <f t="shared" si="72"/>
        <v>PLBTPL4506LSS</v>
      </c>
      <c r="B1689" s="7" t="s">
        <v>6</v>
      </c>
      <c r="C1689" s="7" t="s">
        <v>1146</v>
      </c>
      <c r="D1689" s="7" t="s">
        <v>1248</v>
      </c>
      <c r="E1689" s="7" t="s">
        <v>1284</v>
      </c>
      <c r="F1689" s="7" t="s">
        <v>2546</v>
      </c>
      <c r="G1689" s="13" t="s">
        <v>9640</v>
      </c>
      <c r="H1689" s="21">
        <v>16</v>
      </c>
      <c r="I1689" s="4"/>
      <c r="J1689" s="5" t="s">
        <v>7078</v>
      </c>
      <c r="K1689" s="6"/>
      <c r="L1689" s="6"/>
      <c r="M1689" s="125" t="s">
        <v>10646</v>
      </c>
      <c r="N1689" s="125" t="s">
        <v>4113</v>
      </c>
      <c r="O1689" s="126" t="s">
        <v>1136</v>
      </c>
      <c r="P1689" s="127" t="s">
        <v>10642</v>
      </c>
      <c r="Q1689" s="127" t="s">
        <v>10646</v>
      </c>
      <c r="R1689" s="127" t="s">
        <v>4113</v>
      </c>
      <c r="S1689" s="128">
        <v>4</v>
      </c>
      <c r="T1689" s="128">
        <v>5</v>
      </c>
      <c r="U1689" s="128">
        <v>0</v>
      </c>
      <c r="V1689" s="128">
        <v>6</v>
      </c>
      <c r="W1689" s="129" t="s">
        <v>4113</v>
      </c>
      <c r="X1689" s="130" t="s">
        <v>10647</v>
      </c>
      <c r="Y1689" s="130" t="s">
        <v>10647</v>
      </c>
    </row>
    <row r="1690" spans="1:25">
      <c r="A1690" s="6" t="str">
        <f t="shared" si="72"/>
        <v>PLBTPL4507LSS</v>
      </c>
      <c r="B1690" s="7" t="s">
        <v>6</v>
      </c>
      <c r="C1690" s="7" t="s">
        <v>1146</v>
      </c>
      <c r="D1690" s="7" t="s">
        <v>1249</v>
      </c>
      <c r="E1690" s="7" t="s">
        <v>1285</v>
      </c>
      <c r="F1690" s="7" t="s">
        <v>7079</v>
      </c>
      <c r="G1690" s="13" t="s">
        <v>9641</v>
      </c>
      <c r="H1690" s="21">
        <v>4</v>
      </c>
      <c r="I1690" s="4"/>
      <c r="J1690" s="5" t="s">
        <v>7028</v>
      </c>
      <c r="K1690" s="6"/>
      <c r="L1690" s="6"/>
      <c r="M1690" s="125" t="s">
        <v>10646</v>
      </c>
      <c r="N1690" s="125" t="s">
        <v>4113</v>
      </c>
      <c r="O1690" s="126" t="s">
        <v>1136</v>
      </c>
      <c r="P1690" s="127" t="s">
        <v>10642</v>
      </c>
      <c r="Q1690" s="127" t="s">
        <v>10646</v>
      </c>
      <c r="R1690" s="127" t="s">
        <v>4113</v>
      </c>
      <c r="S1690" s="128">
        <v>4</v>
      </c>
      <c r="T1690" s="128">
        <v>5</v>
      </c>
      <c r="U1690" s="128">
        <v>0</v>
      </c>
      <c r="V1690" s="128">
        <v>7</v>
      </c>
      <c r="W1690" s="129" t="s">
        <v>4113</v>
      </c>
      <c r="X1690" s="130" t="s">
        <v>10647</v>
      </c>
      <c r="Y1690" s="130" t="s">
        <v>10647</v>
      </c>
    </row>
    <row r="1691" spans="1:25">
      <c r="A1691" s="6" t="str">
        <f t="shared" si="72"/>
        <v>PLBTPL4508LSS</v>
      </c>
      <c r="B1691" s="7" t="s">
        <v>6</v>
      </c>
      <c r="C1691" s="7" t="s">
        <v>1146</v>
      </c>
      <c r="D1691" s="7" t="s">
        <v>1250</v>
      </c>
      <c r="E1691" s="7" t="s">
        <v>1286</v>
      </c>
      <c r="F1691" s="7" t="s">
        <v>2546</v>
      </c>
      <c r="G1691" s="13" t="s">
        <v>9642</v>
      </c>
      <c r="H1691" s="21">
        <v>8</v>
      </c>
      <c r="I1691" s="4"/>
      <c r="J1691" s="5" t="s">
        <v>7042</v>
      </c>
      <c r="K1691" s="6"/>
      <c r="L1691" s="6"/>
      <c r="M1691" s="125" t="s">
        <v>10646</v>
      </c>
      <c r="N1691" s="125" t="s">
        <v>4113</v>
      </c>
      <c r="O1691" s="126" t="s">
        <v>1136</v>
      </c>
      <c r="P1691" s="127" t="s">
        <v>10642</v>
      </c>
      <c r="Q1691" s="127" t="s">
        <v>10646</v>
      </c>
      <c r="R1691" s="127" t="s">
        <v>4113</v>
      </c>
      <c r="S1691" s="128">
        <v>4</v>
      </c>
      <c r="T1691" s="128">
        <v>5</v>
      </c>
      <c r="U1691" s="128">
        <v>0</v>
      </c>
      <c r="V1691" s="128">
        <v>8</v>
      </c>
      <c r="W1691" s="129" t="s">
        <v>4113</v>
      </c>
      <c r="X1691" s="130" t="s">
        <v>10647</v>
      </c>
      <c r="Y1691" s="130" t="s">
        <v>10647</v>
      </c>
    </row>
    <row r="1692" spans="1:25">
      <c r="A1692" s="6" t="str">
        <f t="shared" si="72"/>
        <v>PLBTPL4509LSS</v>
      </c>
      <c r="B1692" s="7" t="s">
        <v>6</v>
      </c>
      <c r="C1692" s="7" t="s">
        <v>1146</v>
      </c>
      <c r="D1692" s="7" t="s">
        <v>1251</v>
      </c>
      <c r="E1692" s="7" t="s">
        <v>1287</v>
      </c>
      <c r="F1692" s="7" t="s">
        <v>2546</v>
      </c>
      <c r="G1692" s="13" t="s">
        <v>9643</v>
      </c>
      <c r="H1692" s="21">
        <v>9</v>
      </c>
      <c r="I1692" s="4"/>
      <c r="J1692" s="5" t="s">
        <v>7040</v>
      </c>
      <c r="K1692" s="6"/>
      <c r="L1692" s="6"/>
      <c r="M1692" s="125" t="s">
        <v>10646</v>
      </c>
      <c r="N1692" s="125" t="s">
        <v>4113</v>
      </c>
      <c r="O1692" s="126" t="s">
        <v>1136</v>
      </c>
      <c r="P1692" s="127" t="s">
        <v>10642</v>
      </c>
      <c r="Q1692" s="127" t="s">
        <v>10646</v>
      </c>
      <c r="R1692" s="127" t="s">
        <v>4113</v>
      </c>
      <c r="S1692" s="128">
        <v>4</v>
      </c>
      <c r="T1692" s="128">
        <v>5</v>
      </c>
      <c r="U1692" s="128">
        <v>0</v>
      </c>
      <c r="V1692" s="128">
        <v>9</v>
      </c>
      <c r="W1692" s="129" t="s">
        <v>4113</v>
      </c>
      <c r="X1692" s="130" t="s">
        <v>10647</v>
      </c>
      <c r="Y1692" s="130" t="s">
        <v>10647</v>
      </c>
    </row>
    <row r="1693" spans="1:25">
      <c r="A1693" s="6" t="str">
        <f t="shared" si="72"/>
        <v>PLBTPL4510LSS</v>
      </c>
      <c r="B1693" s="7" t="s">
        <v>6</v>
      </c>
      <c r="C1693" s="7" t="s">
        <v>1146</v>
      </c>
      <c r="D1693" s="7" t="s">
        <v>1252</v>
      </c>
      <c r="E1693" s="7" t="s">
        <v>1288</v>
      </c>
      <c r="F1693" s="7" t="s">
        <v>2546</v>
      </c>
      <c r="G1693" s="13" t="s">
        <v>9644</v>
      </c>
      <c r="H1693" s="21">
        <v>9</v>
      </c>
      <c r="I1693" s="4"/>
      <c r="J1693" s="5" t="s">
        <v>7041</v>
      </c>
      <c r="K1693" s="6"/>
      <c r="L1693" s="6"/>
      <c r="M1693" s="125" t="s">
        <v>10646</v>
      </c>
      <c r="N1693" s="125" t="s">
        <v>4113</v>
      </c>
      <c r="O1693" s="126" t="s">
        <v>1136</v>
      </c>
      <c r="P1693" s="127" t="s">
        <v>10642</v>
      </c>
      <c r="Q1693" s="127" t="s">
        <v>10646</v>
      </c>
      <c r="R1693" s="127" t="s">
        <v>4113</v>
      </c>
      <c r="S1693" s="128">
        <v>4</v>
      </c>
      <c r="T1693" s="128">
        <v>5</v>
      </c>
      <c r="U1693" s="128">
        <v>1</v>
      </c>
      <c r="V1693" s="128">
        <v>0</v>
      </c>
      <c r="W1693" s="129" t="s">
        <v>4113</v>
      </c>
      <c r="X1693" s="130" t="s">
        <v>10647</v>
      </c>
      <c r="Y1693" s="130" t="s">
        <v>10647</v>
      </c>
    </row>
    <row r="1694" spans="1:25">
      <c r="A1694" s="6" t="str">
        <f t="shared" si="72"/>
        <v>PLBTPL4512LSS</v>
      </c>
      <c r="B1694" s="7" t="s">
        <v>6</v>
      </c>
      <c r="C1694" s="7" t="s">
        <v>1146</v>
      </c>
      <c r="D1694" s="7" t="s">
        <v>1253</v>
      </c>
      <c r="E1694" s="7" t="s">
        <v>2463</v>
      </c>
      <c r="F1694" s="7" t="s">
        <v>2546</v>
      </c>
      <c r="G1694" s="13" t="s">
        <v>9645</v>
      </c>
      <c r="H1694" s="21">
        <v>2</v>
      </c>
      <c r="I1694" s="4"/>
      <c r="J1694" s="5"/>
      <c r="K1694" s="6"/>
      <c r="L1694" s="6"/>
      <c r="M1694" s="125" t="s">
        <v>10646</v>
      </c>
      <c r="N1694" s="125" t="s">
        <v>4113</v>
      </c>
      <c r="O1694" s="126" t="s">
        <v>1136</v>
      </c>
      <c r="P1694" s="127" t="s">
        <v>10642</v>
      </c>
      <c r="Q1694" s="127" t="s">
        <v>10646</v>
      </c>
      <c r="R1694" s="127" t="s">
        <v>4113</v>
      </c>
      <c r="S1694" s="128">
        <v>4</v>
      </c>
      <c r="T1694" s="128">
        <v>5</v>
      </c>
      <c r="U1694" s="128">
        <v>1</v>
      </c>
      <c r="V1694" s="128">
        <v>2</v>
      </c>
      <c r="W1694" s="129" t="s">
        <v>4113</v>
      </c>
      <c r="X1694" s="130" t="s">
        <v>10647</v>
      </c>
      <c r="Y1694" s="130" t="s">
        <v>10647</v>
      </c>
    </row>
    <row r="1695" spans="1:25">
      <c r="A1695" s="6" t="str">
        <f t="shared" si="72"/>
        <v>PLBTPL4514LSS</v>
      </c>
      <c r="B1695" s="33" t="s">
        <v>6</v>
      </c>
      <c r="C1695" s="33" t="s">
        <v>1146</v>
      </c>
      <c r="D1695" s="33" t="s">
        <v>1253</v>
      </c>
      <c r="E1695" s="33" t="s">
        <v>3434</v>
      </c>
      <c r="F1695" s="33" t="s">
        <v>2546</v>
      </c>
      <c r="G1695" s="34" t="s">
        <v>9646</v>
      </c>
      <c r="H1695" s="22">
        <v>0</v>
      </c>
      <c r="I1695" s="4"/>
      <c r="J1695" s="5"/>
      <c r="K1695" s="6"/>
      <c r="L1695" s="6"/>
      <c r="M1695" s="125" t="s">
        <v>10646</v>
      </c>
      <c r="N1695" s="125" t="s">
        <v>4113</v>
      </c>
      <c r="O1695" s="126" t="s">
        <v>1136</v>
      </c>
      <c r="P1695" s="127" t="s">
        <v>10642</v>
      </c>
      <c r="Q1695" s="127" t="s">
        <v>10646</v>
      </c>
      <c r="R1695" s="127" t="s">
        <v>4113</v>
      </c>
      <c r="S1695" s="128">
        <v>4</v>
      </c>
      <c r="T1695" s="128">
        <v>5</v>
      </c>
      <c r="U1695" s="128">
        <v>1</v>
      </c>
      <c r="V1695" s="128">
        <v>4</v>
      </c>
      <c r="W1695" s="129" t="s">
        <v>4113</v>
      </c>
      <c r="X1695" s="130" t="s">
        <v>10647</v>
      </c>
      <c r="Y1695" s="130" t="s">
        <v>10647</v>
      </c>
    </row>
    <row r="1696" spans="1:25">
      <c r="A1696" s="6" t="str">
        <f t="shared" si="72"/>
        <v>PLBPGF4504RSS</v>
      </c>
      <c r="B1696" s="33" t="s">
        <v>6</v>
      </c>
      <c r="C1696" s="33" t="s">
        <v>1146</v>
      </c>
      <c r="D1696" s="33" t="s">
        <v>3016</v>
      </c>
      <c r="E1696" s="33" t="s">
        <v>7053</v>
      </c>
      <c r="F1696" s="33">
        <v>210126669</v>
      </c>
      <c r="G1696" s="34" t="s">
        <v>9578</v>
      </c>
      <c r="H1696" s="22">
        <v>0</v>
      </c>
      <c r="I1696" s="4"/>
      <c r="J1696" s="5"/>
      <c r="K1696" s="6"/>
      <c r="L1696" s="6"/>
      <c r="M1696" s="125" t="s">
        <v>10646</v>
      </c>
      <c r="N1696" s="125" t="s">
        <v>4113</v>
      </c>
      <c r="O1696" s="126" t="s">
        <v>1136</v>
      </c>
      <c r="P1696" s="127" t="s">
        <v>10646</v>
      </c>
      <c r="Q1696" s="127" t="s">
        <v>1412</v>
      </c>
      <c r="R1696" s="127" t="s">
        <v>1659</v>
      </c>
      <c r="S1696" s="128">
        <v>4</v>
      </c>
      <c r="T1696" s="128">
        <v>5</v>
      </c>
      <c r="U1696" s="128">
        <v>0</v>
      </c>
      <c r="V1696" s="128">
        <v>4</v>
      </c>
      <c r="W1696" s="129" t="s">
        <v>10643</v>
      </c>
      <c r="X1696" s="130" t="s">
        <v>10647</v>
      </c>
      <c r="Y1696" s="130" t="s">
        <v>10647</v>
      </c>
    </row>
    <row r="1697" spans="1:25">
      <c r="A1697" s="6" t="str">
        <f t="shared" si="72"/>
        <v>PLBPGF4505RSS</v>
      </c>
      <c r="B1697" s="7" t="s">
        <v>6</v>
      </c>
      <c r="C1697" s="7" t="s">
        <v>1146</v>
      </c>
      <c r="D1697" s="7" t="s">
        <v>2047</v>
      </c>
      <c r="E1697" s="7" t="s">
        <v>7054</v>
      </c>
      <c r="F1697" s="7">
        <v>210126669</v>
      </c>
      <c r="G1697" s="13" t="s">
        <v>9586</v>
      </c>
      <c r="H1697" s="21">
        <v>4</v>
      </c>
      <c r="I1697" s="4">
        <v>45992</v>
      </c>
      <c r="J1697" s="5"/>
      <c r="K1697" s="6"/>
      <c r="L1697" s="6"/>
      <c r="M1697" s="125" t="s">
        <v>10646</v>
      </c>
      <c r="N1697" s="125" t="s">
        <v>4113</v>
      </c>
      <c r="O1697" s="126" t="s">
        <v>1136</v>
      </c>
      <c r="P1697" s="127" t="s">
        <v>10646</v>
      </c>
      <c r="Q1697" s="127" t="s">
        <v>1412</v>
      </c>
      <c r="R1697" s="127" t="s">
        <v>1659</v>
      </c>
      <c r="S1697" s="128">
        <v>4</v>
      </c>
      <c r="T1697" s="128">
        <v>5</v>
      </c>
      <c r="U1697" s="128">
        <v>0</v>
      </c>
      <c r="V1697" s="128">
        <v>5</v>
      </c>
      <c r="W1697" s="129" t="s">
        <v>10643</v>
      </c>
      <c r="X1697" s="130" t="s">
        <v>10647</v>
      </c>
      <c r="Y1697" s="130" t="s">
        <v>10647</v>
      </c>
    </row>
    <row r="1698" spans="1:25">
      <c r="A1698" s="6" t="str">
        <f t="shared" si="72"/>
        <v>PLBPGF4506RSS</v>
      </c>
      <c r="B1698" s="7" t="s">
        <v>6</v>
      </c>
      <c r="C1698" s="7" t="s">
        <v>1146</v>
      </c>
      <c r="D1698" s="7" t="s">
        <v>2048</v>
      </c>
      <c r="E1698" s="7" t="s">
        <v>7055</v>
      </c>
      <c r="F1698" s="7">
        <v>210126669</v>
      </c>
      <c r="G1698" s="13" t="s">
        <v>9579</v>
      </c>
      <c r="H1698" s="21">
        <v>8</v>
      </c>
      <c r="I1698" s="4"/>
      <c r="J1698" s="5" t="s">
        <v>7042</v>
      </c>
      <c r="K1698" s="6"/>
      <c r="L1698" s="6"/>
      <c r="M1698" s="125" t="s">
        <v>10646</v>
      </c>
      <c r="N1698" s="125" t="s">
        <v>4113</v>
      </c>
      <c r="O1698" s="126" t="s">
        <v>1136</v>
      </c>
      <c r="P1698" s="127" t="s">
        <v>10646</v>
      </c>
      <c r="Q1698" s="127" t="s">
        <v>1412</v>
      </c>
      <c r="R1698" s="127" t="s">
        <v>1659</v>
      </c>
      <c r="S1698" s="128">
        <v>4</v>
      </c>
      <c r="T1698" s="128">
        <v>5</v>
      </c>
      <c r="U1698" s="128">
        <v>0</v>
      </c>
      <c r="V1698" s="128">
        <v>6</v>
      </c>
      <c r="W1698" s="129" t="s">
        <v>10643</v>
      </c>
      <c r="X1698" s="130" t="s">
        <v>10647</v>
      </c>
      <c r="Y1698" s="130" t="s">
        <v>10647</v>
      </c>
    </row>
    <row r="1699" spans="1:25">
      <c r="A1699" s="6" t="str">
        <f t="shared" si="72"/>
        <v>PLBPGF4507RSS</v>
      </c>
      <c r="B1699" s="7" t="s">
        <v>6</v>
      </c>
      <c r="C1699" s="7" t="s">
        <v>1146</v>
      </c>
      <c r="D1699" s="7" t="s">
        <v>2049</v>
      </c>
      <c r="E1699" s="7" t="s">
        <v>7056</v>
      </c>
      <c r="F1699" s="7">
        <v>210126671</v>
      </c>
      <c r="G1699" s="13" t="s">
        <v>9580</v>
      </c>
      <c r="H1699" s="21">
        <v>7</v>
      </c>
      <c r="I1699" s="4">
        <v>45992</v>
      </c>
      <c r="J1699" s="5"/>
      <c r="K1699" s="6"/>
      <c r="L1699" s="6"/>
      <c r="M1699" s="125" t="s">
        <v>10646</v>
      </c>
      <c r="N1699" s="125" t="s">
        <v>4113</v>
      </c>
      <c r="O1699" s="126" t="s">
        <v>1136</v>
      </c>
      <c r="P1699" s="127" t="s">
        <v>10646</v>
      </c>
      <c r="Q1699" s="127" t="s">
        <v>1412</v>
      </c>
      <c r="R1699" s="127" t="s">
        <v>1659</v>
      </c>
      <c r="S1699" s="128">
        <v>4</v>
      </c>
      <c r="T1699" s="128">
        <v>5</v>
      </c>
      <c r="U1699" s="128">
        <v>0</v>
      </c>
      <c r="V1699" s="128">
        <v>7</v>
      </c>
      <c r="W1699" s="129" t="s">
        <v>10643</v>
      </c>
      <c r="X1699" s="130" t="s">
        <v>10647</v>
      </c>
      <c r="Y1699" s="130" t="s">
        <v>10647</v>
      </c>
    </row>
    <row r="1700" spans="1:25">
      <c r="A1700" s="6" t="str">
        <f t="shared" si="72"/>
        <v>PLBPGF4508RSS</v>
      </c>
      <c r="B1700" s="7" t="s">
        <v>6</v>
      </c>
      <c r="C1700" s="7" t="s">
        <v>1146</v>
      </c>
      <c r="D1700" s="7" t="s">
        <v>2050</v>
      </c>
      <c r="E1700" s="7" t="s">
        <v>7057</v>
      </c>
      <c r="F1700" s="7">
        <v>210126671</v>
      </c>
      <c r="G1700" s="13" t="s">
        <v>9581</v>
      </c>
      <c r="H1700" s="21">
        <v>23</v>
      </c>
      <c r="I1700" s="4"/>
      <c r="J1700" s="5" t="s">
        <v>7064</v>
      </c>
      <c r="K1700" s="6"/>
      <c r="L1700" s="6"/>
      <c r="M1700" s="125" t="s">
        <v>10646</v>
      </c>
      <c r="N1700" s="125" t="s">
        <v>4113</v>
      </c>
      <c r="O1700" s="126" t="s">
        <v>1136</v>
      </c>
      <c r="P1700" s="127" t="s">
        <v>10646</v>
      </c>
      <c r="Q1700" s="127" t="s">
        <v>1412</v>
      </c>
      <c r="R1700" s="127" t="s">
        <v>1659</v>
      </c>
      <c r="S1700" s="128">
        <v>4</v>
      </c>
      <c r="T1700" s="128">
        <v>5</v>
      </c>
      <c r="U1700" s="128">
        <v>0</v>
      </c>
      <c r="V1700" s="128">
        <v>8</v>
      </c>
      <c r="W1700" s="129" t="s">
        <v>10643</v>
      </c>
      <c r="X1700" s="130" t="s">
        <v>10647</v>
      </c>
      <c r="Y1700" s="130" t="s">
        <v>10647</v>
      </c>
    </row>
    <row r="1701" spans="1:25">
      <c r="A1701" s="6" t="str">
        <f t="shared" si="72"/>
        <v>PLBPGF4509RSS</v>
      </c>
      <c r="B1701" s="7" t="s">
        <v>6</v>
      </c>
      <c r="C1701" s="7" t="s">
        <v>1146</v>
      </c>
      <c r="D1701" s="7" t="s">
        <v>2051</v>
      </c>
      <c r="E1701" s="7" t="s">
        <v>8115</v>
      </c>
      <c r="F1701" s="7">
        <v>210126673</v>
      </c>
      <c r="G1701" s="13" t="s">
        <v>9582</v>
      </c>
      <c r="H1701" s="21">
        <v>3</v>
      </c>
      <c r="I1701" s="4">
        <v>45992</v>
      </c>
      <c r="J1701" s="5"/>
      <c r="K1701" s="6"/>
      <c r="L1701" s="6"/>
      <c r="M1701" s="125" t="s">
        <v>10646</v>
      </c>
      <c r="N1701" s="125" t="s">
        <v>4113</v>
      </c>
      <c r="O1701" s="126" t="s">
        <v>1136</v>
      </c>
      <c r="P1701" s="127" t="s">
        <v>10646</v>
      </c>
      <c r="Q1701" s="127" t="s">
        <v>1412</v>
      </c>
      <c r="R1701" s="127" t="s">
        <v>1659</v>
      </c>
      <c r="S1701" s="128">
        <v>4</v>
      </c>
      <c r="T1701" s="128">
        <v>5</v>
      </c>
      <c r="U1701" s="128">
        <v>0</v>
      </c>
      <c r="V1701" s="128">
        <v>9</v>
      </c>
      <c r="W1701" s="129" t="s">
        <v>10643</v>
      </c>
      <c r="X1701" s="130" t="s">
        <v>10647</v>
      </c>
      <c r="Y1701" s="130" t="s">
        <v>10647</v>
      </c>
    </row>
    <row r="1702" spans="1:25">
      <c r="A1702" s="6" t="str">
        <f t="shared" si="72"/>
        <v>PLBPGF4510RSS</v>
      </c>
      <c r="B1702" s="7" t="s">
        <v>6</v>
      </c>
      <c r="C1702" s="7" t="s">
        <v>1146</v>
      </c>
      <c r="D1702" s="7" t="s">
        <v>2051</v>
      </c>
      <c r="E1702" s="110" t="s">
        <v>8499</v>
      </c>
      <c r="F1702" s="110">
        <v>210126673</v>
      </c>
      <c r="G1702" s="13" t="s">
        <v>9583</v>
      </c>
      <c r="H1702" s="21">
        <v>1</v>
      </c>
      <c r="I1702" s="4"/>
      <c r="J1702" s="5"/>
      <c r="K1702" s="6"/>
      <c r="L1702" s="6"/>
      <c r="M1702" s="125" t="s">
        <v>10646</v>
      </c>
      <c r="N1702" s="125" t="s">
        <v>4113</v>
      </c>
      <c r="O1702" s="126" t="s">
        <v>1136</v>
      </c>
      <c r="P1702" s="127" t="s">
        <v>10646</v>
      </c>
      <c r="Q1702" s="127" t="s">
        <v>1412</v>
      </c>
      <c r="R1702" s="127" t="s">
        <v>1659</v>
      </c>
      <c r="S1702" s="128">
        <v>4</v>
      </c>
      <c r="T1702" s="128">
        <v>5</v>
      </c>
      <c r="U1702" s="128">
        <v>1</v>
      </c>
      <c r="V1702" s="128">
        <v>0</v>
      </c>
      <c r="W1702" s="129" t="s">
        <v>10643</v>
      </c>
      <c r="X1702" s="130" t="s">
        <v>10647</v>
      </c>
      <c r="Y1702" s="130" t="s">
        <v>10647</v>
      </c>
    </row>
    <row r="1703" spans="1:25">
      <c r="A1703" s="6" t="str">
        <f t="shared" si="72"/>
        <v>PLBPGF4511RSS</v>
      </c>
      <c r="B1703" s="7" t="s">
        <v>6</v>
      </c>
      <c r="C1703" s="7" t="s">
        <v>1146</v>
      </c>
      <c r="D1703" s="7" t="s">
        <v>2052</v>
      </c>
      <c r="E1703" s="7" t="s">
        <v>7058</v>
      </c>
      <c r="F1703" s="7">
        <v>210126675</v>
      </c>
      <c r="G1703" s="13" t="s">
        <v>9584</v>
      </c>
      <c r="H1703" s="21">
        <v>5</v>
      </c>
      <c r="I1703" s="4">
        <v>45992</v>
      </c>
      <c r="J1703" s="5"/>
      <c r="K1703" s="6"/>
      <c r="L1703" s="6"/>
      <c r="M1703" s="125" t="s">
        <v>10646</v>
      </c>
      <c r="N1703" s="125" t="s">
        <v>4113</v>
      </c>
      <c r="O1703" s="126" t="s">
        <v>1136</v>
      </c>
      <c r="P1703" s="127" t="s">
        <v>10646</v>
      </c>
      <c r="Q1703" s="127" t="s">
        <v>1412</v>
      </c>
      <c r="R1703" s="127" t="s">
        <v>1659</v>
      </c>
      <c r="S1703" s="128">
        <v>4</v>
      </c>
      <c r="T1703" s="128">
        <v>5</v>
      </c>
      <c r="U1703" s="128">
        <v>1</v>
      </c>
      <c r="V1703" s="128">
        <v>1</v>
      </c>
      <c r="W1703" s="129" t="s">
        <v>10643</v>
      </c>
      <c r="X1703" s="130" t="s">
        <v>10647</v>
      </c>
      <c r="Y1703" s="130" t="s">
        <v>10647</v>
      </c>
    </row>
    <row r="1704" spans="1:25">
      <c r="A1704" s="6" t="str">
        <f t="shared" si="72"/>
        <v>PLBPGF4513RSS</v>
      </c>
      <c r="B1704" s="7" t="s">
        <v>6</v>
      </c>
      <c r="C1704" s="7" t="s">
        <v>1146</v>
      </c>
      <c r="D1704" s="7" t="s">
        <v>2053</v>
      </c>
      <c r="E1704" s="7" t="s">
        <v>7059</v>
      </c>
      <c r="F1704" s="7">
        <v>210126677</v>
      </c>
      <c r="G1704" s="13" t="s">
        <v>9585</v>
      </c>
      <c r="H1704" s="21">
        <v>5</v>
      </c>
      <c r="I1704" s="4">
        <v>45992</v>
      </c>
      <c r="J1704" s="5" t="s">
        <v>7013</v>
      </c>
      <c r="K1704" s="6"/>
      <c r="L1704" s="6"/>
      <c r="M1704" s="125" t="s">
        <v>10646</v>
      </c>
      <c r="N1704" s="125" t="s">
        <v>4113</v>
      </c>
      <c r="O1704" s="126" t="s">
        <v>1136</v>
      </c>
      <c r="P1704" s="127" t="s">
        <v>10646</v>
      </c>
      <c r="Q1704" s="127" t="s">
        <v>1412</v>
      </c>
      <c r="R1704" s="127" t="s">
        <v>1659</v>
      </c>
      <c r="S1704" s="128">
        <v>4</v>
      </c>
      <c r="T1704" s="128">
        <v>5</v>
      </c>
      <c r="U1704" s="128">
        <v>1</v>
      </c>
      <c r="V1704" s="128">
        <v>3</v>
      </c>
      <c r="W1704" s="129" t="s">
        <v>10643</v>
      </c>
      <c r="X1704" s="130" t="s">
        <v>10647</v>
      </c>
      <c r="Y1704" s="130" t="s">
        <v>10647</v>
      </c>
    </row>
    <row r="1705" spans="1:25">
      <c r="A1705" s="6" t="str">
        <f t="shared" si="72"/>
        <v>PLBPGF4504LSS</v>
      </c>
      <c r="B1705" s="33" t="s">
        <v>6</v>
      </c>
      <c r="C1705" s="33" t="s">
        <v>1146</v>
      </c>
      <c r="D1705" s="33" t="s">
        <v>880</v>
      </c>
      <c r="E1705" s="33" t="s">
        <v>7065</v>
      </c>
      <c r="F1705" s="33">
        <v>210126668</v>
      </c>
      <c r="G1705" s="34" t="s">
        <v>9587</v>
      </c>
      <c r="H1705" s="22">
        <v>0</v>
      </c>
      <c r="I1705" s="4"/>
      <c r="J1705" s="5"/>
      <c r="K1705" s="6"/>
      <c r="L1705" s="6"/>
      <c r="M1705" s="125" t="s">
        <v>10646</v>
      </c>
      <c r="N1705" s="125" t="s">
        <v>4113</v>
      </c>
      <c r="O1705" s="126" t="s">
        <v>1136</v>
      </c>
      <c r="P1705" s="127" t="s">
        <v>10646</v>
      </c>
      <c r="Q1705" s="127" t="s">
        <v>1412</v>
      </c>
      <c r="R1705" s="127" t="s">
        <v>1659</v>
      </c>
      <c r="S1705" s="128">
        <v>4</v>
      </c>
      <c r="T1705" s="128">
        <v>5</v>
      </c>
      <c r="U1705" s="128">
        <v>0</v>
      </c>
      <c r="V1705" s="128">
        <v>4</v>
      </c>
      <c r="W1705" s="129" t="s">
        <v>4113</v>
      </c>
      <c r="X1705" s="130" t="s">
        <v>10647</v>
      </c>
      <c r="Y1705" s="130" t="s">
        <v>10647</v>
      </c>
    </row>
    <row r="1706" spans="1:25">
      <c r="A1706" s="6" t="str">
        <f t="shared" si="72"/>
        <v>PLBPGF4505LSS</v>
      </c>
      <c r="B1706" s="7" t="s">
        <v>6</v>
      </c>
      <c r="C1706" s="7" t="s">
        <v>1146</v>
      </c>
      <c r="D1706" s="7" t="s">
        <v>881</v>
      </c>
      <c r="E1706" s="7" t="s">
        <v>1260</v>
      </c>
      <c r="F1706" s="7">
        <v>210126668</v>
      </c>
      <c r="G1706" s="13" t="s">
        <v>9588</v>
      </c>
      <c r="H1706" s="21">
        <v>5</v>
      </c>
      <c r="I1706" s="4">
        <v>45992</v>
      </c>
      <c r="J1706" s="5" t="s">
        <v>7013</v>
      </c>
      <c r="K1706" s="6"/>
      <c r="L1706" s="6"/>
      <c r="M1706" s="125" t="s">
        <v>10646</v>
      </c>
      <c r="N1706" s="125" t="s">
        <v>4113</v>
      </c>
      <c r="O1706" s="126" t="s">
        <v>1136</v>
      </c>
      <c r="P1706" s="127" t="s">
        <v>10646</v>
      </c>
      <c r="Q1706" s="127" t="s">
        <v>1412</v>
      </c>
      <c r="R1706" s="127" t="s">
        <v>1659</v>
      </c>
      <c r="S1706" s="128">
        <v>4</v>
      </c>
      <c r="T1706" s="128">
        <v>5</v>
      </c>
      <c r="U1706" s="128">
        <v>0</v>
      </c>
      <c r="V1706" s="128">
        <v>5</v>
      </c>
      <c r="W1706" s="129" t="s">
        <v>4113</v>
      </c>
      <c r="X1706" s="130" t="s">
        <v>10647</v>
      </c>
      <c r="Y1706" s="130" t="s">
        <v>10647</v>
      </c>
    </row>
    <row r="1707" spans="1:25">
      <c r="A1707" s="6" t="str">
        <f t="shared" si="72"/>
        <v>PLBPGF4506LSS</v>
      </c>
      <c r="B1707" s="7" t="s">
        <v>6</v>
      </c>
      <c r="C1707" s="7" t="s">
        <v>1146</v>
      </c>
      <c r="D1707" s="7" t="s">
        <v>882</v>
      </c>
      <c r="E1707" s="7" t="s">
        <v>7066</v>
      </c>
      <c r="F1707" s="7">
        <v>210126668</v>
      </c>
      <c r="G1707" s="13" t="s">
        <v>9589</v>
      </c>
      <c r="H1707" s="21">
        <v>4</v>
      </c>
      <c r="I1707" s="4">
        <v>45992</v>
      </c>
      <c r="J1707" s="5" t="s">
        <v>7028</v>
      </c>
      <c r="K1707" s="6"/>
      <c r="L1707" s="6"/>
      <c r="M1707" s="125" t="s">
        <v>10646</v>
      </c>
      <c r="N1707" s="125" t="s">
        <v>4113</v>
      </c>
      <c r="O1707" s="126" t="s">
        <v>1136</v>
      </c>
      <c r="P1707" s="127" t="s">
        <v>10646</v>
      </c>
      <c r="Q1707" s="127" t="s">
        <v>1412</v>
      </c>
      <c r="R1707" s="127" t="s">
        <v>1659</v>
      </c>
      <c r="S1707" s="128">
        <v>4</v>
      </c>
      <c r="T1707" s="128">
        <v>5</v>
      </c>
      <c r="U1707" s="128">
        <v>0</v>
      </c>
      <c r="V1707" s="128">
        <v>6</v>
      </c>
      <c r="W1707" s="129" t="s">
        <v>4113</v>
      </c>
      <c r="X1707" s="130" t="s">
        <v>10647</v>
      </c>
      <c r="Y1707" s="130" t="s">
        <v>10647</v>
      </c>
    </row>
    <row r="1708" spans="1:25">
      <c r="A1708" s="6" t="str">
        <f t="shared" si="72"/>
        <v>PLBPGF4507LSS</v>
      </c>
      <c r="B1708" s="7" t="s">
        <v>6</v>
      </c>
      <c r="C1708" s="7" t="s">
        <v>1146</v>
      </c>
      <c r="D1708" s="7" t="s">
        <v>883</v>
      </c>
      <c r="E1708" s="7" t="s">
        <v>1261</v>
      </c>
      <c r="F1708" s="7">
        <v>210126670</v>
      </c>
      <c r="G1708" s="13" t="s">
        <v>9590</v>
      </c>
      <c r="H1708" s="21">
        <v>10</v>
      </c>
      <c r="I1708" s="4">
        <v>45992</v>
      </c>
      <c r="J1708" s="5" t="s">
        <v>7026</v>
      </c>
      <c r="K1708" s="6"/>
      <c r="L1708" s="6"/>
      <c r="M1708" s="125" t="s">
        <v>10646</v>
      </c>
      <c r="N1708" s="125" t="s">
        <v>4113</v>
      </c>
      <c r="O1708" s="126" t="s">
        <v>1136</v>
      </c>
      <c r="P1708" s="127" t="s">
        <v>10646</v>
      </c>
      <c r="Q1708" s="127" t="s">
        <v>1412</v>
      </c>
      <c r="R1708" s="127" t="s">
        <v>1659</v>
      </c>
      <c r="S1708" s="128">
        <v>4</v>
      </c>
      <c r="T1708" s="128">
        <v>5</v>
      </c>
      <c r="U1708" s="128">
        <v>0</v>
      </c>
      <c r="V1708" s="128">
        <v>7</v>
      </c>
      <c r="W1708" s="129" t="s">
        <v>4113</v>
      </c>
      <c r="X1708" s="130" t="s">
        <v>10647</v>
      </c>
      <c r="Y1708" s="130" t="s">
        <v>10647</v>
      </c>
    </row>
    <row r="1709" spans="1:25">
      <c r="A1709" s="6" t="str">
        <f t="shared" si="72"/>
        <v>PLBPGF4508LSS</v>
      </c>
      <c r="B1709" s="7" t="s">
        <v>6</v>
      </c>
      <c r="C1709" s="7" t="s">
        <v>1146</v>
      </c>
      <c r="D1709" s="7" t="s">
        <v>884</v>
      </c>
      <c r="E1709" s="7" t="s">
        <v>7067</v>
      </c>
      <c r="F1709" s="7">
        <v>210126668</v>
      </c>
      <c r="G1709" s="13" t="s">
        <v>9591</v>
      </c>
      <c r="H1709" s="21">
        <v>8</v>
      </c>
      <c r="I1709" s="4">
        <v>45992</v>
      </c>
      <c r="J1709" s="5" t="s">
        <v>7042</v>
      </c>
      <c r="K1709" s="6"/>
      <c r="L1709" s="6"/>
      <c r="M1709" s="125" t="s">
        <v>10646</v>
      </c>
      <c r="N1709" s="125" t="s">
        <v>4113</v>
      </c>
      <c r="O1709" s="126" t="s">
        <v>1136</v>
      </c>
      <c r="P1709" s="127" t="s">
        <v>10646</v>
      </c>
      <c r="Q1709" s="127" t="s">
        <v>1412</v>
      </c>
      <c r="R1709" s="127" t="s">
        <v>1659</v>
      </c>
      <c r="S1709" s="128">
        <v>4</v>
      </c>
      <c r="T1709" s="128">
        <v>5</v>
      </c>
      <c r="U1709" s="128">
        <v>0</v>
      </c>
      <c r="V1709" s="128">
        <v>8</v>
      </c>
      <c r="W1709" s="129" t="s">
        <v>4113</v>
      </c>
      <c r="X1709" s="130" t="s">
        <v>10647</v>
      </c>
      <c r="Y1709" s="130" t="s">
        <v>10647</v>
      </c>
    </row>
    <row r="1710" spans="1:25">
      <c r="A1710" s="6" t="str">
        <f t="shared" ref="A1710:A1741" si="73">CONCATENATE(M1710,N1710,O1710,P1710,Q1710,R1710,S1710,T1710,U1710,V1710,W1710,X1710,Y1710)</f>
        <v>PLBPGF4509LSS</v>
      </c>
      <c r="B1710" s="7" t="s">
        <v>6</v>
      </c>
      <c r="C1710" s="7" t="s">
        <v>1146</v>
      </c>
      <c r="D1710" s="7" t="s">
        <v>885</v>
      </c>
      <c r="E1710" s="7" t="s">
        <v>1262</v>
      </c>
      <c r="F1710" s="7" t="s">
        <v>7068</v>
      </c>
      <c r="G1710" s="13" t="s">
        <v>9592</v>
      </c>
      <c r="H1710" s="21">
        <v>5</v>
      </c>
      <c r="I1710" s="4">
        <v>45992</v>
      </c>
      <c r="J1710" s="5" t="s">
        <v>7019</v>
      </c>
      <c r="K1710" s="6"/>
      <c r="L1710" s="6"/>
      <c r="M1710" s="125" t="s">
        <v>10646</v>
      </c>
      <c r="N1710" s="125" t="s">
        <v>4113</v>
      </c>
      <c r="O1710" s="126" t="s">
        <v>1136</v>
      </c>
      <c r="P1710" s="127" t="s">
        <v>10646</v>
      </c>
      <c r="Q1710" s="127" t="s">
        <v>1412</v>
      </c>
      <c r="R1710" s="127" t="s">
        <v>1659</v>
      </c>
      <c r="S1710" s="128">
        <v>4</v>
      </c>
      <c r="T1710" s="128">
        <v>5</v>
      </c>
      <c r="U1710" s="128">
        <v>0</v>
      </c>
      <c r="V1710" s="128">
        <v>9</v>
      </c>
      <c r="W1710" s="129" t="s">
        <v>4113</v>
      </c>
      <c r="X1710" s="130" t="s">
        <v>10647</v>
      </c>
      <c r="Y1710" s="130" t="s">
        <v>10647</v>
      </c>
    </row>
    <row r="1711" spans="1:25">
      <c r="A1711" s="6" t="str">
        <f t="shared" si="73"/>
        <v>PLBPGF4510LSS</v>
      </c>
      <c r="B1711" s="7" t="s">
        <v>6</v>
      </c>
      <c r="C1711" s="7" t="s">
        <v>1146</v>
      </c>
      <c r="D1711" s="7" t="s">
        <v>886</v>
      </c>
      <c r="E1711" s="7" t="s">
        <v>1264</v>
      </c>
      <c r="F1711" s="7" t="s">
        <v>7069</v>
      </c>
      <c r="G1711" s="13" t="s">
        <v>9593</v>
      </c>
      <c r="H1711" s="21">
        <v>3</v>
      </c>
      <c r="I1711" s="4"/>
      <c r="J1711" s="5" t="s">
        <v>7026</v>
      </c>
      <c r="K1711" s="6"/>
      <c r="L1711" s="6"/>
      <c r="M1711" s="125" t="s">
        <v>10646</v>
      </c>
      <c r="N1711" s="125" t="s">
        <v>4113</v>
      </c>
      <c r="O1711" s="126" t="s">
        <v>1136</v>
      </c>
      <c r="P1711" s="127" t="s">
        <v>10646</v>
      </c>
      <c r="Q1711" s="127" t="s">
        <v>1412</v>
      </c>
      <c r="R1711" s="127" t="s">
        <v>1659</v>
      </c>
      <c r="S1711" s="128">
        <v>4</v>
      </c>
      <c r="T1711" s="128">
        <v>5</v>
      </c>
      <c r="U1711" s="128">
        <v>1</v>
      </c>
      <c r="V1711" s="128">
        <v>0</v>
      </c>
      <c r="W1711" s="129" t="s">
        <v>4113</v>
      </c>
      <c r="X1711" s="130" t="s">
        <v>10647</v>
      </c>
      <c r="Y1711" s="130" t="s">
        <v>10647</v>
      </c>
    </row>
    <row r="1712" spans="1:25">
      <c r="A1712" s="6" t="str">
        <f t="shared" si="73"/>
        <v>PLBPGF4511LSS</v>
      </c>
      <c r="B1712" s="7" t="s">
        <v>6</v>
      </c>
      <c r="C1712" s="7" t="s">
        <v>1146</v>
      </c>
      <c r="D1712" s="7" t="s">
        <v>886</v>
      </c>
      <c r="E1712" s="7" t="s">
        <v>1263</v>
      </c>
      <c r="F1712" s="7" t="s">
        <v>7068</v>
      </c>
      <c r="G1712" s="13" t="s">
        <v>9594</v>
      </c>
      <c r="H1712" s="21">
        <v>7</v>
      </c>
      <c r="I1712" s="4">
        <v>45992</v>
      </c>
      <c r="J1712" s="5" t="s">
        <v>7026</v>
      </c>
      <c r="K1712" s="6"/>
      <c r="L1712" s="6"/>
      <c r="M1712" s="125" t="s">
        <v>10646</v>
      </c>
      <c r="N1712" s="125" t="s">
        <v>4113</v>
      </c>
      <c r="O1712" s="126" t="s">
        <v>1136</v>
      </c>
      <c r="P1712" s="127" t="s">
        <v>10646</v>
      </c>
      <c r="Q1712" s="127" t="s">
        <v>1412</v>
      </c>
      <c r="R1712" s="127" t="s">
        <v>1659</v>
      </c>
      <c r="S1712" s="128">
        <v>4</v>
      </c>
      <c r="T1712" s="128">
        <v>5</v>
      </c>
      <c r="U1712" s="128">
        <v>1</v>
      </c>
      <c r="V1712" s="128">
        <v>1</v>
      </c>
      <c r="W1712" s="129" t="s">
        <v>4113</v>
      </c>
      <c r="X1712" s="130" t="s">
        <v>10647</v>
      </c>
      <c r="Y1712" s="130" t="s">
        <v>10647</v>
      </c>
    </row>
    <row r="1713" spans="1:25">
      <c r="A1713" s="6" t="str">
        <f t="shared" si="73"/>
        <v>PLBPGF4512LSS</v>
      </c>
      <c r="B1713" s="7" t="s">
        <v>6</v>
      </c>
      <c r="C1713" s="7" t="s">
        <v>1146</v>
      </c>
      <c r="D1713" s="7" t="s">
        <v>887</v>
      </c>
      <c r="E1713" s="7" t="s">
        <v>1266</v>
      </c>
      <c r="F1713" s="7">
        <v>210126676</v>
      </c>
      <c r="G1713" s="13" t="s">
        <v>9595</v>
      </c>
      <c r="H1713" s="21">
        <v>1</v>
      </c>
      <c r="I1713" s="4">
        <v>45992</v>
      </c>
      <c r="J1713" s="5" t="s">
        <v>7013</v>
      </c>
      <c r="K1713" s="6"/>
      <c r="L1713" s="6"/>
      <c r="M1713" s="125" t="s">
        <v>10646</v>
      </c>
      <c r="N1713" s="125" t="s">
        <v>4113</v>
      </c>
      <c r="O1713" s="126" t="s">
        <v>1136</v>
      </c>
      <c r="P1713" s="127" t="s">
        <v>10646</v>
      </c>
      <c r="Q1713" s="127" t="s">
        <v>1412</v>
      </c>
      <c r="R1713" s="127" t="s">
        <v>1659</v>
      </c>
      <c r="S1713" s="128">
        <v>4</v>
      </c>
      <c r="T1713" s="128">
        <v>5</v>
      </c>
      <c r="U1713" s="128">
        <v>1</v>
      </c>
      <c r="V1713" s="128">
        <v>2</v>
      </c>
      <c r="W1713" s="129" t="s">
        <v>4113</v>
      </c>
      <c r="X1713" s="130" t="s">
        <v>10647</v>
      </c>
      <c r="Y1713" s="130" t="s">
        <v>10647</v>
      </c>
    </row>
    <row r="1714" spans="1:25">
      <c r="A1714" s="6" t="str">
        <f t="shared" si="73"/>
        <v>PLBPGF4513LSS</v>
      </c>
      <c r="B1714" s="7" t="s">
        <v>6</v>
      </c>
      <c r="C1714" s="7" t="s">
        <v>1146</v>
      </c>
      <c r="D1714" s="7" t="s">
        <v>887</v>
      </c>
      <c r="E1714" s="7" t="s">
        <v>1265</v>
      </c>
      <c r="F1714" s="7">
        <v>210126676</v>
      </c>
      <c r="G1714" s="13" t="s">
        <v>9596</v>
      </c>
      <c r="H1714" s="21">
        <v>3</v>
      </c>
      <c r="I1714" s="4">
        <v>45992</v>
      </c>
      <c r="J1714" s="5"/>
      <c r="K1714" s="6"/>
      <c r="L1714" s="6"/>
      <c r="M1714" s="125" t="s">
        <v>10646</v>
      </c>
      <c r="N1714" s="125" t="s">
        <v>4113</v>
      </c>
      <c r="O1714" s="126" t="s">
        <v>1136</v>
      </c>
      <c r="P1714" s="127" t="s">
        <v>10646</v>
      </c>
      <c r="Q1714" s="127" t="s">
        <v>1412</v>
      </c>
      <c r="R1714" s="127" t="s">
        <v>1659</v>
      </c>
      <c r="S1714" s="128">
        <v>4</v>
      </c>
      <c r="T1714" s="128">
        <v>5</v>
      </c>
      <c r="U1714" s="128">
        <v>1</v>
      </c>
      <c r="V1714" s="128">
        <v>3</v>
      </c>
      <c r="W1714" s="129" t="s">
        <v>4113</v>
      </c>
      <c r="X1714" s="130" t="s">
        <v>10647</v>
      </c>
      <c r="Y1714" s="130" t="s">
        <v>10647</v>
      </c>
    </row>
    <row r="1715" spans="1:25">
      <c r="A1715" s="6" t="str">
        <f t="shared" si="73"/>
        <v>PLBDHS4502NSS</v>
      </c>
      <c r="B1715" s="7" t="s">
        <v>6</v>
      </c>
      <c r="C1715" s="7" t="s">
        <v>1136</v>
      </c>
      <c r="D1715" s="7" t="s">
        <v>856</v>
      </c>
      <c r="E1715" s="5" t="s">
        <v>1182</v>
      </c>
      <c r="F1715" s="7">
        <v>200214650</v>
      </c>
      <c r="G1715" s="13" t="s">
        <v>9489</v>
      </c>
      <c r="H1715" s="21">
        <v>7</v>
      </c>
      <c r="I1715" s="4" t="s">
        <v>7027</v>
      </c>
      <c r="J1715" s="5" t="s">
        <v>7028</v>
      </c>
      <c r="K1715" s="6"/>
      <c r="L1715" s="6"/>
      <c r="M1715" s="125" t="s">
        <v>10646</v>
      </c>
      <c r="N1715" s="125" t="s">
        <v>4113</v>
      </c>
      <c r="O1715" s="126" t="s">
        <v>1136</v>
      </c>
      <c r="P1715" s="127" t="s">
        <v>1157</v>
      </c>
      <c r="Q1715" s="127" t="s">
        <v>1385</v>
      </c>
      <c r="R1715" s="127" t="s">
        <v>10647</v>
      </c>
      <c r="S1715" s="128">
        <v>4</v>
      </c>
      <c r="T1715" s="128">
        <v>5</v>
      </c>
      <c r="U1715" s="128">
        <v>0</v>
      </c>
      <c r="V1715" s="128">
        <v>2</v>
      </c>
      <c r="W1715" s="129" t="s">
        <v>10645</v>
      </c>
      <c r="X1715" s="130" t="s">
        <v>10647</v>
      </c>
      <c r="Y1715" s="130" t="s">
        <v>10647</v>
      </c>
    </row>
    <row r="1716" spans="1:25">
      <c r="A1716" s="6" t="str">
        <f t="shared" si="73"/>
        <v>PLBDHS4503NSS</v>
      </c>
      <c r="B1716" s="9" t="s">
        <v>6</v>
      </c>
      <c r="C1716" s="9" t="s">
        <v>1136</v>
      </c>
      <c r="D1716" s="9" t="s">
        <v>856</v>
      </c>
      <c r="E1716" s="9" t="s">
        <v>1183</v>
      </c>
      <c r="F1716" s="9" t="s">
        <v>7029</v>
      </c>
      <c r="G1716" s="18" t="s">
        <v>9490</v>
      </c>
      <c r="H1716" s="40">
        <v>3</v>
      </c>
      <c r="I1716" s="4">
        <v>46023</v>
      </c>
      <c r="J1716" s="5" t="s">
        <v>7026</v>
      </c>
      <c r="K1716" s="6"/>
      <c r="L1716" s="6"/>
      <c r="M1716" s="125" t="s">
        <v>10646</v>
      </c>
      <c r="N1716" s="125" t="s">
        <v>4113</v>
      </c>
      <c r="O1716" s="126" t="s">
        <v>1136</v>
      </c>
      <c r="P1716" s="127" t="s">
        <v>1157</v>
      </c>
      <c r="Q1716" s="127" t="s">
        <v>1385</v>
      </c>
      <c r="R1716" s="127" t="s">
        <v>10647</v>
      </c>
      <c r="S1716" s="128">
        <v>4</v>
      </c>
      <c r="T1716" s="128">
        <v>5</v>
      </c>
      <c r="U1716" s="128">
        <v>0</v>
      </c>
      <c r="V1716" s="128">
        <v>3</v>
      </c>
      <c r="W1716" s="129" t="s">
        <v>10645</v>
      </c>
      <c r="X1716" s="130" t="s">
        <v>10647</v>
      </c>
      <c r="Y1716" s="130" t="s">
        <v>10647</v>
      </c>
    </row>
    <row r="1717" spans="1:25">
      <c r="A1717" s="6" t="str">
        <f t="shared" si="73"/>
        <v>PLBDHS4504NSS</v>
      </c>
      <c r="B1717" s="7" t="s">
        <v>6</v>
      </c>
      <c r="C1717" s="7" t="s">
        <v>1136</v>
      </c>
      <c r="D1717" s="7" t="s">
        <v>857</v>
      </c>
      <c r="E1717" s="7" t="s">
        <v>1184</v>
      </c>
      <c r="F1717" s="7">
        <v>210126806</v>
      </c>
      <c r="G1717" s="18" t="s">
        <v>9491</v>
      </c>
      <c r="H1717" s="21">
        <v>21</v>
      </c>
      <c r="I1717" s="4">
        <v>45992</v>
      </c>
      <c r="J1717" s="5" t="s">
        <v>7046</v>
      </c>
      <c r="K1717" s="6"/>
      <c r="L1717" s="6"/>
      <c r="M1717" s="125" t="s">
        <v>10646</v>
      </c>
      <c r="N1717" s="125" t="s">
        <v>4113</v>
      </c>
      <c r="O1717" s="126" t="s">
        <v>1136</v>
      </c>
      <c r="P1717" s="127" t="s">
        <v>1157</v>
      </c>
      <c r="Q1717" s="127" t="s">
        <v>1385</v>
      </c>
      <c r="R1717" s="127" t="s">
        <v>10647</v>
      </c>
      <c r="S1717" s="128">
        <v>4</v>
      </c>
      <c r="T1717" s="128">
        <v>5</v>
      </c>
      <c r="U1717" s="128">
        <v>0</v>
      </c>
      <c r="V1717" s="128">
        <v>4</v>
      </c>
      <c r="W1717" s="129" t="s">
        <v>10645</v>
      </c>
      <c r="X1717" s="130" t="s">
        <v>10647</v>
      </c>
      <c r="Y1717" s="130" t="s">
        <v>10647</v>
      </c>
    </row>
    <row r="1718" spans="1:25">
      <c r="A1718" s="6" t="str">
        <f t="shared" si="73"/>
        <v>PLBDHS4505NSS</v>
      </c>
      <c r="B1718" s="7" t="s">
        <v>6</v>
      </c>
      <c r="C1718" s="7" t="s">
        <v>1136</v>
      </c>
      <c r="D1718" s="7" t="s">
        <v>858</v>
      </c>
      <c r="E1718" s="7" t="s">
        <v>1185</v>
      </c>
      <c r="F1718" s="7" t="s">
        <v>7031</v>
      </c>
      <c r="G1718" s="18" t="s">
        <v>9492</v>
      </c>
      <c r="H1718" s="21">
        <v>1</v>
      </c>
      <c r="I1718" s="4">
        <v>45597</v>
      </c>
      <c r="J1718" s="5" t="s">
        <v>7032</v>
      </c>
      <c r="K1718" s="6"/>
      <c r="L1718" s="6"/>
      <c r="M1718" s="125" t="s">
        <v>10646</v>
      </c>
      <c r="N1718" s="125" t="s">
        <v>4113</v>
      </c>
      <c r="O1718" s="126" t="s">
        <v>1136</v>
      </c>
      <c r="P1718" s="127" t="s">
        <v>1157</v>
      </c>
      <c r="Q1718" s="127" t="s">
        <v>1385</v>
      </c>
      <c r="R1718" s="127" t="s">
        <v>10647</v>
      </c>
      <c r="S1718" s="128">
        <v>4</v>
      </c>
      <c r="T1718" s="128">
        <v>5</v>
      </c>
      <c r="U1718" s="128">
        <v>0</v>
      </c>
      <c r="V1718" s="128">
        <v>5</v>
      </c>
      <c r="W1718" s="129" t="s">
        <v>10645</v>
      </c>
      <c r="X1718" s="130" t="s">
        <v>10647</v>
      </c>
      <c r="Y1718" s="130" t="s">
        <v>10647</v>
      </c>
    </row>
    <row r="1719" spans="1:25">
      <c r="A1719" s="6" t="str">
        <f t="shared" si="73"/>
        <v>PLBDHS4506NSS</v>
      </c>
      <c r="B1719" s="7" t="s">
        <v>6</v>
      </c>
      <c r="C1719" s="7" t="s">
        <v>1136</v>
      </c>
      <c r="D1719" s="7" t="s">
        <v>859</v>
      </c>
      <c r="E1719" s="7" t="s">
        <v>1186</v>
      </c>
      <c r="F1719" s="7" t="s">
        <v>7033</v>
      </c>
      <c r="G1719" s="13" t="s">
        <v>9493</v>
      </c>
      <c r="H1719" s="21">
        <v>22</v>
      </c>
      <c r="I1719" s="4">
        <v>45413</v>
      </c>
      <c r="J1719" s="5" t="s">
        <v>7034</v>
      </c>
      <c r="K1719" s="6"/>
      <c r="L1719" s="6"/>
      <c r="M1719" s="125" t="s">
        <v>10646</v>
      </c>
      <c r="N1719" s="125" t="s">
        <v>4113</v>
      </c>
      <c r="O1719" s="126" t="s">
        <v>1136</v>
      </c>
      <c r="P1719" s="127" t="s">
        <v>1157</v>
      </c>
      <c r="Q1719" s="127" t="s">
        <v>1385</v>
      </c>
      <c r="R1719" s="127" t="s">
        <v>10647</v>
      </c>
      <c r="S1719" s="128">
        <v>4</v>
      </c>
      <c r="T1719" s="128">
        <v>5</v>
      </c>
      <c r="U1719" s="128">
        <v>0</v>
      </c>
      <c r="V1719" s="128">
        <v>6</v>
      </c>
      <c r="W1719" s="129" t="s">
        <v>10645</v>
      </c>
      <c r="X1719" s="130" t="s">
        <v>10647</v>
      </c>
      <c r="Y1719" s="130" t="s">
        <v>10647</v>
      </c>
    </row>
    <row r="1720" spans="1:25">
      <c r="A1720" s="6" t="str">
        <f t="shared" si="73"/>
        <v>PLBDHS4507NSS</v>
      </c>
      <c r="B1720" s="7" t="s">
        <v>6</v>
      </c>
      <c r="C1720" s="7" t="s">
        <v>1136</v>
      </c>
      <c r="D1720" s="7" t="s">
        <v>860</v>
      </c>
      <c r="E1720" s="7" t="s">
        <v>1187</v>
      </c>
      <c r="F1720" s="7" t="s">
        <v>7035</v>
      </c>
      <c r="G1720" s="13" t="s">
        <v>9494</v>
      </c>
      <c r="H1720" s="21">
        <v>15</v>
      </c>
      <c r="I1720" s="4">
        <v>45597</v>
      </c>
      <c r="J1720" s="5" t="s">
        <v>7036</v>
      </c>
      <c r="K1720" s="6"/>
      <c r="L1720" s="6"/>
      <c r="M1720" s="125" t="s">
        <v>10646</v>
      </c>
      <c r="N1720" s="125" t="s">
        <v>4113</v>
      </c>
      <c r="O1720" s="126" t="s">
        <v>1136</v>
      </c>
      <c r="P1720" s="127" t="s">
        <v>1157</v>
      </c>
      <c r="Q1720" s="127" t="s">
        <v>1385</v>
      </c>
      <c r="R1720" s="127" t="s">
        <v>10647</v>
      </c>
      <c r="S1720" s="128">
        <v>4</v>
      </c>
      <c r="T1720" s="128">
        <v>5</v>
      </c>
      <c r="U1720" s="128">
        <v>0</v>
      </c>
      <c r="V1720" s="128">
        <v>7</v>
      </c>
      <c r="W1720" s="129" t="s">
        <v>10645</v>
      </c>
      <c r="X1720" s="130" t="s">
        <v>10647</v>
      </c>
      <c r="Y1720" s="130" t="s">
        <v>10647</v>
      </c>
    </row>
    <row r="1721" spans="1:25">
      <c r="A1721" s="6" t="str">
        <f t="shared" si="73"/>
        <v>PLBDHS4508NSS</v>
      </c>
      <c r="B1721" s="7" t="s">
        <v>6</v>
      </c>
      <c r="C1721" s="7" t="s">
        <v>1136</v>
      </c>
      <c r="D1721" s="7" t="s">
        <v>861</v>
      </c>
      <c r="E1721" s="7" t="s">
        <v>1188</v>
      </c>
      <c r="F1721" s="7" t="s">
        <v>7037</v>
      </c>
      <c r="G1721" s="13" t="s">
        <v>9495</v>
      </c>
      <c r="H1721" s="21">
        <v>24</v>
      </c>
      <c r="I1721" s="4">
        <v>46235</v>
      </c>
      <c r="J1721" s="5" t="s">
        <v>7038</v>
      </c>
      <c r="K1721" s="6"/>
      <c r="L1721" s="6"/>
      <c r="M1721" s="125" t="s">
        <v>10646</v>
      </c>
      <c r="N1721" s="125" t="s">
        <v>4113</v>
      </c>
      <c r="O1721" s="126" t="s">
        <v>1136</v>
      </c>
      <c r="P1721" s="127" t="s">
        <v>1157</v>
      </c>
      <c r="Q1721" s="127" t="s">
        <v>1385</v>
      </c>
      <c r="R1721" s="127" t="s">
        <v>10647</v>
      </c>
      <c r="S1721" s="128">
        <v>4</v>
      </c>
      <c r="T1721" s="128">
        <v>5</v>
      </c>
      <c r="U1721" s="128">
        <v>0</v>
      </c>
      <c r="V1721" s="128">
        <v>8</v>
      </c>
      <c r="W1721" s="129" t="s">
        <v>10645</v>
      </c>
      <c r="X1721" s="130" t="s">
        <v>10647</v>
      </c>
      <c r="Y1721" s="130" t="s">
        <v>10647</v>
      </c>
    </row>
    <row r="1722" spans="1:25">
      <c r="A1722" s="6" t="str">
        <f t="shared" si="73"/>
        <v>PLBDHS4509NSS</v>
      </c>
      <c r="B1722" s="7" t="s">
        <v>6</v>
      </c>
      <c r="C1722" s="7" t="s">
        <v>1136</v>
      </c>
      <c r="D1722" s="7" t="s">
        <v>862</v>
      </c>
      <c r="E1722" s="7" t="s">
        <v>1190</v>
      </c>
      <c r="F1722" s="7" t="s">
        <v>7039</v>
      </c>
      <c r="G1722" s="13" t="s">
        <v>9497</v>
      </c>
      <c r="H1722" s="21">
        <v>2</v>
      </c>
      <c r="I1722" s="4">
        <v>45413</v>
      </c>
      <c r="J1722" s="5" t="s">
        <v>7019</v>
      </c>
      <c r="K1722" s="6"/>
      <c r="L1722" s="6"/>
      <c r="M1722" s="125" t="s">
        <v>10646</v>
      </c>
      <c r="N1722" s="125" t="s">
        <v>4113</v>
      </c>
      <c r="O1722" s="126" t="s">
        <v>1136</v>
      </c>
      <c r="P1722" s="127" t="s">
        <v>1157</v>
      </c>
      <c r="Q1722" s="127" t="s">
        <v>1385</v>
      </c>
      <c r="R1722" s="127" t="s">
        <v>10647</v>
      </c>
      <c r="S1722" s="128">
        <v>4</v>
      </c>
      <c r="T1722" s="128">
        <v>5</v>
      </c>
      <c r="U1722" s="128">
        <v>0</v>
      </c>
      <c r="V1722" s="128">
        <v>9</v>
      </c>
      <c r="W1722" s="129" t="s">
        <v>10645</v>
      </c>
      <c r="X1722" s="130" t="s">
        <v>10647</v>
      </c>
      <c r="Y1722" s="130" t="s">
        <v>10647</v>
      </c>
    </row>
    <row r="1723" spans="1:25">
      <c r="A1723" s="6" t="str">
        <f t="shared" si="73"/>
        <v>PLBDHS4510NSS</v>
      </c>
      <c r="B1723" s="7" t="s">
        <v>6</v>
      </c>
      <c r="C1723" s="7" t="s">
        <v>1136</v>
      </c>
      <c r="D1723" s="7" t="s">
        <v>862</v>
      </c>
      <c r="E1723" s="7" t="s">
        <v>1189</v>
      </c>
      <c r="F1723" s="7" t="s">
        <v>7039</v>
      </c>
      <c r="G1723" s="13" t="s">
        <v>9496</v>
      </c>
      <c r="H1723" s="21">
        <v>14</v>
      </c>
      <c r="I1723" s="4">
        <v>45413</v>
      </c>
      <c r="J1723" s="5" t="s">
        <v>7040</v>
      </c>
      <c r="K1723" s="6"/>
      <c r="L1723" s="6"/>
      <c r="M1723" s="125" t="s">
        <v>10646</v>
      </c>
      <c r="N1723" s="125" t="s">
        <v>4113</v>
      </c>
      <c r="O1723" s="126" t="s">
        <v>1136</v>
      </c>
      <c r="P1723" s="127" t="s">
        <v>1157</v>
      </c>
      <c r="Q1723" s="127" t="s">
        <v>1385</v>
      </c>
      <c r="R1723" s="127" t="s">
        <v>10647</v>
      </c>
      <c r="S1723" s="128">
        <v>4</v>
      </c>
      <c r="T1723" s="128">
        <v>5</v>
      </c>
      <c r="U1723" s="128">
        <v>1</v>
      </c>
      <c r="V1723" s="128">
        <v>0</v>
      </c>
      <c r="W1723" s="129" t="s">
        <v>10645</v>
      </c>
      <c r="X1723" s="130" t="s">
        <v>10647</v>
      </c>
      <c r="Y1723" s="130" t="s">
        <v>10647</v>
      </c>
    </row>
    <row r="1724" spans="1:25">
      <c r="A1724" s="6" t="str">
        <f t="shared" si="73"/>
        <v>PLBDHS4514NSS</v>
      </c>
      <c r="B1724" s="7" t="s">
        <v>6</v>
      </c>
      <c r="C1724" s="7" t="s">
        <v>1136</v>
      </c>
      <c r="D1724" s="7" t="s">
        <v>863</v>
      </c>
      <c r="E1724" s="7" t="s">
        <v>7021</v>
      </c>
      <c r="F1724" s="7" t="s">
        <v>10397</v>
      </c>
      <c r="G1724" s="13" t="s">
        <v>9498</v>
      </c>
      <c r="H1724" s="21">
        <v>1</v>
      </c>
      <c r="I1724" s="4">
        <v>45992</v>
      </c>
      <c r="J1724" s="5" t="s">
        <v>7013</v>
      </c>
      <c r="K1724" s="6"/>
      <c r="L1724" s="6"/>
      <c r="M1724" s="125" t="s">
        <v>10646</v>
      </c>
      <c r="N1724" s="125" t="s">
        <v>4113</v>
      </c>
      <c r="O1724" s="126" t="s">
        <v>1136</v>
      </c>
      <c r="P1724" s="127" t="s">
        <v>1157</v>
      </c>
      <c r="Q1724" s="127" t="s">
        <v>1385</v>
      </c>
      <c r="R1724" s="127" t="s">
        <v>10647</v>
      </c>
      <c r="S1724" s="128">
        <v>4</v>
      </c>
      <c r="T1724" s="128">
        <v>5</v>
      </c>
      <c r="U1724" s="128">
        <v>1</v>
      </c>
      <c r="V1724" s="128">
        <v>4</v>
      </c>
      <c r="W1724" s="129" t="s">
        <v>10645</v>
      </c>
      <c r="X1724" s="130" t="s">
        <v>10647</v>
      </c>
      <c r="Y1724" s="130" t="s">
        <v>10647</v>
      </c>
    </row>
    <row r="1725" spans="1:25">
      <c r="A1725" s="6" t="str">
        <f t="shared" si="73"/>
        <v>PLBDCS4506NSS</v>
      </c>
      <c r="B1725" s="7" t="s">
        <v>6</v>
      </c>
      <c r="C1725" s="7" t="s">
        <v>1136</v>
      </c>
      <c r="D1725" s="7" t="s">
        <v>864</v>
      </c>
      <c r="E1725" s="7" t="s">
        <v>1191</v>
      </c>
      <c r="F1725" s="7">
        <v>200416969</v>
      </c>
      <c r="G1725" s="13" t="s">
        <v>9499</v>
      </c>
      <c r="H1725" s="21">
        <v>14</v>
      </c>
      <c r="I1725" s="4">
        <v>45352</v>
      </c>
      <c r="J1725" s="5" t="s">
        <v>7041</v>
      </c>
      <c r="K1725" s="6"/>
      <c r="L1725" s="6"/>
      <c r="M1725" s="125" t="s">
        <v>10646</v>
      </c>
      <c r="N1725" s="125" t="s">
        <v>4113</v>
      </c>
      <c r="O1725" s="126" t="s">
        <v>1136</v>
      </c>
      <c r="P1725" s="127" t="s">
        <v>1157</v>
      </c>
      <c r="Q1725" s="127" t="s">
        <v>1146</v>
      </c>
      <c r="R1725" s="127" t="s">
        <v>10647</v>
      </c>
      <c r="S1725" s="128">
        <v>4</v>
      </c>
      <c r="T1725" s="128">
        <v>5</v>
      </c>
      <c r="U1725" s="128">
        <v>0</v>
      </c>
      <c r="V1725" s="128">
        <v>6</v>
      </c>
      <c r="W1725" s="129" t="s">
        <v>10645</v>
      </c>
      <c r="X1725" s="130" t="s">
        <v>10647</v>
      </c>
      <c r="Y1725" s="130" t="s">
        <v>10647</v>
      </c>
    </row>
    <row r="1726" spans="1:25">
      <c r="A1726" s="6" t="str">
        <f t="shared" si="73"/>
        <v>PLBDCS4507NSS</v>
      </c>
      <c r="B1726" s="7" t="s">
        <v>6</v>
      </c>
      <c r="C1726" s="7" t="s">
        <v>1136</v>
      </c>
      <c r="D1726" s="7" t="s">
        <v>865</v>
      </c>
      <c r="E1726" s="7" t="s">
        <v>1192</v>
      </c>
      <c r="F1726" s="7">
        <v>200416970</v>
      </c>
      <c r="G1726" s="13" t="s">
        <v>9500</v>
      </c>
      <c r="H1726" s="21">
        <v>12</v>
      </c>
      <c r="I1726" s="4">
        <v>45717</v>
      </c>
      <c r="J1726" s="5" t="s">
        <v>7042</v>
      </c>
      <c r="K1726" s="6"/>
      <c r="L1726" s="6"/>
      <c r="M1726" s="125" t="s">
        <v>10646</v>
      </c>
      <c r="N1726" s="125" t="s">
        <v>4113</v>
      </c>
      <c r="O1726" s="126" t="s">
        <v>1136</v>
      </c>
      <c r="P1726" s="127" t="s">
        <v>1157</v>
      </c>
      <c r="Q1726" s="127" t="s">
        <v>1146</v>
      </c>
      <c r="R1726" s="127" t="s">
        <v>10647</v>
      </c>
      <c r="S1726" s="128">
        <v>4</v>
      </c>
      <c r="T1726" s="128">
        <v>5</v>
      </c>
      <c r="U1726" s="128">
        <v>0</v>
      </c>
      <c r="V1726" s="128">
        <v>7</v>
      </c>
      <c r="W1726" s="129" t="s">
        <v>10645</v>
      </c>
      <c r="X1726" s="130" t="s">
        <v>10647</v>
      </c>
      <c r="Y1726" s="130" t="s">
        <v>10647</v>
      </c>
    </row>
    <row r="1727" spans="1:25">
      <c r="A1727" s="6" t="str">
        <f t="shared" si="73"/>
        <v>PLBDCS4508NSS</v>
      </c>
      <c r="B1727" s="7" t="s">
        <v>6</v>
      </c>
      <c r="C1727" s="7" t="s">
        <v>1136</v>
      </c>
      <c r="D1727" s="7" t="s">
        <v>866</v>
      </c>
      <c r="E1727" s="7" t="s">
        <v>1193</v>
      </c>
      <c r="F1727" s="7">
        <v>200113467</v>
      </c>
      <c r="G1727" s="13" t="s">
        <v>9501</v>
      </c>
      <c r="H1727" s="21">
        <v>7</v>
      </c>
      <c r="I1727" s="4">
        <v>45627</v>
      </c>
      <c r="J1727" s="5" t="s">
        <v>7026</v>
      </c>
      <c r="K1727" s="6"/>
      <c r="L1727" s="6"/>
      <c r="M1727" s="125" t="s">
        <v>10646</v>
      </c>
      <c r="N1727" s="125" t="s">
        <v>4113</v>
      </c>
      <c r="O1727" s="126" t="s">
        <v>1136</v>
      </c>
      <c r="P1727" s="127" t="s">
        <v>1157</v>
      </c>
      <c r="Q1727" s="127" t="s">
        <v>1146</v>
      </c>
      <c r="R1727" s="127" t="s">
        <v>10647</v>
      </c>
      <c r="S1727" s="128">
        <v>4</v>
      </c>
      <c r="T1727" s="128">
        <v>5</v>
      </c>
      <c r="U1727" s="128">
        <v>0</v>
      </c>
      <c r="V1727" s="128">
        <v>8</v>
      </c>
      <c r="W1727" s="129" t="s">
        <v>10645</v>
      </c>
      <c r="X1727" s="130" t="s">
        <v>10647</v>
      </c>
      <c r="Y1727" s="130" t="s">
        <v>10647</v>
      </c>
    </row>
    <row r="1728" spans="1:25">
      <c r="A1728" s="6" t="str">
        <f t="shared" si="73"/>
        <v>PLBDCS4510NSS</v>
      </c>
      <c r="B1728" s="7" t="s">
        <v>6</v>
      </c>
      <c r="C1728" s="7" t="s">
        <v>1136</v>
      </c>
      <c r="D1728" s="7" t="s">
        <v>867</v>
      </c>
      <c r="E1728" s="7" t="s">
        <v>1194</v>
      </c>
      <c r="F1728" s="7">
        <v>200113466</v>
      </c>
      <c r="G1728" s="13" t="s">
        <v>9502</v>
      </c>
      <c r="H1728" s="21">
        <v>2</v>
      </c>
      <c r="I1728" s="4">
        <v>45627</v>
      </c>
      <c r="J1728" s="5"/>
      <c r="K1728" s="6"/>
      <c r="L1728" s="6"/>
      <c r="M1728" s="125" t="s">
        <v>10646</v>
      </c>
      <c r="N1728" s="125" t="s">
        <v>4113</v>
      </c>
      <c r="O1728" s="126" t="s">
        <v>1136</v>
      </c>
      <c r="P1728" s="127" t="s">
        <v>1157</v>
      </c>
      <c r="Q1728" s="127" t="s">
        <v>1146</v>
      </c>
      <c r="R1728" s="127" t="s">
        <v>10647</v>
      </c>
      <c r="S1728" s="128">
        <v>4</v>
      </c>
      <c r="T1728" s="128">
        <v>5</v>
      </c>
      <c r="U1728" s="128">
        <v>1</v>
      </c>
      <c r="V1728" s="128">
        <v>0</v>
      </c>
      <c r="W1728" s="129" t="s">
        <v>10645</v>
      </c>
      <c r="X1728" s="130" t="s">
        <v>10647</v>
      </c>
      <c r="Y1728" s="130" t="s">
        <v>10647</v>
      </c>
    </row>
    <row r="1729" spans="1:25">
      <c r="A1729" s="6" t="str">
        <f t="shared" si="73"/>
        <v>PLBDCS4512NSS</v>
      </c>
      <c r="B1729" s="7" t="s">
        <v>6</v>
      </c>
      <c r="C1729" s="7" t="s">
        <v>1136</v>
      </c>
      <c r="D1729" s="7" t="s">
        <v>868</v>
      </c>
      <c r="E1729" s="7" t="s">
        <v>1195</v>
      </c>
      <c r="F1729" s="7">
        <v>210126807</v>
      </c>
      <c r="G1729" s="13" t="s">
        <v>9503</v>
      </c>
      <c r="H1729" s="21">
        <v>5</v>
      </c>
      <c r="I1729" s="4">
        <v>45992</v>
      </c>
      <c r="J1729" s="5" t="s">
        <v>7026</v>
      </c>
      <c r="K1729" s="6"/>
      <c r="L1729" s="6"/>
      <c r="M1729" s="125" t="s">
        <v>10646</v>
      </c>
      <c r="N1729" s="125" t="s">
        <v>4113</v>
      </c>
      <c r="O1729" s="126" t="s">
        <v>1136</v>
      </c>
      <c r="P1729" s="127" t="s">
        <v>1157</v>
      </c>
      <c r="Q1729" s="127" t="s">
        <v>1146</v>
      </c>
      <c r="R1729" s="127" t="s">
        <v>10647</v>
      </c>
      <c r="S1729" s="128">
        <v>4</v>
      </c>
      <c r="T1729" s="128">
        <v>5</v>
      </c>
      <c r="U1729" s="128">
        <v>1</v>
      </c>
      <c r="V1729" s="128">
        <v>2</v>
      </c>
      <c r="W1729" s="129" t="s">
        <v>10645</v>
      </c>
      <c r="X1729" s="130" t="s">
        <v>10647</v>
      </c>
      <c r="Y1729" s="130" t="s">
        <v>10647</v>
      </c>
    </row>
    <row r="1730" spans="1:25">
      <c r="A1730" s="6" t="str">
        <f t="shared" si="73"/>
        <v>PLBDCS4514NSS</v>
      </c>
      <c r="B1730" s="33" t="s">
        <v>6</v>
      </c>
      <c r="C1730" s="33" t="s">
        <v>1136</v>
      </c>
      <c r="D1730" s="33" t="s">
        <v>869</v>
      </c>
      <c r="E1730" s="33" t="s">
        <v>7022</v>
      </c>
      <c r="F1730" s="33">
        <v>210126807</v>
      </c>
      <c r="G1730" s="13" t="s">
        <v>9504</v>
      </c>
      <c r="H1730" s="22">
        <v>0</v>
      </c>
      <c r="I1730" s="4" t="s">
        <v>826</v>
      </c>
      <c r="J1730" s="5"/>
      <c r="K1730" s="6"/>
      <c r="L1730" s="6"/>
      <c r="M1730" s="125" t="s">
        <v>10646</v>
      </c>
      <c r="N1730" s="125" t="s">
        <v>4113</v>
      </c>
      <c r="O1730" s="126" t="s">
        <v>1136</v>
      </c>
      <c r="P1730" s="127" t="s">
        <v>1157</v>
      </c>
      <c r="Q1730" s="127" t="s">
        <v>1146</v>
      </c>
      <c r="R1730" s="127" t="s">
        <v>10647</v>
      </c>
      <c r="S1730" s="128">
        <v>4</v>
      </c>
      <c r="T1730" s="128">
        <v>5</v>
      </c>
      <c r="U1730" s="128">
        <v>1</v>
      </c>
      <c r="V1730" s="128">
        <v>4</v>
      </c>
      <c r="W1730" s="129" t="s">
        <v>10645</v>
      </c>
      <c r="X1730" s="130" t="s">
        <v>10647</v>
      </c>
      <c r="Y1730" s="130" t="s">
        <v>10647</v>
      </c>
    </row>
    <row r="1731" spans="1:25">
      <c r="A1731" s="6" t="str">
        <f t="shared" si="73"/>
        <v>TRBLOQ5022NSS</v>
      </c>
      <c r="B1731" s="7" t="s">
        <v>825</v>
      </c>
      <c r="C1731" s="7" t="s">
        <v>1157</v>
      </c>
      <c r="D1731" s="7" t="s">
        <v>935</v>
      </c>
      <c r="E1731" s="7" t="s">
        <v>942</v>
      </c>
      <c r="F1731" s="7" t="s">
        <v>2840</v>
      </c>
      <c r="G1731" s="13" t="s">
        <v>10012</v>
      </c>
      <c r="H1731" s="21">
        <v>23</v>
      </c>
      <c r="I1731" s="4"/>
      <c r="J1731" s="5"/>
      <c r="K1731" s="6"/>
      <c r="L1731" s="6"/>
      <c r="M1731" s="125" t="s">
        <v>10642</v>
      </c>
      <c r="N1731" s="125" t="s">
        <v>10643</v>
      </c>
      <c r="O1731" s="126" t="s">
        <v>1136</v>
      </c>
      <c r="P1731" s="127" t="s">
        <v>4113</v>
      </c>
      <c r="Q1731" s="127" t="s">
        <v>10644</v>
      </c>
      <c r="R1731" s="127" t="s">
        <v>10653</v>
      </c>
      <c r="S1731" s="128">
        <v>5</v>
      </c>
      <c r="T1731" s="128">
        <v>0</v>
      </c>
      <c r="U1731" s="128">
        <v>2</v>
      </c>
      <c r="V1731" s="128">
        <v>2</v>
      </c>
      <c r="W1731" s="129" t="s">
        <v>10645</v>
      </c>
      <c r="X1731" s="130" t="s">
        <v>10647</v>
      </c>
      <c r="Y1731" s="130" t="s">
        <v>10647</v>
      </c>
    </row>
    <row r="1732" spans="1:25">
      <c r="A1732" s="6" t="str">
        <f t="shared" si="73"/>
        <v>TRBLOQ5024NSS</v>
      </c>
      <c r="B1732" s="7" t="s">
        <v>825</v>
      </c>
      <c r="C1732" s="7" t="s">
        <v>1157</v>
      </c>
      <c r="D1732" s="7" t="s">
        <v>936</v>
      </c>
      <c r="E1732" s="7" t="s">
        <v>943</v>
      </c>
      <c r="F1732" s="7" t="s">
        <v>3471</v>
      </c>
      <c r="G1732" s="13" t="s">
        <v>10013</v>
      </c>
      <c r="H1732" s="21">
        <v>105</v>
      </c>
      <c r="I1732" s="4"/>
      <c r="J1732" s="5"/>
      <c r="K1732" s="6"/>
      <c r="L1732" s="6"/>
      <c r="M1732" s="125" t="s">
        <v>10642</v>
      </c>
      <c r="N1732" s="125" t="s">
        <v>10643</v>
      </c>
      <c r="O1732" s="126" t="s">
        <v>1136</v>
      </c>
      <c r="P1732" s="127" t="s">
        <v>4113</v>
      </c>
      <c r="Q1732" s="127" t="s">
        <v>10644</v>
      </c>
      <c r="R1732" s="127" t="s">
        <v>10653</v>
      </c>
      <c r="S1732" s="128">
        <v>5</v>
      </c>
      <c r="T1732" s="128">
        <v>0</v>
      </c>
      <c r="U1732" s="128">
        <v>2</v>
      </c>
      <c r="V1732" s="128">
        <v>4</v>
      </c>
      <c r="W1732" s="129" t="s">
        <v>10645</v>
      </c>
      <c r="X1732" s="130" t="s">
        <v>10647</v>
      </c>
      <c r="Y1732" s="130" t="s">
        <v>10647</v>
      </c>
    </row>
    <row r="1733" spans="1:25">
      <c r="A1733" s="6" t="str">
        <f t="shared" si="73"/>
        <v>TRBLOQ5026NSS</v>
      </c>
      <c r="B1733" s="7" t="s">
        <v>825</v>
      </c>
      <c r="C1733" s="7" t="s">
        <v>1157</v>
      </c>
      <c r="D1733" s="7" t="s">
        <v>937</v>
      </c>
      <c r="E1733" s="7" t="s">
        <v>944</v>
      </c>
      <c r="F1733" s="7" t="s">
        <v>3472</v>
      </c>
      <c r="G1733" s="13" t="s">
        <v>10014</v>
      </c>
      <c r="H1733" s="21">
        <v>69</v>
      </c>
      <c r="I1733" s="4"/>
      <c r="J1733" s="5"/>
      <c r="K1733" s="6"/>
      <c r="L1733" s="6"/>
      <c r="M1733" s="125" t="s">
        <v>10642</v>
      </c>
      <c r="N1733" s="125" t="s">
        <v>10643</v>
      </c>
      <c r="O1733" s="126" t="s">
        <v>1136</v>
      </c>
      <c r="P1733" s="127" t="s">
        <v>4113</v>
      </c>
      <c r="Q1733" s="127" t="s">
        <v>10644</v>
      </c>
      <c r="R1733" s="127" t="s">
        <v>10653</v>
      </c>
      <c r="S1733" s="128">
        <v>5</v>
      </c>
      <c r="T1733" s="128">
        <v>0</v>
      </c>
      <c r="U1733" s="128">
        <v>2</v>
      </c>
      <c r="V1733" s="128">
        <v>6</v>
      </c>
      <c r="W1733" s="129" t="s">
        <v>10645</v>
      </c>
      <c r="X1733" s="130" t="s">
        <v>10647</v>
      </c>
      <c r="Y1733" s="130" t="s">
        <v>10647</v>
      </c>
    </row>
    <row r="1734" spans="1:25">
      <c r="A1734" s="6" t="str">
        <f t="shared" si="73"/>
        <v>TRBLOQ5028NSS</v>
      </c>
      <c r="B1734" s="7" t="s">
        <v>825</v>
      </c>
      <c r="C1734" s="7" t="s">
        <v>1683</v>
      </c>
      <c r="D1734" s="7" t="s">
        <v>3017</v>
      </c>
      <c r="E1734" s="7" t="s">
        <v>967</v>
      </c>
      <c r="F1734" s="7">
        <v>190906311</v>
      </c>
      <c r="G1734" s="13" t="s">
        <v>10015</v>
      </c>
      <c r="H1734" s="21">
        <v>58</v>
      </c>
      <c r="I1734" s="4"/>
      <c r="J1734" s="5"/>
      <c r="K1734" s="6"/>
      <c r="L1734" s="6"/>
      <c r="M1734" s="125" t="s">
        <v>10642</v>
      </c>
      <c r="N1734" s="125" t="s">
        <v>10643</v>
      </c>
      <c r="O1734" s="126" t="s">
        <v>1136</v>
      </c>
      <c r="P1734" s="127" t="s">
        <v>4113</v>
      </c>
      <c r="Q1734" s="127" t="s">
        <v>10644</v>
      </c>
      <c r="R1734" s="127" t="s">
        <v>10653</v>
      </c>
      <c r="S1734" s="128">
        <v>5</v>
      </c>
      <c r="T1734" s="128">
        <v>0</v>
      </c>
      <c r="U1734" s="128">
        <v>2</v>
      </c>
      <c r="V1734" s="128">
        <v>8</v>
      </c>
      <c r="W1734" s="129" t="s">
        <v>10645</v>
      </c>
      <c r="X1734" s="130" t="s">
        <v>10647</v>
      </c>
      <c r="Y1734" s="130" t="s">
        <v>10647</v>
      </c>
    </row>
    <row r="1735" spans="1:25">
      <c r="A1735" s="6" t="str">
        <f t="shared" si="73"/>
        <v>TRBLOQ5030NSS</v>
      </c>
      <c r="B1735" s="7" t="s">
        <v>825</v>
      </c>
      <c r="C1735" s="7" t="s">
        <v>1683</v>
      </c>
      <c r="D1735" s="7" t="s">
        <v>3018</v>
      </c>
      <c r="E1735" s="7" t="s">
        <v>968</v>
      </c>
      <c r="F1735" s="7" t="s">
        <v>2842</v>
      </c>
      <c r="G1735" s="15" t="s">
        <v>9278</v>
      </c>
      <c r="H1735" s="21">
        <v>52</v>
      </c>
      <c r="I1735" s="4"/>
      <c r="J1735" s="5"/>
      <c r="K1735" s="6"/>
      <c r="L1735" s="6"/>
      <c r="M1735" s="125" t="s">
        <v>10642</v>
      </c>
      <c r="N1735" s="125" t="s">
        <v>10643</v>
      </c>
      <c r="O1735" s="126" t="s">
        <v>1136</v>
      </c>
      <c r="P1735" s="127" t="s">
        <v>4113</v>
      </c>
      <c r="Q1735" s="127" t="s">
        <v>10644</v>
      </c>
      <c r="R1735" s="127" t="s">
        <v>10653</v>
      </c>
      <c r="S1735" s="128">
        <v>5</v>
      </c>
      <c r="T1735" s="128">
        <v>0</v>
      </c>
      <c r="U1735" s="128">
        <v>3</v>
      </c>
      <c r="V1735" s="128">
        <v>0</v>
      </c>
      <c r="W1735" s="129" t="s">
        <v>10645</v>
      </c>
      <c r="X1735" s="130" t="s">
        <v>10647</v>
      </c>
      <c r="Y1735" s="130" t="s">
        <v>10647</v>
      </c>
    </row>
    <row r="1736" spans="1:25">
      <c r="A1736" s="6" t="str">
        <f t="shared" si="73"/>
        <v>TRBLAV5030NSS</v>
      </c>
      <c r="B1736" s="7" t="s">
        <v>989</v>
      </c>
      <c r="C1736" s="7" t="s">
        <v>1157</v>
      </c>
      <c r="D1736" s="7" t="s">
        <v>2055</v>
      </c>
      <c r="E1736" s="7" t="s">
        <v>968</v>
      </c>
      <c r="F1736" s="7" t="s">
        <v>2842</v>
      </c>
      <c r="G1736" s="13" t="s">
        <v>11939</v>
      </c>
      <c r="H1736" s="21">
        <v>50</v>
      </c>
      <c r="I1736" s="4">
        <v>46174</v>
      </c>
      <c r="J1736" s="5"/>
      <c r="K1736" s="6"/>
      <c r="L1736" s="6"/>
      <c r="M1736" s="125" t="s">
        <v>10642</v>
      </c>
      <c r="N1736" s="125" t="s">
        <v>10643</v>
      </c>
      <c r="O1736" s="126" t="s">
        <v>1136</v>
      </c>
      <c r="P1736" s="127" t="s">
        <v>4113</v>
      </c>
      <c r="Q1736" s="127" t="s">
        <v>1126</v>
      </c>
      <c r="R1736" s="127" t="s">
        <v>10650</v>
      </c>
      <c r="S1736" s="128">
        <v>5</v>
      </c>
      <c r="T1736" s="128">
        <v>0</v>
      </c>
      <c r="U1736" s="128">
        <v>3</v>
      </c>
      <c r="V1736" s="128">
        <v>0</v>
      </c>
      <c r="W1736" s="129" t="s">
        <v>10645</v>
      </c>
      <c r="X1736" s="130" t="s">
        <v>10647</v>
      </c>
      <c r="Y1736" s="130" t="s">
        <v>10647</v>
      </c>
    </row>
    <row r="1737" spans="1:25">
      <c r="A1737" s="6" t="str">
        <f t="shared" si="73"/>
        <v>TRBLOQ5032NSS</v>
      </c>
      <c r="B1737" s="7" t="s">
        <v>825</v>
      </c>
      <c r="C1737" s="7" t="s">
        <v>1683</v>
      </c>
      <c r="D1737" s="7" t="s">
        <v>3019</v>
      </c>
      <c r="E1737" s="7" t="s">
        <v>969</v>
      </c>
      <c r="F1737" s="7" t="s">
        <v>3475</v>
      </c>
      <c r="G1737" s="13" t="s">
        <v>10017</v>
      </c>
      <c r="H1737" s="21">
        <v>72</v>
      </c>
      <c r="I1737" s="4"/>
      <c r="J1737" s="5"/>
      <c r="K1737" s="6"/>
      <c r="L1737" s="6"/>
      <c r="M1737" s="125" t="s">
        <v>10642</v>
      </c>
      <c r="N1737" s="125" t="s">
        <v>10643</v>
      </c>
      <c r="O1737" s="126" t="s">
        <v>1136</v>
      </c>
      <c r="P1737" s="127" t="s">
        <v>4113</v>
      </c>
      <c r="Q1737" s="127" t="s">
        <v>10644</v>
      </c>
      <c r="R1737" s="127" t="s">
        <v>10653</v>
      </c>
      <c r="S1737" s="128">
        <v>5</v>
      </c>
      <c r="T1737" s="128">
        <v>0</v>
      </c>
      <c r="U1737" s="128">
        <v>3</v>
      </c>
      <c r="V1737" s="128">
        <v>2</v>
      </c>
      <c r="W1737" s="129" t="s">
        <v>10645</v>
      </c>
      <c r="X1737" s="130" t="s">
        <v>10647</v>
      </c>
      <c r="Y1737" s="130" t="s">
        <v>10647</v>
      </c>
    </row>
    <row r="1738" spans="1:25">
      <c r="A1738" s="6" t="str">
        <f t="shared" si="73"/>
        <v>TRBLAV5032NSS</v>
      </c>
      <c r="B1738" s="7" t="s">
        <v>989</v>
      </c>
      <c r="C1738" s="7" t="s">
        <v>1157</v>
      </c>
      <c r="D1738" s="7" t="s">
        <v>2055</v>
      </c>
      <c r="E1738" s="7" t="s">
        <v>969</v>
      </c>
      <c r="F1738" s="7">
        <v>190906305</v>
      </c>
      <c r="G1738" s="13" t="s">
        <v>11940</v>
      </c>
      <c r="H1738" s="21">
        <v>52</v>
      </c>
      <c r="I1738" s="4">
        <v>45505</v>
      </c>
      <c r="J1738" s="5"/>
      <c r="K1738" s="6"/>
      <c r="L1738" s="6"/>
      <c r="M1738" s="125" t="s">
        <v>10642</v>
      </c>
      <c r="N1738" s="125" t="s">
        <v>10643</v>
      </c>
      <c r="O1738" s="126" t="s">
        <v>1136</v>
      </c>
      <c r="P1738" s="127" t="s">
        <v>4113</v>
      </c>
      <c r="Q1738" s="127" t="s">
        <v>1126</v>
      </c>
      <c r="R1738" s="127" t="s">
        <v>10650</v>
      </c>
      <c r="S1738" s="128">
        <v>5</v>
      </c>
      <c r="T1738" s="128">
        <v>0</v>
      </c>
      <c r="U1738" s="128">
        <v>3</v>
      </c>
      <c r="V1738" s="128">
        <v>2</v>
      </c>
      <c r="W1738" s="129" t="s">
        <v>10645</v>
      </c>
      <c r="X1738" s="130" t="s">
        <v>10647</v>
      </c>
      <c r="Y1738" s="130" t="s">
        <v>10647</v>
      </c>
    </row>
    <row r="1739" spans="1:25">
      <c r="A1739" s="6" t="str">
        <f t="shared" si="73"/>
        <v>TRBLOQ5034NSS</v>
      </c>
      <c r="B1739" s="7" t="s">
        <v>825</v>
      </c>
      <c r="C1739" s="7" t="s">
        <v>1683</v>
      </c>
      <c r="D1739" s="7" t="s">
        <v>3020</v>
      </c>
      <c r="E1739" s="7" t="s">
        <v>970</v>
      </c>
      <c r="F1739" s="7" t="s">
        <v>3476</v>
      </c>
      <c r="G1739" s="80" t="s">
        <v>9279</v>
      </c>
      <c r="H1739" s="21">
        <v>78</v>
      </c>
      <c r="I1739" s="4"/>
      <c r="J1739" s="5"/>
      <c r="K1739" s="6"/>
      <c r="L1739" s="6"/>
      <c r="M1739" s="125" t="s">
        <v>10642</v>
      </c>
      <c r="N1739" s="125" t="s">
        <v>10643</v>
      </c>
      <c r="O1739" s="126" t="s">
        <v>1136</v>
      </c>
      <c r="P1739" s="127" t="s">
        <v>4113</v>
      </c>
      <c r="Q1739" s="127" t="s">
        <v>10644</v>
      </c>
      <c r="R1739" s="127" t="s">
        <v>10653</v>
      </c>
      <c r="S1739" s="128">
        <v>5</v>
      </c>
      <c r="T1739" s="128">
        <v>0</v>
      </c>
      <c r="U1739" s="128">
        <v>3</v>
      </c>
      <c r="V1739" s="128">
        <v>4</v>
      </c>
      <c r="W1739" s="129" t="s">
        <v>10645</v>
      </c>
      <c r="X1739" s="130" t="s">
        <v>10647</v>
      </c>
      <c r="Y1739" s="130" t="s">
        <v>10647</v>
      </c>
    </row>
    <row r="1740" spans="1:25">
      <c r="A1740" s="6" t="str">
        <f t="shared" si="73"/>
        <v>TRBLOQ5036NSS</v>
      </c>
      <c r="B1740" s="7" t="s">
        <v>825</v>
      </c>
      <c r="C1740" s="7" t="s">
        <v>1683</v>
      </c>
      <c r="D1740" s="7" t="s">
        <v>3021</v>
      </c>
      <c r="E1740" s="7" t="s">
        <v>971</v>
      </c>
      <c r="F1740" s="7" t="s">
        <v>3477</v>
      </c>
      <c r="G1740" s="80" t="s">
        <v>9281</v>
      </c>
      <c r="H1740" s="21">
        <v>18</v>
      </c>
      <c r="I1740" s="4"/>
      <c r="J1740" s="5"/>
      <c r="K1740" s="6"/>
      <c r="L1740" s="6"/>
      <c r="M1740" s="125" t="s">
        <v>10642</v>
      </c>
      <c r="N1740" s="125" t="s">
        <v>10643</v>
      </c>
      <c r="O1740" s="126" t="s">
        <v>1136</v>
      </c>
      <c r="P1740" s="127" t="s">
        <v>4113</v>
      </c>
      <c r="Q1740" s="127" t="s">
        <v>10644</v>
      </c>
      <c r="R1740" s="127" t="s">
        <v>10653</v>
      </c>
      <c r="S1740" s="128">
        <v>5</v>
      </c>
      <c r="T1740" s="128">
        <v>0</v>
      </c>
      <c r="U1740" s="128">
        <v>3</v>
      </c>
      <c r="V1740" s="128">
        <v>6</v>
      </c>
      <c r="W1740" s="129" t="s">
        <v>10645</v>
      </c>
      <c r="X1740" s="130" t="s">
        <v>10647</v>
      </c>
      <c r="Y1740" s="130" t="s">
        <v>10647</v>
      </c>
    </row>
    <row r="1741" spans="1:25">
      <c r="A1741" s="6" t="str">
        <f t="shared" si="73"/>
        <v>TRBLAV5036NSS</v>
      </c>
      <c r="B1741" s="7" t="s">
        <v>989</v>
      </c>
      <c r="C1741" s="7" t="s">
        <v>1157</v>
      </c>
      <c r="D1741" s="7" t="s">
        <v>2055</v>
      </c>
      <c r="E1741" s="7" t="s">
        <v>971</v>
      </c>
      <c r="F1741" s="7">
        <v>190906309</v>
      </c>
      <c r="G1741" s="13" t="s">
        <v>11941</v>
      </c>
      <c r="H1741" s="21">
        <v>524</v>
      </c>
      <c r="I1741" s="4">
        <v>45505</v>
      </c>
      <c r="J1741" s="5"/>
      <c r="K1741" s="6"/>
      <c r="L1741" s="6"/>
      <c r="M1741" s="125" t="s">
        <v>10642</v>
      </c>
      <c r="N1741" s="125" t="s">
        <v>10643</v>
      </c>
      <c r="O1741" s="126" t="s">
        <v>1136</v>
      </c>
      <c r="P1741" s="127" t="s">
        <v>4113</v>
      </c>
      <c r="Q1741" s="127" t="s">
        <v>1126</v>
      </c>
      <c r="R1741" s="127" t="s">
        <v>10650</v>
      </c>
      <c r="S1741" s="128">
        <v>5</v>
      </c>
      <c r="T1741" s="128">
        <v>0</v>
      </c>
      <c r="U1741" s="128">
        <v>3</v>
      </c>
      <c r="V1741" s="128">
        <v>6</v>
      </c>
      <c r="W1741" s="129" t="s">
        <v>10645</v>
      </c>
      <c r="X1741" s="130" t="s">
        <v>10647</v>
      </c>
      <c r="Y1741" s="130" t="s">
        <v>10647</v>
      </c>
    </row>
    <row r="1742" spans="1:25">
      <c r="A1742" s="6" t="str">
        <f t="shared" ref="A1742:A1773" si="74">CONCATENATE(M1742,N1742,O1742,P1742,Q1742,R1742,S1742,T1742,U1742,V1742,W1742,X1742,Y1742)</f>
        <v>TRBLOQ5038NSS</v>
      </c>
      <c r="B1742" s="7" t="s">
        <v>825</v>
      </c>
      <c r="C1742" s="7" t="s">
        <v>1683</v>
      </c>
      <c r="D1742" s="7" t="s">
        <v>3022</v>
      </c>
      <c r="E1742" s="7" t="s">
        <v>972</v>
      </c>
      <c r="F1742" s="7" t="s">
        <v>3478</v>
      </c>
      <c r="G1742" s="13" t="s">
        <v>10019</v>
      </c>
      <c r="H1742" s="21">
        <v>38</v>
      </c>
      <c r="I1742" s="4"/>
      <c r="J1742" s="5"/>
      <c r="K1742" s="6"/>
      <c r="L1742" s="6"/>
      <c r="M1742" s="125" t="s">
        <v>10642</v>
      </c>
      <c r="N1742" s="125" t="s">
        <v>10643</v>
      </c>
      <c r="O1742" s="126" t="s">
        <v>1136</v>
      </c>
      <c r="P1742" s="127" t="s">
        <v>4113</v>
      </c>
      <c r="Q1742" s="127" t="s">
        <v>10644</v>
      </c>
      <c r="R1742" s="127" t="s">
        <v>10653</v>
      </c>
      <c r="S1742" s="128">
        <v>5</v>
      </c>
      <c r="T1742" s="128">
        <v>0</v>
      </c>
      <c r="U1742" s="128">
        <v>3</v>
      </c>
      <c r="V1742" s="128">
        <v>8</v>
      </c>
      <c r="W1742" s="129" t="s">
        <v>10645</v>
      </c>
      <c r="X1742" s="130" t="s">
        <v>10647</v>
      </c>
      <c r="Y1742" s="130" t="s">
        <v>10647</v>
      </c>
    </row>
    <row r="1743" spans="1:25">
      <c r="A1743" s="6" t="str">
        <f t="shared" si="74"/>
        <v>TRBLAV5038NSS</v>
      </c>
      <c r="B1743" s="7" t="s">
        <v>989</v>
      </c>
      <c r="C1743" s="7" t="s">
        <v>1157</v>
      </c>
      <c r="D1743" s="7" t="s">
        <v>2055</v>
      </c>
      <c r="E1743" s="7" t="s">
        <v>972</v>
      </c>
      <c r="F1743" s="7" t="s">
        <v>3478</v>
      </c>
      <c r="G1743" s="13" t="s">
        <v>11942</v>
      </c>
      <c r="H1743" s="21">
        <v>250</v>
      </c>
      <c r="I1743" s="4">
        <v>45505</v>
      </c>
      <c r="J1743" s="5"/>
      <c r="K1743" s="6"/>
      <c r="L1743" s="6"/>
      <c r="M1743" s="125" t="s">
        <v>10642</v>
      </c>
      <c r="N1743" s="125" t="s">
        <v>10643</v>
      </c>
      <c r="O1743" s="126" t="s">
        <v>1136</v>
      </c>
      <c r="P1743" s="127" t="s">
        <v>4113</v>
      </c>
      <c r="Q1743" s="127" t="s">
        <v>1126</v>
      </c>
      <c r="R1743" s="127" t="s">
        <v>10650</v>
      </c>
      <c r="S1743" s="128">
        <v>5</v>
      </c>
      <c r="T1743" s="128">
        <v>0</v>
      </c>
      <c r="U1743" s="128">
        <v>3</v>
      </c>
      <c r="V1743" s="128">
        <v>8</v>
      </c>
      <c r="W1743" s="129" t="s">
        <v>10645</v>
      </c>
      <c r="X1743" s="130" t="s">
        <v>10647</v>
      </c>
      <c r="Y1743" s="130" t="s">
        <v>10647</v>
      </c>
    </row>
    <row r="1744" spans="1:25">
      <c r="A1744" s="6" t="str">
        <f t="shared" si="74"/>
        <v>TRBLOQ5040NSS</v>
      </c>
      <c r="B1744" s="7" t="s">
        <v>825</v>
      </c>
      <c r="C1744" s="7" t="s">
        <v>1683</v>
      </c>
      <c r="D1744" s="7" t="s">
        <v>3023</v>
      </c>
      <c r="E1744" s="7" t="s">
        <v>973</v>
      </c>
      <c r="F1744" s="7">
        <v>200112208</v>
      </c>
      <c r="G1744" s="15" t="s">
        <v>9282</v>
      </c>
      <c r="H1744" s="21">
        <v>35</v>
      </c>
      <c r="I1744" s="4"/>
      <c r="J1744" s="5"/>
      <c r="K1744" s="6"/>
      <c r="L1744" s="6"/>
      <c r="M1744" s="125" t="s">
        <v>10642</v>
      </c>
      <c r="N1744" s="125" t="s">
        <v>10643</v>
      </c>
      <c r="O1744" s="126" t="s">
        <v>1136</v>
      </c>
      <c r="P1744" s="127" t="s">
        <v>4113</v>
      </c>
      <c r="Q1744" s="127" t="s">
        <v>10644</v>
      </c>
      <c r="R1744" s="127" t="s">
        <v>10653</v>
      </c>
      <c r="S1744" s="128">
        <v>5</v>
      </c>
      <c r="T1744" s="128">
        <v>0</v>
      </c>
      <c r="U1744" s="128">
        <v>4</v>
      </c>
      <c r="V1744" s="128">
        <v>0</v>
      </c>
      <c r="W1744" s="129" t="s">
        <v>10645</v>
      </c>
      <c r="X1744" s="130" t="s">
        <v>10647</v>
      </c>
      <c r="Y1744" s="130" t="s">
        <v>10647</v>
      </c>
    </row>
    <row r="1745" spans="1:25">
      <c r="A1745" s="6" t="str">
        <f t="shared" si="74"/>
        <v>TRBLAV5040NSS</v>
      </c>
      <c r="B1745" s="7" t="s">
        <v>989</v>
      </c>
      <c r="C1745" s="7" t="s">
        <v>1157</v>
      </c>
      <c r="D1745" s="7" t="s">
        <v>2055</v>
      </c>
      <c r="E1745" s="7" t="s">
        <v>973</v>
      </c>
      <c r="F1745" s="7">
        <v>200112208</v>
      </c>
      <c r="G1745" s="13" t="s">
        <v>11943</v>
      </c>
      <c r="H1745" s="21">
        <v>511</v>
      </c>
      <c r="I1745" s="4">
        <v>45627</v>
      </c>
      <c r="J1745" s="5"/>
      <c r="K1745" s="6"/>
      <c r="L1745" s="6"/>
      <c r="M1745" s="125" t="s">
        <v>10642</v>
      </c>
      <c r="N1745" s="125" t="s">
        <v>10643</v>
      </c>
      <c r="O1745" s="126" t="s">
        <v>1136</v>
      </c>
      <c r="P1745" s="127" t="s">
        <v>4113</v>
      </c>
      <c r="Q1745" s="127" t="s">
        <v>1126</v>
      </c>
      <c r="R1745" s="127" t="s">
        <v>10650</v>
      </c>
      <c r="S1745" s="128">
        <v>5</v>
      </c>
      <c r="T1745" s="128">
        <v>0</v>
      </c>
      <c r="U1745" s="128">
        <v>4</v>
      </c>
      <c r="V1745" s="128">
        <v>0</v>
      </c>
      <c r="W1745" s="129" t="s">
        <v>10645</v>
      </c>
      <c r="X1745" s="130" t="s">
        <v>10647</v>
      </c>
      <c r="Y1745" s="130" t="s">
        <v>10647</v>
      </c>
    </row>
    <row r="1746" spans="1:25">
      <c r="A1746" s="6" t="str">
        <f t="shared" si="74"/>
        <v>TRBLOQ5042NSS</v>
      </c>
      <c r="B1746" s="7" t="s">
        <v>825</v>
      </c>
      <c r="C1746" s="7" t="s">
        <v>1683</v>
      </c>
      <c r="D1746" s="7" t="s">
        <v>3024</v>
      </c>
      <c r="E1746" s="7" t="s">
        <v>974</v>
      </c>
      <c r="F1746" s="7" t="s">
        <v>2840</v>
      </c>
      <c r="G1746" s="13" t="s">
        <v>10021</v>
      </c>
      <c r="H1746" s="21">
        <v>76</v>
      </c>
      <c r="I1746" s="4"/>
      <c r="J1746" s="5"/>
      <c r="K1746" s="6"/>
      <c r="L1746" s="6"/>
      <c r="M1746" s="125" t="s">
        <v>10642</v>
      </c>
      <c r="N1746" s="125" t="s">
        <v>10643</v>
      </c>
      <c r="O1746" s="126" t="s">
        <v>1136</v>
      </c>
      <c r="P1746" s="127" t="s">
        <v>4113</v>
      </c>
      <c r="Q1746" s="127" t="s">
        <v>10644</v>
      </c>
      <c r="R1746" s="127" t="s">
        <v>10653</v>
      </c>
      <c r="S1746" s="128">
        <v>5</v>
      </c>
      <c r="T1746" s="128">
        <v>0</v>
      </c>
      <c r="U1746" s="128">
        <v>4</v>
      </c>
      <c r="V1746" s="128">
        <v>2</v>
      </c>
      <c r="W1746" s="129" t="s">
        <v>10645</v>
      </c>
      <c r="X1746" s="130" t="s">
        <v>10647</v>
      </c>
      <c r="Y1746" s="130" t="s">
        <v>10647</v>
      </c>
    </row>
    <row r="1747" spans="1:25">
      <c r="A1747" s="6" t="str">
        <f t="shared" si="74"/>
        <v>TRBLAV5042NSS</v>
      </c>
      <c r="B1747" s="7" t="s">
        <v>989</v>
      </c>
      <c r="C1747" s="7" t="s">
        <v>1157</v>
      </c>
      <c r="D1747" s="7" t="s">
        <v>2055</v>
      </c>
      <c r="E1747" s="7" t="s">
        <v>974</v>
      </c>
      <c r="F1747" s="7" t="s">
        <v>2840</v>
      </c>
      <c r="G1747" s="13" t="s">
        <v>11944</v>
      </c>
      <c r="H1747" s="21">
        <v>252</v>
      </c>
      <c r="I1747" s="4"/>
      <c r="J1747" s="5"/>
      <c r="K1747" s="6"/>
      <c r="L1747" s="6"/>
      <c r="M1747" s="125" t="s">
        <v>10642</v>
      </c>
      <c r="N1747" s="125" t="s">
        <v>10643</v>
      </c>
      <c r="O1747" s="126" t="s">
        <v>1136</v>
      </c>
      <c r="P1747" s="127" t="s">
        <v>4113</v>
      </c>
      <c r="Q1747" s="127" t="s">
        <v>1126</v>
      </c>
      <c r="R1747" s="127" t="s">
        <v>10650</v>
      </c>
      <c r="S1747" s="128">
        <v>5</v>
      </c>
      <c r="T1747" s="128">
        <v>0</v>
      </c>
      <c r="U1747" s="128">
        <v>4</v>
      </c>
      <c r="V1747" s="128">
        <v>2</v>
      </c>
      <c r="W1747" s="129" t="s">
        <v>10645</v>
      </c>
      <c r="X1747" s="130" t="s">
        <v>10647</v>
      </c>
      <c r="Y1747" s="130" t="s">
        <v>10647</v>
      </c>
    </row>
    <row r="1748" spans="1:25">
      <c r="A1748" s="6" t="str">
        <f t="shared" si="74"/>
        <v>TRBLOQ5044NSS</v>
      </c>
      <c r="B1748" s="7" t="s">
        <v>825</v>
      </c>
      <c r="C1748" s="7" t="s">
        <v>1683</v>
      </c>
      <c r="D1748" s="7" t="s">
        <v>3025</v>
      </c>
      <c r="E1748" s="7" t="s">
        <v>2026</v>
      </c>
      <c r="F1748" s="7" t="s">
        <v>3471</v>
      </c>
      <c r="G1748" s="80" t="s">
        <v>9283</v>
      </c>
      <c r="H1748" s="21">
        <v>43</v>
      </c>
      <c r="I1748" s="4"/>
      <c r="J1748" s="5"/>
      <c r="K1748" s="6"/>
      <c r="L1748" s="6"/>
      <c r="M1748" s="125" t="s">
        <v>10642</v>
      </c>
      <c r="N1748" s="125" t="s">
        <v>10643</v>
      </c>
      <c r="O1748" s="126" t="s">
        <v>1136</v>
      </c>
      <c r="P1748" s="127" t="s">
        <v>4113</v>
      </c>
      <c r="Q1748" s="127" t="s">
        <v>10644</v>
      </c>
      <c r="R1748" s="127" t="s">
        <v>10653</v>
      </c>
      <c r="S1748" s="128">
        <v>5</v>
      </c>
      <c r="T1748" s="128">
        <v>0</v>
      </c>
      <c r="U1748" s="128">
        <v>4</v>
      </c>
      <c r="V1748" s="128">
        <v>4</v>
      </c>
      <c r="W1748" s="129" t="s">
        <v>10645</v>
      </c>
      <c r="X1748" s="130" t="s">
        <v>10647</v>
      </c>
      <c r="Y1748" s="130" t="s">
        <v>10647</v>
      </c>
    </row>
    <row r="1749" spans="1:25">
      <c r="A1749" s="6" t="str">
        <f t="shared" si="74"/>
        <v>TRBLAV5044NSS</v>
      </c>
      <c r="B1749" s="7" t="s">
        <v>989</v>
      </c>
      <c r="C1749" s="7" t="s">
        <v>1157</v>
      </c>
      <c r="D1749" s="7" t="s">
        <v>2055</v>
      </c>
      <c r="E1749" s="7" t="s">
        <v>975</v>
      </c>
      <c r="F1749" s="7" t="s">
        <v>3471</v>
      </c>
      <c r="G1749" s="13" t="s">
        <v>11945</v>
      </c>
      <c r="H1749" s="21">
        <v>73</v>
      </c>
      <c r="I1749" s="4"/>
      <c r="J1749" s="5"/>
      <c r="K1749" s="6"/>
      <c r="L1749" s="6"/>
      <c r="M1749" s="125" t="s">
        <v>10642</v>
      </c>
      <c r="N1749" s="125" t="s">
        <v>10643</v>
      </c>
      <c r="O1749" s="126" t="s">
        <v>1136</v>
      </c>
      <c r="P1749" s="127" t="s">
        <v>4113</v>
      </c>
      <c r="Q1749" s="127" t="s">
        <v>1126</v>
      </c>
      <c r="R1749" s="127" t="s">
        <v>10650</v>
      </c>
      <c r="S1749" s="128">
        <v>5</v>
      </c>
      <c r="T1749" s="128">
        <v>0</v>
      </c>
      <c r="U1749" s="128">
        <v>4</v>
      </c>
      <c r="V1749" s="128">
        <v>4</v>
      </c>
      <c r="W1749" s="129" t="s">
        <v>10645</v>
      </c>
      <c r="X1749" s="130" t="s">
        <v>10647</v>
      </c>
      <c r="Y1749" s="130" t="s">
        <v>10647</v>
      </c>
    </row>
    <row r="1750" spans="1:25">
      <c r="A1750" s="6" t="str">
        <f t="shared" si="74"/>
        <v>TRBLOQ5046NSS</v>
      </c>
      <c r="B1750" s="7" t="s">
        <v>825</v>
      </c>
      <c r="C1750" s="7" t="s">
        <v>1683</v>
      </c>
      <c r="D1750" s="7" t="s">
        <v>945</v>
      </c>
      <c r="E1750" s="7" t="s">
        <v>976</v>
      </c>
      <c r="F1750" s="7" t="s">
        <v>3472</v>
      </c>
      <c r="G1750" s="13" t="s">
        <v>10023</v>
      </c>
      <c r="H1750" s="21">
        <v>46</v>
      </c>
      <c r="I1750" s="4"/>
      <c r="J1750" s="5"/>
      <c r="K1750" s="6"/>
      <c r="L1750" s="6"/>
      <c r="M1750" s="125" t="s">
        <v>10642</v>
      </c>
      <c r="N1750" s="125" t="s">
        <v>10643</v>
      </c>
      <c r="O1750" s="126" t="s">
        <v>1136</v>
      </c>
      <c r="P1750" s="127" t="s">
        <v>4113</v>
      </c>
      <c r="Q1750" s="127" t="s">
        <v>10644</v>
      </c>
      <c r="R1750" s="127" t="s">
        <v>10653</v>
      </c>
      <c r="S1750" s="128">
        <v>5</v>
      </c>
      <c r="T1750" s="128">
        <v>0</v>
      </c>
      <c r="U1750" s="128">
        <v>4</v>
      </c>
      <c r="V1750" s="128">
        <v>6</v>
      </c>
      <c r="W1750" s="129" t="s">
        <v>10645</v>
      </c>
      <c r="X1750" s="130" t="s">
        <v>10647</v>
      </c>
      <c r="Y1750" s="130" t="s">
        <v>10647</v>
      </c>
    </row>
    <row r="1751" spans="1:25">
      <c r="A1751" s="6" t="str">
        <f t="shared" si="74"/>
        <v>TRBLAV5046NSS</v>
      </c>
      <c r="B1751" s="7" t="s">
        <v>989</v>
      </c>
      <c r="C1751" s="7" t="s">
        <v>1157</v>
      </c>
      <c r="D1751" s="7" t="s">
        <v>2055</v>
      </c>
      <c r="E1751" s="7" t="s">
        <v>976</v>
      </c>
      <c r="F1751" s="7" t="s">
        <v>3472</v>
      </c>
      <c r="G1751" s="13" t="s">
        <v>11946</v>
      </c>
      <c r="H1751" s="21">
        <v>145</v>
      </c>
      <c r="I1751" s="4"/>
      <c r="J1751" s="5"/>
      <c r="K1751" s="6"/>
      <c r="L1751" s="6"/>
      <c r="M1751" s="125" t="s">
        <v>10642</v>
      </c>
      <c r="N1751" s="125" t="s">
        <v>10643</v>
      </c>
      <c r="O1751" s="126" t="s">
        <v>1136</v>
      </c>
      <c r="P1751" s="127" t="s">
        <v>4113</v>
      </c>
      <c r="Q1751" s="127" t="s">
        <v>1126</v>
      </c>
      <c r="R1751" s="127" t="s">
        <v>10650</v>
      </c>
      <c r="S1751" s="128">
        <v>5</v>
      </c>
      <c r="T1751" s="128">
        <v>0</v>
      </c>
      <c r="U1751" s="128">
        <v>4</v>
      </c>
      <c r="V1751" s="128">
        <v>6</v>
      </c>
      <c r="W1751" s="129" t="s">
        <v>10645</v>
      </c>
      <c r="X1751" s="130" t="s">
        <v>10647</v>
      </c>
      <c r="Y1751" s="130" t="s">
        <v>10647</v>
      </c>
    </row>
    <row r="1752" spans="1:25">
      <c r="A1752" s="6" t="str">
        <f t="shared" si="74"/>
        <v>TRBLOQ5048NSS</v>
      </c>
      <c r="B1752" s="7" t="s">
        <v>825</v>
      </c>
      <c r="C1752" s="7" t="s">
        <v>1683</v>
      </c>
      <c r="D1752" s="7" t="s">
        <v>946</v>
      </c>
      <c r="E1752" s="7" t="s">
        <v>2015</v>
      </c>
      <c r="F1752" s="7" t="s">
        <v>3473</v>
      </c>
      <c r="G1752" s="80" t="s">
        <v>9285</v>
      </c>
      <c r="H1752" s="21">
        <v>57</v>
      </c>
      <c r="I1752" s="4"/>
      <c r="J1752" s="5"/>
      <c r="K1752" s="6"/>
      <c r="L1752" s="6"/>
      <c r="M1752" s="125" t="s">
        <v>10642</v>
      </c>
      <c r="N1752" s="125" t="s">
        <v>10643</v>
      </c>
      <c r="O1752" s="126" t="s">
        <v>1136</v>
      </c>
      <c r="P1752" s="127" t="s">
        <v>4113</v>
      </c>
      <c r="Q1752" s="127" t="s">
        <v>10644</v>
      </c>
      <c r="R1752" s="127" t="s">
        <v>10653</v>
      </c>
      <c r="S1752" s="128">
        <v>5</v>
      </c>
      <c r="T1752" s="128">
        <v>0</v>
      </c>
      <c r="U1752" s="128">
        <v>4</v>
      </c>
      <c r="V1752" s="128">
        <v>8</v>
      </c>
      <c r="W1752" s="129" t="s">
        <v>10645</v>
      </c>
      <c r="X1752" s="130" t="s">
        <v>10647</v>
      </c>
      <c r="Y1752" s="130" t="s">
        <v>10647</v>
      </c>
    </row>
    <row r="1753" spans="1:25">
      <c r="A1753" s="6" t="str">
        <f t="shared" si="74"/>
        <v>TRBLAV5048NSS</v>
      </c>
      <c r="B1753" s="7" t="s">
        <v>989</v>
      </c>
      <c r="C1753" s="7" t="s">
        <v>1157</v>
      </c>
      <c r="D1753" s="7" t="s">
        <v>2055</v>
      </c>
      <c r="E1753" s="7" t="s">
        <v>977</v>
      </c>
      <c r="F1753" s="7" t="s">
        <v>3473</v>
      </c>
      <c r="G1753" s="13" t="s">
        <v>11947</v>
      </c>
      <c r="H1753" s="21">
        <v>32</v>
      </c>
      <c r="I1753" s="4"/>
      <c r="J1753" s="5"/>
      <c r="K1753" s="6"/>
      <c r="L1753" s="6"/>
      <c r="M1753" s="125" t="s">
        <v>10642</v>
      </c>
      <c r="N1753" s="125" t="s">
        <v>10643</v>
      </c>
      <c r="O1753" s="126" t="s">
        <v>1136</v>
      </c>
      <c r="P1753" s="127" t="s">
        <v>4113</v>
      </c>
      <c r="Q1753" s="127" t="s">
        <v>1126</v>
      </c>
      <c r="R1753" s="127" t="s">
        <v>10650</v>
      </c>
      <c r="S1753" s="128">
        <v>5</v>
      </c>
      <c r="T1753" s="128">
        <v>0</v>
      </c>
      <c r="U1753" s="128">
        <v>4</v>
      </c>
      <c r="V1753" s="128">
        <v>8</v>
      </c>
      <c r="W1753" s="129" t="s">
        <v>10645</v>
      </c>
      <c r="X1753" s="130" t="s">
        <v>10647</v>
      </c>
      <c r="Y1753" s="130" t="s">
        <v>10647</v>
      </c>
    </row>
    <row r="1754" spans="1:25">
      <c r="A1754" s="6" t="str">
        <f t="shared" si="74"/>
        <v>TRBLOQ5050NSS</v>
      </c>
      <c r="B1754" s="7" t="s">
        <v>825</v>
      </c>
      <c r="C1754" s="7" t="s">
        <v>1683</v>
      </c>
      <c r="D1754" s="7" t="s">
        <v>947</v>
      </c>
      <c r="E1754" s="7" t="s">
        <v>2016</v>
      </c>
      <c r="F1754" s="7" t="s">
        <v>3474</v>
      </c>
      <c r="G1754" s="15" t="s">
        <v>9286</v>
      </c>
      <c r="H1754" s="21">
        <v>66</v>
      </c>
      <c r="I1754" s="4"/>
      <c r="J1754" s="5"/>
      <c r="K1754" s="6"/>
      <c r="L1754" s="6"/>
      <c r="M1754" s="125" t="s">
        <v>10642</v>
      </c>
      <c r="N1754" s="125" t="s">
        <v>10643</v>
      </c>
      <c r="O1754" s="126" t="s">
        <v>1136</v>
      </c>
      <c r="P1754" s="127" t="s">
        <v>4113</v>
      </c>
      <c r="Q1754" s="127" t="s">
        <v>10644</v>
      </c>
      <c r="R1754" s="127" t="s">
        <v>10653</v>
      </c>
      <c r="S1754" s="128">
        <v>5</v>
      </c>
      <c r="T1754" s="128">
        <v>0</v>
      </c>
      <c r="U1754" s="128">
        <v>5</v>
      </c>
      <c r="V1754" s="128">
        <v>0</v>
      </c>
      <c r="W1754" s="129" t="s">
        <v>10645</v>
      </c>
      <c r="X1754" s="130" t="s">
        <v>10647</v>
      </c>
      <c r="Y1754" s="130" t="s">
        <v>10647</v>
      </c>
    </row>
    <row r="1755" spans="1:25">
      <c r="A1755" s="6" t="str">
        <f t="shared" si="74"/>
        <v>TRBLOQ5052NSS</v>
      </c>
      <c r="B1755" s="7" t="s">
        <v>825</v>
      </c>
      <c r="C1755" s="7" t="s">
        <v>1683</v>
      </c>
      <c r="D1755" s="7" t="s">
        <v>948</v>
      </c>
      <c r="E1755" s="7" t="s">
        <v>2017</v>
      </c>
      <c r="F1755" s="7" t="s">
        <v>3475</v>
      </c>
      <c r="G1755" s="80" t="s">
        <v>9287</v>
      </c>
      <c r="H1755" s="21">
        <v>66</v>
      </c>
      <c r="I1755" s="4"/>
      <c r="J1755" s="5"/>
      <c r="K1755" s="6"/>
      <c r="L1755" s="6"/>
      <c r="M1755" s="125" t="s">
        <v>10642</v>
      </c>
      <c r="N1755" s="125" t="s">
        <v>10643</v>
      </c>
      <c r="O1755" s="126" t="s">
        <v>1136</v>
      </c>
      <c r="P1755" s="127" t="s">
        <v>4113</v>
      </c>
      <c r="Q1755" s="127" t="s">
        <v>10644</v>
      </c>
      <c r="R1755" s="127" t="s">
        <v>10653</v>
      </c>
      <c r="S1755" s="128">
        <v>5</v>
      </c>
      <c r="T1755" s="128">
        <v>0</v>
      </c>
      <c r="U1755" s="128">
        <v>5</v>
      </c>
      <c r="V1755" s="128">
        <v>2</v>
      </c>
      <c r="W1755" s="129" t="s">
        <v>10645</v>
      </c>
      <c r="X1755" s="130" t="s">
        <v>10647</v>
      </c>
      <c r="Y1755" s="130" t="s">
        <v>10647</v>
      </c>
    </row>
    <row r="1756" spans="1:25">
      <c r="A1756" s="6" t="str">
        <f t="shared" si="74"/>
        <v>TRBLAV5052NSS</v>
      </c>
      <c r="B1756" s="7" t="s">
        <v>989</v>
      </c>
      <c r="C1756" s="7" t="s">
        <v>1157</v>
      </c>
      <c r="D1756" s="7" t="s">
        <v>2055</v>
      </c>
      <c r="E1756" s="7" t="s">
        <v>979</v>
      </c>
      <c r="F1756" s="7" t="s">
        <v>3475</v>
      </c>
      <c r="G1756" s="13" t="s">
        <v>11948</v>
      </c>
      <c r="H1756" s="21">
        <v>192</v>
      </c>
      <c r="I1756" s="4"/>
      <c r="J1756" s="5"/>
      <c r="K1756" s="6"/>
      <c r="L1756" s="6"/>
      <c r="M1756" s="125" t="s">
        <v>10642</v>
      </c>
      <c r="N1756" s="125" t="s">
        <v>10643</v>
      </c>
      <c r="O1756" s="126" t="s">
        <v>1136</v>
      </c>
      <c r="P1756" s="127" t="s">
        <v>4113</v>
      </c>
      <c r="Q1756" s="127" t="s">
        <v>1126</v>
      </c>
      <c r="R1756" s="127" t="s">
        <v>10650</v>
      </c>
      <c r="S1756" s="128">
        <v>5</v>
      </c>
      <c r="T1756" s="128">
        <v>0</v>
      </c>
      <c r="U1756" s="128">
        <v>5</v>
      </c>
      <c r="V1756" s="128">
        <v>2</v>
      </c>
      <c r="W1756" s="129" t="s">
        <v>10645</v>
      </c>
      <c r="X1756" s="130" t="s">
        <v>10647</v>
      </c>
      <c r="Y1756" s="130" t="s">
        <v>10647</v>
      </c>
    </row>
    <row r="1757" spans="1:25">
      <c r="A1757" s="6" t="str">
        <f t="shared" si="74"/>
        <v>TRBLOQ5054NSS</v>
      </c>
      <c r="B1757" s="7" t="s">
        <v>825</v>
      </c>
      <c r="C1757" s="7" t="s">
        <v>1683</v>
      </c>
      <c r="D1757" s="7" t="s">
        <v>949</v>
      </c>
      <c r="E1757" s="7" t="s">
        <v>980</v>
      </c>
      <c r="F1757" s="7" t="s">
        <v>2840</v>
      </c>
      <c r="G1757" s="13" t="s">
        <v>10027</v>
      </c>
      <c r="H1757" s="21">
        <v>36</v>
      </c>
      <c r="I1757" s="4"/>
      <c r="J1757" s="5"/>
      <c r="K1757" s="6"/>
      <c r="L1757" s="6"/>
      <c r="M1757" s="125" t="s">
        <v>10642</v>
      </c>
      <c r="N1757" s="125" t="s">
        <v>10643</v>
      </c>
      <c r="O1757" s="126" t="s">
        <v>1136</v>
      </c>
      <c r="P1757" s="127" t="s">
        <v>4113</v>
      </c>
      <c r="Q1757" s="127" t="s">
        <v>10644</v>
      </c>
      <c r="R1757" s="127" t="s">
        <v>10653</v>
      </c>
      <c r="S1757" s="128">
        <v>5</v>
      </c>
      <c r="T1757" s="128">
        <v>0</v>
      </c>
      <c r="U1757" s="128">
        <v>5</v>
      </c>
      <c r="V1757" s="128">
        <v>4</v>
      </c>
      <c r="W1757" s="129" t="s">
        <v>10645</v>
      </c>
      <c r="X1757" s="130" t="s">
        <v>10647</v>
      </c>
      <c r="Y1757" s="130" t="s">
        <v>10647</v>
      </c>
    </row>
    <row r="1758" spans="1:25">
      <c r="A1758" s="6" t="str">
        <f t="shared" si="74"/>
        <v>TRBLAV5054NSS</v>
      </c>
      <c r="B1758" s="7" t="s">
        <v>989</v>
      </c>
      <c r="C1758" s="7" t="s">
        <v>1157</v>
      </c>
      <c r="D1758" s="7" t="s">
        <v>2055</v>
      </c>
      <c r="E1758" s="7" t="s">
        <v>980</v>
      </c>
      <c r="F1758" s="7" t="s">
        <v>2840</v>
      </c>
      <c r="G1758" s="13" t="s">
        <v>11949</v>
      </c>
      <c r="H1758" s="21">
        <v>50</v>
      </c>
      <c r="I1758" s="4">
        <v>45658</v>
      </c>
      <c r="J1758" s="5"/>
      <c r="K1758" s="6"/>
      <c r="L1758" s="6"/>
      <c r="M1758" s="125" t="s">
        <v>10642</v>
      </c>
      <c r="N1758" s="125" t="s">
        <v>10643</v>
      </c>
      <c r="O1758" s="126" t="s">
        <v>1136</v>
      </c>
      <c r="P1758" s="127" t="s">
        <v>4113</v>
      </c>
      <c r="Q1758" s="127" t="s">
        <v>1126</v>
      </c>
      <c r="R1758" s="127" t="s">
        <v>10650</v>
      </c>
      <c r="S1758" s="128">
        <v>5</v>
      </c>
      <c r="T1758" s="128">
        <v>0</v>
      </c>
      <c r="U1758" s="128">
        <v>5</v>
      </c>
      <c r="V1758" s="128">
        <v>4</v>
      </c>
      <c r="W1758" s="129" t="s">
        <v>10645</v>
      </c>
      <c r="X1758" s="130" t="s">
        <v>10647</v>
      </c>
      <c r="Y1758" s="130" t="s">
        <v>10647</v>
      </c>
    </row>
    <row r="1759" spans="1:25">
      <c r="A1759" s="6" t="str">
        <f t="shared" si="74"/>
        <v>TRBLAV5055NSS</v>
      </c>
      <c r="B1759" s="7" t="s">
        <v>989</v>
      </c>
      <c r="C1759" s="7" t="s">
        <v>1157</v>
      </c>
      <c r="D1759" s="7" t="s">
        <v>2055</v>
      </c>
      <c r="E1759" s="7" t="s">
        <v>1836</v>
      </c>
      <c r="F1759" s="7">
        <v>210936636</v>
      </c>
      <c r="G1759" s="13" t="s">
        <v>11950</v>
      </c>
      <c r="H1759" s="21">
        <v>50</v>
      </c>
      <c r="I1759" s="4">
        <v>46235</v>
      </c>
      <c r="J1759" s="5"/>
      <c r="K1759" s="6"/>
      <c r="L1759" s="6"/>
      <c r="M1759" s="125" t="s">
        <v>10642</v>
      </c>
      <c r="N1759" s="125" t="s">
        <v>10643</v>
      </c>
      <c r="O1759" s="126" t="s">
        <v>1136</v>
      </c>
      <c r="P1759" s="127" t="s">
        <v>4113</v>
      </c>
      <c r="Q1759" s="127" t="s">
        <v>1126</v>
      </c>
      <c r="R1759" s="127" t="s">
        <v>10650</v>
      </c>
      <c r="S1759" s="128">
        <v>5</v>
      </c>
      <c r="T1759" s="128">
        <v>0</v>
      </c>
      <c r="U1759" s="128">
        <v>5</v>
      </c>
      <c r="V1759" s="128">
        <v>5</v>
      </c>
      <c r="W1759" s="129" t="s">
        <v>10645</v>
      </c>
      <c r="X1759" s="130" t="s">
        <v>10647</v>
      </c>
      <c r="Y1759" s="130" t="s">
        <v>10647</v>
      </c>
    </row>
    <row r="1760" spans="1:25">
      <c r="A1760" s="6" t="str">
        <f t="shared" si="74"/>
        <v>TRBLOQ5056NSS</v>
      </c>
      <c r="B1760" s="7" t="s">
        <v>825</v>
      </c>
      <c r="C1760" s="7" t="s">
        <v>1683</v>
      </c>
      <c r="D1760" s="7" t="s">
        <v>950</v>
      </c>
      <c r="E1760" s="7" t="s">
        <v>2019</v>
      </c>
      <c r="F1760" s="7" t="s">
        <v>3477</v>
      </c>
      <c r="G1760" s="80" t="s">
        <v>9289</v>
      </c>
      <c r="H1760" s="21">
        <v>45</v>
      </c>
      <c r="I1760" s="4"/>
      <c r="J1760" s="5"/>
      <c r="K1760" s="6"/>
      <c r="L1760" s="6"/>
      <c r="M1760" s="125" t="s">
        <v>10642</v>
      </c>
      <c r="N1760" s="125" t="s">
        <v>10643</v>
      </c>
      <c r="O1760" s="126" t="s">
        <v>1136</v>
      </c>
      <c r="P1760" s="127" t="s">
        <v>4113</v>
      </c>
      <c r="Q1760" s="127" t="s">
        <v>10644</v>
      </c>
      <c r="R1760" s="127" t="s">
        <v>10653</v>
      </c>
      <c r="S1760" s="128">
        <v>5</v>
      </c>
      <c r="T1760" s="128">
        <v>0</v>
      </c>
      <c r="U1760" s="128">
        <v>5</v>
      </c>
      <c r="V1760" s="128">
        <v>6</v>
      </c>
      <c r="W1760" s="129" t="s">
        <v>10645</v>
      </c>
      <c r="X1760" s="130" t="s">
        <v>10647</v>
      </c>
      <c r="Y1760" s="130" t="s">
        <v>10647</v>
      </c>
    </row>
    <row r="1761" spans="1:25">
      <c r="A1761" s="6" t="str">
        <f t="shared" si="74"/>
        <v>TRBLOQ5058NSS</v>
      </c>
      <c r="B1761" s="7" t="s">
        <v>825</v>
      </c>
      <c r="C1761" s="7" t="s">
        <v>1683</v>
      </c>
      <c r="D1761" s="7" t="s">
        <v>951</v>
      </c>
      <c r="E1761" s="7" t="s">
        <v>982</v>
      </c>
      <c r="F1761" s="9" t="s">
        <v>2841</v>
      </c>
      <c r="G1761" s="13" t="s">
        <v>10029</v>
      </c>
      <c r="H1761" s="21">
        <v>25</v>
      </c>
      <c r="I1761" s="4">
        <v>45505</v>
      </c>
      <c r="J1761" s="5"/>
      <c r="K1761" s="6"/>
      <c r="L1761" s="6"/>
      <c r="M1761" s="125" t="s">
        <v>10642</v>
      </c>
      <c r="N1761" s="125" t="s">
        <v>10643</v>
      </c>
      <c r="O1761" s="126" t="s">
        <v>1136</v>
      </c>
      <c r="P1761" s="127" t="s">
        <v>4113</v>
      </c>
      <c r="Q1761" s="127" t="s">
        <v>10644</v>
      </c>
      <c r="R1761" s="127" t="s">
        <v>10653</v>
      </c>
      <c r="S1761" s="128">
        <v>5</v>
      </c>
      <c r="T1761" s="128">
        <v>0</v>
      </c>
      <c r="U1761" s="128">
        <v>5</v>
      </c>
      <c r="V1761" s="128">
        <v>8</v>
      </c>
      <c r="W1761" s="129" t="s">
        <v>10645</v>
      </c>
      <c r="X1761" s="130" t="s">
        <v>10647</v>
      </c>
      <c r="Y1761" s="130" t="s">
        <v>10647</v>
      </c>
    </row>
    <row r="1762" spans="1:25">
      <c r="A1762" s="6" t="str">
        <f t="shared" si="74"/>
        <v>TRBLAV5058NSS</v>
      </c>
      <c r="B1762" s="7" t="s">
        <v>989</v>
      </c>
      <c r="C1762" s="7" t="s">
        <v>1157</v>
      </c>
      <c r="D1762" s="7" t="s">
        <v>2055</v>
      </c>
      <c r="E1762" s="7" t="s">
        <v>982</v>
      </c>
      <c r="F1762" s="7" t="s">
        <v>2841</v>
      </c>
      <c r="G1762" s="13" t="s">
        <v>11951</v>
      </c>
      <c r="H1762" s="21">
        <v>20</v>
      </c>
      <c r="I1762" s="4">
        <v>45505</v>
      </c>
      <c r="J1762" s="5"/>
      <c r="K1762" s="6"/>
      <c r="L1762" s="6"/>
      <c r="M1762" s="125" t="s">
        <v>10642</v>
      </c>
      <c r="N1762" s="125" t="s">
        <v>10643</v>
      </c>
      <c r="O1762" s="126" t="s">
        <v>1136</v>
      </c>
      <c r="P1762" s="127" t="s">
        <v>4113</v>
      </c>
      <c r="Q1762" s="127" t="s">
        <v>1126</v>
      </c>
      <c r="R1762" s="127" t="s">
        <v>10650</v>
      </c>
      <c r="S1762" s="128">
        <v>5</v>
      </c>
      <c r="T1762" s="128">
        <v>0</v>
      </c>
      <c r="U1762" s="128">
        <v>5</v>
      </c>
      <c r="V1762" s="128">
        <v>8</v>
      </c>
      <c r="W1762" s="129" t="s">
        <v>10645</v>
      </c>
      <c r="X1762" s="130" t="s">
        <v>10647</v>
      </c>
      <c r="Y1762" s="130" t="s">
        <v>10647</v>
      </c>
    </row>
    <row r="1763" spans="1:25">
      <c r="A1763" s="6" t="str">
        <f t="shared" si="74"/>
        <v>TRBLOQ5060NSS</v>
      </c>
      <c r="B1763" s="9" t="s">
        <v>825</v>
      </c>
      <c r="C1763" s="9" t="s">
        <v>1683</v>
      </c>
      <c r="D1763" s="9" t="s">
        <v>952</v>
      </c>
      <c r="E1763" s="7" t="s">
        <v>2020</v>
      </c>
      <c r="F1763" s="9" t="s">
        <v>2840</v>
      </c>
      <c r="G1763" s="15" t="s">
        <v>9290</v>
      </c>
      <c r="H1763" s="40">
        <v>48</v>
      </c>
      <c r="I1763" s="4"/>
      <c r="J1763" s="5"/>
      <c r="K1763" s="6"/>
      <c r="L1763" s="6"/>
      <c r="M1763" s="125" t="s">
        <v>10642</v>
      </c>
      <c r="N1763" s="125" t="s">
        <v>10643</v>
      </c>
      <c r="O1763" s="126" t="s">
        <v>1136</v>
      </c>
      <c r="P1763" s="127" t="s">
        <v>4113</v>
      </c>
      <c r="Q1763" s="127" t="s">
        <v>10644</v>
      </c>
      <c r="R1763" s="127" t="s">
        <v>10653</v>
      </c>
      <c r="S1763" s="128">
        <v>5</v>
      </c>
      <c r="T1763" s="128">
        <v>0</v>
      </c>
      <c r="U1763" s="128">
        <v>6</v>
      </c>
      <c r="V1763" s="128">
        <v>0</v>
      </c>
      <c r="W1763" s="129" t="s">
        <v>10645</v>
      </c>
      <c r="X1763" s="130" t="s">
        <v>10647</v>
      </c>
      <c r="Y1763" s="130" t="s">
        <v>10647</v>
      </c>
    </row>
    <row r="1764" spans="1:25">
      <c r="A1764" s="6" t="str">
        <f t="shared" si="74"/>
        <v>TRBCAN5060NSS</v>
      </c>
      <c r="B1764" s="7" t="s">
        <v>1088</v>
      </c>
      <c r="C1764" s="7" t="s">
        <v>1157</v>
      </c>
      <c r="D1764" s="7" t="s">
        <v>920</v>
      </c>
      <c r="E1764" s="7" t="s">
        <v>983</v>
      </c>
      <c r="F1764" s="7">
        <v>210329237</v>
      </c>
      <c r="G1764" s="16" t="s">
        <v>9183</v>
      </c>
      <c r="H1764" s="21">
        <v>5</v>
      </c>
      <c r="I1764" s="4"/>
      <c r="J1764" s="5"/>
      <c r="K1764" s="6"/>
      <c r="L1764" s="6"/>
      <c r="M1764" s="125" t="s">
        <v>10642</v>
      </c>
      <c r="N1764" s="125" t="s">
        <v>10643</v>
      </c>
      <c r="O1764" s="126" t="s">
        <v>1136</v>
      </c>
      <c r="P1764" s="127" t="s">
        <v>1146</v>
      </c>
      <c r="Q1764" s="127" t="s">
        <v>1126</v>
      </c>
      <c r="R1764" s="127" t="s">
        <v>10645</v>
      </c>
      <c r="S1764" s="128">
        <v>5</v>
      </c>
      <c r="T1764" s="128">
        <v>0</v>
      </c>
      <c r="U1764" s="128">
        <v>6</v>
      </c>
      <c r="V1764" s="128">
        <v>0</v>
      </c>
      <c r="W1764" s="129" t="s">
        <v>10645</v>
      </c>
      <c r="X1764" s="130" t="s">
        <v>10647</v>
      </c>
      <c r="Y1764" s="130" t="s">
        <v>10647</v>
      </c>
    </row>
    <row r="1765" spans="1:25">
      <c r="A1765" s="6" t="str">
        <f t="shared" si="74"/>
        <v>TRBLOQ5065NSS</v>
      </c>
      <c r="B1765" s="7" t="s">
        <v>825</v>
      </c>
      <c r="C1765" s="7" t="s">
        <v>1683</v>
      </c>
      <c r="D1765" s="7" t="s">
        <v>953</v>
      </c>
      <c r="E1765" s="7" t="s">
        <v>984</v>
      </c>
      <c r="F1765" s="7" t="s">
        <v>3471</v>
      </c>
      <c r="G1765" s="13" t="s">
        <v>10031</v>
      </c>
      <c r="H1765" s="21">
        <v>38</v>
      </c>
      <c r="I1765" s="4"/>
      <c r="J1765" s="5"/>
      <c r="K1765" s="6"/>
      <c r="L1765" s="6"/>
      <c r="M1765" s="125" t="s">
        <v>10642</v>
      </c>
      <c r="N1765" s="125" t="s">
        <v>10643</v>
      </c>
      <c r="O1765" s="126" t="s">
        <v>1136</v>
      </c>
      <c r="P1765" s="127" t="s">
        <v>4113</v>
      </c>
      <c r="Q1765" s="127" t="s">
        <v>10644</v>
      </c>
      <c r="R1765" s="127" t="s">
        <v>10653</v>
      </c>
      <c r="S1765" s="128">
        <v>5</v>
      </c>
      <c r="T1765" s="128">
        <v>0</v>
      </c>
      <c r="U1765" s="128">
        <v>6</v>
      </c>
      <c r="V1765" s="128">
        <v>5</v>
      </c>
      <c r="W1765" s="129" t="s">
        <v>10645</v>
      </c>
      <c r="X1765" s="130" t="s">
        <v>10647</v>
      </c>
      <c r="Y1765" s="130" t="s">
        <v>10647</v>
      </c>
    </row>
    <row r="1766" spans="1:25">
      <c r="A1766" s="6" t="str">
        <f t="shared" si="74"/>
        <v>TRBLAV5065NSS</v>
      </c>
      <c r="B1766" s="7" t="s">
        <v>989</v>
      </c>
      <c r="C1766" s="7" t="s">
        <v>1157</v>
      </c>
      <c r="D1766" s="7" t="s">
        <v>2055</v>
      </c>
      <c r="E1766" s="7" t="s">
        <v>984</v>
      </c>
      <c r="F1766" s="7" t="s">
        <v>3471</v>
      </c>
      <c r="G1766" s="13" t="s">
        <v>11952</v>
      </c>
      <c r="H1766" s="21">
        <v>24</v>
      </c>
      <c r="I1766" s="4"/>
      <c r="J1766" s="5"/>
      <c r="K1766" s="6"/>
      <c r="L1766" s="6"/>
      <c r="M1766" s="125" t="s">
        <v>10642</v>
      </c>
      <c r="N1766" s="125" t="s">
        <v>10643</v>
      </c>
      <c r="O1766" s="126" t="s">
        <v>1136</v>
      </c>
      <c r="P1766" s="127" t="s">
        <v>4113</v>
      </c>
      <c r="Q1766" s="127" t="s">
        <v>1126</v>
      </c>
      <c r="R1766" s="127" t="s">
        <v>10650</v>
      </c>
      <c r="S1766" s="128">
        <v>5</v>
      </c>
      <c r="T1766" s="128">
        <v>0</v>
      </c>
      <c r="U1766" s="128">
        <v>6</v>
      </c>
      <c r="V1766" s="128">
        <v>5</v>
      </c>
      <c r="W1766" s="129" t="s">
        <v>10645</v>
      </c>
      <c r="X1766" s="130" t="s">
        <v>10647</v>
      </c>
      <c r="Y1766" s="130" t="s">
        <v>10647</v>
      </c>
    </row>
    <row r="1767" spans="1:25">
      <c r="A1767" s="6" t="str">
        <f t="shared" si="74"/>
        <v>TRBCAN5065NSS</v>
      </c>
      <c r="B1767" s="7" t="s">
        <v>1088</v>
      </c>
      <c r="C1767" s="7" t="s">
        <v>1157</v>
      </c>
      <c r="D1767" s="7" t="s">
        <v>921</v>
      </c>
      <c r="E1767" s="7" t="s">
        <v>984</v>
      </c>
      <c r="F1767" s="7" t="s">
        <v>2199</v>
      </c>
      <c r="G1767" s="16" t="s">
        <v>9184</v>
      </c>
      <c r="H1767" s="21">
        <v>25</v>
      </c>
      <c r="I1767" s="4"/>
      <c r="J1767" s="5"/>
      <c r="K1767" s="6"/>
      <c r="L1767" s="6"/>
      <c r="M1767" s="125" t="s">
        <v>10642</v>
      </c>
      <c r="N1767" s="125" t="s">
        <v>10643</v>
      </c>
      <c r="O1767" s="126" t="s">
        <v>1136</v>
      </c>
      <c r="P1767" s="127" t="s">
        <v>1146</v>
      </c>
      <c r="Q1767" s="127" t="s">
        <v>1126</v>
      </c>
      <c r="R1767" s="127" t="s">
        <v>10645</v>
      </c>
      <c r="S1767" s="128">
        <v>5</v>
      </c>
      <c r="T1767" s="128">
        <v>0</v>
      </c>
      <c r="U1767" s="128">
        <v>6</v>
      </c>
      <c r="V1767" s="128">
        <v>5</v>
      </c>
      <c r="W1767" s="129" t="s">
        <v>10645</v>
      </c>
      <c r="X1767" s="130" t="s">
        <v>10647</v>
      </c>
      <c r="Y1767" s="130" t="s">
        <v>10647</v>
      </c>
    </row>
    <row r="1768" spans="1:25">
      <c r="A1768" s="6" t="str">
        <f t="shared" si="74"/>
        <v>TRBLOQ5070NSS</v>
      </c>
      <c r="B1768" s="7" t="s">
        <v>825</v>
      </c>
      <c r="C1768" s="7" t="s">
        <v>1683</v>
      </c>
      <c r="D1768" s="7" t="s">
        <v>954</v>
      </c>
      <c r="E1768" s="7" t="s">
        <v>2023</v>
      </c>
      <c r="F1768" s="7" t="s">
        <v>3472</v>
      </c>
      <c r="G1768" s="80" t="s">
        <v>9293</v>
      </c>
      <c r="H1768" s="21">
        <v>41</v>
      </c>
      <c r="I1768" s="4"/>
      <c r="J1768" s="5"/>
      <c r="K1768" s="6"/>
      <c r="L1768" s="6"/>
      <c r="M1768" s="125" t="s">
        <v>10642</v>
      </c>
      <c r="N1768" s="125" t="s">
        <v>10643</v>
      </c>
      <c r="O1768" s="126" t="s">
        <v>1136</v>
      </c>
      <c r="P1768" s="127" t="s">
        <v>4113</v>
      </c>
      <c r="Q1768" s="127" t="s">
        <v>10644</v>
      </c>
      <c r="R1768" s="127" t="s">
        <v>10653</v>
      </c>
      <c r="S1768" s="128">
        <v>5</v>
      </c>
      <c r="T1768" s="128">
        <v>0</v>
      </c>
      <c r="U1768" s="128">
        <v>7</v>
      </c>
      <c r="V1768" s="128">
        <v>0</v>
      </c>
      <c r="W1768" s="129" t="s">
        <v>10645</v>
      </c>
      <c r="X1768" s="130" t="s">
        <v>10647</v>
      </c>
      <c r="Y1768" s="130" t="s">
        <v>10647</v>
      </c>
    </row>
    <row r="1769" spans="1:25">
      <c r="A1769" s="6" t="str">
        <f t="shared" si="74"/>
        <v>TRBLAV5070NSS</v>
      </c>
      <c r="B1769" s="7" t="s">
        <v>989</v>
      </c>
      <c r="C1769" s="7" t="s">
        <v>1157</v>
      </c>
      <c r="D1769" s="7" t="s">
        <v>2055</v>
      </c>
      <c r="E1769" s="7" t="s">
        <v>985</v>
      </c>
      <c r="F1769" s="7" t="s">
        <v>3472</v>
      </c>
      <c r="G1769" s="13" t="s">
        <v>11953</v>
      </c>
      <c r="H1769" s="21">
        <v>92</v>
      </c>
      <c r="I1769" s="4"/>
      <c r="J1769" s="5"/>
      <c r="K1769" s="6"/>
      <c r="L1769" s="6"/>
      <c r="M1769" s="125" t="s">
        <v>10642</v>
      </c>
      <c r="N1769" s="125" t="s">
        <v>10643</v>
      </c>
      <c r="O1769" s="126" t="s">
        <v>1136</v>
      </c>
      <c r="P1769" s="127" t="s">
        <v>4113</v>
      </c>
      <c r="Q1769" s="127" t="s">
        <v>1126</v>
      </c>
      <c r="R1769" s="127" t="s">
        <v>10650</v>
      </c>
      <c r="S1769" s="128">
        <v>5</v>
      </c>
      <c r="T1769" s="128">
        <v>0</v>
      </c>
      <c r="U1769" s="128">
        <v>7</v>
      </c>
      <c r="V1769" s="128">
        <v>0</v>
      </c>
      <c r="W1769" s="129" t="s">
        <v>10645</v>
      </c>
      <c r="X1769" s="130" t="s">
        <v>10647</v>
      </c>
      <c r="Y1769" s="130" t="s">
        <v>10647</v>
      </c>
    </row>
    <row r="1770" spans="1:25">
      <c r="A1770" s="6" t="str">
        <f t="shared" si="74"/>
        <v>TRBCAN5070NSS</v>
      </c>
      <c r="B1770" s="7" t="s">
        <v>1088</v>
      </c>
      <c r="C1770" s="7" t="s">
        <v>1157</v>
      </c>
      <c r="D1770" s="7" t="s">
        <v>922</v>
      </c>
      <c r="E1770" s="7" t="s">
        <v>985</v>
      </c>
      <c r="F1770" s="7" t="s">
        <v>2199</v>
      </c>
      <c r="G1770" s="16" t="s">
        <v>9185</v>
      </c>
      <c r="H1770" s="21">
        <v>25</v>
      </c>
      <c r="I1770" s="4"/>
      <c r="J1770" s="5"/>
      <c r="K1770" s="6"/>
      <c r="L1770" s="6"/>
      <c r="M1770" s="125" t="s">
        <v>10642</v>
      </c>
      <c r="N1770" s="125" t="s">
        <v>10643</v>
      </c>
      <c r="O1770" s="126" t="s">
        <v>1136</v>
      </c>
      <c r="P1770" s="127" t="s">
        <v>1146</v>
      </c>
      <c r="Q1770" s="127" t="s">
        <v>1126</v>
      </c>
      <c r="R1770" s="127" t="s">
        <v>10645</v>
      </c>
      <c r="S1770" s="128">
        <v>5</v>
      </c>
      <c r="T1770" s="128">
        <v>0</v>
      </c>
      <c r="U1770" s="128">
        <v>7</v>
      </c>
      <c r="V1770" s="128">
        <v>0</v>
      </c>
      <c r="W1770" s="129" t="s">
        <v>10645</v>
      </c>
      <c r="X1770" s="130" t="s">
        <v>10647</v>
      </c>
      <c r="Y1770" s="130" t="s">
        <v>10647</v>
      </c>
    </row>
    <row r="1771" spans="1:25">
      <c r="A1771" s="6" t="str">
        <f t="shared" si="74"/>
        <v>TRBLOQ5075NSS</v>
      </c>
      <c r="B1771" s="7" t="s">
        <v>825</v>
      </c>
      <c r="C1771" s="7" t="s">
        <v>1683</v>
      </c>
      <c r="D1771" s="7" t="s">
        <v>955</v>
      </c>
      <c r="E1771" s="7" t="s">
        <v>986</v>
      </c>
      <c r="F1771" s="7" t="s">
        <v>3473</v>
      </c>
      <c r="G1771" s="13" t="s">
        <v>10033</v>
      </c>
      <c r="H1771" s="21">
        <v>18</v>
      </c>
      <c r="I1771" s="4"/>
      <c r="J1771" s="5"/>
      <c r="K1771" s="6"/>
      <c r="L1771" s="6"/>
      <c r="M1771" s="125" t="s">
        <v>10642</v>
      </c>
      <c r="N1771" s="125" t="s">
        <v>10643</v>
      </c>
      <c r="O1771" s="126" t="s">
        <v>1136</v>
      </c>
      <c r="P1771" s="127" t="s">
        <v>4113</v>
      </c>
      <c r="Q1771" s="127" t="s">
        <v>10644</v>
      </c>
      <c r="R1771" s="127" t="s">
        <v>10653</v>
      </c>
      <c r="S1771" s="128">
        <v>5</v>
      </c>
      <c r="T1771" s="128">
        <v>0</v>
      </c>
      <c r="U1771" s="128">
        <v>7</v>
      </c>
      <c r="V1771" s="128">
        <v>5</v>
      </c>
      <c r="W1771" s="129" t="s">
        <v>10645</v>
      </c>
      <c r="X1771" s="130" t="s">
        <v>10647</v>
      </c>
      <c r="Y1771" s="130" t="s">
        <v>10647</v>
      </c>
    </row>
    <row r="1772" spans="1:25">
      <c r="A1772" s="6" t="str">
        <f t="shared" si="74"/>
        <v>TRBCAN5075NSS</v>
      </c>
      <c r="B1772" s="7" t="s">
        <v>1088</v>
      </c>
      <c r="C1772" s="7" t="s">
        <v>1157</v>
      </c>
      <c r="D1772" s="7" t="s">
        <v>923</v>
      </c>
      <c r="E1772" s="7" t="s">
        <v>986</v>
      </c>
      <c r="F1772" s="7" t="s">
        <v>2199</v>
      </c>
      <c r="G1772" s="16" t="s">
        <v>9186</v>
      </c>
      <c r="H1772" s="21">
        <v>20</v>
      </c>
      <c r="I1772" s="4"/>
      <c r="J1772" s="5"/>
      <c r="K1772" s="6"/>
      <c r="L1772" s="6"/>
      <c r="M1772" s="125" t="s">
        <v>10642</v>
      </c>
      <c r="N1772" s="125" t="s">
        <v>10643</v>
      </c>
      <c r="O1772" s="126" t="s">
        <v>1136</v>
      </c>
      <c r="P1772" s="127" t="s">
        <v>1146</v>
      </c>
      <c r="Q1772" s="127" t="s">
        <v>1126</v>
      </c>
      <c r="R1772" s="127" t="s">
        <v>10645</v>
      </c>
      <c r="S1772" s="128">
        <v>5</v>
      </c>
      <c r="T1772" s="128">
        <v>0</v>
      </c>
      <c r="U1772" s="128">
        <v>7</v>
      </c>
      <c r="V1772" s="128">
        <v>5</v>
      </c>
      <c r="W1772" s="129" t="s">
        <v>10645</v>
      </c>
      <c r="X1772" s="130" t="s">
        <v>10647</v>
      </c>
      <c r="Y1772" s="130" t="s">
        <v>10647</v>
      </c>
    </row>
    <row r="1773" spans="1:25">
      <c r="A1773" s="6" t="str">
        <f t="shared" si="74"/>
        <v>TRBLOQ5080NSS</v>
      </c>
      <c r="B1773" s="7" t="s">
        <v>825</v>
      </c>
      <c r="C1773" s="7" t="s">
        <v>1683</v>
      </c>
      <c r="D1773" s="7" t="s">
        <v>956</v>
      </c>
      <c r="E1773" s="61" t="s">
        <v>2025</v>
      </c>
      <c r="F1773" s="7" t="s">
        <v>3474</v>
      </c>
      <c r="G1773" s="80" t="s">
        <v>9295</v>
      </c>
      <c r="H1773" s="21">
        <v>16</v>
      </c>
      <c r="I1773" s="4"/>
      <c r="J1773" s="5"/>
      <c r="K1773" s="6"/>
      <c r="L1773" s="6"/>
      <c r="M1773" s="125" t="s">
        <v>10642</v>
      </c>
      <c r="N1773" s="125" t="s">
        <v>10643</v>
      </c>
      <c r="O1773" s="126" t="s">
        <v>1136</v>
      </c>
      <c r="P1773" s="127" t="s">
        <v>4113</v>
      </c>
      <c r="Q1773" s="127" t="s">
        <v>10644</v>
      </c>
      <c r="R1773" s="127" t="s">
        <v>10653</v>
      </c>
      <c r="S1773" s="128">
        <v>5</v>
      </c>
      <c r="T1773" s="128">
        <v>0</v>
      </c>
      <c r="U1773" s="128">
        <v>8</v>
      </c>
      <c r="V1773" s="128">
        <v>0</v>
      </c>
      <c r="W1773" s="129" t="s">
        <v>10645</v>
      </c>
      <c r="X1773" s="130" t="s">
        <v>10647</v>
      </c>
      <c r="Y1773" s="130" t="s">
        <v>10647</v>
      </c>
    </row>
    <row r="1774" spans="1:25">
      <c r="A1774" s="6" t="str">
        <f t="shared" ref="A1774:A1796" si="75">CONCATENATE(M1774,N1774,O1774,P1774,Q1774,R1774,S1774,T1774,U1774,V1774,W1774,X1774,Y1774)</f>
        <v>TRBLAV5080NSS</v>
      </c>
      <c r="B1774" s="7" t="s">
        <v>989</v>
      </c>
      <c r="C1774" s="7" t="s">
        <v>1157</v>
      </c>
      <c r="D1774" s="7" t="s">
        <v>2055</v>
      </c>
      <c r="E1774" s="7" t="s">
        <v>987</v>
      </c>
      <c r="F1774" s="7" t="s">
        <v>3474</v>
      </c>
      <c r="G1774" s="13" t="s">
        <v>11954</v>
      </c>
      <c r="H1774" s="21">
        <v>36</v>
      </c>
      <c r="I1774" s="4"/>
      <c r="J1774" s="5"/>
      <c r="K1774" s="6"/>
      <c r="L1774" s="6"/>
      <c r="M1774" s="125" t="s">
        <v>10642</v>
      </c>
      <c r="N1774" s="125" t="s">
        <v>10643</v>
      </c>
      <c r="O1774" s="126" t="s">
        <v>1136</v>
      </c>
      <c r="P1774" s="127" t="s">
        <v>4113</v>
      </c>
      <c r="Q1774" s="127" t="s">
        <v>1126</v>
      </c>
      <c r="R1774" s="127" t="s">
        <v>10650</v>
      </c>
      <c r="S1774" s="128">
        <v>5</v>
      </c>
      <c r="T1774" s="128">
        <v>0</v>
      </c>
      <c r="U1774" s="128">
        <v>8</v>
      </c>
      <c r="V1774" s="128">
        <v>0</v>
      </c>
      <c r="W1774" s="129" t="s">
        <v>10645</v>
      </c>
      <c r="X1774" s="130" t="s">
        <v>10647</v>
      </c>
      <c r="Y1774" s="130" t="s">
        <v>10647</v>
      </c>
    </row>
    <row r="1775" spans="1:25">
      <c r="A1775" s="6" t="str">
        <f t="shared" si="75"/>
        <v>TRBCAN5080NSS</v>
      </c>
      <c r="B1775" s="7" t="s">
        <v>1088</v>
      </c>
      <c r="C1775" s="7" t="s">
        <v>1157</v>
      </c>
      <c r="D1775" s="7" t="s">
        <v>924</v>
      </c>
      <c r="E1775" s="7" t="s">
        <v>987</v>
      </c>
      <c r="F1775" s="7" t="s">
        <v>2199</v>
      </c>
      <c r="G1775" s="16" t="s">
        <v>9187</v>
      </c>
      <c r="H1775" s="21">
        <v>19</v>
      </c>
      <c r="I1775" s="4"/>
      <c r="J1775" s="5"/>
      <c r="K1775" s="6"/>
      <c r="L1775" s="6"/>
      <c r="M1775" s="125" t="s">
        <v>10642</v>
      </c>
      <c r="N1775" s="125" t="s">
        <v>10643</v>
      </c>
      <c r="O1775" s="126" t="s">
        <v>1136</v>
      </c>
      <c r="P1775" s="127" t="s">
        <v>1146</v>
      </c>
      <c r="Q1775" s="127" t="s">
        <v>1126</v>
      </c>
      <c r="R1775" s="127" t="s">
        <v>10645</v>
      </c>
      <c r="S1775" s="128">
        <v>5</v>
      </c>
      <c r="T1775" s="128">
        <v>0</v>
      </c>
      <c r="U1775" s="128">
        <v>8</v>
      </c>
      <c r="V1775" s="128">
        <v>0</v>
      </c>
      <c r="W1775" s="129" t="s">
        <v>10645</v>
      </c>
      <c r="X1775" s="130" t="s">
        <v>10647</v>
      </c>
      <c r="Y1775" s="130" t="s">
        <v>10647</v>
      </c>
    </row>
    <row r="1776" spans="1:25">
      <c r="A1776" s="6" t="str">
        <f t="shared" si="75"/>
        <v>TRBLOQ5085NSS</v>
      </c>
      <c r="B1776" s="7" t="s">
        <v>825</v>
      </c>
      <c r="C1776" s="7" t="s">
        <v>1683</v>
      </c>
      <c r="D1776" s="7" t="s">
        <v>957</v>
      </c>
      <c r="E1776" s="7" t="s">
        <v>988</v>
      </c>
      <c r="F1776" s="7" t="s">
        <v>3475</v>
      </c>
      <c r="G1776" s="13" t="s">
        <v>10035</v>
      </c>
      <c r="H1776" s="21">
        <v>26</v>
      </c>
      <c r="I1776" s="4"/>
      <c r="J1776" s="5"/>
      <c r="K1776" s="6"/>
      <c r="L1776" s="6"/>
      <c r="M1776" s="125" t="s">
        <v>10642</v>
      </c>
      <c r="N1776" s="125" t="s">
        <v>10643</v>
      </c>
      <c r="O1776" s="126" t="s">
        <v>1136</v>
      </c>
      <c r="P1776" s="127" t="s">
        <v>4113</v>
      </c>
      <c r="Q1776" s="127" t="s">
        <v>10644</v>
      </c>
      <c r="R1776" s="127" t="s">
        <v>10653</v>
      </c>
      <c r="S1776" s="128">
        <v>5</v>
      </c>
      <c r="T1776" s="128">
        <v>0</v>
      </c>
      <c r="U1776" s="128">
        <v>8</v>
      </c>
      <c r="V1776" s="128">
        <v>5</v>
      </c>
      <c r="W1776" s="129" t="s">
        <v>10645</v>
      </c>
      <c r="X1776" s="130" t="s">
        <v>10647</v>
      </c>
      <c r="Y1776" s="130" t="s">
        <v>10647</v>
      </c>
    </row>
    <row r="1777" spans="1:25">
      <c r="A1777" s="6" t="str">
        <f t="shared" si="75"/>
        <v>TRBLAV5085NSS</v>
      </c>
      <c r="B1777" s="7" t="s">
        <v>989</v>
      </c>
      <c r="C1777" s="7" t="s">
        <v>1157</v>
      </c>
      <c r="D1777" s="7" t="s">
        <v>2055</v>
      </c>
      <c r="E1777" s="7" t="s">
        <v>988</v>
      </c>
      <c r="F1777" s="7" t="s">
        <v>3475</v>
      </c>
      <c r="G1777" s="13" t="s">
        <v>11955</v>
      </c>
      <c r="H1777" s="21">
        <v>151</v>
      </c>
      <c r="I1777" s="4"/>
      <c r="J1777" s="5"/>
      <c r="K1777" s="6"/>
      <c r="L1777" s="6"/>
      <c r="M1777" s="125" t="s">
        <v>10642</v>
      </c>
      <c r="N1777" s="125" t="s">
        <v>10643</v>
      </c>
      <c r="O1777" s="126" t="s">
        <v>1136</v>
      </c>
      <c r="P1777" s="127" t="s">
        <v>4113</v>
      </c>
      <c r="Q1777" s="127" t="s">
        <v>1126</v>
      </c>
      <c r="R1777" s="127" t="s">
        <v>10650</v>
      </c>
      <c r="S1777" s="128">
        <v>5</v>
      </c>
      <c r="T1777" s="128">
        <v>0</v>
      </c>
      <c r="U1777" s="128">
        <v>8</v>
      </c>
      <c r="V1777" s="128">
        <v>5</v>
      </c>
      <c r="W1777" s="129" t="s">
        <v>10645</v>
      </c>
      <c r="X1777" s="130" t="s">
        <v>10647</v>
      </c>
      <c r="Y1777" s="130" t="s">
        <v>10647</v>
      </c>
    </row>
    <row r="1778" spans="1:25">
      <c r="A1778" s="6" t="str">
        <f t="shared" si="75"/>
        <v>TRBCAN5085NSS</v>
      </c>
      <c r="B1778" s="7" t="s">
        <v>1088</v>
      </c>
      <c r="C1778" s="7" t="s">
        <v>1157</v>
      </c>
      <c r="D1778" s="7" t="s">
        <v>925</v>
      </c>
      <c r="E1778" s="7" t="s">
        <v>988</v>
      </c>
      <c r="F1778" s="7" t="s">
        <v>2199</v>
      </c>
      <c r="G1778" s="16" t="s">
        <v>9188</v>
      </c>
      <c r="H1778" s="21">
        <v>25</v>
      </c>
      <c r="I1778" s="4"/>
      <c r="J1778" s="5"/>
      <c r="K1778" s="6"/>
      <c r="L1778" s="6"/>
      <c r="M1778" s="125" t="s">
        <v>10642</v>
      </c>
      <c r="N1778" s="125" t="s">
        <v>10643</v>
      </c>
      <c r="O1778" s="126" t="s">
        <v>1136</v>
      </c>
      <c r="P1778" s="127" t="s">
        <v>1146</v>
      </c>
      <c r="Q1778" s="127" t="s">
        <v>1126</v>
      </c>
      <c r="R1778" s="127" t="s">
        <v>10645</v>
      </c>
      <c r="S1778" s="128">
        <v>5</v>
      </c>
      <c r="T1778" s="128">
        <v>0</v>
      </c>
      <c r="U1778" s="128">
        <v>8</v>
      </c>
      <c r="V1778" s="128">
        <v>5</v>
      </c>
      <c r="W1778" s="129" t="s">
        <v>10645</v>
      </c>
      <c r="X1778" s="130" t="s">
        <v>10647</v>
      </c>
      <c r="Y1778" s="130" t="s">
        <v>10647</v>
      </c>
    </row>
    <row r="1779" spans="1:25">
      <c r="A1779" s="6" t="str">
        <f t="shared" si="75"/>
        <v>TRBCAN5090NSS</v>
      </c>
      <c r="B1779" s="7" t="s">
        <v>1088</v>
      </c>
      <c r="C1779" s="7" t="s">
        <v>1157</v>
      </c>
      <c r="D1779" s="7" t="s">
        <v>926</v>
      </c>
      <c r="E1779" s="7" t="s">
        <v>4889</v>
      </c>
      <c r="F1779" s="7" t="s">
        <v>2199</v>
      </c>
      <c r="G1779" s="16" t="s">
        <v>9189</v>
      </c>
      <c r="H1779" s="21">
        <v>25</v>
      </c>
      <c r="I1779" s="4"/>
      <c r="J1779" s="5"/>
      <c r="K1779" s="6"/>
      <c r="L1779" s="6"/>
      <c r="M1779" s="125" t="s">
        <v>10642</v>
      </c>
      <c r="N1779" s="125" t="s">
        <v>10643</v>
      </c>
      <c r="O1779" s="126" t="s">
        <v>1136</v>
      </c>
      <c r="P1779" s="127" t="s">
        <v>1146</v>
      </c>
      <c r="Q1779" s="127" t="s">
        <v>1126</v>
      </c>
      <c r="R1779" s="127" t="s">
        <v>10645</v>
      </c>
      <c r="S1779" s="128">
        <v>5</v>
      </c>
      <c r="T1779" s="128">
        <v>0</v>
      </c>
      <c r="U1779" s="128">
        <v>9</v>
      </c>
      <c r="V1779" s="128">
        <v>0</v>
      </c>
      <c r="W1779" s="129" t="s">
        <v>10645</v>
      </c>
      <c r="X1779" s="130" t="s">
        <v>10647</v>
      </c>
      <c r="Y1779" s="130" t="s">
        <v>10647</v>
      </c>
    </row>
    <row r="1780" spans="1:25">
      <c r="A1780" s="6" t="str">
        <f t="shared" si="75"/>
        <v>TRBCAN5095NSS</v>
      </c>
      <c r="B1780" s="7" t="s">
        <v>1088</v>
      </c>
      <c r="C1780" s="7" t="s">
        <v>1157</v>
      </c>
      <c r="D1780" s="7" t="s">
        <v>3017</v>
      </c>
      <c r="E1780" s="7" t="s">
        <v>7739</v>
      </c>
      <c r="F1780" s="7" t="s">
        <v>6184</v>
      </c>
      <c r="G1780" s="16" t="s">
        <v>9190</v>
      </c>
      <c r="H1780" s="21">
        <v>25</v>
      </c>
      <c r="I1780" s="4"/>
      <c r="J1780" s="5"/>
      <c r="K1780" s="6"/>
      <c r="L1780" s="6"/>
      <c r="M1780" s="125" t="s">
        <v>10642</v>
      </c>
      <c r="N1780" s="125" t="s">
        <v>10643</v>
      </c>
      <c r="O1780" s="126" t="s">
        <v>1136</v>
      </c>
      <c r="P1780" s="127" t="s">
        <v>1146</v>
      </c>
      <c r="Q1780" s="127" t="s">
        <v>1126</v>
      </c>
      <c r="R1780" s="127" t="s">
        <v>10645</v>
      </c>
      <c r="S1780" s="128">
        <v>5</v>
      </c>
      <c r="T1780" s="128">
        <v>0</v>
      </c>
      <c r="U1780" s="128">
        <v>9</v>
      </c>
      <c r="V1780" s="128">
        <v>5</v>
      </c>
      <c r="W1780" s="129" t="s">
        <v>10645</v>
      </c>
      <c r="X1780" s="130" t="s">
        <v>10647</v>
      </c>
      <c r="Y1780" s="130" t="s">
        <v>10647</v>
      </c>
    </row>
    <row r="1781" spans="1:25">
      <c r="A1781" s="6" t="str">
        <f t="shared" si="75"/>
        <v>PLBTPPOS03LSS</v>
      </c>
      <c r="B1781" s="7" t="s">
        <v>6</v>
      </c>
      <c r="C1781" s="7" t="s">
        <v>1126</v>
      </c>
      <c r="D1781" s="7" t="s">
        <v>844</v>
      </c>
      <c r="E1781" s="7" t="s">
        <v>2569</v>
      </c>
      <c r="F1781" s="7" t="s">
        <v>2708</v>
      </c>
      <c r="G1781" s="13" t="s">
        <v>9518</v>
      </c>
      <c r="H1781" s="21">
        <v>4</v>
      </c>
      <c r="I1781" s="4">
        <v>46478</v>
      </c>
      <c r="J1781" s="5"/>
      <c r="K1781" s="6"/>
      <c r="L1781" s="6"/>
      <c r="M1781" s="125" t="s">
        <v>10646</v>
      </c>
      <c r="N1781" s="125" t="s">
        <v>4113</v>
      </c>
      <c r="O1781" s="126" t="s">
        <v>1136</v>
      </c>
      <c r="P1781" s="127" t="s">
        <v>10642</v>
      </c>
      <c r="Q1781" s="127" t="s">
        <v>10646</v>
      </c>
      <c r="R1781" s="127" t="s">
        <v>10646</v>
      </c>
      <c r="S1781" s="128" t="s">
        <v>10644</v>
      </c>
      <c r="T1781" s="128" t="s">
        <v>10647</v>
      </c>
      <c r="U1781" s="128">
        <v>0</v>
      </c>
      <c r="V1781" s="128">
        <v>3</v>
      </c>
      <c r="W1781" s="129" t="s">
        <v>4113</v>
      </c>
      <c r="X1781" s="130" t="s">
        <v>10647</v>
      </c>
      <c r="Y1781" s="130" t="s">
        <v>10647</v>
      </c>
    </row>
    <row r="1782" spans="1:25">
      <c r="A1782" s="6" t="str">
        <f t="shared" si="75"/>
        <v>PLBTPPOS03RSS</v>
      </c>
      <c r="B1782" s="7" t="s">
        <v>6</v>
      </c>
      <c r="C1782" s="7" t="s">
        <v>1126</v>
      </c>
      <c r="D1782" s="7" t="s">
        <v>842</v>
      </c>
      <c r="E1782" s="7" t="s">
        <v>2574</v>
      </c>
      <c r="F1782" s="7" t="s">
        <v>2713</v>
      </c>
      <c r="G1782" s="13" t="s">
        <v>9462</v>
      </c>
      <c r="H1782" s="21">
        <v>4</v>
      </c>
      <c r="I1782" s="4">
        <v>46478</v>
      </c>
      <c r="J1782" s="5" t="s">
        <v>7013</v>
      </c>
      <c r="K1782" s="6"/>
      <c r="L1782" s="6"/>
      <c r="M1782" s="125" t="s">
        <v>10646</v>
      </c>
      <c r="N1782" s="125" t="s">
        <v>4113</v>
      </c>
      <c r="O1782" s="126" t="s">
        <v>1136</v>
      </c>
      <c r="P1782" s="127" t="s">
        <v>10642</v>
      </c>
      <c r="Q1782" s="127" t="s">
        <v>10646</v>
      </c>
      <c r="R1782" s="127" t="s">
        <v>10646</v>
      </c>
      <c r="S1782" s="128" t="s">
        <v>10644</v>
      </c>
      <c r="T1782" s="128" t="s">
        <v>10647</v>
      </c>
      <c r="U1782" s="128">
        <v>0</v>
      </c>
      <c r="V1782" s="128">
        <v>3</v>
      </c>
      <c r="W1782" s="129" t="s">
        <v>10643</v>
      </c>
      <c r="X1782" s="130" t="s">
        <v>10647</v>
      </c>
      <c r="Y1782" s="130" t="s">
        <v>10647</v>
      </c>
    </row>
    <row r="1783" spans="1:25">
      <c r="A1783" s="6" t="str">
        <f t="shared" si="75"/>
        <v>PLBTPPOS04LSS</v>
      </c>
      <c r="B1783" s="7" t="s">
        <v>6</v>
      </c>
      <c r="C1783" s="7" t="s">
        <v>1126</v>
      </c>
      <c r="D1783" s="7" t="s">
        <v>844</v>
      </c>
      <c r="E1783" s="7" t="s">
        <v>2570</v>
      </c>
      <c r="F1783" s="7" t="s">
        <v>2709</v>
      </c>
      <c r="G1783" s="13" t="s">
        <v>9519</v>
      </c>
      <c r="H1783" s="21">
        <v>4</v>
      </c>
      <c r="I1783" s="4">
        <v>46478</v>
      </c>
      <c r="J1783" s="5"/>
      <c r="K1783" s="6"/>
      <c r="L1783" s="6"/>
      <c r="M1783" s="125" t="s">
        <v>10646</v>
      </c>
      <c r="N1783" s="125" t="s">
        <v>4113</v>
      </c>
      <c r="O1783" s="126" t="s">
        <v>1136</v>
      </c>
      <c r="P1783" s="127" t="s">
        <v>10642</v>
      </c>
      <c r="Q1783" s="127" t="s">
        <v>10646</v>
      </c>
      <c r="R1783" s="127" t="s">
        <v>10646</v>
      </c>
      <c r="S1783" s="128" t="s">
        <v>10644</v>
      </c>
      <c r="T1783" s="128" t="s">
        <v>10647</v>
      </c>
      <c r="U1783" s="128">
        <v>0</v>
      </c>
      <c r="V1783" s="128">
        <v>4</v>
      </c>
      <c r="W1783" s="129" t="s">
        <v>4113</v>
      </c>
      <c r="X1783" s="130" t="s">
        <v>10647</v>
      </c>
      <c r="Y1783" s="130" t="s">
        <v>10647</v>
      </c>
    </row>
    <row r="1784" spans="1:25">
      <c r="A1784" s="6" t="str">
        <f t="shared" si="75"/>
        <v>PLBTPPOS04RSS</v>
      </c>
      <c r="B1784" s="7" t="s">
        <v>6</v>
      </c>
      <c r="C1784" s="7" t="s">
        <v>1126</v>
      </c>
      <c r="D1784" s="7" t="s">
        <v>842</v>
      </c>
      <c r="E1784" s="7" t="s">
        <v>2575</v>
      </c>
      <c r="F1784" s="7" t="s">
        <v>2714</v>
      </c>
      <c r="G1784" s="13" t="s">
        <v>9514</v>
      </c>
      <c r="H1784" s="21">
        <v>4</v>
      </c>
      <c r="I1784" s="4">
        <v>46478</v>
      </c>
      <c r="J1784" s="5"/>
      <c r="K1784" s="6"/>
      <c r="L1784" s="6"/>
      <c r="M1784" s="125" t="s">
        <v>10646</v>
      </c>
      <c r="N1784" s="125" t="s">
        <v>4113</v>
      </c>
      <c r="O1784" s="126" t="s">
        <v>1136</v>
      </c>
      <c r="P1784" s="127" t="s">
        <v>10642</v>
      </c>
      <c r="Q1784" s="127" t="s">
        <v>10646</v>
      </c>
      <c r="R1784" s="127" t="s">
        <v>10646</v>
      </c>
      <c r="S1784" s="128" t="s">
        <v>10644</v>
      </c>
      <c r="T1784" s="128" t="s">
        <v>10647</v>
      </c>
      <c r="U1784" s="128">
        <v>0</v>
      </c>
      <c r="V1784" s="128">
        <v>4</v>
      </c>
      <c r="W1784" s="129" t="s">
        <v>10643</v>
      </c>
      <c r="X1784" s="130" t="s">
        <v>10647</v>
      </c>
      <c r="Y1784" s="130" t="s">
        <v>10647</v>
      </c>
    </row>
    <row r="1785" spans="1:25">
      <c r="A1785" s="6" t="str">
        <f t="shared" si="75"/>
        <v>PLBTPPOS05LSS</v>
      </c>
      <c r="B1785" s="7" t="s">
        <v>6</v>
      </c>
      <c r="C1785" s="7" t="s">
        <v>1126</v>
      </c>
      <c r="D1785" s="7" t="s">
        <v>844</v>
      </c>
      <c r="E1785" s="7" t="s">
        <v>2571</v>
      </c>
      <c r="F1785" s="7" t="s">
        <v>2710</v>
      </c>
      <c r="G1785" s="13" t="s">
        <v>9520</v>
      </c>
      <c r="H1785" s="21">
        <v>4</v>
      </c>
      <c r="I1785" s="4">
        <v>46478</v>
      </c>
      <c r="J1785" s="5"/>
      <c r="K1785" s="6"/>
      <c r="L1785" s="6"/>
      <c r="M1785" s="125" t="s">
        <v>10646</v>
      </c>
      <c r="N1785" s="125" t="s">
        <v>4113</v>
      </c>
      <c r="O1785" s="126" t="s">
        <v>1136</v>
      </c>
      <c r="P1785" s="127" t="s">
        <v>10642</v>
      </c>
      <c r="Q1785" s="127" t="s">
        <v>10646</v>
      </c>
      <c r="R1785" s="127" t="s">
        <v>10646</v>
      </c>
      <c r="S1785" s="128" t="s">
        <v>10644</v>
      </c>
      <c r="T1785" s="128" t="s">
        <v>10647</v>
      </c>
      <c r="U1785" s="128">
        <v>0</v>
      </c>
      <c r="V1785" s="128">
        <v>5</v>
      </c>
      <c r="W1785" s="129" t="s">
        <v>4113</v>
      </c>
      <c r="X1785" s="130" t="s">
        <v>10647</v>
      </c>
      <c r="Y1785" s="130" t="s">
        <v>10647</v>
      </c>
    </row>
    <row r="1786" spans="1:25">
      <c r="A1786" s="6" t="str">
        <f t="shared" si="75"/>
        <v>PLBTPPOS05RSS</v>
      </c>
      <c r="B1786" s="7" t="s">
        <v>6</v>
      </c>
      <c r="C1786" s="7" t="s">
        <v>1126</v>
      </c>
      <c r="D1786" s="7" t="s">
        <v>842</v>
      </c>
      <c r="E1786" s="7" t="s">
        <v>2576</v>
      </c>
      <c r="F1786" s="7" t="s">
        <v>2715</v>
      </c>
      <c r="G1786" s="13" t="s">
        <v>9515</v>
      </c>
      <c r="H1786" s="21">
        <v>4</v>
      </c>
      <c r="I1786" s="4">
        <v>46478</v>
      </c>
      <c r="J1786" s="5"/>
      <c r="K1786" s="6"/>
      <c r="L1786" s="6"/>
      <c r="M1786" s="125" t="s">
        <v>10646</v>
      </c>
      <c r="N1786" s="125" t="s">
        <v>4113</v>
      </c>
      <c r="O1786" s="126" t="s">
        <v>1136</v>
      </c>
      <c r="P1786" s="127" t="s">
        <v>10642</v>
      </c>
      <c r="Q1786" s="127" t="s">
        <v>10646</v>
      </c>
      <c r="R1786" s="127" t="s">
        <v>10646</v>
      </c>
      <c r="S1786" s="128" t="s">
        <v>10644</v>
      </c>
      <c r="T1786" s="128" t="s">
        <v>10647</v>
      </c>
      <c r="U1786" s="128">
        <v>0</v>
      </c>
      <c r="V1786" s="128">
        <v>5</v>
      </c>
      <c r="W1786" s="129" t="s">
        <v>10643</v>
      </c>
      <c r="X1786" s="130" t="s">
        <v>10647</v>
      </c>
      <c r="Y1786" s="130" t="s">
        <v>10647</v>
      </c>
    </row>
    <row r="1787" spans="1:25">
      <c r="A1787" s="6" t="str">
        <f t="shared" si="75"/>
        <v>PLBTPPOS06LSS</v>
      </c>
      <c r="B1787" s="7" t="s">
        <v>6</v>
      </c>
      <c r="C1787" s="7" t="s">
        <v>1126</v>
      </c>
      <c r="D1787" s="7" t="s">
        <v>845</v>
      </c>
      <c r="E1787" s="7" t="s">
        <v>2572</v>
      </c>
      <c r="F1787" s="7" t="s">
        <v>2711</v>
      </c>
      <c r="G1787" s="13" t="s">
        <v>9521</v>
      </c>
      <c r="H1787" s="21">
        <v>4</v>
      </c>
      <c r="I1787" s="4">
        <v>46478</v>
      </c>
      <c r="J1787" s="5"/>
      <c r="K1787" s="6"/>
      <c r="L1787" s="6"/>
      <c r="M1787" s="125" t="s">
        <v>10646</v>
      </c>
      <c r="N1787" s="125" t="s">
        <v>4113</v>
      </c>
      <c r="O1787" s="126" t="s">
        <v>1136</v>
      </c>
      <c r="P1787" s="127" t="s">
        <v>10642</v>
      </c>
      <c r="Q1787" s="127" t="s">
        <v>10646</v>
      </c>
      <c r="R1787" s="127" t="s">
        <v>10646</v>
      </c>
      <c r="S1787" s="128" t="s">
        <v>10644</v>
      </c>
      <c r="T1787" s="128" t="s">
        <v>10647</v>
      </c>
      <c r="U1787" s="128">
        <v>0</v>
      </c>
      <c r="V1787" s="128">
        <v>6</v>
      </c>
      <c r="W1787" s="129" t="s">
        <v>4113</v>
      </c>
      <c r="X1787" s="130" t="s">
        <v>10647</v>
      </c>
      <c r="Y1787" s="130" t="s">
        <v>10647</v>
      </c>
    </row>
    <row r="1788" spans="1:25">
      <c r="A1788" s="6" t="str">
        <f t="shared" si="75"/>
        <v>PLBTPPOS06RSS</v>
      </c>
      <c r="B1788" s="7" t="s">
        <v>6</v>
      </c>
      <c r="C1788" s="7" t="s">
        <v>1126</v>
      </c>
      <c r="D1788" s="7" t="s">
        <v>843</v>
      </c>
      <c r="E1788" s="7" t="s">
        <v>2577</v>
      </c>
      <c r="F1788" s="7" t="s">
        <v>2716</v>
      </c>
      <c r="G1788" s="13" t="s">
        <v>9516</v>
      </c>
      <c r="H1788" s="21">
        <v>4</v>
      </c>
      <c r="I1788" s="4">
        <v>46478</v>
      </c>
      <c r="J1788" s="5"/>
      <c r="K1788" s="6"/>
      <c r="L1788" s="6"/>
      <c r="M1788" s="125" t="s">
        <v>10646</v>
      </c>
      <c r="N1788" s="125" t="s">
        <v>4113</v>
      </c>
      <c r="O1788" s="126" t="s">
        <v>1136</v>
      </c>
      <c r="P1788" s="127" t="s">
        <v>10642</v>
      </c>
      <c r="Q1788" s="127" t="s">
        <v>10646</v>
      </c>
      <c r="R1788" s="127" t="s">
        <v>10646</v>
      </c>
      <c r="S1788" s="128" t="s">
        <v>10644</v>
      </c>
      <c r="T1788" s="128" t="s">
        <v>10647</v>
      </c>
      <c r="U1788" s="128">
        <v>0</v>
      </c>
      <c r="V1788" s="128">
        <v>6</v>
      </c>
      <c r="W1788" s="129" t="s">
        <v>10643</v>
      </c>
      <c r="X1788" s="130" t="s">
        <v>10647</v>
      </c>
      <c r="Y1788" s="130" t="s">
        <v>10647</v>
      </c>
    </row>
    <row r="1789" spans="1:25">
      <c r="A1789" s="6" t="str">
        <f t="shared" si="75"/>
        <v>PLBTPPOS07LSS</v>
      </c>
      <c r="B1789" s="7" t="s">
        <v>6</v>
      </c>
      <c r="C1789" s="7" t="s">
        <v>1126</v>
      </c>
      <c r="D1789" s="7" t="s">
        <v>845</v>
      </c>
      <c r="E1789" s="7" t="s">
        <v>2573</v>
      </c>
      <c r="F1789" s="7" t="s">
        <v>2712</v>
      </c>
      <c r="G1789" s="13" t="s">
        <v>9522</v>
      </c>
      <c r="H1789" s="21">
        <v>4</v>
      </c>
      <c r="I1789" s="4">
        <v>46478</v>
      </c>
      <c r="J1789" s="5"/>
      <c r="K1789" s="6"/>
      <c r="L1789" s="6"/>
      <c r="M1789" s="125" t="s">
        <v>10646</v>
      </c>
      <c r="N1789" s="125" t="s">
        <v>4113</v>
      </c>
      <c r="O1789" s="126" t="s">
        <v>1136</v>
      </c>
      <c r="P1789" s="127" t="s">
        <v>10642</v>
      </c>
      <c r="Q1789" s="127" t="s">
        <v>10646</v>
      </c>
      <c r="R1789" s="127" t="s">
        <v>10646</v>
      </c>
      <c r="S1789" s="128" t="s">
        <v>10644</v>
      </c>
      <c r="T1789" s="128" t="s">
        <v>10647</v>
      </c>
      <c r="U1789" s="128">
        <v>0</v>
      </c>
      <c r="V1789" s="128">
        <v>7</v>
      </c>
      <c r="W1789" s="129" t="s">
        <v>4113</v>
      </c>
      <c r="X1789" s="130" t="s">
        <v>10647</v>
      </c>
      <c r="Y1789" s="130" t="s">
        <v>10647</v>
      </c>
    </row>
    <row r="1790" spans="1:25">
      <c r="A1790" s="6" t="str">
        <f t="shared" si="75"/>
        <v>PLBTPPOS07RSS</v>
      </c>
      <c r="B1790" s="7" t="s">
        <v>6</v>
      </c>
      <c r="C1790" s="7" t="s">
        <v>1126</v>
      </c>
      <c r="D1790" s="7" t="s">
        <v>843</v>
      </c>
      <c r="E1790" s="7" t="s">
        <v>2578</v>
      </c>
      <c r="F1790" s="7" t="s">
        <v>2717</v>
      </c>
      <c r="G1790" s="13" t="s">
        <v>9517</v>
      </c>
      <c r="H1790" s="21">
        <v>4</v>
      </c>
      <c r="I1790" s="4">
        <v>46478</v>
      </c>
      <c r="J1790" s="5"/>
      <c r="K1790" s="6"/>
      <c r="L1790" s="6"/>
      <c r="M1790" s="125" t="s">
        <v>10646</v>
      </c>
      <c r="N1790" s="125" t="s">
        <v>4113</v>
      </c>
      <c r="O1790" s="126" t="s">
        <v>1136</v>
      </c>
      <c r="P1790" s="127" t="s">
        <v>10642</v>
      </c>
      <c r="Q1790" s="127" t="s">
        <v>10646</v>
      </c>
      <c r="R1790" s="127" t="s">
        <v>10646</v>
      </c>
      <c r="S1790" s="128" t="s">
        <v>10644</v>
      </c>
      <c r="T1790" s="128" t="s">
        <v>10647</v>
      </c>
      <c r="U1790" s="128">
        <v>0</v>
      </c>
      <c r="V1790" s="128">
        <v>7</v>
      </c>
      <c r="W1790" s="129" t="s">
        <v>10643</v>
      </c>
      <c r="X1790" s="130" t="s">
        <v>10647</v>
      </c>
      <c r="Y1790" s="130" t="s">
        <v>10647</v>
      </c>
    </row>
    <row r="1791" spans="1:25">
      <c r="A1791" s="6" t="str">
        <f t="shared" si="75"/>
        <v>PLBTML3504LSS</v>
      </c>
      <c r="B1791" s="7" t="s">
        <v>6</v>
      </c>
      <c r="C1791" s="7" t="s">
        <v>1126</v>
      </c>
      <c r="D1791" s="7" t="s">
        <v>841</v>
      </c>
      <c r="E1791" s="7" t="s">
        <v>2579</v>
      </c>
      <c r="F1791" s="7" t="s">
        <v>2718</v>
      </c>
      <c r="G1791" s="13" t="s">
        <v>9459</v>
      </c>
      <c r="H1791" s="21">
        <v>4</v>
      </c>
      <c r="I1791" s="4">
        <v>46478</v>
      </c>
      <c r="J1791" s="5"/>
      <c r="K1791" s="6"/>
      <c r="L1791" s="6"/>
      <c r="M1791" s="125" t="s">
        <v>10646</v>
      </c>
      <c r="N1791" s="125" t="s">
        <v>4113</v>
      </c>
      <c r="O1791" s="126" t="s">
        <v>1136</v>
      </c>
      <c r="P1791" s="127" t="s">
        <v>10642</v>
      </c>
      <c r="Q1791" s="127" t="s">
        <v>2563</v>
      </c>
      <c r="R1791" s="127" t="s">
        <v>4113</v>
      </c>
      <c r="S1791" s="128">
        <v>3</v>
      </c>
      <c r="T1791" s="128">
        <v>5</v>
      </c>
      <c r="U1791" s="128">
        <v>0</v>
      </c>
      <c r="V1791" s="128">
        <v>4</v>
      </c>
      <c r="W1791" s="129" t="s">
        <v>4113</v>
      </c>
      <c r="X1791" s="130" t="s">
        <v>10647</v>
      </c>
      <c r="Y1791" s="130" t="s">
        <v>10647</v>
      </c>
    </row>
    <row r="1792" spans="1:25">
      <c r="A1792" s="6" t="str">
        <f t="shared" si="75"/>
        <v>PLBTML3504RSS</v>
      </c>
      <c r="B1792" s="7" t="s">
        <v>6</v>
      </c>
      <c r="C1792" s="7" t="s">
        <v>1126</v>
      </c>
      <c r="D1792" s="7" t="s">
        <v>840</v>
      </c>
      <c r="E1792" s="7" t="s">
        <v>2582</v>
      </c>
      <c r="F1792" s="7" t="s">
        <v>2721</v>
      </c>
      <c r="G1792" s="13" t="s">
        <v>9456</v>
      </c>
      <c r="H1792" s="21">
        <v>4</v>
      </c>
      <c r="I1792" s="4">
        <v>46478</v>
      </c>
      <c r="J1792" s="5"/>
      <c r="K1792" s="6"/>
      <c r="L1792" s="6"/>
      <c r="M1792" s="125" t="s">
        <v>10646</v>
      </c>
      <c r="N1792" s="125" t="s">
        <v>4113</v>
      </c>
      <c r="O1792" s="126" t="s">
        <v>1136</v>
      </c>
      <c r="P1792" s="127" t="s">
        <v>10642</v>
      </c>
      <c r="Q1792" s="127" t="s">
        <v>2563</v>
      </c>
      <c r="R1792" s="127" t="s">
        <v>4113</v>
      </c>
      <c r="S1792" s="128">
        <v>3</v>
      </c>
      <c r="T1792" s="128">
        <v>5</v>
      </c>
      <c r="U1792" s="128">
        <v>0</v>
      </c>
      <c r="V1792" s="128">
        <v>4</v>
      </c>
      <c r="W1792" s="129" t="s">
        <v>10643</v>
      </c>
      <c r="X1792" s="130" t="s">
        <v>10647</v>
      </c>
      <c r="Y1792" s="130" t="s">
        <v>10647</v>
      </c>
    </row>
    <row r="1793" spans="1:25">
      <c r="A1793" s="6" t="str">
        <f t="shared" si="75"/>
        <v>PLBTML3506LSS</v>
      </c>
      <c r="B1793" s="7" t="s">
        <v>6</v>
      </c>
      <c r="C1793" s="7" t="s">
        <v>1126</v>
      </c>
      <c r="D1793" s="7" t="s">
        <v>841</v>
      </c>
      <c r="E1793" s="7" t="s">
        <v>2580</v>
      </c>
      <c r="F1793" s="7" t="s">
        <v>2719</v>
      </c>
      <c r="G1793" s="13" t="s">
        <v>9460</v>
      </c>
      <c r="H1793" s="21">
        <v>4</v>
      </c>
      <c r="I1793" s="4">
        <v>46478</v>
      </c>
      <c r="J1793" s="5"/>
      <c r="K1793" s="6"/>
      <c r="L1793" s="6"/>
      <c r="M1793" s="125" t="s">
        <v>10646</v>
      </c>
      <c r="N1793" s="125" t="s">
        <v>4113</v>
      </c>
      <c r="O1793" s="126" t="s">
        <v>1136</v>
      </c>
      <c r="P1793" s="127" t="s">
        <v>10642</v>
      </c>
      <c r="Q1793" s="127" t="s">
        <v>2563</v>
      </c>
      <c r="R1793" s="127" t="s">
        <v>4113</v>
      </c>
      <c r="S1793" s="128">
        <v>3</v>
      </c>
      <c r="T1793" s="128">
        <v>5</v>
      </c>
      <c r="U1793" s="128">
        <v>0</v>
      </c>
      <c r="V1793" s="128">
        <v>6</v>
      </c>
      <c r="W1793" s="129" t="s">
        <v>4113</v>
      </c>
      <c r="X1793" s="130" t="s">
        <v>10647</v>
      </c>
      <c r="Y1793" s="130" t="s">
        <v>10647</v>
      </c>
    </row>
    <row r="1794" spans="1:25">
      <c r="A1794" s="6" t="str">
        <f t="shared" si="75"/>
        <v>PLBTML3506RSS</v>
      </c>
      <c r="B1794" s="7" t="s">
        <v>6</v>
      </c>
      <c r="C1794" s="7" t="s">
        <v>1126</v>
      </c>
      <c r="D1794" s="7" t="s">
        <v>840</v>
      </c>
      <c r="E1794" s="7" t="s">
        <v>2583</v>
      </c>
      <c r="F1794" s="7" t="s">
        <v>2722</v>
      </c>
      <c r="G1794" s="13" t="s">
        <v>9457</v>
      </c>
      <c r="H1794" s="21">
        <v>4</v>
      </c>
      <c r="I1794" s="4">
        <v>46478</v>
      </c>
      <c r="J1794" s="5"/>
      <c r="K1794" s="6"/>
      <c r="L1794" s="6"/>
      <c r="M1794" s="125" t="s">
        <v>10646</v>
      </c>
      <c r="N1794" s="125" t="s">
        <v>4113</v>
      </c>
      <c r="O1794" s="126" t="s">
        <v>1136</v>
      </c>
      <c r="P1794" s="127" t="s">
        <v>10642</v>
      </c>
      <c r="Q1794" s="127" t="s">
        <v>2563</v>
      </c>
      <c r="R1794" s="127" t="s">
        <v>4113</v>
      </c>
      <c r="S1794" s="128">
        <v>3</v>
      </c>
      <c r="T1794" s="128">
        <v>5</v>
      </c>
      <c r="U1794" s="128">
        <v>0</v>
      </c>
      <c r="V1794" s="128">
        <v>6</v>
      </c>
      <c r="W1794" s="129" t="s">
        <v>10643</v>
      </c>
      <c r="X1794" s="130" t="s">
        <v>10647</v>
      </c>
      <c r="Y1794" s="130" t="s">
        <v>10647</v>
      </c>
    </row>
    <row r="1795" spans="1:25">
      <c r="A1795" s="6" t="str">
        <f t="shared" si="75"/>
        <v>PLBTML3518LSS</v>
      </c>
      <c r="B1795" s="7" t="s">
        <v>6</v>
      </c>
      <c r="C1795" s="7" t="s">
        <v>1126</v>
      </c>
      <c r="D1795" s="7" t="s">
        <v>841</v>
      </c>
      <c r="E1795" s="7" t="s">
        <v>2581</v>
      </c>
      <c r="F1795" s="7" t="s">
        <v>2720</v>
      </c>
      <c r="G1795" s="13" t="s">
        <v>9461</v>
      </c>
      <c r="H1795" s="21">
        <v>4</v>
      </c>
      <c r="I1795" s="4">
        <v>46478</v>
      </c>
      <c r="J1795" s="5"/>
      <c r="K1795" s="6"/>
      <c r="L1795" s="6"/>
      <c r="M1795" s="125" t="s">
        <v>10646</v>
      </c>
      <c r="N1795" s="125" t="s">
        <v>4113</v>
      </c>
      <c r="O1795" s="126" t="s">
        <v>1136</v>
      </c>
      <c r="P1795" s="127" t="s">
        <v>10642</v>
      </c>
      <c r="Q1795" s="127" t="s">
        <v>2563</v>
      </c>
      <c r="R1795" s="127" t="s">
        <v>4113</v>
      </c>
      <c r="S1795" s="128">
        <v>3</v>
      </c>
      <c r="T1795" s="128">
        <v>5</v>
      </c>
      <c r="U1795" s="128">
        <v>1</v>
      </c>
      <c r="V1795" s="128">
        <v>8</v>
      </c>
      <c r="W1795" s="129" t="s">
        <v>4113</v>
      </c>
      <c r="X1795" s="130" t="s">
        <v>10647</v>
      </c>
      <c r="Y1795" s="130" t="s">
        <v>10647</v>
      </c>
    </row>
    <row r="1796" spans="1:25">
      <c r="A1796" s="6" t="str">
        <f t="shared" si="75"/>
        <v>PLBTML3508RSS</v>
      </c>
      <c r="B1796" s="7" t="s">
        <v>6</v>
      </c>
      <c r="C1796" s="7" t="s">
        <v>1126</v>
      </c>
      <c r="D1796" s="7" t="s">
        <v>840</v>
      </c>
      <c r="E1796" s="7" t="s">
        <v>2584</v>
      </c>
      <c r="F1796" s="7" t="s">
        <v>2723</v>
      </c>
      <c r="G1796" s="13" t="s">
        <v>9458</v>
      </c>
      <c r="H1796" s="21">
        <v>4</v>
      </c>
      <c r="I1796" s="4">
        <v>46478</v>
      </c>
      <c r="J1796" s="5"/>
      <c r="K1796" s="6"/>
      <c r="L1796" s="6"/>
      <c r="M1796" s="125" t="s">
        <v>10646</v>
      </c>
      <c r="N1796" s="125" t="s">
        <v>4113</v>
      </c>
      <c r="O1796" s="126" t="s">
        <v>1136</v>
      </c>
      <c r="P1796" s="127" t="s">
        <v>10642</v>
      </c>
      <c r="Q1796" s="127" t="s">
        <v>2563</v>
      </c>
      <c r="R1796" s="127" t="s">
        <v>4113</v>
      </c>
      <c r="S1796" s="128">
        <v>3</v>
      </c>
      <c r="T1796" s="128">
        <v>5</v>
      </c>
      <c r="U1796" s="128">
        <v>0</v>
      </c>
      <c r="V1796" s="128">
        <v>8</v>
      </c>
      <c r="W1796" s="129" t="s">
        <v>10643</v>
      </c>
      <c r="X1796" s="130" t="s">
        <v>10647</v>
      </c>
      <c r="Y1796" s="130" t="s">
        <v>10647</v>
      </c>
    </row>
    <row r="1797" spans="1:25">
      <c r="A1797" s="6" t="s">
        <v>2604</v>
      </c>
      <c r="B1797" s="7" t="s">
        <v>989</v>
      </c>
      <c r="C1797" s="7" t="s">
        <v>1157</v>
      </c>
      <c r="D1797" s="7" t="s">
        <v>1303</v>
      </c>
      <c r="E1797" s="7" t="s">
        <v>2604</v>
      </c>
      <c r="F1797" s="7" t="s">
        <v>2744</v>
      </c>
      <c r="G1797" s="13" t="s">
        <v>2605</v>
      </c>
      <c r="H1797" s="21">
        <v>3</v>
      </c>
      <c r="I1797" s="4">
        <v>46478</v>
      </c>
      <c r="J1797" s="5" t="s">
        <v>7942</v>
      </c>
      <c r="K1797" s="6"/>
      <c r="L1797" s="6"/>
      <c r="M1797" s="125"/>
      <c r="N1797" s="125"/>
      <c r="O1797" s="126"/>
      <c r="P1797" s="127"/>
      <c r="Q1797" s="127"/>
      <c r="R1797" s="127"/>
      <c r="S1797" s="128"/>
      <c r="T1797" s="128"/>
      <c r="U1797" s="128"/>
      <c r="V1797" s="128"/>
      <c r="W1797" s="129"/>
      <c r="X1797" s="130"/>
      <c r="Y1797" s="130"/>
    </row>
    <row r="1798" spans="1:25">
      <c r="A1798" s="6" t="s">
        <v>2611</v>
      </c>
      <c r="B1798" s="7" t="s">
        <v>989</v>
      </c>
      <c r="C1798" s="7" t="s">
        <v>1157</v>
      </c>
      <c r="D1798" s="7" t="s">
        <v>1303</v>
      </c>
      <c r="E1798" s="7" t="s">
        <v>2611</v>
      </c>
      <c r="F1798" s="7" t="s">
        <v>2748</v>
      </c>
      <c r="G1798" s="13" t="s">
        <v>2612</v>
      </c>
      <c r="H1798" s="21">
        <v>3</v>
      </c>
      <c r="I1798" s="4">
        <v>46478</v>
      </c>
      <c r="J1798" s="5" t="s">
        <v>7835</v>
      </c>
      <c r="K1798" s="6"/>
      <c r="L1798" s="6"/>
      <c r="M1798" s="125"/>
      <c r="N1798" s="125"/>
      <c r="O1798" s="126"/>
      <c r="P1798" s="127"/>
      <c r="Q1798" s="127"/>
      <c r="R1798" s="127"/>
      <c r="S1798" s="128"/>
      <c r="T1798" s="128"/>
      <c r="U1798" s="128"/>
      <c r="V1798" s="128"/>
      <c r="W1798" s="129"/>
      <c r="X1798" s="130"/>
      <c r="Y1798" s="130"/>
    </row>
    <row r="1799" spans="1:25">
      <c r="A1799" s="6" t="s">
        <v>2608</v>
      </c>
      <c r="B1799" s="7" t="s">
        <v>989</v>
      </c>
      <c r="C1799" s="7" t="s">
        <v>1157</v>
      </c>
      <c r="D1799" s="7" t="s">
        <v>1303</v>
      </c>
      <c r="E1799" s="7" t="s">
        <v>2608</v>
      </c>
      <c r="F1799" s="7" t="s">
        <v>2746</v>
      </c>
      <c r="G1799" s="13" t="s">
        <v>2609</v>
      </c>
      <c r="H1799" s="21">
        <v>2</v>
      </c>
      <c r="I1799" s="4">
        <v>46478</v>
      </c>
      <c r="J1799" s="5"/>
      <c r="K1799" s="6"/>
      <c r="L1799" s="6"/>
      <c r="M1799" s="125"/>
      <c r="N1799" s="125"/>
      <c r="O1799" s="126"/>
      <c r="P1799" s="127"/>
      <c r="Q1799" s="127"/>
      <c r="R1799" s="127"/>
      <c r="S1799" s="128"/>
      <c r="T1799" s="128"/>
      <c r="U1799" s="128"/>
      <c r="V1799" s="128"/>
      <c r="W1799" s="129"/>
      <c r="X1799" s="130"/>
      <c r="Y1799" s="130"/>
    </row>
    <row r="1800" spans="1:25">
      <c r="A1800" s="6" t="s">
        <v>2606</v>
      </c>
      <c r="B1800" s="7" t="s">
        <v>989</v>
      </c>
      <c r="C1800" s="7" t="s">
        <v>1157</v>
      </c>
      <c r="D1800" s="7" t="s">
        <v>1303</v>
      </c>
      <c r="E1800" s="7" t="s">
        <v>2606</v>
      </c>
      <c r="F1800" s="7" t="s">
        <v>2745</v>
      </c>
      <c r="G1800" s="13" t="s">
        <v>2607</v>
      </c>
      <c r="H1800" s="21">
        <v>1</v>
      </c>
      <c r="I1800" s="4">
        <v>46478</v>
      </c>
      <c r="J1800" s="5"/>
      <c r="K1800" s="6"/>
      <c r="L1800" s="6"/>
      <c r="M1800" s="125"/>
      <c r="N1800" s="125"/>
      <c r="O1800" s="126"/>
      <c r="P1800" s="127"/>
      <c r="Q1800" s="127"/>
      <c r="R1800" s="127"/>
      <c r="S1800" s="128"/>
      <c r="T1800" s="128"/>
      <c r="U1800" s="128"/>
      <c r="V1800" s="128"/>
      <c r="W1800" s="129"/>
      <c r="X1800" s="130"/>
      <c r="Y1800" s="130"/>
    </row>
    <row r="1801" spans="1:25">
      <c r="A1801" s="6" t="s">
        <v>2613</v>
      </c>
      <c r="B1801" s="7" t="s">
        <v>989</v>
      </c>
      <c r="C1801" s="7" t="s">
        <v>1157</v>
      </c>
      <c r="D1801" s="7" t="s">
        <v>1303</v>
      </c>
      <c r="E1801" s="7" t="s">
        <v>2613</v>
      </c>
      <c r="F1801" s="7" t="s">
        <v>2750</v>
      </c>
      <c r="G1801" s="13" t="s">
        <v>2614</v>
      </c>
      <c r="H1801" s="21">
        <v>3</v>
      </c>
      <c r="I1801" s="4">
        <v>46478</v>
      </c>
      <c r="J1801" s="5" t="s">
        <v>7942</v>
      </c>
      <c r="K1801" s="6"/>
      <c r="L1801" s="6"/>
      <c r="M1801" s="125"/>
      <c r="N1801" s="125"/>
      <c r="O1801" s="126"/>
      <c r="P1801" s="127"/>
      <c r="Q1801" s="127"/>
      <c r="R1801" s="127"/>
      <c r="S1801" s="128"/>
      <c r="T1801" s="128"/>
      <c r="U1801" s="128"/>
      <c r="V1801" s="128"/>
      <c r="W1801" s="129"/>
      <c r="X1801" s="130"/>
      <c r="Y1801" s="130"/>
    </row>
    <row r="1802" spans="1:25">
      <c r="A1802" s="6" t="str">
        <f t="shared" ref="A1802:A1822" si="76">CONCATENATE(M1802,N1802,O1802,P1802,Q1802,R1802,S1802,T1802,U1802,V1802,W1802,X1802,Y1802)</f>
        <v>PLBHDLT104RSS</v>
      </c>
      <c r="B1802" s="7" t="s">
        <v>825</v>
      </c>
      <c r="C1802" s="7" t="s">
        <v>2281</v>
      </c>
      <c r="D1802" s="7" t="s">
        <v>3054</v>
      </c>
      <c r="E1802" s="7" t="s">
        <v>8276</v>
      </c>
      <c r="F1802" s="7" t="s">
        <v>7452</v>
      </c>
      <c r="G1802" s="13" t="s">
        <v>10459</v>
      </c>
      <c r="H1802" s="21">
        <v>5</v>
      </c>
      <c r="I1802" s="4"/>
      <c r="J1802" s="5"/>
      <c r="K1802" s="6"/>
      <c r="L1802" s="6"/>
      <c r="M1802" s="125" t="s">
        <v>10646</v>
      </c>
      <c r="N1802" s="125" t="s">
        <v>4113</v>
      </c>
      <c r="O1802" s="126" t="s">
        <v>1136</v>
      </c>
      <c r="P1802" s="127" t="s">
        <v>1385</v>
      </c>
      <c r="Q1802" s="127" t="s">
        <v>1157</v>
      </c>
      <c r="R1802" s="127" t="s">
        <v>4113</v>
      </c>
      <c r="S1802" s="128" t="s">
        <v>10642</v>
      </c>
      <c r="T1802" s="128">
        <v>1</v>
      </c>
      <c r="U1802" s="128">
        <v>0</v>
      </c>
      <c r="V1802" s="128">
        <v>4</v>
      </c>
      <c r="W1802" s="129" t="s">
        <v>10643</v>
      </c>
      <c r="X1802" s="130" t="s">
        <v>10647</v>
      </c>
      <c r="Y1802" s="130" t="s">
        <v>10647</v>
      </c>
    </row>
    <row r="1803" spans="1:25">
      <c r="A1803" s="6" t="str">
        <f t="shared" si="76"/>
        <v>PLBHDLT105LSS</v>
      </c>
      <c r="B1803" s="7" t="s">
        <v>825</v>
      </c>
      <c r="C1803" s="7" t="s">
        <v>2281</v>
      </c>
      <c r="D1803" s="7" t="s">
        <v>3057</v>
      </c>
      <c r="E1803" s="7" t="s">
        <v>2303</v>
      </c>
      <c r="F1803" s="7" t="s">
        <v>7453</v>
      </c>
      <c r="G1803" s="13" t="s">
        <v>10463</v>
      </c>
      <c r="H1803" s="21">
        <v>10</v>
      </c>
      <c r="I1803" s="4"/>
      <c r="J1803" s="5"/>
      <c r="K1803" s="6"/>
      <c r="L1803" s="6"/>
      <c r="M1803" s="125" t="s">
        <v>10646</v>
      </c>
      <c r="N1803" s="125" t="s">
        <v>4113</v>
      </c>
      <c r="O1803" s="126" t="s">
        <v>1136</v>
      </c>
      <c r="P1803" s="127" t="s">
        <v>1385</v>
      </c>
      <c r="Q1803" s="127" t="s">
        <v>1157</v>
      </c>
      <c r="R1803" s="127" t="s">
        <v>4113</v>
      </c>
      <c r="S1803" s="128" t="s">
        <v>10642</v>
      </c>
      <c r="T1803" s="128">
        <v>1</v>
      </c>
      <c r="U1803" s="128">
        <v>0</v>
      </c>
      <c r="V1803" s="128">
        <v>5</v>
      </c>
      <c r="W1803" s="129" t="s">
        <v>4113</v>
      </c>
      <c r="X1803" s="130" t="s">
        <v>10647</v>
      </c>
      <c r="Y1803" s="130" t="s">
        <v>10647</v>
      </c>
    </row>
    <row r="1804" spans="1:25">
      <c r="A1804" s="6" t="str">
        <f t="shared" si="76"/>
        <v>PLBHDLT105RSS</v>
      </c>
      <c r="B1804" s="7" t="s">
        <v>825</v>
      </c>
      <c r="C1804" s="7" t="s">
        <v>2281</v>
      </c>
      <c r="D1804" s="7" t="s">
        <v>3054</v>
      </c>
      <c r="E1804" s="7" t="s">
        <v>2306</v>
      </c>
      <c r="F1804" s="7" t="s">
        <v>7452</v>
      </c>
      <c r="G1804" s="13" t="s">
        <v>10460</v>
      </c>
      <c r="H1804" s="21">
        <v>6</v>
      </c>
      <c r="I1804" s="4"/>
      <c r="J1804" s="5"/>
      <c r="K1804" s="6"/>
      <c r="L1804" s="6"/>
      <c r="M1804" s="125" t="s">
        <v>10646</v>
      </c>
      <c r="N1804" s="125" t="s">
        <v>4113</v>
      </c>
      <c r="O1804" s="126" t="s">
        <v>1136</v>
      </c>
      <c r="P1804" s="127" t="s">
        <v>1385</v>
      </c>
      <c r="Q1804" s="127" t="s">
        <v>1157</v>
      </c>
      <c r="R1804" s="127" t="s">
        <v>4113</v>
      </c>
      <c r="S1804" s="128" t="s">
        <v>10642</v>
      </c>
      <c r="T1804" s="128">
        <v>1</v>
      </c>
      <c r="U1804" s="128">
        <v>0</v>
      </c>
      <c r="V1804" s="128">
        <v>5</v>
      </c>
      <c r="W1804" s="129" t="s">
        <v>10643</v>
      </c>
      <c r="X1804" s="130" t="s">
        <v>10647</v>
      </c>
      <c r="Y1804" s="130" t="s">
        <v>10647</v>
      </c>
    </row>
    <row r="1805" spans="1:25">
      <c r="A1805" s="6" t="str">
        <f t="shared" si="76"/>
        <v>PLBHDLT107LSS</v>
      </c>
      <c r="B1805" s="7" t="s">
        <v>825</v>
      </c>
      <c r="C1805" s="7" t="s">
        <v>2281</v>
      </c>
      <c r="D1805" s="7" t="s">
        <v>3058</v>
      </c>
      <c r="E1805" s="7" t="s">
        <v>2304</v>
      </c>
      <c r="F1805" s="7" t="s">
        <v>7453</v>
      </c>
      <c r="G1805" s="13" t="s">
        <v>10464</v>
      </c>
      <c r="H1805" s="21">
        <v>10</v>
      </c>
      <c r="I1805" s="4"/>
      <c r="J1805" s="5"/>
      <c r="K1805" s="6"/>
      <c r="L1805" s="6"/>
      <c r="M1805" s="125" t="s">
        <v>10646</v>
      </c>
      <c r="N1805" s="125" t="s">
        <v>4113</v>
      </c>
      <c r="O1805" s="126" t="s">
        <v>1136</v>
      </c>
      <c r="P1805" s="127" t="s">
        <v>1385</v>
      </c>
      <c r="Q1805" s="127" t="s">
        <v>1157</v>
      </c>
      <c r="R1805" s="127" t="s">
        <v>4113</v>
      </c>
      <c r="S1805" s="128" t="s">
        <v>10642</v>
      </c>
      <c r="T1805" s="128">
        <v>1</v>
      </c>
      <c r="U1805" s="128">
        <v>0</v>
      </c>
      <c r="V1805" s="128">
        <v>7</v>
      </c>
      <c r="W1805" s="129" t="s">
        <v>4113</v>
      </c>
      <c r="X1805" s="130" t="s">
        <v>10647</v>
      </c>
      <c r="Y1805" s="130" t="s">
        <v>10647</v>
      </c>
    </row>
    <row r="1806" spans="1:25">
      <c r="A1806" s="6" t="str">
        <f t="shared" si="76"/>
        <v>PLBHDLT107RSS</v>
      </c>
      <c r="B1806" s="7" t="s">
        <v>825</v>
      </c>
      <c r="C1806" s="7" t="s">
        <v>2281</v>
      </c>
      <c r="D1806" s="7" t="s">
        <v>3055</v>
      </c>
      <c r="E1806" s="7" t="s">
        <v>2307</v>
      </c>
      <c r="F1806" s="7" t="s">
        <v>7452</v>
      </c>
      <c r="G1806" s="13" t="s">
        <v>10461</v>
      </c>
      <c r="H1806" s="21">
        <v>4</v>
      </c>
      <c r="I1806" s="4"/>
      <c r="J1806" s="5"/>
      <c r="K1806" s="6"/>
      <c r="L1806" s="6"/>
      <c r="M1806" s="125" t="s">
        <v>10646</v>
      </c>
      <c r="N1806" s="125" t="s">
        <v>4113</v>
      </c>
      <c r="O1806" s="126" t="s">
        <v>1136</v>
      </c>
      <c r="P1806" s="127" t="s">
        <v>1385</v>
      </c>
      <c r="Q1806" s="127" t="s">
        <v>1157</v>
      </c>
      <c r="R1806" s="127" t="s">
        <v>4113</v>
      </c>
      <c r="S1806" s="128" t="s">
        <v>10642</v>
      </c>
      <c r="T1806" s="128">
        <v>1</v>
      </c>
      <c r="U1806" s="128">
        <v>0</v>
      </c>
      <c r="V1806" s="128">
        <v>7</v>
      </c>
      <c r="W1806" s="129" t="s">
        <v>10643</v>
      </c>
      <c r="X1806" s="130" t="s">
        <v>10647</v>
      </c>
      <c r="Y1806" s="130" t="s">
        <v>10647</v>
      </c>
    </row>
    <row r="1807" spans="1:25">
      <c r="A1807" s="6" t="str">
        <f t="shared" si="76"/>
        <v>PLBHDLT109LSS</v>
      </c>
      <c r="B1807" s="7" t="s">
        <v>825</v>
      </c>
      <c r="C1807" s="7" t="s">
        <v>2281</v>
      </c>
      <c r="D1807" s="7" t="s">
        <v>3059</v>
      </c>
      <c r="E1807" s="7" t="s">
        <v>2305</v>
      </c>
      <c r="F1807" s="7" t="s">
        <v>7453</v>
      </c>
      <c r="G1807" s="13" t="s">
        <v>10465</v>
      </c>
      <c r="H1807" s="21">
        <v>6</v>
      </c>
      <c r="I1807" s="4"/>
      <c r="J1807" s="5"/>
      <c r="K1807" s="6"/>
      <c r="L1807" s="6"/>
      <c r="M1807" s="125" t="s">
        <v>10646</v>
      </c>
      <c r="N1807" s="125" t="s">
        <v>4113</v>
      </c>
      <c r="O1807" s="126" t="s">
        <v>1136</v>
      </c>
      <c r="P1807" s="127" t="s">
        <v>1385</v>
      </c>
      <c r="Q1807" s="127" t="s">
        <v>1157</v>
      </c>
      <c r="R1807" s="127" t="s">
        <v>4113</v>
      </c>
      <c r="S1807" s="128" t="s">
        <v>10642</v>
      </c>
      <c r="T1807" s="128">
        <v>1</v>
      </c>
      <c r="U1807" s="128">
        <v>0</v>
      </c>
      <c r="V1807" s="128">
        <v>9</v>
      </c>
      <c r="W1807" s="129" t="s">
        <v>4113</v>
      </c>
      <c r="X1807" s="130" t="s">
        <v>10647</v>
      </c>
      <c r="Y1807" s="130" t="s">
        <v>10647</v>
      </c>
    </row>
    <row r="1808" spans="1:25">
      <c r="A1808" s="6" t="str">
        <f t="shared" si="76"/>
        <v>PLBHDLT109RSS</v>
      </c>
      <c r="B1808" s="7" t="s">
        <v>825</v>
      </c>
      <c r="C1808" s="7" t="s">
        <v>2281</v>
      </c>
      <c r="D1808" s="7" t="s">
        <v>3056</v>
      </c>
      <c r="E1808" s="7" t="s">
        <v>2310</v>
      </c>
      <c r="F1808" s="7" t="s">
        <v>7452</v>
      </c>
      <c r="G1808" s="13" t="s">
        <v>10462</v>
      </c>
      <c r="H1808" s="21">
        <v>3</v>
      </c>
      <c r="I1808" s="4"/>
      <c r="J1808" s="5"/>
      <c r="K1808" s="6"/>
      <c r="L1808" s="6"/>
      <c r="M1808" s="125" t="s">
        <v>10646</v>
      </c>
      <c r="N1808" s="125" t="s">
        <v>4113</v>
      </c>
      <c r="O1808" s="126" t="s">
        <v>1136</v>
      </c>
      <c r="P1808" s="127" t="s">
        <v>1385</v>
      </c>
      <c r="Q1808" s="127" t="s">
        <v>1157</v>
      </c>
      <c r="R1808" s="127" t="s">
        <v>4113</v>
      </c>
      <c r="S1808" s="128" t="s">
        <v>10642</v>
      </c>
      <c r="T1808" s="128">
        <v>1</v>
      </c>
      <c r="U1808" s="128">
        <v>0</v>
      </c>
      <c r="V1808" s="128">
        <v>9</v>
      </c>
      <c r="W1808" s="129" t="s">
        <v>10643</v>
      </c>
      <c r="X1808" s="130" t="s">
        <v>10647</v>
      </c>
      <c r="Y1808" s="130" t="s">
        <v>10647</v>
      </c>
    </row>
    <row r="1809" spans="1:25">
      <c r="A1809" s="6" t="str">
        <f t="shared" si="76"/>
        <v>PLBHDLT203LSS</v>
      </c>
      <c r="B1809" s="7" t="s">
        <v>825</v>
      </c>
      <c r="C1809" s="7" t="s">
        <v>1385</v>
      </c>
      <c r="D1809" s="7" t="s">
        <v>1069</v>
      </c>
      <c r="E1809" s="7" t="s">
        <v>1080</v>
      </c>
      <c r="F1809" s="7" t="s">
        <v>1077</v>
      </c>
      <c r="G1809" s="13" t="s">
        <v>10111</v>
      </c>
      <c r="H1809" s="21">
        <v>2</v>
      </c>
      <c r="I1809" s="4"/>
      <c r="J1809" s="5"/>
      <c r="K1809" s="6"/>
      <c r="L1809" s="6"/>
      <c r="M1809" s="125" t="s">
        <v>10646</v>
      </c>
      <c r="N1809" s="125" t="s">
        <v>4113</v>
      </c>
      <c r="O1809" s="126" t="s">
        <v>1136</v>
      </c>
      <c r="P1809" s="127" t="s">
        <v>1385</v>
      </c>
      <c r="Q1809" s="127" t="s">
        <v>1157</v>
      </c>
      <c r="R1809" s="127" t="s">
        <v>4113</v>
      </c>
      <c r="S1809" s="128" t="s">
        <v>10642</v>
      </c>
      <c r="T1809" s="128">
        <v>2</v>
      </c>
      <c r="U1809" s="128">
        <v>0</v>
      </c>
      <c r="V1809" s="128">
        <v>3</v>
      </c>
      <c r="W1809" s="129" t="s">
        <v>4113</v>
      </c>
      <c r="X1809" s="130" t="s">
        <v>10647</v>
      </c>
      <c r="Y1809" s="130" t="s">
        <v>10647</v>
      </c>
    </row>
    <row r="1810" spans="1:25">
      <c r="A1810" s="6" t="str">
        <f t="shared" si="76"/>
        <v>PLBHDLT203RSS</v>
      </c>
      <c r="B1810" s="7" t="s">
        <v>825</v>
      </c>
      <c r="C1810" s="7" t="s">
        <v>1385</v>
      </c>
      <c r="D1810" s="7" t="s">
        <v>1067</v>
      </c>
      <c r="E1810" s="7" t="s">
        <v>2308</v>
      </c>
      <c r="F1810" s="21">
        <v>190704132</v>
      </c>
      <c r="G1810" s="13" t="s">
        <v>10109</v>
      </c>
      <c r="H1810" s="21">
        <v>2</v>
      </c>
      <c r="I1810" s="4"/>
      <c r="J1810" s="5"/>
      <c r="K1810" s="7"/>
      <c r="L1810" s="6"/>
      <c r="M1810" s="125" t="s">
        <v>10646</v>
      </c>
      <c r="N1810" s="125" t="s">
        <v>4113</v>
      </c>
      <c r="O1810" s="126" t="s">
        <v>1136</v>
      </c>
      <c r="P1810" s="127" t="s">
        <v>1385</v>
      </c>
      <c r="Q1810" s="127" t="s">
        <v>1157</v>
      </c>
      <c r="R1810" s="127" t="s">
        <v>4113</v>
      </c>
      <c r="S1810" s="128" t="s">
        <v>10642</v>
      </c>
      <c r="T1810" s="128">
        <v>2</v>
      </c>
      <c r="U1810" s="128">
        <v>0</v>
      </c>
      <c r="V1810" s="128">
        <v>3</v>
      </c>
      <c r="W1810" s="129" t="s">
        <v>10643</v>
      </c>
      <c r="X1810" s="130" t="s">
        <v>10647</v>
      </c>
      <c r="Y1810" s="130" t="s">
        <v>10647</v>
      </c>
    </row>
    <row r="1811" spans="1:25">
      <c r="A1811" s="6" t="str">
        <f t="shared" si="76"/>
        <v>PLBHDLT205DSS</v>
      </c>
      <c r="B1811" s="7" t="s">
        <v>825</v>
      </c>
      <c r="C1811" s="7" t="s">
        <v>1385</v>
      </c>
      <c r="D1811" s="7" t="s">
        <v>1070</v>
      </c>
      <c r="E1811" s="7" t="s">
        <v>8275</v>
      </c>
      <c r="F1811" s="7" t="s">
        <v>1078</v>
      </c>
      <c r="G1811" s="13" t="s">
        <v>10112</v>
      </c>
      <c r="H1811" s="21">
        <v>2</v>
      </c>
      <c r="I1811" s="4"/>
      <c r="J1811" s="5"/>
      <c r="K1811" s="6"/>
      <c r="L1811" s="6"/>
      <c r="M1811" s="125" t="s">
        <v>10646</v>
      </c>
      <c r="N1811" s="125" t="s">
        <v>4113</v>
      </c>
      <c r="O1811" s="126" t="s">
        <v>1136</v>
      </c>
      <c r="P1811" s="127" t="s">
        <v>1385</v>
      </c>
      <c r="Q1811" s="127" t="s">
        <v>1157</v>
      </c>
      <c r="R1811" s="127" t="s">
        <v>4113</v>
      </c>
      <c r="S1811" s="128" t="s">
        <v>10642</v>
      </c>
      <c r="T1811" s="128">
        <v>2</v>
      </c>
      <c r="U1811" s="128">
        <v>0</v>
      </c>
      <c r="V1811" s="128">
        <v>5</v>
      </c>
      <c r="W1811" s="129" t="s">
        <v>1157</v>
      </c>
      <c r="X1811" s="130" t="s">
        <v>10647</v>
      </c>
      <c r="Y1811" s="130" t="s">
        <v>10647</v>
      </c>
    </row>
    <row r="1812" spans="1:25">
      <c r="A1812" s="6" t="str">
        <f t="shared" si="76"/>
        <v>PLBHDLT205RSS</v>
      </c>
      <c r="B1812" s="7" t="s">
        <v>825</v>
      </c>
      <c r="C1812" s="7" t="s">
        <v>1385</v>
      </c>
      <c r="D1812" s="7" t="s">
        <v>1068</v>
      </c>
      <c r="E1812" s="7" t="s">
        <v>2309</v>
      </c>
      <c r="F1812" s="7" t="s">
        <v>7451</v>
      </c>
      <c r="G1812" s="13" t="s">
        <v>10110</v>
      </c>
      <c r="H1812" s="21">
        <v>3</v>
      </c>
      <c r="I1812" s="4"/>
      <c r="J1812" s="5"/>
      <c r="K1812" s="6"/>
      <c r="L1812" s="6"/>
      <c r="M1812" s="125" t="s">
        <v>10646</v>
      </c>
      <c r="N1812" s="125" t="s">
        <v>4113</v>
      </c>
      <c r="O1812" s="126" t="s">
        <v>1136</v>
      </c>
      <c r="P1812" s="127" t="s">
        <v>1385</v>
      </c>
      <c r="Q1812" s="127" t="s">
        <v>1157</v>
      </c>
      <c r="R1812" s="127" t="s">
        <v>4113</v>
      </c>
      <c r="S1812" s="128" t="s">
        <v>10642</v>
      </c>
      <c r="T1812" s="128">
        <v>2</v>
      </c>
      <c r="U1812" s="128">
        <v>0</v>
      </c>
      <c r="V1812" s="128">
        <v>5</v>
      </c>
      <c r="W1812" s="129" t="s">
        <v>10643</v>
      </c>
      <c r="X1812" s="130" t="s">
        <v>10647</v>
      </c>
      <c r="Y1812" s="130" t="s">
        <v>10647</v>
      </c>
    </row>
    <row r="1813" spans="1:25">
      <c r="A1813" s="6" t="str">
        <f t="shared" si="76"/>
        <v>PLBHD27X03LSS</v>
      </c>
      <c r="B1813" s="7" t="s">
        <v>825</v>
      </c>
      <c r="C1813" s="7" t="s">
        <v>2281</v>
      </c>
      <c r="D1813" s="7" t="s">
        <v>1091</v>
      </c>
      <c r="E1813" s="7" t="s">
        <v>2300</v>
      </c>
      <c r="F1813" s="7">
        <v>190603056</v>
      </c>
      <c r="G1813" s="18" t="s">
        <v>10470</v>
      </c>
      <c r="H1813" s="21">
        <v>19</v>
      </c>
      <c r="I1813" s="4"/>
      <c r="J1813" s="5"/>
      <c r="K1813" s="6"/>
      <c r="L1813" s="6"/>
      <c r="M1813" s="125" t="s">
        <v>10646</v>
      </c>
      <c r="N1813" s="125" t="s">
        <v>4113</v>
      </c>
      <c r="O1813" s="126" t="s">
        <v>1136</v>
      </c>
      <c r="P1813" s="127" t="s">
        <v>1385</v>
      </c>
      <c r="Q1813" s="127" t="s">
        <v>1157</v>
      </c>
      <c r="R1813" s="127">
        <v>2</v>
      </c>
      <c r="S1813" s="128">
        <v>7</v>
      </c>
      <c r="T1813" s="128" t="s">
        <v>10648</v>
      </c>
      <c r="U1813" s="128">
        <v>0</v>
      </c>
      <c r="V1813" s="128">
        <v>3</v>
      </c>
      <c r="W1813" s="129" t="s">
        <v>4113</v>
      </c>
      <c r="X1813" s="130" t="s">
        <v>10647</v>
      </c>
      <c r="Y1813" s="130" t="s">
        <v>10647</v>
      </c>
    </row>
    <row r="1814" spans="1:25">
      <c r="A1814" s="6" t="str">
        <f t="shared" si="76"/>
        <v>PLBHD27X03RSS</v>
      </c>
      <c r="B1814" s="7" t="s">
        <v>825</v>
      </c>
      <c r="C1814" s="7" t="s">
        <v>2281</v>
      </c>
      <c r="D1814" s="7" t="s">
        <v>3060</v>
      </c>
      <c r="E1814" s="7" t="s">
        <v>1079</v>
      </c>
      <c r="F1814" s="7">
        <v>190603057</v>
      </c>
      <c r="G1814" s="18" t="s">
        <v>10466</v>
      </c>
      <c r="H1814" s="21">
        <v>21</v>
      </c>
      <c r="I1814" s="4">
        <v>45413</v>
      </c>
      <c r="J1814" s="5"/>
      <c r="K1814" s="6"/>
      <c r="L1814" s="6"/>
      <c r="M1814" s="125" t="s">
        <v>10646</v>
      </c>
      <c r="N1814" s="125" t="s">
        <v>4113</v>
      </c>
      <c r="O1814" s="126" t="s">
        <v>1136</v>
      </c>
      <c r="P1814" s="127" t="s">
        <v>1385</v>
      </c>
      <c r="Q1814" s="127" t="s">
        <v>1157</v>
      </c>
      <c r="R1814" s="127">
        <v>2</v>
      </c>
      <c r="S1814" s="128">
        <v>7</v>
      </c>
      <c r="T1814" s="128" t="s">
        <v>10648</v>
      </c>
      <c r="U1814" s="128">
        <v>0</v>
      </c>
      <c r="V1814" s="128">
        <v>3</v>
      </c>
      <c r="W1814" s="129" t="s">
        <v>10643</v>
      </c>
      <c r="X1814" s="130" t="s">
        <v>10647</v>
      </c>
      <c r="Y1814" s="130" t="s">
        <v>10647</v>
      </c>
    </row>
    <row r="1815" spans="1:25">
      <c r="A1815" s="6" t="str">
        <f t="shared" si="76"/>
        <v>PLBHD27X05LSS</v>
      </c>
      <c r="B1815" s="7" t="s">
        <v>825</v>
      </c>
      <c r="C1815" s="7" t="s">
        <v>2281</v>
      </c>
      <c r="D1815" s="7" t="s">
        <v>1092</v>
      </c>
      <c r="E1815" s="7" t="s">
        <v>1103</v>
      </c>
      <c r="F1815" s="7">
        <v>190906556</v>
      </c>
      <c r="G1815" s="18" t="s">
        <v>10471</v>
      </c>
      <c r="H1815" s="21">
        <v>27</v>
      </c>
      <c r="I1815" s="4"/>
      <c r="J1815" s="5"/>
      <c r="K1815" s="6"/>
      <c r="L1815" s="6"/>
      <c r="M1815" s="125" t="s">
        <v>10646</v>
      </c>
      <c r="N1815" s="125" t="s">
        <v>4113</v>
      </c>
      <c r="O1815" s="126" t="s">
        <v>1136</v>
      </c>
      <c r="P1815" s="127" t="s">
        <v>1385</v>
      </c>
      <c r="Q1815" s="127" t="s">
        <v>1157</v>
      </c>
      <c r="R1815" s="127">
        <v>2</v>
      </c>
      <c r="S1815" s="128">
        <v>7</v>
      </c>
      <c r="T1815" s="128" t="s">
        <v>10648</v>
      </c>
      <c r="U1815" s="128">
        <v>0</v>
      </c>
      <c r="V1815" s="128">
        <v>5</v>
      </c>
      <c r="W1815" s="129" t="s">
        <v>4113</v>
      </c>
      <c r="X1815" s="130" t="s">
        <v>10647</v>
      </c>
      <c r="Y1815" s="130" t="s">
        <v>10647</v>
      </c>
    </row>
    <row r="1816" spans="1:25">
      <c r="A1816" s="6" t="str">
        <f t="shared" si="76"/>
        <v>PLBHD27X05RSS</v>
      </c>
      <c r="B1816" s="7" t="s">
        <v>825</v>
      </c>
      <c r="C1816" s="7" t="s">
        <v>2281</v>
      </c>
      <c r="D1816" s="7" t="s">
        <v>3061</v>
      </c>
      <c r="E1816" s="7" t="s">
        <v>1102</v>
      </c>
      <c r="F1816" s="7">
        <v>190603058</v>
      </c>
      <c r="G1816" s="18" t="s">
        <v>10467</v>
      </c>
      <c r="H1816" s="21">
        <v>22</v>
      </c>
      <c r="I1816" s="4"/>
      <c r="J1816" s="5"/>
      <c r="K1816" s="6"/>
      <c r="L1816" s="6"/>
      <c r="M1816" s="125" t="s">
        <v>10646</v>
      </c>
      <c r="N1816" s="125" t="s">
        <v>4113</v>
      </c>
      <c r="O1816" s="126" t="s">
        <v>1136</v>
      </c>
      <c r="P1816" s="127" t="s">
        <v>1385</v>
      </c>
      <c r="Q1816" s="127" t="s">
        <v>1157</v>
      </c>
      <c r="R1816" s="127">
        <v>2</v>
      </c>
      <c r="S1816" s="128">
        <v>7</v>
      </c>
      <c r="T1816" s="128" t="s">
        <v>10648</v>
      </c>
      <c r="U1816" s="128">
        <v>0</v>
      </c>
      <c r="V1816" s="128">
        <v>5</v>
      </c>
      <c r="W1816" s="129" t="s">
        <v>10643</v>
      </c>
      <c r="X1816" s="130" t="s">
        <v>10647</v>
      </c>
      <c r="Y1816" s="130" t="s">
        <v>10647</v>
      </c>
    </row>
    <row r="1817" spans="1:25">
      <c r="A1817" s="6" t="str">
        <f t="shared" si="76"/>
        <v>PLBHD27X07LSS</v>
      </c>
      <c r="B1817" s="7" t="s">
        <v>825</v>
      </c>
      <c r="C1817" s="7" t="s">
        <v>2281</v>
      </c>
      <c r="D1817" s="7" t="s">
        <v>1093</v>
      </c>
      <c r="E1817" s="7" t="s">
        <v>2301</v>
      </c>
      <c r="F1817" s="7" t="s">
        <v>7455</v>
      </c>
      <c r="G1817" s="18" t="s">
        <v>10472</v>
      </c>
      <c r="H1817" s="21">
        <v>10</v>
      </c>
      <c r="I1817" s="4"/>
      <c r="J1817" s="5"/>
      <c r="K1817" s="6"/>
      <c r="L1817" s="6"/>
      <c r="M1817" s="125" t="s">
        <v>10646</v>
      </c>
      <c r="N1817" s="125" t="s">
        <v>4113</v>
      </c>
      <c r="O1817" s="126" t="s">
        <v>1136</v>
      </c>
      <c r="P1817" s="127" t="s">
        <v>1385</v>
      </c>
      <c r="Q1817" s="127" t="s">
        <v>1157</v>
      </c>
      <c r="R1817" s="127">
        <v>2</v>
      </c>
      <c r="S1817" s="128">
        <v>7</v>
      </c>
      <c r="T1817" s="128" t="s">
        <v>10648</v>
      </c>
      <c r="U1817" s="128">
        <v>0</v>
      </c>
      <c r="V1817" s="128">
        <v>7</v>
      </c>
      <c r="W1817" s="129" t="s">
        <v>4113</v>
      </c>
      <c r="X1817" s="130" t="s">
        <v>10647</v>
      </c>
      <c r="Y1817" s="130" t="s">
        <v>10647</v>
      </c>
    </row>
    <row r="1818" spans="1:25">
      <c r="A1818" s="6" t="str">
        <f t="shared" si="76"/>
        <v>PLBHD27X07RSS</v>
      </c>
      <c r="B1818" s="7" t="s">
        <v>825</v>
      </c>
      <c r="C1818" s="7" t="s">
        <v>2281</v>
      </c>
      <c r="D1818" s="7" t="s">
        <v>1089</v>
      </c>
      <c r="E1818" s="7" t="s">
        <v>2298</v>
      </c>
      <c r="F1818" s="7" t="s">
        <v>7454</v>
      </c>
      <c r="G1818" s="18" t="s">
        <v>10468</v>
      </c>
      <c r="H1818" s="21">
        <v>9</v>
      </c>
      <c r="I1818" s="4"/>
      <c r="J1818" s="5"/>
      <c r="K1818" s="6"/>
      <c r="L1818" s="6"/>
      <c r="M1818" s="125" t="s">
        <v>10646</v>
      </c>
      <c r="N1818" s="125" t="s">
        <v>4113</v>
      </c>
      <c r="O1818" s="126" t="s">
        <v>1136</v>
      </c>
      <c r="P1818" s="127" t="s">
        <v>1385</v>
      </c>
      <c r="Q1818" s="127" t="s">
        <v>1157</v>
      </c>
      <c r="R1818" s="127">
        <v>2</v>
      </c>
      <c r="S1818" s="128">
        <v>7</v>
      </c>
      <c r="T1818" s="128" t="s">
        <v>10648</v>
      </c>
      <c r="U1818" s="128">
        <v>0</v>
      </c>
      <c r="V1818" s="128">
        <v>7</v>
      </c>
      <c r="W1818" s="129" t="s">
        <v>10643</v>
      </c>
      <c r="X1818" s="130" t="s">
        <v>10647</v>
      </c>
      <c r="Y1818" s="130" t="s">
        <v>10647</v>
      </c>
    </row>
    <row r="1819" spans="1:25">
      <c r="A1819" s="6" t="str">
        <f t="shared" si="76"/>
        <v>PLBHD27X09LSS</v>
      </c>
      <c r="B1819" s="7" t="s">
        <v>825</v>
      </c>
      <c r="C1819" s="7" t="s">
        <v>2281</v>
      </c>
      <c r="D1819" s="7" t="s">
        <v>1094</v>
      </c>
      <c r="E1819" s="7" t="s">
        <v>2302</v>
      </c>
      <c r="F1819" s="7" t="s">
        <v>7455</v>
      </c>
      <c r="G1819" s="18" t="s">
        <v>10473</v>
      </c>
      <c r="H1819" s="21">
        <v>5</v>
      </c>
      <c r="I1819" s="4"/>
      <c r="J1819" s="5"/>
      <c r="K1819" s="6"/>
      <c r="L1819" s="6"/>
      <c r="M1819" s="125" t="s">
        <v>10646</v>
      </c>
      <c r="N1819" s="125" t="s">
        <v>4113</v>
      </c>
      <c r="O1819" s="126" t="s">
        <v>1136</v>
      </c>
      <c r="P1819" s="127" t="s">
        <v>1385</v>
      </c>
      <c r="Q1819" s="127" t="s">
        <v>1157</v>
      </c>
      <c r="R1819" s="127">
        <v>2</v>
      </c>
      <c r="S1819" s="128">
        <v>7</v>
      </c>
      <c r="T1819" s="128" t="s">
        <v>10648</v>
      </c>
      <c r="U1819" s="128">
        <v>0</v>
      </c>
      <c r="V1819" s="128">
        <v>9</v>
      </c>
      <c r="W1819" s="129" t="s">
        <v>4113</v>
      </c>
      <c r="X1819" s="130" t="s">
        <v>10647</v>
      </c>
      <c r="Y1819" s="130" t="s">
        <v>10647</v>
      </c>
    </row>
    <row r="1820" spans="1:25">
      <c r="A1820" s="6" t="str">
        <f t="shared" si="76"/>
        <v>PLBHD27X09RSS</v>
      </c>
      <c r="B1820" s="7" t="s">
        <v>825</v>
      </c>
      <c r="C1820" s="7" t="s">
        <v>2281</v>
      </c>
      <c r="D1820" s="7" t="s">
        <v>1090</v>
      </c>
      <c r="E1820" s="7" t="s">
        <v>2299</v>
      </c>
      <c r="F1820" s="7" t="s">
        <v>7454</v>
      </c>
      <c r="G1820" s="18" t="s">
        <v>10469</v>
      </c>
      <c r="H1820" s="21">
        <v>4</v>
      </c>
      <c r="I1820" s="4"/>
      <c r="J1820" s="5"/>
      <c r="K1820" s="6"/>
      <c r="L1820" s="6"/>
      <c r="M1820" s="125" t="s">
        <v>10646</v>
      </c>
      <c r="N1820" s="125" t="s">
        <v>4113</v>
      </c>
      <c r="O1820" s="126" t="s">
        <v>1136</v>
      </c>
      <c r="P1820" s="127" t="s">
        <v>1385</v>
      </c>
      <c r="Q1820" s="127" t="s">
        <v>1157</v>
      </c>
      <c r="R1820" s="127">
        <v>2</v>
      </c>
      <c r="S1820" s="128">
        <v>7</v>
      </c>
      <c r="T1820" s="128" t="s">
        <v>10648</v>
      </c>
      <c r="U1820" s="128">
        <v>0</v>
      </c>
      <c r="V1820" s="128">
        <v>9</v>
      </c>
      <c r="W1820" s="129" t="s">
        <v>10643</v>
      </c>
      <c r="X1820" s="130" t="s">
        <v>10647</v>
      </c>
      <c r="Y1820" s="130" t="s">
        <v>10647</v>
      </c>
    </row>
    <row r="1821" spans="1:25">
      <c r="A1821" s="6" t="str">
        <f t="shared" si="76"/>
        <v>PLBACRCV03RSS</v>
      </c>
      <c r="B1821" s="33" t="s">
        <v>825</v>
      </c>
      <c r="C1821" s="33" t="s">
        <v>1385</v>
      </c>
      <c r="D1821" s="33" t="s">
        <v>1060</v>
      </c>
      <c r="E1821" s="33" t="s">
        <v>7443</v>
      </c>
      <c r="F1821" s="33" t="s">
        <v>1075</v>
      </c>
      <c r="G1821" s="34" t="s">
        <v>10100</v>
      </c>
      <c r="H1821" s="22">
        <v>0</v>
      </c>
      <c r="I1821" s="4"/>
      <c r="J1821" s="5"/>
      <c r="K1821" s="6"/>
      <c r="L1821" s="6"/>
      <c r="M1821" s="125" t="s">
        <v>10646</v>
      </c>
      <c r="N1821" s="125" t="s">
        <v>4113</v>
      </c>
      <c r="O1821" s="126" t="s">
        <v>1136</v>
      </c>
      <c r="P1821" s="127" t="s">
        <v>1126</v>
      </c>
      <c r="Q1821" s="127" t="s">
        <v>1146</v>
      </c>
      <c r="R1821" s="127" t="s">
        <v>10643</v>
      </c>
      <c r="S1821" s="128" t="s">
        <v>1146</v>
      </c>
      <c r="T1821" s="128" t="s">
        <v>10650</v>
      </c>
      <c r="U1821" s="128">
        <v>0</v>
      </c>
      <c r="V1821" s="128">
        <v>3</v>
      </c>
      <c r="W1821" s="129" t="s">
        <v>10643</v>
      </c>
      <c r="X1821" s="130" t="s">
        <v>10647</v>
      </c>
      <c r="Y1821" s="130" t="s">
        <v>10647</v>
      </c>
    </row>
    <row r="1822" spans="1:25">
      <c r="A1822" s="6" t="str">
        <f t="shared" si="76"/>
        <v>PLBACRCV03LSS</v>
      </c>
      <c r="B1822" s="7" t="s">
        <v>825</v>
      </c>
      <c r="C1822" s="7" t="s">
        <v>1385</v>
      </c>
      <c r="D1822" s="7" t="s">
        <v>3916</v>
      </c>
      <c r="E1822" s="7" t="s">
        <v>2567</v>
      </c>
      <c r="F1822" s="7" t="s">
        <v>1076</v>
      </c>
      <c r="G1822" s="13" t="s">
        <v>10104</v>
      </c>
      <c r="H1822" s="21">
        <v>2</v>
      </c>
      <c r="I1822" s="4"/>
      <c r="J1822" s="5"/>
      <c r="K1822" s="6"/>
      <c r="L1822" s="6"/>
      <c r="M1822" s="125" t="s">
        <v>10646</v>
      </c>
      <c r="N1822" s="125" t="s">
        <v>4113</v>
      </c>
      <c r="O1822" s="126" t="s">
        <v>1136</v>
      </c>
      <c r="P1822" s="127" t="s">
        <v>1126</v>
      </c>
      <c r="Q1822" s="127" t="s">
        <v>1146</v>
      </c>
      <c r="R1822" s="127" t="s">
        <v>10643</v>
      </c>
      <c r="S1822" s="128" t="s">
        <v>1146</v>
      </c>
      <c r="T1822" s="128" t="s">
        <v>10650</v>
      </c>
      <c r="U1822" s="128">
        <v>0</v>
      </c>
      <c r="V1822" s="128">
        <v>3</v>
      </c>
      <c r="W1822" s="129" t="s">
        <v>4113</v>
      </c>
      <c r="X1822" s="130" t="s">
        <v>10647</v>
      </c>
      <c r="Y1822" s="130" t="s">
        <v>10647</v>
      </c>
    </row>
    <row r="1823" spans="1:25">
      <c r="A1823" s="6" t="s">
        <v>2981</v>
      </c>
      <c r="B1823" s="7" t="s">
        <v>989</v>
      </c>
      <c r="C1823" s="7" t="s">
        <v>1146</v>
      </c>
      <c r="D1823" s="7" t="s">
        <v>876</v>
      </c>
      <c r="E1823" s="7" t="s">
        <v>2981</v>
      </c>
      <c r="F1823" s="7" t="s">
        <v>2982</v>
      </c>
      <c r="G1823" s="13" t="s">
        <v>7864</v>
      </c>
      <c r="H1823" s="21">
        <v>10</v>
      </c>
      <c r="I1823" s="4">
        <v>46235</v>
      </c>
      <c r="J1823" s="5"/>
      <c r="K1823" s="6"/>
      <c r="L1823" s="6"/>
      <c r="M1823" s="125"/>
      <c r="N1823" s="125"/>
      <c r="O1823" s="126"/>
      <c r="P1823" s="127"/>
      <c r="Q1823" s="127"/>
      <c r="R1823" s="127"/>
      <c r="S1823" s="128"/>
      <c r="T1823" s="128"/>
      <c r="U1823" s="128"/>
      <c r="V1823" s="128"/>
      <c r="W1823" s="129"/>
      <c r="X1823" s="130"/>
      <c r="Y1823" s="130"/>
    </row>
    <row r="1824" spans="1:25">
      <c r="A1824" s="6" t="str">
        <f t="shared" ref="A1824:A1855" si="77">CONCATENATE(M1824,N1824,O1824,P1824,Q1824,R1824,S1824,T1824,U1824,V1824,W1824,X1824,Y1824)</f>
        <v>PLBACRCV04LSS</v>
      </c>
      <c r="B1824" s="7" t="s">
        <v>825</v>
      </c>
      <c r="C1824" s="7" t="s">
        <v>1385</v>
      </c>
      <c r="D1824" s="7" t="s">
        <v>1064</v>
      </c>
      <c r="E1824" s="7" t="s">
        <v>7444</v>
      </c>
      <c r="F1824" s="7" t="s">
        <v>7446</v>
      </c>
      <c r="G1824" s="13" t="s">
        <v>10105</v>
      </c>
      <c r="H1824" s="21">
        <v>5</v>
      </c>
      <c r="I1824" s="4">
        <v>46235</v>
      </c>
      <c r="J1824" s="5"/>
      <c r="K1824" s="6"/>
      <c r="L1824" s="6"/>
      <c r="M1824" s="125" t="s">
        <v>10646</v>
      </c>
      <c r="N1824" s="125" t="s">
        <v>4113</v>
      </c>
      <c r="O1824" s="126" t="s">
        <v>1136</v>
      </c>
      <c r="P1824" s="127" t="s">
        <v>1126</v>
      </c>
      <c r="Q1824" s="127" t="s">
        <v>1146</v>
      </c>
      <c r="R1824" s="127" t="s">
        <v>10643</v>
      </c>
      <c r="S1824" s="128" t="s">
        <v>1146</v>
      </c>
      <c r="T1824" s="128" t="s">
        <v>10650</v>
      </c>
      <c r="U1824" s="128">
        <v>0</v>
      </c>
      <c r="V1824" s="128">
        <v>4</v>
      </c>
      <c r="W1824" s="129" t="s">
        <v>4113</v>
      </c>
      <c r="X1824" s="130" t="s">
        <v>10647</v>
      </c>
      <c r="Y1824" s="130" t="s">
        <v>10647</v>
      </c>
    </row>
    <row r="1825" spans="1:25">
      <c r="A1825" s="6" t="str">
        <f t="shared" si="77"/>
        <v>PLBACRCV04RSS</v>
      </c>
      <c r="B1825" s="33" t="s">
        <v>825</v>
      </c>
      <c r="C1825" s="33" t="s">
        <v>1385</v>
      </c>
      <c r="D1825" s="33" t="s">
        <v>1061</v>
      </c>
      <c r="E1825" s="33" t="s">
        <v>7438</v>
      </c>
      <c r="F1825" s="33" t="s">
        <v>7439</v>
      </c>
      <c r="G1825" s="34" t="s">
        <v>10101</v>
      </c>
      <c r="H1825" s="22">
        <v>0</v>
      </c>
      <c r="I1825" s="4"/>
      <c r="J1825" s="5"/>
      <c r="K1825" s="6"/>
      <c r="L1825" s="6"/>
      <c r="M1825" s="125" t="s">
        <v>10646</v>
      </c>
      <c r="N1825" s="125" t="s">
        <v>4113</v>
      </c>
      <c r="O1825" s="126" t="s">
        <v>1136</v>
      </c>
      <c r="P1825" s="127" t="s">
        <v>1126</v>
      </c>
      <c r="Q1825" s="127" t="s">
        <v>1146</v>
      </c>
      <c r="R1825" s="127" t="s">
        <v>10643</v>
      </c>
      <c r="S1825" s="128" t="s">
        <v>1146</v>
      </c>
      <c r="T1825" s="128" t="s">
        <v>10650</v>
      </c>
      <c r="U1825" s="128">
        <v>0</v>
      </c>
      <c r="V1825" s="128">
        <v>4</v>
      </c>
      <c r="W1825" s="129" t="s">
        <v>10643</v>
      </c>
      <c r="X1825" s="130" t="s">
        <v>10647</v>
      </c>
      <c r="Y1825" s="130" t="s">
        <v>10647</v>
      </c>
    </row>
    <row r="1826" spans="1:25">
      <c r="A1826" s="6" t="str">
        <f t="shared" si="77"/>
        <v>PLBACRCV05LSS</v>
      </c>
      <c r="B1826" s="7" t="s">
        <v>825</v>
      </c>
      <c r="C1826" s="7" t="s">
        <v>1385</v>
      </c>
      <c r="D1826" s="7" t="s">
        <v>1065</v>
      </c>
      <c r="E1826" s="7" t="s">
        <v>7445</v>
      </c>
      <c r="F1826" s="7" t="s">
        <v>7447</v>
      </c>
      <c r="G1826" s="13" t="s">
        <v>10106</v>
      </c>
      <c r="H1826" s="21">
        <v>6</v>
      </c>
      <c r="I1826" s="4"/>
      <c r="J1826" s="5"/>
      <c r="K1826" s="6"/>
      <c r="L1826" s="6"/>
      <c r="M1826" s="125" t="s">
        <v>10646</v>
      </c>
      <c r="N1826" s="125" t="s">
        <v>4113</v>
      </c>
      <c r="O1826" s="126" t="s">
        <v>1136</v>
      </c>
      <c r="P1826" s="127" t="s">
        <v>1126</v>
      </c>
      <c r="Q1826" s="127" t="s">
        <v>1146</v>
      </c>
      <c r="R1826" s="127" t="s">
        <v>10643</v>
      </c>
      <c r="S1826" s="128" t="s">
        <v>1146</v>
      </c>
      <c r="T1826" s="128" t="s">
        <v>10650</v>
      </c>
      <c r="U1826" s="128">
        <v>0</v>
      </c>
      <c r="V1826" s="128">
        <v>5</v>
      </c>
      <c r="W1826" s="129" t="s">
        <v>4113</v>
      </c>
      <c r="X1826" s="130" t="s">
        <v>10647</v>
      </c>
      <c r="Y1826" s="130" t="s">
        <v>10647</v>
      </c>
    </row>
    <row r="1827" spans="1:25">
      <c r="A1827" s="6" t="str">
        <f t="shared" si="77"/>
        <v>PLBACRCV05RSS</v>
      </c>
      <c r="B1827" s="7" t="s">
        <v>825</v>
      </c>
      <c r="C1827" s="7" t="s">
        <v>1385</v>
      </c>
      <c r="D1827" s="7" t="s">
        <v>1062</v>
      </c>
      <c r="E1827" s="7" t="s">
        <v>7440</v>
      </c>
      <c r="F1827" s="7" t="s">
        <v>7441</v>
      </c>
      <c r="G1827" s="13" t="s">
        <v>10102</v>
      </c>
      <c r="H1827" s="21">
        <v>5</v>
      </c>
      <c r="I1827" s="4"/>
      <c r="J1827" s="5"/>
      <c r="K1827" s="6"/>
      <c r="L1827" s="6"/>
      <c r="M1827" s="125" t="s">
        <v>10646</v>
      </c>
      <c r="N1827" s="125" t="s">
        <v>4113</v>
      </c>
      <c r="O1827" s="126" t="s">
        <v>1136</v>
      </c>
      <c r="P1827" s="127" t="s">
        <v>1126</v>
      </c>
      <c r="Q1827" s="127" t="s">
        <v>1146</v>
      </c>
      <c r="R1827" s="127" t="s">
        <v>10643</v>
      </c>
      <c r="S1827" s="128" t="s">
        <v>1146</v>
      </c>
      <c r="T1827" s="128" t="s">
        <v>10650</v>
      </c>
      <c r="U1827" s="128">
        <v>0</v>
      </c>
      <c r="V1827" s="128">
        <v>5</v>
      </c>
      <c r="W1827" s="129" t="s">
        <v>10643</v>
      </c>
      <c r="X1827" s="130" t="s">
        <v>10647</v>
      </c>
      <c r="Y1827" s="130" t="s">
        <v>10647</v>
      </c>
    </row>
    <row r="1828" spans="1:25">
      <c r="A1828" s="6" t="str">
        <f t="shared" si="77"/>
        <v>PLBACRCV06LSS</v>
      </c>
      <c r="B1828" s="7" t="s">
        <v>825</v>
      </c>
      <c r="C1828" s="7" t="s">
        <v>1385</v>
      </c>
      <c r="D1828" s="7" t="s">
        <v>1066</v>
      </c>
      <c r="E1828" s="7" t="s">
        <v>7448</v>
      </c>
      <c r="F1828" s="7" t="s">
        <v>7449</v>
      </c>
      <c r="G1828" s="13" t="s">
        <v>10107</v>
      </c>
      <c r="H1828" s="21">
        <v>9</v>
      </c>
      <c r="I1828" s="4"/>
      <c r="J1828" s="5"/>
      <c r="K1828" s="6"/>
      <c r="L1828" s="6"/>
      <c r="M1828" s="125" t="s">
        <v>10646</v>
      </c>
      <c r="N1828" s="125" t="s">
        <v>4113</v>
      </c>
      <c r="O1828" s="126" t="s">
        <v>1136</v>
      </c>
      <c r="P1828" s="127" t="s">
        <v>1126</v>
      </c>
      <c r="Q1828" s="127" t="s">
        <v>1146</v>
      </c>
      <c r="R1828" s="127" t="s">
        <v>10643</v>
      </c>
      <c r="S1828" s="128" t="s">
        <v>1146</v>
      </c>
      <c r="T1828" s="128" t="s">
        <v>10650</v>
      </c>
      <c r="U1828" s="128">
        <v>0</v>
      </c>
      <c r="V1828" s="128">
        <v>6</v>
      </c>
      <c r="W1828" s="129" t="s">
        <v>4113</v>
      </c>
      <c r="X1828" s="130" t="s">
        <v>10647</v>
      </c>
      <c r="Y1828" s="130" t="s">
        <v>10647</v>
      </c>
    </row>
    <row r="1829" spans="1:25">
      <c r="A1829" s="6" t="str">
        <f t="shared" si="77"/>
        <v>PLBACRCV06RSS</v>
      </c>
      <c r="B1829" s="7" t="s">
        <v>825</v>
      </c>
      <c r="C1829" s="7" t="s">
        <v>1385</v>
      </c>
      <c r="D1829" s="7" t="s">
        <v>1063</v>
      </c>
      <c r="E1829" s="7" t="s">
        <v>7881</v>
      </c>
      <c r="F1829" s="7" t="s">
        <v>7442</v>
      </c>
      <c r="G1829" s="13" t="s">
        <v>10103</v>
      </c>
      <c r="H1829" s="21">
        <v>9</v>
      </c>
      <c r="I1829" s="4"/>
      <c r="J1829" s="5"/>
      <c r="K1829" s="6"/>
      <c r="L1829" s="6"/>
      <c r="M1829" s="125" t="s">
        <v>10646</v>
      </c>
      <c r="N1829" s="125" t="s">
        <v>4113</v>
      </c>
      <c r="O1829" s="126" t="s">
        <v>1136</v>
      </c>
      <c r="P1829" s="127" t="s">
        <v>1126</v>
      </c>
      <c r="Q1829" s="127" t="s">
        <v>1146</v>
      </c>
      <c r="R1829" s="127" t="s">
        <v>10643</v>
      </c>
      <c r="S1829" s="128" t="s">
        <v>1146</v>
      </c>
      <c r="T1829" s="128" t="s">
        <v>10650</v>
      </c>
      <c r="U1829" s="128">
        <v>0</v>
      </c>
      <c r="V1829" s="128">
        <v>6</v>
      </c>
      <c r="W1829" s="129" t="s">
        <v>10643</v>
      </c>
      <c r="X1829" s="130" t="s">
        <v>10647</v>
      </c>
      <c r="Y1829" s="130" t="s">
        <v>10647</v>
      </c>
    </row>
    <row r="1830" spans="1:25">
      <c r="A1830" s="6" t="str">
        <f t="shared" si="77"/>
        <v>PLBACRCV07LSS</v>
      </c>
      <c r="B1830" s="7" t="s">
        <v>825</v>
      </c>
      <c r="C1830" s="7" t="s">
        <v>1385</v>
      </c>
      <c r="D1830" s="7" t="s">
        <v>1066</v>
      </c>
      <c r="E1830" s="7" t="s">
        <v>7882</v>
      </c>
      <c r="F1830" s="7" t="s">
        <v>7450</v>
      </c>
      <c r="G1830" s="13" t="s">
        <v>10108</v>
      </c>
      <c r="H1830" s="21">
        <v>1</v>
      </c>
      <c r="I1830" s="4"/>
      <c r="J1830" s="5"/>
      <c r="K1830" s="6"/>
      <c r="L1830" s="6"/>
      <c r="M1830" s="125" t="s">
        <v>10646</v>
      </c>
      <c r="N1830" s="125" t="s">
        <v>4113</v>
      </c>
      <c r="O1830" s="126" t="s">
        <v>1136</v>
      </c>
      <c r="P1830" s="127" t="s">
        <v>1126</v>
      </c>
      <c r="Q1830" s="127" t="s">
        <v>1146</v>
      </c>
      <c r="R1830" s="127" t="s">
        <v>10643</v>
      </c>
      <c r="S1830" s="128" t="s">
        <v>1146</v>
      </c>
      <c r="T1830" s="128" t="s">
        <v>10650</v>
      </c>
      <c r="U1830" s="128">
        <v>0</v>
      </c>
      <c r="V1830" s="128">
        <v>7</v>
      </c>
      <c r="W1830" s="129" t="s">
        <v>4113</v>
      </c>
      <c r="X1830" s="130" t="s">
        <v>10647</v>
      </c>
      <c r="Y1830" s="130" t="s">
        <v>10647</v>
      </c>
    </row>
    <row r="1831" spans="1:25">
      <c r="A1831" s="6" t="str">
        <f t="shared" si="77"/>
        <v>PLBHDEA004LSS</v>
      </c>
      <c r="B1831" s="7" t="s">
        <v>6</v>
      </c>
      <c r="C1831" s="7" t="s">
        <v>1157</v>
      </c>
      <c r="D1831" s="7" t="s">
        <v>1332</v>
      </c>
      <c r="E1831" s="7" t="s">
        <v>1341</v>
      </c>
      <c r="F1831" s="7" t="s">
        <v>2853</v>
      </c>
      <c r="G1831" s="13" t="s">
        <v>9372</v>
      </c>
      <c r="H1831" s="21">
        <v>8</v>
      </c>
      <c r="I1831" s="4">
        <v>46235</v>
      </c>
      <c r="J1831" s="5" t="s">
        <v>6994</v>
      </c>
      <c r="K1831" s="6"/>
      <c r="L1831" s="6"/>
      <c r="M1831" s="125" t="s">
        <v>10646</v>
      </c>
      <c r="N1831" s="125" t="s">
        <v>4113</v>
      </c>
      <c r="O1831" s="126" t="s">
        <v>1136</v>
      </c>
      <c r="P1831" s="127" t="s">
        <v>1385</v>
      </c>
      <c r="Q1831" s="127" t="s">
        <v>1157</v>
      </c>
      <c r="R1831" s="127" t="s">
        <v>1683</v>
      </c>
      <c r="S1831" s="128" t="s">
        <v>1126</v>
      </c>
      <c r="T1831" s="128">
        <v>0</v>
      </c>
      <c r="U1831" s="128">
        <v>0</v>
      </c>
      <c r="V1831" s="128">
        <v>4</v>
      </c>
      <c r="W1831" s="129" t="s">
        <v>4113</v>
      </c>
      <c r="X1831" s="130" t="s">
        <v>10647</v>
      </c>
      <c r="Y1831" s="130" t="s">
        <v>10647</v>
      </c>
    </row>
    <row r="1832" spans="1:25">
      <c r="A1832" s="6" t="str">
        <f t="shared" si="77"/>
        <v>PLBHDEA004DSS</v>
      </c>
      <c r="B1832" s="7" t="s">
        <v>6</v>
      </c>
      <c r="C1832" s="7" t="s">
        <v>1157</v>
      </c>
      <c r="D1832" s="7" t="s">
        <v>2565</v>
      </c>
      <c r="E1832" s="7" t="s">
        <v>2701</v>
      </c>
      <c r="F1832" s="7" t="s">
        <v>2860</v>
      </c>
      <c r="G1832" s="13" t="s">
        <v>9665</v>
      </c>
      <c r="H1832" s="21">
        <v>7</v>
      </c>
      <c r="I1832" s="4">
        <v>46235</v>
      </c>
      <c r="J1832" s="5"/>
      <c r="K1832" s="6"/>
      <c r="L1832" s="6"/>
      <c r="M1832" s="125" t="s">
        <v>10646</v>
      </c>
      <c r="N1832" s="125" t="s">
        <v>4113</v>
      </c>
      <c r="O1832" s="126" t="s">
        <v>1136</v>
      </c>
      <c r="P1832" s="127" t="s">
        <v>1385</v>
      </c>
      <c r="Q1832" s="127" t="s">
        <v>1157</v>
      </c>
      <c r="R1832" s="127" t="s">
        <v>1683</v>
      </c>
      <c r="S1832" s="128" t="s">
        <v>1126</v>
      </c>
      <c r="T1832" s="128">
        <v>0</v>
      </c>
      <c r="U1832" s="128">
        <v>0</v>
      </c>
      <c r="V1832" s="128">
        <v>4</v>
      </c>
      <c r="W1832" s="129" t="s">
        <v>1157</v>
      </c>
      <c r="X1832" s="130" t="s">
        <v>10647</v>
      </c>
      <c r="Y1832" s="130" t="s">
        <v>10647</v>
      </c>
    </row>
    <row r="1833" spans="1:25">
      <c r="A1833" s="6" t="str">
        <f t="shared" si="77"/>
        <v>PLBHDEA006LSS</v>
      </c>
      <c r="B1833" s="7" t="s">
        <v>6</v>
      </c>
      <c r="C1833" s="7" t="s">
        <v>1157</v>
      </c>
      <c r="D1833" s="7" t="s">
        <v>1332</v>
      </c>
      <c r="E1833" s="7" t="s">
        <v>2699</v>
      </c>
      <c r="F1833" s="7" t="s">
        <v>2854</v>
      </c>
      <c r="G1833" s="13" t="s">
        <v>9373</v>
      </c>
      <c r="H1833" s="21">
        <v>7</v>
      </c>
      <c r="I1833" s="4">
        <v>46204</v>
      </c>
      <c r="J1833" s="5"/>
      <c r="K1833" s="6"/>
      <c r="L1833" s="6"/>
      <c r="M1833" s="125" t="s">
        <v>10646</v>
      </c>
      <c r="N1833" s="125" t="s">
        <v>4113</v>
      </c>
      <c r="O1833" s="126" t="s">
        <v>1136</v>
      </c>
      <c r="P1833" s="127" t="s">
        <v>1385</v>
      </c>
      <c r="Q1833" s="127" t="s">
        <v>1157</v>
      </c>
      <c r="R1833" s="127" t="s">
        <v>1683</v>
      </c>
      <c r="S1833" s="128" t="s">
        <v>1126</v>
      </c>
      <c r="T1833" s="128">
        <v>0</v>
      </c>
      <c r="U1833" s="128">
        <v>0</v>
      </c>
      <c r="V1833" s="128">
        <v>6</v>
      </c>
      <c r="W1833" s="129" t="s">
        <v>4113</v>
      </c>
      <c r="X1833" s="130" t="s">
        <v>10647</v>
      </c>
      <c r="Y1833" s="130" t="s">
        <v>10647</v>
      </c>
    </row>
    <row r="1834" spans="1:25">
      <c r="A1834" s="6" t="str">
        <f t="shared" si="77"/>
        <v>PLBHDEA006RSS</v>
      </c>
      <c r="B1834" s="7" t="s">
        <v>6</v>
      </c>
      <c r="C1834" s="7" t="s">
        <v>1157</v>
      </c>
      <c r="D1834" s="7" t="s">
        <v>2565</v>
      </c>
      <c r="E1834" s="7" t="s">
        <v>2702</v>
      </c>
      <c r="F1834" s="7" t="s">
        <v>2861</v>
      </c>
      <c r="G1834" s="13" t="s">
        <v>9666</v>
      </c>
      <c r="H1834" s="21">
        <v>7</v>
      </c>
      <c r="I1834" s="4">
        <v>46235</v>
      </c>
      <c r="J1834" s="5"/>
      <c r="K1834" s="6"/>
      <c r="L1834" s="6"/>
      <c r="M1834" s="125" t="s">
        <v>10646</v>
      </c>
      <c r="N1834" s="125" t="s">
        <v>4113</v>
      </c>
      <c r="O1834" s="126" t="s">
        <v>1136</v>
      </c>
      <c r="P1834" s="127" t="s">
        <v>1385</v>
      </c>
      <c r="Q1834" s="127" t="s">
        <v>1157</v>
      </c>
      <c r="R1834" s="127" t="s">
        <v>1683</v>
      </c>
      <c r="S1834" s="128" t="s">
        <v>1126</v>
      </c>
      <c r="T1834" s="128">
        <v>0</v>
      </c>
      <c r="U1834" s="128">
        <v>0</v>
      </c>
      <c r="V1834" s="128">
        <v>6</v>
      </c>
      <c r="W1834" s="129" t="s">
        <v>10643</v>
      </c>
      <c r="X1834" s="130" t="s">
        <v>10647</v>
      </c>
      <c r="Y1834" s="130" t="s">
        <v>10647</v>
      </c>
    </row>
    <row r="1835" spans="1:25">
      <c r="A1835" s="6" t="str">
        <f t="shared" si="77"/>
        <v>PLBHDEA008LSS</v>
      </c>
      <c r="B1835" s="7" t="s">
        <v>6</v>
      </c>
      <c r="C1835" s="7" t="s">
        <v>1157</v>
      </c>
      <c r="D1835" s="7" t="s">
        <v>1333</v>
      </c>
      <c r="E1835" s="7" t="s">
        <v>2700</v>
      </c>
      <c r="F1835" s="7" t="s">
        <v>2856</v>
      </c>
      <c r="G1835" s="13" t="s">
        <v>9374</v>
      </c>
      <c r="H1835" s="21">
        <v>9</v>
      </c>
      <c r="I1835" s="4">
        <v>46235</v>
      </c>
      <c r="J1835" s="5"/>
      <c r="K1835" s="6"/>
      <c r="L1835" s="6"/>
      <c r="M1835" s="125" t="s">
        <v>10646</v>
      </c>
      <c r="N1835" s="125" t="s">
        <v>4113</v>
      </c>
      <c r="O1835" s="126" t="s">
        <v>1136</v>
      </c>
      <c r="P1835" s="127" t="s">
        <v>1385</v>
      </c>
      <c r="Q1835" s="127" t="s">
        <v>1157</v>
      </c>
      <c r="R1835" s="127" t="s">
        <v>1683</v>
      </c>
      <c r="S1835" s="128" t="s">
        <v>1126</v>
      </c>
      <c r="T1835" s="128">
        <v>0</v>
      </c>
      <c r="U1835" s="128">
        <v>0</v>
      </c>
      <c r="V1835" s="128">
        <v>8</v>
      </c>
      <c r="W1835" s="129" t="s">
        <v>4113</v>
      </c>
      <c r="X1835" s="130" t="s">
        <v>10647</v>
      </c>
      <c r="Y1835" s="130" t="s">
        <v>10647</v>
      </c>
    </row>
    <row r="1836" spans="1:25">
      <c r="A1836" s="6" t="str">
        <f t="shared" si="77"/>
        <v>PLBHDEA008RSS</v>
      </c>
      <c r="B1836" s="7" t="s">
        <v>6</v>
      </c>
      <c r="C1836" s="7" t="s">
        <v>1157</v>
      </c>
      <c r="D1836" s="7" t="s">
        <v>2566</v>
      </c>
      <c r="E1836" s="7" t="s">
        <v>2703</v>
      </c>
      <c r="F1836" s="7" t="s">
        <v>2863</v>
      </c>
      <c r="G1836" s="13" t="s">
        <v>9368</v>
      </c>
      <c r="H1836" s="21">
        <v>7</v>
      </c>
      <c r="I1836" s="4">
        <v>46235</v>
      </c>
      <c r="J1836" s="5" t="s">
        <v>7086</v>
      </c>
      <c r="K1836" s="6"/>
      <c r="L1836" s="6"/>
      <c r="M1836" s="125" t="s">
        <v>10646</v>
      </c>
      <c r="N1836" s="125" t="s">
        <v>4113</v>
      </c>
      <c r="O1836" s="126" t="s">
        <v>1136</v>
      </c>
      <c r="P1836" s="127" t="s">
        <v>1385</v>
      </c>
      <c r="Q1836" s="127" t="s">
        <v>1157</v>
      </c>
      <c r="R1836" s="127" t="s">
        <v>1683</v>
      </c>
      <c r="S1836" s="128" t="s">
        <v>1126</v>
      </c>
      <c r="T1836" s="128">
        <v>0</v>
      </c>
      <c r="U1836" s="128">
        <v>0</v>
      </c>
      <c r="V1836" s="128">
        <v>8</v>
      </c>
      <c r="W1836" s="129" t="s">
        <v>10643</v>
      </c>
      <c r="X1836" s="130" t="s">
        <v>10647</v>
      </c>
      <c r="Y1836" s="130" t="s">
        <v>10647</v>
      </c>
    </row>
    <row r="1837" spans="1:25">
      <c r="A1837" s="6" t="str">
        <f t="shared" si="77"/>
        <v>PLBHDEA010LSS</v>
      </c>
      <c r="B1837" s="7" t="s">
        <v>6</v>
      </c>
      <c r="C1837" s="7" t="s">
        <v>1157</v>
      </c>
      <c r="D1837" s="7" t="s">
        <v>1333</v>
      </c>
      <c r="E1837" s="7" t="s">
        <v>1342</v>
      </c>
      <c r="F1837" s="7" t="s">
        <v>2855</v>
      </c>
      <c r="G1837" s="13" t="s">
        <v>9375</v>
      </c>
      <c r="H1837" s="21">
        <v>4</v>
      </c>
      <c r="I1837" s="4">
        <v>46204</v>
      </c>
      <c r="J1837" s="5"/>
      <c r="K1837" s="6"/>
      <c r="L1837" s="6"/>
      <c r="M1837" s="125" t="s">
        <v>10646</v>
      </c>
      <c r="N1837" s="125" t="s">
        <v>4113</v>
      </c>
      <c r="O1837" s="126" t="s">
        <v>1136</v>
      </c>
      <c r="P1837" s="127" t="s">
        <v>1385</v>
      </c>
      <c r="Q1837" s="127" t="s">
        <v>1157</v>
      </c>
      <c r="R1837" s="127" t="s">
        <v>1683</v>
      </c>
      <c r="S1837" s="128" t="s">
        <v>1126</v>
      </c>
      <c r="T1837" s="128">
        <v>0</v>
      </c>
      <c r="U1837" s="128">
        <v>1</v>
      </c>
      <c r="V1837" s="128">
        <v>0</v>
      </c>
      <c r="W1837" s="129" t="s">
        <v>4113</v>
      </c>
      <c r="X1837" s="130" t="s">
        <v>10647</v>
      </c>
      <c r="Y1837" s="130" t="s">
        <v>10647</v>
      </c>
    </row>
    <row r="1838" spans="1:25">
      <c r="A1838" s="6" t="str">
        <f t="shared" si="77"/>
        <v>PLBHDEA010RSS</v>
      </c>
      <c r="B1838" s="7" t="s">
        <v>6</v>
      </c>
      <c r="C1838" s="7" t="s">
        <v>1157</v>
      </c>
      <c r="D1838" s="7" t="s">
        <v>2566</v>
      </c>
      <c r="E1838" s="7" t="s">
        <v>1339</v>
      </c>
      <c r="F1838" s="7" t="s">
        <v>2862</v>
      </c>
      <c r="G1838" s="13" t="s">
        <v>9369</v>
      </c>
      <c r="H1838" s="21">
        <v>7</v>
      </c>
      <c r="I1838" s="4">
        <v>46204</v>
      </c>
      <c r="J1838" s="5"/>
      <c r="K1838" s="6"/>
      <c r="L1838" s="6"/>
      <c r="M1838" s="125" t="s">
        <v>10646</v>
      </c>
      <c r="N1838" s="125" t="s">
        <v>4113</v>
      </c>
      <c r="O1838" s="126" t="s">
        <v>1136</v>
      </c>
      <c r="P1838" s="127" t="s">
        <v>1385</v>
      </c>
      <c r="Q1838" s="127" t="s">
        <v>1157</v>
      </c>
      <c r="R1838" s="127" t="s">
        <v>1683</v>
      </c>
      <c r="S1838" s="128" t="s">
        <v>1126</v>
      </c>
      <c r="T1838" s="128">
        <v>0</v>
      </c>
      <c r="U1838" s="128">
        <v>1</v>
      </c>
      <c r="V1838" s="128">
        <v>0</v>
      </c>
      <c r="W1838" s="129" t="s">
        <v>10643</v>
      </c>
      <c r="X1838" s="130" t="s">
        <v>10647</v>
      </c>
      <c r="Y1838" s="130" t="s">
        <v>10647</v>
      </c>
    </row>
    <row r="1839" spans="1:25">
      <c r="A1839" s="6" t="str">
        <f t="shared" si="77"/>
        <v>PLBHDEA012LSS</v>
      </c>
      <c r="B1839" s="7" t="s">
        <v>6</v>
      </c>
      <c r="C1839" s="7" t="s">
        <v>1157</v>
      </c>
      <c r="D1839" s="7" t="s">
        <v>1334</v>
      </c>
      <c r="E1839" s="7" t="s">
        <v>1343</v>
      </c>
      <c r="F1839" s="7" t="s">
        <v>2857</v>
      </c>
      <c r="G1839" s="13" t="s">
        <v>9376</v>
      </c>
      <c r="H1839" s="21">
        <v>5</v>
      </c>
      <c r="I1839" s="4">
        <v>46388</v>
      </c>
      <c r="J1839" s="5"/>
      <c r="K1839" s="6"/>
      <c r="L1839" s="6"/>
      <c r="M1839" s="125" t="s">
        <v>10646</v>
      </c>
      <c r="N1839" s="125" t="s">
        <v>4113</v>
      </c>
      <c r="O1839" s="126" t="s">
        <v>1136</v>
      </c>
      <c r="P1839" s="127" t="s">
        <v>1385</v>
      </c>
      <c r="Q1839" s="127" t="s">
        <v>1157</v>
      </c>
      <c r="R1839" s="127" t="s">
        <v>1683</v>
      </c>
      <c r="S1839" s="128" t="s">
        <v>1126</v>
      </c>
      <c r="T1839" s="128">
        <v>0</v>
      </c>
      <c r="U1839" s="128">
        <v>1</v>
      </c>
      <c r="V1839" s="128">
        <v>2</v>
      </c>
      <c r="W1839" s="129" t="s">
        <v>4113</v>
      </c>
      <c r="X1839" s="130" t="s">
        <v>10647</v>
      </c>
      <c r="Y1839" s="130" t="s">
        <v>10647</v>
      </c>
    </row>
    <row r="1840" spans="1:25">
      <c r="A1840" s="6" t="str">
        <f t="shared" si="77"/>
        <v>PLBHDEA012LSS</v>
      </c>
      <c r="B1840" s="7" t="s">
        <v>989</v>
      </c>
      <c r="C1840" s="7" t="s">
        <v>1157</v>
      </c>
      <c r="D1840" s="7" t="s">
        <v>1303</v>
      </c>
      <c r="E1840" s="7" t="s">
        <v>1343</v>
      </c>
      <c r="F1840" s="7" t="s">
        <v>2858</v>
      </c>
      <c r="G1840" s="13" t="s">
        <v>9376</v>
      </c>
      <c r="H1840" s="21">
        <v>3</v>
      </c>
      <c r="I1840" s="4">
        <v>44409</v>
      </c>
      <c r="J1840" s="5"/>
      <c r="K1840" s="6"/>
      <c r="L1840" s="6"/>
      <c r="M1840" s="125" t="s">
        <v>10646</v>
      </c>
      <c r="N1840" s="125" t="s">
        <v>4113</v>
      </c>
      <c r="O1840" s="126" t="s">
        <v>1136</v>
      </c>
      <c r="P1840" s="127" t="s">
        <v>1385</v>
      </c>
      <c r="Q1840" s="127" t="s">
        <v>1157</v>
      </c>
      <c r="R1840" s="127" t="s">
        <v>1683</v>
      </c>
      <c r="S1840" s="128" t="s">
        <v>1126</v>
      </c>
      <c r="T1840" s="128">
        <v>0</v>
      </c>
      <c r="U1840" s="128">
        <v>1</v>
      </c>
      <c r="V1840" s="128">
        <v>2</v>
      </c>
      <c r="W1840" s="129" t="s">
        <v>4113</v>
      </c>
      <c r="X1840" s="130" t="s">
        <v>10647</v>
      </c>
      <c r="Y1840" s="130" t="s">
        <v>10647</v>
      </c>
    </row>
    <row r="1841" spans="1:25">
      <c r="A1841" s="6" t="str">
        <f t="shared" si="77"/>
        <v>PLBHDEA012RSS</v>
      </c>
      <c r="B1841" s="7" t="s">
        <v>6</v>
      </c>
      <c r="C1841" s="7" t="s">
        <v>1157</v>
      </c>
      <c r="D1841" s="7" t="s">
        <v>1331</v>
      </c>
      <c r="E1841" s="7" t="s">
        <v>1340</v>
      </c>
      <c r="F1841" s="7" t="s">
        <v>2864</v>
      </c>
      <c r="G1841" s="13" t="s">
        <v>9370</v>
      </c>
      <c r="H1841" s="21">
        <v>4</v>
      </c>
      <c r="I1841" s="4">
        <v>46204</v>
      </c>
      <c r="J1841" s="5"/>
      <c r="K1841" s="6"/>
      <c r="L1841" s="6"/>
      <c r="M1841" s="125" t="s">
        <v>10646</v>
      </c>
      <c r="N1841" s="125" t="s">
        <v>4113</v>
      </c>
      <c r="O1841" s="126" t="s">
        <v>1136</v>
      </c>
      <c r="P1841" s="127" t="s">
        <v>1385</v>
      </c>
      <c r="Q1841" s="127" t="s">
        <v>1157</v>
      </c>
      <c r="R1841" s="127" t="s">
        <v>1683</v>
      </c>
      <c r="S1841" s="128" t="s">
        <v>1126</v>
      </c>
      <c r="T1841" s="128">
        <v>0</v>
      </c>
      <c r="U1841" s="128">
        <v>1</v>
      </c>
      <c r="V1841" s="128">
        <v>2</v>
      </c>
      <c r="W1841" s="129" t="s">
        <v>10643</v>
      </c>
      <c r="X1841" s="130" t="s">
        <v>10647</v>
      </c>
      <c r="Y1841" s="130" t="s">
        <v>10647</v>
      </c>
    </row>
    <row r="1842" spans="1:25">
      <c r="A1842" s="6" t="str">
        <f t="shared" si="77"/>
        <v>PLBHDEA012RSS</v>
      </c>
      <c r="B1842" s="7" t="s">
        <v>989</v>
      </c>
      <c r="C1842" s="7" t="s">
        <v>1157</v>
      </c>
      <c r="D1842" s="7" t="s">
        <v>1303</v>
      </c>
      <c r="E1842" s="7" t="s">
        <v>1340</v>
      </c>
      <c r="F1842" s="7" t="s">
        <v>2865</v>
      </c>
      <c r="G1842" s="13" t="s">
        <v>9370</v>
      </c>
      <c r="H1842" s="21">
        <v>4</v>
      </c>
      <c r="I1842" s="4">
        <v>46388</v>
      </c>
      <c r="J1842" s="5"/>
      <c r="K1842" s="6"/>
      <c r="L1842" s="6"/>
      <c r="M1842" s="125" t="s">
        <v>10646</v>
      </c>
      <c r="N1842" s="125" t="s">
        <v>4113</v>
      </c>
      <c r="O1842" s="126" t="s">
        <v>1136</v>
      </c>
      <c r="P1842" s="127" t="s">
        <v>1385</v>
      </c>
      <c r="Q1842" s="127" t="s">
        <v>1157</v>
      </c>
      <c r="R1842" s="127" t="s">
        <v>1683</v>
      </c>
      <c r="S1842" s="128" t="s">
        <v>1126</v>
      </c>
      <c r="T1842" s="128">
        <v>0</v>
      </c>
      <c r="U1842" s="128">
        <v>1</v>
      </c>
      <c r="V1842" s="128">
        <v>2</v>
      </c>
      <c r="W1842" s="129" t="s">
        <v>10643</v>
      </c>
      <c r="X1842" s="130" t="s">
        <v>10647</v>
      </c>
      <c r="Y1842" s="130" t="s">
        <v>10647</v>
      </c>
    </row>
    <row r="1843" spans="1:25">
      <c r="A1843" s="6" t="str">
        <f t="shared" si="77"/>
        <v>PLBHDEA014LSS</v>
      </c>
      <c r="B1843" s="7" t="s">
        <v>6</v>
      </c>
      <c r="C1843" s="7" t="s">
        <v>1157</v>
      </c>
      <c r="D1843" s="7" t="s">
        <v>1334</v>
      </c>
      <c r="E1843" s="7" t="s">
        <v>1344</v>
      </c>
      <c r="F1843" s="7">
        <v>201225765</v>
      </c>
      <c r="G1843" s="13" t="s">
        <v>9377</v>
      </c>
      <c r="H1843" s="21">
        <v>1</v>
      </c>
      <c r="I1843" s="4">
        <v>46692</v>
      </c>
      <c r="J1843" s="5"/>
      <c r="K1843" s="6"/>
      <c r="L1843" s="6"/>
      <c r="M1843" s="125" t="s">
        <v>10646</v>
      </c>
      <c r="N1843" s="125" t="s">
        <v>4113</v>
      </c>
      <c r="O1843" s="126" t="s">
        <v>1136</v>
      </c>
      <c r="P1843" s="127" t="s">
        <v>1385</v>
      </c>
      <c r="Q1843" s="127" t="s">
        <v>1157</v>
      </c>
      <c r="R1843" s="127" t="s">
        <v>1683</v>
      </c>
      <c r="S1843" s="128" t="s">
        <v>1126</v>
      </c>
      <c r="T1843" s="128">
        <v>0</v>
      </c>
      <c r="U1843" s="128">
        <v>1</v>
      </c>
      <c r="V1843" s="128">
        <v>4</v>
      </c>
      <c r="W1843" s="129" t="s">
        <v>4113</v>
      </c>
      <c r="X1843" s="130" t="s">
        <v>10647</v>
      </c>
      <c r="Y1843" s="130" t="s">
        <v>10647</v>
      </c>
    </row>
    <row r="1844" spans="1:25">
      <c r="A1844" s="6" t="str">
        <f t="shared" si="77"/>
        <v>PLBHDEA014LSS</v>
      </c>
      <c r="B1844" s="7" t="s">
        <v>989</v>
      </c>
      <c r="C1844" s="7" t="s">
        <v>1157</v>
      </c>
      <c r="D1844" s="7" t="s">
        <v>1303</v>
      </c>
      <c r="E1844" s="7" t="s">
        <v>1344</v>
      </c>
      <c r="F1844" s="7" t="s">
        <v>2859</v>
      </c>
      <c r="G1844" s="13" t="s">
        <v>9377</v>
      </c>
      <c r="H1844" s="21">
        <v>6</v>
      </c>
      <c r="I1844" s="4">
        <v>46388</v>
      </c>
      <c r="J1844" s="5" t="s">
        <v>7942</v>
      </c>
      <c r="K1844" s="6"/>
      <c r="L1844" s="6"/>
      <c r="M1844" s="125" t="s">
        <v>10646</v>
      </c>
      <c r="N1844" s="125" t="s">
        <v>4113</v>
      </c>
      <c r="O1844" s="126" t="s">
        <v>1136</v>
      </c>
      <c r="P1844" s="127" t="s">
        <v>1385</v>
      </c>
      <c r="Q1844" s="127" t="s">
        <v>1157</v>
      </c>
      <c r="R1844" s="127" t="s">
        <v>1683</v>
      </c>
      <c r="S1844" s="128" t="s">
        <v>1126</v>
      </c>
      <c r="T1844" s="128">
        <v>0</v>
      </c>
      <c r="U1844" s="128">
        <v>1</v>
      </c>
      <c r="V1844" s="128">
        <v>4</v>
      </c>
      <c r="W1844" s="129" t="s">
        <v>4113</v>
      </c>
      <c r="X1844" s="130" t="s">
        <v>10647</v>
      </c>
      <c r="Y1844" s="130" t="s">
        <v>10647</v>
      </c>
    </row>
    <row r="1845" spans="1:25">
      <c r="A1845" s="6" t="str">
        <f t="shared" si="77"/>
        <v>PLBHDEA014RSS</v>
      </c>
      <c r="B1845" s="7" t="s">
        <v>6</v>
      </c>
      <c r="C1845" s="7" t="s">
        <v>1157</v>
      </c>
      <c r="D1845" s="7" t="s">
        <v>1331</v>
      </c>
      <c r="E1845" s="7" t="s">
        <v>1338</v>
      </c>
      <c r="F1845" s="7" t="s">
        <v>2866</v>
      </c>
      <c r="G1845" s="13" t="s">
        <v>9371</v>
      </c>
      <c r="H1845" s="21">
        <v>3</v>
      </c>
      <c r="I1845" s="4">
        <v>45962</v>
      </c>
      <c r="J1845" s="5" t="s">
        <v>6990</v>
      </c>
      <c r="K1845" s="6"/>
      <c r="L1845" s="6"/>
      <c r="M1845" s="125" t="s">
        <v>10646</v>
      </c>
      <c r="N1845" s="125" t="s">
        <v>4113</v>
      </c>
      <c r="O1845" s="126" t="s">
        <v>1136</v>
      </c>
      <c r="P1845" s="127" t="s">
        <v>1385</v>
      </c>
      <c r="Q1845" s="127" t="s">
        <v>1157</v>
      </c>
      <c r="R1845" s="127" t="s">
        <v>1683</v>
      </c>
      <c r="S1845" s="128" t="s">
        <v>1126</v>
      </c>
      <c r="T1845" s="128">
        <v>0</v>
      </c>
      <c r="U1845" s="128">
        <v>1</v>
      </c>
      <c r="V1845" s="128">
        <v>4</v>
      </c>
      <c r="W1845" s="129" t="s">
        <v>10643</v>
      </c>
      <c r="X1845" s="130" t="s">
        <v>10647</v>
      </c>
      <c r="Y1845" s="130" t="s">
        <v>10647</v>
      </c>
    </row>
    <row r="1846" spans="1:25">
      <c r="A1846" s="6" t="str">
        <f t="shared" si="77"/>
        <v>PLBHDEA014RSS</v>
      </c>
      <c r="B1846" s="7" t="s">
        <v>989</v>
      </c>
      <c r="C1846" s="7" t="s">
        <v>1157</v>
      </c>
      <c r="D1846" s="7" t="s">
        <v>1303</v>
      </c>
      <c r="E1846" s="7" t="s">
        <v>1338</v>
      </c>
      <c r="F1846" s="7" t="s">
        <v>2867</v>
      </c>
      <c r="G1846" s="13" t="s">
        <v>9371</v>
      </c>
      <c r="H1846" s="21">
        <v>8</v>
      </c>
      <c r="I1846" s="4">
        <v>46388</v>
      </c>
      <c r="J1846" s="5" t="s">
        <v>7835</v>
      </c>
      <c r="K1846" s="6"/>
      <c r="L1846" s="6"/>
      <c r="M1846" s="125" t="s">
        <v>10646</v>
      </c>
      <c r="N1846" s="125" t="s">
        <v>4113</v>
      </c>
      <c r="O1846" s="126" t="s">
        <v>1136</v>
      </c>
      <c r="P1846" s="127" t="s">
        <v>1385</v>
      </c>
      <c r="Q1846" s="127" t="s">
        <v>1157</v>
      </c>
      <c r="R1846" s="127" t="s">
        <v>1683</v>
      </c>
      <c r="S1846" s="128" t="s">
        <v>1126</v>
      </c>
      <c r="T1846" s="128">
        <v>0</v>
      </c>
      <c r="U1846" s="128">
        <v>1</v>
      </c>
      <c r="V1846" s="128">
        <v>4</v>
      </c>
      <c r="W1846" s="129" t="s">
        <v>10643</v>
      </c>
      <c r="X1846" s="130" t="s">
        <v>10647</v>
      </c>
      <c r="Y1846" s="130" t="s">
        <v>10647</v>
      </c>
    </row>
    <row r="1847" spans="1:25">
      <c r="A1847" s="6" t="str">
        <f t="shared" si="77"/>
        <v>PLBCLA3506LSS</v>
      </c>
      <c r="B1847" s="7" t="s">
        <v>825</v>
      </c>
      <c r="C1847" s="7" t="s">
        <v>1385</v>
      </c>
      <c r="D1847" s="7" t="s">
        <v>1057</v>
      </c>
      <c r="E1847" s="7" t="s">
        <v>1073</v>
      </c>
      <c r="F1847" s="7">
        <v>210126800</v>
      </c>
      <c r="G1847" s="13" t="s">
        <v>10097</v>
      </c>
      <c r="H1847" s="21">
        <v>3</v>
      </c>
      <c r="I1847" s="4"/>
      <c r="J1847" s="5"/>
      <c r="K1847" s="6"/>
      <c r="L1847" s="6"/>
      <c r="M1847" s="125" t="s">
        <v>10646</v>
      </c>
      <c r="N1847" s="125" t="s">
        <v>4113</v>
      </c>
      <c r="O1847" s="126" t="s">
        <v>1136</v>
      </c>
      <c r="P1847" s="127" t="s">
        <v>1146</v>
      </c>
      <c r="Q1847" s="127" t="s">
        <v>4113</v>
      </c>
      <c r="R1847" s="127" t="s">
        <v>1126</v>
      </c>
      <c r="S1847" s="128">
        <v>3</v>
      </c>
      <c r="T1847" s="128">
        <v>5</v>
      </c>
      <c r="U1847" s="128">
        <v>0</v>
      </c>
      <c r="V1847" s="128">
        <v>6</v>
      </c>
      <c r="W1847" s="129" t="s">
        <v>4113</v>
      </c>
      <c r="X1847" s="130" t="s">
        <v>10647</v>
      </c>
      <c r="Y1847" s="130" t="s">
        <v>10647</v>
      </c>
    </row>
    <row r="1848" spans="1:25">
      <c r="A1848" s="6" t="str">
        <f t="shared" si="77"/>
        <v>PLBCLA3506RSS</v>
      </c>
      <c r="B1848" s="7" t="s">
        <v>825</v>
      </c>
      <c r="C1848" s="7" t="s">
        <v>1385</v>
      </c>
      <c r="D1848" s="7" t="s">
        <v>3050</v>
      </c>
      <c r="E1848" s="7" t="s">
        <v>1071</v>
      </c>
      <c r="F1848" s="7">
        <v>201023001</v>
      </c>
      <c r="G1848" s="13" t="s">
        <v>10094</v>
      </c>
      <c r="H1848" s="21">
        <v>10</v>
      </c>
      <c r="I1848" s="4">
        <v>45901</v>
      </c>
      <c r="J1848" s="5"/>
      <c r="K1848" s="6"/>
      <c r="L1848" s="6"/>
      <c r="M1848" s="125" t="s">
        <v>10646</v>
      </c>
      <c r="N1848" s="125" t="s">
        <v>4113</v>
      </c>
      <c r="O1848" s="126" t="s">
        <v>1136</v>
      </c>
      <c r="P1848" s="127" t="s">
        <v>1146</v>
      </c>
      <c r="Q1848" s="127" t="s">
        <v>4113</v>
      </c>
      <c r="R1848" s="127" t="s">
        <v>1126</v>
      </c>
      <c r="S1848" s="128">
        <v>3</v>
      </c>
      <c r="T1848" s="128">
        <v>5</v>
      </c>
      <c r="U1848" s="128">
        <v>0</v>
      </c>
      <c r="V1848" s="128">
        <v>6</v>
      </c>
      <c r="W1848" s="129" t="s">
        <v>10643</v>
      </c>
      <c r="X1848" s="130" t="s">
        <v>10647</v>
      </c>
      <c r="Y1848" s="130" t="s">
        <v>10647</v>
      </c>
    </row>
    <row r="1849" spans="1:25">
      <c r="A1849" s="6" t="str">
        <f t="shared" si="77"/>
        <v>PLBCLA3507LSS</v>
      </c>
      <c r="B1849" s="7" t="s">
        <v>825</v>
      </c>
      <c r="C1849" s="7" t="s">
        <v>1385</v>
      </c>
      <c r="D1849" s="7" t="s">
        <v>1058</v>
      </c>
      <c r="E1849" s="7" t="s">
        <v>1922</v>
      </c>
      <c r="F1849" s="7" t="s">
        <v>7437</v>
      </c>
      <c r="G1849" s="13" t="s">
        <v>10098</v>
      </c>
      <c r="H1849" s="21">
        <v>13</v>
      </c>
      <c r="I1849" s="4">
        <v>46235</v>
      </c>
      <c r="J1849" s="5"/>
      <c r="K1849" s="6"/>
      <c r="L1849" s="6"/>
      <c r="M1849" s="125" t="s">
        <v>10646</v>
      </c>
      <c r="N1849" s="125" t="s">
        <v>4113</v>
      </c>
      <c r="O1849" s="126" t="s">
        <v>1136</v>
      </c>
      <c r="P1849" s="127" t="s">
        <v>1146</v>
      </c>
      <c r="Q1849" s="127" t="s">
        <v>4113</v>
      </c>
      <c r="R1849" s="127" t="s">
        <v>1126</v>
      </c>
      <c r="S1849" s="128">
        <v>3</v>
      </c>
      <c r="T1849" s="128">
        <v>5</v>
      </c>
      <c r="U1849" s="128">
        <v>0</v>
      </c>
      <c r="V1849" s="128">
        <v>7</v>
      </c>
      <c r="W1849" s="129" t="s">
        <v>4113</v>
      </c>
      <c r="X1849" s="130" t="s">
        <v>10647</v>
      </c>
      <c r="Y1849" s="130" t="s">
        <v>10647</v>
      </c>
    </row>
    <row r="1850" spans="1:25">
      <c r="A1850" s="6" t="str">
        <f t="shared" si="77"/>
        <v>PLBCLA3507RSS</v>
      </c>
      <c r="B1850" s="7" t="s">
        <v>825</v>
      </c>
      <c r="C1850" s="7" t="s">
        <v>1385</v>
      </c>
      <c r="D1850" s="7" t="s">
        <v>3051</v>
      </c>
      <c r="E1850" s="7" t="s">
        <v>1921</v>
      </c>
      <c r="F1850" s="7" t="s">
        <v>7436</v>
      </c>
      <c r="G1850" s="13" t="s">
        <v>10095</v>
      </c>
      <c r="H1850" s="21">
        <v>30</v>
      </c>
      <c r="I1850" s="4"/>
      <c r="J1850" s="5"/>
      <c r="K1850" s="6"/>
      <c r="L1850" s="6"/>
      <c r="M1850" s="125" t="s">
        <v>10646</v>
      </c>
      <c r="N1850" s="125" t="s">
        <v>4113</v>
      </c>
      <c r="O1850" s="126" t="s">
        <v>1136</v>
      </c>
      <c r="P1850" s="127" t="s">
        <v>1146</v>
      </c>
      <c r="Q1850" s="127" t="s">
        <v>4113</v>
      </c>
      <c r="R1850" s="127" t="s">
        <v>1126</v>
      </c>
      <c r="S1850" s="128">
        <v>3</v>
      </c>
      <c r="T1850" s="128">
        <v>5</v>
      </c>
      <c r="U1850" s="128">
        <v>0</v>
      </c>
      <c r="V1850" s="128">
        <v>7</v>
      </c>
      <c r="W1850" s="129" t="s">
        <v>10643</v>
      </c>
      <c r="X1850" s="130" t="s">
        <v>10647</v>
      </c>
      <c r="Y1850" s="130" t="s">
        <v>10647</v>
      </c>
    </row>
    <row r="1851" spans="1:25">
      <c r="A1851" s="6" t="str">
        <f t="shared" si="77"/>
        <v>PLBCLA3508LSS</v>
      </c>
      <c r="B1851" s="7" t="s">
        <v>825</v>
      </c>
      <c r="C1851" s="7" t="s">
        <v>1385</v>
      </c>
      <c r="D1851" s="7" t="s">
        <v>1059</v>
      </c>
      <c r="E1851" s="7" t="s">
        <v>1074</v>
      </c>
      <c r="F1851" s="7">
        <v>210937189</v>
      </c>
      <c r="G1851" s="13" t="s">
        <v>10099</v>
      </c>
      <c r="H1851" s="21">
        <v>2</v>
      </c>
      <c r="I1851" s="4">
        <v>46235</v>
      </c>
      <c r="J1851" s="5"/>
      <c r="K1851" s="6"/>
      <c r="L1851" s="6"/>
      <c r="M1851" s="125" t="s">
        <v>10646</v>
      </c>
      <c r="N1851" s="125" t="s">
        <v>4113</v>
      </c>
      <c r="O1851" s="126" t="s">
        <v>1136</v>
      </c>
      <c r="P1851" s="127" t="s">
        <v>1146</v>
      </c>
      <c r="Q1851" s="127" t="s">
        <v>4113</v>
      </c>
      <c r="R1851" s="127" t="s">
        <v>1126</v>
      </c>
      <c r="S1851" s="128">
        <v>3</v>
      </c>
      <c r="T1851" s="128">
        <v>5</v>
      </c>
      <c r="U1851" s="128">
        <v>0</v>
      </c>
      <c r="V1851" s="128">
        <v>8</v>
      </c>
      <c r="W1851" s="129" t="s">
        <v>4113</v>
      </c>
      <c r="X1851" s="130" t="s">
        <v>10647</v>
      </c>
      <c r="Y1851" s="130" t="s">
        <v>10647</v>
      </c>
    </row>
    <row r="1852" spans="1:25">
      <c r="A1852" s="6" t="str">
        <f t="shared" si="77"/>
        <v>PLBCLA3508RSS</v>
      </c>
      <c r="B1852" s="7" t="s">
        <v>825</v>
      </c>
      <c r="C1852" s="7" t="s">
        <v>1385</v>
      </c>
      <c r="D1852" s="7" t="s">
        <v>3052</v>
      </c>
      <c r="E1852" s="7" t="s">
        <v>1072</v>
      </c>
      <c r="F1852" s="7">
        <v>190906660</v>
      </c>
      <c r="G1852" s="13" t="s">
        <v>10096</v>
      </c>
      <c r="H1852" s="21">
        <v>9</v>
      </c>
      <c r="I1852" s="4"/>
      <c r="J1852" s="5"/>
      <c r="K1852" s="6"/>
      <c r="L1852" s="6"/>
      <c r="M1852" s="125" t="s">
        <v>10646</v>
      </c>
      <c r="N1852" s="125" t="s">
        <v>4113</v>
      </c>
      <c r="O1852" s="126" t="s">
        <v>1136</v>
      </c>
      <c r="P1852" s="127" t="s">
        <v>1146</v>
      </c>
      <c r="Q1852" s="127" t="s">
        <v>4113</v>
      </c>
      <c r="R1852" s="127" t="s">
        <v>1126</v>
      </c>
      <c r="S1852" s="128">
        <v>3</v>
      </c>
      <c r="T1852" s="128">
        <v>5</v>
      </c>
      <c r="U1852" s="128">
        <v>0</v>
      </c>
      <c r="V1852" s="128">
        <v>8</v>
      </c>
      <c r="W1852" s="129" t="s">
        <v>10643</v>
      </c>
      <c r="X1852" s="130" t="s">
        <v>10647</v>
      </c>
      <c r="Y1852" s="130" t="s">
        <v>10647</v>
      </c>
    </row>
    <row r="1853" spans="1:25">
      <c r="A1853" s="6" t="str">
        <f t="shared" si="77"/>
        <v>PLCLAV_S_6LTI</v>
      </c>
      <c r="B1853" s="7" t="s">
        <v>989</v>
      </c>
      <c r="C1853" s="7" t="s">
        <v>1136</v>
      </c>
      <c r="D1853" s="7" t="s">
        <v>2280</v>
      </c>
      <c r="E1853" s="7" t="s">
        <v>7801</v>
      </c>
      <c r="F1853" s="7" t="s">
        <v>6115</v>
      </c>
      <c r="G1853" s="15" t="s">
        <v>7800</v>
      </c>
      <c r="H1853" s="21">
        <v>20</v>
      </c>
      <c r="I1853" s="4"/>
      <c r="J1853" s="5"/>
      <c r="K1853" s="6"/>
      <c r="L1853" s="6"/>
      <c r="M1853" s="125" t="s">
        <v>10646</v>
      </c>
      <c r="N1853" s="125" t="s">
        <v>4113</v>
      </c>
      <c r="O1853" s="126" t="s">
        <v>1146</v>
      </c>
      <c r="P1853" s="127" t="s">
        <v>4113</v>
      </c>
      <c r="Q1853" s="127" t="s">
        <v>1126</v>
      </c>
      <c r="R1853" s="127" t="s">
        <v>10650</v>
      </c>
      <c r="S1853" s="128" t="s">
        <v>10651</v>
      </c>
      <c r="T1853" s="128" t="s">
        <v>10647</v>
      </c>
      <c r="U1853" s="128" t="s">
        <v>10651</v>
      </c>
      <c r="V1853" s="128">
        <v>6</v>
      </c>
      <c r="W1853" s="129" t="s">
        <v>4113</v>
      </c>
      <c r="X1853" s="130" t="s">
        <v>10642</v>
      </c>
      <c r="Y1853" s="130" t="s">
        <v>2281</v>
      </c>
    </row>
    <row r="1854" spans="1:25">
      <c r="A1854" s="6" t="str">
        <f t="shared" si="77"/>
        <v>PLCLAV_S_6RTI</v>
      </c>
      <c r="B1854" s="7" t="s">
        <v>989</v>
      </c>
      <c r="C1854" s="7" t="s">
        <v>1136</v>
      </c>
      <c r="D1854" s="7" t="s">
        <v>2280</v>
      </c>
      <c r="E1854" s="7" t="s">
        <v>7803</v>
      </c>
      <c r="F1854" s="7" t="s">
        <v>6114</v>
      </c>
      <c r="G1854" s="15" t="s">
        <v>7802</v>
      </c>
      <c r="H1854" s="21">
        <v>9</v>
      </c>
      <c r="I1854" s="4"/>
      <c r="J1854" s="5"/>
      <c r="K1854" s="6"/>
      <c r="L1854" s="6"/>
      <c r="M1854" s="125" t="s">
        <v>10646</v>
      </c>
      <c r="N1854" s="125" t="s">
        <v>4113</v>
      </c>
      <c r="O1854" s="126" t="s">
        <v>1146</v>
      </c>
      <c r="P1854" s="127" t="s">
        <v>4113</v>
      </c>
      <c r="Q1854" s="127" t="s">
        <v>1126</v>
      </c>
      <c r="R1854" s="127" t="s">
        <v>10650</v>
      </c>
      <c r="S1854" s="128" t="s">
        <v>10651</v>
      </c>
      <c r="T1854" s="128" t="s">
        <v>10647</v>
      </c>
      <c r="U1854" s="128" t="s">
        <v>10651</v>
      </c>
      <c r="V1854" s="128">
        <v>6</v>
      </c>
      <c r="W1854" s="129" t="s">
        <v>10643</v>
      </c>
      <c r="X1854" s="130" t="s">
        <v>10642</v>
      </c>
      <c r="Y1854" s="130" t="s">
        <v>2281</v>
      </c>
    </row>
    <row r="1855" spans="1:25">
      <c r="A1855" s="6" t="str">
        <f t="shared" si="77"/>
        <v>PLCLAV_S_7LTI</v>
      </c>
      <c r="B1855" s="7" t="s">
        <v>989</v>
      </c>
      <c r="C1855" s="7" t="s">
        <v>1136</v>
      </c>
      <c r="D1855" s="7" t="s">
        <v>2280</v>
      </c>
      <c r="E1855" s="7" t="s">
        <v>7805</v>
      </c>
      <c r="F1855" s="7" t="s">
        <v>6117</v>
      </c>
      <c r="G1855" s="15" t="s">
        <v>7804</v>
      </c>
      <c r="H1855" s="21">
        <v>20</v>
      </c>
      <c r="I1855" s="4"/>
      <c r="J1855" s="5"/>
      <c r="K1855" s="6"/>
      <c r="L1855" s="6"/>
      <c r="M1855" s="125" t="s">
        <v>10646</v>
      </c>
      <c r="N1855" s="125" t="s">
        <v>4113</v>
      </c>
      <c r="O1855" s="126" t="s">
        <v>1146</v>
      </c>
      <c r="P1855" s="127" t="s">
        <v>4113</v>
      </c>
      <c r="Q1855" s="127" t="s">
        <v>1126</v>
      </c>
      <c r="R1855" s="127" t="s">
        <v>10650</v>
      </c>
      <c r="S1855" s="128" t="s">
        <v>10651</v>
      </c>
      <c r="T1855" s="128" t="s">
        <v>10647</v>
      </c>
      <c r="U1855" s="128" t="s">
        <v>10651</v>
      </c>
      <c r="V1855" s="128">
        <v>7</v>
      </c>
      <c r="W1855" s="129" t="s">
        <v>4113</v>
      </c>
      <c r="X1855" s="130" t="s">
        <v>10642</v>
      </c>
      <c r="Y1855" s="130" t="s">
        <v>2281</v>
      </c>
    </row>
    <row r="1856" spans="1:25">
      <c r="A1856" s="6" t="str">
        <f t="shared" ref="A1856:A1887" si="78">CONCATENATE(M1856,N1856,O1856,P1856,Q1856,R1856,S1856,T1856,U1856,V1856,W1856,X1856,Y1856)</f>
        <v>PLCLAV_S_7RTI</v>
      </c>
      <c r="B1856" s="7" t="s">
        <v>989</v>
      </c>
      <c r="C1856" s="7" t="s">
        <v>1136</v>
      </c>
      <c r="D1856" s="7" t="s">
        <v>2280</v>
      </c>
      <c r="E1856" s="7" t="s">
        <v>7807</v>
      </c>
      <c r="F1856" s="7" t="s">
        <v>6116</v>
      </c>
      <c r="G1856" s="15" t="s">
        <v>7806</v>
      </c>
      <c r="H1856" s="21">
        <v>9</v>
      </c>
      <c r="I1856" s="4"/>
      <c r="J1856" s="5"/>
      <c r="K1856" s="6"/>
      <c r="L1856" s="6"/>
      <c r="M1856" s="125" t="s">
        <v>10646</v>
      </c>
      <c r="N1856" s="125" t="s">
        <v>4113</v>
      </c>
      <c r="O1856" s="126" t="s">
        <v>1146</v>
      </c>
      <c r="P1856" s="127" t="s">
        <v>4113</v>
      </c>
      <c r="Q1856" s="127" t="s">
        <v>1126</v>
      </c>
      <c r="R1856" s="127" t="s">
        <v>10650</v>
      </c>
      <c r="S1856" s="128" t="s">
        <v>10651</v>
      </c>
      <c r="T1856" s="128" t="s">
        <v>10647</v>
      </c>
      <c r="U1856" s="128" t="s">
        <v>10651</v>
      </c>
      <c r="V1856" s="128">
        <v>7</v>
      </c>
      <c r="W1856" s="129" t="s">
        <v>10643</v>
      </c>
      <c r="X1856" s="130" t="s">
        <v>10642</v>
      </c>
      <c r="Y1856" s="130" t="s">
        <v>2281</v>
      </c>
    </row>
    <row r="1857" spans="1:25">
      <c r="A1857" s="6" t="str">
        <f t="shared" si="78"/>
        <v>PLCLAV_S_8LTI</v>
      </c>
      <c r="B1857" s="7" t="s">
        <v>989</v>
      </c>
      <c r="C1857" s="7" t="s">
        <v>1136</v>
      </c>
      <c r="D1857" s="7" t="s">
        <v>2280</v>
      </c>
      <c r="E1857" s="7" t="s">
        <v>7810</v>
      </c>
      <c r="F1857" s="7" t="s">
        <v>6119</v>
      </c>
      <c r="G1857" s="15" t="s">
        <v>7808</v>
      </c>
      <c r="H1857" s="21">
        <v>9</v>
      </c>
      <c r="I1857" s="4"/>
      <c r="J1857" s="5"/>
      <c r="K1857" s="6"/>
      <c r="L1857" s="6"/>
      <c r="M1857" s="125" t="s">
        <v>10646</v>
      </c>
      <c r="N1857" s="125" t="s">
        <v>4113</v>
      </c>
      <c r="O1857" s="126" t="s">
        <v>1146</v>
      </c>
      <c r="P1857" s="127" t="s">
        <v>4113</v>
      </c>
      <c r="Q1857" s="127" t="s">
        <v>1126</v>
      </c>
      <c r="R1857" s="127" t="s">
        <v>10650</v>
      </c>
      <c r="S1857" s="128" t="s">
        <v>10651</v>
      </c>
      <c r="T1857" s="128" t="s">
        <v>10647</v>
      </c>
      <c r="U1857" s="128" t="s">
        <v>10651</v>
      </c>
      <c r="V1857" s="128">
        <v>8</v>
      </c>
      <c r="W1857" s="129" t="s">
        <v>4113</v>
      </c>
      <c r="X1857" s="130" t="s">
        <v>10642</v>
      </c>
      <c r="Y1857" s="130" t="s">
        <v>2281</v>
      </c>
    </row>
    <row r="1858" spans="1:25">
      <c r="A1858" s="6" t="str">
        <f t="shared" si="78"/>
        <v>PLCLAV_S_8RTI</v>
      </c>
      <c r="B1858" s="7" t="s">
        <v>989</v>
      </c>
      <c r="C1858" s="7" t="s">
        <v>1136</v>
      </c>
      <c r="D1858" s="7" t="s">
        <v>2280</v>
      </c>
      <c r="E1858" s="7" t="s">
        <v>7811</v>
      </c>
      <c r="F1858" s="7" t="s">
        <v>6118</v>
      </c>
      <c r="G1858" s="15" t="s">
        <v>7809</v>
      </c>
      <c r="H1858" s="21">
        <v>12</v>
      </c>
      <c r="I1858" s="4"/>
      <c r="J1858" s="5"/>
      <c r="K1858" s="6"/>
      <c r="L1858" s="6"/>
      <c r="M1858" s="125" t="s">
        <v>10646</v>
      </c>
      <c r="N1858" s="125" t="s">
        <v>4113</v>
      </c>
      <c r="O1858" s="126" t="s">
        <v>1146</v>
      </c>
      <c r="P1858" s="127" t="s">
        <v>4113</v>
      </c>
      <c r="Q1858" s="127" t="s">
        <v>1126</v>
      </c>
      <c r="R1858" s="127" t="s">
        <v>10650</v>
      </c>
      <c r="S1858" s="128" t="s">
        <v>10651</v>
      </c>
      <c r="T1858" s="128" t="s">
        <v>10647</v>
      </c>
      <c r="U1858" s="128" t="s">
        <v>10651</v>
      </c>
      <c r="V1858" s="128">
        <v>8</v>
      </c>
      <c r="W1858" s="129" t="s">
        <v>10643</v>
      </c>
      <c r="X1858" s="130" t="s">
        <v>10642</v>
      </c>
      <c r="Y1858" s="130" t="s">
        <v>2281</v>
      </c>
    </row>
    <row r="1859" spans="1:25">
      <c r="A1859" s="6" t="str">
        <f t="shared" si="78"/>
        <v>PLBCEX3503LSS</v>
      </c>
      <c r="B1859" s="7" t="s">
        <v>6</v>
      </c>
      <c r="C1859" s="7" t="s">
        <v>1157</v>
      </c>
      <c r="D1859" s="7" t="s">
        <v>933</v>
      </c>
      <c r="E1859" s="7" t="s">
        <v>2568</v>
      </c>
      <c r="F1859" s="7" t="s">
        <v>2706</v>
      </c>
      <c r="G1859" s="13" t="s">
        <v>9659</v>
      </c>
      <c r="H1859" s="21">
        <v>5</v>
      </c>
      <c r="I1859" s="4">
        <v>46388</v>
      </c>
      <c r="J1859" s="5"/>
      <c r="K1859" s="6"/>
      <c r="L1859" s="6"/>
      <c r="M1859" s="125" t="s">
        <v>10646</v>
      </c>
      <c r="N1859" s="125" t="s">
        <v>4113</v>
      </c>
      <c r="O1859" s="126" t="s">
        <v>1136</v>
      </c>
      <c r="P1859" s="127" t="s">
        <v>1146</v>
      </c>
      <c r="Q1859" s="127" t="s">
        <v>1683</v>
      </c>
      <c r="R1859" s="127" t="s">
        <v>10648</v>
      </c>
      <c r="S1859" s="128">
        <v>3</v>
      </c>
      <c r="T1859" s="128">
        <v>5</v>
      </c>
      <c r="U1859" s="128">
        <v>0</v>
      </c>
      <c r="V1859" s="128">
        <v>3</v>
      </c>
      <c r="W1859" s="129" t="s">
        <v>4113</v>
      </c>
      <c r="X1859" s="130" t="s">
        <v>10647</v>
      </c>
      <c r="Y1859" s="130" t="s">
        <v>10647</v>
      </c>
    </row>
    <row r="1860" spans="1:25">
      <c r="A1860" s="6" t="str">
        <f t="shared" si="78"/>
        <v>PLBCEX3503RSS</v>
      </c>
      <c r="B1860" s="7" t="s">
        <v>6</v>
      </c>
      <c r="C1860" s="7" t="s">
        <v>1157</v>
      </c>
      <c r="D1860" s="7" t="s">
        <v>928</v>
      </c>
      <c r="E1860" s="7" t="s">
        <v>1321</v>
      </c>
      <c r="F1860" s="7" t="s">
        <v>2707</v>
      </c>
      <c r="G1860" s="13" t="s">
        <v>9653</v>
      </c>
      <c r="H1860" s="21">
        <v>5</v>
      </c>
      <c r="I1860" s="4">
        <v>46204</v>
      </c>
      <c r="J1860" s="5"/>
      <c r="K1860" s="6"/>
      <c r="L1860" s="6"/>
      <c r="M1860" s="125" t="s">
        <v>10646</v>
      </c>
      <c r="N1860" s="125" t="s">
        <v>4113</v>
      </c>
      <c r="O1860" s="126" t="s">
        <v>1136</v>
      </c>
      <c r="P1860" s="127" t="s">
        <v>1146</v>
      </c>
      <c r="Q1860" s="127" t="s">
        <v>1683</v>
      </c>
      <c r="R1860" s="127" t="s">
        <v>10648</v>
      </c>
      <c r="S1860" s="128">
        <v>3</v>
      </c>
      <c r="T1860" s="128">
        <v>5</v>
      </c>
      <c r="U1860" s="128">
        <v>0</v>
      </c>
      <c r="V1860" s="128">
        <v>3</v>
      </c>
      <c r="W1860" s="129" t="s">
        <v>10643</v>
      </c>
      <c r="X1860" s="130" t="s">
        <v>10647</v>
      </c>
      <c r="Y1860" s="130" t="s">
        <v>10647</v>
      </c>
    </row>
    <row r="1861" spans="1:25">
      <c r="A1861" s="6" t="str">
        <f t="shared" si="78"/>
        <v>PLBCEX3504LSS</v>
      </c>
      <c r="B1861" s="7" t="s">
        <v>6</v>
      </c>
      <c r="C1861" s="7" t="s">
        <v>1157</v>
      </c>
      <c r="D1861" s="7" t="s">
        <v>933</v>
      </c>
      <c r="E1861" s="7" t="s">
        <v>1326</v>
      </c>
      <c r="F1861" s="7">
        <v>210835640</v>
      </c>
      <c r="G1861" s="13" t="s">
        <v>9660</v>
      </c>
      <c r="H1861" s="21">
        <v>7</v>
      </c>
      <c r="I1861" s="4">
        <v>46204</v>
      </c>
      <c r="J1861" s="5" t="s">
        <v>7086</v>
      </c>
      <c r="K1861" s="6"/>
      <c r="L1861" s="6"/>
      <c r="M1861" s="125" t="s">
        <v>10646</v>
      </c>
      <c r="N1861" s="125" t="s">
        <v>4113</v>
      </c>
      <c r="O1861" s="126" t="s">
        <v>1136</v>
      </c>
      <c r="P1861" s="127" t="s">
        <v>1146</v>
      </c>
      <c r="Q1861" s="127" t="s">
        <v>1683</v>
      </c>
      <c r="R1861" s="127" t="s">
        <v>10648</v>
      </c>
      <c r="S1861" s="128">
        <v>3</v>
      </c>
      <c r="T1861" s="128">
        <v>5</v>
      </c>
      <c r="U1861" s="128">
        <v>0</v>
      </c>
      <c r="V1861" s="128">
        <v>4</v>
      </c>
      <c r="W1861" s="129" t="s">
        <v>4113</v>
      </c>
      <c r="X1861" s="130" t="s">
        <v>10647</v>
      </c>
      <c r="Y1861" s="130" t="s">
        <v>10647</v>
      </c>
    </row>
    <row r="1862" spans="1:25">
      <c r="A1862" s="6" t="str">
        <f t="shared" si="78"/>
        <v>PLBCEX3504RSS</v>
      </c>
      <c r="B1862" s="7" t="s">
        <v>6</v>
      </c>
      <c r="C1862" s="7" t="s">
        <v>1157</v>
      </c>
      <c r="D1862" s="7" t="s">
        <v>928</v>
      </c>
      <c r="E1862" s="7" t="s">
        <v>1320</v>
      </c>
      <c r="F1862" s="7" t="s">
        <v>7087</v>
      </c>
      <c r="G1862" s="13" t="s">
        <v>9654</v>
      </c>
      <c r="H1862" s="21">
        <v>6</v>
      </c>
      <c r="I1862" s="4">
        <v>45992</v>
      </c>
      <c r="J1862" s="5" t="s">
        <v>6994</v>
      </c>
      <c r="K1862" s="6"/>
      <c r="L1862" s="6"/>
      <c r="M1862" s="125" t="s">
        <v>10646</v>
      </c>
      <c r="N1862" s="125" t="s">
        <v>4113</v>
      </c>
      <c r="O1862" s="126" t="s">
        <v>1136</v>
      </c>
      <c r="P1862" s="127" t="s">
        <v>1146</v>
      </c>
      <c r="Q1862" s="127" t="s">
        <v>1683</v>
      </c>
      <c r="R1862" s="127" t="s">
        <v>10648</v>
      </c>
      <c r="S1862" s="128">
        <v>3</v>
      </c>
      <c r="T1862" s="128">
        <v>5</v>
      </c>
      <c r="U1862" s="128">
        <v>0</v>
      </c>
      <c r="V1862" s="128">
        <v>4</v>
      </c>
      <c r="W1862" s="129" t="s">
        <v>10643</v>
      </c>
      <c r="X1862" s="130" t="s">
        <v>10647</v>
      </c>
      <c r="Y1862" s="130" t="s">
        <v>10647</v>
      </c>
    </row>
    <row r="1863" spans="1:25">
      <c r="A1863" s="6" t="str">
        <f t="shared" si="78"/>
        <v>PLBCEX3505LSS</v>
      </c>
      <c r="B1863" s="7" t="s">
        <v>6</v>
      </c>
      <c r="C1863" s="7" t="s">
        <v>1157</v>
      </c>
      <c r="D1863" s="7" t="s">
        <v>934</v>
      </c>
      <c r="E1863" s="7" t="s">
        <v>1327</v>
      </c>
      <c r="F1863" s="7">
        <v>210835641</v>
      </c>
      <c r="G1863" s="13" t="s">
        <v>9661</v>
      </c>
      <c r="H1863" s="21">
        <v>8</v>
      </c>
      <c r="I1863" s="4">
        <v>46204</v>
      </c>
      <c r="J1863" s="5"/>
      <c r="K1863" s="6"/>
      <c r="L1863" s="6"/>
      <c r="M1863" s="125" t="s">
        <v>10646</v>
      </c>
      <c r="N1863" s="125" t="s">
        <v>4113</v>
      </c>
      <c r="O1863" s="126" t="s">
        <v>1136</v>
      </c>
      <c r="P1863" s="127" t="s">
        <v>1146</v>
      </c>
      <c r="Q1863" s="127" t="s">
        <v>1683</v>
      </c>
      <c r="R1863" s="127" t="s">
        <v>10648</v>
      </c>
      <c r="S1863" s="128">
        <v>3</v>
      </c>
      <c r="T1863" s="128">
        <v>5</v>
      </c>
      <c r="U1863" s="128">
        <v>0</v>
      </c>
      <c r="V1863" s="128">
        <v>5</v>
      </c>
      <c r="W1863" s="129" t="s">
        <v>4113</v>
      </c>
      <c r="X1863" s="130" t="s">
        <v>10647</v>
      </c>
      <c r="Y1863" s="130" t="s">
        <v>10647</v>
      </c>
    </row>
    <row r="1864" spans="1:25">
      <c r="A1864" s="6" t="str">
        <f t="shared" si="78"/>
        <v>PLBCEX3505RSS</v>
      </c>
      <c r="B1864" s="7" t="s">
        <v>6</v>
      </c>
      <c r="C1864" s="7" t="s">
        <v>1157</v>
      </c>
      <c r="D1864" s="7" t="s">
        <v>929</v>
      </c>
      <c r="E1864" s="7" t="s">
        <v>1322</v>
      </c>
      <c r="F1864" s="7">
        <v>210835647</v>
      </c>
      <c r="G1864" s="13" t="s">
        <v>9655</v>
      </c>
      <c r="H1864" s="21">
        <v>9</v>
      </c>
      <c r="I1864" s="4">
        <v>46204</v>
      </c>
      <c r="J1864" s="5" t="s">
        <v>7086</v>
      </c>
      <c r="K1864" s="6"/>
      <c r="L1864" s="6"/>
      <c r="M1864" s="125" t="s">
        <v>10646</v>
      </c>
      <c r="N1864" s="125" t="s">
        <v>4113</v>
      </c>
      <c r="O1864" s="126" t="s">
        <v>1136</v>
      </c>
      <c r="P1864" s="127" t="s">
        <v>1146</v>
      </c>
      <c r="Q1864" s="127" t="s">
        <v>1683</v>
      </c>
      <c r="R1864" s="127" t="s">
        <v>10648</v>
      </c>
      <c r="S1864" s="128">
        <v>3</v>
      </c>
      <c r="T1864" s="128">
        <v>5</v>
      </c>
      <c r="U1864" s="128">
        <v>0</v>
      </c>
      <c r="V1864" s="128">
        <v>5</v>
      </c>
      <c r="W1864" s="129" t="s">
        <v>10643</v>
      </c>
      <c r="X1864" s="130" t="s">
        <v>10647</v>
      </c>
      <c r="Y1864" s="130" t="s">
        <v>10647</v>
      </c>
    </row>
    <row r="1865" spans="1:25">
      <c r="A1865" s="6" t="str">
        <f t="shared" si="78"/>
        <v>PLBCEX3506LSS</v>
      </c>
      <c r="B1865" s="7" t="s">
        <v>6</v>
      </c>
      <c r="C1865" s="7" t="s">
        <v>1157</v>
      </c>
      <c r="D1865" s="7" t="s">
        <v>935</v>
      </c>
      <c r="E1865" s="7" t="s">
        <v>1328</v>
      </c>
      <c r="F1865" s="7">
        <v>210835642</v>
      </c>
      <c r="G1865" s="13" t="s">
        <v>9662</v>
      </c>
      <c r="H1865" s="21">
        <v>8</v>
      </c>
      <c r="I1865" s="4">
        <v>46204</v>
      </c>
      <c r="J1865" s="5"/>
      <c r="K1865" s="6"/>
      <c r="L1865" s="6"/>
      <c r="M1865" s="125" t="s">
        <v>10646</v>
      </c>
      <c r="N1865" s="125" t="s">
        <v>4113</v>
      </c>
      <c r="O1865" s="126" t="s">
        <v>1136</v>
      </c>
      <c r="P1865" s="127" t="s">
        <v>1146</v>
      </c>
      <c r="Q1865" s="127" t="s">
        <v>1683</v>
      </c>
      <c r="R1865" s="127" t="s">
        <v>10648</v>
      </c>
      <c r="S1865" s="128">
        <v>3</v>
      </c>
      <c r="T1865" s="128">
        <v>5</v>
      </c>
      <c r="U1865" s="128">
        <v>0</v>
      </c>
      <c r="V1865" s="128">
        <v>6</v>
      </c>
      <c r="W1865" s="129" t="s">
        <v>4113</v>
      </c>
      <c r="X1865" s="130" t="s">
        <v>10647</v>
      </c>
      <c r="Y1865" s="130" t="s">
        <v>10647</v>
      </c>
    </row>
    <row r="1866" spans="1:25">
      <c r="A1866" s="6" t="str">
        <f t="shared" si="78"/>
        <v>PLBCEX3506RSS</v>
      </c>
      <c r="B1866" s="7" t="s">
        <v>6</v>
      </c>
      <c r="C1866" s="7" t="s">
        <v>1157</v>
      </c>
      <c r="D1866" s="7" t="s">
        <v>930</v>
      </c>
      <c r="E1866" s="7" t="s">
        <v>1323</v>
      </c>
      <c r="F1866" s="7">
        <v>210936980</v>
      </c>
      <c r="G1866" s="13" t="s">
        <v>9656</v>
      </c>
      <c r="H1866" s="21">
        <v>8</v>
      </c>
      <c r="I1866" s="4">
        <v>46235</v>
      </c>
      <c r="J1866" s="5"/>
      <c r="K1866" s="6"/>
      <c r="L1866" s="6"/>
      <c r="M1866" s="125" t="s">
        <v>10646</v>
      </c>
      <c r="N1866" s="125" t="s">
        <v>4113</v>
      </c>
      <c r="O1866" s="126" t="s">
        <v>1136</v>
      </c>
      <c r="P1866" s="127" t="s">
        <v>1146</v>
      </c>
      <c r="Q1866" s="127" t="s">
        <v>1683</v>
      </c>
      <c r="R1866" s="127" t="s">
        <v>10648</v>
      </c>
      <c r="S1866" s="128">
        <v>3</v>
      </c>
      <c r="T1866" s="128">
        <v>5</v>
      </c>
      <c r="U1866" s="128">
        <v>0</v>
      </c>
      <c r="V1866" s="128">
        <v>6</v>
      </c>
      <c r="W1866" s="129" t="s">
        <v>10643</v>
      </c>
      <c r="X1866" s="130" t="s">
        <v>10647</v>
      </c>
      <c r="Y1866" s="130" t="s">
        <v>10647</v>
      </c>
    </row>
    <row r="1867" spans="1:25">
      <c r="A1867" s="6" t="str">
        <f t="shared" si="78"/>
        <v>PLBCEX3507LSS</v>
      </c>
      <c r="B1867" s="7" t="s">
        <v>6</v>
      </c>
      <c r="C1867" s="7" t="s">
        <v>1157</v>
      </c>
      <c r="D1867" s="7" t="s">
        <v>936</v>
      </c>
      <c r="E1867" s="7" t="s">
        <v>1329</v>
      </c>
      <c r="F1867" s="7">
        <v>210937153</v>
      </c>
      <c r="G1867" s="13" t="s">
        <v>9663</v>
      </c>
      <c r="H1867" s="21">
        <v>3</v>
      </c>
      <c r="I1867" s="4">
        <v>46235</v>
      </c>
      <c r="J1867" s="5"/>
      <c r="K1867" s="6"/>
      <c r="L1867" s="6"/>
      <c r="M1867" s="125" t="s">
        <v>10646</v>
      </c>
      <c r="N1867" s="125" t="s">
        <v>4113</v>
      </c>
      <c r="O1867" s="126" t="s">
        <v>1136</v>
      </c>
      <c r="P1867" s="127" t="s">
        <v>1146</v>
      </c>
      <c r="Q1867" s="127" t="s">
        <v>1683</v>
      </c>
      <c r="R1867" s="127" t="s">
        <v>10648</v>
      </c>
      <c r="S1867" s="128">
        <v>3</v>
      </c>
      <c r="T1867" s="128">
        <v>5</v>
      </c>
      <c r="U1867" s="128">
        <v>0</v>
      </c>
      <c r="V1867" s="128">
        <v>7</v>
      </c>
      <c r="W1867" s="129" t="s">
        <v>4113</v>
      </c>
      <c r="X1867" s="130" t="s">
        <v>10647</v>
      </c>
      <c r="Y1867" s="130" t="s">
        <v>10647</v>
      </c>
    </row>
    <row r="1868" spans="1:25">
      <c r="A1868" s="6" t="str">
        <f t="shared" si="78"/>
        <v>PLBCEX3507RSS</v>
      </c>
      <c r="B1868" s="7" t="s">
        <v>6</v>
      </c>
      <c r="C1868" s="7" t="s">
        <v>1157</v>
      </c>
      <c r="D1868" s="7" t="s">
        <v>931</v>
      </c>
      <c r="E1868" s="7" t="s">
        <v>1324</v>
      </c>
      <c r="F1868" s="7">
        <v>210835649</v>
      </c>
      <c r="G1868" s="13" t="s">
        <v>9657</v>
      </c>
      <c r="H1868" s="21">
        <v>3</v>
      </c>
      <c r="I1868" s="4">
        <v>46204</v>
      </c>
      <c r="J1868" s="5"/>
      <c r="K1868" s="6"/>
      <c r="L1868" s="6"/>
      <c r="M1868" s="125" t="s">
        <v>10646</v>
      </c>
      <c r="N1868" s="125" t="s">
        <v>4113</v>
      </c>
      <c r="O1868" s="126" t="s">
        <v>1136</v>
      </c>
      <c r="P1868" s="127" t="s">
        <v>1146</v>
      </c>
      <c r="Q1868" s="127" t="s">
        <v>1683</v>
      </c>
      <c r="R1868" s="127" t="s">
        <v>10648</v>
      </c>
      <c r="S1868" s="128">
        <v>3</v>
      </c>
      <c r="T1868" s="128">
        <v>5</v>
      </c>
      <c r="U1868" s="128">
        <v>0</v>
      </c>
      <c r="V1868" s="128">
        <v>7</v>
      </c>
      <c r="W1868" s="129" t="s">
        <v>10643</v>
      </c>
      <c r="X1868" s="130" t="s">
        <v>10647</v>
      </c>
      <c r="Y1868" s="130" t="s">
        <v>10647</v>
      </c>
    </row>
    <row r="1869" spans="1:25">
      <c r="A1869" s="6" t="str">
        <f t="shared" si="78"/>
        <v>PLBCEX3508LSS</v>
      </c>
      <c r="B1869" s="7" t="s">
        <v>6</v>
      </c>
      <c r="C1869" s="7" t="s">
        <v>1157</v>
      </c>
      <c r="D1869" s="7" t="s">
        <v>937</v>
      </c>
      <c r="E1869" s="7" t="s">
        <v>1330</v>
      </c>
      <c r="F1869" s="7">
        <v>210127174</v>
      </c>
      <c r="G1869" s="13" t="s">
        <v>9664</v>
      </c>
      <c r="H1869" s="21">
        <v>3</v>
      </c>
      <c r="I1869" s="4">
        <v>45992</v>
      </c>
      <c r="J1869" s="5"/>
      <c r="K1869" s="6"/>
      <c r="L1869" s="6"/>
      <c r="M1869" s="125" t="s">
        <v>10646</v>
      </c>
      <c r="N1869" s="125" t="s">
        <v>4113</v>
      </c>
      <c r="O1869" s="126" t="s">
        <v>1136</v>
      </c>
      <c r="P1869" s="127" t="s">
        <v>1146</v>
      </c>
      <c r="Q1869" s="127" t="s">
        <v>1683</v>
      </c>
      <c r="R1869" s="127" t="s">
        <v>10648</v>
      </c>
      <c r="S1869" s="128">
        <v>3</v>
      </c>
      <c r="T1869" s="128">
        <v>5</v>
      </c>
      <c r="U1869" s="128">
        <v>0</v>
      </c>
      <c r="V1869" s="128">
        <v>8</v>
      </c>
      <c r="W1869" s="129" t="s">
        <v>4113</v>
      </c>
      <c r="X1869" s="130" t="s">
        <v>10647</v>
      </c>
      <c r="Y1869" s="130" t="s">
        <v>10647</v>
      </c>
    </row>
    <row r="1870" spans="1:25">
      <c r="A1870" s="6" t="str">
        <f t="shared" si="78"/>
        <v>PLBCEX3508RSS</v>
      </c>
      <c r="B1870" s="7" t="s">
        <v>6</v>
      </c>
      <c r="C1870" s="7" t="s">
        <v>1157</v>
      </c>
      <c r="D1870" s="7" t="s">
        <v>932</v>
      </c>
      <c r="E1870" s="7" t="s">
        <v>1325</v>
      </c>
      <c r="F1870" s="7" t="s">
        <v>7088</v>
      </c>
      <c r="G1870" s="13" t="s">
        <v>9658</v>
      </c>
      <c r="H1870" s="21">
        <v>3</v>
      </c>
      <c r="I1870" s="4">
        <v>45962</v>
      </c>
      <c r="J1870" s="5" t="s">
        <v>6994</v>
      </c>
      <c r="K1870" s="6"/>
      <c r="L1870" s="6"/>
      <c r="M1870" s="125" t="s">
        <v>10646</v>
      </c>
      <c r="N1870" s="125" t="s">
        <v>4113</v>
      </c>
      <c r="O1870" s="126" t="s">
        <v>1136</v>
      </c>
      <c r="P1870" s="127" t="s">
        <v>1146</v>
      </c>
      <c r="Q1870" s="127" t="s">
        <v>1683</v>
      </c>
      <c r="R1870" s="127" t="s">
        <v>10648</v>
      </c>
      <c r="S1870" s="128">
        <v>3</v>
      </c>
      <c r="T1870" s="128">
        <v>5</v>
      </c>
      <c r="U1870" s="128">
        <v>0</v>
      </c>
      <c r="V1870" s="128">
        <v>8</v>
      </c>
      <c r="W1870" s="129" t="s">
        <v>10643</v>
      </c>
      <c r="X1870" s="130" t="s">
        <v>10647</v>
      </c>
      <c r="Y1870" s="130" t="s">
        <v>10647</v>
      </c>
    </row>
    <row r="1871" spans="1:25">
      <c r="A1871" s="6" t="str">
        <f t="shared" si="78"/>
        <v>PLBFD45005LSS</v>
      </c>
      <c r="B1871" s="7" t="s">
        <v>6</v>
      </c>
      <c r="C1871" s="7" t="s">
        <v>1136</v>
      </c>
      <c r="D1871" s="7" t="s">
        <v>1213</v>
      </c>
      <c r="E1871" s="7" t="s">
        <v>1214</v>
      </c>
      <c r="F1871" s="7" t="s">
        <v>3066</v>
      </c>
      <c r="G1871" s="13" t="s">
        <v>9554</v>
      </c>
      <c r="H1871" s="21">
        <v>15</v>
      </c>
      <c r="I1871" s="4">
        <v>45778</v>
      </c>
      <c r="J1871" s="5" t="s">
        <v>7046</v>
      </c>
      <c r="K1871" s="6"/>
      <c r="L1871" s="6"/>
      <c r="M1871" s="125" t="s">
        <v>10646</v>
      </c>
      <c r="N1871" s="125" t="s">
        <v>4113</v>
      </c>
      <c r="O1871" s="126" t="s">
        <v>1136</v>
      </c>
      <c r="P1871" s="127" t="s">
        <v>1659</v>
      </c>
      <c r="Q1871" s="127" t="s">
        <v>1157</v>
      </c>
      <c r="R1871" s="127">
        <v>4</v>
      </c>
      <c r="S1871" s="128">
        <v>5</v>
      </c>
      <c r="T1871" s="128">
        <v>0</v>
      </c>
      <c r="U1871" s="128">
        <v>0</v>
      </c>
      <c r="V1871" s="128">
        <v>5</v>
      </c>
      <c r="W1871" s="129" t="s">
        <v>4113</v>
      </c>
      <c r="X1871" s="130" t="s">
        <v>10647</v>
      </c>
      <c r="Y1871" s="130" t="s">
        <v>10647</v>
      </c>
    </row>
    <row r="1872" spans="1:25">
      <c r="A1872" s="6" t="str">
        <f t="shared" si="78"/>
        <v>PLBFD45005RSS</v>
      </c>
      <c r="B1872" s="7" t="s">
        <v>6</v>
      </c>
      <c r="C1872" s="7" t="s">
        <v>1136</v>
      </c>
      <c r="D1872" s="7" t="s">
        <v>870</v>
      </c>
      <c r="E1872" s="7" t="s">
        <v>1197</v>
      </c>
      <c r="F1872" s="7" t="s">
        <v>7043</v>
      </c>
      <c r="G1872" s="13" t="s">
        <v>9511</v>
      </c>
      <c r="H1872" s="21">
        <v>6</v>
      </c>
      <c r="I1872" s="4">
        <v>45658</v>
      </c>
      <c r="J1872" s="5" t="s">
        <v>7013</v>
      </c>
      <c r="K1872" s="6"/>
      <c r="L1872" s="6"/>
      <c r="M1872" s="125" t="s">
        <v>10646</v>
      </c>
      <c r="N1872" s="125" t="s">
        <v>4113</v>
      </c>
      <c r="O1872" s="126" t="s">
        <v>1136</v>
      </c>
      <c r="P1872" s="127" t="s">
        <v>1659</v>
      </c>
      <c r="Q1872" s="127" t="s">
        <v>1157</v>
      </c>
      <c r="R1872" s="127">
        <v>4</v>
      </c>
      <c r="S1872" s="128">
        <v>5</v>
      </c>
      <c r="T1872" s="128">
        <v>0</v>
      </c>
      <c r="U1872" s="128">
        <v>0</v>
      </c>
      <c r="V1872" s="128">
        <v>5</v>
      </c>
      <c r="W1872" s="129" t="s">
        <v>10643</v>
      </c>
      <c r="X1872" s="130" t="s">
        <v>10647</v>
      </c>
      <c r="Y1872" s="130" t="s">
        <v>10647</v>
      </c>
    </row>
    <row r="1873" spans="1:25">
      <c r="A1873" s="6" t="str">
        <f t="shared" si="78"/>
        <v>PLBFD45006LSS</v>
      </c>
      <c r="B1873" s="7" t="s">
        <v>6</v>
      </c>
      <c r="C1873" s="7" t="s">
        <v>1136</v>
      </c>
      <c r="D1873" s="7" t="s">
        <v>1215</v>
      </c>
      <c r="E1873" s="7" t="s">
        <v>1216</v>
      </c>
      <c r="F1873" s="7">
        <v>190906665</v>
      </c>
      <c r="G1873" s="13" t="s">
        <v>9555</v>
      </c>
      <c r="H1873" s="21">
        <v>1</v>
      </c>
      <c r="I1873" s="4">
        <v>45505</v>
      </c>
      <c r="J1873" s="5"/>
      <c r="K1873" s="6"/>
      <c r="L1873" s="6"/>
      <c r="M1873" s="125" t="s">
        <v>10646</v>
      </c>
      <c r="N1873" s="125" t="s">
        <v>4113</v>
      </c>
      <c r="O1873" s="126" t="s">
        <v>1136</v>
      </c>
      <c r="P1873" s="127" t="s">
        <v>1659</v>
      </c>
      <c r="Q1873" s="127" t="s">
        <v>1157</v>
      </c>
      <c r="R1873" s="127">
        <v>4</v>
      </c>
      <c r="S1873" s="128">
        <v>5</v>
      </c>
      <c r="T1873" s="128">
        <v>0</v>
      </c>
      <c r="U1873" s="128">
        <v>0</v>
      </c>
      <c r="V1873" s="128">
        <v>6</v>
      </c>
      <c r="W1873" s="129" t="s">
        <v>4113</v>
      </c>
      <c r="X1873" s="130" t="s">
        <v>10647</v>
      </c>
      <c r="Y1873" s="130" t="s">
        <v>10647</v>
      </c>
    </row>
    <row r="1874" spans="1:25">
      <c r="A1874" s="6" t="str">
        <f t="shared" si="78"/>
        <v>PLBFD45006RSS</v>
      </c>
      <c r="B1874" s="7" t="s">
        <v>6</v>
      </c>
      <c r="C1874" s="7" t="s">
        <v>1136</v>
      </c>
      <c r="D1874" s="7" t="s">
        <v>871</v>
      </c>
      <c r="E1874" s="7" t="s">
        <v>1196</v>
      </c>
      <c r="F1874" s="7">
        <v>200113774</v>
      </c>
      <c r="G1874" s="13" t="s">
        <v>9510</v>
      </c>
      <c r="H1874" s="21">
        <v>3</v>
      </c>
      <c r="I1874" s="4">
        <v>45658</v>
      </c>
      <c r="J1874" s="5" t="s">
        <v>7026</v>
      </c>
      <c r="K1874" s="6"/>
      <c r="L1874" s="6"/>
      <c r="M1874" s="125" t="s">
        <v>10646</v>
      </c>
      <c r="N1874" s="125" t="s">
        <v>4113</v>
      </c>
      <c r="O1874" s="126" t="s">
        <v>1136</v>
      </c>
      <c r="P1874" s="127" t="s">
        <v>1659</v>
      </c>
      <c r="Q1874" s="127" t="s">
        <v>1157</v>
      </c>
      <c r="R1874" s="127">
        <v>4</v>
      </c>
      <c r="S1874" s="128">
        <v>5</v>
      </c>
      <c r="T1874" s="128">
        <v>0</v>
      </c>
      <c r="U1874" s="128">
        <v>0</v>
      </c>
      <c r="V1874" s="128">
        <v>6</v>
      </c>
      <c r="W1874" s="129" t="s">
        <v>10643</v>
      </c>
      <c r="X1874" s="130" t="s">
        <v>10647</v>
      </c>
      <c r="Y1874" s="130" t="s">
        <v>10647</v>
      </c>
    </row>
    <row r="1875" spans="1:25">
      <c r="A1875" s="6" t="str">
        <f t="shared" si="78"/>
        <v>PLBFD45007LSS</v>
      </c>
      <c r="B1875" s="7" t="s">
        <v>6</v>
      </c>
      <c r="C1875" s="7" t="s">
        <v>1136</v>
      </c>
      <c r="D1875" s="7" t="s">
        <v>1217</v>
      </c>
      <c r="E1875" s="7" t="s">
        <v>1219</v>
      </c>
      <c r="F1875" s="7" t="s">
        <v>7060</v>
      </c>
      <c r="G1875" s="13" t="s">
        <v>9556</v>
      </c>
      <c r="H1875" s="21">
        <v>11</v>
      </c>
      <c r="I1875" s="4">
        <v>45778</v>
      </c>
      <c r="J1875" s="5" t="s">
        <v>7030</v>
      </c>
      <c r="K1875" s="6"/>
      <c r="L1875" s="6"/>
      <c r="M1875" s="125" t="s">
        <v>10646</v>
      </c>
      <c r="N1875" s="125" t="s">
        <v>4113</v>
      </c>
      <c r="O1875" s="126" t="s">
        <v>1136</v>
      </c>
      <c r="P1875" s="127" t="s">
        <v>1659</v>
      </c>
      <c r="Q1875" s="127" t="s">
        <v>1157</v>
      </c>
      <c r="R1875" s="127">
        <v>4</v>
      </c>
      <c r="S1875" s="128">
        <v>5</v>
      </c>
      <c r="T1875" s="128">
        <v>0</v>
      </c>
      <c r="U1875" s="128">
        <v>0</v>
      </c>
      <c r="V1875" s="128">
        <v>7</v>
      </c>
      <c r="W1875" s="129" t="s">
        <v>4113</v>
      </c>
      <c r="X1875" s="130" t="s">
        <v>10647</v>
      </c>
      <c r="Y1875" s="130" t="s">
        <v>10647</v>
      </c>
    </row>
    <row r="1876" spans="1:25">
      <c r="A1876" s="6" t="str">
        <f t="shared" si="78"/>
        <v>PLBFD45007RSS</v>
      </c>
      <c r="B1876" s="7" t="s">
        <v>6</v>
      </c>
      <c r="C1876" s="7" t="s">
        <v>1136</v>
      </c>
      <c r="D1876" s="7" t="s">
        <v>872</v>
      </c>
      <c r="E1876" s="7" t="s">
        <v>1198</v>
      </c>
      <c r="F1876" s="7" t="s">
        <v>7044</v>
      </c>
      <c r="G1876" s="13" t="s">
        <v>9509</v>
      </c>
      <c r="H1876" s="21">
        <v>12</v>
      </c>
      <c r="I1876" s="4">
        <v>45901</v>
      </c>
      <c r="J1876" s="5" t="s">
        <v>7017</v>
      </c>
      <c r="K1876" s="6"/>
      <c r="L1876" s="6"/>
      <c r="M1876" s="125" t="s">
        <v>10646</v>
      </c>
      <c r="N1876" s="125" t="s">
        <v>4113</v>
      </c>
      <c r="O1876" s="126" t="s">
        <v>1136</v>
      </c>
      <c r="P1876" s="127" t="s">
        <v>1659</v>
      </c>
      <c r="Q1876" s="127" t="s">
        <v>1157</v>
      </c>
      <c r="R1876" s="127">
        <v>4</v>
      </c>
      <c r="S1876" s="128">
        <v>5</v>
      </c>
      <c r="T1876" s="128">
        <v>0</v>
      </c>
      <c r="U1876" s="128">
        <v>0</v>
      </c>
      <c r="V1876" s="128">
        <v>7</v>
      </c>
      <c r="W1876" s="129" t="s">
        <v>10643</v>
      </c>
      <c r="X1876" s="130" t="s">
        <v>10647</v>
      </c>
      <c r="Y1876" s="130" t="s">
        <v>10647</v>
      </c>
    </row>
    <row r="1877" spans="1:25">
      <c r="A1877" s="6" t="str">
        <f t="shared" si="78"/>
        <v>PLBFD45008LSS</v>
      </c>
      <c r="B1877" s="33" t="s">
        <v>6</v>
      </c>
      <c r="C1877" s="33" t="s">
        <v>1136</v>
      </c>
      <c r="D1877" s="33" t="s">
        <v>1218</v>
      </c>
      <c r="E1877" s="33" t="s">
        <v>1220</v>
      </c>
      <c r="F1877" s="33">
        <v>200113775</v>
      </c>
      <c r="G1877" s="34" t="s">
        <v>9557</v>
      </c>
      <c r="H1877" s="22">
        <v>0</v>
      </c>
      <c r="I1877" s="4"/>
      <c r="J1877" s="5"/>
      <c r="K1877" s="6"/>
      <c r="L1877" s="6"/>
      <c r="M1877" s="125" t="s">
        <v>10646</v>
      </c>
      <c r="N1877" s="125" t="s">
        <v>4113</v>
      </c>
      <c r="O1877" s="126" t="s">
        <v>1136</v>
      </c>
      <c r="P1877" s="127" t="s">
        <v>1659</v>
      </c>
      <c r="Q1877" s="127" t="s">
        <v>1157</v>
      </c>
      <c r="R1877" s="127">
        <v>4</v>
      </c>
      <c r="S1877" s="128">
        <v>5</v>
      </c>
      <c r="T1877" s="128">
        <v>0</v>
      </c>
      <c r="U1877" s="128">
        <v>0</v>
      </c>
      <c r="V1877" s="128">
        <v>8</v>
      </c>
      <c r="W1877" s="129" t="s">
        <v>4113</v>
      </c>
      <c r="X1877" s="130" t="s">
        <v>10647</v>
      </c>
      <c r="Y1877" s="130" t="s">
        <v>10647</v>
      </c>
    </row>
    <row r="1878" spans="1:25">
      <c r="A1878" s="6" t="str">
        <f t="shared" si="78"/>
        <v>PLBFD45008RSS</v>
      </c>
      <c r="B1878" s="7" t="s">
        <v>6</v>
      </c>
      <c r="C1878" s="7" t="s">
        <v>1136</v>
      </c>
      <c r="D1878" s="7" t="s">
        <v>873</v>
      </c>
      <c r="E1878" s="7" t="s">
        <v>1199</v>
      </c>
      <c r="F1878" s="7" t="s">
        <v>7045</v>
      </c>
      <c r="G1878" s="13" t="s">
        <v>9508</v>
      </c>
      <c r="H1878" s="21">
        <v>11</v>
      </c>
      <c r="I1878" s="4">
        <v>45627</v>
      </c>
      <c r="J1878" s="5" t="s">
        <v>7046</v>
      </c>
      <c r="K1878" s="6"/>
      <c r="L1878" s="6"/>
      <c r="M1878" s="125" t="s">
        <v>10646</v>
      </c>
      <c r="N1878" s="125" t="s">
        <v>4113</v>
      </c>
      <c r="O1878" s="126" t="s">
        <v>1136</v>
      </c>
      <c r="P1878" s="127" t="s">
        <v>1659</v>
      </c>
      <c r="Q1878" s="127" t="s">
        <v>1157</v>
      </c>
      <c r="R1878" s="127">
        <v>4</v>
      </c>
      <c r="S1878" s="128">
        <v>5</v>
      </c>
      <c r="T1878" s="128">
        <v>0</v>
      </c>
      <c r="U1878" s="128">
        <v>0</v>
      </c>
      <c r="V1878" s="128">
        <v>8</v>
      </c>
      <c r="W1878" s="129" t="s">
        <v>10643</v>
      </c>
      <c r="X1878" s="130" t="s">
        <v>10647</v>
      </c>
      <c r="Y1878" s="130" t="s">
        <v>10647</v>
      </c>
    </row>
    <row r="1879" spans="1:25">
      <c r="A1879" s="6" t="str">
        <f t="shared" si="78"/>
        <v>PLBFD45009LSS</v>
      </c>
      <c r="B1879" s="7" t="s">
        <v>6</v>
      </c>
      <c r="C1879" s="7" t="s">
        <v>1136</v>
      </c>
      <c r="D1879" s="7" t="s">
        <v>1221</v>
      </c>
      <c r="E1879" s="7" t="s">
        <v>1222</v>
      </c>
      <c r="F1879" s="7" t="s">
        <v>7061</v>
      </c>
      <c r="G1879" s="13" t="s">
        <v>9558</v>
      </c>
      <c r="H1879" s="21">
        <v>12</v>
      </c>
      <c r="I1879" s="4">
        <v>45901</v>
      </c>
      <c r="J1879" s="5" t="s">
        <v>7046</v>
      </c>
      <c r="K1879" s="6"/>
      <c r="L1879" s="6"/>
      <c r="M1879" s="125" t="s">
        <v>10646</v>
      </c>
      <c r="N1879" s="125" t="s">
        <v>4113</v>
      </c>
      <c r="O1879" s="126" t="s">
        <v>1136</v>
      </c>
      <c r="P1879" s="127" t="s">
        <v>1659</v>
      </c>
      <c r="Q1879" s="127" t="s">
        <v>1157</v>
      </c>
      <c r="R1879" s="127">
        <v>4</v>
      </c>
      <c r="S1879" s="128">
        <v>5</v>
      </c>
      <c r="T1879" s="128">
        <v>0</v>
      </c>
      <c r="U1879" s="128">
        <v>0</v>
      </c>
      <c r="V1879" s="128">
        <v>9</v>
      </c>
      <c r="W1879" s="129" t="s">
        <v>4113</v>
      </c>
      <c r="X1879" s="130" t="s">
        <v>10647</v>
      </c>
      <c r="Y1879" s="130" t="s">
        <v>10647</v>
      </c>
    </row>
    <row r="1880" spans="1:25">
      <c r="A1880" s="6" t="str">
        <f t="shared" si="78"/>
        <v>PLBFD45009RSS</v>
      </c>
      <c r="B1880" s="7" t="s">
        <v>6</v>
      </c>
      <c r="C1880" s="7" t="s">
        <v>1136</v>
      </c>
      <c r="D1880" s="7" t="s">
        <v>1200</v>
      </c>
      <c r="E1880" s="7" t="s">
        <v>1201</v>
      </c>
      <c r="F1880" s="7" t="s">
        <v>7047</v>
      </c>
      <c r="G1880" s="13" t="s">
        <v>9507</v>
      </c>
      <c r="H1880" s="21">
        <v>16</v>
      </c>
      <c r="I1880" s="4">
        <v>45717</v>
      </c>
      <c r="J1880" s="5" t="s">
        <v>7048</v>
      </c>
      <c r="K1880" s="6"/>
      <c r="L1880" s="6"/>
      <c r="M1880" s="125" t="s">
        <v>10646</v>
      </c>
      <c r="N1880" s="125" t="s">
        <v>4113</v>
      </c>
      <c r="O1880" s="126" t="s">
        <v>1136</v>
      </c>
      <c r="P1880" s="127" t="s">
        <v>1659</v>
      </c>
      <c r="Q1880" s="127" t="s">
        <v>1157</v>
      </c>
      <c r="R1880" s="127">
        <v>4</v>
      </c>
      <c r="S1880" s="128">
        <v>5</v>
      </c>
      <c r="T1880" s="128">
        <v>0</v>
      </c>
      <c r="U1880" s="128">
        <v>0</v>
      </c>
      <c r="V1880" s="128">
        <v>9</v>
      </c>
      <c r="W1880" s="129" t="s">
        <v>10643</v>
      </c>
      <c r="X1880" s="130" t="s">
        <v>10647</v>
      </c>
      <c r="Y1880" s="130" t="s">
        <v>10647</v>
      </c>
    </row>
    <row r="1881" spans="1:25">
      <c r="A1881" s="6" t="str">
        <f t="shared" si="78"/>
        <v>PLBFD45010LSS</v>
      </c>
      <c r="B1881" s="7" t="s">
        <v>6</v>
      </c>
      <c r="C1881" s="7" t="s">
        <v>1136</v>
      </c>
      <c r="D1881" s="7" t="s">
        <v>1223</v>
      </c>
      <c r="E1881" s="7" t="s">
        <v>1224</v>
      </c>
      <c r="F1881" s="7" t="s">
        <v>7062</v>
      </c>
      <c r="G1881" s="13" t="s">
        <v>9559</v>
      </c>
      <c r="H1881" s="21">
        <v>7</v>
      </c>
      <c r="I1881" s="4"/>
      <c r="J1881" s="5" t="s">
        <v>7046</v>
      </c>
      <c r="K1881" s="6"/>
      <c r="L1881" s="6"/>
      <c r="M1881" s="125" t="s">
        <v>10646</v>
      </c>
      <c r="N1881" s="125" t="s">
        <v>4113</v>
      </c>
      <c r="O1881" s="126" t="s">
        <v>1136</v>
      </c>
      <c r="P1881" s="127" t="s">
        <v>1659</v>
      </c>
      <c r="Q1881" s="127" t="s">
        <v>1157</v>
      </c>
      <c r="R1881" s="127">
        <v>4</v>
      </c>
      <c r="S1881" s="128">
        <v>5</v>
      </c>
      <c r="T1881" s="128">
        <v>0</v>
      </c>
      <c r="U1881" s="128">
        <v>1</v>
      </c>
      <c r="V1881" s="128">
        <v>0</v>
      </c>
      <c r="W1881" s="129" t="s">
        <v>4113</v>
      </c>
      <c r="X1881" s="130" t="s">
        <v>10647</v>
      </c>
      <c r="Y1881" s="130" t="s">
        <v>10647</v>
      </c>
    </row>
    <row r="1882" spans="1:25">
      <c r="A1882" s="6" t="str">
        <f t="shared" si="78"/>
        <v>PLBFD45010RSS</v>
      </c>
      <c r="B1882" s="7" t="s">
        <v>6</v>
      </c>
      <c r="C1882" s="7" t="s">
        <v>1136</v>
      </c>
      <c r="D1882" s="7" t="s">
        <v>1203</v>
      </c>
      <c r="E1882" s="7" t="s">
        <v>1202</v>
      </c>
      <c r="F1882" s="7">
        <v>200113778</v>
      </c>
      <c r="G1882" s="13" t="s">
        <v>9512</v>
      </c>
      <c r="H1882" s="21">
        <v>7</v>
      </c>
      <c r="I1882" s="4">
        <v>45717</v>
      </c>
      <c r="J1882" s="5" t="s">
        <v>7046</v>
      </c>
      <c r="K1882" s="6"/>
      <c r="L1882" s="6"/>
      <c r="M1882" s="125" t="s">
        <v>10646</v>
      </c>
      <c r="N1882" s="125" t="s">
        <v>4113</v>
      </c>
      <c r="O1882" s="126" t="s">
        <v>1136</v>
      </c>
      <c r="P1882" s="127" t="s">
        <v>1659</v>
      </c>
      <c r="Q1882" s="127" t="s">
        <v>1157</v>
      </c>
      <c r="R1882" s="127">
        <v>4</v>
      </c>
      <c r="S1882" s="128">
        <v>5</v>
      </c>
      <c r="T1882" s="128">
        <v>0</v>
      </c>
      <c r="U1882" s="128">
        <v>1</v>
      </c>
      <c r="V1882" s="128">
        <v>0</v>
      </c>
      <c r="W1882" s="129" t="s">
        <v>10643</v>
      </c>
      <c r="X1882" s="130" t="s">
        <v>10647</v>
      </c>
      <c r="Y1882" s="130" t="s">
        <v>10647</v>
      </c>
    </row>
    <row r="1883" spans="1:25">
      <c r="A1883" s="6" t="str">
        <f t="shared" si="78"/>
        <v>PLBFD45011LSS</v>
      </c>
      <c r="B1883" s="7" t="s">
        <v>6</v>
      </c>
      <c r="C1883" s="7" t="s">
        <v>1136</v>
      </c>
      <c r="D1883" s="7" t="s">
        <v>1225</v>
      </c>
      <c r="E1883" s="7" t="s">
        <v>7049</v>
      </c>
      <c r="F1883" s="7" t="s">
        <v>7062</v>
      </c>
      <c r="G1883" s="13" t="s">
        <v>9560</v>
      </c>
      <c r="H1883" s="21">
        <v>2</v>
      </c>
      <c r="I1883" s="4"/>
      <c r="J1883" s="5" t="s">
        <v>7019</v>
      </c>
      <c r="K1883" s="6"/>
      <c r="L1883" s="6"/>
      <c r="M1883" s="125" t="s">
        <v>10646</v>
      </c>
      <c r="N1883" s="125" t="s">
        <v>4113</v>
      </c>
      <c r="O1883" s="126" t="s">
        <v>1136</v>
      </c>
      <c r="P1883" s="127" t="s">
        <v>1659</v>
      </c>
      <c r="Q1883" s="127" t="s">
        <v>1157</v>
      </c>
      <c r="R1883" s="127">
        <v>4</v>
      </c>
      <c r="S1883" s="128">
        <v>5</v>
      </c>
      <c r="T1883" s="128">
        <v>0</v>
      </c>
      <c r="U1883" s="128">
        <v>1</v>
      </c>
      <c r="V1883" s="128">
        <v>1</v>
      </c>
      <c r="W1883" s="129" t="s">
        <v>4113</v>
      </c>
      <c r="X1883" s="130" t="s">
        <v>10647</v>
      </c>
      <c r="Y1883" s="130" t="s">
        <v>10647</v>
      </c>
    </row>
    <row r="1884" spans="1:25">
      <c r="A1884" s="6" t="str">
        <f t="shared" si="78"/>
        <v>PLBFD45011RSS</v>
      </c>
      <c r="B1884" s="7" t="s">
        <v>6</v>
      </c>
      <c r="C1884" s="7" t="s">
        <v>1136</v>
      </c>
      <c r="D1884" s="7" t="s">
        <v>1204</v>
      </c>
      <c r="E1884" s="7" t="s">
        <v>1205</v>
      </c>
      <c r="F1884" s="7">
        <v>200113778</v>
      </c>
      <c r="G1884" s="13" t="s">
        <v>9513</v>
      </c>
      <c r="H1884" s="21">
        <v>3</v>
      </c>
      <c r="I1884" s="4">
        <v>45717</v>
      </c>
      <c r="J1884" s="5" t="s">
        <v>7026</v>
      </c>
      <c r="K1884" s="6"/>
      <c r="L1884" s="6"/>
      <c r="M1884" s="125" t="s">
        <v>10646</v>
      </c>
      <c r="N1884" s="125" t="s">
        <v>4113</v>
      </c>
      <c r="O1884" s="126" t="s">
        <v>1136</v>
      </c>
      <c r="P1884" s="127" t="s">
        <v>1659</v>
      </c>
      <c r="Q1884" s="127" t="s">
        <v>1157</v>
      </c>
      <c r="R1884" s="127">
        <v>4</v>
      </c>
      <c r="S1884" s="128">
        <v>5</v>
      </c>
      <c r="T1884" s="128">
        <v>0</v>
      </c>
      <c r="U1884" s="128">
        <v>1</v>
      </c>
      <c r="V1884" s="128">
        <v>1</v>
      </c>
      <c r="W1884" s="129" t="s">
        <v>10643</v>
      </c>
      <c r="X1884" s="130" t="s">
        <v>10647</v>
      </c>
      <c r="Y1884" s="130" t="s">
        <v>10647</v>
      </c>
    </row>
    <row r="1885" spans="1:25">
      <c r="A1885" s="6" t="str">
        <f t="shared" si="78"/>
        <v>PLBFD45012LSS</v>
      </c>
      <c r="B1885" s="7" t="s">
        <v>6</v>
      </c>
      <c r="C1885" s="7" t="s">
        <v>1136</v>
      </c>
      <c r="D1885" s="7" t="s">
        <v>1228</v>
      </c>
      <c r="E1885" s="7" t="s">
        <v>1226</v>
      </c>
      <c r="F1885" s="7" t="s">
        <v>7063</v>
      </c>
      <c r="G1885" s="13" t="s">
        <v>9561</v>
      </c>
      <c r="H1885" s="21">
        <v>4</v>
      </c>
      <c r="I1885" s="4"/>
      <c r="J1885" s="5" t="s">
        <v>7028</v>
      </c>
      <c r="K1885" s="6"/>
      <c r="L1885" s="6"/>
      <c r="M1885" s="125" t="s">
        <v>10646</v>
      </c>
      <c r="N1885" s="125" t="s">
        <v>4113</v>
      </c>
      <c r="O1885" s="126" t="s">
        <v>1136</v>
      </c>
      <c r="P1885" s="127" t="s">
        <v>1659</v>
      </c>
      <c r="Q1885" s="127" t="s">
        <v>1157</v>
      </c>
      <c r="R1885" s="127">
        <v>4</v>
      </c>
      <c r="S1885" s="128">
        <v>5</v>
      </c>
      <c r="T1885" s="128">
        <v>0</v>
      </c>
      <c r="U1885" s="128">
        <v>1</v>
      </c>
      <c r="V1885" s="128">
        <v>2</v>
      </c>
      <c r="W1885" s="129" t="s">
        <v>4113</v>
      </c>
      <c r="X1885" s="130" t="s">
        <v>10647</v>
      </c>
      <c r="Y1885" s="130" t="s">
        <v>10647</v>
      </c>
    </row>
    <row r="1886" spans="1:25">
      <c r="A1886" s="6" t="str">
        <f t="shared" si="78"/>
        <v>PLBFD45012RSS</v>
      </c>
      <c r="B1886" s="33" t="s">
        <v>6</v>
      </c>
      <c r="C1886" s="33" t="s">
        <v>1136</v>
      </c>
      <c r="D1886" s="33" t="s">
        <v>1206</v>
      </c>
      <c r="E1886" s="33" t="s">
        <v>1207</v>
      </c>
      <c r="F1886" s="33">
        <v>190603096</v>
      </c>
      <c r="G1886" s="34" t="s">
        <v>9505</v>
      </c>
      <c r="H1886" s="22">
        <v>0</v>
      </c>
      <c r="I1886" s="4"/>
      <c r="J1886" s="5"/>
      <c r="K1886" s="6"/>
      <c r="L1886" s="6"/>
      <c r="M1886" s="125" t="s">
        <v>10646</v>
      </c>
      <c r="N1886" s="125" t="s">
        <v>4113</v>
      </c>
      <c r="O1886" s="126" t="s">
        <v>1136</v>
      </c>
      <c r="P1886" s="127" t="s">
        <v>1659</v>
      </c>
      <c r="Q1886" s="127" t="s">
        <v>1157</v>
      </c>
      <c r="R1886" s="127">
        <v>4</v>
      </c>
      <c r="S1886" s="128">
        <v>5</v>
      </c>
      <c r="T1886" s="128">
        <v>0</v>
      </c>
      <c r="U1886" s="128">
        <v>1</v>
      </c>
      <c r="V1886" s="128">
        <v>2</v>
      </c>
      <c r="W1886" s="129" t="s">
        <v>10643</v>
      </c>
      <c r="X1886" s="130" t="s">
        <v>10647</v>
      </c>
      <c r="Y1886" s="130" t="s">
        <v>10647</v>
      </c>
    </row>
    <row r="1887" spans="1:25">
      <c r="A1887" s="6" t="str">
        <f t="shared" si="78"/>
        <v>PLBFD45013LSS</v>
      </c>
      <c r="B1887" s="7" t="s">
        <v>6</v>
      </c>
      <c r="C1887" s="7" t="s">
        <v>1136</v>
      </c>
      <c r="D1887" s="7" t="s">
        <v>1228</v>
      </c>
      <c r="E1887" s="7" t="s">
        <v>1227</v>
      </c>
      <c r="F1887" s="7">
        <v>200113772</v>
      </c>
      <c r="G1887" s="13" t="s">
        <v>9562</v>
      </c>
      <c r="H1887" s="21">
        <v>5</v>
      </c>
      <c r="I1887" s="4"/>
      <c r="J1887" s="5" t="s">
        <v>7017</v>
      </c>
      <c r="K1887" s="6"/>
      <c r="L1887" s="6"/>
      <c r="M1887" s="125" t="s">
        <v>10646</v>
      </c>
      <c r="N1887" s="125" t="s">
        <v>4113</v>
      </c>
      <c r="O1887" s="126" t="s">
        <v>1136</v>
      </c>
      <c r="P1887" s="127" t="s">
        <v>1659</v>
      </c>
      <c r="Q1887" s="127" t="s">
        <v>1157</v>
      </c>
      <c r="R1887" s="127">
        <v>4</v>
      </c>
      <c r="S1887" s="128">
        <v>5</v>
      </c>
      <c r="T1887" s="128">
        <v>0</v>
      </c>
      <c r="U1887" s="128">
        <v>1</v>
      </c>
      <c r="V1887" s="128">
        <v>3</v>
      </c>
      <c r="W1887" s="129" t="s">
        <v>4113</v>
      </c>
      <c r="X1887" s="130" t="s">
        <v>10647</v>
      </c>
      <c r="Y1887" s="130" t="s">
        <v>10647</v>
      </c>
    </row>
    <row r="1888" spans="1:25">
      <c r="A1888" s="6" t="str">
        <f t="shared" ref="A1888:A1919" si="79">CONCATENATE(M1888,N1888,O1888,P1888,Q1888,R1888,S1888,T1888,U1888,V1888,W1888,X1888,Y1888)</f>
        <v>PLBFD45013RSS</v>
      </c>
      <c r="B1888" s="33" t="s">
        <v>6</v>
      </c>
      <c r="C1888" s="33" t="s">
        <v>1136</v>
      </c>
      <c r="D1888" s="33" t="s">
        <v>1206</v>
      </c>
      <c r="E1888" s="33" t="s">
        <v>1208</v>
      </c>
      <c r="F1888" s="33">
        <v>200113778</v>
      </c>
      <c r="G1888" s="34" t="s">
        <v>9506</v>
      </c>
      <c r="H1888" s="22">
        <v>0</v>
      </c>
      <c r="I1888" s="4"/>
      <c r="J1888" s="5"/>
      <c r="K1888" s="6"/>
      <c r="L1888" s="6"/>
      <c r="M1888" s="125" t="s">
        <v>10646</v>
      </c>
      <c r="N1888" s="125" t="s">
        <v>4113</v>
      </c>
      <c r="O1888" s="126" t="s">
        <v>1136</v>
      </c>
      <c r="P1888" s="127" t="s">
        <v>1659</v>
      </c>
      <c r="Q1888" s="127" t="s">
        <v>1157</v>
      </c>
      <c r="R1888" s="127">
        <v>4</v>
      </c>
      <c r="S1888" s="128">
        <v>5</v>
      </c>
      <c r="T1888" s="128">
        <v>0</v>
      </c>
      <c r="U1888" s="128">
        <v>1</v>
      </c>
      <c r="V1888" s="128">
        <v>3</v>
      </c>
      <c r="W1888" s="129" t="s">
        <v>10643</v>
      </c>
      <c r="X1888" s="130" t="s">
        <v>10647</v>
      </c>
      <c r="Y1888" s="130" t="s">
        <v>10647</v>
      </c>
    </row>
    <row r="1889" spans="1:25">
      <c r="A1889" s="6" t="str">
        <f t="shared" si="79"/>
        <v>PLBFD45015LSS</v>
      </c>
      <c r="B1889" s="7" t="s">
        <v>6</v>
      </c>
      <c r="C1889" s="7" t="s">
        <v>1136</v>
      </c>
      <c r="D1889" s="7" t="s">
        <v>1228</v>
      </c>
      <c r="E1889" s="7" t="s">
        <v>1229</v>
      </c>
      <c r="F1889" s="7">
        <v>200113772</v>
      </c>
      <c r="G1889" s="13" t="s">
        <v>9563</v>
      </c>
      <c r="H1889" s="21">
        <v>2</v>
      </c>
      <c r="I1889" s="4"/>
      <c r="J1889" s="5" t="s">
        <v>7019</v>
      </c>
      <c r="K1889" s="6"/>
      <c r="L1889" s="6"/>
      <c r="M1889" s="125" t="s">
        <v>10646</v>
      </c>
      <c r="N1889" s="125" t="s">
        <v>4113</v>
      </c>
      <c r="O1889" s="126" t="s">
        <v>1136</v>
      </c>
      <c r="P1889" s="127" t="s">
        <v>1659</v>
      </c>
      <c r="Q1889" s="127" t="s">
        <v>1157</v>
      </c>
      <c r="R1889" s="127">
        <v>4</v>
      </c>
      <c r="S1889" s="128">
        <v>5</v>
      </c>
      <c r="T1889" s="128">
        <v>0</v>
      </c>
      <c r="U1889" s="128">
        <v>1</v>
      </c>
      <c r="V1889" s="128">
        <v>5</v>
      </c>
      <c r="W1889" s="129" t="s">
        <v>4113</v>
      </c>
      <c r="X1889" s="130" t="s">
        <v>10647</v>
      </c>
      <c r="Y1889" s="130" t="s">
        <v>10647</v>
      </c>
    </row>
    <row r="1890" spans="1:25">
      <c r="A1890" s="6" t="str">
        <f t="shared" si="79"/>
        <v>PLBHPH3503NSS</v>
      </c>
      <c r="B1890" s="9" t="s">
        <v>6</v>
      </c>
      <c r="C1890" s="9" t="s">
        <v>1146</v>
      </c>
      <c r="D1890" s="9" t="s">
        <v>888</v>
      </c>
      <c r="E1890" s="9" t="s">
        <v>1267</v>
      </c>
      <c r="F1890" s="9">
        <v>200922693</v>
      </c>
      <c r="G1890" s="18" t="s">
        <v>9597</v>
      </c>
      <c r="H1890" s="40">
        <v>3</v>
      </c>
      <c r="I1890" s="4"/>
      <c r="J1890" s="5"/>
      <c r="K1890" s="6"/>
      <c r="L1890" s="6"/>
      <c r="M1890" s="125" t="s">
        <v>10646</v>
      </c>
      <c r="N1890" s="125" t="s">
        <v>4113</v>
      </c>
      <c r="O1890" s="126" t="s">
        <v>1136</v>
      </c>
      <c r="P1890" s="127" t="s">
        <v>1385</v>
      </c>
      <c r="Q1890" s="127" t="s">
        <v>10646</v>
      </c>
      <c r="R1890" s="127" t="s">
        <v>1385</v>
      </c>
      <c r="S1890" s="128">
        <v>3</v>
      </c>
      <c r="T1890" s="128">
        <v>5</v>
      </c>
      <c r="U1890" s="128">
        <v>0</v>
      </c>
      <c r="V1890" s="128">
        <v>3</v>
      </c>
      <c r="W1890" s="129" t="s">
        <v>10645</v>
      </c>
      <c r="X1890" s="130" t="s">
        <v>10647</v>
      </c>
      <c r="Y1890" s="130" t="s">
        <v>10647</v>
      </c>
    </row>
    <row r="1891" spans="1:25">
      <c r="A1891" s="6" t="str">
        <f t="shared" si="79"/>
        <v>PLBHPH3504NSS</v>
      </c>
      <c r="B1891" s="7" t="s">
        <v>6</v>
      </c>
      <c r="C1891" s="7" t="s">
        <v>1146</v>
      </c>
      <c r="D1891" s="7" t="s">
        <v>889</v>
      </c>
      <c r="E1891" s="7" t="s">
        <v>1268</v>
      </c>
      <c r="F1891" s="7">
        <v>200820859</v>
      </c>
      <c r="G1891" s="13" t="s">
        <v>9598</v>
      </c>
      <c r="H1891" s="21">
        <v>9</v>
      </c>
      <c r="I1891" s="4">
        <v>45839</v>
      </c>
      <c r="J1891" s="5" t="s">
        <v>7026</v>
      </c>
      <c r="K1891" s="6"/>
      <c r="L1891" s="6"/>
      <c r="M1891" s="125" t="s">
        <v>10646</v>
      </c>
      <c r="N1891" s="125" t="s">
        <v>4113</v>
      </c>
      <c r="O1891" s="126" t="s">
        <v>1136</v>
      </c>
      <c r="P1891" s="127" t="s">
        <v>1385</v>
      </c>
      <c r="Q1891" s="127" t="s">
        <v>10646</v>
      </c>
      <c r="R1891" s="127" t="s">
        <v>1385</v>
      </c>
      <c r="S1891" s="128">
        <v>3</v>
      </c>
      <c r="T1891" s="128">
        <v>5</v>
      </c>
      <c r="U1891" s="128">
        <v>0</v>
      </c>
      <c r="V1891" s="128">
        <v>4</v>
      </c>
      <c r="W1891" s="129" t="s">
        <v>10645</v>
      </c>
      <c r="X1891" s="130" t="s">
        <v>10647</v>
      </c>
      <c r="Y1891" s="130" t="s">
        <v>10647</v>
      </c>
    </row>
    <row r="1892" spans="1:25">
      <c r="A1892" s="6" t="str">
        <f t="shared" si="79"/>
        <v>PLBHPH3505NSS</v>
      </c>
      <c r="B1892" s="7" t="s">
        <v>6</v>
      </c>
      <c r="C1892" s="7" t="s">
        <v>1146</v>
      </c>
      <c r="D1892" s="7" t="s">
        <v>890</v>
      </c>
      <c r="E1892" s="5" t="s">
        <v>1272</v>
      </c>
      <c r="F1892" s="7" t="s">
        <v>7070</v>
      </c>
      <c r="G1892" s="13" t="s">
        <v>9599</v>
      </c>
      <c r="H1892" s="21">
        <v>25</v>
      </c>
      <c r="I1892" s="4">
        <v>45658</v>
      </c>
      <c r="J1892" s="5" t="s">
        <v>7071</v>
      </c>
      <c r="K1892" s="6"/>
      <c r="L1892" s="6"/>
      <c r="M1892" s="125" t="s">
        <v>10646</v>
      </c>
      <c r="N1892" s="125" t="s">
        <v>4113</v>
      </c>
      <c r="O1892" s="126" t="s">
        <v>1136</v>
      </c>
      <c r="P1892" s="127" t="s">
        <v>1385</v>
      </c>
      <c r="Q1892" s="127" t="s">
        <v>10646</v>
      </c>
      <c r="R1892" s="127" t="s">
        <v>1385</v>
      </c>
      <c r="S1892" s="128">
        <v>3</v>
      </c>
      <c r="T1892" s="128">
        <v>5</v>
      </c>
      <c r="U1892" s="128">
        <v>0</v>
      </c>
      <c r="V1892" s="128">
        <v>5</v>
      </c>
      <c r="W1892" s="129" t="s">
        <v>10645</v>
      </c>
      <c r="X1892" s="130" t="s">
        <v>10647</v>
      </c>
      <c r="Y1892" s="130" t="s">
        <v>10647</v>
      </c>
    </row>
    <row r="1893" spans="1:25">
      <c r="A1893" s="6" t="str">
        <f t="shared" si="79"/>
        <v>PLBHPH3506NSS</v>
      </c>
      <c r="B1893" s="7" t="s">
        <v>6</v>
      </c>
      <c r="C1893" s="7" t="s">
        <v>1146</v>
      </c>
      <c r="D1893" s="7" t="s">
        <v>891</v>
      </c>
      <c r="E1893" s="7" t="s">
        <v>1269</v>
      </c>
      <c r="F1893" s="7" t="s">
        <v>6224</v>
      </c>
      <c r="G1893" s="13" t="s">
        <v>9600</v>
      </c>
      <c r="H1893" s="21">
        <v>8</v>
      </c>
      <c r="I1893" s="4">
        <v>45901</v>
      </c>
      <c r="J1893" s="5" t="s">
        <v>7028</v>
      </c>
      <c r="K1893" s="6"/>
      <c r="L1893" s="6"/>
      <c r="M1893" s="125" t="s">
        <v>10646</v>
      </c>
      <c r="N1893" s="125" t="s">
        <v>4113</v>
      </c>
      <c r="O1893" s="126" t="s">
        <v>1136</v>
      </c>
      <c r="P1893" s="127" t="s">
        <v>1385</v>
      </c>
      <c r="Q1893" s="127" t="s">
        <v>10646</v>
      </c>
      <c r="R1893" s="127" t="s">
        <v>1385</v>
      </c>
      <c r="S1893" s="128">
        <v>3</v>
      </c>
      <c r="T1893" s="128">
        <v>5</v>
      </c>
      <c r="U1893" s="128">
        <v>0</v>
      </c>
      <c r="V1893" s="128">
        <v>6</v>
      </c>
      <c r="W1893" s="129" t="s">
        <v>10645</v>
      </c>
      <c r="X1893" s="130" t="s">
        <v>10647</v>
      </c>
      <c r="Y1893" s="130" t="s">
        <v>10647</v>
      </c>
    </row>
    <row r="1894" spans="1:25">
      <c r="A1894" s="6" t="str">
        <f t="shared" si="79"/>
        <v>PLBHPH3507NSS</v>
      </c>
      <c r="B1894" s="33" t="s">
        <v>6</v>
      </c>
      <c r="C1894" s="33" t="s">
        <v>1146</v>
      </c>
      <c r="D1894" s="33" t="s">
        <v>892</v>
      </c>
      <c r="E1894" s="33" t="s">
        <v>3067</v>
      </c>
      <c r="F1894" s="33">
        <v>200517901</v>
      </c>
      <c r="G1894" s="34" t="s">
        <v>9601</v>
      </c>
      <c r="H1894" s="22">
        <v>0</v>
      </c>
      <c r="I1894" s="4">
        <v>45748</v>
      </c>
      <c r="J1894" s="5" t="s">
        <v>7013</v>
      </c>
      <c r="K1894" s="6"/>
      <c r="L1894" s="6"/>
      <c r="M1894" s="125" t="s">
        <v>10646</v>
      </c>
      <c r="N1894" s="125" t="s">
        <v>4113</v>
      </c>
      <c r="O1894" s="126" t="s">
        <v>1136</v>
      </c>
      <c r="P1894" s="127" t="s">
        <v>1385</v>
      </c>
      <c r="Q1894" s="127" t="s">
        <v>10646</v>
      </c>
      <c r="R1894" s="127" t="s">
        <v>1385</v>
      </c>
      <c r="S1894" s="128">
        <v>3</v>
      </c>
      <c r="T1894" s="128">
        <v>5</v>
      </c>
      <c r="U1894" s="128">
        <v>0</v>
      </c>
      <c r="V1894" s="128">
        <v>7</v>
      </c>
      <c r="W1894" s="129" t="s">
        <v>10645</v>
      </c>
      <c r="X1894" s="130" t="s">
        <v>10647</v>
      </c>
      <c r="Y1894" s="130" t="s">
        <v>10647</v>
      </c>
    </row>
    <row r="1895" spans="1:25">
      <c r="A1895" s="6" t="str">
        <f t="shared" si="79"/>
        <v>PLBHPH3508NSS</v>
      </c>
      <c r="B1895" s="7" t="s">
        <v>6</v>
      </c>
      <c r="C1895" s="7" t="s">
        <v>1146</v>
      </c>
      <c r="D1895" s="7" t="s">
        <v>892</v>
      </c>
      <c r="E1895" s="7" t="s">
        <v>1273</v>
      </c>
      <c r="F1895" s="7">
        <v>200517901</v>
      </c>
      <c r="G1895" s="13" t="s">
        <v>9602</v>
      </c>
      <c r="H1895" s="21">
        <v>3</v>
      </c>
      <c r="I1895" s="4">
        <v>45748</v>
      </c>
      <c r="J1895" s="5" t="s">
        <v>7013</v>
      </c>
      <c r="K1895" s="6"/>
      <c r="L1895" s="6"/>
      <c r="M1895" s="125" t="s">
        <v>10646</v>
      </c>
      <c r="N1895" s="125" t="s">
        <v>4113</v>
      </c>
      <c r="O1895" s="126" t="s">
        <v>1136</v>
      </c>
      <c r="P1895" s="127" t="s">
        <v>1385</v>
      </c>
      <c r="Q1895" s="127" t="s">
        <v>10646</v>
      </c>
      <c r="R1895" s="127" t="s">
        <v>1385</v>
      </c>
      <c r="S1895" s="128">
        <v>3</v>
      </c>
      <c r="T1895" s="128">
        <v>5</v>
      </c>
      <c r="U1895" s="128">
        <v>0</v>
      </c>
      <c r="V1895" s="128">
        <v>8</v>
      </c>
      <c r="W1895" s="129" t="s">
        <v>10645</v>
      </c>
      <c r="X1895" s="130" t="s">
        <v>10647</v>
      </c>
      <c r="Y1895" s="130" t="s">
        <v>10647</v>
      </c>
    </row>
    <row r="1896" spans="1:25">
      <c r="A1896" s="6" t="str">
        <f t="shared" si="79"/>
        <v>PLBHPH3510NSS</v>
      </c>
      <c r="B1896" s="7" t="s">
        <v>6</v>
      </c>
      <c r="C1896" s="7" t="s">
        <v>1146</v>
      </c>
      <c r="D1896" s="7" t="s">
        <v>893</v>
      </c>
      <c r="E1896" s="7" t="s">
        <v>1270</v>
      </c>
      <c r="F1896" s="7" t="s">
        <v>6226</v>
      </c>
      <c r="G1896" s="13" t="s">
        <v>9603</v>
      </c>
      <c r="H1896" s="21">
        <v>1</v>
      </c>
      <c r="I1896" s="4">
        <v>45870</v>
      </c>
      <c r="J1896" s="5"/>
      <c r="K1896" s="6"/>
      <c r="L1896" s="6"/>
      <c r="M1896" s="125" t="s">
        <v>10646</v>
      </c>
      <c r="N1896" s="125" t="s">
        <v>4113</v>
      </c>
      <c r="O1896" s="126" t="s">
        <v>1136</v>
      </c>
      <c r="P1896" s="127" t="s">
        <v>1385</v>
      </c>
      <c r="Q1896" s="127" t="s">
        <v>10646</v>
      </c>
      <c r="R1896" s="127" t="s">
        <v>1385</v>
      </c>
      <c r="S1896" s="128">
        <v>3</v>
      </c>
      <c r="T1896" s="128">
        <v>5</v>
      </c>
      <c r="U1896" s="128">
        <v>1</v>
      </c>
      <c r="V1896" s="128">
        <v>0</v>
      </c>
      <c r="W1896" s="129" t="s">
        <v>10645</v>
      </c>
      <c r="X1896" s="130" t="s">
        <v>10647</v>
      </c>
      <c r="Y1896" s="130" t="s">
        <v>10647</v>
      </c>
    </row>
    <row r="1897" spans="1:25">
      <c r="A1897" s="6" t="str">
        <f t="shared" si="79"/>
        <v>PLBHPH3512NSS</v>
      </c>
      <c r="B1897" s="9" t="s">
        <v>6</v>
      </c>
      <c r="C1897" s="9" t="s">
        <v>1146</v>
      </c>
      <c r="D1897" s="9" t="s">
        <v>893</v>
      </c>
      <c r="E1897" s="9" t="s">
        <v>1271</v>
      </c>
      <c r="F1897" s="9">
        <v>200517901</v>
      </c>
      <c r="G1897" s="18" t="s">
        <v>9604</v>
      </c>
      <c r="H1897" s="40">
        <v>1</v>
      </c>
      <c r="I1897" s="4">
        <v>45748</v>
      </c>
      <c r="J1897" s="5" t="s">
        <v>7013</v>
      </c>
      <c r="K1897" s="6"/>
      <c r="L1897" s="6"/>
      <c r="M1897" s="125" t="s">
        <v>10646</v>
      </c>
      <c r="N1897" s="125" t="s">
        <v>4113</v>
      </c>
      <c r="O1897" s="126" t="s">
        <v>1136</v>
      </c>
      <c r="P1897" s="127" t="s">
        <v>1385</v>
      </c>
      <c r="Q1897" s="127" t="s">
        <v>10646</v>
      </c>
      <c r="R1897" s="127" t="s">
        <v>1385</v>
      </c>
      <c r="S1897" s="128">
        <v>3</v>
      </c>
      <c r="T1897" s="128">
        <v>5</v>
      </c>
      <c r="U1897" s="128">
        <v>1</v>
      </c>
      <c r="V1897" s="128">
        <v>2</v>
      </c>
      <c r="W1897" s="129" t="s">
        <v>10645</v>
      </c>
      <c r="X1897" s="130" t="s">
        <v>10647</v>
      </c>
      <c r="Y1897" s="130" t="s">
        <v>10647</v>
      </c>
    </row>
    <row r="1898" spans="1:25">
      <c r="A1898" s="6" t="str">
        <f t="shared" si="79"/>
        <v>PLBTDM3504LSS</v>
      </c>
      <c r="B1898" s="7" t="s">
        <v>6</v>
      </c>
      <c r="C1898" s="7" t="s">
        <v>1146</v>
      </c>
      <c r="D1898" s="7" t="s">
        <v>1242</v>
      </c>
      <c r="E1898" s="7" t="s">
        <v>2651</v>
      </c>
      <c r="F1898" s="7" t="s">
        <v>2797</v>
      </c>
      <c r="G1898" s="13" t="s">
        <v>9632</v>
      </c>
      <c r="H1898" s="21">
        <v>16</v>
      </c>
      <c r="I1898" s="7"/>
      <c r="J1898" s="5" t="s">
        <v>7030</v>
      </c>
      <c r="K1898" s="6"/>
      <c r="L1898" s="6"/>
      <c r="M1898" s="125" t="s">
        <v>10646</v>
      </c>
      <c r="N1898" s="125" t="s">
        <v>4113</v>
      </c>
      <c r="O1898" s="126" t="s">
        <v>1136</v>
      </c>
      <c r="P1898" s="127" t="s">
        <v>10642</v>
      </c>
      <c r="Q1898" s="127" t="s">
        <v>1157</v>
      </c>
      <c r="R1898" s="127" t="s">
        <v>2563</v>
      </c>
      <c r="S1898" s="128">
        <v>3</v>
      </c>
      <c r="T1898" s="128">
        <v>5</v>
      </c>
      <c r="U1898" s="128">
        <v>0</v>
      </c>
      <c r="V1898" s="128">
        <v>4</v>
      </c>
      <c r="W1898" s="129" t="s">
        <v>4113</v>
      </c>
      <c r="X1898" s="130" t="s">
        <v>10647</v>
      </c>
      <c r="Y1898" s="130" t="s">
        <v>10647</v>
      </c>
    </row>
    <row r="1899" spans="1:25">
      <c r="A1899" s="6" t="str">
        <f t="shared" si="79"/>
        <v>PLBTDM3504RSS</v>
      </c>
      <c r="B1899" s="7" t="s">
        <v>6</v>
      </c>
      <c r="C1899" s="7" t="s">
        <v>1146</v>
      </c>
      <c r="D1899" s="7" t="s">
        <v>894</v>
      </c>
      <c r="E1899" s="7" t="s">
        <v>1274</v>
      </c>
      <c r="F1899" s="7">
        <v>210430759</v>
      </c>
      <c r="G1899" s="13" t="s">
        <v>9605</v>
      </c>
      <c r="H1899" s="21">
        <v>17</v>
      </c>
      <c r="I1899" s="4">
        <v>46082</v>
      </c>
      <c r="J1899" s="5" t="s">
        <v>7040</v>
      </c>
      <c r="K1899" s="6"/>
      <c r="L1899" s="6"/>
      <c r="M1899" s="125" t="s">
        <v>10646</v>
      </c>
      <c r="N1899" s="125" t="s">
        <v>4113</v>
      </c>
      <c r="O1899" s="126" t="s">
        <v>1136</v>
      </c>
      <c r="P1899" s="127" t="s">
        <v>10642</v>
      </c>
      <c r="Q1899" s="127" t="s">
        <v>1157</v>
      </c>
      <c r="R1899" s="127" t="s">
        <v>2563</v>
      </c>
      <c r="S1899" s="128">
        <v>3</v>
      </c>
      <c r="T1899" s="128">
        <v>5</v>
      </c>
      <c r="U1899" s="128">
        <v>0</v>
      </c>
      <c r="V1899" s="128">
        <v>4</v>
      </c>
      <c r="W1899" s="129" t="s">
        <v>10643</v>
      </c>
      <c r="X1899" s="130" t="s">
        <v>10647</v>
      </c>
      <c r="Y1899" s="130" t="s">
        <v>10647</v>
      </c>
    </row>
    <row r="1900" spans="1:25">
      <c r="A1900" s="6" t="str">
        <f t="shared" si="79"/>
        <v>PLBTDM3505LSS</v>
      </c>
      <c r="B1900" s="7" t="s">
        <v>6</v>
      </c>
      <c r="C1900" s="7" t="s">
        <v>1146</v>
      </c>
      <c r="D1900" s="7" t="s">
        <v>1242</v>
      </c>
      <c r="E1900" s="7" t="s">
        <v>7074</v>
      </c>
      <c r="F1900" s="7" t="s">
        <v>2547</v>
      </c>
      <c r="G1900" s="13" t="s">
        <v>9633</v>
      </c>
      <c r="H1900" s="21">
        <v>2</v>
      </c>
      <c r="I1900" s="4"/>
      <c r="J1900" s="5" t="s">
        <v>7019</v>
      </c>
      <c r="K1900" s="6"/>
      <c r="L1900" s="6"/>
      <c r="M1900" s="125" t="s">
        <v>10646</v>
      </c>
      <c r="N1900" s="125" t="s">
        <v>4113</v>
      </c>
      <c r="O1900" s="126" t="s">
        <v>1136</v>
      </c>
      <c r="P1900" s="127" t="s">
        <v>10642</v>
      </c>
      <c r="Q1900" s="127" t="s">
        <v>1157</v>
      </c>
      <c r="R1900" s="127" t="s">
        <v>2563</v>
      </c>
      <c r="S1900" s="128">
        <v>3</v>
      </c>
      <c r="T1900" s="128">
        <v>5</v>
      </c>
      <c r="U1900" s="128">
        <v>0</v>
      </c>
      <c r="V1900" s="128">
        <v>5</v>
      </c>
      <c r="W1900" s="129" t="s">
        <v>4113</v>
      </c>
      <c r="X1900" s="130" t="s">
        <v>10647</v>
      </c>
      <c r="Y1900" s="130" t="s">
        <v>10647</v>
      </c>
    </row>
    <row r="1901" spans="1:25">
      <c r="A1901" s="6" t="str">
        <f t="shared" si="79"/>
        <v>PLBTDM3506LSS</v>
      </c>
      <c r="B1901" s="7" t="s">
        <v>6</v>
      </c>
      <c r="C1901" s="7" t="s">
        <v>1146</v>
      </c>
      <c r="D1901" s="7" t="s">
        <v>1243</v>
      </c>
      <c r="E1901" s="7" t="s">
        <v>2652</v>
      </c>
      <c r="F1901" s="7" t="s">
        <v>2798</v>
      </c>
      <c r="G1901" s="13" t="s">
        <v>9634</v>
      </c>
      <c r="H1901" s="21">
        <v>18</v>
      </c>
      <c r="I1901" s="4">
        <v>46082</v>
      </c>
      <c r="J1901" s="5" t="s">
        <v>7042</v>
      </c>
      <c r="K1901" s="6"/>
      <c r="L1901" s="6"/>
      <c r="M1901" s="125" t="s">
        <v>10646</v>
      </c>
      <c r="N1901" s="125" t="s">
        <v>4113</v>
      </c>
      <c r="O1901" s="126" t="s">
        <v>1136</v>
      </c>
      <c r="P1901" s="127" t="s">
        <v>10642</v>
      </c>
      <c r="Q1901" s="127" t="s">
        <v>1157</v>
      </c>
      <c r="R1901" s="127" t="s">
        <v>2563</v>
      </c>
      <c r="S1901" s="128">
        <v>3</v>
      </c>
      <c r="T1901" s="128">
        <v>5</v>
      </c>
      <c r="U1901" s="128">
        <v>0</v>
      </c>
      <c r="V1901" s="128">
        <v>6</v>
      </c>
      <c r="W1901" s="129" t="s">
        <v>4113</v>
      </c>
      <c r="X1901" s="130" t="s">
        <v>10647</v>
      </c>
      <c r="Y1901" s="130" t="s">
        <v>10647</v>
      </c>
    </row>
    <row r="1902" spans="1:25">
      <c r="A1902" s="6" t="str">
        <f t="shared" si="79"/>
        <v>PLBTDM3506RSS</v>
      </c>
      <c r="B1902" s="7" t="s">
        <v>6</v>
      </c>
      <c r="C1902" s="7" t="s">
        <v>1146</v>
      </c>
      <c r="D1902" s="7" t="s">
        <v>895</v>
      </c>
      <c r="E1902" s="7" t="s">
        <v>1275</v>
      </c>
      <c r="F1902" s="7">
        <v>220243234</v>
      </c>
      <c r="G1902" s="13" t="s">
        <v>9606</v>
      </c>
      <c r="H1902" s="21">
        <v>13</v>
      </c>
      <c r="I1902" s="4">
        <v>46388</v>
      </c>
      <c r="J1902" s="5" t="s">
        <v>7046</v>
      </c>
      <c r="K1902" s="6"/>
      <c r="L1902" s="6"/>
      <c r="M1902" s="125" t="s">
        <v>10646</v>
      </c>
      <c r="N1902" s="125" t="s">
        <v>4113</v>
      </c>
      <c r="O1902" s="126" t="s">
        <v>1136</v>
      </c>
      <c r="P1902" s="127" t="s">
        <v>10642</v>
      </c>
      <c r="Q1902" s="127" t="s">
        <v>1157</v>
      </c>
      <c r="R1902" s="127" t="s">
        <v>2563</v>
      </c>
      <c r="S1902" s="128">
        <v>3</v>
      </c>
      <c r="T1902" s="128">
        <v>5</v>
      </c>
      <c r="U1902" s="128">
        <v>0</v>
      </c>
      <c r="V1902" s="128">
        <v>6</v>
      </c>
      <c r="W1902" s="129" t="s">
        <v>10643</v>
      </c>
      <c r="X1902" s="130" t="s">
        <v>10647</v>
      </c>
      <c r="Y1902" s="130" t="s">
        <v>10647</v>
      </c>
    </row>
    <row r="1903" spans="1:25">
      <c r="A1903" s="6" t="str">
        <f t="shared" si="79"/>
        <v>PLBTDM3508LSS</v>
      </c>
      <c r="B1903" s="7" t="s">
        <v>6</v>
      </c>
      <c r="C1903" s="7" t="s">
        <v>1146</v>
      </c>
      <c r="D1903" s="7" t="s">
        <v>2559</v>
      </c>
      <c r="E1903" s="7" t="s">
        <v>2653</v>
      </c>
      <c r="F1903" s="7" t="s">
        <v>2799</v>
      </c>
      <c r="G1903" s="13" t="s">
        <v>9635</v>
      </c>
      <c r="H1903" s="21">
        <v>10</v>
      </c>
      <c r="I1903" s="4">
        <v>46082</v>
      </c>
      <c r="J1903" s="5"/>
      <c r="K1903" s="6"/>
      <c r="L1903" s="6"/>
      <c r="M1903" s="125" t="s">
        <v>10646</v>
      </c>
      <c r="N1903" s="125" t="s">
        <v>4113</v>
      </c>
      <c r="O1903" s="126" t="s">
        <v>1136</v>
      </c>
      <c r="P1903" s="127" t="s">
        <v>10642</v>
      </c>
      <c r="Q1903" s="127" t="s">
        <v>1157</v>
      </c>
      <c r="R1903" s="127" t="s">
        <v>2563</v>
      </c>
      <c r="S1903" s="128">
        <v>3</v>
      </c>
      <c r="T1903" s="128">
        <v>5</v>
      </c>
      <c r="U1903" s="128">
        <v>0</v>
      </c>
      <c r="V1903" s="128">
        <v>8</v>
      </c>
      <c r="W1903" s="129" t="s">
        <v>4113</v>
      </c>
      <c r="X1903" s="130" t="s">
        <v>10647</v>
      </c>
      <c r="Y1903" s="130" t="s">
        <v>10647</v>
      </c>
    </row>
    <row r="1904" spans="1:25">
      <c r="A1904" s="6" t="str">
        <f t="shared" si="79"/>
        <v>PLBTDM3508RSS</v>
      </c>
      <c r="B1904" s="7" t="s">
        <v>6</v>
      </c>
      <c r="C1904" s="7" t="s">
        <v>1146</v>
      </c>
      <c r="D1904" s="7" t="s">
        <v>896</v>
      </c>
      <c r="E1904" s="7" t="s">
        <v>1276</v>
      </c>
      <c r="F1904" s="7" t="s">
        <v>2803</v>
      </c>
      <c r="G1904" s="13" t="s">
        <v>9607</v>
      </c>
      <c r="H1904" s="21">
        <v>15</v>
      </c>
      <c r="I1904" s="4">
        <v>46388</v>
      </c>
      <c r="J1904" s="5" t="s">
        <v>7030</v>
      </c>
      <c r="K1904" s="6"/>
      <c r="L1904" s="6"/>
      <c r="M1904" s="125" t="s">
        <v>10646</v>
      </c>
      <c r="N1904" s="125" t="s">
        <v>4113</v>
      </c>
      <c r="O1904" s="126" t="s">
        <v>1136</v>
      </c>
      <c r="P1904" s="127" t="s">
        <v>10642</v>
      </c>
      <c r="Q1904" s="127" t="s">
        <v>1157</v>
      </c>
      <c r="R1904" s="127" t="s">
        <v>2563</v>
      </c>
      <c r="S1904" s="128">
        <v>3</v>
      </c>
      <c r="T1904" s="128">
        <v>5</v>
      </c>
      <c r="U1904" s="128">
        <v>0</v>
      </c>
      <c r="V1904" s="128">
        <v>8</v>
      </c>
      <c r="W1904" s="129" t="s">
        <v>10643</v>
      </c>
      <c r="X1904" s="130" t="s">
        <v>10647</v>
      </c>
      <c r="Y1904" s="130" t="s">
        <v>10647</v>
      </c>
    </row>
    <row r="1905" spans="1:25">
      <c r="A1905" s="6" t="str">
        <f t="shared" si="79"/>
        <v>PLBTDM3510LSS</v>
      </c>
      <c r="B1905" s="7" t="s">
        <v>6</v>
      </c>
      <c r="C1905" s="7" t="s">
        <v>1146</v>
      </c>
      <c r="D1905" s="7" t="s">
        <v>1244</v>
      </c>
      <c r="E1905" s="7" t="s">
        <v>2654</v>
      </c>
      <c r="F1905" s="7" t="s">
        <v>2800</v>
      </c>
      <c r="G1905" s="13" t="s">
        <v>9636</v>
      </c>
      <c r="H1905" s="21">
        <v>13</v>
      </c>
      <c r="I1905" s="4">
        <v>45992</v>
      </c>
      <c r="J1905" s="5" t="s">
        <v>7046</v>
      </c>
      <c r="K1905" s="6"/>
      <c r="L1905" s="6"/>
      <c r="M1905" s="125" t="s">
        <v>10646</v>
      </c>
      <c r="N1905" s="125" t="s">
        <v>4113</v>
      </c>
      <c r="O1905" s="126" t="s">
        <v>1136</v>
      </c>
      <c r="P1905" s="127" t="s">
        <v>10642</v>
      </c>
      <c r="Q1905" s="127" t="s">
        <v>1157</v>
      </c>
      <c r="R1905" s="127" t="s">
        <v>2563</v>
      </c>
      <c r="S1905" s="128">
        <v>3</v>
      </c>
      <c r="T1905" s="128">
        <v>5</v>
      </c>
      <c r="U1905" s="128">
        <v>1</v>
      </c>
      <c r="V1905" s="128">
        <v>0</v>
      </c>
      <c r="W1905" s="129" t="s">
        <v>4113</v>
      </c>
      <c r="X1905" s="130" t="s">
        <v>10647</v>
      </c>
      <c r="Y1905" s="130" t="s">
        <v>10647</v>
      </c>
    </row>
    <row r="1906" spans="1:25">
      <c r="A1906" s="6" t="str">
        <f t="shared" si="79"/>
        <v>PLBTDM3510RSS</v>
      </c>
      <c r="B1906" s="7" t="s">
        <v>6</v>
      </c>
      <c r="C1906" s="7" t="s">
        <v>1146</v>
      </c>
      <c r="D1906" s="7" t="s">
        <v>897</v>
      </c>
      <c r="E1906" s="7" t="s">
        <v>2657</v>
      </c>
      <c r="F1906" s="7" t="s">
        <v>2804</v>
      </c>
      <c r="G1906" s="13" t="s">
        <v>9608</v>
      </c>
      <c r="H1906" s="21">
        <v>8</v>
      </c>
      <c r="I1906" s="4">
        <v>46054</v>
      </c>
      <c r="J1906" s="5"/>
      <c r="K1906" s="6"/>
      <c r="L1906" s="6"/>
      <c r="M1906" s="125" t="s">
        <v>10646</v>
      </c>
      <c r="N1906" s="125" t="s">
        <v>4113</v>
      </c>
      <c r="O1906" s="126" t="s">
        <v>1136</v>
      </c>
      <c r="P1906" s="127" t="s">
        <v>10642</v>
      </c>
      <c r="Q1906" s="127" t="s">
        <v>1157</v>
      </c>
      <c r="R1906" s="127" t="s">
        <v>2563</v>
      </c>
      <c r="S1906" s="128">
        <v>3</v>
      </c>
      <c r="T1906" s="128">
        <v>5</v>
      </c>
      <c r="U1906" s="128">
        <v>1</v>
      </c>
      <c r="V1906" s="128">
        <v>0</v>
      </c>
      <c r="W1906" s="129" t="s">
        <v>10643</v>
      </c>
      <c r="X1906" s="130" t="s">
        <v>10647</v>
      </c>
      <c r="Y1906" s="130" t="s">
        <v>10647</v>
      </c>
    </row>
    <row r="1907" spans="1:25">
      <c r="A1907" s="6" t="str">
        <f t="shared" si="79"/>
        <v>PLBTDM3512LSS</v>
      </c>
      <c r="B1907" s="7" t="s">
        <v>6</v>
      </c>
      <c r="C1907" s="7" t="s">
        <v>1146</v>
      </c>
      <c r="D1907" s="7" t="s">
        <v>1245</v>
      </c>
      <c r="E1907" s="7" t="s">
        <v>2655</v>
      </c>
      <c r="F1907" s="7" t="s">
        <v>2801</v>
      </c>
      <c r="G1907" s="13" t="s">
        <v>9637</v>
      </c>
      <c r="H1907" s="21">
        <v>13</v>
      </c>
      <c r="I1907" s="4">
        <v>46204</v>
      </c>
      <c r="J1907" s="5" t="s">
        <v>7026</v>
      </c>
      <c r="K1907" s="6"/>
      <c r="L1907" s="6"/>
      <c r="M1907" s="125" t="s">
        <v>10646</v>
      </c>
      <c r="N1907" s="125" t="s">
        <v>4113</v>
      </c>
      <c r="O1907" s="126" t="s">
        <v>1136</v>
      </c>
      <c r="P1907" s="127" t="s">
        <v>10642</v>
      </c>
      <c r="Q1907" s="127" t="s">
        <v>1157</v>
      </c>
      <c r="R1907" s="127" t="s">
        <v>2563</v>
      </c>
      <c r="S1907" s="128">
        <v>3</v>
      </c>
      <c r="T1907" s="128">
        <v>5</v>
      </c>
      <c r="U1907" s="128">
        <v>1</v>
      </c>
      <c r="V1907" s="128">
        <v>2</v>
      </c>
      <c r="W1907" s="129" t="s">
        <v>4113</v>
      </c>
      <c r="X1907" s="130" t="s">
        <v>10647</v>
      </c>
      <c r="Y1907" s="130" t="s">
        <v>10647</v>
      </c>
    </row>
    <row r="1908" spans="1:25">
      <c r="A1908" s="6" t="str">
        <f t="shared" si="79"/>
        <v>PLBTDM3512RSS</v>
      </c>
      <c r="B1908" s="7" t="s">
        <v>6</v>
      </c>
      <c r="C1908" s="7" t="s">
        <v>1146</v>
      </c>
      <c r="D1908" s="7" t="s">
        <v>2560</v>
      </c>
      <c r="E1908" s="7" t="s">
        <v>2658</v>
      </c>
      <c r="F1908" s="7" t="s">
        <v>2802</v>
      </c>
      <c r="G1908" s="13" t="s">
        <v>9609</v>
      </c>
      <c r="H1908" s="21">
        <v>9</v>
      </c>
      <c r="I1908" s="4">
        <v>46204</v>
      </c>
      <c r="J1908" s="5" t="s">
        <v>7013</v>
      </c>
      <c r="K1908" s="6"/>
      <c r="L1908" s="6"/>
      <c r="M1908" s="125" t="s">
        <v>10646</v>
      </c>
      <c r="N1908" s="125" t="s">
        <v>4113</v>
      </c>
      <c r="O1908" s="126" t="s">
        <v>1136</v>
      </c>
      <c r="P1908" s="127" t="s">
        <v>10642</v>
      </c>
      <c r="Q1908" s="127" t="s">
        <v>1157</v>
      </c>
      <c r="R1908" s="127" t="s">
        <v>2563</v>
      </c>
      <c r="S1908" s="128">
        <v>3</v>
      </c>
      <c r="T1908" s="128">
        <v>5</v>
      </c>
      <c r="U1908" s="128">
        <v>1</v>
      </c>
      <c r="V1908" s="128">
        <v>2</v>
      </c>
      <c r="W1908" s="129" t="s">
        <v>10643</v>
      </c>
      <c r="X1908" s="130" t="s">
        <v>10647</v>
      </c>
      <c r="Y1908" s="130" t="s">
        <v>10647</v>
      </c>
    </row>
    <row r="1909" spans="1:25">
      <c r="A1909" s="6" t="str">
        <f t="shared" si="79"/>
        <v>PLBTDM3514LSS</v>
      </c>
      <c r="B1909" s="7" t="s">
        <v>6</v>
      </c>
      <c r="C1909" s="7" t="s">
        <v>1146</v>
      </c>
      <c r="D1909" s="7" t="s">
        <v>1246</v>
      </c>
      <c r="E1909" s="7" t="s">
        <v>2656</v>
      </c>
      <c r="F1909" s="7" t="s">
        <v>7075</v>
      </c>
      <c r="G1909" s="13" t="s">
        <v>9638</v>
      </c>
      <c r="H1909" s="21">
        <v>13</v>
      </c>
      <c r="I1909" s="4">
        <v>46204</v>
      </c>
      <c r="J1909" s="5" t="s">
        <v>7026</v>
      </c>
      <c r="K1909" s="6"/>
      <c r="L1909" s="6"/>
      <c r="M1909" s="125" t="s">
        <v>10646</v>
      </c>
      <c r="N1909" s="125" t="s">
        <v>4113</v>
      </c>
      <c r="O1909" s="126" t="s">
        <v>1136</v>
      </c>
      <c r="P1909" s="127" t="s">
        <v>10642</v>
      </c>
      <c r="Q1909" s="127" t="s">
        <v>1157</v>
      </c>
      <c r="R1909" s="127" t="s">
        <v>2563</v>
      </c>
      <c r="S1909" s="128">
        <v>3</v>
      </c>
      <c r="T1909" s="128">
        <v>5</v>
      </c>
      <c r="U1909" s="128">
        <v>1</v>
      </c>
      <c r="V1909" s="128">
        <v>4</v>
      </c>
      <c r="W1909" s="129" t="s">
        <v>4113</v>
      </c>
      <c r="X1909" s="130" t="s">
        <v>10647</v>
      </c>
      <c r="Y1909" s="130" t="s">
        <v>10647</v>
      </c>
    </row>
    <row r="1910" spans="1:25">
      <c r="A1910" s="6" t="str">
        <f t="shared" si="79"/>
        <v>PLBTDM3514RSS</v>
      </c>
      <c r="B1910" s="7" t="s">
        <v>6</v>
      </c>
      <c r="C1910" s="7" t="s">
        <v>1146</v>
      </c>
      <c r="D1910" s="7" t="s">
        <v>1236</v>
      </c>
      <c r="E1910" s="7" t="s">
        <v>1277</v>
      </c>
      <c r="F1910" s="7" t="s">
        <v>2805</v>
      </c>
      <c r="G1910" s="13" t="s">
        <v>9610</v>
      </c>
      <c r="H1910" s="21">
        <v>8</v>
      </c>
      <c r="I1910" s="4">
        <v>46235</v>
      </c>
      <c r="J1910" s="5"/>
      <c r="K1910" s="6"/>
      <c r="L1910" s="6"/>
      <c r="M1910" s="125" t="s">
        <v>10646</v>
      </c>
      <c r="N1910" s="125" t="s">
        <v>4113</v>
      </c>
      <c r="O1910" s="126" t="s">
        <v>1136</v>
      </c>
      <c r="P1910" s="127" t="s">
        <v>10642</v>
      </c>
      <c r="Q1910" s="127" t="s">
        <v>1157</v>
      </c>
      <c r="R1910" s="127" t="s">
        <v>2563</v>
      </c>
      <c r="S1910" s="128">
        <v>3</v>
      </c>
      <c r="T1910" s="128">
        <v>5</v>
      </c>
      <c r="U1910" s="128">
        <v>1</v>
      </c>
      <c r="V1910" s="128">
        <v>4</v>
      </c>
      <c r="W1910" s="129" t="s">
        <v>10643</v>
      </c>
      <c r="X1910" s="130" t="s">
        <v>10647</v>
      </c>
      <c r="Y1910" s="130" t="s">
        <v>10647</v>
      </c>
    </row>
    <row r="1911" spans="1:25">
      <c r="A1911" s="6" t="str">
        <f t="shared" si="79"/>
        <v>PLBOLE3502LSS</v>
      </c>
      <c r="B1911" s="7" t="s">
        <v>6</v>
      </c>
      <c r="C1911" s="7" t="s">
        <v>1157</v>
      </c>
      <c r="D1911" s="7" t="s">
        <v>1303</v>
      </c>
      <c r="E1911" s="7" t="s">
        <v>1297</v>
      </c>
      <c r="F1911" s="7">
        <v>210127247</v>
      </c>
      <c r="G1911" s="13" t="s">
        <v>9362</v>
      </c>
      <c r="H1911" s="21">
        <v>1</v>
      </c>
      <c r="I1911" s="4">
        <v>45992</v>
      </c>
      <c r="J1911" s="5"/>
      <c r="K1911" s="6"/>
      <c r="L1911" s="6"/>
      <c r="M1911" s="125" t="s">
        <v>10646</v>
      </c>
      <c r="N1911" s="125" t="s">
        <v>4113</v>
      </c>
      <c r="O1911" s="126" t="s">
        <v>1136</v>
      </c>
      <c r="P1911" s="127" t="s">
        <v>10644</v>
      </c>
      <c r="Q1911" s="127" t="s">
        <v>4113</v>
      </c>
      <c r="R1911" s="127" t="s">
        <v>1683</v>
      </c>
      <c r="S1911" s="128">
        <v>3</v>
      </c>
      <c r="T1911" s="128">
        <v>5</v>
      </c>
      <c r="U1911" s="128">
        <v>0</v>
      </c>
      <c r="V1911" s="128">
        <v>2</v>
      </c>
      <c r="W1911" s="129" t="s">
        <v>4113</v>
      </c>
      <c r="X1911" s="130" t="s">
        <v>10647</v>
      </c>
      <c r="Y1911" s="130" t="s">
        <v>10647</v>
      </c>
    </row>
    <row r="1912" spans="1:25">
      <c r="A1912" s="6" t="str">
        <f t="shared" si="79"/>
        <v>PLBOLE3502RSS</v>
      </c>
      <c r="B1912" s="7" t="s">
        <v>6</v>
      </c>
      <c r="C1912" s="7" t="s">
        <v>1157</v>
      </c>
      <c r="D1912" s="7" t="s">
        <v>2054</v>
      </c>
      <c r="E1912" s="7" t="s">
        <v>1292</v>
      </c>
      <c r="F1912" s="7">
        <v>210127188</v>
      </c>
      <c r="G1912" s="13" t="s">
        <v>9355</v>
      </c>
      <c r="H1912" s="21">
        <v>2</v>
      </c>
      <c r="I1912" s="4">
        <v>45992</v>
      </c>
      <c r="J1912" s="5"/>
      <c r="K1912" s="6"/>
      <c r="L1912" s="6"/>
      <c r="M1912" s="125" t="s">
        <v>10646</v>
      </c>
      <c r="N1912" s="125" t="s">
        <v>4113</v>
      </c>
      <c r="O1912" s="126" t="s">
        <v>1136</v>
      </c>
      <c r="P1912" s="127" t="s">
        <v>10644</v>
      </c>
      <c r="Q1912" s="127" t="s">
        <v>4113</v>
      </c>
      <c r="R1912" s="127" t="s">
        <v>1683</v>
      </c>
      <c r="S1912" s="128">
        <v>3</v>
      </c>
      <c r="T1912" s="128">
        <v>5</v>
      </c>
      <c r="U1912" s="128">
        <v>0</v>
      </c>
      <c r="V1912" s="128">
        <v>2</v>
      </c>
      <c r="W1912" s="129" t="s">
        <v>10643</v>
      </c>
      <c r="X1912" s="130" t="s">
        <v>10647</v>
      </c>
      <c r="Y1912" s="130" t="s">
        <v>10647</v>
      </c>
    </row>
    <row r="1913" spans="1:25">
      <c r="A1913" s="6" t="str">
        <f t="shared" si="79"/>
        <v>PLBOLE3504LSS</v>
      </c>
      <c r="B1913" s="7" t="s">
        <v>6</v>
      </c>
      <c r="C1913" s="7" t="s">
        <v>1157</v>
      </c>
      <c r="D1913" s="7" t="s">
        <v>1304</v>
      </c>
      <c r="E1913" s="7" t="s">
        <v>1298</v>
      </c>
      <c r="F1913" s="7">
        <v>210127191</v>
      </c>
      <c r="G1913" s="13" t="s">
        <v>9363</v>
      </c>
      <c r="H1913" s="21">
        <v>2</v>
      </c>
      <c r="I1913" s="4">
        <v>45992</v>
      </c>
      <c r="J1913" s="5"/>
      <c r="K1913" s="6"/>
      <c r="L1913" s="6"/>
      <c r="M1913" s="125" t="s">
        <v>10646</v>
      </c>
      <c r="N1913" s="125" t="s">
        <v>4113</v>
      </c>
      <c r="O1913" s="126" t="s">
        <v>1136</v>
      </c>
      <c r="P1913" s="127" t="s">
        <v>10644</v>
      </c>
      <c r="Q1913" s="127" t="s">
        <v>4113</v>
      </c>
      <c r="R1913" s="127" t="s">
        <v>1683</v>
      </c>
      <c r="S1913" s="128">
        <v>3</v>
      </c>
      <c r="T1913" s="128">
        <v>5</v>
      </c>
      <c r="U1913" s="128">
        <v>0</v>
      </c>
      <c r="V1913" s="128">
        <v>4</v>
      </c>
      <c r="W1913" s="129" t="s">
        <v>4113</v>
      </c>
      <c r="X1913" s="130" t="s">
        <v>10647</v>
      </c>
      <c r="Y1913" s="130" t="s">
        <v>10647</v>
      </c>
    </row>
    <row r="1914" spans="1:25">
      <c r="A1914" s="6" t="str">
        <f t="shared" si="79"/>
        <v>PLBOLE3504RSS</v>
      </c>
      <c r="B1914" s="7" t="s">
        <v>6</v>
      </c>
      <c r="C1914" s="7" t="s">
        <v>1157</v>
      </c>
      <c r="D1914" s="7" t="s">
        <v>2055</v>
      </c>
      <c r="E1914" s="7" t="s">
        <v>1291</v>
      </c>
      <c r="F1914" s="7">
        <v>201225285</v>
      </c>
      <c r="G1914" s="13" t="s">
        <v>9356</v>
      </c>
      <c r="H1914" s="21">
        <v>1</v>
      </c>
      <c r="I1914" s="4">
        <v>45962</v>
      </c>
      <c r="J1914" s="5"/>
      <c r="K1914" s="6"/>
      <c r="L1914" s="6"/>
      <c r="M1914" s="125" t="s">
        <v>10646</v>
      </c>
      <c r="N1914" s="125" t="s">
        <v>4113</v>
      </c>
      <c r="O1914" s="126" t="s">
        <v>1136</v>
      </c>
      <c r="P1914" s="127" t="s">
        <v>10644</v>
      </c>
      <c r="Q1914" s="127" t="s">
        <v>4113</v>
      </c>
      <c r="R1914" s="127" t="s">
        <v>1683</v>
      </c>
      <c r="S1914" s="128">
        <v>3</v>
      </c>
      <c r="T1914" s="128">
        <v>5</v>
      </c>
      <c r="U1914" s="128">
        <v>0</v>
      </c>
      <c r="V1914" s="128">
        <v>4</v>
      </c>
      <c r="W1914" s="129" t="s">
        <v>10643</v>
      </c>
      <c r="X1914" s="130" t="s">
        <v>10647</v>
      </c>
      <c r="Y1914" s="130" t="s">
        <v>10647</v>
      </c>
    </row>
    <row r="1915" spans="1:25">
      <c r="A1915" s="6" t="str">
        <f t="shared" si="79"/>
        <v>PLBOLE3506LSS</v>
      </c>
      <c r="B1915" s="7" t="s">
        <v>6</v>
      </c>
      <c r="C1915" s="7" t="s">
        <v>1157</v>
      </c>
      <c r="D1915" s="7" t="s">
        <v>1315</v>
      </c>
      <c r="E1915" s="7" t="s">
        <v>1299</v>
      </c>
      <c r="F1915" s="7">
        <v>201123943</v>
      </c>
      <c r="G1915" s="13" t="s">
        <v>9364</v>
      </c>
      <c r="H1915" s="21">
        <v>2</v>
      </c>
      <c r="I1915" s="4">
        <v>45931</v>
      </c>
      <c r="J1915" s="5" t="s">
        <v>6994</v>
      </c>
      <c r="K1915" s="6"/>
      <c r="L1915" s="6"/>
      <c r="M1915" s="125" t="s">
        <v>10646</v>
      </c>
      <c r="N1915" s="125" t="s">
        <v>4113</v>
      </c>
      <c r="O1915" s="126" t="s">
        <v>1136</v>
      </c>
      <c r="P1915" s="127" t="s">
        <v>10644</v>
      </c>
      <c r="Q1915" s="127" t="s">
        <v>4113</v>
      </c>
      <c r="R1915" s="127" t="s">
        <v>1683</v>
      </c>
      <c r="S1915" s="128">
        <v>3</v>
      </c>
      <c r="T1915" s="128">
        <v>5</v>
      </c>
      <c r="U1915" s="128">
        <v>0</v>
      </c>
      <c r="V1915" s="128">
        <v>6</v>
      </c>
      <c r="W1915" s="129" t="s">
        <v>4113</v>
      </c>
      <c r="X1915" s="130" t="s">
        <v>10647</v>
      </c>
      <c r="Y1915" s="130" t="s">
        <v>10647</v>
      </c>
    </row>
    <row r="1916" spans="1:25">
      <c r="A1916" s="6" t="str">
        <f t="shared" si="79"/>
        <v>PLBOLE3506RSS</v>
      </c>
      <c r="B1916" s="7" t="s">
        <v>6</v>
      </c>
      <c r="C1916" s="7" t="s">
        <v>1157</v>
      </c>
      <c r="D1916" s="7" t="s">
        <v>2056</v>
      </c>
      <c r="E1916" s="7" t="s">
        <v>1293</v>
      </c>
      <c r="F1916" s="7" t="s">
        <v>7080</v>
      </c>
      <c r="G1916" s="13" t="s">
        <v>9357</v>
      </c>
      <c r="H1916" s="21">
        <v>3</v>
      </c>
      <c r="I1916" s="4">
        <v>45962</v>
      </c>
      <c r="J1916" s="5" t="s">
        <v>7019</v>
      </c>
      <c r="K1916" s="6"/>
      <c r="L1916" s="6"/>
      <c r="M1916" s="125" t="s">
        <v>10646</v>
      </c>
      <c r="N1916" s="125" t="s">
        <v>4113</v>
      </c>
      <c r="O1916" s="126" t="s">
        <v>1136</v>
      </c>
      <c r="P1916" s="127" t="s">
        <v>10644</v>
      </c>
      <c r="Q1916" s="127" t="s">
        <v>4113</v>
      </c>
      <c r="R1916" s="127" t="s">
        <v>1683</v>
      </c>
      <c r="S1916" s="128">
        <v>3</v>
      </c>
      <c r="T1916" s="128">
        <v>5</v>
      </c>
      <c r="U1916" s="128">
        <v>0</v>
      </c>
      <c r="V1916" s="128">
        <v>6</v>
      </c>
      <c r="W1916" s="129" t="s">
        <v>10643</v>
      </c>
      <c r="X1916" s="130" t="s">
        <v>10647</v>
      </c>
      <c r="Y1916" s="130" t="s">
        <v>10647</v>
      </c>
    </row>
    <row r="1917" spans="1:25">
      <c r="A1917" s="6" t="str">
        <f t="shared" si="79"/>
        <v>PLBOLE3508LSS</v>
      </c>
      <c r="B1917" s="7" t="s">
        <v>6</v>
      </c>
      <c r="C1917" s="7" t="s">
        <v>1157</v>
      </c>
      <c r="D1917" s="7" t="s">
        <v>915</v>
      </c>
      <c r="E1917" s="7" t="s">
        <v>1300</v>
      </c>
      <c r="F1917" s="7">
        <v>210127192</v>
      </c>
      <c r="G1917" s="13" t="s">
        <v>9365</v>
      </c>
      <c r="H1917" s="21">
        <v>3</v>
      </c>
      <c r="I1917" s="4">
        <v>45992</v>
      </c>
      <c r="J1917" s="5" t="s">
        <v>6994</v>
      </c>
      <c r="K1917" s="6"/>
      <c r="L1917" s="6"/>
      <c r="M1917" s="125" t="s">
        <v>10646</v>
      </c>
      <c r="N1917" s="125" t="s">
        <v>4113</v>
      </c>
      <c r="O1917" s="126" t="s">
        <v>1136</v>
      </c>
      <c r="P1917" s="127" t="s">
        <v>10644</v>
      </c>
      <c r="Q1917" s="127" t="s">
        <v>4113</v>
      </c>
      <c r="R1917" s="127" t="s">
        <v>1683</v>
      </c>
      <c r="S1917" s="128">
        <v>3</v>
      </c>
      <c r="T1917" s="128">
        <v>5</v>
      </c>
      <c r="U1917" s="128">
        <v>0</v>
      </c>
      <c r="V1917" s="128">
        <v>8</v>
      </c>
      <c r="W1917" s="129" t="s">
        <v>4113</v>
      </c>
      <c r="X1917" s="130" t="s">
        <v>10647</v>
      </c>
      <c r="Y1917" s="130" t="s">
        <v>10647</v>
      </c>
    </row>
    <row r="1918" spans="1:25">
      <c r="A1918" s="6" t="str">
        <f t="shared" si="79"/>
        <v>PLBOLE3508RSS</v>
      </c>
      <c r="B1918" s="7" t="s">
        <v>6</v>
      </c>
      <c r="C1918" s="7" t="s">
        <v>1157</v>
      </c>
      <c r="D1918" s="7" t="s">
        <v>2057</v>
      </c>
      <c r="E1918" s="7" t="s">
        <v>1294</v>
      </c>
      <c r="F1918" s="7">
        <v>201022739</v>
      </c>
      <c r="G1918" s="13" t="s">
        <v>9358</v>
      </c>
      <c r="H1918" s="21">
        <v>1</v>
      </c>
      <c r="I1918" s="4">
        <v>45901</v>
      </c>
      <c r="J1918" s="5"/>
      <c r="K1918" s="6"/>
      <c r="L1918" s="6"/>
      <c r="M1918" s="125" t="s">
        <v>10646</v>
      </c>
      <c r="N1918" s="125" t="s">
        <v>4113</v>
      </c>
      <c r="O1918" s="126" t="s">
        <v>1136</v>
      </c>
      <c r="P1918" s="127" t="s">
        <v>10644</v>
      </c>
      <c r="Q1918" s="127" t="s">
        <v>4113</v>
      </c>
      <c r="R1918" s="127" t="s">
        <v>1683</v>
      </c>
      <c r="S1918" s="128">
        <v>3</v>
      </c>
      <c r="T1918" s="128">
        <v>5</v>
      </c>
      <c r="U1918" s="128">
        <v>0</v>
      </c>
      <c r="V1918" s="128">
        <v>8</v>
      </c>
      <c r="W1918" s="129" t="s">
        <v>10643</v>
      </c>
      <c r="X1918" s="130" t="s">
        <v>10647</v>
      </c>
      <c r="Y1918" s="130" t="s">
        <v>10647</v>
      </c>
    </row>
    <row r="1919" spans="1:25">
      <c r="A1919" s="6" t="str">
        <f t="shared" si="79"/>
        <v>PLBOLE3510LSS</v>
      </c>
      <c r="B1919" s="33" t="s">
        <v>6</v>
      </c>
      <c r="C1919" s="33" t="s">
        <v>1157</v>
      </c>
      <c r="D1919" s="33" t="s">
        <v>916</v>
      </c>
      <c r="E1919" s="33" t="s">
        <v>1301</v>
      </c>
      <c r="F1919" s="33">
        <v>200113698</v>
      </c>
      <c r="G1919" s="34" t="s">
        <v>9366</v>
      </c>
      <c r="H1919" s="22">
        <v>0</v>
      </c>
      <c r="I1919" s="4"/>
      <c r="J1919" s="5"/>
      <c r="K1919" s="6"/>
      <c r="L1919" s="6"/>
      <c r="M1919" s="125" t="s">
        <v>10646</v>
      </c>
      <c r="N1919" s="125" t="s">
        <v>4113</v>
      </c>
      <c r="O1919" s="126" t="s">
        <v>1136</v>
      </c>
      <c r="P1919" s="127" t="s">
        <v>10644</v>
      </c>
      <c r="Q1919" s="127" t="s">
        <v>4113</v>
      </c>
      <c r="R1919" s="127" t="s">
        <v>1683</v>
      </c>
      <c r="S1919" s="128">
        <v>3</v>
      </c>
      <c r="T1919" s="128">
        <v>5</v>
      </c>
      <c r="U1919" s="128">
        <v>1</v>
      </c>
      <c r="V1919" s="128">
        <v>0</v>
      </c>
      <c r="W1919" s="129" t="s">
        <v>4113</v>
      </c>
      <c r="X1919" s="130" t="s">
        <v>10647</v>
      </c>
      <c r="Y1919" s="130" t="s">
        <v>10647</v>
      </c>
    </row>
    <row r="1920" spans="1:25">
      <c r="A1920" s="6" t="str">
        <f t="shared" ref="A1920:A1951" si="80">CONCATENATE(M1920,N1920,O1920,P1920,Q1920,R1920,S1920,T1920,U1920,V1920,W1920,X1920,Y1920)</f>
        <v>PLBOLE3510RSS</v>
      </c>
      <c r="B1920" s="33" t="s">
        <v>6</v>
      </c>
      <c r="C1920" s="33" t="s">
        <v>1157</v>
      </c>
      <c r="D1920" s="33" t="s">
        <v>3006</v>
      </c>
      <c r="E1920" s="33" t="s">
        <v>7076</v>
      </c>
      <c r="F1920" s="7" t="s">
        <v>8187</v>
      </c>
      <c r="G1920" s="34" t="s">
        <v>9359</v>
      </c>
      <c r="H1920" s="22">
        <v>0</v>
      </c>
      <c r="I1920" s="4"/>
      <c r="J1920" s="5"/>
      <c r="K1920" s="6"/>
      <c r="L1920" s="6"/>
      <c r="M1920" s="125" t="s">
        <v>10646</v>
      </c>
      <c r="N1920" s="125" t="s">
        <v>4113</v>
      </c>
      <c r="O1920" s="126" t="s">
        <v>1136</v>
      </c>
      <c r="P1920" s="127" t="s">
        <v>10644</v>
      </c>
      <c r="Q1920" s="127" t="s">
        <v>4113</v>
      </c>
      <c r="R1920" s="127" t="s">
        <v>1683</v>
      </c>
      <c r="S1920" s="128">
        <v>3</v>
      </c>
      <c r="T1920" s="128">
        <v>5</v>
      </c>
      <c r="U1920" s="128">
        <v>1</v>
      </c>
      <c r="V1920" s="128">
        <v>0</v>
      </c>
      <c r="W1920" s="129" t="s">
        <v>10643</v>
      </c>
      <c r="X1920" s="130" t="s">
        <v>10647</v>
      </c>
      <c r="Y1920" s="130" t="s">
        <v>10647</v>
      </c>
    </row>
    <row r="1921" spans="1:25">
      <c r="A1921" s="6" t="str">
        <f t="shared" si="80"/>
        <v>PLBOLE3512LSS</v>
      </c>
      <c r="B1921" s="33" t="s">
        <v>6</v>
      </c>
      <c r="C1921" s="33" t="s">
        <v>1157</v>
      </c>
      <c r="D1921" s="33" t="s">
        <v>917</v>
      </c>
      <c r="E1921" s="33" t="s">
        <v>1302</v>
      </c>
      <c r="F1921" s="33">
        <v>200113698</v>
      </c>
      <c r="G1921" s="34" t="s">
        <v>9367</v>
      </c>
      <c r="H1921" s="22">
        <v>0</v>
      </c>
      <c r="I1921" s="4">
        <v>45597</v>
      </c>
      <c r="J1921" s="5"/>
      <c r="K1921" s="6"/>
      <c r="L1921" s="6"/>
      <c r="M1921" s="125" t="s">
        <v>10646</v>
      </c>
      <c r="N1921" s="125" t="s">
        <v>4113</v>
      </c>
      <c r="O1921" s="126" t="s">
        <v>1136</v>
      </c>
      <c r="P1921" s="127" t="s">
        <v>10644</v>
      </c>
      <c r="Q1921" s="127" t="s">
        <v>4113</v>
      </c>
      <c r="R1921" s="127" t="s">
        <v>1683</v>
      </c>
      <c r="S1921" s="128">
        <v>3</v>
      </c>
      <c r="T1921" s="128">
        <v>5</v>
      </c>
      <c r="U1921" s="128">
        <v>1</v>
      </c>
      <c r="V1921" s="128">
        <v>2</v>
      </c>
      <c r="W1921" s="129" t="s">
        <v>4113</v>
      </c>
      <c r="X1921" s="130" t="s">
        <v>10647</v>
      </c>
      <c r="Y1921" s="130" t="s">
        <v>10647</v>
      </c>
    </row>
    <row r="1922" spans="1:25">
      <c r="A1922" s="6" t="str">
        <f t="shared" si="80"/>
        <v>PLBOLE3512RSS</v>
      </c>
      <c r="B1922" s="33" t="s">
        <v>6</v>
      </c>
      <c r="C1922" s="33" t="s">
        <v>1157</v>
      </c>
      <c r="D1922" s="33" t="s">
        <v>2058</v>
      </c>
      <c r="E1922" s="33" t="s">
        <v>1296</v>
      </c>
      <c r="F1922" s="33">
        <v>190603150</v>
      </c>
      <c r="G1922" s="34" t="s">
        <v>9360</v>
      </c>
      <c r="H1922" s="22">
        <v>0</v>
      </c>
      <c r="I1922" s="4">
        <v>45597</v>
      </c>
      <c r="J1922" s="5"/>
      <c r="K1922" s="6"/>
      <c r="L1922" s="6"/>
      <c r="M1922" s="125" t="s">
        <v>10646</v>
      </c>
      <c r="N1922" s="125" t="s">
        <v>4113</v>
      </c>
      <c r="O1922" s="126" t="s">
        <v>1136</v>
      </c>
      <c r="P1922" s="127" t="s">
        <v>10644</v>
      </c>
      <c r="Q1922" s="127" t="s">
        <v>4113</v>
      </c>
      <c r="R1922" s="127" t="s">
        <v>1683</v>
      </c>
      <c r="S1922" s="128">
        <v>3</v>
      </c>
      <c r="T1922" s="128">
        <v>5</v>
      </c>
      <c r="U1922" s="128">
        <v>1</v>
      </c>
      <c r="V1922" s="128">
        <v>2</v>
      </c>
      <c r="W1922" s="129" t="s">
        <v>10643</v>
      </c>
      <c r="X1922" s="130" t="s">
        <v>10647</v>
      </c>
      <c r="Y1922" s="130" t="s">
        <v>10647</v>
      </c>
    </row>
    <row r="1923" spans="1:25">
      <c r="A1923" s="6" t="str">
        <f t="shared" si="80"/>
        <v>PLBOLE3514RSS</v>
      </c>
      <c r="B1923" s="33" t="s">
        <v>6</v>
      </c>
      <c r="C1923" s="33" t="s">
        <v>1157</v>
      </c>
      <c r="D1923" s="33" t="s">
        <v>2058</v>
      </c>
      <c r="E1923" s="33" t="s">
        <v>1295</v>
      </c>
      <c r="F1923" s="33">
        <v>201225265</v>
      </c>
      <c r="G1923" s="34" t="s">
        <v>9361</v>
      </c>
      <c r="H1923" s="22">
        <v>0</v>
      </c>
      <c r="I1923" s="4">
        <v>45597</v>
      </c>
      <c r="J1923" s="5"/>
      <c r="K1923" s="6"/>
      <c r="L1923" s="6"/>
      <c r="M1923" s="125" t="s">
        <v>10646</v>
      </c>
      <c r="N1923" s="125" t="s">
        <v>4113</v>
      </c>
      <c r="O1923" s="126" t="s">
        <v>1136</v>
      </c>
      <c r="P1923" s="127" t="s">
        <v>10644</v>
      </c>
      <c r="Q1923" s="127" t="s">
        <v>4113</v>
      </c>
      <c r="R1923" s="127" t="s">
        <v>1683</v>
      </c>
      <c r="S1923" s="128">
        <v>3</v>
      </c>
      <c r="T1923" s="128">
        <v>5</v>
      </c>
      <c r="U1923" s="128">
        <v>1</v>
      </c>
      <c r="V1923" s="128">
        <v>4</v>
      </c>
      <c r="W1923" s="129" t="s">
        <v>10643</v>
      </c>
      <c r="X1923" s="130" t="s">
        <v>10647</v>
      </c>
      <c r="Y1923" s="130" t="s">
        <v>10647</v>
      </c>
    </row>
    <row r="1924" spans="1:25">
      <c r="A1924" s="6" t="str">
        <f t="shared" si="80"/>
        <v>PLBTDA3505LSS</v>
      </c>
      <c r="B1924" s="7" t="s">
        <v>6</v>
      </c>
      <c r="C1924" s="7" t="s">
        <v>1126</v>
      </c>
      <c r="D1924" s="7" t="s">
        <v>829</v>
      </c>
      <c r="E1924" s="7" t="s">
        <v>2585</v>
      </c>
      <c r="F1924" s="7" t="s">
        <v>2724</v>
      </c>
      <c r="G1924" s="13" t="s">
        <v>9541</v>
      </c>
      <c r="H1924" s="21">
        <v>4</v>
      </c>
      <c r="I1924" s="4">
        <v>46235</v>
      </c>
      <c r="J1924" s="5"/>
      <c r="K1924" s="6"/>
      <c r="L1924" s="6"/>
      <c r="M1924" s="125" t="s">
        <v>10646</v>
      </c>
      <c r="N1924" s="125" t="s">
        <v>4113</v>
      </c>
      <c r="O1924" s="126" t="s">
        <v>1136</v>
      </c>
      <c r="P1924" s="127" t="s">
        <v>10642</v>
      </c>
      <c r="Q1924" s="127" t="s">
        <v>1157</v>
      </c>
      <c r="R1924" s="127" t="s">
        <v>1126</v>
      </c>
      <c r="S1924" s="128">
        <v>3</v>
      </c>
      <c r="T1924" s="128">
        <v>5</v>
      </c>
      <c r="U1924" s="128">
        <v>0</v>
      </c>
      <c r="V1924" s="128">
        <v>5</v>
      </c>
      <c r="W1924" s="129" t="s">
        <v>4113</v>
      </c>
      <c r="X1924" s="130" t="s">
        <v>10647</v>
      </c>
      <c r="Y1924" s="130" t="s">
        <v>10647</v>
      </c>
    </row>
    <row r="1925" spans="1:25">
      <c r="A1925" s="6" t="str">
        <f t="shared" si="80"/>
        <v>PLBTDA3505RSS</v>
      </c>
      <c r="B1925" s="7" t="s">
        <v>6</v>
      </c>
      <c r="C1925" s="7" t="s">
        <v>1126</v>
      </c>
      <c r="D1925" s="7" t="s">
        <v>2882</v>
      </c>
      <c r="E1925" s="7" t="s">
        <v>2594</v>
      </c>
      <c r="F1925" s="7" t="s">
        <v>2733</v>
      </c>
      <c r="G1925" s="13" t="s">
        <v>9550</v>
      </c>
      <c r="H1925" s="21">
        <v>3</v>
      </c>
      <c r="I1925" s="4">
        <v>46235</v>
      </c>
      <c r="J1925" s="5"/>
      <c r="K1925" s="6"/>
      <c r="L1925" s="6"/>
      <c r="M1925" s="125" t="s">
        <v>10646</v>
      </c>
      <c r="N1925" s="125" t="s">
        <v>4113</v>
      </c>
      <c r="O1925" s="126" t="s">
        <v>1136</v>
      </c>
      <c r="P1925" s="127" t="s">
        <v>10642</v>
      </c>
      <c r="Q1925" s="127" t="s">
        <v>1157</v>
      </c>
      <c r="R1925" s="127" t="s">
        <v>1126</v>
      </c>
      <c r="S1925" s="128">
        <v>3</v>
      </c>
      <c r="T1925" s="128">
        <v>5</v>
      </c>
      <c r="U1925" s="128">
        <v>0</v>
      </c>
      <c r="V1925" s="128">
        <v>5</v>
      </c>
      <c r="W1925" s="129" t="s">
        <v>10643</v>
      </c>
      <c r="X1925" s="130" t="s">
        <v>10647</v>
      </c>
      <c r="Y1925" s="130" t="s">
        <v>10647</v>
      </c>
    </row>
    <row r="1926" spans="1:25">
      <c r="A1926" s="6" t="str">
        <f t="shared" si="80"/>
        <v>PLBTDA3507LSS</v>
      </c>
      <c r="B1926" s="7" t="s">
        <v>6</v>
      </c>
      <c r="C1926" s="7" t="s">
        <v>1126</v>
      </c>
      <c r="D1926" s="7" t="s">
        <v>829</v>
      </c>
      <c r="E1926" s="7" t="s">
        <v>2586</v>
      </c>
      <c r="F1926" s="7" t="s">
        <v>2725</v>
      </c>
      <c r="G1926" s="13" t="s">
        <v>9540</v>
      </c>
      <c r="H1926" s="21">
        <v>3</v>
      </c>
      <c r="I1926" s="4">
        <v>46023</v>
      </c>
      <c r="J1926" s="5" t="s">
        <v>7013</v>
      </c>
      <c r="K1926" s="6"/>
      <c r="L1926" s="6"/>
      <c r="M1926" s="125" t="s">
        <v>10646</v>
      </c>
      <c r="N1926" s="125" t="s">
        <v>4113</v>
      </c>
      <c r="O1926" s="126" t="s">
        <v>1136</v>
      </c>
      <c r="P1926" s="127" t="s">
        <v>10642</v>
      </c>
      <c r="Q1926" s="127" t="s">
        <v>1157</v>
      </c>
      <c r="R1926" s="127" t="s">
        <v>1126</v>
      </c>
      <c r="S1926" s="128">
        <v>3</v>
      </c>
      <c r="T1926" s="128">
        <v>5</v>
      </c>
      <c r="U1926" s="128">
        <v>0</v>
      </c>
      <c r="V1926" s="128">
        <v>7</v>
      </c>
      <c r="W1926" s="129" t="s">
        <v>4113</v>
      </c>
      <c r="X1926" s="130" t="s">
        <v>10647</v>
      </c>
      <c r="Y1926" s="130" t="s">
        <v>10647</v>
      </c>
    </row>
    <row r="1927" spans="1:25">
      <c r="A1927" s="6" t="str">
        <f t="shared" si="80"/>
        <v>PLBTDA3507RSS</v>
      </c>
      <c r="B1927" s="7" t="s">
        <v>6</v>
      </c>
      <c r="C1927" s="7" t="s">
        <v>1126</v>
      </c>
      <c r="D1927" s="7" t="s">
        <v>2882</v>
      </c>
      <c r="E1927" s="7" t="s">
        <v>2595</v>
      </c>
      <c r="F1927" s="7" t="s">
        <v>2734</v>
      </c>
      <c r="G1927" s="13" t="s">
        <v>9549</v>
      </c>
      <c r="H1927" s="21">
        <v>2</v>
      </c>
      <c r="I1927" s="4">
        <v>46235</v>
      </c>
      <c r="J1927" s="5"/>
      <c r="K1927" s="6"/>
      <c r="L1927" s="6"/>
      <c r="M1927" s="125" t="s">
        <v>10646</v>
      </c>
      <c r="N1927" s="125" t="s">
        <v>4113</v>
      </c>
      <c r="O1927" s="126" t="s">
        <v>1136</v>
      </c>
      <c r="P1927" s="127" t="s">
        <v>10642</v>
      </c>
      <c r="Q1927" s="127" t="s">
        <v>1157</v>
      </c>
      <c r="R1927" s="127" t="s">
        <v>1126</v>
      </c>
      <c r="S1927" s="128">
        <v>3</v>
      </c>
      <c r="T1927" s="128">
        <v>5</v>
      </c>
      <c r="U1927" s="128">
        <v>0</v>
      </c>
      <c r="V1927" s="128">
        <v>7</v>
      </c>
      <c r="W1927" s="129" t="s">
        <v>10643</v>
      </c>
      <c r="X1927" s="130" t="s">
        <v>10647</v>
      </c>
      <c r="Y1927" s="130" t="s">
        <v>10647</v>
      </c>
    </row>
    <row r="1928" spans="1:25">
      <c r="A1928" s="6" t="str">
        <f t="shared" si="80"/>
        <v>PLBTDA3507RSS</v>
      </c>
      <c r="B1928" s="7" t="s">
        <v>6</v>
      </c>
      <c r="C1928" s="7" t="s">
        <v>1126</v>
      </c>
      <c r="D1928" s="7" t="s">
        <v>2882</v>
      </c>
      <c r="E1928" s="7" t="s">
        <v>2595</v>
      </c>
      <c r="F1928" s="7" t="s">
        <v>2735</v>
      </c>
      <c r="G1928" s="13" t="s">
        <v>9549</v>
      </c>
      <c r="H1928" s="21">
        <v>2</v>
      </c>
      <c r="I1928" s="4">
        <v>46235</v>
      </c>
      <c r="J1928" s="5"/>
      <c r="K1928" s="6"/>
      <c r="L1928" s="6"/>
      <c r="M1928" s="125" t="s">
        <v>10646</v>
      </c>
      <c r="N1928" s="125" t="s">
        <v>4113</v>
      </c>
      <c r="O1928" s="126" t="s">
        <v>1136</v>
      </c>
      <c r="P1928" s="127" t="s">
        <v>10642</v>
      </c>
      <c r="Q1928" s="127" t="s">
        <v>1157</v>
      </c>
      <c r="R1928" s="127" t="s">
        <v>1126</v>
      </c>
      <c r="S1928" s="128">
        <v>3</v>
      </c>
      <c r="T1928" s="128">
        <v>5</v>
      </c>
      <c r="U1928" s="128">
        <v>0</v>
      </c>
      <c r="V1928" s="128">
        <v>7</v>
      </c>
      <c r="W1928" s="129" t="s">
        <v>10643</v>
      </c>
      <c r="X1928" s="130" t="s">
        <v>10647</v>
      </c>
      <c r="Y1928" s="130" t="s">
        <v>10647</v>
      </c>
    </row>
    <row r="1929" spans="1:25">
      <c r="A1929" s="6" t="str">
        <f t="shared" si="80"/>
        <v>PLBTDA3509LSS</v>
      </c>
      <c r="B1929" s="7" t="s">
        <v>6</v>
      </c>
      <c r="C1929" s="7" t="s">
        <v>1126</v>
      </c>
      <c r="D1929" s="7" t="s">
        <v>829</v>
      </c>
      <c r="E1929" s="7" t="s">
        <v>2587</v>
      </c>
      <c r="F1929" s="7" t="s">
        <v>2726</v>
      </c>
      <c r="G1929" s="13" t="s">
        <v>9539</v>
      </c>
      <c r="H1929" s="21">
        <v>3</v>
      </c>
      <c r="I1929" s="4">
        <v>46235</v>
      </c>
      <c r="J1929" s="5"/>
      <c r="K1929" s="6"/>
      <c r="L1929" s="6"/>
      <c r="M1929" s="125" t="s">
        <v>10646</v>
      </c>
      <c r="N1929" s="125" t="s">
        <v>4113</v>
      </c>
      <c r="O1929" s="126" t="s">
        <v>1136</v>
      </c>
      <c r="P1929" s="127" t="s">
        <v>10642</v>
      </c>
      <c r="Q1929" s="127" t="s">
        <v>1157</v>
      </c>
      <c r="R1929" s="127" t="s">
        <v>1126</v>
      </c>
      <c r="S1929" s="128">
        <v>3</v>
      </c>
      <c r="T1929" s="128">
        <v>5</v>
      </c>
      <c r="U1929" s="128">
        <v>0</v>
      </c>
      <c r="V1929" s="128">
        <v>9</v>
      </c>
      <c r="W1929" s="129" t="s">
        <v>4113</v>
      </c>
      <c r="X1929" s="130" t="s">
        <v>10647</v>
      </c>
      <c r="Y1929" s="130" t="s">
        <v>10647</v>
      </c>
    </row>
    <row r="1930" spans="1:25">
      <c r="A1930" s="6" t="str">
        <f t="shared" si="80"/>
        <v>PLBTDA3509RSS</v>
      </c>
      <c r="B1930" s="7" t="s">
        <v>6</v>
      </c>
      <c r="C1930" s="7" t="s">
        <v>1126</v>
      </c>
      <c r="D1930" s="7" t="s">
        <v>2882</v>
      </c>
      <c r="E1930" s="7" t="s">
        <v>2596</v>
      </c>
      <c r="F1930" s="7" t="s">
        <v>2736</v>
      </c>
      <c r="G1930" s="13" t="s">
        <v>9548</v>
      </c>
      <c r="H1930" s="21">
        <v>3</v>
      </c>
      <c r="I1930" s="4">
        <v>46235</v>
      </c>
      <c r="J1930" s="5"/>
      <c r="K1930" s="6"/>
      <c r="L1930" s="6"/>
      <c r="M1930" s="125" t="s">
        <v>10646</v>
      </c>
      <c r="N1930" s="125" t="s">
        <v>4113</v>
      </c>
      <c r="O1930" s="126" t="s">
        <v>1136</v>
      </c>
      <c r="P1930" s="127" t="s">
        <v>10642</v>
      </c>
      <c r="Q1930" s="127" t="s">
        <v>1157</v>
      </c>
      <c r="R1930" s="127" t="s">
        <v>1126</v>
      </c>
      <c r="S1930" s="128">
        <v>3</v>
      </c>
      <c r="T1930" s="128">
        <v>5</v>
      </c>
      <c r="U1930" s="128">
        <v>0</v>
      </c>
      <c r="V1930" s="128">
        <v>9</v>
      </c>
      <c r="W1930" s="129" t="s">
        <v>10643</v>
      </c>
      <c r="X1930" s="130" t="s">
        <v>10647</v>
      </c>
      <c r="Y1930" s="130" t="s">
        <v>10647</v>
      </c>
    </row>
    <row r="1931" spans="1:25">
      <c r="A1931" s="6" t="str">
        <f t="shared" si="80"/>
        <v>PLBTDA3511LSS</v>
      </c>
      <c r="B1931" s="7" t="s">
        <v>6</v>
      </c>
      <c r="C1931" s="7" t="s">
        <v>1126</v>
      </c>
      <c r="D1931" s="7" t="s">
        <v>830</v>
      </c>
      <c r="E1931" s="7" t="s">
        <v>2588</v>
      </c>
      <c r="F1931" s="7" t="s">
        <v>2727</v>
      </c>
      <c r="G1931" s="13" t="s">
        <v>9538</v>
      </c>
      <c r="H1931" s="21">
        <v>3</v>
      </c>
      <c r="I1931" s="4">
        <v>46023</v>
      </c>
      <c r="J1931" s="5"/>
      <c r="K1931" s="6"/>
      <c r="L1931" s="6"/>
      <c r="M1931" s="125" t="s">
        <v>10646</v>
      </c>
      <c r="N1931" s="125" t="s">
        <v>4113</v>
      </c>
      <c r="O1931" s="126" t="s">
        <v>1136</v>
      </c>
      <c r="P1931" s="127" t="s">
        <v>10642</v>
      </c>
      <c r="Q1931" s="127" t="s">
        <v>1157</v>
      </c>
      <c r="R1931" s="127" t="s">
        <v>1126</v>
      </c>
      <c r="S1931" s="128">
        <v>3</v>
      </c>
      <c r="T1931" s="128">
        <v>5</v>
      </c>
      <c r="U1931" s="128">
        <v>1</v>
      </c>
      <c r="V1931" s="128">
        <v>1</v>
      </c>
      <c r="W1931" s="129" t="s">
        <v>4113</v>
      </c>
      <c r="X1931" s="130" t="s">
        <v>10647</v>
      </c>
      <c r="Y1931" s="130" t="s">
        <v>10647</v>
      </c>
    </row>
    <row r="1932" spans="1:25">
      <c r="A1932" s="6" t="str">
        <f t="shared" si="80"/>
        <v>PLBTDA3511RSS</v>
      </c>
      <c r="B1932" s="7" t="s">
        <v>6</v>
      </c>
      <c r="C1932" s="7" t="s">
        <v>1126</v>
      </c>
      <c r="D1932" s="7" t="s">
        <v>2883</v>
      </c>
      <c r="E1932" s="7" t="s">
        <v>2597</v>
      </c>
      <c r="F1932" s="7" t="s">
        <v>2737</v>
      </c>
      <c r="G1932" s="13" t="s">
        <v>9547</v>
      </c>
      <c r="H1932" s="21">
        <v>4</v>
      </c>
      <c r="I1932" s="4">
        <v>46235</v>
      </c>
      <c r="J1932" s="5" t="s">
        <v>8418</v>
      </c>
      <c r="K1932" s="6"/>
      <c r="L1932" s="6"/>
      <c r="M1932" s="125" t="s">
        <v>10646</v>
      </c>
      <c r="N1932" s="125" t="s">
        <v>4113</v>
      </c>
      <c r="O1932" s="126" t="s">
        <v>1136</v>
      </c>
      <c r="P1932" s="127" t="s">
        <v>10642</v>
      </c>
      <c r="Q1932" s="127" t="s">
        <v>1157</v>
      </c>
      <c r="R1932" s="127" t="s">
        <v>1126</v>
      </c>
      <c r="S1932" s="128">
        <v>3</v>
      </c>
      <c r="T1932" s="128">
        <v>5</v>
      </c>
      <c r="U1932" s="128">
        <v>1</v>
      </c>
      <c r="V1932" s="128">
        <v>1</v>
      </c>
      <c r="W1932" s="129" t="s">
        <v>10643</v>
      </c>
      <c r="X1932" s="130" t="s">
        <v>10647</v>
      </c>
      <c r="Y1932" s="130" t="s">
        <v>10647</v>
      </c>
    </row>
    <row r="1933" spans="1:25">
      <c r="A1933" s="6" t="str">
        <f t="shared" si="80"/>
        <v>PLBTDA3513LSS</v>
      </c>
      <c r="B1933" s="7" t="s">
        <v>6</v>
      </c>
      <c r="C1933" s="7" t="s">
        <v>1126</v>
      </c>
      <c r="D1933" s="7" t="s">
        <v>830</v>
      </c>
      <c r="E1933" s="7" t="s">
        <v>2589</v>
      </c>
      <c r="F1933" s="7" t="s">
        <v>2728</v>
      </c>
      <c r="G1933" s="13" t="s">
        <v>9537</v>
      </c>
      <c r="H1933" s="21">
        <v>4</v>
      </c>
      <c r="I1933" s="4">
        <v>46235</v>
      </c>
      <c r="J1933" s="5"/>
      <c r="K1933" s="6"/>
      <c r="L1933" s="6"/>
      <c r="M1933" s="125" t="s">
        <v>10646</v>
      </c>
      <c r="N1933" s="125" t="s">
        <v>4113</v>
      </c>
      <c r="O1933" s="126" t="s">
        <v>1136</v>
      </c>
      <c r="P1933" s="127" t="s">
        <v>10642</v>
      </c>
      <c r="Q1933" s="127" t="s">
        <v>1157</v>
      </c>
      <c r="R1933" s="127" t="s">
        <v>1126</v>
      </c>
      <c r="S1933" s="128">
        <v>3</v>
      </c>
      <c r="T1933" s="128">
        <v>5</v>
      </c>
      <c r="U1933" s="128">
        <v>1</v>
      </c>
      <c r="V1933" s="128">
        <v>3</v>
      </c>
      <c r="W1933" s="129" t="s">
        <v>4113</v>
      </c>
      <c r="X1933" s="130" t="s">
        <v>10647</v>
      </c>
      <c r="Y1933" s="130" t="s">
        <v>10647</v>
      </c>
    </row>
    <row r="1934" spans="1:25">
      <c r="A1934" s="6" t="str">
        <f t="shared" si="80"/>
        <v>PLBTDA3513RSS</v>
      </c>
      <c r="B1934" s="7" t="s">
        <v>6</v>
      </c>
      <c r="C1934" s="7" t="s">
        <v>1126</v>
      </c>
      <c r="D1934" s="7" t="s">
        <v>2883</v>
      </c>
      <c r="E1934" s="7" t="s">
        <v>2598</v>
      </c>
      <c r="F1934" s="7" t="s">
        <v>2738</v>
      </c>
      <c r="G1934" s="13" t="s">
        <v>9546</v>
      </c>
      <c r="H1934" s="21">
        <v>3</v>
      </c>
      <c r="I1934" s="4">
        <v>46235</v>
      </c>
      <c r="J1934" s="5"/>
      <c r="K1934" s="6"/>
      <c r="L1934" s="6"/>
      <c r="M1934" s="125" t="s">
        <v>10646</v>
      </c>
      <c r="N1934" s="125" t="s">
        <v>4113</v>
      </c>
      <c r="O1934" s="126" t="s">
        <v>1136</v>
      </c>
      <c r="P1934" s="127" t="s">
        <v>10642</v>
      </c>
      <c r="Q1934" s="127" t="s">
        <v>1157</v>
      </c>
      <c r="R1934" s="127" t="s">
        <v>1126</v>
      </c>
      <c r="S1934" s="128">
        <v>3</v>
      </c>
      <c r="T1934" s="128">
        <v>5</v>
      </c>
      <c r="U1934" s="128">
        <v>1</v>
      </c>
      <c r="V1934" s="128">
        <v>3</v>
      </c>
      <c r="W1934" s="129" t="s">
        <v>10643</v>
      </c>
      <c r="X1934" s="130" t="s">
        <v>10647</v>
      </c>
      <c r="Y1934" s="130" t="s">
        <v>10647</v>
      </c>
    </row>
    <row r="1935" spans="1:25">
      <c r="A1935" s="6" t="str">
        <f t="shared" si="80"/>
        <v>PLBTDA3515LSS</v>
      </c>
      <c r="B1935" s="7" t="s">
        <v>6</v>
      </c>
      <c r="C1935" s="7" t="s">
        <v>1126</v>
      </c>
      <c r="D1935" s="7" t="s">
        <v>830</v>
      </c>
      <c r="E1935" s="7" t="s">
        <v>2590</v>
      </c>
      <c r="F1935" s="7" t="s">
        <v>2729</v>
      </c>
      <c r="G1935" s="13" t="s">
        <v>9536</v>
      </c>
      <c r="H1935" s="21">
        <v>4</v>
      </c>
      <c r="I1935" s="4">
        <v>46023</v>
      </c>
      <c r="J1935" s="5"/>
      <c r="K1935" s="6"/>
      <c r="L1935" s="6"/>
      <c r="M1935" s="125" t="s">
        <v>10646</v>
      </c>
      <c r="N1935" s="125" t="s">
        <v>4113</v>
      </c>
      <c r="O1935" s="126" t="s">
        <v>1136</v>
      </c>
      <c r="P1935" s="127" t="s">
        <v>10642</v>
      </c>
      <c r="Q1935" s="127" t="s">
        <v>1157</v>
      </c>
      <c r="R1935" s="127" t="s">
        <v>1126</v>
      </c>
      <c r="S1935" s="128">
        <v>3</v>
      </c>
      <c r="T1935" s="128">
        <v>5</v>
      </c>
      <c r="U1935" s="128">
        <v>1</v>
      </c>
      <c r="V1935" s="128">
        <v>5</v>
      </c>
      <c r="W1935" s="129" t="s">
        <v>4113</v>
      </c>
      <c r="X1935" s="130" t="s">
        <v>10647</v>
      </c>
      <c r="Y1935" s="130" t="s">
        <v>10647</v>
      </c>
    </row>
    <row r="1936" spans="1:25">
      <c r="A1936" s="6" t="str">
        <f t="shared" si="80"/>
        <v>PLBTDA3515RSS</v>
      </c>
      <c r="B1936" s="7" t="s">
        <v>6</v>
      </c>
      <c r="C1936" s="7" t="s">
        <v>1126</v>
      </c>
      <c r="D1936" s="7" t="s">
        <v>2883</v>
      </c>
      <c r="E1936" s="7" t="s">
        <v>2599</v>
      </c>
      <c r="F1936" s="7" t="s">
        <v>2739</v>
      </c>
      <c r="G1936" s="13" t="s">
        <v>9545</v>
      </c>
      <c r="H1936" s="21">
        <v>3</v>
      </c>
      <c r="I1936" s="4">
        <v>46082</v>
      </c>
      <c r="J1936" s="5"/>
      <c r="K1936" s="6"/>
      <c r="L1936" s="6"/>
      <c r="M1936" s="125" t="s">
        <v>10646</v>
      </c>
      <c r="N1936" s="125" t="s">
        <v>4113</v>
      </c>
      <c r="O1936" s="126" t="s">
        <v>1136</v>
      </c>
      <c r="P1936" s="127" t="s">
        <v>10642</v>
      </c>
      <c r="Q1936" s="127" t="s">
        <v>1157</v>
      </c>
      <c r="R1936" s="127" t="s">
        <v>1126</v>
      </c>
      <c r="S1936" s="128">
        <v>3</v>
      </c>
      <c r="T1936" s="128">
        <v>5</v>
      </c>
      <c r="U1936" s="128">
        <v>1</v>
      </c>
      <c r="V1936" s="128">
        <v>5</v>
      </c>
      <c r="W1936" s="129" t="s">
        <v>10643</v>
      </c>
      <c r="X1936" s="130" t="s">
        <v>10647</v>
      </c>
      <c r="Y1936" s="130" t="s">
        <v>10647</v>
      </c>
    </row>
    <row r="1937" spans="1:25">
      <c r="A1937" s="6" t="str">
        <f t="shared" si="80"/>
        <v>PLBTDA3517LSS</v>
      </c>
      <c r="B1937" s="7" t="s">
        <v>6</v>
      </c>
      <c r="C1937" s="7" t="s">
        <v>1126</v>
      </c>
      <c r="D1937" s="7" t="s">
        <v>831</v>
      </c>
      <c r="E1937" s="7" t="s">
        <v>2591</v>
      </c>
      <c r="F1937" s="7" t="s">
        <v>2730</v>
      </c>
      <c r="G1937" s="13" t="s">
        <v>9535</v>
      </c>
      <c r="H1937" s="21">
        <v>3</v>
      </c>
      <c r="I1937" s="4">
        <v>46174</v>
      </c>
      <c r="J1937" s="5"/>
      <c r="K1937" s="6"/>
      <c r="L1937" s="6"/>
      <c r="M1937" s="125" t="s">
        <v>10646</v>
      </c>
      <c r="N1937" s="125" t="s">
        <v>4113</v>
      </c>
      <c r="O1937" s="126" t="s">
        <v>1136</v>
      </c>
      <c r="P1937" s="127" t="s">
        <v>10642</v>
      </c>
      <c r="Q1937" s="127" t="s">
        <v>1157</v>
      </c>
      <c r="R1937" s="127" t="s">
        <v>1126</v>
      </c>
      <c r="S1937" s="128">
        <v>3</v>
      </c>
      <c r="T1937" s="128">
        <v>5</v>
      </c>
      <c r="U1937" s="128">
        <v>1</v>
      </c>
      <c r="V1937" s="128">
        <v>7</v>
      </c>
      <c r="W1937" s="129" t="s">
        <v>4113</v>
      </c>
      <c r="X1937" s="130" t="s">
        <v>10647</v>
      </c>
      <c r="Y1937" s="130" t="s">
        <v>10647</v>
      </c>
    </row>
    <row r="1938" spans="1:25">
      <c r="A1938" s="6" t="str">
        <f t="shared" si="80"/>
        <v>PLBTDA3517RSS</v>
      </c>
      <c r="B1938" s="7" t="s">
        <v>6</v>
      </c>
      <c r="C1938" s="7" t="s">
        <v>1126</v>
      </c>
      <c r="D1938" s="7" t="s">
        <v>828</v>
      </c>
      <c r="E1938" s="7" t="s">
        <v>2600</v>
      </c>
      <c r="F1938" s="7" t="s">
        <v>2740</v>
      </c>
      <c r="G1938" s="13" t="s">
        <v>9544</v>
      </c>
      <c r="H1938" s="21">
        <v>3</v>
      </c>
      <c r="I1938" s="4">
        <v>46327</v>
      </c>
      <c r="J1938" s="5"/>
      <c r="K1938" s="6"/>
      <c r="L1938" s="6"/>
      <c r="M1938" s="125" t="s">
        <v>10646</v>
      </c>
      <c r="N1938" s="125" t="s">
        <v>4113</v>
      </c>
      <c r="O1938" s="126" t="s">
        <v>1136</v>
      </c>
      <c r="P1938" s="127" t="s">
        <v>10642</v>
      </c>
      <c r="Q1938" s="127" t="s">
        <v>1157</v>
      </c>
      <c r="R1938" s="127" t="s">
        <v>1126</v>
      </c>
      <c r="S1938" s="128">
        <v>3</v>
      </c>
      <c r="T1938" s="128">
        <v>5</v>
      </c>
      <c r="U1938" s="128">
        <v>1</v>
      </c>
      <c r="V1938" s="128">
        <v>7</v>
      </c>
      <c r="W1938" s="129" t="s">
        <v>10643</v>
      </c>
      <c r="X1938" s="130" t="s">
        <v>10647</v>
      </c>
      <c r="Y1938" s="130" t="s">
        <v>10647</v>
      </c>
    </row>
    <row r="1939" spans="1:25">
      <c r="A1939" s="6" t="str">
        <f t="shared" si="80"/>
        <v>PLBTDA3519NSS</v>
      </c>
      <c r="B1939" s="7" t="s">
        <v>6</v>
      </c>
      <c r="C1939" s="7" t="s">
        <v>1126</v>
      </c>
      <c r="D1939" s="7" t="s">
        <v>831</v>
      </c>
      <c r="E1939" s="7" t="s">
        <v>2592</v>
      </c>
      <c r="F1939" s="7" t="s">
        <v>2731</v>
      </c>
      <c r="G1939" s="13" t="s">
        <v>9534</v>
      </c>
      <c r="H1939" s="21">
        <v>4</v>
      </c>
      <c r="I1939" s="4">
        <v>46023</v>
      </c>
      <c r="J1939" s="5" t="s">
        <v>7013</v>
      </c>
      <c r="K1939" s="6"/>
      <c r="L1939" s="6"/>
      <c r="M1939" s="125" t="s">
        <v>10646</v>
      </c>
      <c r="N1939" s="125" t="s">
        <v>4113</v>
      </c>
      <c r="O1939" s="126" t="s">
        <v>1136</v>
      </c>
      <c r="P1939" s="127" t="s">
        <v>10642</v>
      </c>
      <c r="Q1939" s="127" t="s">
        <v>1157</v>
      </c>
      <c r="R1939" s="127" t="s">
        <v>1126</v>
      </c>
      <c r="S1939" s="128">
        <v>3</v>
      </c>
      <c r="T1939" s="128">
        <v>5</v>
      </c>
      <c r="U1939" s="128">
        <v>1</v>
      </c>
      <c r="V1939" s="128">
        <v>9</v>
      </c>
      <c r="W1939" s="129" t="s">
        <v>10645</v>
      </c>
      <c r="X1939" s="130" t="s">
        <v>10647</v>
      </c>
      <c r="Y1939" s="130" t="s">
        <v>10647</v>
      </c>
    </row>
    <row r="1940" spans="1:25">
      <c r="A1940" s="6" t="str">
        <f t="shared" si="80"/>
        <v>PLBTDA3519RSS</v>
      </c>
      <c r="B1940" s="7" t="s">
        <v>6</v>
      </c>
      <c r="C1940" s="7" t="s">
        <v>1126</v>
      </c>
      <c r="D1940" s="7" t="s">
        <v>828</v>
      </c>
      <c r="E1940" s="7" t="s">
        <v>2601</v>
      </c>
      <c r="F1940" s="7" t="s">
        <v>2741</v>
      </c>
      <c r="G1940" s="13" t="s">
        <v>9543</v>
      </c>
      <c r="H1940" s="21">
        <v>4</v>
      </c>
      <c r="I1940" s="4">
        <v>46357</v>
      </c>
      <c r="J1940" s="5" t="s">
        <v>7013</v>
      </c>
      <c r="K1940" s="6"/>
      <c r="L1940" s="6"/>
      <c r="M1940" s="125" t="s">
        <v>10646</v>
      </c>
      <c r="N1940" s="125" t="s">
        <v>4113</v>
      </c>
      <c r="O1940" s="126" t="s">
        <v>1136</v>
      </c>
      <c r="P1940" s="127" t="s">
        <v>10642</v>
      </c>
      <c r="Q1940" s="127" t="s">
        <v>1157</v>
      </c>
      <c r="R1940" s="127" t="s">
        <v>1126</v>
      </c>
      <c r="S1940" s="128">
        <v>3</v>
      </c>
      <c r="T1940" s="128">
        <v>5</v>
      </c>
      <c r="U1940" s="128">
        <v>1</v>
      </c>
      <c r="V1940" s="128">
        <v>9</v>
      </c>
      <c r="W1940" s="129" t="s">
        <v>10643</v>
      </c>
      <c r="X1940" s="130" t="s">
        <v>10647</v>
      </c>
      <c r="Y1940" s="130" t="s">
        <v>10647</v>
      </c>
    </row>
    <row r="1941" spans="1:25">
      <c r="A1941" s="6" t="str">
        <f t="shared" si="80"/>
        <v>PLBTDA3521LSS</v>
      </c>
      <c r="B1941" s="7" t="s">
        <v>6</v>
      </c>
      <c r="C1941" s="7" t="s">
        <v>1126</v>
      </c>
      <c r="D1941" s="7" t="s">
        <v>831</v>
      </c>
      <c r="E1941" s="7" t="s">
        <v>2593</v>
      </c>
      <c r="F1941" s="7" t="s">
        <v>2732</v>
      </c>
      <c r="G1941" s="13" t="s">
        <v>9533</v>
      </c>
      <c r="H1941" s="21">
        <v>4</v>
      </c>
      <c r="I1941" s="4">
        <v>46023</v>
      </c>
      <c r="J1941" s="5"/>
      <c r="K1941" s="6"/>
      <c r="L1941" s="6"/>
      <c r="M1941" s="125" t="s">
        <v>10646</v>
      </c>
      <c r="N1941" s="125" t="s">
        <v>4113</v>
      </c>
      <c r="O1941" s="126" t="s">
        <v>1136</v>
      </c>
      <c r="P1941" s="127" t="s">
        <v>10642</v>
      </c>
      <c r="Q1941" s="127" t="s">
        <v>1157</v>
      </c>
      <c r="R1941" s="127" t="s">
        <v>1126</v>
      </c>
      <c r="S1941" s="128">
        <v>3</v>
      </c>
      <c r="T1941" s="128">
        <v>5</v>
      </c>
      <c r="U1941" s="128">
        <v>2</v>
      </c>
      <c r="V1941" s="128">
        <v>1</v>
      </c>
      <c r="W1941" s="129" t="s">
        <v>4113</v>
      </c>
      <c r="X1941" s="130" t="s">
        <v>10647</v>
      </c>
      <c r="Y1941" s="130" t="s">
        <v>10647</v>
      </c>
    </row>
    <row r="1942" spans="1:25">
      <c r="A1942" s="6" t="str">
        <f t="shared" si="80"/>
        <v>PLBTDA3521RSS</v>
      </c>
      <c r="B1942" s="7" t="s">
        <v>6</v>
      </c>
      <c r="C1942" s="7" t="s">
        <v>1126</v>
      </c>
      <c r="D1942" s="7" t="s">
        <v>828</v>
      </c>
      <c r="E1942" s="7" t="s">
        <v>2602</v>
      </c>
      <c r="F1942" s="7" t="s">
        <v>2742</v>
      </c>
      <c r="G1942" s="13" t="s">
        <v>9542</v>
      </c>
      <c r="H1942" s="21">
        <v>4</v>
      </c>
      <c r="I1942" s="4">
        <v>46023</v>
      </c>
      <c r="J1942" s="5"/>
      <c r="K1942" s="6"/>
      <c r="L1942" s="6"/>
      <c r="M1942" s="125" t="s">
        <v>10646</v>
      </c>
      <c r="N1942" s="125" t="s">
        <v>4113</v>
      </c>
      <c r="O1942" s="126" t="s">
        <v>1136</v>
      </c>
      <c r="P1942" s="127" t="s">
        <v>10642</v>
      </c>
      <c r="Q1942" s="127" t="s">
        <v>1157</v>
      </c>
      <c r="R1942" s="127" t="s">
        <v>1126</v>
      </c>
      <c r="S1942" s="128">
        <v>3</v>
      </c>
      <c r="T1942" s="128">
        <v>5</v>
      </c>
      <c r="U1942" s="128">
        <v>2</v>
      </c>
      <c r="V1942" s="128">
        <v>1</v>
      </c>
      <c r="W1942" s="129" t="s">
        <v>10643</v>
      </c>
      <c r="X1942" s="130" t="s">
        <v>10647</v>
      </c>
      <c r="Y1942" s="130" t="s">
        <v>10647</v>
      </c>
    </row>
    <row r="1943" spans="1:25">
      <c r="A1943" s="6" t="str">
        <f t="shared" si="80"/>
        <v>PLBPER2703LSS</v>
      </c>
      <c r="B1943" s="7" t="s">
        <v>6</v>
      </c>
      <c r="C1943" s="7" t="s">
        <v>1157</v>
      </c>
      <c r="D1943" s="7" t="s">
        <v>923</v>
      </c>
      <c r="E1943" s="7" t="s">
        <v>1310</v>
      </c>
      <c r="F1943" s="7">
        <v>210127043</v>
      </c>
      <c r="G1943" s="13" t="s">
        <v>9649</v>
      </c>
      <c r="H1943" s="21">
        <v>4</v>
      </c>
      <c r="I1943" s="4">
        <v>45992</v>
      </c>
      <c r="J1943" s="5" t="s">
        <v>6990</v>
      </c>
      <c r="K1943" s="6"/>
      <c r="L1943" s="6"/>
      <c r="M1943" s="125" t="s">
        <v>10646</v>
      </c>
      <c r="N1943" s="125" t="s">
        <v>4113</v>
      </c>
      <c r="O1943" s="126" t="s">
        <v>1136</v>
      </c>
      <c r="P1943" s="127" t="s">
        <v>10646</v>
      </c>
      <c r="Q1943" s="127" t="s">
        <v>1683</v>
      </c>
      <c r="R1943" s="127" t="s">
        <v>10643</v>
      </c>
      <c r="S1943" s="128">
        <v>2</v>
      </c>
      <c r="T1943" s="128">
        <v>7</v>
      </c>
      <c r="U1943" s="128">
        <v>0</v>
      </c>
      <c r="V1943" s="128">
        <v>3</v>
      </c>
      <c r="W1943" s="129" t="s">
        <v>4113</v>
      </c>
      <c r="X1943" s="130" t="s">
        <v>10647</v>
      </c>
      <c r="Y1943" s="130" t="s">
        <v>10647</v>
      </c>
    </row>
    <row r="1944" spans="1:25">
      <c r="A1944" s="6" t="str">
        <f t="shared" si="80"/>
        <v>PLBPER2703RSS</v>
      </c>
      <c r="B1944" s="7" t="s">
        <v>6</v>
      </c>
      <c r="C1944" s="7" t="s">
        <v>1157</v>
      </c>
      <c r="D1944" s="7" t="s">
        <v>918</v>
      </c>
      <c r="E1944" s="7" t="s">
        <v>1306</v>
      </c>
      <c r="F1944" s="7" t="s">
        <v>7081</v>
      </c>
      <c r="G1944" s="13" t="s">
        <v>9647</v>
      </c>
      <c r="H1944" s="21">
        <v>2</v>
      </c>
      <c r="I1944" s="4">
        <v>45992</v>
      </c>
      <c r="J1944" s="5" t="s">
        <v>6994</v>
      </c>
      <c r="K1944" s="6"/>
      <c r="L1944" s="6"/>
      <c r="M1944" s="125" t="s">
        <v>10646</v>
      </c>
      <c r="N1944" s="125" t="s">
        <v>4113</v>
      </c>
      <c r="O1944" s="126" t="s">
        <v>1136</v>
      </c>
      <c r="P1944" s="127" t="s">
        <v>10646</v>
      </c>
      <c r="Q1944" s="127" t="s">
        <v>1683</v>
      </c>
      <c r="R1944" s="127" t="s">
        <v>10643</v>
      </c>
      <c r="S1944" s="128">
        <v>2</v>
      </c>
      <c r="T1944" s="128">
        <v>7</v>
      </c>
      <c r="U1944" s="128">
        <v>0</v>
      </c>
      <c r="V1944" s="128">
        <v>3</v>
      </c>
      <c r="W1944" s="129" t="s">
        <v>10643</v>
      </c>
      <c r="X1944" s="130" t="s">
        <v>10647</v>
      </c>
      <c r="Y1944" s="130" t="s">
        <v>10647</v>
      </c>
    </row>
    <row r="1945" spans="1:25">
      <c r="A1945" s="6" t="str">
        <f t="shared" si="80"/>
        <v>PLBPER2704LSS</v>
      </c>
      <c r="B1945" s="33" t="s">
        <v>6</v>
      </c>
      <c r="C1945" s="33" t="s">
        <v>1157</v>
      </c>
      <c r="D1945" s="33" t="s">
        <v>924</v>
      </c>
      <c r="E1945" s="33" t="s">
        <v>1314</v>
      </c>
      <c r="F1945" s="33">
        <v>210127044</v>
      </c>
      <c r="G1945" s="34" t="s">
        <v>9650</v>
      </c>
      <c r="H1945" s="22">
        <v>0</v>
      </c>
      <c r="I1945" s="4">
        <v>45992</v>
      </c>
      <c r="J1945" s="5"/>
      <c r="K1945" s="6"/>
      <c r="L1945" s="6"/>
      <c r="M1945" s="125" t="s">
        <v>10646</v>
      </c>
      <c r="N1945" s="125" t="s">
        <v>4113</v>
      </c>
      <c r="O1945" s="126" t="s">
        <v>1136</v>
      </c>
      <c r="P1945" s="127" t="s">
        <v>10646</v>
      </c>
      <c r="Q1945" s="127" t="s">
        <v>1683</v>
      </c>
      <c r="R1945" s="127" t="s">
        <v>10643</v>
      </c>
      <c r="S1945" s="128">
        <v>2</v>
      </c>
      <c r="T1945" s="128">
        <v>7</v>
      </c>
      <c r="U1945" s="128">
        <v>0</v>
      </c>
      <c r="V1945" s="128">
        <v>4</v>
      </c>
      <c r="W1945" s="129" t="s">
        <v>4113</v>
      </c>
      <c r="X1945" s="130" t="s">
        <v>10647</v>
      </c>
      <c r="Y1945" s="130" t="s">
        <v>10647</v>
      </c>
    </row>
    <row r="1946" spans="1:25">
      <c r="A1946" s="6" t="str">
        <f t="shared" si="80"/>
        <v>PLBPER2704RSS</v>
      </c>
      <c r="B1946" s="33" t="s">
        <v>6</v>
      </c>
      <c r="C1946" s="33" t="s">
        <v>1157</v>
      </c>
      <c r="D1946" s="33" t="s">
        <v>919</v>
      </c>
      <c r="E1946" s="33" t="s">
        <v>1307</v>
      </c>
      <c r="F1946" s="33" t="s">
        <v>7082</v>
      </c>
      <c r="G1946" s="34" t="s">
        <v>8752</v>
      </c>
      <c r="H1946" s="22">
        <v>0</v>
      </c>
      <c r="I1946" s="4">
        <v>45992</v>
      </c>
      <c r="J1946" s="5" t="s">
        <v>6994</v>
      </c>
      <c r="K1946" s="6"/>
      <c r="L1946" s="6"/>
      <c r="M1946" s="125" t="s">
        <v>10646</v>
      </c>
      <c r="N1946" s="125" t="s">
        <v>4113</v>
      </c>
      <c r="O1946" s="126" t="s">
        <v>1136</v>
      </c>
      <c r="P1946" s="127" t="s">
        <v>10646</v>
      </c>
      <c r="Q1946" s="127" t="s">
        <v>1683</v>
      </c>
      <c r="R1946" s="127" t="s">
        <v>10643</v>
      </c>
      <c r="S1946" s="128">
        <v>2</v>
      </c>
      <c r="T1946" s="128">
        <v>7</v>
      </c>
      <c r="U1946" s="128">
        <v>0</v>
      </c>
      <c r="V1946" s="128">
        <v>4</v>
      </c>
      <c r="W1946" s="129" t="s">
        <v>10643</v>
      </c>
      <c r="X1946" s="130" t="s">
        <v>10647</v>
      </c>
      <c r="Y1946" s="130" t="s">
        <v>10647</v>
      </c>
    </row>
    <row r="1947" spans="1:25">
      <c r="A1947" s="6" t="str">
        <f t="shared" si="80"/>
        <v>PLBPER2705LSS</v>
      </c>
      <c r="B1947" s="7" t="s">
        <v>6</v>
      </c>
      <c r="C1947" s="7" t="s">
        <v>1157</v>
      </c>
      <c r="D1947" s="7" t="s">
        <v>925</v>
      </c>
      <c r="E1947" s="7" t="s">
        <v>1311</v>
      </c>
      <c r="F1947" s="7">
        <v>210127045</v>
      </c>
      <c r="G1947" s="13" t="s">
        <v>9651</v>
      </c>
      <c r="H1947" s="21">
        <v>1</v>
      </c>
      <c r="I1947" s="4">
        <v>45992</v>
      </c>
      <c r="J1947" s="5"/>
      <c r="K1947" s="6"/>
      <c r="L1947" s="6"/>
      <c r="M1947" s="125" t="s">
        <v>10646</v>
      </c>
      <c r="N1947" s="125" t="s">
        <v>4113</v>
      </c>
      <c r="O1947" s="126" t="s">
        <v>1136</v>
      </c>
      <c r="P1947" s="127" t="s">
        <v>10646</v>
      </c>
      <c r="Q1947" s="127" t="s">
        <v>1683</v>
      </c>
      <c r="R1947" s="127" t="s">
        <v>10643</v>
      </c>
      <c r="S1947" s="128">
        <v>2</v>
      </c>
      <c r="T1947" s="128">
        <v>7</v>
      </c>
      <c r="U1947" s="128">
        <v>0</v>
      </c>
      <c r="V1947" s="128">
        <v>5</v>
      </c>
      <c r="W1947" s="129" t="s">
        <v>4113</v>
      </c>
      <c r="X1947" s="130" t="s">
        <v>10647</v>
      </c>
      <c r="Y1947" s="130" t="s">
        <v>10647</v>
      </c>
    </row>
    <row r="1948" spans="1:25">
      <c r="A1948" s="6" t="str">
        <f t="shared" si="80"/>
        <v>PLBPER2705RSS</v>
      </c>
      <c r="B1948" s="7" t="s">
        <v>6</v>
      </c>
      <c r="C1948" s="7" t="s">
        <v>1157</v>
      </c>
      <c r="D1948" s="7" t="s">
        <v>920</v>
      </c>
      <c r="E1948" s="7" t="s">
        <v>1308</v>
      </c>
      <c r="F1948" s="7" t="s">
        <v>7083</v>
      </c>
      <c r="G1948" s="13" t="s">
        <v>8753</v>
      </c>
      <c r="H1948" s="21">
        <v>4</v>
      </c>
      <c r="I1948" s="4">
        <v>45992</v>
      </c>
      <c r="J1948" s="5" t="s">
        <v>6990</v>
      </c>
      <c r="K1948" s="6"/>
      <c r="L1948" s="6"/>
      <c r="M1948" s="125" t="s">
        <v>10646</v>
      </c>
      <c r="N1948" s="125" t="s">
        <v>4113</v>
      </c>
      <c r="O1948" s="126" t="s">
        <v>1136</v>
      </c>
      <c r="P1948" s="127" t="s">
        <v>10646</v>
      </c>
      <c r="Q1948" s="127" t="s">
        <v>1683</v>
      </c>
      <c r="R1948" s="127" t="s">
        <v>10643</v>
      </c>
      <c r="S1948" s="128">
        <v>2</v>
      </c>
      <c r="T1948" s="128">
        <v>7</v>
      </c>
      <c r="U1948" s="128">
        <v>0</v>
      </c>
      <c r="V1948" s="128">
        <v>5</v>
      </c>
      <c r="W1948" s="129" t="s">
        <v>10643</v>
      </c>
      <c r="X1948" s="130" t="s">
        <v>10647</v>
      </c>
      <c r="Y1948" s="130" t="s">
        <v>10647</v>
      </c>
    </row>
    <row r="1949" spans="1:25">
      <c r="A1949" s="6" t="str">
        <f t="shared" si="80"/>
        <v>PLBPER2706LSS</v>
      </c>
      <c r="B1949" s="7" t="s">
        <v>6</v>
      </c>
      <c r="C1949" s="7" t="s">
        <v>1157</v>
      </c>
      <c r="D1949" s="7" t="s">
        <v>926</v>
      </c>
      <c r="E1949" s="7" t="s">
        <v>1312</v>
      </c>
      <c r="F1949" s="7">
        <v>210127046</v>
      </c>
      <c r="G1949" s="13" t="s">
        <v>9652</v>
      </c>
      <c r="H1949" s="21">
        <v>7</v>
      </c>
      <c r="I1949" s="4">
        <v>45992</v>
      </c>
      <c r="J1949" s="5" t="s">
        <v>6990</v>
      </c>
      <c r="K1949" s="6"/>
      <c r="L1949" s="6"/>
      <c r="M1949" s="125" t="s">
        <v>10646</v>
      </c>
      <c r="N1949" s="125" t="s">
        <v>4113</v>
      </c>
      <c r="O1949" s="126" t="s">
        <v>1136</v>
      </c>
      <c r="P1949" s="127" t="s">
        <v>10646</v>
      </c>
      <c r="Q1949" s="127" t="s">
        <v>1683</v>
      </c>
      <c r="R1949" s="127" t="s">
        <v>10643</v>
      </c>
      <c r="S1949" s="128">
        <v>2</v>
      </c>
      <c r="T1949" s="128">
        <v>7</v>
      </c>
      <c r="U1949" s="128">
        <v>0</v>
      </c>
      <c r="V1949" s="128">
        <v>6</v>
      </c>
      <c r="W1949" s="129" t="s">
        <v>4113</v>
      </c>
      <c r="X1949" s="130" t="s">
        <v>10647</v>
      </c>
      <c r="Y1949" s="130" t="s">
        <v>10647</v>
      </c>
    </row>
    <row r="1950" spans="1:25">
      <c r="A1950" s="6" t="str">
        <f t="shared" si="80"/>
        <v>PLBPER2706RSS</v>
      </c>
      <c r="B1950" s="7" t="s">
        <v>6</v>
      </c>
      <c r="C1950" s="7" t="s">
        <v>1157</v>
      </c>
      <c r="D1950" s="7" t="s">
        <v>921</v>
      </c>
      <c r="E1950" s="7" t="s">
        <v>1309</v>
      </c>
      <c r="F1950" s="7" t="s">
        <v>7084</v>
      </c>
      <c r="G1950" s="13" t="s">
        <v>8754</v>
      </c>
      <c r="H1950" s="21">
        <v>6</v>
      </c>
      <c r="I1950" s="4">
        <v>45992</v>
      </c>
      <c r="J1950" s="5" t="s">
        <v>6990</v>
      </c>
      <c r="K1950" s="6"/>
      <c r="L1950" s="6"/>
      <c r="M1950" s="125" t="s">
        <v>10646</v>
      </c>
      <c r="N1950" s="125" t="s">
        <v>4113</v>
      </c>
      <c r="O1950" s="126" t="s">
        <v>1136</v>
      </c>
      <c r="P1950" s="127" t="s">
        <v>10646</v>
      </c>
      <c r="Q1950" s="127" t="s">
        <v>1683</v>
      </c>
      <c r="R1950" s="127" t="s">
        <v>10643</v>
      </c>
      <c r="S1950" s="128">
        <v>2</v>
      </c>
      <c r="T1950" s="128">
        <v>7</v>
      </c>
      <c r="U1950" s="128">
        <v>0</v>
      </c>
      <c r="V1950" s="128">
        <v>6</v>
      </c>
      <c r="W1950" s="129" t="s">
        <v>10643</v>
      </c>
      <c r="X1950" s="130" t="s">
        <v>10647</v>
      </c>
      <c r="Y1950" s="130" t="s">
        <v>10647</v>
      </c>
    </row>
    <row r="1951" spans="1:25">
      <c r="A1951" s="6" t="str">
        <f t="shared" si="80"/>
        <v>PLBPER2707LSS</v>
      </c>
      <c r="B1951" s="7" t="s">
        <v>6</v>
      </c>
      <c r="C1951" s="7" t="s">
        <v>1157</v>
      </c>
      <c r="D1951" s="7" t="s">
        <v>927</v>
      </c>
      <c r="E1951" s="7" t="s">
        <v>1313</v>
      </c>
      <c r="F1951" s="7">
        <v>210127047</v>
      </c>
      <c r="G1951" s="13" t="s">
        <v>8755</v>
      </c>
      <c r="H1951" s="21">
        <v>5</v>
      </c>
      <c r="I1951" s="4">
        <v>45992</v>
      </c>
      <c r="J1951" s="5" t="s">
        <v>6990</v>
      </c>
      <c r="K1951" s="6"/>
      <c r="L1951" s="6"/>
      <c r="M1951" s="125" t="s">
        <v>10646</v>
      </c>
      <c r="N1951" s="125" t="s">
        <v>4113</v>
      </c>
      <c r="O1951" s="126" t="s">
        <v>1136</v>
      </c>
      <c r="P1951" s="127" t="s">
        <v>10646</v>
      </c>
      <c r="Q1951" s="127" t="s">
        <v>1683</v>
      </c>
      <c r="R1951" s="127" t="s">
        <v>10643</v>
      </c>
      <c r="S1951" s="128">
        <v>2</v>
      </c>
      <c r="T1951" s="128">
        <v>7</v>
      </c>
      <c r="U1951" s="128">
        <v>0</v>
      </c>
      <c r="V1951" s="128">
        <v>7</v>
      </c>
      <c r="W1951" s="129" t="s">
        <v>4113</v>
      </c>
      <c r="X1951" s="130" t="s">
        <v>10647</v>
      </c>
      <c r="Y1951" s="130" t="s">
        <v>10647</v>
      </c>
    </row>
    <row r="1952" spans="1:25">
      <c r="A1952" s="6" t="str">
        <f t="shared" ref="A1952:A1969" si="81">CONCATENATE(M1952,N1952,O1952,P1952,Q1952,R1952,S1952,T1952,U1952,V1952,W1952,X1952,Y1952)</f>
        <v>PLBPER2707RSS</v>
      </c>
      <c r="B1952" s="7" t="s">
        <v>6</v>
      </c>
      <c r="C1952" s="7" t="s">
        <v>1157</v>
      </c>
      <c r="D1952" s="7" t="s">
        <v>922</v>
      </c>
      <c r="E1952" s="7" t="s">
        <v>7077</v>
      </c>
      <c r="F1952" s="7" t="s">
        <v>7085</v>
      </c>
      <c r="G1952" s="13" t="s">
        <v>9648</v>
      </c>
      <c r="H1952" s="21">
        <v>5</v>
      </c>
      <c r="I1952" s="4">
        <v>45901</v>
      </c>
      <c r="J1952" s="5" t="s">
        <v>7086</v>
      </c>
      <c r="K1952" s="6"/>
      <c r="L1952" s="6"/>
      <c r="M1952" s="125" t="s">
        <v>10646</v>
      </c>
      <c r="N1952" s="125" t="s">
        <v>4113</v>
      </c>
      <c r="O1952" s="126" t="s">
        <v>1136</v>
      </c>
      <c r="P1952" s="127" t="s">
        <v>10646</v>
      </c>
      <c r="Q1952" s="127" t="s">
        <v>1683</v>
      </c>
      <c r="R1952" s="127" t="s">
        <v>10643</v>
      </c>
      <c r="S1952" s="128">
        <v>2</v>
      </c>
      <c r="T1952" s="128">
        <v>7</v>
      </c>
      <c r="U1952" s="128">
        <v>0</v>
      </c>
      <c r="V1952" s="128">
        <v>7</v>
      </c>
      <c r="W1952" s="129" t="s">
        <v>10643</v>
      </c>
      <c r="X1952" s="130" t="s">
        <v>10647</v>
      </c>
      <c r="Y1952" s="130" t="s">
        <v>10647</v>
      </c>
    </row>
    <row r="1953" spans="1:25">
      <c r="A1953" s="6" t="str">
        <f t="shared" si="81"/>
        <v>PLBTME4504LSS</v>
      </c>
      <c r="B1953" s="33" t="s">
        <v>6</v>
      </c>
      <c r="C1953" s="33" t="s">
        <v>1136</v>
      </c>
      <c r="D1953" s="33" t="s">
        <v>2925</v>
      </c>
      <c r="E1953" s="33" t="s">
        <v>7050</v>
      </c>
      <c r="F1953" s="33">
        <v>1909006802</v>
      </c>
      <c r="G1953" s="34" t="s">
        <v>9564</v>
      </c>
      <c r="H1953" s="22">
        <v>0</v>
      </c>
      <c r="I1953" s="4"/>
      <c r="J1953" s="5"/>
      <c r="K1953" s="6"/>
      <c r="L1953" s="6"/>
      <c r="M1953" s="125" t="s">
        <v>10646</v>
      </c>
      <c r="N1953" s="125" t="s">
        <v>4113</v>
      </c>
      <c r="O1953" s="126" t="s">
        <v>1136</v>
      </c>
      <c r="P1953" s="127" t="s">
        <v>10642</v>
      </c>
      <c r="Q1953" s="127" t="s">
        <v>2563</v>
      </c>
      <c r="R1953" s="127" t="s">
        <v>1683</v>
      </c>
      <c r="S1953" s="128">
        <v>4</v>
      </c>
      <c r="T1953" s="128">
        <v>5</v>
      </c>
      <c r="U1953" s="128">
        <v>0</v>
      </c>
      <c r="V1953" s="128">
        <v>4</v>
      </c>
      <c r="W1953" s="129" t="s">
        <v>4113</v>
      </c>
      <c r="X1953" s="130" t="s">
        <v>10647</v>
      </c>
      <c r="Y1953" s="130" t="s">
        <v>10647</v>
      </c>
    </row>
    <row r="1954" spans="1:25">
      <c r="A1954" s="6" t="str">
        <f t="shared" si="81"/>
        <v>PLBTME4504RSS</v>
      </c>
      <c r="B1954" s="33" t="s">
        <v>6</v>
      </c>
      <c r="C1954" s="33" t="s">
        <v>1136</v>
      </c>
      <c r="D1954" s="33" t="s">
        <v>2440</v>
      </c>
      <c r="E1954" s="33" t="s">
        <v>7023</v>
      </c>
      <c r="F1954" s="33">
        <v>200112138</v>
      </c>
      <c r="G1954" s="34" t="s">
        <v>9621</v>
      </c>
      <c r="H1954" s="22">
        <v>0</v>
      </c>
      <c r="I1954" s="4"/>
      <c r="J1954" s="5"/>
      <c r="K1954" s="6"/>
      <c r="L1954" s="6"/>
      <c r="M1954" s="125" t="s">
        <v>10646</v>
      </c>
      <c r="N1954" s="125" t="s">
        <v>4113</v>
      </c>
      <c r="O1954" s="126" t="s">
        <v>1136</v>
      </c>
      <c r="P1954" s="127" t="s">
        <v>10642</v>
      </c>
      <c r="Q1954" s="127" t="s">
        <v>2563</v>
      </c>
      <c r="R1954" s="127" t="s">
        <v>1683</v>
      </c>
      <c r="S1954" s="128">
        <v>4</v>
      </c>
      <c r="T1954" s="128">
        <v>5</v>
      </c>
      <c r="U1954" s="128">
        <v>0</v>
      </c>
      <c r="V1954" s="128">
        <v>4</v>
      </c>
      <c r="W1954" s="129" t="s">
        <v>10643</v>
      </c>
      <c r="X1954" s="130" t="s">
        <v>10647</v>
      </c>
      <c r="Y1954" s="130" t="s">
        <v>10647</v>
      </c>
    </row>
    <row r="1955" spans="1:25">
      <c r="A1955" s="6" t="str">
        <f t="shared" si="81"/>
        <v>PLBTME4506LSS</v>
      </c>
      <c r="B1955" s="33" t="s">
        <v>6</v>
      </c>
      <c r="C1955" s="33" t="s">
        <v>1136</v>
      </c>
      <c r="D1955" s="33" t="s">
        <v>2928</v>
      </c>
      <c r="E1955" s="33" t="s">
        <v>7051</v>
      </c>
      <c r="F1955" s="33">
        <v>1909006802</v>
      </c>
      <c r="G1955" s="34" t="s">
        <v>9565</v>
      </c>
      <c r="H1955" s="22">
        <v>0</v>
      </c>
      <c r="I1955" s="4"/>
      <c r="J1955" s="5"/>
      <c r="K1955" s="6"/>
      <c r="L1955" s="6"/>
      <c r="M1955" s="125" t="s">
        <v>10646</v>
      </c>
      <c r="N1955" s="125" t="s">
        <v>4113</v>
      </c>
      <c r="O1955" s="126" t="s">
        <v>1136</v>
      </c>
      <c r="P1955" s="127" t="s">
        <v>10642</v>
      </c>
      <c r="Q1955" s="127" t="s">
        <v>2563</v>
      </c>
      <c r="R1955" s="127" t="s">
        <v>1683</v>
      </c>
      <c r="S1955" s="128">
        <v>4</v>
      </c>
      <c r="T1955" s="128">
        <v>5</v>
      </c>
      <c r="U1955" s="128">
        <v>0</v>
      </c>
      <c r="V1955" s="128">
        <v>6</v>
      </c>
      <c r="W1955" s="129" t="s">
        <v>4113</v>
      </c>
      <c r="X1955" s="130" t="s">
        <v>10647</v>
      </c>
      <c r="Y1955" s="130" t="s">
        <v>10647</v>
      </c>
    </row>
    <row r="1956" spans="1:25">
      <c r="A1956" s="6" t="str">
        <f t="shared" si="81"/>
        <v>PLBTPM4506RSS</v>
      </c>
      <c r="B1956" s="33" t="s">
        <v>6</v>
      </c>
      <c r="C1956" s="33" t="s">
        <v>1136</v>
      </c>
      <c r="D1956" s="33" t="s">
        <v>2441</v>
      </c>
      <c r="E1956" s="33" t="s">
        <v>7024</v>
      </c>
      <c r="F1956" s="33">
        <v>200112138</v>
      </c>
      <c r="G1956" s="34" t="s">
        <v>9622</v>
      </c>
      <c r="H1956" s="22">
        <v>0</v>
      </c>
      <c r="I1956" s="4"/>
      <c r="J1956" s="5"/>
      <c r="K1956" s="6"/>
      <c r="L1956" s="6"/>
      <c r="M1956" s="125" t="s">
        <v>10646</v>
      </c>
      <c r="N1956" s="125" t="s">
        <v>4113</v>
      </c>
      <c r="O1956" s="126" t="s">
        <v>1136</v>
      </c>
      <c r="P1956" s="127" t="s">
        <v>10642</v>
      </c>
      <c r="Q1956" s="127" t="s">
        <v>10646</v>
      </c>
      <c r="R1956" s="127" t="s">
        <v>2563</v>
      </c>
      <c r="S1956" s="128">
        <v>4</v>
      </c>
      <c r="T1956" s="128">
        <v>5</v>
      </c>
      <c r="U1956" s="128">
        <v>0</v>
      </c>
      <c r="V1956" s="128">
        <v>6</v>
      </c>
      <c r="W1956" s="129" t="s">
        <v>10643</v>
      </c>
      <c r="X1956" s="130" t="s">
        <v>10647</v>
      </c>
      <c r="Y1956" s="130" t="s">
        <v>10647</v>
      </c>
    </row>
    <row r="1957" spans="1:25">
      <c r="A1957" s="6" t="str">
        <f t="shared" si="81"/>
        <v>PLBTME4508LSS</v>
      </c>
      <c r="B1957" s="9" t="s">
        <v>6</v>
      </c>
      <c r="C1957" s="9" t="s">
        <v>1136</v>
      </c>
      <c r="D1957" s="9" t="s">
        <v>2931</v>
      </c>
      <c r="E1957" s="9" t="s">
        <v>7052</v>
      </c>
      <c r="F1957" s="9">
        <v>1909006802</v>
      </c>
      <c r="G1957" s="18" t="s">
        <v>9566</v>
      </c>
      <c r="H1957" s="40">
        <v>1</v>
      </c>
      <c r="I1957" s="4"/>
      <c r="J1957" s="5"/>
      <c r="K1957" s="6"/>
      <c r="L1957" s="6"/>
      <c r="M1957" s="125" t="s">
        <v>10646</v>
      </c>
      <c r="N1957" s="125" t="s">
        <v>4113</v>
      </c>
      <c r="O1957" s="126" t="s">
        <v>1136</v>
      </c>
      <c r="P1957" s="127" t="s">
        <v>10642</v>
      </c>
      <c r="Q1957" s="127" t="s">
        <v>2563</v>
      </c>
      <c r="R1957" s="127" t="s">
        <v>1683</v>
      </c>
      <c r="S1957" s="128">
        <v>4</v>
      </c>
      <c r="T1957" s="128">
        <v>5</v>
      </c>
      <c r="U1957" s="128">
        <v>0</v>
      </c>
      <c r="V1957" s="128">
        <v>8</v>
      </c>
      <c r="W1957" s="129" t="s">
        <v>4113</v>
      </c>
      <c r="X1957" s="130" t="s">
        <v>10647</v>
      </c>
      <c r="Y1957" s="130" t="s">
        <v>10647</v>
      </c>
    </row>
    <row r="1958" spans="1:25">
      <c r="A1958" s="6" t="str">
        <f t="shared" si="81"/>
        <v>PLBTME4508RSS</v>
      </c>
      <c r="B1958" s="9" t="s">
        <v>6</v>
      </c>
      <c r="C1958" s="9" t="s">
        <v>1136</v>
      </c>
      <c r="D1958" s="9" t="s">
        <v>1209</v>
      </c>
      <c r="E1958" s="9" t="s">
        <v>1210</v>
      </c>
      <c r="F1958" s="9">
        <v>200112138</v>
      </c>
      <c r="G1958" s="18" t="s">
        <v>9623</v>
      </c>
      <c r="H1958" s="40">
        <v>1</v>
      </c>
      <c r="I1958" s="4"/>
      <c r="J1958" s="5" t="s">
        <v>7013</v>
      </c>
      <c r="K1958" s="6"/>
      <c r="L1958" s="6"/>
      <c r="M1958" s="125" t="s">
        <v>10646</v>
      </c>
      <c r="N1958" s="125" t="s">
        <v>4113</v>
      </c>
      <c r="O1958" s="126" t="s">
        <v>1136</v>
      </c>
      <c r="P1958" s="127" t="s">
        <v>10642</v>
      </c>
      <c r="Q1958" s="127" t="s">
        <v>2563</v>
      </c>
      <c r="R1958" s="127" t="s">
        <v>1683</v>
      </c>
      <c r="S1958" s="128">
        <v>4</v>
      </c>
      <c r="T1958" s="128">
        <v>5</v>
      </c>
      <c r="U1958" s="128">
        <v>0</v>
      </c>
      <c r="V1958" s="128">
        <v>8</v>
      </c>
      <c r="W1958" s="129" t="s">
        <v>10643</v>
      </c>
      <c r="X1958" s="130" t="s">
        <v>10647</v>
      </c>
      <c r="Y1958" s="130" t="s">
        <v>10647</v>
      </c>
    </row>
    <row r="1959" spans="1:25">
      <c r="A1959" s="6" t="str">
        <f t="shared" si="81"/>
        <v>PLBTME4510LSS</v>
      </c>
      <c r="B1959" s="9" t="s">
        <v>6</v>
      </c>
      <c r="C1959" s="9" t="s">
        <v>1136</v>
      </c>
      <c r="D1959" s="9" t="s">
        <v>1230</v>
      </c>
      <c r="E1959" s="106" t="s">
        <v>1231</v>
      </c>
      <c r="F1959" s="106" t="s">
        <v>8490</v>
      </c>
      <c r="G1959" s="107" t="s">
        <v>9567</v>
      </c>
      <c r="H1959" s="108">
        <v>1</v>
      </c>
      <c r="I1959" s="4"/>
      <c r="J1959" s="5"/>
      <c r="K1959" s="6"/>
      <c r="L1959" s="6"/>
      <c r="M1959" s="125" t="s">
        <v>10646</v>
      </c>
      <c r="N1959" s="125" t="s">
        <v>4113</v>
      </c>
      <c r="O1959" s="126" t="s">
        <v>1136</v>
      </c>
      <c r="P1959" s="127" t="s">
        <v>10642</v>
      </c>
      <c r="Q1959" s="127" t="s">
        <v>2563</v>
      </c>
      <c r="R1959" s="127" t="s">
        <v>1683</v>
      </c>
      <c r="S1959" s="128">
        <v>4</v>
      </c>
      <c r="T1959" s="128">
        <v>5</v>
      </c>
      <c r="U1959" s="128">
        <v>1</v>
      </c>
      <c r="V1959" s="128">
        <v>0</v>
      </c>
      <c r="W1959" s="129" t="s">
        <v>4113</v>
      </c>
      <c r="X1959" s="130" t="s">
        <v>10647</v>
      </c>
      <c r="Y1959" s="130" t="s">
        <v>10647</v>
      </c>
    </row>
    <row r="1960" spans="1:25">
      <c r="A1960" s="6" t="str">
        <f t="shared" si="81"/>
        <v>PLBTME4510RSS</v>
      </c>
      <c r="B1960" s="9" t="s">
        <v>6</v>
      </c>
      <c r="C1960" s="9" t="s">
        <v>1136</v>
      </c>
      <c r="D1960" s="9" t="s">
        <v>2442</v>
      </c>
      <c r="E1960" s="9" t="s">
        <v>1345</v>
      </c>
      <c r="F1960" s="9">
        <v>200112138</v>
      </c>
      <c r="G1960" s="18" t="s">
        <v>9551</v>
      </c>
      <c r="H1960" s="40">
        <v>1</v>
      </c>
      <c r="I1960" s="4"/>
      <c r="J1960" s="5"/>
      <c r="K1960" s="6"/>
      <c r="L1960" s="6"/>
      <c r="M1960" s="125" t="s">
        <v>10646</v>
      </c>
      <c r="N1960" s="125" t="s">
        <v>4113</v>
      </c>
      <c r="O1960" s="126" t="s">
        <v>1136</v>
      </c>
      <c r="P1960" s="127" t="s">
        <v>10642</v>
      </c>
      <c r="Q1960" s="127" t="s">
        <v>2563</v>
      </c>
      <c r="R1960" s="127" t="s">
        <v>1683</v>
      </c>
      <c r="S1960" s="128">
        <v>4</v>
      </c>
      <c r="T1960" s="128">
        <v>5</v>
      </c>
      <c r="U1960" s="128">
        <v>1</v>
      </c>
      <c r="V1960" s="128">
        <v>0</v>
      </c>
      <c r="W1960" s="129" t="s">
        <v>10643</v>
      </c>
      <c r="X1960" s="130" t="s">
        <v>10647</v>
      </c>
      <c r="Y1960" s="130" t="s">
        <v>10647</v>
      </c>
    </row>
    <row r="1961" spans="1:25">
      <c r="A1961" s="6" t="str">
        <f t="shared" si="81"/>
        <v>PLBTME4512LSS</v>
      </c>
      <c r="B1961" s="9" t="s">
        <v>6</v>
      </c>
      <c r="C1961" s="9" t="s">
        <v>1136</v>
      </c>
      <c r="D1961" s="9" t="s">
        <v>1233</v>
      </c>
      <c r="E1961" s="106" t="s">
        <v>1232</v>
      </c>
      <c r="F1961" s="106" t="s">
        <v>8491</v>
      </c>
      <c r="G1961" s="107" t="s">
        <v>9568</v>
      </c>
      <c r="H1961" s="108">
        <v>1</v>
      </c>
      <c r="I1961" s="4"/>
      <c r="J1961" s="5"/>
      <c r="K1961" s="6"/>
      <c r="L1961" s="6"/>
      <c r="M1961" s="125" t="s">
        <v>10646</v>
      </c>
      <c r="N1961" s="125" t="s">
        <v>4113</v>
      </c>
      <c r="O1961" s="126" t="s">
        <v>1136</v>
      </c>
      <c r="P1961" s="127" t="s">
        <v>10642</v>
      </c>
      <c r="Q1961" s="127" t="s">
        <v>2563</v>
      </c>
      <c r="R1961" s="127" t="s">
        <v>1683</v>
      </c>
      <c r="S1961" s="128">
        <v>4</v>
      </c>
      <c r="T1961" s="128">
        <v>5</v>
      </c>
      <c r="U1961" s="128">
        <v>1</v>
      </c>
      <c r="V1961" s="128">
        <v>2</v>
      </c>
      <c r="W1961" s="129" t="s">
        <v>4113</v>
      </c>
      <c r="X1961" s="130" t="s">
        <v>10647</v>
      </c>
      <c r="Y1961" s="130" t="s">
        <v>10647</v>
      </c>
    </row>
    <row r="1962" spans="1:25">
      <c r="A1962" s="6" t="str">
        <f t="shared" si="81"/>
        <v>PLBTME4512RSS</v>
      </c>
      <c r="B1962" s="9" t="s">
        <v>6</v>
      </c>
      <c r="C1962" s="9" t="s">
        <v>1136</v>
      </c>
      <c r="D1962" s="9" t="s">
        <v>2443</v>
      </c>
      <c r="E1962" s="9" t="s">
        <v>1346</v>
      </c>
      <c r="F1962" s="9">
        <v>200112138</v>
      </c>
      <c r="G1962" s="18" t="s">
        <v>9552</v>
      </c>
      <c r="H1962" s="40">
        <v>1</v>
      </c>
      <c r="I1962" s="4"/>
      <c r="J1962" s="5"/>
      <c r="K1962" s="6"/>
      <c r="L1962" s="6"/>
      <c r="M1962" s="125" t="s">
        <v>10646</v>
      </c>
      <c r="N1962" s="125" t="s">
        <v>4113</v>
      </c>
      <c r="O1962" s="126" t="s">
        <v>1136</v>
      </c>
      <c r="P1962" s="127" t="s">
        <v>10642</v>
      </c>
      <c r="Q1962" s="127" t="s">
        <v>2563</v>
      </c>
      <c r="R1962" s="127" t="s">
        <v>1683</v>
      </c>
      <c r="S1962" s="128">
        <v>4</v>
      </c>
      <c r="T1962" s="128">
        <v>5</v>
      </c>
      <c r="U1962" s="128">
        <v>1</v>
      </c>
      <c r="V1962" s="128">
        <v>2</v>
      </c>
      <c r="W1962" s="129" t="s">
        <v>10643</v>
      </c>
      <c r="X1962" s="130" t="s">
        <v>10647</v>
      </c>
      <c r="Y1962" s="130" t="s">
        <v>10647</v>
      </c>
    </row>
    <row r="1963" spans="1:25">
      <c r="A1963" s="6" t="str">
        <f t="shared" si="81"/>
        <v>PLBTME4514LSS</v>
      </c>
      <c r="B1963" s="9" t="s">
        <v>6</v>
      </c>
      <c r="C1963" s="9" t="s">
        <v>1136</v>
      </c>
      <c r="D1963" s="9" t="s">
        <v>1234</v>
      </c>
      <c r="E1963" s="106" t="s">
        <v>1235</v>
      </c>
      <c r="F1963" s="106" t="s">
        <v>8492</v>
      </c>
      <c r="G1963" s="107" t="s">
        <v>9569</v>
      </c>
      <c r="H1963" s="108">
        <v>1</v>
      </c>
      <c r="I1963" s="4"/>
      <c r="J1963" s="5"/>
      <c r="K1963" s="6"/>
      <c r="L1963" s="6"/>
      <c r="M1963" s="125" t="s">
        <v>10646</v>
      </c>
      <c r="N1963" s="125" t="s">
        <v>4113</v>
      </c>
      <c r="O1963" s="126" t="s">
        <v>1136</v>
      </c>
      <c r="P1963" s="127" t="s">
        <v>10642</v>
      </c>
      <c r="Q1963" s="127" t="s">
        <v>2563</v>
      </c>
      <c r="R1963" s="127" t="s">
        <v>1683</v>
      </c>
      <c r="S1963" s="128">
        <v>4</v>
      </c>
      <c r="T1963" s="128">
        <v>5</v>
      </c>
      <c r="U1963" s="128">
        <v>1</v>
      </c>
      <c r="V1963" s="128">
        <v>4</v>
      </c>
      <c r="W1963" s="129" t="s">
        <v>4113</v>
      </c>
      <c r="X1963" s="130" t="s">
        <v>10647</v>
      </c>
      <c r="Y1963" s="130" t="s">
        <v>10647</v>
      </c>
    </row>
    <row r="1964" spans="1:25">
      <c r="A1964" s="6" t="str">
        <f t="shared" si="81"/>
        <v>PLBTME4514RSS</v>
      </c>
      <c r="B1964" s="9" t="s">
        <v>6</v>
      </c>
      <c r="C1964" s="9" t="s">
        <v>1136</v>
      </c>
      <c r="D1964" s="9" t="s">
        <v>1212</v>
      </c>
      <c r="E1964" s="9" t="s">
        <v>1211</v>
      </c>
      <c r="F1964" s="9">
        <v>190906808</v>
      </c>
      <c r="G1964" s="18" t="s">
        <v>9553</v>
      </c>
      <c r="H1964" s="40">
        <v>1</v>
      </c>
      <c r="I1964" s="4"/>
      <c r="J1964" s="5"/>
      <c r="K1964" s="6"/>
      <c r="L1964" s="6"/>
      <c r="M1964" s="125" t="s">
        <v>10646</v>
      </c>
      <c r="N1964" s="125" t="s">
        <v>4113</v>
      </c>
      <c r="O1964" s="126" t="s">
        <v>1136</v>
      </c>
      <c r="P1964" s="127" t="s">
        <v>10642</v>
      </c>
      <c r="Q1964" s="127" t="s">
        <v>2563</v>
      </c>
      <c r="R1964" s="127" t="s">
        <v>1683</v>
      </c>
      <c r="S1964" s="128">
        <v>4</v>
      </c>
      <c r="T1964" s="128">
        <v>5</v>
      </c>
      <c r="U1964" s="128">
        <v>1</v>
      </c>
      <c r="V1964" s="128">
        <v>4</v>
      </c>
      <c r="W1964" s="129" t="s">
        <v>10643</v>
      </c>
      <c r="X1964" s="130" t="s">
        <v>10647</v>
      </c>
      <c r="Y1964" s="130" t="s">
        <v>10647</v>
      </c>
    </row>
    <row r="1965" spans="1:25">
      <c r="A1965" s="6" t="str">
        <f t="shared" si="81"/>
        <v>PLBTME4516LSS</v>
      </c>
      <c r="B1965" s="9" t="s">
        <v>6</v>
      </c>
      <c r="C1965" s="9" t="s">
        <v>1136</v>
      </c>
      <c r="D1965" s="9" t="s">
        <v>1234</v>
      </c>
      <c r="E1965" s="106" t="s">
        <v>8493</v>
      </c>
      <c r="F1965" s="106" t="s">
        <v>8494</v>
      </c>
      <c r="G1965" s="107" t="s">
        <v>9570</v>
      </c>
      <c r="H1965" s="108">
        <v>1</v>
      </c>
      <c r="I1965" s="4"/>
      <c r="J1965" s="5"/>
      <c r="K1965" s="6"/>
      <c r="L1965" s="6"/>
      <c r="M1965" s="125" t="s">
        <v>10646</v>
      </c>
      <c r="N1965" s="125" t="s">
        <v>4113</v>
      </c>
      <c r="O1965" s="126" t="s">
        <v>1136</v>
      </c>
      <c r="P1965" s="127" t="s">
        <v>10642</v>
      </c>
      <c r="Q1965" s="127" t="s">
        <v>2563</v>
      </c>
      <c r="R1965" s="127" t="s">
        <v>1683</v>
      </c>
      <c r="S1965" s="128">
        <v>4</v>
      </c>
      <c r="T1965" s="128">
        <v>5</v>
      </c>
      <c r="U1965" s="128">
        <v>1</v>
      </c>
      <c r="V1965" s="128">
        <v>6</v>
      </c>
      <c r="W1965" s="129" t="s">
        <v>4113</v>
      </c>
      <c r="X1965" s="130" t="s">
        <v>10647</v>
      </c>
      <c r="Y1965" s="130" t="s">
        <v>10647</v>
      </c>
    </row>
    <row r="1966" spans="1:25">
      <c r="A1966" s="6" t="str">
        <f t="shared" si="81"/>
        <v>PLBRDT3505NSS</v>
      </c>
      <c r="B1966" s="7" t="s">
        <v>825</v>
      </c>
      <c r="C1966" s="7" t="s">
        <v>2281</v>
      </c>
      <c r="D1966" s="7" t="s">
        <v>1100</v>
      </c>
      <c r="E1966" s="7" t="s">
        <v>7457</v>
      </c>
      <c r="F1966" s="7" t="s">
        <v>2541</v>
      </c>
      <c r="G1966" s="13" t="s">
        <v>10481</v>
      </c>
      <c r="H1966" s="21">
        <v>1</v>
      </c>
      <c r="I1966" s="4"/>
      <c r="J1966" s="5"/>
      <c r="K1966" s="6"/>
      <c r="L1966" s="6"/>
      <c r="M1966" s="125" t="s">
        <v>10646</v>
      </c>
      <c r="N1966" s="125" t="s">
        <v>4113</v>
      </c>
      <c r="O1966" s="126" t="s">
        <v>1136</v>
      </c>
      <c r="P1966" s="127" t="s">
        <v>10643</v>
      </c>
      <c r="Q1966" s="127" t="s">
        <v>1157</v>
      </c>
      <c r="R1966" s="127" t="s">
        <v>10642</v>
      </c>
      <c r="S1966" s="128">
        <v>3</v>
      </c>
      <c r="T1966" s="128">
        <v>5</v>
      </c>
      <c r="U1966" s="128">
        <v>0</v>
      </c>
      <c r="V1966" s="128">
        <v>5</v>
      </c>
      <c r="W1966" s="129" t="s">
        <v>10645</v>
      </c>
      <c r="X1966" s="130" t="s">
        <v>10647</v>
      </c>
      <c r="Y1966" s="130" t="s">
        <v>10647</v>
      </c>
    </row>
    <row r="1967" spans="1:25">
      <c r="A1967" s="6" t="str">
        <f t="shared" si="81"/>
        <v>PLBRCU3506NSS</v>
      </c>
      <c r="B1967" s="7" t="s">
        <v>825</v>
      </c>
      <c r="C1967" s="7" t="s">
        <v>1412</v>
      </c>
      <c r="D1967" s="7" t="s">
        <v>1041</v>
      </c>
      <c r="E1967" s="7" t="s">
        <v>8511</v>
      </c>
      <c r="F1967" s="7" t="s">
        <v>7426</v>
      </c>
      <c r="G1967" s="13" t="s">
        <v>10068</v>
      </c>
      <c r="H1967" s="21">
        <v>1</v>
      </c>
      <c r="I1967" s="4"/>
      <c r="J1967" s="5"/>
      <c r="K1967" s="6"/>
      <c r="L1967" s="6"/>
      <c r="M1967" s="125" t="s">
        <v>10646</v>
      </c>
      <c r="N1967" s="125" t="s">
        <v>4113</v>
      </c>
      <c r="O1967" s="126" t="s">
        <v>1136</v>
      </c>
      <c r="P1967" s="127" t="s">
        <v>10643</v>
      </c>
      <c r="Q1967" s="127" t="s">
        <v>1146</v>
      </c>
      <c r="R1967" s="127" t="s">
        <v>10652</v>
      </c>
      <c r="S1967" s="128">
        <v>3</v>
      </c>
      <c r="T1967" s="128">
        <v>5</v>
      </c>
      <c r="U1967" s="128">
        <v>0</v>
      </c>
      <c r="V1967" s="128">
        <v>6</v>
      </c>
      <c r="W1967" s="129" t="s">
        <v>10645</v>
      </c>
      <c r="X1967" s="130" t="s">
        <v>10647</v>
      </c>
      <c r="Y1967" s="130" t="s">
        <v>10647</v>
      </c>
    </row>
    <row r="1968" spans="1:25">
      <c r="A1968" s="6" t="str">
        <f t="shared" si="81"/>
        <v>PLBRCU3507NSS</v>
      </c>
      <c r="B1968" s="9" t="s">
        <v>825</v>
      </c>
      <c r="C1968" s="9" t="s">
        <v>1412</v>
      </c>
      <c r="D1968" s="9" t="s">
        <v>1042</v>
      </c>
      <c r="E1968" s="9" t="s">
        <v>7421</v>
      </c>
      <c r="F1968" s="9" t="s">
        <v>7426</v>
      </c>
      <c r="G1968" s="18" t="s">
        <v>10069</v>
      </c>
      <c r="H1968" s="40">
        <v>2</v>
      </c>
      <c r="I1968" s="4"/>
      <c r="J1968" s="5"/>
      <c r="K1968" s="6"/>
      <c r="L1968" s="6"/>
      <c r="M1968" s="125" t="s">
        <v>10646</v>
      </c>
      <c r="N1968" s="125" t="s">
        <v>4113</v>
      </c>
      <c r="O1968" s="126" t="s">
        <v>1136</v>
      </c>
      <c r="P1968" s="127" t="s">
        <v>10643</v>
      </c>
      <c r="Q1968" s="127" t="s">
        <v>1146</v>
      </c>
      <c r="R1968" s="127" t="s">
        <v>10652</v>
      </c>
      <c r="S1968" s="128">
        <v>3</v>
      </c>
      <c r="T1968" s="128">
        <v>5</v>
      </c>
      <c r="U1968" s="128">
        <v>0</v>
      </c>
      <c r="V1968" s="128">
        <v>7</v>
      </c>
      <c r="W1968" s="129" t="s">
        <v>10645</v>
      </c>
      <c r="X1968" s="130" t="s">
        <v>10647</v>
      </c>
      <c r="Y1968" s="130" t="s">
        <v>10647</v>
      </c>
    </row>
    <row r="1969" spans="1:25">
      <c r="A1969" s="6" t="str">
        <f t="shared" si="81"/>
        <v>PLBRCU3508NSS</v>
      </c>
      <c r="B1969" s="7" t="s">
        <v>825</v>
      </c>
      <c r="C1969" s="7" t="s">
        <v>1412</v>
      </c>
      <c r="D1969" s="7" t="s">
        <v>1043</v>
      </c>
      <c r="E1969" s="7" t="s">
        <v>7422</v>
      </c>
      <c r="F1969" s="7" t="s">
        <v>7426</v>
      </c>
      <c r="G1969" s="13" t="s">
        <v>10070</v>
      </c>
      <c r="H1969" s="21">
        <v>2</v>
      </c>
      <c r="I1969" s="4"/>
      <c r="J1969" s="5"/>
      <c r="K1969" s="6"/>
      <c r="L1969" s="6"/>
      <c r="M1969" s="125" t="s">
        <v>10646</v>
      </c>
      <c r="N1969" s="125" t="s">
        <v>4113</v>
      </c>
      <c r="O1969" s="126" t="s">
        <v>1136</v>
      </c>
      <c r="P1969" s="127" t="s">
        <v>10643</v>
      </c>
      <c r="Q1969" s="127" t="s">
        <v>1146</v>
      </c>
      <c r="R1969" s="127" t="s">
        <v>10652</v>
      </c>
      <c r="S1969" s="128">
        <v>3</v>
      </c>
      <c r="T1969" s="128">
        <v>5</v>
      </c>
      <c r="U1969" s="128">
        <v>0</v>
      </c>
      <c r="V1969" s="128">
        <v>8</v>
      </c>
      <c r="W1969" s="129" t="s">
        <v>10645</v>
      </c>
      <c r="X1969" s="130" t="s">
        <v>10647</v>
      </c>
      <c r="Y1969" s="130" t="s">
        <v>10647</v>
      </c>
    </row>
    <row r="1970" spans="1:25">
      <c r="A1970" s="6" t="str">
        <f t="shared" ref="A1970:A1972" si="82">CONCATENATE(M1970,N1970,O1970,P1970,Q1970,R1970,S1970,T1970,U1970,V1970,W1970,X1970,Y1970)</f>
        <v>PLBRCU3509NSS</v>
      </c>
      <c r="B1970" s="7" t="s">
        <v>825</v>
      </c>
      <c r="C1970" s="7" t="s">
        <v>1412</v>
      </c>
      <c r="D1970" s="7" t="s">
        <v>1044</v>
      </c>
      <c r="E1970" s="7" t="s">
        <v>7418</v>
      </c>
      <c r="F1970" s="7" t="s">
        <v>7426</v>
      </c>
      <c r="G1970" s="13" t="s">
        <v>10072</v>
      </c>
      <c r="H1970" s="21">
        <v>1</v>
      </c>
      <c r="I1970" s="4"/>
      <c r="J1970" s="5"/>
      <c r="K1970" s="6"/>
      <c r="L1970" s="6"/>
      <c r="M1970" s="125" t="s">
        <v>10646</v>
      </c>
      <c r="N1970" s="125" t="s">
        <v>4113</v>
      </c>
      <c r="O1970" s="126" t="s">
        <v>1136</v>
      </c>
      <c r="P1970" s="127" t="s">
        <v>10643</v>
      </c>
      <c r="Q1970" s="127" t="s">
        <v>1146</v>
      </c>
      <c r="R1970" s="127" t="s">
        <v>10652</v>
      </c>
      <c r="S1970" s="128">
        <v>3</v>
      </c>
      <c r="T1970" s="128">
        <v>5</v>
      </c>
      <c r="U1970" s="128">
        <v>0</v>
      </c>
      <c r="V1970" s="128">
        <v>9</v>
      </c>
      <c r="W1970" s="129" t="s">
        <v>10645</v>
      </c>
      <c r="X1970" s="130" t="s">
        <v>10647</v>
      </c>
      <c r="Y1970" s="130" t="s">
        <v>10647</v>
      </c>
    </row>
    <row r="1971" spans="1:25">
      <c r="A1971" s="6" t="str">
        <f t="shared" si="82"/>
        <v>PLBRCU3510NSS</v>
      </c>
      <c r="B1971" s="7" t="s">
        <v>825</v>
      </c>
      <c r="C1971" s="7" t="s">
        <v>1412</v>
      </c>
      <c r="D1971" s="7" t="s">
        <v>1045</v>
      </c>
      <c r="E1971" s="7" t="s">
        <v>7425</v>
      </c>
      <c r="F1971" s="7" t="s">
        <v>7426</v>
      </c>
      <c r="G1971" s="13" t="s">
        <v>10074</v>
      </c>
      <c r="H1971" s="21">
        <v>1</v>
      </c>
      <c r="I1971" s="4"/>
      <c r="J1971" s="5"/>
      <c r="K1971" s="6"/>
      <c r="L1971" s="6"/>
      <c r="M1971" s="125" t="s">
        <v>10646</v>
      </c>
      <c r="N1971" s="125" t="s">
        <v>4113</v>
      </c>
      <c r="O1971" s="126" t="s">
        <v>1136</v>
      </c>
      <c r="P1971" s="127" t="s">
        <v>10643</v>
      </c>
      <c r="Q1971" s="127" t="s">
        <v>1146</v>
      </c>
      <c r="R1971" s="127" t="s">
        <v>10652</v>
      </c>
      <c r="S1971" s="128">
        <v>3</v>
      </c>
      <c r="T1971" s="128">
        <v>5</v>
      </c>
      <c r="U1971" s="128">
        <v>1</v>
      </c>
      <c r="V1971" s="128">
        <v>0</v>
      </c>
      <c r="W1971" s="129" t="s">
        <v>10645</v>
      </c>
      <c r="X1971" s="130" t="s">
        <v>10647</v>
      </c>
      <c r="Y1971" s="130" t="s">
        <v>10647</v>
      </c>
    </row>
    <row r="1972" spans="1:25">
      <c r="A1972" s="6" t="str">
        <f t="shared" si="82"/>
        <v>PLBRCU3512NSS</v>
      </c>
      <c r="B1972" s="7" t="s">
        <v>825</v>
      </c>
      <c r="C1972" s="7" t="s">
        <v>1412</v>
      </c>
      <c r="D1972" s="7" t="s">
        <v>1046</v>
      </c>
      <c r="E1972" s="7" t="s">
        <v>7428</v>
      </c>
      <c r="F1972" s="7" t="s">
        <v>7426</v>
      </c>
      <c r="G1972" s="13" t="s">
        <v>10077</v>
      </c>
      <c r="H1972" s="21">
        <v>1</v>
      </c>
      <c r="I1972" s="4"/>
      <c r="J1972" s="5"/>
      <c r="K1972" s="6"/>
      <c r="L1972" s="6"/>
      <c r="M1972" s="125" t="s">
        <v>10646</v>
      </c>
      <c r="N1972" s="125" t="s">
        <v>4113</v>
      </c>
      <c r="O1972" s="126" t="s">
        <v>1136</v>
      </c>
      <c r="P1972" s="127" t="s">
        <v>10643</v>
      </c>
      <c r="Q1972" s="127" t="s">
        <v>1146</v>
      </c>
      <c r="R1972" s="127" t="s">
        <v>10652</v>
      </c>
      <c r="S1972" s="128">
        <v>3</v>
      </c>
      <c r="T1972" s="128">
        <v>5</v>
      </c>
      <c r="U1972" s="128">
        <v>1</v>
      </c>
      <c r="V1972" s="128">
        <v>2</v>
      </c>
      <c r="W1972" s="129" t="s">
        <v>10645</v>
      </c>
      <c r="X1972" s="130" t="s">
        <v>10647</v>
      </c>
      <c r="Y1972" s="130" t="s">
        <v>10647</v>
      </c>
    </row>
    <row r="1973" spans="1:25">
      <c r="A1973" s="6" t="str">
        <f t="shared" ref="A1973:A2016" si="83">CONCATENATE(M1973,N1973,O1973,P1973,Q1973,R1973,S1973,T1973,U1973,V1973,W1973,X1973,Y1973)</f>
        <v>PLBHPP3502LSS</v>
      </c>
      <c r="B1973" s="7" t="s">
        <v>6</v>
      </c>
      <c r="C1973" s="7" t="s">
        <v>1146</v>
      </c>
      <c r="D1973" s="7" t="s">
        <v>876</v>
      </c>
      <c r="E1973" s="7" t="s">
        <v>2659</v>
      </c>
      <c r="F1973" s="7" t="s">
        <v>2806</v>
      </c>
      <c r="G1973" s="13" t="s">
        <v>9615</v>
      </c>
      <c r="H1973" s="21">
        <v>2</v>
      </c>
      <c r="I1973" s="4">
        <v>46388</v>
      </c>
      <c r="J1973" s="5"/>
      <c r="K1973" s="6"/>
      <c r="L1973" s="6"/>
      <c r="M1973" s="125" t="s">
        <v>10646</v>
      </c>
      <c r="N1973" s="125" t="s">
        <v>4113</v>
      </c>
      <c r="O1973" s="126" t="s">
        <v>1136</v>
      </c>
      <c r="P1973" s="127" t="s">
        <v>1385</v>
      </c>
      <c r="Q1973" s="127" t="s">
        <v>10646</v>
      </c>
      <c r="R1973" s="127" t="s">
        <v>10646</v>
      </c>
      <c r="S1973" s="128">
        <v>3</v>
      </c>
      <c r="T1973" s="128">
        <v>5</v>
      </c>
      <c r="U1973" s="128">
        <v>0</v>
      </c>
      <c r="V1973" s="128">
        <v>2</v>
      </c>
      <c r="W1973" s="129" t="s">
        <v>4113</v>
      </c>
      <c r="X1973" s="130" t="s">
        <v>10647</v>
      </c>
      <c r="Y1973" s="130" t="s">
        <v>10647</v>
      </c>
    </row>
    <row r="1974" spans="1:25">
      <c r="A1974" s="6" t="str">
        <f t="shared" si="83"/>
        <v>PLBHPP3502RSS</v>
      </c>
      <c r="B1974" s="7" t="s">
        <v>6</v>
      </c>
      <c r="C1974" s="7" t="s">
        <v>1146</v>
      </c>
      <c r="D1974" s="7" t="s">
        <v>2948</v>
      </c>
      <c r="E1974" s="7" t="s">
        <v>2666</v>
      </c>
      <c r="F1974" s="7" t="s">
        <v>2813</v>
      </c>
      <c r="G1974" s="13" t="s">
        <v>9611</v>
      </c>
      <c r="H1974" s="21">
        <v>2</v>
      </c>
      <c r="I1974" s="4">
        <v>46388</v>
      </c>
      <c r="J1974" s="5"/>
      <c r="K1974" s="6"/>
      <c r="L1974" s="6"/>
      <c r="M1974" s="125" t="s">
        <v>10646</v>
      </c>
      <c r="N1974" s="125" t="s">
        <v>4113</v>
      </c>
      <c r="O1974" s="126" t="s">
        <v>1136</v>
      </c>
      <c r="P1974" s="127" t="s">
        <v>1385</v>
      </c>
      <c r="Q1974" s="127" t="s">
        <v>10646</v>
      </c>
      <c r="R1974" s="127" t="s">
        <v>10646</v>
      </c>
      <c r="S1974" s="128">
        <v>3</v>
      </c>
      <c r="T1974" s="128">
        <v>5</v>
      </c>
      <c r="U1974" s="128">
        <v>0</v>
      </c>
      <c r="V1974" s="128">
        <v>2</v>
      </c>
      <c r="W1974" s="129" t="s">
        <v>10643</v>
      </c>
      <c r="X1974" s="130" t="s">
        <v>10647</v>
      </c>
      <c r="Y1974" s="130" t="s">
        <v>10647</v>
      </c>
    </row>
    <row r="1975" spans="1:25">
      <c r="A1975" s="6" t="str">
        <f t="shared" si="83"/>
        <v>PLBHPP3504LSS</v>
      </c>
      <c r="B1975" s="7" t="s">
        <v>6</v>
      </c>
      <c r="C1975" s="7" t="s">
        <v>1146</v>
      </c>
      <c r="D1975" s="7" t="s">
        <v>876</v>
      </c>
      <c r="E1975" s="7" t="s">
        <v>2660</v>
      </c>
      <c r="F1975" s="7" t="s">
        <v>2807</v>
      </c>
      <c r="G1975" s="13" t="s">
        <v>9616</v>
      </c>
      <c r="H1975" s="21">
        <v>2</v>
      </c>
      <c r="I1975" s="4">
        <v>46388</v>
      </c>
      <c r="J1975" s="5"/>
      <c r="K1975" s="6"/>
      <c r="L1975" s="6"/>
      <c r="M1975" s="125" t="s">
        <v>10646</v>
      </c>
      <c r="N1975" s="125" t="s">
        <v>4113</v>
      </c>
      <c r="O1975" s="126" t="s">
        <v>1136</v>
      </c>
      <c r="P1975" s="127" t="s">
        <v>1385</v>
      </c>
      <c r="Q1975" s="127" t="s">
        <v>10646</v>
      </c>
      <c r="R1975" s="127" t="s">
        <v>10646</v>
      </c>
      <c r="S1975" s="128">
        <v>3</v>
      </c>
      <c r="T1975" s="128">
        <v>5</v>
      </c>
      <c r="U1975" s="128">
        <v>0</v>
      </c>
      <c r="V1975" s="128">
        <v>4</v>
      </c>
      <c r="W1975" s="129" t="s">
        <v>4113</v>
      </c>
      <c r="X1975" s="130" t="s">
        <v>10647</v>
      </c>
      <c r="Y1975" s="130" t="s">
        <v>10647</v>
      </c>
    </row>
    <row r="1976" spans="1:25">
      <c r="A1976" s="6" t="str">
        <f t="shared" si="83"/>
        <v>PLBHPP3504RSS</v>
      </c>
      <c r="B1976" s="7" t="s">
        <v>6</v>
      </c>
      <c r="C1976" s="7" t="s">
        <v>1146</v>
      </c>
      <c r="D1976" s="7" t="s">
        <v>2948</v>
      </c>
      <c r="E1976" s="7" t="s">
        <v>2667</v>
      </c>
      <c r="F1976" s="7" t="s">
        <v>2814</v>
      </c>
      <c r="G1976" s="13" t="s">
        <v>9612</v>
      </c>
      <c r="H1976" s="21">
        <v>2</v>
      </c>
      <c r="I1976" s="4">
        <v>46419</v>
      </c>
      <c r="J1976" s="5"/>
      <c r="K1976" s="6"/>
      <c r="L1976" s="6"/>
      <c r="M1976" s="125" t="s">
        <v>10646</v>
      </c>
      <c r="N1976" s="125" t="s">
        <v>4113</v>
      </c>
      <c r="O1976" s="126" t="s">
        <v>1136</v>
      </c>
      <c r="P1976" s="127" t="s">
        <v>1385</v>
      </c>
      <c r="Q1976" s="127" t="s">
        <v>10646</v>
      </c>
      <c r="R1976" s="127" t="s">
        <v>10646</v>
      </c>
      <c r="S1976" s="128">
        <v>3</v>
      </c>
      <c r="T1976" s="128">
        <v>5</v>
      </c>
      <c r="U1976" s="128">
        <v>0</v>
      </c>
      <c r="V1976" s="128">
        <v>4</v>
      </c>
      <c r="W1976" s="129" t="s">
        <v>10643</v>
      </c>
      <c r="X1976" s="130" t="s">
        <v>10647</v>
      </c>
      <c r="Y1976" s="130" t="s">
        <v>10647</v>
      </c>
    </row>
    <row r="1977" spans="1:25">
      <c r="A1977" s="6" t="str">
        <f t="shared" si="83"/>
        <v>PLBHPP3506LSS</v>
      </c>
      <c r="B1977" s="7" t="s">
        <v>6</v>
      </c>
      <c r="C1977" s="7" t="s">
        <v>1146</v>
      </c>
      <c r="D1977" s="7" t="s">
        <v>876</v>
      </c>
      <c r="E1977" s="7" t="s">
        <v>2661</v>
      </c>
      <c r="F1977" s="7" t="s">
        <v>2808</v>
      </c>
      <c r="G1977" s="13" t="s">
        <v>9617</v>
      </c>
      <c r="H1977" s="21">
        <v>2</v>
      </c>
      <c r="I1977" s="4">
        <v>46388</v>
      </c>
      <c r="J1977" s="5"/>
      <c r="K1977" s="6"/>
      <c r="L1977" s="6"/>
      <c r="M1977" s="125" t="s">
        <v>10646</v>
      </c>
      <c r="N1977" s="125" t="s">
        <v>4113</v>
      </c>
      <c r="O1977" s="126" t="s">
        <v>1136</v>
      </c>
      <c r="P1977" s="127" t="s">
        <v>1385</v>
      </c>
      <c r="Q1977" s="127" t="s">
        <v>10646</v>
      </c>
      <c r="R1977" s="127" t="s">
        <v>10646</v>
      </c>
      <c r="S1977" s="128">
        <v>3</v>
      </c>
      <c r="T1977" s="128">
        <v>5</v>
      </c>
      <c r="U1977" s="128">
        <v>0</v>
      </c>
      <c r="V1977" s="128">
        <v>6</v>
      </c>
      <c r="W1977" s="129" t="s">
        <v>4113</v>
      </c>
      <c r="X1977" s="130" t="s">
        <v>10647</v>
      </c>
      <c r="Y1977" s="130" t="s">
        <v>10647</v>
      </c>
    </row>
    <row r="1978" spans="1:25">
      <c r="A1978" s="6" t="str">
        <f t="shared" si="83"/>
        <v>PLBHPP3506RSS</v>
      </c>
      <c r="B1978" s="7" t="s">
        <v>6</v>
      </c>
      <c r="C1978" s="7" t="s">
        <v>1146</v>
      </c>
      <c r="D1978" s="7" t="s">
        <v>2948</v>
      </c>
      <c r="E1978" s="7" t="s">
        <v>2668</v>
      </c>
      <c r="F1978" s="7" t="s">
        <v>2815</v>
      </c>
      <c r="G1978" s="13" t="s">
        <v>9613</v>
      </c>
      <c r="H1978" s="21">
        <v>2</v>
      </c>
      <c r="I1978" s="4">
        <v>46388</v>
      </c>
      <c r="J1978" s="5"/>
      <c r="K1978" s="6"/>
      <c r="L1978" s="6"/>
      <c r="M1978" s="125" t="s">
        <v>10646</v>
      </c>
      <c r="N1978" s="125" t="s">
        <v>4113</v>
      </c>
      <c r="O1978" s="126" t="s">
        <v>1136</v>
      </c>
      <c r="P1978" s="127" t="s">
        <v>1385</v>
      </c>
      <c r="Q1978" s="127" t="s">
        <v>10646</v>
      </c>
      <c r="R1978" s="127" t="s">
        <v>10646</v>
      </c>
      <c r="S1978" s="128">
        <v>3</v>
      </c>
      <c r="T1978" s="128">
        <v>5</v>
      </c>
      <c r="U1978" s="128">
        <v>0</v>
      </c>
      <c r="V1978" s="128">
        <v>6</v>
      </c>
      <c r="W1978" s="129" t="s">
        <v>10643</v>
      </c>
      <c r="X1978" s="130" t="s">
        <v>10647</v>
      </c>
      <c r="Y1978" s="130" t="s">
        <v>10647</v>
      </c>
    </row>
    <row r="1979" spans="1:25">
      <c r="A1979" s="6" t="str">
        <f t="shared" si="83"/>
        <v>PLBHPP3508LSS</v>
      </c>
      <c r="B1979" s="7" t="s">
        <v>6</v>
      </c>
      <c r="C1979" s="7" t="s">
        <v>1146</v>
      </c>
      <c r="D1979" s="7" t="s">
        <v>876</v>
      </c>
      <c r="E1979" s="7" t="s">
        <v>2662</v>
      </c>
      <c r="F1979" s="7" t="s">
        <v>2809</v>
      </c>
      <c r="G1979" s="13" t="s">
        <v>9618</v>
      </c>
      <c r="H1979" s="21">
        <v>2</v>
      </c>
      <c r="I1979" s="4">
        <v>46388</v>
      </c>
      <c r="J1979" s="5"/>
      <c r="K1979" s="6"/>
      <c r="L1979" s="6"/>
      <c r="M1979" s="125" t="s">
        <v>10646</v>
      </c>
      <c r="N1979" s="125" t="s">
        <v>4113</v>
      </c>
      <c r="O1979" s="126" t="s">
        <v>1136</v>
      </c>
      <c r="P1979" s="127" t="s">
        <v>1385</v>
      </c>
      <c r="Q1979" s="127" t="s">
        <v>10646</v>
      </c>
      <c r="R1979" s="127" t="s">
        <v>10646</v>
      </c>
      <c r="S1979" s="128">
        <v>3</v>
      </c>
      <c r="T1979" s="128">
        <v>5</v>
      </c>
      <c r="U1979" s="128">
        <v>0</v>
      </c>
      <c r="V1979" s="128">
        <v>8</v>
      </c>
      <c r="W1979" s="129" t="s">
        <v>4113</v>
      </c>
      <c r="X1979" s="130" t="s">
        <v>10647</v>
      </c>
      <c r="Y1979" s="130" t="s">
        <v>10647</v>
      </c>
    </row>
    <row r="1980" spans="1:25">
      <c r="A1980" s="6" t="str">
        <f t="shared" si="83"/>
        <v>PLBHPP3508DSS</v>
      </c>
      <c r="B1980" s="7" t="s">
        <v>6</v>
      </c>
      <c r="C1980" s="7" t="s">
        <v>1146</v>
      </c>
      <c r="D1980" s="7" t="s">
        <v>2948</v>
      </c>
      <c r="E1980" s="7" t="s">
        <v>2669</v>
      </c>
      <c r="F1980" s="7" t="s">
        <v>2816</v>
      </c>
      <c r="G1980" s="13" t="s">
        <v>9614</v>
      </c>
      <c r="H1980" s="21">
        <v>2</v>
      </c>
      <c r="I1980" s="4">
        <v>46388</v>
      </c>
      <c r="J1980" s="5"/>
      <c r="K1980" s="6"/>
      <c r="L1980" s="6"/>
      <c r="M1980" s="125" t="s">
        <v>10646</v>
      </c>
      <c r="N1980" s="125" t="s">
        <v>4113</v>
      </c>
      <c r="O1980" s="126" t="s">
        <v>1136</v>
      </c>
      <c r="P1980" s="127" t="s">
        <v>1385</v>
      </c>
      <c r="Q1980" s="127" t="s">
        <v>10646</v>
      </c>
      <c r="R1980" s="127" t="s">
        <v>10646</v>
      </c>
      <c r="S1980" s="128">
        <v>3</v>
      </c>
      <c r="T1980" s="128">
        <v>5</v>
      </c>
      <c r="U1980" s="128">
        <v>0</v>
      </c>
      <c r="V1980" s="128">
        <v>8</v>
      </c>
      <c r="W1980" s="129" t="s">
        <v>1157</v>
      </c>
      <c r="X1980" s="130" t="s">
        <v>10647</v>
      </c>
      <c r="Y1980" s="130" t="s">
        <v>10647</v>
      </c>
    </row>
    <row r="1981" spans="1:25">
      <c r="A1981" s="6" t="str">
        <f t="shared" si="83"/>
        <v>PLBHPP3510LSS</v>
      </c>
      <c r="B1981" s="7" t="s">
        <v>6</v>
      </c>
      <c r="C1981" s="7" t="s">
        <v>1146</v>
      </c>
      <c r="D1981" s="7" t="s">
        <v>877</v>
      </c>
      <c r="E1981" s="7" t="s">
        <v>2663</v>
      </c>
      <c r="F1981" s="7" t="s">
        <v>2810</v>
      </c>
      <c r="G1981" s="13" t="s">
        <v>9384</v>
      </c>
      <c r="H1981" s="21">
        <v>2</v>
      </c>
      <c r="I1981" s="4">
        <v>46388</v>
      </c>
      <c r="J1981" s="5"/>
      <c r="K1981" s="6"/>
      <c r="L1981" s="6"/>
      <c r="M1981" s="125" t="s">
        <v>10646</v>
      </c>
      <c r="N1981" s="125" t="s">
        <v>4113</v>
      </c>
      <c r="O1981" s="126" t="s">
        <v>1136</v>
      </c>
      <c r="P1981" s="127" t="s">
        <v>1385</v>
      </c>
      <c r="Q1981" s="127" t="s">
        <v>10646</v>
      </c>
      <c r="R1981" s="127" t="s">
        <v>10646</v>
      </c>
      <c r="S1981" s="128">
        <v>3</v>
      </c>
      <c r="T1981" s="128">
        <v>5</v>
      </c>
      <c r="U1981" s="128">
        <v>1</v>
      </c>
      <c r="V1981" s="128">
        <v>0</v>
      </c>
      <c r="W1981" s="129" t="s">
        <v>4113</v>
      </c>
      <c r="X1981" s="130" t="s">
        <v>10647</v>
      </c>
      <c r="Y1981" s="130" t="s">
        <v>10647</v>
      </c>
    </row>
    <row r="1982" spans="1:25">
      <c r="A1982" s="6" t="str">
        <f t="shared" si="83"/>
        <v>PLBHPP3510RSS</v>
      </c>
      <c r="B1982" s="7" t="s">
        <v>6</v>
      </c>
      <c r="C1982" s="7" t="s">
        <v>1146</v>
      </c>
      <c r="D1982" s="7" t="s">
        <v>875</v>
      </c>
      <c r="E1982" s="7" t="s">
        <v>2670</v>
      </c>
      <c r="F1982" s="7" t="s">
        <v>2817</v>
      </c>
      <c r="G1982" s="13" t="s">
        <v>9381</v>
      </c>
      <c r="H1982" s="21"/>
      <c r="I1982" s="4"/>
      <c r="J1982" s="5"/>
      <c r="K1982" s="6"/>
      <c r="L1982" s="6"/>
      <c r="M1982" s="125" t="s">
        <v>10646</v>
      </c>
      <c r="N1982" s="125" t="s">
        <v>4113</v>
      </c>
      <c r="O1982" s="126" t="s">
        <v>1136</v>
      </c>
      <c r="P1982" s="127" t="s">
        <v>1385</v>
      </c>
      <c r="Q1982" s="127" t="s">
        <v>10646</v>
      </c>
      <c r="R1982" s="127" t="s">
        <v>10646</v>
      </c>
      <c r="S1982" s="128">
        <v>3</v>
      </c>
      <c r="T1982" s="128">
        <v>5</v>
      </c>
      <c r="U1982" s="128">
        <v>1</v>
      </c>
      <c r="V1982" s="128">
        <v>0</v>
      </c>
      <c r="W1982" s="129" t="s">
        <v>10643</v>
      </c>
      <c r="X1982" s="130" t="s">
        <v>10647</v>
      </c>
      <c r="Y1982" s="130" t="s">
        <v>10647</v>
      </c>
    </row>
    <row r="1983" spans="1:25">
      <c r="A1983" s="6" t="str">
        <f t="shared" si="83"/>
        <v>PLBHPP3512LSS</v>
      </c>
      <c r="B1983" s="7" t="s">
        <v>6</v>
      </c>
      <c r="C1983" s="7" t="s">
        <v>1146</v>
      </c>
      <c r="D1983" s="7" t="s">
        <v>877</v>
      </c>
      <c r="E1983" s="7" t="s">
        <v>2664</v>
      </c>
      <c r="F1983" s="7" t="s">
        <v>2811</v>
      </c>
      <c r="G1983" s="13" t="s">
        <v>9385</v>
      </c>
      <c r="H1983" s="21">
        <v>2</v>
      </c>
      <c r="I1983" s="4">
        <v>46388</v>
      </c>
      <c r="J1983" s="5"/>
      <c r="K1983" s="6"/>
      <c r="L1983" s="6"/>
      <c r="M1983" s="125" t="s">
        <v>10646</v>
      </c>
      <c r="N1983" s="125" t="s">
        <v>4113</v>
      </c>
      <c r="O1983" s="126" t="s">
        <v>1136</v>
      </c>
      <c r="P1983" s="127" t="s">
        <v>1385</v>
      </c>
      <c r="Q1983" s="127" t="s">
        <v>10646</v>
      </c>
      <c r="R1983" s="127" t="s">
        <v>10646</v>
      </c>
      <c r="S1983" s="128">
        <v>3</v>
      </c>
      <c r="T1983" s="128">
        <v>5</v>
      </c>
      <c r="U1983" s="128">
        <v>1</v>
      </c>
      <c r="V1983" s="128">
        <v>2</v>
      </c>
      <c r="W1983" s="129" t="s">
        <v>4113</v>
      </c>
      <c r="X1983" s="130" t="s">
        <v>10647</v>
      </c>
      <c r="Y1983" s="130" t="s">
        <v>10647</v>
      </c>
    </row>
    <row r="1984" spans="1:25">
      <c r="A1984" s="6" t="str">
        <f t="shared" si="83"/>
        <v>PLBHPP3512RSS</v>
      </c>
      <c r="B1984" s="7" t="s">
        <v>6</v>
      </c>
      <c r="C1984" s="7" t="s">
        <v>1146</v>
      </c>
      <c r="D1984" s="7" t="s">
        <v>875</v>
      </c>
      <c r="E1984" s="7" t="s">
        <v>2671</v>
      </c>
      <c r="F1984" s="7" t="s">
        <v>2818</v>
      </c>
      <c r="G1984" s="13" t="s">
        <v>9382</v>
      </c>
      <c r="H1984" s="21">
        <v>2</v>
      </c>
      <c r="I1984" s="4">
        <v>46388</v>
      </c>
      <c r="J1984" s="5"/>
      <c r="K1984" s="6"/>
      <c r="L1984" s="6"/>
      <c r="M1984" s="125" t="s">
        <v>10646</v>
      </c>
      <c r="N1984" s="125" t="s">
        <v>4113</v>
      </c>
      <c r="O1984" s="126" t="s">
        <v>1136</v>
      </c>
      <c r="P1984" s="127" t="s">
        <v>1385</v>
      </c>
      <c r="Q1984" s="127" t="s">
        <v>10646</v>
      </c>
      <c r="R1984" s="127" t="s">
        <v>10646</v>
      </c>
      <c r="S1984" s="128">
        <v>3</v>
      </c>
      <c r="T1984" s="128">
        <v>5</v>
      </c>
      <c r="U1984" s="128">
        <v>1</v>
      </c>
      <c r="V1984" s="128">
        <v>2</v>
      </c>
      <c r="W1984" s="129" t="s">
        <v>10643</v>
      </c>
      <c r="X1984" s="130" t="s">
        <v>10647</v>
      </c>
      <c r="Y1984" s="130" t="s">
        <v>10647</v>
      </c>
    </row>
    <row r="1985" spans="1:25">
      <c r="A1985" s="6" t="str">
        <f t="shared" si="83"/>
        <v>PLBHPP3514LSS</v>
      </c>
      <c r="B1985" s="7" t="s">
        <v>6</v>
      </c>
      <c r="C1985" s="7" t="s">
        <v>1146</v>
      </c>
      <c r="D1985" s="7" t="s">
        <v>877</v>
      </c>
      <c r="E1985" s="7" t="s">
        <v>2665</v>
      </c>
      <c r="F1985" s="7" t="s">
        <v>2812</v>
      </c>
      <c r="G1985" s="13" t="s">
        <v>9386</v>
      </c>
      <c r="H1985" s="21">
        <v>2</v>
      </c>
      <c r="I1985" s="4">
        <v>46388</v>
      </c>
      <c r="J1985" s="5"/>
      <c r="K1985" s="6"/>
      <c r="L1985" s="6"/>
      <c r="M1985" s="125" t="s">
        <v>10646</v>
      </c>
      <c r="N1985" s="125" t="s">
        <v>4113</v>
      </c>
      <c r="O1985" s="126" t="s">
        <v>1136</v>
      </c>
      <c r="P1985" s="127" t="s">
        <v>1385</v>
      </c>
      <c r="Q1985" s="127" t="s">
        <v>10646</v>
      </c>
      <c r="R1985" s="127" t="s">
        <v>10646</v>
      </c>
      <c r="S1985" s="128">
        <v>3</v>
      </c>
      <c r="T1985" s="128">
        <v>5</v>
      </c>
      <c r="U1985" s="128">
        <v>1</v>
      </c>
      <c r="V1985" s="128">
        <v>4</v>
      </c>
      <c r="W1985" s="129" t="s">
        <v>4113</v>
      </c>
      <c r="X1985" s="130" t="s">
        <v>10647</v>
      </c>
      <c r="Y1985" s="130" t="s">
        <v>10647</v>
      </c>
    </row>
    <row r="1986" spans="1:25">
      <c r="A1986" s="6" t="str">
        <f t="shared" si="83"/>
        <v>PLBHPP3514RSS</v>
      </c>
      <c r="B1986" s="7" t="s">
        <v>6</v>
      </c>
      <c r="C1986" s="7" t="s">
        <v>1146</v>
      </c>
      <c r="D1986" s="7" t="s">
        <v>875</v>
      </c>
      <c r="E1986" s="7" t="s">
        <v>2672</v>
      </c>
      <c r="F1986" s="7" t="s">
        <v>2819</v>
      </c>
      <c r="G1986" s="13" t="s">
        <v>9383</v>
      </c>
      <c r="H1986" s="21">
        <v>2</v>
      </c>
      <c r="I1986" s="4">
        <v>46388</v>
      </c>
      <c r="J1986" s="5"/>
      <c r="K1986" s="6"/>
      <c r="L1986" s="6"/>
      <c r="M1986" s="125" t="s">
        <v>10646</v>
      </c>
      <c r="N1986" s="125" t="s">
        <v>4113</v>
      </c>
      <c r="O1986" s="126" t="s">
        <v>1136</v>
      </c>
      <c r="P1986" s="127" t="s">
        <v>1385</v>
      </c>
      <c r="Q1986" s="127" t="s">
        <v>10646</v>
      </c>
      <c r="R1986" s="127" t="s">
        <v>10646</v>
      </c>
      <c r="S1986" s="128">
        <v>3</v>
      </c>
      <c r="T1986" s="128">
        <v>5</v>
      </c>
      <c r="U1986" s="128">
        <v>1</v>
      </c>
      <c r="V1986" s="128">
        <v>4</v>
      </c>
      <c r="W1986" s="129" t="s">
        <v>10643</v>
      </c>
      <c r="X1986" s="130" t="s">
        <v>10647</v>
      </c>
      <c r="Y1986" s="130" t="s">
        <v>10647</v>
      </c>
    </row>
    <row r="1987" spans="1:25">
      <c r="A1987" s="6" t="str">
        <f t="shared" si="83"/>
        <v>PLBTMT3504LSS</v>
      </c>
      <c r="B1987" s="7" t="s">
        <v>6</v>
      </c>
      <c r="C1987" s="7" t="s">
        <v>1126</v>
      </c>
      <c r="D1987" s="7" t="s">
        <v>835</v>
      </c>
      <c r="E1987" s="7" t="s">
        <v>2623</v>
      </c>
      <c r="F1987" s="7" t="s">
        <v>2759</v>
      </c>
      <c r="G1987" s="13" t="s">
        <v>9683</v>
      </c>
      <c r="H1987" s="21">
        <v>4</v>
      </c>
      <c r="I1987" s="4">
        <v>46388</v>
      </c>
      <c r="J1987" s="5"/>
      <c r="K1987" s="6"/>
      <c r="L1987" s="6"/>
      <c r="M1987" s="125" t="s">
        <v>10646</v>
      </c>
      <c r="N1987" s="125" t="s">
        <v>4113</v>
      </c>
      <c r="O1987" s="126" t="s">
        <v>1136</v>
      </c>
      <c r="P1987" s="127" t="s">
        <v>10642</v>
      </c>
      <c r="Q1987" s="127" t="s">
        <v>2563</v>
      </c>
      <c r="R1987" s="127" t="s">
        <v>10642</v>
      </c>
      <c r="S1987" s="128">
        <v>3</v>
      </c>
      <c r="T1987" s="128">
        <v>5</v>
      </c>
      <c r="U1987" s="128">
        <v>0</v>
      </c>
      <c r="V1987" s="128">
        <v>4</v>
      </c>
      <c r="W1987" s="129" t="s">
        <v>4113</v>
      </c>
      <c r="X1987" s="130" t="s">
        <v>10647</v>
      </c>
      <c r="Y1987" s="130" t="s">
        <v>10647</v>
      </c>
    </row>
    <row r="1988" spans="1:25">
      <c r="A1988" s="6" t="str">
        <f t="shared" si="83"/>
        <v>PLBTMT3504RSS</v>
      </c>
      <c r="B1988" s="7" t="s">
        <v>6</v>
      </c>
      <c r="C1988" s="7" t="s">
        <v>1126</v>
      </c>
      <c r="D1988" s="7" t="s">
        <v>832</v>
      </c>
      <c r="E1988" s="7" t="s">
        <v>2632</v>
      </c>
      <c r="F1988" s="7" t="s">
        <v>2768</v>
      </c>
      <c r="G1988" s="13" t="s">
        <v>9674</v>
      </c>
      <c r="H1988" s="21">
        <v>3</v>
      </c>
      <c r="I1988" s="4">
        <v>46388</v>
      </c>
      <c r="J1988" s="5"/>
      <c r="K1988" s="6"/>
      <c r="L1988" s="6"/>
      <c r="M1988" s="125" t="s">
        <v>10646</v>
      </c>
      <c r="N1988" s="125" t="s">
        <v>4113</v>
      </c>
      <c r="O1988" s="126" t="s">
        <v>1136</v>
      </c>
      <c r="P1988" s="127" t="s">
        <v>10642</v>
      </c>
      <c r="Q1988" s="127" t="s">
        <v>2563</v>
      </c>
      <c r="R1988" s="127" t="s">
        <v>10642</v>
      </c>
      <c r="S1988" s="128">
        <v>3</v>
      </c>
      <c r="T1988" s="128">
        <v>5</v>
      </c>
      <c r="U1988" s="128">
        <v>0</v>
      </c>
      <c r="V1988" s="128">
        <v>4</v>
      </c>
      <c r="W1988" s="129" t="s">
        <v>10643</v>
      </c>
      <c r="X1988" s="130" t="s">
        <v>10647</v>
      </c>
      <c r="Y1988" s="130" t="s">
        <v>10647</v>
      </c>
    </row>
    <row r="1989" spans="1:25">
      <c r="A1989" s="6" t="str">
        <f t="shared" si="83"/>
        <v>PLBTMT3506LSS</v>
      </c>
      <c r="B1989" s="7" t="s">
        <v>6</v>
      </c>
      <c r="C1989" s="7" t="s">
        <v>1126</v>
      </c>
      <c r="D1989" s="7" t="s">
        <v>835</v>
      </c>
      <c r="E1989" s="7" t="s">
        <v>2624</v>
      </c>
      <c r="F1989" s="7" t="s">
        <v>2760</v>
      </c>
      <c r="G1989" s="13" t="s">
        <v>9684</v>
      </c>
      <c r="H1989" s="21">
        <v>4</v>
      </c>
      <c r="I1989" s="4">
        <v>46388</v>
      </c>
      <c r="J1989" s="5"/>
      <c r="K1989" s="6"/>
      <c r="L1989" s="6"/>
      <c r="M1989" s="125" t="s">
        <v>10646</v>
      </c>
      <c r="N1989" s="125" t="s">
        <v>4113</v>
      </c>
      <c r="O1989" s="126" t="s">
        <v>1136</v>
      </c>
      <c r="P1989" s="127" t="s">
        <v>10642</v>
      </c>
      <c r="Q1989" s="127" t="s">
        <v>2563</v>
      </c>
      <c r="R1989" s="127" t="s">
        <v>10642</v>
      </c>
      <c r="S1989" s="128">
        <v>3</v>
      </c>
      <c r="T1989" s="128">
        <v>5</v>
      </c>
      <c r="U1989" s="128">
        <v>0</v>
      </c>
      <c r="V1989" s="128">
        <v>6</v>
      </c>
      <c r="W1989" s="129" t="s">
        <v>4113</v>
      </c>
      <c r="X1989" s="130" t="s">
        <v>10647</v>
      </c>
      <c r="Y1989" s="130" t="s">
        <v>10647</v>
      </c>
    </row>
    <row r="1990" spans="1:25">
      <c r="A1990" s="6" t="str">
        <f t="shared" si="83"/>
        <v>PLBTMT3506RSS</v>
      </c>
      <c r="B1990" s="7" t="s">
        <v>6</v>
      </c>
      <c r="C1990" s="7" t="s">
        <v>1126</v>
      </c>
      <c r="D1990" s="7" t="s">
        <v>832</v>
      </c>
      <c r="E1990" s="7" t="s">
        <v>2633</v>
      </c>
      <c r="F1990" s="7" t="s">
        <v>2769</v>
      </c>
      <c r="G1990" s="13" t="s">
        <v>9675</v>
      </c>
      <c r="H1990" s="21">
        <v>5</v>
      </c>
      <c r="I1990" s="4">
        <v>46388</v>
      </c>
      <c r="J1990" s="5"/>
      <c r="K1990" s="6"/>
      <c r="L1990" s="6"/>
      <c r="M1990" s="125" t="s">
        <v>10646</v>
      </c>
      <c r="N1990" s="125" t="s">
        <v>4113</v>
      </c>
      <c r="O1990" s="126" t="s">
        <v>1136</v>
      </c>
      <c r="P1990" s="127" t="s">
        <v>10642</v>
      </c>
      <c r="Q1990" s="127" t="s">
        <v>2563</v>
      </c>
      <c r="R1990" s="127" t="s">
        <v>10642</v>
      </c>
      <c r="S1990" s="128">
        <v>3</v>
      </c>
      <c r="T1990" s="128">
        <v>5</v>
      </c>
      <c r="U1990" s="128">
        <v>0</v>
      </c>
      <c r="V1990" s="128">
        <v>6</v>
      </c>
      <c r="W1990" s="129" t="s">
        <v>10643</v>
      </c>
      <c r="X1990" s="130" t="s">
        <v>10647</v>
      </c>
      <c r="Y1990" s="130" t="s">
        <v>10647</v>
      </c>
    </row>
    <row r="1991" spans="1:25">
      <c r="A1991" s="6" t="str">
        <f t="shared" si="83"/>
        <v>PLBTMT3508LSS</v>
      </c>
      <c r="B1991" s="7" t="s">
        <v>6</v>
      </c>
      <c r="C1991" s="7" t="s">
        <v>1126</v>
      </c>
      <c r="D1991" s="7" t="s">
        <v>835</v>
      </c>
      <c r="E1991" s="7" t="s">
        <v>2625</v>
      </c>
      <c r="F1991" s="7" t="s">
        <v>2761</v>
      </c>
      <c r="G1991" s="13" t="s">
        <v>9685</v>
      </c>
      <c r="H1991" s="21">
        <v>4</v>
      </c>
      <c r="I1991" s="4">
        <v>46388</v>
      </c>
      <c r="J1991" s="5"/>
      <c r="K1991" s="6"/>
      <c r="L1991" s="6"/>
      <c r="M1991" s="125" t="s">
        <v>10646</v>
      </c>
      <c r="N1991" s="125" t="s">
        <v>4113</v>
      </c>
      <c r="O1991" s="126" t="s">
        <v>1136</v>
      </c>
      <c r="P1991" s="127" t="s">
        <v>10642</v>
      </c>
      <c r="Q1991" s="127" t="s">
        <v>2563</v>
      </c>
      <c r="R1991" s="127" t="s">
        <v>10642</v>
      </c>
      <c r="S1991" s="128">
        <v>3</v>
      </c>
      <c r="T1991" s="128">
        <v>5</v>
      </c>
      <c r="U1991" s="128">
        <v>0</v>
      </c>
      <c r="V1991" s="128">
        <v>8</v>
      </c>
      <c r="W1991" s="129" t="s">
        <v>4113</v>
      </c>
      <c r="X1991" s="130" t="s">
        <v>10647</v>
      </c>
      <c r="Y1991" s="130" t="s">
        <v>10647</v>
      </c>
    </row>
    <row r="1992" spans="1:25">
      <c r="A1992" s="6" t="str">
        <f t="shared" si="83"/>
        <v>PLBTMT3508RSS</v>
      </c>
      <c r="B1992" s="7" t="s">
        <v>6</v>
      </c>
      <c r="C1992" s="7" t="s">
        <v>1126</v>
      </c>
      <c r="D1992" s="7" t="s">
        <v>832</v>
      </c>
      <c r="E1992" s="7" t="s">
        <v>2634</v>
      </c>
      <c r="F1992" s="7" t="s">
        <v>2770</v>
      </c>
      <c r="G1992" s="13" t="s">
        <v>9676</v>
      </c>
      <c r="H1992" s="21">
        <v>4</v>
      </c>
      <c r="I1992" s="4">
        <v>46388</v>
      </c>
      <c r="J1992" s="5"/>
      <c r="K1992" s="6"/>
      <c r="L1992" s="6"/>
      <c r="M1992" s="125" t="s">
        <v>10646</v>
      </c>
      <c r="N1992" s="125" t="s">
        <v>4113</v>
      </c>
      <c r="O1992" s="126" t="s">
        <v>1136</v>
      </c>
      <c r="P1992" s="127" t="s">
        <v>10642</v>
      </c>
      <c r="Q1992" s="127" t="s">
        <v>2563</v>
      </c>
      <c r="R1992" s="127" t="s">
        <v>10642</v>
      </c>
      <c r="S1992" s="128">
        <v>3</v>
      </c>
      <c r="T1992" s="128">
        <v>5</v>
      </c>
      <c r="U1992" s="128">
        <v>0</v>
      </c>
      <c r="V1992" s="128">
        <v>8</v>
      </c>
      <c r="W1992" s="129" t="s">
        <v>10643</v>
      </c>
      <c r="X1992" s="130" t="s">
        <v>10647</v>
      </c>
      <c r="Y1992" s="130" t="s">
        <v>10647</v>
      </c>
    </row>
    <row r="1993" spans="1:25">
      <c r="A1993" s="6" t="str">
        <f t="shared" si="83"/>
        <v>PLBTMT3510LSS</v>
      </c>
      <c r="B1993" s="7" t="s">
        <v>6</v>
      </c>
      <c r="C1993" s="7" t="s">
        <v>1126</v>
      </c>
      <c r="D1993" s="7" t="s">
        <v>836</v>
      </c>
      <c r="E1993" s="7" t="s">
        <v>2626</v>
      </c>
      <c r="F1993" s="7" t="s">
        <v>2762</v>
      </c>
      <c r="G1993" s="13" t="s">
        <v>9686</v>
      </c>
      <c r="H1993" s="21">
        <v>4</v>
      </c>
      <c r="I1993" s="4">
        <v>46388</v>
      </c>
      <c r="J1993" s="5"/>
      <c r="K1993" s="6"/>
      <c r="L1993" s="6"/>
      <c r="M1993" s="125" t="s">
        <v>10646</v>
      </c>
      <c r="N1993" s="125" t="s">
        <v>4113</v>
      </c>
      <c r="O1993" s="126" t="s">
        <v>1136</v>
      </c>
      <c r="P1993" s="127" t="s">
        <v>10642</v>
      </c>
      <c r="Q1993" s="127" t="s">
        <v>2563</v>
      </c>
      <c r="R1993" s="127" t="s">
        <v>10642</v>
      </c>
      <c r="S1993" s="128">
        <v>3</v>
      </c>
      <c r="T1993" s="128">
        <v>5</v>
      </c>
      <c r="U1993" s="128">
        <v>1</v>
      </c>
      <c r="V1993" s="128">
        <v>0</v>
      </c>
      <c r="W1993" s="129" t="s">
        <v>4113</v>
      </c>
      <c r="X1993" s="130" t="s">
        <v>10647</v>
      </c>
      <c r="Y1993" s="130" t="s">
        <v>10647</v>
      </c>
    </row>
    <row r="1994" spans="1:25">
      <c r="A1994" s="6" t="str">
        <f t="shared" si="83"/>
        <v>PLBTMT3510RSS</v>
      </c>
      <c r="B1994" s="7" t="s">
        <v>6</v>
      </c>
      <c r="C1994" s="7" t="s">
        <v>1126</v>
      </c>
      <c r="D1994" s="7" t="s">
        <v>833</v>
      </c>
      <c r="E1994" s="7" t="s">
        <v>2635</v>
      </c>
      <c r="F1994" s="7" t="s">
        <v>2771</v>
      </c>
      <c r="G1994" s="13" t="s">
        <v>9677</v>
      </c>
      <c r="H1994" s="21">
        <v>4</v>
      </c>
      <c r="I1994" s="4">
        <v>46388</v>
      </c>
      <c r="J1994" s="5"/>
      <c r="K1994" s="6"/>
      <c r="L1994" s="6"/>
      <c r="M1994" s="125" t="s">
        <v>10646</v>
      </c>
      <c r="N1994" s="125" t="s">
        <v>4113</v>
      </c>
      <c r="O1994" s="126" t="s">
        <v>1136</v>
      </c>
      <c r="P1994" s="127" t="s">
        <v>10642</v>
      </c>
      <c r="Q1994" s="127" t="s">
        <v>2563</v>
      </c>
      <c r="R1994" s="127" t="s">
        <v>10642</v>
      </c>
      <c r="S1994" s="128">
        <v>3</v>
      </c>
      <c r="T1994" s="128">
        <v>5</v>
      </c>
      <c r="U1994" s="128">
        <v>1</v>
      </c>
      <c r="V1994" s="128">
        <v>0</v>
      </c>
      <c r="W1994" s="129" t="s">
        <v>10643</v>
      </c>
      <c r="X1994" s="130" t="s">
        <v>10647</v>
      </c>
      <c r="Y1994" s="130" t="s">
        <v>10647</v>
      </c>
    </row>
    <row r="1995" spans="1:25">
      <c r="A1995" s="6" t="str">
        <f t="shared" si="83"/>
        <v>PLBTMT3512LSS</v>
      </c>
      <c r="B1995" s="7" t="s">
        <v>6</v>
      </c>
      <c r="C1995" s="7" t="s">
        <v>1126</v>
      </c>
      <c r="D1995" s="7" t="s">
        <v>836</v>
      </c>
      <c r="E1995" s="7" t="s">
        <v>2627</v>
      </c>
      <c r="F1995" s="7" t="s">
        <v>2763</v>
      </c>
      <c r="G1995" s="13" t="s">
        <v>9687</v>
      </c>
      <c r="H1995" s="21">
        <v>4</v>
      </c>
      <c r="I1995" s="4">
        <v>46388</v>
      </c>
      <c r="J1995" s="5"/>
      <c r="K1995" s="6"/>
      <c r="L1995" s="6"/>
      <c r="M1995" s="125" t="s">
        <v>10646</v>
      </c>
      <c r="N1995" s="125" t="s">
        <v>4113</v>
      </c>
      <c r="O1995" s="126" t="s">
        <v>1136</v>
      </c>
      <c r="P1995" s="127" t="s">
        <v>10642</v>
      </c>
      <c r="Q1995" s="127" t="s">
        <v>2563</v>
      </c>
      <c r="R1995" s="127" t="s">
        <v>10642</v>
      </c>
      <c r="S1995" s="128">
        <v>3</v>
      </c>
      <c r="T1995" s="128">
        <v>5</v>
      </c>
      <c r="U1995" s="128">
        <v>1</v>
      </c>
      <c r="V1995" s="128">
        <v>2</v>
      </c>
      <c r="W1995" s="129" t="s">
        <v>4113</v>
      </c>
      <c r="X1995" s="130" t="s">
        <v>10647</v>
      </c>
      <c r="Y1995" s="130" t="s">
        <v>10647</v>
      </c>
    </row>
    <row r="1996" spans="1:25">
      <c r="A1996" s="6" t="str">
        <f t="shared" si="83"/>
        <v>PLBTMT3512RSS</v>
      </c>
      <c r="B1996" s="7" t="s">
        <v>6</v>
      </c>
      <c r="C1996" s="7" t="s">
        <v>1126</v>
      </c>
      <c r="D1996" s="7" t="s">
        <v>833</v>
      </c>
      <c r="E1996" s="7" t="s">
        <v>2636</v>
      </c>
      <c r="F1996" s="7" t="s">
        <v>2772</v>
      </c>
      <c r="G1996" s="13" t="s">
        <v>9678</v>
      </c>
      <c r="H1996" s="21">
        <v>4</v>
      </c>
      <c r="I1996" s="4">
        <v>46388</v>
      </c>
      <c r="J1996" s="5"/>
      <c r="K1996" s="6"/>
      <c r="L1996" s="6"/>
      <c r="M1996" s="125" t="s">
        <v>10646</v>
      </c>
      <c r="N1996" s="125" t="s">
        <v>4113</v>
      </c>
      <c r="O1996" s="126" t="s">
        <v>1136</v>
      </c>
      <c r="P1996" s="127" t="s">
        <v>10642</v>
      </c>
      <c r="Q1996" s="127" t="s">
        <v>2563</v>
      </c>
      <c r="R1996" s="127" t="s">
        <v>10642</v>
      </c>
      <c r="S1996" s="128">
        <v>3</v>
      </c>
      <c r="T1996" s="128">
        <v>5</v>
      </c>
      <c r="U1996" s="128">
        <v>1</v>
      </c>
      <c r="V1996" s="128">
        <v>2</v>
      </c>
      <c r="W1996" s="129" t="s">
        <v>10643</v>
      </c>
      <c r="X1996" s="130" t="s">
        <v>10647</v>
      </c>
      <c r="Y1996" s="130" t="s">
        <v>10647</v>
      </c>
    </row>
    <row r="1997" spans="1:25">
      <c r="A1997" s="6" t="str">
        <f t="shared" si="83"/>
        <v>PLBTMT3514LSS</v>
      </c>
      <c r="B1997" s="7" t="s">
        <v>6</v>
      </c>
      <c r="C1997" s="7" t="s">
        <v>1126</v>
      </c>
      <c r="D1997" s="7" t="s">
        <v>836</v>
      </c>
      <c r="E1997" s="7" t="s">
        <v>2628</v>
      </c>
      <c r="F1997" s="7" t="s">
        <v>2764</v>
      </c>
      <c r="G1997" s="13" t="s">
        <v>9688</v>
      </c>
      <c r="H1997" s="21">
        <v>4</v>
      </c>
      <c r="I1997" s="4">
        <v>46419</v>
      </c>
      <c r="J1997" s="5"/>
      <c r="K1997" s="6"/>
      <c r="L1997" s="6"/>
      <c r="M1997" s="125" t="s">
        <v>10646</v>
      </c>
      <c r="N1997" s="125" t="s">
        <v>4113</v>
      </c>
      <c r="O1997" s="126" t="s">
        <v>1136</v>
      </c>
      <c r="P1997" s="127" t="s">
        <v>10642</v>
      </c>
      <c r="Q1997" s="127" t="s">
        <v>2563</v>
      </c>
      <c r="R1997" s="127" t="s">
        <v>10642</v>
      </c>
      <c r="S1997" s="128">
        <v>3</v>
      </c>
      <c r="T1997" s="128">
        <v>5</v>
      </c>
      <c r="U1997" s="128">
        <v>1</v>
      </c>
      <c r="V1997" s="128">
        <v>4</v>
      </c>
      <c r="W1997" s="129" t="s">
        <v>4113</v>
      </c>
      <c r="X1997" s="130" t="s">
        <v>10647</v>
      </c>
      <c r="Y1997" s="130" t="s">
        <v>10647</v>
      </c>
    </row>
    <row r="1998" spans="1:25">
      <c r="A1998" s="6" t="str">
        <f t="shared" si="83"/>
        <v>PLBTMT3514RSS</v>
      </c>
      <c r="B1998" s="7" t="s">
        <v>6</v>
      </c>
      <c r="C1998" s="7" t="s">
        <v>1126</v>
      </c>
      <c r="D1998" s="7" t="s">
        <v>833</v>
      </c>
      <c r="E1998" s="7" t="s">
        <v>2637</v>
      </c>
      <c r="F1998" s="7" t="s">
        <v>2773</v>
      </c>
      <c r="G1998" s="13" t="s">
        <v>9679</v>
      </c>
      <c r="H1998" s="21">
        <v>4</v>
      </c>
      <c r="I1998" s="4">
        <v>46388</v>
      </c>
      <c r="J1998" s="5"/>
      <c r="K1998" s="6"/>
      <c r="L1998" s="6"/>
      <c r="M1998" s="125" t="s">
        <v>10646</v>
      </c>
      <c r="N1998" s="125" t="s">
        <v>4113</v>
      </c>
      <c r="O1998" s="126" t="s">
        <v>1136</v>
      </c>
      <c r="P1998" s="127" t="s">
        <v>10642</v>
      </c>
      <c r="Q1998" s="127" t="s">
        <v>2563</v>
      </c>
      <c r="R1998" s="127" t="s">
        <v>10642</v>
      </c>
      <c r="S1998" s="128">
        <v>3</v>
      </c>
      <c r="T1998" s="128">
        <v>5</v>
      </c>
      <c r="U1998" s="128">
        <v>1</v>
      </c>
      <c r="V1998" s="128">
        <v>4</v>
      </c>
      <c r="W1998" s="129" t="s">
        <v>10643</v>
      </c>
      <c r="X1998" s="130" t="s">
        <v>10647</v>
      </c>
      <c r="Y1998" s="130" t="s">
        <v>10647</v>
      </c>
    </row>
    <row r="1999" spans="1:25">
      <c r="A1999" s="6" t="str">
        <f t="shared" si="83"/>
        <v>PLBTMT3516LSS</v>
      </c>
      <c r="B1999" s="7" t="s">
        <v>6</v>
      </c>
      <c r="C1999" s="7" t="s">
        <v>1126</v>
      </c>
      <c r="D1999" s="7" t="s">
        <v>837</v>
      </c>
      <c r="E1999" s="7" t="s">
        <v>2629</v>
      </c>
      <c r="F1999" s="7" t="s">
        <v>2765</v>
      </c>
      <c r="G1999" s="13" t="s">
        <v>9689</v>
      </c>
      <c r="H1999" s="21">
        <v>4</v>
      </c>
      <c r="I1999" s="4">
        <v>46388</v>
      </c>
      <c r="J1999" s="5"/>
      <c r="K1999" s="6"/>
      <c r="L1999" s="6"/>
      <c r="M1999" s="125" t="s">
        <v>10646</v>
      </c>
      <c r="N1999" s="125" t="s">
        <v>4113</v>
      </c>
      <c r="O1999" s="126" t="s">
        <v>1136</v>
      </c>
      <c r="P1999" s="127" t="s">
        <v>10642</v>
      </c>
      <c r="Q1999" s="127" t="s">
        <v>2563</v>
      </c>
      <c r="R1999" s="127" t="s">
        <v>10642</v>
      </c>
      <c r="S1999" s="128">
        <v>3</v>
      </c>
      <c r="T1999" s="128">
        <v>5</v>
      </c>
      <c r="U1999" s="128">
        <v>1</v>
      </c>
      <c r="V1999" s="128">
        <v>6</v>
      </c>
      <c r="W1999" s="129" t="s">
        <v>4113</v>
      </c>
      <c r="X1999" s="130" t="s">
        <v>10647</v>
      </c>
      <c r="Y1999" s="130" t="s">
        <v>10647</v>
      </c>
    </row>
    <row r="2000" spans="1:25">
      <c r="A2000" s="6" t="str">
        <f t="shared" si="83"/>
        <v>PLBTMT3516RSS</v>
      </c>
      <c r="B2000" s="7" t="s">
        <v>6</v>
      </c>
      <c r="C2000" s="7" t="s">
        <v>1126</v>
      </c>
      <c r="D2000" s="7" t="s">
        <v>834</v>
      </c>
      <c r="E2000" s="7" t="s">
        <v>2638</v>
      </c>
      <c r="F2000" s="7" t="s">
        <v>2774</v>
      </c>
      <c r="G2000" s="13" t="s">
        <v>9680</v>
      </c>
      <c r="H2000" s="21">
        <v>4</v>
      </c>
      <c r="I2000" s="4">
        <v>46388</v>
      </c>
      <c r="J2000" s="5"/>
      <c r="K2000" s="6"/>
      <c r="L2000" s="6"/>
      <c r="M2000" s="125" t="s">
        <v>10646</v>
      </c>
      <c r="N2000" s="125" t="s">
        <v>4113</v>
      </c>
      <c r="O2000" s="126" t="s">
        <v>1136</v>
      </c>
      <c r="P2000" s="127" t="s">
        <v>10642</v>
      </c>
      <c r="Q2000" s="127" t="s">
        <v>2563</v>
      </c>
      <c r="R2000" s="127" t="s">
        <v>10642</v>
      </c>
      <c r="S2000" s="128">
        <v>3</v>
      </c>
      <c r="T2000" s="128">
        <v>5</v>
      </c>
      <c r="U2000" s="128">
        <v>1</v>
      </c>
      <c r="V2000" s="128">
        <v>6</v>
      </c>
      <c r="W2000" s="129" t="s">
        <v>10643</v>
      </c>
      <c r="X2000" s="130" t="s">
        <v>10647</v>
      </c>
      <c r="Y2000" s="130" t="s">
        <v>10647</v>
      </c>
    </row>
    <row r="2001" spans="1:25">
      <c r="A2001" s="6" t="str">
        <f t="shared" si="83"/>
        <v>PLBTMT3518LSS</v>
      </c>
      <c r="B2001" s="7" t="s">
        <v>6</v>
      </c>
      <c r="C2001" s="7" t="s">
        <v>1126</v>
      </c>
      <c r="D2001" s="7" t="s">
        <v>837</v>
      </c>
      <c r="E2001" s="7" t="s">
        <v>2630</v>
      </c>
      <c r="F2001" s="7" t="s">
        <v>2766</v>
      </c>
      <c r="G2001" s="13" t="s">
        <v>9690</v>
      </c>
      <c r="H2001" s="21">
        <v>4</v>
      </c>
      <c r="I2001" s="4">
        <v>46388</v>
      </c>
      <c r="J2001" s="5"/>
      <c r="K2001" s="6"/>
      <c r="L2001" s="6"/>
      <c r="M2001" s="125" t="s">
        <v>10646</v>
      </c>
      <c r="N2001" s="125" t="s">
        <v>4113</v>
      </c>
      <c r="O2001" s="126" t="s">
        <v>1136</v>
      </c>
      <c r="P2001" s="127" t="s">
        <v>10642</v>
      </c>
      <c r="Q2001" s="127" t="s">
        <v>2563</v>
      </c>
      <c r="R2001" s="127" t="s">
        <v>10642</v>
      </c>
      <c r="S2001" s="128">
        <v>3</v>
      </c>
      <c r="T2001" s="128">
        <v>5</v>
      </c>
      <c r="U2001" s="128">
        <v>1</v>
      </c>
      <c r="V2001" s="128">
        <v>8</v>
      </c>
      <c r="W2001" s="129" t="s">
        <v>4113</v>
      </c>
      <c r="X2001" s="130" t="s">
        <v>10647</v>
      </c>
      <c r="Y2001" s="130" t="s">
        <v>10647</v>
      </c>
    </row>
    <row r="2002" spans="1:25">
      <c r="A2002" s="6" t="str">
        <f t="shared" si="83"/>
        <v>PLBTMT3518RSS</v>
      </c>
      <c r="B2002" s="7" t="s">
        <v>6</v>
      </c>
      <c r="C2002" s="7" t="s">
        <v>1126</v>
      </c>
      <c r="D2002" s="7" t="s">
        <v>834</v>
      </c>
      <c r="E2002" s="7" t="s">
        <v>2639</v>
      </c>
      <c r="F2002" s="7" t="s">
        <v>2775</v>
      </c>
      <c r="G2002" s="13" t="s">
        <v>9681</v>
      </c>
      <c r="H2002" s="21">
        <v>4</v>
      </c>
      <c r="I2002" s="4">
        <v>46388</v>
      </c>
      <c r="J2002" s="5"/>
      <c r="K2002" s="6"/>
      <c r="L2002" s="6"/>
      <c r="M2002" s="125" t="s">
        <v>10646</v>
      </c>
      <c r="N2002" s="125" t="s">
        <v>4113</v>
      </c>
      <c r="O2002" s="126" t="s">
        <v>1136</v>
      </c>
      <c r="P2002" s="127" t="s">
        <v>10642</v>
      </c>
      <c r="Q2002" s="127" t="s">
        <v>2563</v>
      </c>
      <c r="R2002" s="127" t="s">
        <v>10642</v>
      </c>
      <c r="S2002" s="128">
        <v>3</v>
      </c>
      <c r="T2002" s="128">
        <v>5</v>
      </c>
      <c r="U2002" s="128">
        <v>1</v>
      </c>
      <c r="V2002" s="128">
        <v>8</v>
      </c>
      <c r="W2002" s="129" t="s">
        <v>10643</v>
      </c>
      <c r="X2002" s="130" t="s">
        <v>10647</v>
      </c>
      <c r="Y2002" s="130" t="s">
        <v>10647</v>
      </c>
    </row>
    <row r="2003" spans="1:25">
      <c r="A2003" s="6" t="str">
        <f t="shared" si="83"/>
        <v>PLBTMT3520LSS</v>
      </c>
      <c r="B2003" s="7" t="s">
        <v>6</v>
      </c>
      <c r="C2003" s="7" t="s">
        <v>1126</v>
      </c>
      <c r="D2003" s="7" t="s">
        <v>837</v>
      </c>
      <c r="E2003" s="7" t="s">
        <v>2631</v>
      </c>
      <c r="F2003" s="7" t="s">
        <v>2767</v>
      </c>
      <c r="G2003" s="13" t="s">
        <v>9691</v>
      </c>
      <c r="H2003" s="21">
        <v>4</v>
      </c>
      <c r="I2003" s="4">
        <v>46388</v>
      </c>
      <c r="J2003" s="5"/>
      <c r="K2003" s="6"/>
      <c r="L2003" s="6"/>
      <c r="M2003" s="125" t="s">
        <v>10646</v>
      </c>
      <c r="N2003" s="125" t="s">
        <v>4113</v>
      </c>
      <c r="O2003" s="126" t="s">
        <v>1136</v>
      </c>
      <c r="P2003" s="127" t="s">
        <v>10642</v>
      </c>
      <c r="Q2003" s="127" t="s">
        <v>2563</v>
      </c>
      <c r="R2003" s="127" t="s">
        <v>10642</v>
      </c>
      <c r="S2003" s="128">
        <v>3</v>
      </c>
      <c r="T2003" s="128">
        <v>5</v>
      </c>
      <c r="U2003" s="128">
        <v>2</v>
      </c>
      <c r="V2003" s="128">
        <v>0</v>
      </c>
      <c r="W2003" s="129" t="s">
        <v>4113</v>
      </c>
      <c r="X2003" s="130" t="s">
        <v>10647</v>
      </c>
      <c r="Y2003" s="130" t="s">
        <v>10647</v>
      </c>
    </row>
    <row r="2004" spans="1:25">
      <c r="A2004" s="6" t="str">
        <f t="shared" si="83"/>
        <v>PLBTMT3520RSS</v>
      </c>
      <c r="B2004" s="7" t="s">
        <v>6</v>
      </c>
      <c r="C2004" s="7" t="s">
        <v>1126</v>
      </c>
      <c r="D2004" s="7" t="s">
        <v>834</v>
      </c>
      <c r="E2004" s="7" t="s">
        <v>2640</v>
      </c>
      <c r="F2004" s="7" t="s">
        <v>2776</v>
      </c>
      <c r="G2004" s="13" t="s">
        <v>9682</v>
      </c>
      <c r="H2004" s="21">
        <v>4</v>
      </c>
      <c r="I2004" s="4">
        <v>46388</v>
      </c>
      <c r="J2004" s="5"/>
      <c r="K2004" s="6"/>
      <c r="L2004" s="6"/>
      <c r="M2004" s="125" t="s">
        <v>10646</v>
      </c>
      <c r="N2004" s="125" t="s">
        <v>4113</v>
      </c>
      <c r="O2004" s="126" t="s">
        <v>1136</v>
      </c>
      <c r="P2004" s="127" t="s">
        <v>10642</v>
      </c>
      <c r="Q2004" s="127" t="s">
        <v>2563</v>
      </c>
      <c r="R2004" s="127" t="s">
        <v>10642</v>
      </c>
      <c r="S2004" s="128">
        <v>3</v>
      </c>
      <c r="T2004" s="128">
        <v>5</v>
      </c>
      <c r="U2004" s="128">
        <v>2</v>
      </c>
      <c r="V2004" s="128">
        <v>0</v>
      </c>
      <c r="W2004" s="129" t="s">
        <v>10643</v>
      </c>
      <c r="X2004" s="130" t="s">
        <v>10647</v>
      </c>
      <c r="Y2004" s="130" t="s">
        <v>10647</v>
      </c>
    </row>
    <row r="2005" spans="1:25">
      <c r="A2005" s="6" t="str">
        <f t="shared" si="83"/>
        <v>PLBTMT3505LSS</v>
      </c>
      <c r="B2005" s="33" t="s">
        <v>6</v>
      </c>
      <c r="C2005" s="33" t="s">
        <v>1146</v>
      </c>
      <c r="D2005" s="33" t="s">
        <v>879</v>
      </c>
      <c r="E2005" s="7" t="s">
        <v>2688</v>
      </c>
      <c r="F2005" s="7" t="s">
        <v>2836</v>
      </c>
      <c r="G2005" s="13" t="s">
        <v>9620</v>
      </c>
      <c r="H2005" s="21">
        <v>9</v>
      </c>
      <c r="I2005" s="4">
        <v>46388</v>
      </c>
      <c r="J2005" s="5" t="s">
        <v>1254</v>
      </c>
      <c r="K2005" s="6"/>
      <c r="L2005" s="6"/>
      <c r="M2005" s="125" t="s">
        <v>10646</v>
      </c>
      <c r="N2005" s="125" t="s">
        <v>4113</v>
      </c>
      <c r="O2005" s="126" t="s">
        <v>1136</v>
      </c>
      <c r="P2005" s="127" t="s">
        <v>10642</v>
      </c>
      <c r="Q2005" s="127" t="s">
        <v>2563</v>
      </c>
      <c r="R2005" s="127" t="s">
        <v>10642</v>
      </c>
      <c r="S2005" s="128">
        <v>3</v>
      </c>
      <c r="T2005" s="128">
        <v>5</v>
      </c>
      <c r="U2005" s="128">
        <v>0</v>
      </c>
      <c r="V2005" s="128">
        <v>5</v>
      </c>
      <c r="W2005" s="129" t="s">
        <v>4113</v>
      </c>
      <c r="X2005" s="130" t="s">
        <v>10647</v>
      </c>
      <c r="Y2005" s="130" t="s">
        <v>10647</v>
      </c>
    </row>
    <row r="2006" spans="1:25">
      <c r="A2006" s="6" t="str">
        <f t="shared" si="83"/>
        <v>PLBTMT3505RSS</v>
      </c>
      <c r="B2006" s="33" t="s">
        <v>6</v>
      </c>
      <c r="C2006" s="33" t="s">
        <v>1146</v>
      </c>
      <c r="D2006" s="33" t="s">
        <v>878</v>
      </c>
      <c r="E2006" s="7" t="s">
        <v>2689</v>
      </c>
      <c r="F2006" s="7" t="s">
        <v>2837</v>
      </c>
      <c r="G2006" s="13" t="s">
        <v>9619</v>
      </c>
      <c r="H2006" s="21">
        <v>8</v>
      </c>
      <c r="I2006" s="4">
        <v>46388</v>
      </c>
      <c r="J2006" s="5"/>
      <c r="K2006" s="6"/>
      <c r="L2006" s="6"/>
      <c r="M2006" s="125" t="s">
        <v>10646</v>
      </c>
      <c r="N2006" s="125" t="s">
        <v>4113</v>
      </c>
      <c r="O2006" s="126" t="s">
        <v>1136</v>
      </c>
      <c r="P2006" s="127" t="s">
        <v>10642</v>
      </c>
      <c r="Q2006" s="127" t="s">
        <v>2563</v>
      </c>
      <c r="R2006" s="127" t="s">
        <v>10642</v>
      </c>
      <c r="S2006" s="128">
        <v>3</v>
      </c>
      <c r="T2006" s="128">
        <v>5</v>
      </c>
      <c r="U2006" s="128">
        <v>0</v>
      </c>
      <c r="V2006" s="128">
        <v>5</v>
      </c>
      <c r="W2006" s="129" t="s">
        <v>10643</v>
      </c>
      <c r="X2006" s="130" t="s">
        <v>10647</v>
      </c>
      <c r="Y2006" s="130" t="s">
        <v>10647</v>
      </c>
    </row>
    <row r="2007" spans="1:25">
      <c r="A2007" s="6" t="str">
        <f t="shared" si="83"/>
        <v>PLBTPB3503LSS</v>
      </c>
      <c r="B2007" s="7" t="s">
        <v>6</v>
      </c>
      <c r="C2007" s="7" t="s">
        <v>1126</v>
      </c>
      <c r="D2007" s="7" t="s">
        <v>839</v>
      </c>
      <c r="E2007" s="7" t="s">
        <v>2641</v>
      </c>
      <c r="F2007" s="7" t="s">
        <v>2777</v>
      </c>
      <c r="G2007" s="13" t="s">
        <v>9527</v>
      </c>
      <c r="H2007" s="21">
        <v>4</v>
      </c>
      <c r="I2007" s="4">
        <v>46419</v>
      </c>
      <c r="J2007" s="5"/>
      <c r="K2007" s="6"/>
      <c r="L2007" s="6"/>
      <c r="M2007" s="125" t="s">
        <v>10646</v>
      </c>
      <c r="N2007" s="125" t="s">
        <v>4113</v>
      </c>
      <c r="O2007" s="126" t="s">
        <v>1136</v>
      </c>
      <c r="P2007" s="127" t="s">
        <v>10642</v>
      </c>
      <c r="Q2007" s="127" t="s">
        <v>10646</v>
      </c>
      <c r="R2007" s="127" t="s">
        <v>1136</v>
      </c>
      <c r="S2007" s="128">
        <v>3</v>
      </c>
      <c r="T2007" s="128">
        <v>5</v>
      </c>
      <c r="U2007" s="128">
        <v>0</v>
      </c>
      <c r="V2007" s="128">
        <v>3</v>
      </c>
      <c r="W2007" s="129" t="s">
        <v>4113</v>
      </c>
      <c r="X2007" s="130" t="s">
        <v>10647</v>
      </c>
      <c r="Y2007" s="130" t="s">
        <v>10647</v>
      </c>
    </row>
    <row r="2008" spans="1:25">
      <c r="A2008" s="6" t="str">
        <f t="shared" si="83"/>
        <v>PLBTPB3503RSS</v>
      </c>
      <c r="B2008" s="7" t="s">
        <v>6</v>
      </c>
      <c r="C2008" s="7" t="s">
        <v>1126</v>
      </c>
      <c r="D2008" s="7" t="s">
        <v>838</v>
      </c>
      <c r="E2008" s="7" t="s">
        <v>2646</v>
      </c>
      <c r="F2008" s="7" t="s">
        <v>2782</v>
      </c>
      <c r="G2008" s="13" t="s">
        <v>9532</v>
      </c>
      <c r="H2008" s="21">
        <v>4</v>
      </c>
      <c r="I2008" s="4">
        <v>46419</v>
      </c>
      <c r="J2008" s="5"/>
      <c r="K2008" s="6"/>
      <c r="L2008" s="6"/>
      <c r="M2008" s="125" t="s">
        <v>10646</v>
      </c>
      <c r="N2008" s="125" t="s">
        <v>4113</v>
      </c>
      <c r="O2008" s="126" t="s">
        <v>1136</v>
      </c>
      <c r="P2008" s="127" t="s">
        <v>10642</v>
      </c>
      <c r="Q2008" s="127" t="s">
        <v>10646</v>
      </c>
      <c r="R2008" s="127" t="s">
        <v>1136</v>
      </c>
      <c r="S2008" s="128">
        <v>3</v>
      </c>
      <c r="T2008" s="128">
        <v>5</v>
      </c>
      <c r="U2008" s="128">
        <v>0</v>
      </c>
      <c r="V2008" s="128">
        <v>3</v>
      </c>
      <c r="W2008" s="129" t="s">
        <v>10643</v>
      </c>
      <c r="X2008" s="130" t="s">
        <v>10647</v>
      </c>
      <c r="Y2008" s="130" t="s">
        <v>10647</v>
      </c>
    </row>
    <row r="2009" spans="1:25">
      <c r="A2009" s="6" t="str">
        <f t="shared" si="83"/>
        <v>PLBTPB3505LSS</v>
      </c>
      <c r="B2009" s="7" t="s">
        <v>6</v>
      </c>
      <c r="C2009" s="7" t="s">
        <v>1126</v>
      </c>
      <c r="D2009" s="7" t="s">
        <v>839</v>
      </c>
      <c r="E2009" s="7" t="s">
        <v>2642</v>
      </c>
      <c r="F2009" s="7" t="s">
        <v>2778</v>
      </c>
      <c r="G2009" s="13" t="s">
        <v>9525</v>
      </c>
      <c r="H2009" s="21">
        <v>4</v>
      </c>
      <c r="I2009" s="4">
        <v>46419</v>
      </c>
      <c r="J2009" s="5"/>
      <c r="K2009" s="6"/>
      <c r="L2009" s="6"/>
      <c r="M2009" s="125" t="s">
        <v>10646</v>
      </c>
      <c r="N2009" s="125" t="s">
        <v>4113</v>
      </c>
      <c r="O2009" s="126" t="s">
        <v>1136</v>
      </c>
      <c r="P2009" s="127" t="s">
        <v>10642</v>
      </c>
      <c r="Q2009" s="127" t="s">
        <v>10646</v>
      </c>
      <c r="R2009" s="127" t="s">
        <v>1136</v>
      </c>
      <c r="S2009" s="128">
        <v>3</v>
      </c>
      <c r="T2009" s="128">
        <v>5</v>
      </c>
      <c r="U2009" s="128">
        <v>0</v>
      </c>
      <c r="V2009" s="128">
        <v>5</v>
      </c>
      <c r="W2009" s="129" t="s">
        <v>4113</v>
      </c>
      <c r="X2009" s="130" t="s">
        <v>10647</v>
      </c>
      <c r="Y2009" s="130" t="s">
        <v>10647</v>
      </c>
    </row>
    <row r="2010" spans="1:25">
      <c r="A2010" s="6" t="str">
        <f t="shared" si="83"/>
        <v>PLBTPB3504RSS</v>
      </c>
      <c r="B2010" s="7" t="s">
        <v>6</v>
      </c>
      <c r="C2010" s="7" t="s">
        <v>1126</v>
      </c>
      <c r="D2010" s="7" t="s">
        <v>838</v>
      </c>
      <c r="E2010" s="7" t="s">
        <v>2647</v>
      </c>
      <c r="F2010" s="7" t="s">
        <v>2783</v>
      </c>
      <c r="G2010" s="13" t="s">
        <v>9531</v>
      </c>
      <c r="H2010" s="21">
        <v>4</v>
      </c>
      <c r="I2010" s="4">
        <v>46419</v>
      </c>
      <c r="J2010" s="5"/>
      <c r="K2010" s="6"/>
      <c r="L2010" s="6"/>
      <c r="M2010" s="125" t="s">
        <v>10646</v>
      </c>
      <c r="N2010" s="125" t="s">
        <v>4113</v>
      </c>
      <c r="O2010" s="126" t="s">
        <v>1136</v>
      </c>
      <c r="P2010" s="127" t="s">
        <v>10642</v>
      </c>
      <c r="Q2010" s="127" t="s">
        <v>10646</v>
      </c>
      <c r="R2010" s="127" t="s">
        <v>1136</v>
      </c>
      <c r="S2010" s="128">
        <v>3</v>
      </c>
      <c r="T2010" s="128">
        <v>5</v>
      </c>
      <c r="U2010" s="128">
        <v>0</v>
      </c>
      <c r="V2010" s="128">
        <v>4</v>
      </c>
      <c r="W2010" s="129" t="s">
        <v>10643</v>
      </c>
      <c r="X2010" s="130" t="s">
        <v>10647</v>
      </c>
      <c r="Y2010" s="130" t="s">
        <v>10647</v>
      </c>
    </row>
    <row r="2011" spans="1:25">
      <c r="A2011" s="6" t="str">
        <f t="shared" si="83"/>
        <v>PLBTPB3504LSS</v>
      </c>
      <c r="B2011" s="7" t="s">
        <v>6</v>
      </c>
      <c r="C2011" s="7" t="s">
        <v>1126</v>
      </c>
      <c r="D2011" s="7" t="s">
        <v>839</v>
      </c>
      <c r="E2011" s="7" t="s">
        <v>2643</v>
      </c>
      <c r="F2011" s="7" t="s">
        <v>2779</v>
      </c>
      <c r="G2011" s="13" t="s">
        <v>9526</v>
      </c>
      <c r="H2011" s="21">
        <v>4</v>
      </c>
      <c r="I2011" s="4">
        <v>46419</v>
      </c>
      <c r="J2011" s="5"/>
      <c r="K2011" s="6"/>
      <c r="L2011" s="6"/>
      <c r="M2011" s="125" t="s">
        <v>10646</v>
      </c>
      <c r="N2011" s="125" t="s">
        <v>4113</v>
      </c>
      <c r="O2011" s="126" t="s">
        <v>1136</v>
      </c>
      <c r="P2011" s="127" t="s">
        <v>10642</v>
      </c>
      <c r="Q2011" s="127" t="s">
        <v>10646</v>
      </c>
      <c r="R2011" s="127" t="s">
        <v>1136</v>
      </c>
      <c r="S2011" s="128">
        <v>3</v>
      </c>
      <c r="T2011" s="128">
        <v>5</v>
      </c>
      <c r="U2011" s="128">
        <v>0</v>
      </c>
      <c r="V2011" s="128">
        <v>4</v>
      </c>
      <c r="W2011" s="129" t="s">
        <v>4113</v>
      </c>
      <c r="X2011" s="130" t="s">
        <v>10647</v>
      </c>
      <c r="Y2011" s="130" t="s">
        <v>10647</v>
      </c>
    </row>
    <row r="2012" spans="1:25">
      <c r="A2012" s="6" t="str">
        <f t="shared" si="83"/>
        <v>PLBTPB3505RSS</v>
      </c>
      <c r="B2012" s="7" t="s">
        <v>6</v>
      </c>
      <c r="C2012" s="7" t="s">
        <v>1126</v>
      </c>
      <c r="D2012" s="7" t="s">
        <v>838</v>
      </c>
      <c r="E2012" s="7" t="s">
        <v>2648</v>
      </c>
      <c r="F2012" s="7" t="s">
        <v>2784</v>
      </c>
      <c r="G2012" s="13" t="s">
        <v>9530</v>
      </c>
      <c r="H2012" s="21">
        <v>4</v>
      </c>
      <c r="I2012" s="4">
        <v>46419</v>
      </c>
      <c r="J2012" s="5"/>
      <c r="K2012" s="6"/>
      <c r="L2012" s="6"/>
      <c r="M2012" s="125" t="s">
        <v>10646</v>
      </c>
      <c r="N2012" s="125" t="s">
        <v>4113</v>
      </c>
      <c r="O2012" s="126" t="s">
        <v>1136</v>
      </c>
      <c r="P2012" s="127" t="s">
        <v>10642</v>
      </c>
      <c r="Q2012" s="127" t="s">
        <v>10646</v>
      </c>
      <c r="R2012" s="127" t="s">
        <v>1136</v>
      </c>
      <c r="S2012" s="128">
        <v>3</v>
      </c>
      <c r="T2012" s="128">
        <v>5</v>
      </c>
      <c r="U2012" s="128">
        <v>0</v>
      </c>
      <c r="V2012" s="128">
        <v>5</v>
      </c>
      <c r="W2012" s="129" t="s">
        <v>10643</v>
      </c>
      <c r="X2012" s="130" t="s">
        <v>10647</v>
      </c>
      <c r="Y2012" s="130" t="s">
        <v>10647</v>
      </c>
    </row>
    <row r="2013" spans="1:25">
      <c r="A2013" s="6" t="str">
        <f t="shared" si="83"/>
        <v>PLBTPB3506LSS</v>
      </c>
      <c r="B2013" s="7" t="s">
        <v>6</v>
      </c>
      <c r="C2013" s="7" t="s">
        <v>1126</v>
      </c>
      <c r="D2013" s="7" t="s">
        <v>839</v>
      </c>
      <c r="E2013" s="7" t="s">
        <v>2644</v>
      </c>
      <c r="F2013" s="7" t="s">
        <v>2780</v>
      </c>
      <c r="G2013" s="13" t="s">
        <v>9524</v>
      </c>
      <c r="H2013" s="21">
        <v>4</v>
      </c>
      <c r="I2013" s="4">
        <v>46419</v>
      </c>
      <c r="J2013" s="5"/>
      <c r="K2013" s="6"/>
      <c r="L2013" s="6"/>
      <c r="M2013" s="125" t="s">
        <v>10646</v>
      </c>
      <c r="N2013" s="125" t="s">
        <v>4113</v>
      </c>
      <c r="O2013" s="126" t="s">
        <v>1136</v>
      </c>
      <c r="P2013" s="127" t="s">
        <v>10642</v>
      </c>
      <c r="Q2013" s="127" t="s">
        <v>10646</v>
      </c>
      <c r="R2013" s="127" t="s">
        <v>1136</v>
      </c>
      <c r="S2013" s="128">
        <v>3</v>
      </c>
      <c r="T2013" s="128">
        <v>5</v>
      </c>
      <c r="U2013" s="128">
        <v>0</v>
      </c>
      <c r="V2013" s="128">
        <v>6</v>
      </c>
      <c r="W2013" s="129" t="s">
        <v>4113</v>
      </c>
      <c r="X2013" s="130" t="s">
        <v>10647</v>
      </c>
      <c r="Y2013" s="130" t="s">
        <v>10647</v>
      </c>
    </row>
    <row r="2014" spans="1:25">
      <c r="A2014" s="6" t="str">
        <f t="shared" si="83"/>
        <v>PLBTPB3506RSS</v>
      </c>
      <c r="B2014" s="7" t="s">
        <v>6</v>
      </c>
      <c r="C2014" s="7" t="s">
        <v>1126</v>
      </c>
      <c r="D2014" s="7" t="s">
        <v>838</v>
      </c>
      <c r="E2014" s="7" t="s">
        <v>2649</v>
      </c>
      <c r="F2014" s="7" t="s">
        <v>2785</v>
      </c>
      <c r="G2014" s="13" t="s">
        <v>9529</v>
      </c>
      <c r="H2014" s="21">
        <v>4</v>
      </c>
      <c r="I2014" s="4">
        <v>46419</v>
      </c>
      <c r="J2014" s="5"/>
      <c r="K2014" s="6"/>
      <c r="L2014" s="6"/>
      <c r="M2014" s="125" t="s">
        <v>10646</v>
      </c>
      <c r="N2014" s="125" t="s">
        <v>4113</v>
      </c>
      <c r="O2014" s="126" t="s">
        <v>1136</v>
      </c>
      <c r="P2014" s="127" t="s">
        <v>10642</v>
      </c>
      <c r="Q2014" s="127" t="s">
        <v>10646</v>
      </c>
      <c r="R2014" s="127" t="s">
        <v>1136</v>
      </c>
      <c r="S2014" s="128">
        <v>3</v>
      </c>
      <c r="T2014" s="128">
        <v>5</v>
      </c>
      <c r="U2014" s="128">
        <v>0</v>
      </c>
      <c r="V2014" s="128">
        <v>6</v>
      </c>
      <c r="W2014" s="129" t="s">
        <v>10643</v>
      </c>
      <c r="X2014" s="130" t="s">
        <v>10647</v>
      </c>
      <c r="Y2014" s="130" t="s">
        <v>10647</v>
      </c>
    </row>
    <row r="2015" spans="1:25">
      <c r="A2015" s="6" t="str">
        <f t="shared" si="83"/>
        <v>PLBTPB3507LSS</v>
      </c>
      <c r="B2015" s="7" t="s">
        <v>6</v>
      </c>
      <c r="C2015" s="7" t="s">
        <v>1126</v>
      </c>
      <c r="D2015" s="7" t="s">
        <v>839</v>
      </c>
      <c r="E2015" s="7" t="s">
        <v>2645</v>
      </c>
      <c r="F2015" s="7" t="s">
        <v>2781</v>
      </c>
      <c r="G2015" s="13" t="s">
        <v>9523</v>
      </c>
      <c r="H2015" s="21">
        <v>4</v>
      </c>
      <c r="I2015" s="4">
        <v>46419</v>
      </c>
      <c r="J2015" s="5"/>
      <c r="K2015" s="6"/>
      <c r="L2015" s="6"/>
      <c r="M2015" s="125" t="s">
        <v>10646</v>
      </c>
      <c r="N2015" s="125" t="s">
        <v>4113</v>
      </c>
      <c r="O2015" s="126" t="s">
        <v>1136</v>
      </c>
      <c r="P2015" s="127" t="s">
        <v>10642</v>
      </c>
      <c r="Q2015" s="127" t="s">
        <v>10646</v>
      </c>
      <c r="R2015" s="127" t="s">
        <v>1136</v>
      </c>
      <c r="S2015" s="128">
        <v>3</v>
      </c>
      <c r="T2015" s="128">
        <v>5</v>
      </c>
      <c r="U2015" s="128">
        <v>0</v>
      </c>
      <c r="V2015" s="128">
        <v>7</v>
      </c>
      <c r="W2015" s="129" t="s">
        <v>4113</v>
      </c>
      <c r="X2015" s="130" t="s">
        <v>10647</v>
      </c>
      <c r="Y2015" s="130" t="s">
        <v>10647</v>
      </c>
    </row>
    <row r="2016" spans="1:25">
      <c r="A2016" s="6" t="str">
        <f t="shared" si="83"/>
        <v>PLBTPB3507RSS</v>
      </c>
      <c r="B2016" s="7" t="s">
        <v>6</v>
      </c>
      <c r="C2016" s="7" t="s">
        <v>1126</v>
      </c>
      <c r="D2016" s="7" t="s">
        <v>838</v>
      </c>
      <c r="E2016" s="7" t="s">
        <v>2650</v>
      </c>
      <c r="F2016" s="7" t="s">
        <v>2786</v>
      </c>
      <c r="G2016" s="13" t="s">
        <v>9528</v>
      </c>
      <c r="H2016" s="21">
        <v>4</v>
      </c>
      <c r="I2016" s="4">
        <v>46419</v>
      </c>
      <c r="J2016" s="5"/>
      <c r="K2016" s="6"/>
      <c r="L2016" s="6"/>
      <c r="M2016" s="125" t="s">
        <v>10646</v>
      </c>
      <c r="N2016" s="125" t="s">
        <v>4113</v>
      </c>
      <c r="O2016" s="126" t="s">
        <v>1136</v>
      </c>
      <c r="P2016" s="127" t="s">
        <v>10642</v>
      </c>
      <c r="Q2016" s="127" t="s">
        <v>10646</v>
      </c>
      <c r="R2016" s="127" t="s">
        <v>1136</v>
      </c>
      <c r="S2016" s="128">
        <v>3</v>
      </c>
      <c r="T2016" s="128">
        <v>5</v>
      </c>
      <c r="U2016" s="128">
        <v>0</v>
      </c>
      <c r="V2016" s="128">
        <v>7</v>
      </c>
      <c r="W2016" s="129" t="s">
        <v>10643</v>
      </c>
      <c r="X2016" s="130" t="s">
        <v>10647</v>
      </c>
      <c r="Y2016" s="130" t="s">
        <v>10647</v>
      </c>
    </row>
    <row r="2017" spans="1:25">
      <c r="A2017" s="6" t="str">
        <f t="shared" ref="A2017:A2019" si="84">CONCATENATE(M2017,N2017,O2017,P2017,Q2017,R2017,S2017,T2017,U2017,V2017,W2017,X2017,Y2017)</f>
        <v>PLDCPC4512NSS</v>
      </c>
      <c r="B2017" s="7" t="s">
        <v>6</v>
      </c>
      <c r="C2017" s="7" t="s">
        <v>1136</v>
      </c>
      <c r="D2017" s="7" t="s">
        <v>2045</v>
      </c>
      <c r="E2017" s="7" t="s">
        <v>8104</v>
      </c>
      <c r="F2017" s="7" t="s">
        <v>8106</v>
      </c>
      <c r="G2017" s="13" t="s">
        <v>9474</v>
      </c>
      <c r="H2017" s="21">
        <v>1</v>
      </c>
      <c r="I2017" s="4"/>
      <c r="J2017" s="5"/>
      <c r="K2017" s="6"/>
      <c r="L2017" s="6"/>
      <c r="M2017" s="125" t="s">
        <v>10646</v>
      </c>
      <c r="N2017" s="125" t="s">
        <v>4113</v>
      </c>
      <c r="O2017" s="126" t="s">
        <v>1157</v>
      </c>
      <c r="P2017" s="127" t="s">
        <v>1146</v>
      </c>
      <c r="Q2017" s="127" t="s">
        <v>10646</v>
      </c>
      <c r="R2017" s="127" t="s">
        <v>1146</v>
      </c>
      <c r="S2017" s="128">
        <v>4</v>
      </c>
      <c r="T2017" s="128">
        <v>5</v>
      </c>
      <c r="U2017" s="128">
        <v>1</v>
      </c>
      <c r="V2017" s="128">
        <v>2</v>
      </c>
      <c r="W2017" s="129" t="s">
        <v>10645</v>
      </c>
      <c r="X2017" s="130" t="s">
        <v>10647</v>
      </c>
      <c r="Y2017" s="130" t="s">
        <v>10647</v>
      </c>
    </row>
    <row r="2018" spans="1:25">
      <c r="A2018" s="6" t="str">
        <f t="shared" si="84"/>
        <v>PLDCPC4513NSS</v>
      </c>
      <c r="B2018" s="7" t="s">
        <v>6</v>
      </c>
      <c r="C2018" s="7" t="s">
        <v>1136</v>
      </c>
      <c r="D2018" s="7" t="s">
        <v>2045</v>
      </c>
      <c r="E2018" s="7" t="s">
        <v>8105</v>
      </c>
      <c r="F2018" s="7" t="s">
        <v>8106</v>
      </c>
      <c r="G2018" s="13" t="s">
        <v>9473</v>
      </c>
      <c r="H2018" s="21">
        <v>1</v>
      </c>
      <c r="I2018" s="4"/>
      <c r="J2018" s="5"/>
      <c r="K2018" s="6"/>
      <c r="L2018" s="6"/>
      <c r="M2018" s="125" t="s">
        <v>10646</v>
      </c>
      <c r="N2018" s="125" t="s">
        <v>4113</v>
      </c>
      <c r="O2018" s="126" t="s">
        <v>1157</v>
      </c>
      <c r="P2018" s="127" t="s">
        <v>1146</v>
      </c>
      <c r="Q2018" s="127" t="s">
        <v>10646</v>
      </c>
      <c r="R2018" s="127" t="s">
        <v>1146</v>
      </c>
      <c r="S2018" s="128">
        <v>4</v>
      </c>
      <c r="T2018" s="128">
        <v>5</v>
      </c>
      <c r="U2018" s="128">
        <v>1</v>
      </c>
      <c r="V2018" s="128">
        <v>3</v>
      </c>
      <c r="W2018" s="129" t="s">
        <v>10645</v>
      </c>
      <c r="X2018" s="130" t="s">
        <v>10647</v>
      </c>
      <c r="Y2018" s="130" t="s">
        <v>10647</v>
      </c>
    </row>
    <row r="2019" spans="1:25">
      <c r="A2019" s="6" t="str">
        <f t="shared" si="84"/>
        <v>PLDCPC4514NSS</v>
      </c>
      <c r="B2019" s="7" t="s">
        <v>6</v>
      </c>
      <c r="C2019" s="7" t="s">
        <v>1136</v>
      </c>
      <c r="D2019" s="7" t="s">
        <v>2278</v>
      </c>
      <c r="E2019" s="7" t="s">
        <v>8107</v>
      </c>
      <c r="F2019" s="7">
        <v>190602858</v>
      </c>
      <c r="G2019" s="13" t="s">
        <v>9475</v>
      </c>
      <c r="H2019" s="21">
        <v>4</v>
      </c>
      <c r="I2019" s="4">
        <v>45413</v>
      </c>
      <c r="J2019" s="5" t="s">
        <v>7017</v>
      </c>
      <c r="K2019" s="6"/>
      <c r="L2019" s="6"/>
      <c r="M2019" s="125" t="s">
        <v>10646</v>
      </c>
      <c r="N2019" s="125" t="s">
        <v>4113</v>
      </c>
      <c r="O2019" s="126" t="s">
        <v>1157</v>
      </c>
      <c r="P2019" s="127" t="s">
        <v>1146</v>
      </c>
      <c r="Q2019" s="127" t="s">
        <v>10646</v>
      </c>
      <c r="R2019" s="127" t="s">
        <v>1146</v>
      </c>
      <c r="S2019" s="128">
        <v>4</v>
      </c>
      <c r="T2019" s="128">
        <v>5</v>
      </c>
      <c r="U2019" s="128">
        <v>1</v>
      </c>
      <c r="V2019" s="128">
        <v>4</v>
      </c>
      <c r="W2019" s="129" t="s">
        <v>10645</v>
      </c>
      <c r="X2019" s="130" t="s">
        <v>10647</v>
      </c>
      <c r="Y2019" s="130" t="s">
        <v>10647</v>
      </c>
    </row>
    <row r="2020" spans="1:25">
      <c r="A2020" s="6" t="str">
        <f t="shared" ref="A2020:A2057" si="85">CONCATENATE(M2020,N2020,O2020,P2020,Q2020,R2020,S2020,T2020,U2020,V2020,W2020,X2020,Y2020)</f>
        <v>PLDCPC4515NSS</v>
      </c>
      <c r="B2020" s="7" t="s">
        <v>6</v>
      </c>
      <c r="C2020" s="7" t="s">
        <v>1136</v>
      </c>
      <c r="D2020" s="7" t="s">
        <v>2278</v>
      </c>
      <c r="E2020" s="7" t="s">
        <v>8108</v>
      </c>
      <c r="F2020" s="7">
        <v>190602858</v>
      </c>
      <c r="G2020" s="13" t="s">
        <v>9476</v>
      </c>
      <c r="H2020" s="21">
        <v>5</v>
      </c>
      <c r="I2020" s="4">
        <v>45413</v>
      </c>
      <c r="J2020" s="5" t="s">
        <v>7017</v>
      </c>
      <c r="K2020" s="6"/>
      <c r="L2020" s="6"/>
      <c r="M2020" s="125" t="s">
        <v>10646</v>
      </c>
      <c r="N2020" s="125" t="s">
        <v>4113</v>
      </c>
      <c r="O2020" s="126" t="s">
        <v>1157</v>
      </c>
      <c r="P2020" s="127" t="s">
        <v>1146</v>
      </c>
      <c r="Q2020" s="127" t="s">
        <v>10646</v>
      </c>
      <c r="R2020" s="127" t="s">
        <v>1146</v>
      </c>
      <c r="S2020" s="128">
        <v>4</v>
      </c>
      <c r="T2020" s="128">
        <v>5</v>
      </c>
      <c r="U2020" s="128">
        <v>1</v>
      </c>
      <c r="V2020" s="128">
        <v>5</v>
      </c>
      <c r="W2020" s="129" t="s">
        <v>10645</v>
      </c>
      <c r="X2020" s="130" t="s">
        <v>10647</v>
      </c>
      <c r="Y2020" s="130" t="s">
        <v>10647</v>
      </c>
    </row>
    <row r="2021" spans="1:25">
      <c r="A2021" s="6" t="str">
        <f t="shared" si="85"/>
        <v>CLFAN09340NSS</v>
      </c>
      <c r="B2021" s="7" t="s">
        <v>8</v>
      </c>
      <c r="C2021" s="7" t="s">
        <v>1146</v>
      </c>
      <c r="D2021" s="7" t="s">
        <v>2995</v>
      </c>
      <c r="E2021" s="7" t="s">
        <v>7167</v>
      </c>
      <c r="F2021" s="7">
        <v>1900078449</v>
      </c>
      <c r="G2021" s="15" t="s">
        <v>8942</v>
      </c>
      <c r="H2021" s="21">
        <v>1</v>
      </c>
      <c r="I2021" s="4"/>
      <c r="J2021" s="5" t="s">
        <v>7169</v>
      </c>
      <c r="K2021" s="6" t="s">
        <v>8277</v>
      </c>
      <c r="L2021" s="6"/>
      <c r="M2021" s="125" t="s">
        <v>1146</v>
      </c>
      <c r="N2021" s="125" t="s">
        <v>4113</v>
      </c>
      <c r="O2021" s="126" t="s">
        <v>1659</v>
      </c>
      <c r="P2021" s="127" t="s">
        <v>1126</v>
      </c>
      <c r="Q2021" s="127" t="s">
        <v>10645</v>
      </c>
      <c r="R2021" s="127">
        <v>0</v>
      </c>
      <c r="S2021" s="128">
        <v>9</v>
      </c>
      <c r="T2021" s="128">
        <v>3</v>
      </c>
      <c r="U2021" s="128">
        <v>4</v>
      </c>
      <c r="V2021" s="128">
        <v>0</v>
      </c>
      <c r="W2021" s="129" t="s">
        <v>10645</v>
      </c>
      <c r="X2021" s="130" t="s">
        <v>10647</v>
      </c>
      <c r="Y2021" s="130" t="s">
        <v>10647</v>
      </c>
    </row>
    <row r="2022" spans="1:25">
      <c r="A2022" s="6" t="str">
        <f t="shared" si="85"/>
        <v>CLFAN09360NSS</v>
      </c>
      <c r="B2022" s="7" t="s">
        <v>8</v>
      </c>
      <c r="C2022" s="7" t="s">
        <v>1146</v>
      </c>
      <c r="D2022" s="7" t="s">
        <v>1248</v>
      </c>
      <c r="E2022" s="7" t="s">
        <v>7168</v>
      </c>
      <c r="F2022" s="7" t="s">
        <v>10392</v>
      </c>
      <c r="G2022" s="15" t="s">
        <v>8944</v>
      </c>
      <c r="H2022" s="21">
        <v>5</v>
      </c>
      <c r="I2022" s="4"/>
      <c r="J2022" s="5" t="s">
        <v>7169</v>
      </c>
      <c r="K2022" s="6" t="s">
        <v>8277</v>
      </c>
      <c r="L2022" s="6"/>
      <c r="M2022" s="125" t="s">
        <v>1146</v>
      </c>
      <c r="N2022" s="125" t="s">
        <v>4113</v>
      </c>
      <c r="O2022" s="126" t="s">
        <v>1659</v>
      </c>
      <c r="P2022" s="127" t="s">
        <v>1126</v>
      </c>
      <c r="Q2022" s="127" t="s">
        <v>10645</v>
      </c>
      <c r="R2022" s="127">
        <v>0</v>
      </c>
      <c r="S2022" s="128">
        <v>9</v>
      </c>
      <c r="T2022" s="128">
        <v>3</v>
      </c>
      <c r="U2022" s="128">
        <v>6</v>
      </c>
      <c r="V2022" s="128">
        <v>0</v>
      </c>
      <c r="W2022" s="129" t="s">
        <v>10645</v>
      </c>
      <c r="X2022" s="130" t="s">
        <v>10647</v>
      </c>
      <c r="Y2022" s="130" t="s">
        <v>10647</v>
      </c>
    </row>
    <row r="2023" spans="1:25">
      <c r="A2023" s="6" t="str">
        <f t="shared" si="85"/>
        <v>CLFAN09380NSS</v>
      </c>
      <c r="B2023" s="7" t="s">
        <v>8</v>
      </c>
      <c r="C2023" s="7" t="s">
        <v>1146</v>
      </c>
      <c r="D2023" s="7" t="s">
        <v>1249</v>
      </c>
      <c r="E2023" s="7" t="s">
        <v>7173</v>
      </c>
      <c r="F2023" s="7" t="s">
        <v>10393</v>
      </c>
      <c r="G2023" s="15" t="s">
        <v>8946</v>
      </c>
      <c r="H2023" s="21">
        <v>18</v>
      </c>
      <c r="I2023" s="4"/>
      <c r="J2023" s="5" t="s">
        <v>7174</v>
      </c>
      <c r="K2023" s="6" t="s">
        <v>8277</v>
      </c>
      <c r="L2023" s="6"/>
      <c r="M2023" s="125" t="s">
        <v>1146</v>
      </c>
      <c r="N2023" s="125" t="s">
        <v>4113</v>
      </c>
      <c r="O2023" s="126" t="s">
        <v>1659</v>
      </c>
      <c r="P2023" s="127" t="s">
        <v>1126</v>
      </c>
      <c r="Q2023" s="127" t="s">
        <v>10645</v>
      </c>
      <c r="R2023" s="127">
        <v>0</v>
      </c>
      <c r="S2023" s="128">
        <v>9</v>
      </c>
      <c r="T2023" s="128">
        <v>3</v>
      </c>
      <c r="U2023" s="128">
        <v>8</v>
      </c>
      <c r="V2023" s="128">
        <v>0</v>
      </c>
      <c r="W2023" s="129" t="s">
        <v>10645</v>
      </c>
      <c r="X2023" s="130" t="s">
        <v>10647</v>
      </c>
      <c r="Y2023" s="130" t="s">
        <v>10647</v>
      </c>
    </row>
    <row r="2024" spans="1:25">
      <c r="A2024" s="6" t="str">
        <f t="shared" si="85"/>
        <v>CLFAN09400NSS</v>
      </c>
      <c r="B2024" s="7" t="s">
        <v>8</v>
      </c>
      <c r="C2024" s="7" t="s">
        <v>1146</v>
      </c>
      <c r="D2024" s="7" t="s">
        <v>1250</v>
      </c>
      <c r="E2024" s="7" t="s">
        <v>7177</v>
      </c>
      <c r="F2024" s="7">
        <v>1609050151</v>
      </c>
      <c r="G2024" s="15" t="s">
        <v>8948</v>
      </c>
      <c r="H2024" s="21">
        <v>16</v>
      </c>
      <c r="I2024" s="4"/>
      <c r="J2024" s="5" t="s">
        <v>7178</v>
      </c>
      <c r="K2024" s="6" t="s">
        <v>8277</v>
      </c>
      <c r="L2024" s="6"/>
      <c r="M2024" s="125" t="s">
        <v>1146</v>
      </c>
      <c r="N2024" s="125" t="s">
        <v>4113</v>
      </c>
      <c r="O2024" s="126" t="s">
        <v>1659</v>
      </c>
      <c r="P2024" s="127" t="s">
        <v>1126</v>
      </c>
      <c r="Q2024" s="127" t="s">
        <v>10645</v>
      </c>
      <c r="R2024" s="127">
        <v>0</v>
      </c>
      <c r="S2024" s="128">
        <v>9</v>
      </c>
      <c r="T2024" s="128">
        <v>4</v>
      </c>
      <c r="U2024" s="128">
        <v>0</v>
      </c>
      <c r="V2024" s="128">
        <v>0</v>
      </c>
      <c r="W2024" s="129" t="s">
        <v>10645</v>
      </c>
      <c r="X2024" s="130" t="s">
        <v>10647</v>
      </c>
      <c r="Y2024" s="130" t="s">
        <v>10647</v>
      </c>
    </row>
    <row r="2025" spans="1:25">
      <c r="A2025" s="6" t="str">
        <f t="shared" si="85"/>
        <v>CLFAN09420NSS</v>
      </c>
      <c r="B2025" s="7" t="s">
        <v>8</v>
      </c>
      <c r="C2025" s="7" t="s">
        <v>1146</v>
      </c>
      <c r="D2025" s="7" t="s">
        <v>1251</v>
      </c>
      <c r="E2025" s="7" t="s">
        <v>7180</v>
      </c>
      <c r="F2025" s="7">
        <v>1208090050</v>
      </c>
      <c r="G2025" s="15" t="s">
        <v>8950</v>
      </c>
      <c r="H2025" s="21">
        <v>6</v>
      </c>
      <c r="I2025" s="4"/>
      <c r="J2025" s="5" t="s">
        <v>7169</v>
      </c>
      <c r="K2025" s="6" t="s">
        <v>8277</v>
      </c>
      <c r="L2025" s="6"/>
      <c r="M2025" s="125" t="s">
        <v>1146</v>
      </c>
      <c r="N2025" s="125" t="s">
        <v>4113</v>
      </c>
      <c r="O2025" s="126" t="s">
        <v>1659</v>
      </c>
      <c r="P2025" s="127" t="s">
        <v>1126</v>
      </c>
      <c r="Q2025" s="127" t="s">
        <v>10645</v>
      </c>
      <c r="R2025" s="127">
        <v>0</v>
      </c>
      <c r="S2025" s="128">
        <v>9</v>
      </c>
      <c r="T2025" s="128">
        <v>4</v>
      </c>
      <c r="U2025" s="128">
        <v>2</v>
      </c>
      <c r="V2025" s="128">
        <v>0</v>
      </c>
      <c r="W2025" s="129" t="s">
        <v>10645</v>
      </c>
      <c r="X2025" s="130" t="s">
        <v>10647</v>
      </c>
      <c r="Y2025" s="130" t="s">
        <v>10647</v>
      </c>
    </row>
    <row r="2026" spans="1:25">
      <c r="A2026" s="6" t="str">
        <f t="shared" si="85"/>
        <v>CLFAN10340NSS</v>
      </c>
      <c r="B2026" s="7" t="s">
        <v>8</v>
      </c>
      <c r="C2026" s="7" t="s">
        <v>1146</v>
      </c>
      <c r="D2026" s="7" t="s">
        <v>1252</v>
      </c>
      <c r="E2026" s="7" t="s">
        <v>7183</v>
      </c>
      <c r="F2026" s="7">
        <v>1412191220</v>
      </c>
      <c r="G2026" s="15" t="s">
        <v>8952</v>
      </c>
      <c r="H2026" s="21">
        <v>13</v>
      </c>
      <c r="I2026" s="4"/>
      <c r="J2026" s="5" t="s">
        <v>7184</v>
      </c>
      <c r="K2026" s="6" t="s">
        <v>8277</v>
      </c>
      <c r="L2026" s="6"/>
      <c r="M2026" s="125" t="s">
        <v>1146</v>
      </c>
      <c r="N2026" s="125" t="s">
        <v>4113</v>
      </c>
      <c r="O2026" s="126" t="s">
        <v>1659</v>
      </c>
      <c r="P2026" s="127" t="s">
        <v>1126</v>
      </c>
      <c r="Q2026" s="127" t="s">
        <v>10645</v>
      </c>
      <c r="R2026" s="127">
        <v>1</v>
      </c>
      <c r="S2026" s="128">
        <v>0</v>
      </c>
      <c r="T2026" s="128">
        <v>3</v>
      </c>
      <c r="U2026" s="128">
        <v>4</v>
      </c>
      <c r="V2026" s="128">
        <v>0</v>
      </c>
      <c r="W2026" s="129" t="s">
        <v>10645</v>
      </c>
      <c r="X2026" s="130" t="s">
        <v>10647</v>
      </c>
      <c r="Y2026" s="130" t="s">
        <v>10647</v>
      </c>
    </row>
    <row r="2027" spans="1:25">
      <c r="A2027" s="6" t="str">
        <f t="shared" si="85"/>
        <v>CLFAN10380NSS</v>
      </c>
      <c r="B2027" s="7" t="s">
        <v>8</v>
      </c>
      <c r="C2027" s="7" t="s">
        <v>1146</v>
      </c>
      <c r="D2027" s="7" t="s">
        <v>3285</v>
      </c>
      <c r="E2027" s="7" t="s">
        <v>7188</v>
      </c>
      <c r="F2027" s="7">
        <v>1900080213</v>
      </c>
      <c r="G2027" s="15" t="s">
        <v>8956</v>
      </c>
      <c r="H2027" s="21">
        <v>10</v>
      </c>
      <c r="I2027" s="4"/>
      <c r="J2027" s="5" t="s">
        <v>7190</v>
      </c>
      <c r="K2027" s="6" t="s">
        <v>8277</v>
      </c>
      <c r="L2027" s="6"/>
      <c r="M2027" s="125" t="s">
        <v>1146</v>
      </c>
      <c r="N2027" s="125" t="s">
        <v>4113</v>
      </c>
      <c r="O2027" s="126" t="s">
        <v>1659</v>
      </c>
      <c r="P2027" s="127" t="s">
        <v>1126</v>
      </c>
      <c r="Q2027" s="127" t="s">
        <v>10645</v>
      </c>
      <c r="R2027" s="127">
        <v>1</v>
      </c>
      <c r="S2027" s="128">
        <v>0</v>
      </c>
      <c r="T2027" s="128">
        <v>3</v>
      </c>
      <c r="U2027" s="128">
        <v>8</v>
      </c>
      <c r="V2027" s="128">
        <v>0</v>
      </c>
      <c r="W2027" s="129" t="s">
        <v>10645</v>
      </c>
      <c r="X2027" s="130" t="s">
        <v>10647</v>
      </c>
      <c r="Y2027" s="130" t="s">
        <v>10647</v>
      </c>
    </row>
    <row r="2028" spans="1:25">
      <c r="A2028" s="6" t="str">
        <f t="shared" si="85"/>
        <v>CLFAN10400NSS</v>
      </c>
      <c r="B2028" s="7" t="s">
        <v>8</v>
      </c>
      <c r="C2028" s="7" t="s">
        <v>1146</v>
      </c>
      <c r="D2028" s="7" t="s">
        <v>3287</v>
      </c>
      <c r="E2028" s="7" t="s">
        <v>7191</v>
      </c>
      <c r="F2028" s="7">
        <v>1900074045</v>
      </c>
      <c r="G2028" s="15" t="s">
        <v>8958</v>
      </c>
      <c r="H2028" s="21">
        <v>16</v>
      </c>
      <c r="I2028" s="4"/>
      <c r="J2028" s="5" t="s">
        <v>7178</v>
      </c>
      <c r="K2028" s="6" t="s">
        <v>8277</v>
      </c>
      <c r="L2028" s="6"/>
      <c r="M2028" s="125" t="s">
        <v>1146</v>
      </c>
      <c r="N2028" s="125" t="s">
        <v>4113</v>
      </c>
      <c r="O2028" s="126" t="s">
        <v>1659</v>
      </c>
      <c r="P2028" s="127" t="s">
        <v>1126</v>
      </c>
      <c r="Q2028" s="127" t="s">
        <v>10645</v>
      </c>
      <c r="R2028" s="127">
        <v>1</v>
      </c>
      <c r="S2028" s="128">
        <v>0</v>
      </c>
      <c r="T2028" s="128">
        <v>4</v>
      </c>
      <c r="U2028" s="128">
        <v>0</v>
      </c>
      <c r="V2028" s="128">
        <v>0</v>
      </c>
      <c r="W2028" s="129" t="s">
        <v>10645</v>
      </c>
      <c r="X2028" s="130" t="s">
        <v>10647</v>
      </c>
      <c r="Y2028" s="130" t="s">
        <v>10647</v>
      </c>
    </row>
    <row r="2029" spans="1:25">
      <c r="A2029" s="6" t="str">
        <f t="shared" si="85"/>
        <v>CLFAN10420NSS</v>
      </c>
      <c r="B2029" s="7" t="s">
        <v>8</v>
      </c>
      <c r="C2029" s="7" t="s">
        <v>1146</v>
      </c>
      <c r="D2029" s="7" t="s">
        <v>3289</v>
      </c>
      <c r="E2029" s="7" t="s">
        <v>7193</v>
      </c>
      <c r="F2029" s="7">
        <v>1307030340</v>
      </c>
      <c r="G2029" s="15" t="s">
        <v>8960</v>
      </c>
      <c r="H2029" s="21">
        <v>4</v>
      </c>
      <c r="I2029" s="4"/>
      <c r="J2029" s="5" t="s">
        <v>7159</v>
      </c>
      <c r="K2029" s="6" t="s">
        <v>8277</v>
      </c>
      <c r="L2029" s="6"/>
      <c r="M2029" s="125" t="s">
        <v>1146</v>
      </c>
      <c r="N2029" s="125" t="s">
        <v>4113</v>
      </c>
      <c r="O2029" s="126" t="s">
        <v>1659</v>
      </c>
      <c r="P2029" s="127" t="s">
        <v>1126</v>
      </c>
      <c r="Q2029" s="127" t="s">
        <v>10645</v>
      </c>
      <c r="R2029" s="127">
        <v>1</v>
      </c>
      <c r="S2029" s="128">
        <v>0</v>
      </c>
      <c r="T2029" s="128">
        <v>4</v>
      </c>
      <c r="U2029" s="128">
        <v>2</v>
      </c>
      <c r="V2029" s="128">
        <v>0</v>
      </c>
      <c r="W2029" s="129" t="s">
        <v>10645</v>
      </c>
      <c r="X2029" s="130" t="s">
        <v>10647</v>
      </c>
      <c r="Y2029" s="130" t="s">
        <v>10647</v>
      </c>
    </row>
    <row r="2030" spans="1:25">
      <c r="A2030" s="6" t="str">
        <f t="shared" si="85"/>
        <v>CLFAN11340NSS</v>
      </c>
      <c r="B2030" s="7" t="s">
        <v>8</v>
      </c>
      <c r="C2030" s="7" t="s">
        <v>1146</v>
      </c>
      <c r="D2030" s="7" t="s">
        <v>3291</v>
      </c>
      <c r="E2030" s="7" t="s">
        <v>7195</v>
      </c>
      <c r="F2030" s="7">
        <v>1210100630</v>
      </c>
      <c r="G2030" s="15" t="s">
        <v>10394</v>
      </c>
      <c r="H2030" s="21">
        <v>7</v>
      </c>
      <c r="I2030" s="4"/>
      <c r="J2030" s="5" t="s">
        <v>7169</v>
      </c>
      <c r="K2030" s="6" t="s">
        <v>8277</v>
      </c>
      <c r="L2030" s="6"/>
      <c r="M2030" s="125" t="s">
        <v>1146</v>
      </c>
      <c r="N2030" s="125" t="s">
        <v>4113</v>
      </c>
      <c r="O2030" s="126" t="s">
        <v>1659</v>
      </c>
      <c r="P2030" s="127" t="s">
        <v>1126</v>
      </c>
      <c r="Q2030" s="127" t="s">
        <v>10645</v>
      </c>
      <c r="R2030" s="127">
        <v>1</v>
      </c>
      <c r="S2030" s="128">
        <v>1</v>
      </c>
      <c r="T2030" s="128">
        <v>3</v>
      </c>
      <c r="U2030" s="128">
        <v>4</v>
      </c>
      <c r="V2030" s="128">
        <v>0</v>
      </c>
      <c r="W2030" s="129" t="s">
        <v>10645</v>
      </c>
      <c r="X2030" s="130" t="s">
        <v>10647</v>
      </c>
      <c r="Y2030" s="130" t="s">
        <v>10647</v>
      </c>
    </row>
    <row r="2031" spans="1:25">
      <c r="A2031" s="6" t="str">
        <f t="shared" si="85"/>
        <v>CLFAN10360NSS</v>
      </c>
      <c r="B2031" s="7" t="s">
        <v>8</v>
      </c>
      <c r="C2031" s="7" t="s">
        <v>1146</v>
      </c>
      <c r="D2031" s="7" t="s">
        <v>1253</v>
      </c>
      <c r="E2031" s="7" t="s">
        <v>7186</v>
      </c>
      <c r="F2031" s="7">
        <v>18000098917</v>
      </c>
      <c r="G2031" s="15" t="s">
        <v>8954</v>
      </c>
      <c r="H2031" s="21">
        <v>0</v>
      </c>
      <c r="I2031" s="4"/>
      <c r="J2031" s="5"/>
      <c r="K2031" s="6" t="s">
        <v>8277</v>
      </c>
      <c r="L2031" s="6"/>
      <c r="M2031" s="125" t="s">
        <v>1146</v>
      </c>
      <c r="N2031" s="125" t="s">
        <v>4113</v>
      </c>
      <c r="O2031" s="126" t="s">
        <v>1659</v>
      </c>
      <c r="P2031" s="127" t="s">
        <v>1126</v>
      </c>
      <c r="Q2031" s="127" t="s">
        <v>10645</v>
      </c>
      <c r="R2031" s="127">
        <v>1</v>
      </c>
      <c r="S2031" s="128">
        <v>0</v>
      </c>
      <c r="T2031" s="128">
        <v>3</v>
      </c>
      <c r="U2031" s="128">
        <v>6</v>
      </c>
      <c r="V2031" s="128">
        <v>0</v>
      </c>
      <c r="W2031" s="129" t="s">
        <v>10645</v>
      </c>
      <c r="X2031" s="130" t="s">
        <v>10647</v>
      </c>
      <c r="Y2031" s="130" t="s">
        <v>10647</v>
      </c>
    </row>
    <row r="2032" spans="1:25">
      <c r="A2032" s="6" t="str">
        <f t="shared" si="85"/>
        <v>CLFAN11360NSS</v>
      </c>
      <c r="B2032" s="7" t="s">
        <v>8</v>
      </c>
      <c r="C2032" s="7" t="s">
        <v>1146</v>
      </c>
      <c r="D2032" s="7" t="s">
        <v>3293</v>
      </c>
      <c r="E2032" s="7" t="s">
        <v>7186</v>
      </c>
      <c r="F2032" s="7">
        <v>1210100640</v>
      </c>
      <c r="G2032" s="15" t="s">
        <v>8962</v>
      </c>
      <c r="H2032" s="21">
        <v>2</v>
      </c>
      <c r="I2032" s="4"/>
      <c r="J2032" s="5" t="s">
        <v>7171</v>
      </c>
      <c r="K2032" s="6" t="s">
        <v>8277</v>
      </c>
      <c r="L2032" s="6"/>
      <c r="M2032" s="125" t="s">
        <v>1146</v>
      </c>
      <c r="N2032" s="125" t="s">
        <v>4113</v>
      </c>
      <c r="O2032" s="126" t="s">
        <v>1659</v>
      </c>
      <c r="P2032" s="127" t="s">
        <v>1126</v>
      </c>
      <c r="Q2032" s="127" t="s">
        <v>10645</v>
      </c>
      <c r="R2032" s="127">
        <v>1</v>
      </c>
      <c r="S2032" s="128">
        <v>1</v>
      </c>
      <c r="T2032" s="128">
        <v>3</v>
      </c>
      <c r="U2032" s="128">
        <v>6</v>
      </c>
      <c r="V2032" s="128">
        <v>0</v>
      </c>
      <c r="W2032" s="129" t="s">
        <v>10645</v>
      </c>
      <c r="X2032" s="130" t="s">
        <v>10647</v>
      </c>
      <c r="Y2032" s="130" t="s">
        <v>10647</v>
      </c>
    </row>
    <row r="2033" spans="1:25">
      <c r="A2033" s="6" t="str">
        <f t="shared" si="85"/>
        <v>CLFAN11380NSS</v>
      </c>
      <c r="B2033" s="7" t="s">
        <v>8</v>
      </c>
      <c r="C2033" s="7" t="s">
        <v>1146</v>
      </c>
      <c r="D2033" s="7" t="s">
        <v>8285</v>
      </c>
      <c r="E2033" s="7" t="s">
        <v>8289</v>
      </c>
      <c r="F2033" s="7">
        <v>1210100640</v>
      </c>
      <c r="G2033" s="15" t="s">
        <v>8965</v>
      </c>
      <c r="H2033" s="21">
        <v>0</v>
      </c>
      <c r="I2033" s="4"/>
      <c r="J2033" s="5"/>
      <c r="K2033" s="6" t="s">
        <v>8277</v>
      </c>
      <c r="L2033" s="6"/>
      <c r="M2033" s="125" t="s">
        <v>1146</v>
      </c>
      <c r="N2033" s="125" t="s">
        <v>4113</v>
      </c>
      <c r="O2033" s="126" t="s">
        <v>1659</v>
      </c>
      <c r="P2033" s="127" t="s">
        <v>1126</v>
      </c>
      <c r="Q2033" s="127" t="s">
        <v>10645</v>
      </c>
      <c r="R2033" s="127">
        <v>1</v>
      </c>
      <c r="S2033" s="128">
        <v>1</v>
      </c>
      <c r="T2033" s="128">
        <v>3</v>
      </c>
      <c r="U2033" s="128">
        <v>8</v>
      </c>
      <c r="V2033" s="128">
        <v>0</v>
      </c>
      <c r="W2033" s="129" t="s">
        <v>10645</v>
      </c>
      <c r="X2033" s="130" t="s">
        <v>10647</v>
      </c>
      <c r="Y2033" s="130" t="s">
        <v>10647</v>
      </c>
    </row>
    <row r="2034" spans="1:25">
      <c r="A2034" s="6" t="str">
        <f t="shared" si="85"/>
        <v>CLFAN11400NSS</v>
      </c>
      <c r="B2034" s="7" t="s">
        <v>8</v>
      </c>
      <c r="C2034" s="7" t="s">
        <v>1146</v>
      </c>
      <c r="D2034" s="7" t="s">
        <v>3294</v>
      </c>
      <c r="E2034" s="7" t="s">
        <v>7197</v>
      </c>
      <c r="F2034" s="7">
        <v>1800043675</v>
      </c>
      <c r="G2034" s="15" t="s">
        <v>8967</v>
      </c>
      <c r="H2034" s="21">
        <v>0</v>
      </c>
      <c r="I2034" s="4"/>
      <c r="J2034" s="5" t="s">
        <v>7171</v>
      </c>
      <c r="K2034" s="6" t="s">
        <v>8277</v>
      </c>
      <c r="L2034" s="6"/>
      <c r="M2034" s="125" t="s">
        <v>1146</v>
      </c>
      <c r="N2034" s="125" t="s">
        <v>4113</v>
      </c>
      <c r="O2034" s="126" t="s">
        <v>1659</v>
      </c>
      <c r="P2034" s="127" t="s">
        <v>1126</v>
      </c>
      <c r="Q2034" s="127" t="s">
        <v>10645</v>
      </c>
      <c r="R2034" s="127">
        <v>1</v>
      </c>
      <c r="S2034" s="128">
        <v>1</v>
      </c>
      <c r="T2034" s="128">
        <v>4</v>
      </c>
      <c r="U2034" s="128">
        <v>0</v>
      </c>
      <c r="V2034" s="128">
        <v>0</v>
      </c>
      <c r="W2034" s="129" t="s">
        <v>10645</v>
      </c>
      <c r="X2034" s="130" t="s">
        <v>10647</v>
      </c>
      <c r="Y2034" s="130" t="s">
        <v>10647</v>
      </c>
    </row>
    <row r="2035" spans="1:25">
      <c r="A2035" s="6" t="str">
        <f t="shared" si="85"/>
        <v>CLFAN11420NSS</v>
      </c>
      <c r="B2035" s="7" t="s">
        <v>8</v>
      </c>
      <c r="C2035" s="7" t="s">
        <v>1146</v>
      </c>
      <c r="D2035" s="7" t="s">
        <v>3295</v>
      </c>
      <c r="E2035" s="7" t="s">
        <v>7198</v>
      </c>
      <c r="F2035" s="7">
        <v>1208090150</v>
      </c>
      <c r="G2035" s="15" t="s">
        <v>8968</v>
      </c>
      <c r="H2035" s="21">
        <v>5</v>
      </c>
      <c r="I2035" s="4"/>
      <c r="J2035" s="5" t="s">
        <v>7169</v>
      </c>
      <c r="K2035" s="6" t="s">
        <v>8277</v>
      </c>
      <c r="L2035" s="6"/>
      <c r="M2035" s="125" t="s">
        <v>1146</v>
      </c>
      <c r="N2035" s="125" t="s">
        <v>4113</v>
      </c>
      <c r="O2035" s="126" t="s">
        <v>1659</v>
      </c>
      <c r="P2035" s="127" t="s">
        <v>1126</v>
      </c>
      <c r="Q2035" s="127" t="s">
        <v>10645</v>
      </c>
      <c r="R2035" s="127">
        <v>1</v>
      </c>
      <c r="S2035" s="128">
        <v>1</v>
      </c>
      <c r="T2035" s="128">
        <v>4</v>
      </c>
      <c r="U2035" s="128">
        <v>2</v>
      </c>
      <c r="V2035" s="128">
        <v>0</v>
      </c>
      <c r="W2035" s="129" t="s">
        <v>10645</v>
      </c>
      <c r="X2035" s="130" t="s">
        <v>10647</v>
      </c>
      <c r="Y2035" s="130" t="s">
        <v>10647</v>
      </c>
    </row>
    <row r="2036" spans="1:25">
      <c r="A2036" s="6" t="str">
        <f t="shared" si="85"/>
        <v>CLTMA08260NSS</v>
      </c>
      <c r="B2036" s="7" t="s">
        <v>8</v>
      </c>
      <c r="C2036" s="7" t="s">
        <v>1146</v>
      </c>
      <c r="D2036" s="7" t="s">
        <v>2560</v>
      </c>
      <c r="E2036" s="7" t="s">
        <v>7132</v>
      </c>
      <c r="F2036" s="7">
        <v>1207240010</v>
      </c>
      <c r="G2036" s="15" t="s">
        <v>8909</v>
      </c>
      <c r="H2036" s="21">
        <v>4</v>
      </c>
      <c r="I2036" s="4"/>
      <c r="J2036" s="5" t="s">
        <v>6992</v>
      </c>
      <c r="K2036" s="6" t="s">
        <v>8277</v>
      </c>
      <c r="L2036" s="6"/>
      <c r="M2036" s="125" t="s">
        <v>1146</v>
      </c>
      <c r="N2036" s="125" t="s">
        <v>4113</v>
      </c>
      <c r="O2036" s="126" t="s">
        <v>10642</v>
      </c>
      <c r="P2036" s="127" t="s">
        <v>2563</v>
      </c>
      <c r="Q2036" s="127" t="s">
        <v>1126</v>
      </c>
      <c r="R2036" s="127">
        <v>0</v>
      </c>
      <c r="S2036" s="128">
        <v>8</v>
      </c>
      <c r="T2036" s="128">
        <v>2</v>
      </c>
      <c r="U2036" s="128">
        <v>6</v>
      </c>
      <c r="V2036" s="128">
        <v>0</v>
      </c>
      <c r="W2036" s="129" t="s">
        <v>10645</v>
      </c>
      <c r="X2036" s="130" t="s">
        <v>10647</v>
      </c>
      <c r="Y2036" s="130" t="s">
        <v>10647</v>
      </c>
    </row>
    <row r="2037" spans="1:25">
      <c r="A2037" s="6" t="str">
        <f t="shared" si="85"/>
        <v>CLTMA08280NSS</v>
      </c>
      <c r="B2037" s="7" t="s">
        <v>8</v>
      </c>
      <c r="C2037" s="7" t="s">
        <v>1146</v>
      </c>
      <c r="D2037" s="7" t="s">
        <v>1236</v>
      </c>
      <c r="E2037" s="7" t="s">
        <v>7135</v>
      </c>
      <c r="F2037" s="7">
        <v>1800098923</v>
      </c>
      <c r="G2037" s="15" t="s">
        <v>8911</v>
      </c>
      <c r="H2037" s="21">
        <v>18</v>
      </c>
      <c r="I2037" s="4"/>
      <c r="J2037" s="5" t="s">
        <v>7122</v>
      </c>
      <c r="K2037" s="6" t="s">
        <v>8277</v>
      </c>
      <c r="L2037" s="6"/>
      <c r="M2037" s="125" t="s">
        <v>1146</v>
      </c>
      <c r="N2037" s="125" t="s">
        <v>4113</v>
      </c>
      <c r="O2037" s="126" t="s">
        <v>10642</v>
      </c>
      <c r="P2037" s="127" t="s">
        <v>2563</v>
      </c>
      <c r="Q2037" s="127" t="s">
        <v>1126</v>
      </c>
      <c r="R2037" s="127">
        <v>0</v>
      </c>
      <c r="S2037" s="128">
        <v>8</v>
      </c>
      <c r="T2037" s="128">
        <v>2</v>
      </c>
      <c r="U2037" s="128">
        <v>8</v>
      </c>
      <c r="V2037" s="128">
        <v>0</v>
      </c>
      <c r="W2037" s="129" t="s">
        <v>10645</v>
      </c>
      <c r="X2037" s="130" t="s">
        <v>10647</v>
      </c>
      <c r="Y2037" s="130" t="s">
        <v>10647</v>
      </c>
    </row>
    <row r="2038" spans="1:25">
      <c r="A2038" s="6" t="str">
        <f t="shared" si="85"/>
        <v>CLTMA08300NSS</v>
      </c>
      <c r="B2038" s="7" t="s">
        <v>8</v>
      </c>
      <c r="C2038" s="7" t="s">
        <v>1146</v>
      </c>
      <c r="D2038" s="7" t="s">
        <v>2968</v>
      </c>
      <c r="E2038" s="7" t="s">
        <v>7137</v>
      </c>
      <c r="F2038" s="7">
        <v>1012110660</v>
      </c>
      <c r="G2038" s="15" t="s">
        <v>8913</v>
      </c>
      <c r="H2038" s="21">
        <v>16</v>
      </c>
      <c r="I2038" s="4"/>
      <c r="J2038" s="5" t="s">
        <v>7119</v>
      </c>
      <c r="K2038" s="6" t="s">
        <v>8277</v>
      </c>
      <c r="L2038" s="6"/>
      <c r="M2038" s="125" t="s">
        <v>1146</v>
      </c>
      <c r="N2038" s="125" t="s">
        <v>4113</v>
      </c>
      <c r="O2038" s="126" t="s">
        <v>10642</v>
      </c>
      <c r="P2038" s="127" t="s">
        <v>2563</v>
      </c>
      <c r="Q2038" s="127" t="s">
        <v>1126</v>
      </c>
      <c r="R2038" s="127">
        <v>0</v>
      </c>
      <c r="S2038" s="128">
        <v>8</v>
      </c>
      <c r="T2038" s="128">
        <v>3</v>
      </c>
      <c r="U2038" s="128">
        <v>0</v>
      </c>
      <c r="V2038" s="128">
        <v>0</v>
      </c>
      <c r="W2038" s="129" t="s">
        <v>10645</v>
      </c>
      <c r="X2038" s="130" t="s">
        <v>10647</v>
      </c>
      <c r="Y2038" s="130" t="s">
        <v>10647</v>
      </c>
    </row>
    <row r="2039" spans="1:25">
      <c r="A2039" s="6" t="str">
        <f t="shared" si="85"/>
        <v>CLTMA08320NSS</v>
      </c>
      <c r="B2039" s="7" t="s">
        <v>8</v>
      </c>
      <c r="C2039" s="7" t="s">
        <v>1146</v>
      </c>
      <c r="D2039" s="7" t="s">
        <v>1237</v>
      </c>
      <c r="E2039" s="7" t="s">
        <v>7139</v>
      </c>
      <c r="F2039" s="7">
        <v>1800098924</v>
      </c>
      <c r="G2039" s="15" t="s">
        <v>8915</v>
      </c>
      <c r="H2039" s="21">
        <v>33</v>
      </c>
      <c r="I2039" s="4"/>
      <c r="J2039" s="5" t="s">
        <v>7140</v>
      </c>
      <c r="K2039" s="6" t="s">
        <v>8277</v>
      </c>
      <c r="L2039" s="6"/>
      <c r="M2039" s="125" t="s">
        <v>1146</v>
      </c>
      <c r="N2039" s="125" t="s">
        <v>4113</v>
      </c>
      <c r="O2039" s="126" t="s">
        <v>10642</v>
      </c>
      <c r="P2039" s="127" t="s">
        <v>2563</v>
      </c>
      <c r="Q2039" s="127" t="s">
        <v>1126</v>
      </c>
      <c r="R2039" s="127">
        <v>0</v>
      </c>
      <c r="S2039" s="128">
        <v>8</v>
      </c>
      <c r="T2039" s="128">
        <v>3</v>
      </c>
      <c r="U2039" s="128">
        <v>2</v>
      </c>
      <c r="V2039" s="128">
        <v>0</v>
      </c>
      <c r="W2039" s="129" t="s">
        <v>10645</v>
      </c>
      <c r="X2039" s="130" t="s">
        <v>10647</v>
      </c>
      <c r="Y2039" s="130" t="s">
        <v>10647</v>
      </c>
    </row>
    <row r="2040" spans="1:25">
      <c r="A2040" s="6" t="str">
        <f t="shared" si="85"/>
        <v>CLTMA08340NSS</v>
      </c>
      <c r="B2040" s="7" t="s">
        <v>8</v>
      </c>
      <c r="C2040" s="7" t="s">
        <v>1146</v>
      </c>
      <c r="D2040" s="7" t="s">
        <v>1238</v>
      </c>
      <c r="E2040" s="7" t="s">
        <v>7142</v>
      </c>
      <c r="F2040" s="7">
        <v>1207240210</v>
      </c>
      <c r="G2040" s="15" t="s">
        <v>8917</v>
      </c>
      <c r="H2040" s="21">
        <v>23</v>
      </c>
      <c r="I2040" s="4"/>
      <c r="J2040" s="5" t="s">
        <v>7130</v>
      </c>
      <c r="K2040" s="6" t="s">
        <v>8277</v>
      </c>
      <c r="L2040" s="6"/>
      <c r="M2040" s="125" t="s">
        <v>1146</v>
      </c>
      <c r="N2040" s="125" t="s">
        <v>4113</v>
      </c>
      <c r="O2040" s="126" t="s">
        <v>10642</v>
      </c>
      <c r="P2040" s="127" t="s">
        <v>2563</v>
      </c>
      <c r="Q2040" s="127" t="s">
        <v>1126</v>
      </c>
      <c r="R2040" s="127">
        <v>0</v>
      </c>
      <c r="S2040" s="128">
        <v>8</v>
      </c>
      <c r="T2040" s="128">
        <v>3</v>
      </c>
      <c r="U2040" s="128">
        <v>4</v>
      </c>
      <c r="V2040" s="128">
        <v>0</v>
      </c>
      <c r="W2040" s="129" t="s">
        <v>10645</v>
      </c>
      <c r="X2040" s="130" t="s">
        <v>10647</v>
      </c>
      <c r="Y2040" s="130" t="s">
        <v>10647</v>
      </c>
    </row>
    <row r="2041" spans="1:25">
      <c r="A2041" s="6" t="str">
        <f t="shared" si="85"/>
        <v>CLTMA09260NSS</v>
      </c>
      <c r="B2041" s="7" t="s">
        <v>8</v>
      </c>
      <c r="C2041" s="7" t="s">
        <v>1146</v>
      </c>
      <c r="D2041" s="7" t="s">
        <v>3280</v>
      </c>
      <c r="E2041" s="7" t="s">
        <v>7145</v>
      </c>
      <c r="F2041" s="7">
        <v>1301021100</v>
      </c>
      <c r="G2041" s="15" t="s">
        <v>8919</v>
      </c>
      <c r="H2041" s="21">
        <v>6</v>
      </c>
      <c r="I2041" s="4"/>
      <c r="J2041" s="5" t="s">
        <v>6993</v>
      </c>
      <c r="K2041" s="6" t="s">
        <v>8277</v>
      </c>
      <c r="L2041" s="6"/>
      <c r="M2041" s="125" t="s">
        <v>1146</v>
      </c>
      <c r="N2041" s="125" t="s">
        <v>4113</v>
      </c>
      <c r="O2041" s="126" t="s">
        <v>10642</v>
      </c>
      <c r="P2041" s="127" t="s">
        <v>2563</v>
      </c>
      <c r="Q2041" s="127" t="s">
        <v>1126</v>
      </c>
      <c r="R2041" s="127">
        <v>0</v>
      </c>
      <c r="S2041" s="128">
        <v>9</v>
      </c>
      <c r="T2041" s="128">
        <v>2</v>
      </c>
      <c r="U2041" s="128">
        <v>6</v>
      </c>
      <c r="V2041" s="128">
        <v>0</v>
      </c>
      <c r="W2041" s="129" t="s">
        <v>10645</v>
      </c>
      <c r="X2041" s="130" t="s">
        <v>10647</v>
      </c>
      <c r="Y2041" s="130" t="s">
        <v>10647</v>
      </c>
    </row>
    <row r="2042" spans="1:25">
      <c r="A2042" s="6" t="str">
        <f t="shared" si="85"/>
        <v>CLTMA09280NSS</v>
      </c>
      <c r="B2042" s="7" t="s">
        <v>8</v>
      </c>
      <c r="C2042" s="7" t="s">
        <v>1146</v>
      </c>
      <c r="D2042" s="7" t="s">
        <v>1239</v>
      </c>
      <c r="E2042" s="7" t="s">
        <v>7146</v>
      </c>
      <c r="F2042" s="7">
        <v>1301020440</v>
      </c>
      <c r="G2042" s="15" t="s">
        <v>8921</v>
      </c>
      <c r="H2042" s="21">
        <v>10</v>
      </c>
      <c r="I2042" s="4"/>
      <c r="J2042" s="5" t="s">
        <v>7121</v>
      </c>
      <c r="K2042" s="6" t="s">
        <v>8277</v>
      </c>
      <c r="L2042" s="6"/>
      <c r="M2042" s="125" t="s">
        <v>1146</v>
      </c>
      <c r="N2042" s="125" t="s">
        <v>4113</v>
      </c>
      <c r="O2042" s="126" t="s">
        <v>10642</v>
      </c>
      <c r="P2042" s="127" t="s">
        <v>2563</v>
      </c>
      <c r="Q2042" s="127" t="s">
        <v>1126</v>
      </c>
      <c r="R2042" s="127">
        <v>0</v>
      </c>
      <c r="S2042" s="128">
        <v>9</v>
      </c>
      <c r="T2042" s="128">
        <v>2</v>
      </c>
      <c r="U2042" s="128">
        <v>8</v>
      </c>
      <c r="V2042" s="128">
        <v>0</v>
      </c>
      <c r="W2042" s="129" t="s">
        <v>10645</v>
      </c>
      <c r="X2042" s="130" t="s">
        <v>10647</v>
      </c>
      <c r="Y2042" s="130" t="s">
        <v>10647</v>
      </c>
    </row>
    <row r="2043" spans="1:25">
      <c r="A2043" s="6" t="str">
        <f t="shared" si="85"/>
        <v>CLTMA09300NSS</v>
      </c>
      <c r="B2043" s="7" t="s">
        <v>8</v>
      </c>
      <c r="C2043" s="7" t="s">
        <v>1146</v>
      </c>
      <c r="D2043" s="7" t="s">
        <v>2983</v>
      </c>
      <c r="E2043" s="7" t="s">
        <v>7148</v>
      </c>
      <c r="F2043" s="7">
        <v>1302230900</v>
      </c>
      <c r="G2043" s="15" t="s">
        <v>8923</v>
      </c>
      <c r="H2043" s="21">
        <v>28</v>
      </c>
      <c r="I2043" s="4"/>
      <c r="J2043" s="5" t="s">
        <v>7128</v>
      </c>
      <c r="K2043" s="6" t="s">
        <v>8277</v>
      </c>
      <c r="L2043" s="6"/>
      <c r="M2043" s="125" t="s">
        <v>1146</v>
      </c>
      <c r="N2043" s="125" t="s">
        <v>4113</v>
      </c>
      <c r="O2043" s="126" t="s">
        <v>10642</v>
      </c>
      <c r="P2043" s="127" t="s">
        <v>2563</v>
      </c>
      <c r="Q2043" s="127" t="s">
        <v>1126</v>
      </c>
      <c r="R2043" s="127">
        <v>0</v>
      </c>
      <c r="S2043" s="128">
        <v>9</v>
      </c>
      <c r="T2043" s="128">
        <v>3</v>
      </c>
      <c r="U2043" s="128">
        <v>0</v>
      </c>
      <c r="V2043" s="128">
        <v>0</v>
      </c>
      <c r="W2043" s="129" t="s">
        <v>10645</v>
      </c>
      <c r="X2043" s="130" t="s">
        <v>10647</v>
      </c>
      <c r="Y2043" s="130" t="s">
        <v>10647</v>
      </c>
    </row>
    <row r="2044" spans="1:25">
      <c r="A2044" s="6" t="str">
        <f t="shared" si="85"/>
        <v>CLTMA09300NSS</v>
      </c>
      <c r="B2044" s="7" t="s">
        <v>8</v>
      </c>
      <c r="C2044" s="7" t="s">
        <v>1146</v>
      </c>
      <c r="D2044" s="7" t="s">
        <v>1246</v>
      </c>
      <c r="E2044" s="7" t="s">
        <v>7148</v>
      </c>
      <c r="F2044" s="7">
        <v>1302230920</v>
      </c>
      <c r="G2044" s="15" t="s">
        <v>8923</v>
      </c>
      <c r="H2044" s="21">
        <v>0</v>
      </c>
      <c r="I2044" s="4"/>
      <c r="J2044" s="5"/>
      <c r="K2044" s="6" t="s">
        <v>8277</v>
      </c>
      <c r="L2044" s="6"/>
      <c r="M2044" s="125" t="s">
        <v>1146</v>
      </c>
      <c r="N2044" s="125" t="s">
        <v>4113</v>
      </c>
      <c r="O2044" s="126" t="s">
        <v>10642</v>
      </c>
      <c r="P2044" s="127" t="s">
        <v>2563</v>
      </c>
      <c r="Q2044" s="127" t="s">
        <v>1126</v>
      </c>
      <c r="R2044" s="127">
        <v>0</v>
      </c>
      <c r="S2044" s="128">
        <v>9</v>
      </c>
      <c r="T2044" s="128">
        <v>3</v>
      </c>
      <c r="U2044" s="128">
        <v>0</v>
      </c>
      <c r="V2044" s="128">
        <v>0</v>
      </c>
      <c r="W2044" s="129" t="s">
        <v>10645</v>
      </c>
      <c r="X2044" s="130" t="s">
        <v>10647</v>
      </c>
      <c r="Y2044" s="130" t="s">
        <v>10647</v>
      </c>
    </row>
    <row r="2045" spans="1:25">
      <c r="A2045" s="6" t="str">
        <f t="shared" si="85"/>
        <v>CLTMA09320NSS</v>
      </c>
      <c r="B2045" s="7" t="s">
        <v>8</v>
      </c>
      <c r="C2045" s="7" t="s">
        <v>1146</v>
      </c>
      <c r="D2045" s="7" t="s">
        <v>1240</v>
      </c>
      <c r="E2045" s="7" t="s">
        <v>7144</v>
      </c>
      <c r="F2045" s="7">
        <v>1800098925</v>
      </c>
      <c r="G2045" s="15" t="s">
        <v>8925</v>
      </c>
      <c r="H2045" s="21">
        <v>19</v>
      </c>
      <c r="I2045" s="4"/>
      <c r="J2045" s="5" t="s">
        <v>7123</v>
      </c>
      <c r="K2045" s="6" t="s">
        <v>8277</v>
      </c>
      <c r="L2045" s="6"/>
      <c r="M2045" s="125" t="s">
        <v>1146</v>
      </c>
      <c r="N2045" s="125" t="s">
        <v>4113</v>
      </c>
      <c r="O2045" s="126" t="s">
        <v>10642</v>
      </c>
      <c r="P2045" s="127" t="s">
        <v>2563</v>
      </c>
      <c r="Q2045" s="127" t="s">
        <v>1126</v>
      </c>
      <c r="R2045" s="127">
        <v>0</v>
      </c>
      <c r="S2045" s="128">
        <v>9</v>
      </c>
      <c r="T2045" s="128">
        <v>3</v>
      </c>
      <c r="U2045" s="128">
        <v>2</v>
      </c>
      <c r="V2045" s="128">
        <v>0</v>
      </c>
      <c r="W2045" s="129" t="s">
        <v>10645</v>
      </c>
      <c r="X2045" s="130" t="s">
        <v>10647</v>
      </c>
      <c r="Y2045" s="130" t="s">
        <v>10647</v>
      </c>
    </row>
    <row r="2046" spans="1:25">
      <c r="A2046" s="6" t="str">
        <f t="shared" si="85"/>
        <v>CLTMA09340NSS</v>
      </c>
      <c r="B2046" s="7" t="s">
        <v>8</v>
      </c>
      <c r="C2046" s="7" t="s">
        <v>1146</v>
      </c>
      <c r="D2046" s="7" t="s">
        <v>1241</v>
      </c>
      <c r="E2046" s="7" t="s">
        <v>7151</v>
      </c>
      <c r="F2046" s="7">
        <v>1207240310</v>
      </c>
      <c r="G2046" s="15" t="s">
        <v>8927</v>
      </c>
      <c r="H2046" s="21">
        <v>6</v>
      </c>
      <c r="I2046" s="4"/>
      <c r="J2046" s="5" t="s">
        <v>6993</v>
      </c>
      <c r="K2046" s="6" t="s">
        <v>8277</v>
      </c>
      <c r="L2046" s="6"/>
      <c r="M2046" s="125" t="s">
        <v>1146</v>
      </c>
      <c r="N2046" s="125" t="s">
        <v>4113</v>
      </c>
      <c r="O2046" s="126" t="s">
        <v>10642</v>
      </c>
      <c r="P2046" s="127" t="s">
        <v>2563</v>
      </c>
      <c r="Q2046" s="127" t="s">
        <v>1126</v>
      </c>
      <c r="R2046" s="127">
        <v>0</v>
      </c>
      <c r="S2046" s="128">
        <v>9</v>
      </c>
      <c r="T2046" s="128">
        <v>3</v>
      </c>
      <c r="U2046" s="128">
        <v>4</v>
      </c>
      <c r="V2046" s="128">
        <v>0</v>
      </c>
      <c r="W2046" s="129" t="s">
        <v>10645</v>
      </c>
      <c r="X2046" s="130" t="s">
        <v>10647</v>
      </c>
      <c r="Y2046" s="130" t="s">
        <v>10647</v>
      </c>
    </row>
    <row r="2047" spans="1:25">
      <c r="A2047" s="6" t="str">
        <f t="shared" si="85"/>
        <v>CLTMA10260NSS</v>
      </c>
      <c r="B2047" s="7" t="s">
        <v>8</v>
      </c>
      <c r="C2047" s="7" t="s">
        <v>1146</v>
      </c>
      <c r="D2047" s="7" t="s">
        <v>1242</v>
      </c>
      <c r="E2047" s="7" t="s">
        <v>7152</v>
      </c>
      <c r="F2047" s="7">
        <v>1301021130</v>
      </c>
      <c r="G2047" s="15" t="s">
        <v>8929</v>
      </c>
      <c r="H2047" s="21">
        <v>10</v>
      </c>
      <c r="I2047" s="4"/>
      <c r="J2047" s="5" t="s">
        <v>7120</v>
      </c>
      <c r="K2047" s="6" t="s">
        <v>8277</v>
      </c>
      <c r="L2047" s="6"/>
      <c r="M2047" s="125" t="s">
        <v>1146</v>
      </c>
      <c r="N2047" s="125" t="s">
        <v>4113</v>
      </c>
      <c r="O2047" s="126" t="s">
        <v>10642</v>
      </c>
      <c r="P2047" s="127" t="s">
        <v>2563</v>
      </c>
      <c r="Q2047" s="127" t="s">
        <v>1126</v>
      </c>
      <c r="R2047" s="127">
        <v>1</v>
      </c>
      <c r="S2047" s="128">
        <v>0</v>
      </c>
      <c r="T2047" s="128">
        <v>2</v>
      </c>
      <c r="U2047" s="128">
        <v>6</v>
      </c>
      <c r="V2047" s="128">
        <v>0</v>
      </c>
      <c r="W2047" s="129" t="s">
        <v>10645</v>
      </c>
      <c r="X2047" s="130" t="s">
        <v>10647</v>
      </c>
      <c r="Y2047" s="130" t="s">
        <v>10647</v>
      </c>
    </row>
    <row r="2048" spans="1:25">
      <c r="A2048" s="6" t="str">
        <f t="shared" si="85"/>
        <v>CLTMA10280NSS</v>
      </c>
      <c r="B2048" s="7" t="s">
        <v>8</v>
      </c>
      <c r="C2048" s="7" t="s">
        <v>1146</v>
      </c>
      <c r="D2048" s="7" t="s">
        <v>1243</v>
      </c>
      <c r="E2048" s="7" t="s">
        <v>7153</v>
      </c>
      <c r="F2048" s="7">
        <v>1301021120</v>
      </c>
      <c r="G2048" s="15" t="s">
        <v>8931</v>
      </c>
      <c r="H2048" s="21">
        <v>13</v>
      </c>
      <c r="I2048" s="4"/>
      <c r="J2048" s="5" t="s">
        <v>7124</v>
      </c>
      <c r="K2048" s="6" t="s">
        <v>8277</v>
      </c>
      <c r="L2048" s="6"/>
      <c r="M2048" s="125" t="s">
        <v>1146</v>
      </c>
      <c r="N2048" s="125" t="s">
        <v>4113</v>
      </c>
      <c r="O2048" s="126" t="s">
        <v>10642</v>
      </c>
      <c r="P2048" s="127" t="s">
        <v>2563</v>
      </c>
      <c r="Q2048" s="127" t="s">
        <v>1126</v>
      </c>
      <c r="R2048" s="127">
        <v>1</v>
      </c>
      <c r="S2048" s="128">
        <v>0</v>
      </c>
      <c r="T2048" s="128">
        <v>2</v>
      </c>
      <c r="U2048" s="128">
        <v>8</v>
      </c>
      <c r="V2048" s="128">
        <v>0</v>
      </c>
      <c r="W2048" s="129" t="s">
        <v>10645</v>
      </c>
      <c r="X2048" s="130" t="s">
        <v>10647</v>
      </c>
      <c r="Y2048" s="130" t="s">
        <v>10647</v>
      </c>
    </row>
    <row r="2049" spans="1:26">
      <c r="A2049" s="6" t="str">
        <f t="shared" si="85"/>
        <v>CLTMA10300NSS</v>
      </c>
      <c r="B2049" s="7" t="s">
        <v>8</v>
      </c>
      <c r="C2049" s="7" t="s">
        <v>1146</v>
      </c>
      <c r="D2049" s="7" t="s">
        <v>2559</v>
      </c>
      <c r="E2049" s="7" t="s">
        <v>7155</v>
      </c>
      <c r="F2049" s="7">
        <v>1303270001</v>
      </c>
      <c r="G2049" s="15" t="s">
        <v>8933</v>
      </c>
      <c r="H2049" s="21">
        <v>20</v>
      </c>
      <c r="I2049" s="4"/>
      <c r="J2049" s="5" t="s">
        <v>7160</v>
      </c>
      <c r="K2049" s="6" t="s">
        <v>8277</v>
      </c>
      <c r="L2049" s="6"/>
      <c r="M2049" s="125" t="s">
        <v>1146</v>
      </c>
      <c r="N2049" s="125" t="s">
        <v>4113</v>
      </c>
      <c r="O2049" s="126" t="s">
        <v>10642</v>
      </c>
      <c r="P2049" s="127" t="s">
        <v>2563</v>
      </c>
      <c r="Q2049" s="127" t="s">
        <v>1126</v>
      </c>
      <c r="R2049" s="127">
        <v>1</v>
      </c>
      <c r="S2049" s="128">
        <v>0</v>
      </c>
      <c r="T2049" s="128">
        <v>3</v>
      </c>
      <c r="U2049" s="128">
        <v>0</v>
      </c>
      <c r="V2049" s="128">
        <v>0</v>
      </c>
      <c r="W2049" s="129" t="s">
        <v>10645</v>
      </c>
      <c r="X2049" s="130" t="s">
        <v>10647</v>
      </c>
      <c r="Y2049" s="130" t="s">
        <v>10647</v>
      </c>
    </row>
    <row r="2050" spans="1:26">
      <c r="A2050" s="6" t="str">
        <f t="shared" si="85"/>
        <v>CLTMA10320NSS</v>
      </c>
      <c r="B2050" s="7" t="s">
        <v>8</v>
      </c>
      <c r="C2050" s="7" t="s">
        <v>1146</v>
      </c>
      <c r="D2050" s="7" t="s">
        <v>1244</v>
      </c>
      <c r="E2050" s="7" t="s">
        <v>7157</v>
      </c>
      <c r="F2050" s="7">
        <v>1700038182</v>
      </c>
      <c r="G2050" s="15" t="s">
        <v>8935</v>
      </c>
      <c r="H2050" s="21">
        <v>10</v>
      </c>
      <c r="I2050" s="4"/>
      <c r="J2050" s="5" t="s">
        <v>7163</v>
      </c>
      <c r="K2050" s="6" t="s">
        <v>8277</v>
      </c>
      <c r="L2050" s="6"/>
      <c r="M2050" s="125" t="s">
        <v>1146</v>
      </c>
      <c r="N2050" s="125" t="s">
        <v>4113</v>
      </c>
      <c r="O2050" s="126" t="s">
        <v>10642</v>
      </c>
      <c r="P2050" s="127" t="s">
        <v>2563</v>
      </c>
      <c r="Q2050" s="127" t="s">
        <v>1126</v>
      </c>
      <c r="R2050" s="127">
        <v>1</v>
      </c>
      <c r="S2050" s="128">
        <v>0</v>
      </c>
      <c r="T2050" s="128">
        <v>3</v>
      </c>
      <c r="U2050" s="128">
        <v>2</v>
      </c>
      <c r="V2050" s="128">
        <v>0</v>
      </c>
      <c r="W2050" s="129" t="s">
        <v>10645</v>
      </c>
      <c r="X2050" s="130" t="s">
        <v>10647</v>
      </c>
      <c r="Y2050" s="130" t="s">
        <v>10647</v>
      </c>
    </row>
    <row r="2051" spans="1:26">
      <c r="A2051" s="6" t="str">
        <f t="shared" si="85"/>
        <v>CLTMA10340NSS</v>
      </c>
      <c r="B2051" s="7" t="s">
        <v>8</v>
      </c>
      <c r="C2051" s="7" t="s">
        <v>1146</v>
      </c>
      <c r="D2051" s="7" t="s">
        <v>1245</v>
      </c>
      <c r="E2051" s="7" t="s">
        <v>7158</v>
      </c>
      <c r="F2051" s="7">
        <v>1209230650</v>
      </c>
      <c r="G2051" s="15" t="s">
        <v>8937</v>
      </c>
      <c r="H2051" s="21">
        <v>15</v>
      </c>
      <c r="I2051" s="4"/>
      <c r="J2051" s="5" t="s">
        <v>7164</v>
      </c>
      <c r="K2051" s="6" t="s">
        <v>8277</v>
      </c>
      <c r="L2051" s="6"/>
      <c r="M2051" s="125" t="s">
        <v>1146</v>
      </c>
      <c r="N2051" s="125" t="s">
        <v>4113</v>
      </c>
      <c r="O2051" s="126" t="s">
        <v>10642</v>
      </c>
      <c r="P2051" s="127" t="s">
        <v>2563</v>
      </c>
      <c r="Q2051" s="127" t="s">
        <v>1126</v>
      </c>
      <c r="R2051" s="127">
        <v>1</v>
      </c>
      <c r="S2051" s="128">
        <v>0</v>
      </c>
      <c r="T2051" s="128">
        <v>3</v>
      </c>
      <c r="U2051" s="128">
        <v>4</v>
      </c>
      <c r="V2051" s="128">
        <v>0</v>
      </c>
      <c r="W2051" s="129" t="s">
        <v>10645</v>
      </c>
      <c r="X2051" s="130" t="s">
        <v>10647</v>
      </c>
      <c r="Y2051" s="130" t="s">
        <v>10647</v>
      </c>
    </row>
    <row r="2052" spans="1:26">
      <c r="A2052" s="6" t="str">
        <f t="shared" si="85"/>
        <v>PLSPER3505LSS</v>
      </c>
      <c r="B2052" s="7" t="s">
        <v>825</v>
      </c>
      <c r="C2052" s="7" t="s">
        <v>2282</v>
      </c>
      <c r="D2052" s="7" t="s">
        <v>1120</v>
      </c>
      <c r="E2052" s="7" t="s">
        <v>1364</v>
      </c>
      <c r="F2052" s="7" t="s">
        <v>7460</v>
      </c>
      <c r="G2052" s="13" t="s">
        <v>10117</v>
      </c>
      <c r="H2052" s="21">
        <v>1</v>
      </c>
      <c r="I2052" s="4"/>
      <c r="J2052" s="5"/>
      <c r="K2052" s="6"/>
      <c r="L2052" s="6"/>
      <c r="M2052" s="125" t="s">
        <v>10646</v>
      </c>
      <c r="N2052" s="125" t="s">
        <v>4113</v>
      </c>
      <c r="O2052" s="126" t="s">
        <v>10647</v>
      </c>
      <c r="P2052" s="127" t="s">
        <v>10646</v>
      </c>
      <c r="Q2052" s="127" t="s">
        <v>1683</v>
      </c>
      <c r="R2052" s="127" t="s">
        <v>10643</v>
      </c>
      <c r="S2052" s="128">
        <v>3</v>
      </c>
      <c r="T2052" s="128">
        <v>5</v>
      </c>
      <c r="U2052" s="128">
        <v>0</v>
      </c>
      <c r="V2052" s="128">
        <v>5</v>
      </c>
      <c r="W2052" s="129" t="s">
        <v>4113</v>
      </c>
      <c r="X2052" s="130" t="s">
        <v>10647</v>
      </c>
      <c r="Y2052" s="130" t="s">
        <v>10647</v>
      </c>
    </row>
    <row r="2053" spans="1:26">
      <c r="A2053" s="6" t="str">
        <f t="shared" si="85"/>
        <v>PLSPER3506LSS</v>
      </c>
      <c r="B2053" s="7" t="s">
        <v>825</v>
      </c>
      <c r="C2053" s="7" t="s">
        <v>2282</v>
      </c>
      <c r="D2053" s="7" t="s">
        <v>1121</v>
      </c>
      <c r="E2053" s="7" t="s">
        <v>1363</v>
      </c>
      <c r="F2053" s="7" t="s">
        <v>7464</v>
      </c>
      <c r="G2053" s="13" t="s">
        <v>10118</v>
      </c>
      <c r="H2053" s="21">
        <v>20</v>
      </c>
      <c r="I2053" s="4"/>
      <c r="J2053" s="5"/>
      <c r="K2053" s="6"/>
      <c r="L2053" s="6"/>
      <c r="M2053" s="125" t="s">
        <v>10646</v>
      </c>
      <c r="N2053" s="125" t="s">
        <v>4113</v>
      </c>
      <c r="O2053" s="126" t="s">
        <v>10647</v>
      </c>
      <c r="P2053" s="127" t="s">
        <v>10646</v>
      </c>
      <c r="Q2053" s="127" t="s">
        <v>1683</v>
      </c>
      <c r="R2053" s="127" t="s">
        <v>10643</v>
      </c>
      <c r="S2053" s="128">
        <v>3</v>
      </c>
      <c r="T2053" s="128">
        <v>5</v>
      </c>
      <c r="U2053" s="128">
        <v>0</v>
      </c>
      <c r="V2053" s="128">
        <v>6</v>
      </c>
      <c r="W2053" s="129" t="s">
        <v>4113</v>
      </c>
      <c r="X2053" s="130" t="s">
        <v>10647</v>
      </c>
      <c r="Y2053" s="130" t="s">
        <v>10647</v>
      </c>
    </row>
    <row r="2054" spans="1:26">
      <c r="A2054" s="6" t="str">
        <f t="shared" si="85"/>
        <v>PLSPER3507LSS</v>
      </c>
      <c r="B2054" s="7" t="s">
        <v>825</v>
      </c>
      <c r="C2054" s="7" t="s">
        <v>2282</v>
      </c>
      <c r="D2054" s="7" t="s">
        <v>1121</v>
      </c>
      <c r="E2054" s="7" t="s">
        <v>7462</v>
      </c>
      <c r="F2054" s="7" t="s">
        <v>7463</v>
      </c>
      <c r="G2054" s="13" t="s">
        <v>10119</v>
      </c>
      <c r="H2054" s="21">
        <v>11</v>
      </c>
      <c r="I2054" s="4"/>
      <c r="J2054" s="5"/>
      <c r="K2054" s="6"/>
      <c r="L2054" s="6"/>
      <c r="M2054" s="125" t="s">
        <v>10646</v>
      </c>
      <c r="N2054" s="125" t="s">
        <v>4113</v>
      </c>
      <c r="O2054" s="126" t="s">
        <v>10647</v>
      </c>
      <c r="P2054" s="127" t="s">
        <v>10646</v>
      </c>
      <c r="Q2054" s="127" t="s">
        <v>1683</v>
      </c>
      <c r="R2054" s="127" t="s">
        <v>10643</v>
      </c>
      <c r="S2054" s="128">
        <v>3</v>
      </c>
      <c r="T2054" s="128">
        <v>5</v>
      </c>
      <c r="U2054" s="128">
        <v>0</v>
      </c>
      <c r="V2054" s="128">
        <v>7</v>
      </c>
      <c r="W2054" s="129" t="s">
        <v>4113</v>
      </c>
      <c r="X2054" s="130" t="s">
        <v>10647</v>
      </c>
      <c r="Y2054" s="130" t="s">
        <v>10647</v>
      </c>
    </row>
    <row r="2055" spans="1:26">
      <c r="A2055" s="6" t="str">
        <f t="shared" si="85"/>
        <v>PLSPER3506RSS</v>
      </c>
      <c r="B2055" s="7" t="s">
        <v>825</v>
      </c>
      <c r="C2055" s="7" t="s">
        <v>2282</v>
      </c>
      <c r="D2055" s="7" t="s">
        <v>1122</v>
      </c>
      <c r="E2055" s="7" t="s">
        <v>7461</v>
      </c>
      <c r="F2055" s="7" t="s">
        <v>7463</v>
      </c>
      <c r="G2055" s="13" t="s">
        <v>10120</v>
      </c>
      <c r="H2055" s="21">
        <v>1</v>
      </c>
      <c r="I2055" s="4"/>
      <c r="J2055" s="5"/>
      <c r="K2055" s="6"/>
      <c r="L2055" s="6"/>
      <c r="M2055" s="125" t="s">
        <v>10646</v>
      </c>
      <c r="N2055" s="125" t="s">
        <v>4113</v>
      </c>
      <c r="O2055" s="126" t="s">
        <v>10647</v>
      </c>
      <c r="P2055" s="127" t="s">
        <v>10646</v>
      </c>
      <c r="Q2055" s="127" t="s">
        <v>1683</v>
      </c>
      <c r="R2055" s="127" t="s">
        <v>10643</v>
      </c>
      <c r="S2055" s="128">
        <v>3</v>
      </c>
      <c r="T2055" s="128">
        <v>5</v>
      </c>
      <c r="U2055" s="128">
        <v>0</v>
      </c>
      <c r="V2055" s="128">
        <v>6</v>
      </c>
      <c r="W2055" s="129" t="s">
        <v>10643</v>
      </c>
      <c r="X2055" s="130" t="s">
        <v>10647</v>
      </c>
      <c r="Y2055" s="130" t="s">
        <v>10647</v>
      </c>
    </row>
    <row r="2056" spans="1:26">
      <c r="A2056" s="6" t="str">
        <f t="shared" si="85"/>
        <v>PLSPER3507RSS</v>
      </c>
      <c r="B2056" s="7" t="s">
        <v>825</v>
      </c>
      <c r="C2056" s="7" t="s">
        <v>2282</v>
      </c>
      <c r="D2056" s="7" t="s">
        <v>1122</v>
      </c>
      <c r="E2056" s="7" t="s">
        <v>1365</v>
      </c>
      <c r="F2056" s="7" t="s">
        <v>7463</v>
      </c>
      <c r="G2056" s="13" t="s">
        <v>10121</v>
      </c>
      <c r="H2056" s="21">
        <v>2</v>
      </c>
      <c r="I2056" s="4"/>
      <c r="J2056" s="5"/>
      <c r="K2056" s="6"/>
      <c r="L2056" s="6"/>
      <c r="M2056" s="125" t="s">
        <v>10646</v>
      </c>
      <c r="N2056" s="125" t="s">
        <v>4113</v>
      </c>
      <c r="O2056" s="126" t="s">
        <v>10647</v>
      </c>
      <c r="P2056" s="127" t="s">
        <v>10646</v>
      </c>
      <c r="Q2056" s="127" t="s">
        <v>1683</v>
      </c>
      <c r="R2056" s="127" t="s">
        <v>10643</v>
      </c>
      <c r="S2056" s="128">
        <v>3</v>
      </c>
      <c r="T2056" s="128">
        <v>5</v>
      </c>
      <c r="U2056" s="128">
        <v>0</v>
      </c>
      <c r="V2056" s="128">
        <v>7</v>
      </c>
      <c r="W2056" s="129" t="s">
        <v>10643</v>
      </c>
      <c r="X2056" s="130" t="s">
        <v>10647</v>
      </c>
      <c r="Y2056" s="130" t="s">
        <v>10647</v>
      </c>
    </row>
    <row r="2057" spans="1:26">
      <c r="A2057" s="6" t="str">
        <f t="shared" si="85"/>
        <v>PLSCLA3508NSS</v>
      </c>
      <c r="B2057" s="7" t="s">
        <v>825</v>
      </c>
      <c r="C2057" s="7" t="s">
        <v>1385</v>
      </c>
      <c r="D2057" s="7" t="s">
        <v>3044</v>
      </c>
      <c r="E2057" s="7" t="s">
        <v>1357</v>
      </c>
      <c r="F2057" s="7">
        <v>1800098035</v>
      </c>
      <c r="G2057" s="13" t="s">
        <v>10088</v>
      </c>
      <c r="H2057" s="21">
        <v>4</v>
      </c>
      <c r="I2057" s="4"/>
      <c r="J2057" s="5"/>
      <c r="K2057" s="6"/>
      <c r="L2057" s="6"/>
      <c r="M2057" s="125" t="s">
        <v>10646</v>
      </c>
      <c r="N2057" s="125" t="s">
        <v>4113</v>
      </c>
      <c r="O2057" s="126" t="s">
        <v>10647</v>
      </c>
      <c r="P2057" s="127" t="s">
        <v>1146</v>
      </c>
      <c r="Q2057" s="127" t="s">
        <v>4113</v>
      </c>
      <c r="R2057" s="127" t="s">
        <v>1126</v>
      </c>
      <c r="S2057" s="128">
        <v>3</v>
      </c>
      <c r="T2057" s="128">
        <v>5</v>
      </c>
      <c r="U2057" s="128">
        <v>0</v>
      </c>
      <c r="V2057" s="128">
        <v>8</v>
      </c>
      <c r="W2057" s="129" t="s">
        <v>10645</v>
      </c>
      <c r="X2057" s="130" t="s">
        <v>10647</v>
      </c>
      <c r="Y2057" s="130" t="s">
        <v>10647</v>
      </c>
    </row>
    <row r="2058" spans="1:26">
      <c r="A2058" s="6" t="str">
        <f t="shared" ref="A2058:A2059" si="86">CONCATENATE(M2058,N2058,O2058,P2058,Q2058,R2058,S2058,T2058,U2058,V2058,W2058,X2058,Y2058)</f>
        <v>PLBRDOBL04RTI</v>
      </c>
      <c r="B2058" s="7" t="s">
        <v>1056</v>
      </c>
      <c r="C2058" s="7" t="s">
        <v>1385</v>
      </c>
      <c r="D2058" s="7" t="s">
        <v>3936</v>
      </c>
      <c r="E2058" s="7" t="s">
        <v>3962</v>
      </c>
      <c r="F2058" s="7">
        <v>1108260493</v>
      </c>
      <c r="G2058" s="16" t="s">
        <v>8585</v>
      </c>
      <c r="H2058" s="21">
        <v>11</v>
      </c>
      <c r="I2058" s="4"/>
      <c r="J2058" s="5"/>
      <c r="K2058" s="7"/>
      <c r="L2058" s="6"/>
      <c r="M2058" s="125" t="s">
        <v>10646</v>
      </c>
      <c r="N2058" s="125" t="s">
        <v>4113</v>
      </c>
      <c r="O2058" s="126" t="s">
        <v>1136</v>
      </c>
      <c r="P2058" s="127" t="s">
        <v>10643</v>
      </c>
      <c r="Q2058" s="127" t="s">
        <v>1157</v>
      </c>
      <c r="R2058" s="127" t="s">
        <v>10644</v>
      </c>
      <c r="S2058" s="128" t="s">
        <v>1136</v>
      </c>
      <c r="T2058" s="128" t="s">
        <v>4113</v>
      </c>
      <c r="U2058" s="128">
        <v>0</v>
      </c>
      <c r="V2058" s="128">
        <v>4</v>
      </c>
      <c r="W2058" s="129" t="s">
        <v>10643</v>
      </c>
      <c r="X2058" s="130" t="s">
        <v>10642</v>
      </c>
      <c r="Y2058" s="130" t="s">
        <v>2281</v>
      </c>
    </row>
    <row r="2059" spans="1:26">
      <c r="A2059" s="6" t="str">
        <f t="shared" si="86"/>
        <v>PLBRDOBL04RTI</v>
      </c>
      <c r="B2059" s="7" t="s">
        <v>1056</v>
      </c>
      <c r="C2059" s="7" t="s">
        <v>1385</v>
      </c>
      <c r="D2059" s="7" t="s">
        <v>3938</v>
      </c>
      <c r="E2059" s="7" t="s">
        <v>3962</v>
      </c>
      <c r="F2059" s="7">
        <v>1108260493</v>
      </c>
      <c r="G2059" s="16" t="s">
        <v>8585</v>
      </c>
      <c r="H2059" s="21">
        <v>11</v>
      </c>
      <c r="I2059" s="4"/>
      <c r="J2059" s="5"/>
      <c r="K2059" s="7"/>
      <c r="L2059" s="6"/>
      <c r="M2059" s="125" t="s">
        <v>10646</v>
      </c>
      <c r="N2059" s="125" t="s">
        <v>4113</v>
      </c>
      <c r="O2059" s="126" t="s">
        <v>1136</v>
      </c>
      <c r="P2059" s="127" t="s">
        <v>10643</v>
      </c>
      <c r="Q2059" s="127" t="s">
        <v>1157</v>
      </c>
      <c r="R2059" s="127" t="s">
        <v>10644</v>
      </c>
      <c r="S2059" s="128" t="s">
        <v>1136</v>
      </c>
      <c r="T2059" s="128" t="s">
        <v>4113</v>
      </c>
      <c r="U2059" s="128">
        <v>0</v>
      </c>
      <c r="V2059" s="128">
        <v>4</v>
      </c>
      <c r="W2059" s="129" t="s">
        <v>10643</v>
      </c>
      <c r="X2059" s="130" t="s">
        <v>10642</v>
      </c>
      <c r="Y2059" s="130" t="s">
        <v>2281</v>
      </c>
    </row>
    <row r="2060" spans="1:26">
      <c r="A2060" s="6" t="str">
        <f>CONCATENATE(M2060,N2060,O2060,P2060,Q2060,R2060,S2060,T2060,U2060,V2060,W2060,X2060,Y2060)</f>
        <v>CPFNA10300LTI</v>
      </c>
      <c r="B2060" s="7" t="s">
        <v>8</v>
      </c>
      <c r="C2060" s="7" t="s">
        <v>1136</v>
      </c>
      <c r="D2060" s="7" t="s">
        <v>862</v>
      </c>
      <c r="E2060" s="7" t="s">
        <v>3177</v>
      </c>
      <c r="F2060" s="7">
        <v>200718611</v>
      </c>
      <c r="G2060" s="15" t="s">
        <v>8817</v>
      </c>
      <c r="H2060" s="21">
        <v>11</v>
      </c>
      <c r="I2060" s="4"/>
      <c r="J2060" s="5"/>
      <c r="K2060" s="6" t="s">
        <v>8277</v>
      </c>
      <c r="L2060" s="6"/>
      <c r="M2060" s="125" t="s">
        <v>1146</v>
      </c>
      <c r="N2060" s="125" t="s">
        <v>10646</v>
      </c>
      <c r="O2060" s="126" t="s">
        <v>1659</v>
      </c>
      <c r="P2060" s="127" t="s">
        <v>10645</v>
      </c>
      <c r="Q2060" s="127" t="s">
        <v>1126</v>
      </c>
      <c r="R2060" s="127">
        <v>1</v>
      </c>
      <c r="S2060" s="128">
        <v>0</v>
      </c>
      <c r="T2060" s="128">
        <v>3</v>
      </c>
      <c r="U2060" s="128">
        <v>0</v>
      </c>
      <c r="V2060" s="128">
        <v>0</v>
      </c>
      <c r="W2060" s="129" t="s">
        <v>4113</v>
      </c>
      <c r="X2060" s="130" t="s">
        <v>10642</v>
      </c>
      <c r="Y2060" s="130" t="s">
        <v>2281</v>
      </c>
    </row>
    <row r="2061" spans="1:26">
      <c r="A2061" s="6" t="str">
        <f>CONCATENATE(M2061,N2061,O2061,P2061,Q2061,R2061,S2061,T2061,U2061,V2061,W2061,X2061,Y2061)</f>
        <v>CPFNA11380LTI</v>
      </c>
      <c r="B2061" s="7" t="s">
        <v>8</v>
      </c>
      <c r="C2061" s="7" t="s">
        <v>1136</v>
      </c>
      <c r="D2061" s="7" t="s">
        <v>868</v>
      </c>
      <c r="E2061" s="7" t="s">
        <v>3197</v>
      </c>
      <c r="F2061" s="7">
        <v>190718704</v>
      </c>
      <c r="G2061" s="15" t="s">
        <v>8829</v>
      </c>
      <c r="H2061" s="21">
        <v>13</v>
      </c>
      <c r="I2061" s="4"/>
      <c r="J2061" s="5"/>
      <c r="K2061" s="6" t="s">
        <v>8277</v>
      </c>
      <c r="L2061" s="6"/>
      <c r="M2061" s="125" t="s">
        <v>1146</v>
      </c>
      <c r="N2061" s="125" t="s">
        <v>10646</v>
      </c>
      <c r="O2061" s="126" t="s">
        <v>1659</v>
      </c>
      <c r="P2061" s="127" t="s">
        <v>10645</v>
      </c>
      <c r="Q2061" s="127" t="s">
        <v>1126</v>
      </c>
      <c r="R2061" s="127">
        <v>1</v>
      </c>
      <c r="S2061" s="128">
        <v>1</v>
      </c>
      <c r="T2061" s="128">
        <v>3</v>
      </c>
      <c r="U2061" s="128">
        <v>8</v>
      </c>
      <c r="V2061" s="128">
        <v>0</v>
      </c>
      <c r="W2061" s="129" t="s">
        <v>4113</v>
      </c>
      <c r="X2061" s="130" t="s">
        <v>10642</v>
      </c>
      <c r="Y2061" s="130" t="s">
        <v>2281</v>
      </c>
    </row>
    <row r="2062" spans="1:26">
      <c r="A2062" s="6" t="str">
        <f>CONCATENATE(M2062,N2062,O2062,P2062,Q2062,R2062,S2062,T2062,U2062,V2062,W2062,X2062,Y2062)</f>
        <v>CPFNA11380RTI</v>
      </c>
      <c r="B2062" s="7" t="s">
        <v>8</v>
      </c>
      <c r="C2062" s="7" t="s">
        <v>1136</v>
      </c>
      <c r="D2062" s="7" t="s">
        <v>868</v>
      </c>
      <c r="E2062" s="7" t="s">
        <v>3196</v>
      </c>
      <c r="F2062" s="7">
        <v>1703071871</v>
      </c>
      <c r="G2062" s="15" t="s">
        <v>8830</v>
      </c>
      <c r="H2062" s="21">
        <v>12</v>
      </c>
      <c r="I2062" s="4"/>
      <c r="J2062" s="5"/>
      <c r="K2062" s="6" t="s">
        <v>8277</v>
      </c>
      <c r="L2062" s="6"/>
      <c r="M2062" s="125" t="s">
        <v>1146</v>
      </c>
      <c r="N2062" s="125" t="s">
        <v>10646</v>
      </c>
      <c r="O2062" s="126" t="s">
        <v>1659</v>
      </c>
      <c r="P2062" s="127" t="s">
        <v>10645</v>
      </c>
      <c r="Q2062" s="127" t="s">
        <v>1126</v>
      </c>
      <c r="R2062" s="127">
        <v>1</v>
      </c>
      <c r="S2062" s="128">
        <v>1</v>
      </c>
      <c r="T2062" s="128">
        <v>3</v>
      </c>
      <c r="U2062" s="128">
        <v>8</v>
      </c>
      <c r="V2062" s="128">
        <v>0</v>
      </c>
      <c r="W2062" s="129" t="s">
        <v>10643</v>
      </c>
      <c r="X2062" s="130" t="s">
        <v>10642</v>
      </c>
      <c r="Y2062" s="130" t="s">
        <v>2281</v>
      </c>
    </row>
    <row r="2063" spans="1:26">
      <c r="A2063" s="6" t="str">
        <f>CONCATENATE(M2063,N2063,O2063,P2063,Q2063,R2063,S2063,T2063,U2063,V2063,W2063,X2063,Y2063)</f>
        <v>CPFNA11420RTI</v>
      </c>
      <c r="B2063" s="7" t="s">
        <v>8</v>
      </c>
      <c r="C2063" s="7" t="s">
        <v>1136</v>
      </c>
      <c r="D2063" s="7" t="s">
        <v>869</v>
      </c>
      <c r="E2063" s="7" t="s">
        <v>3199</v>
      </c>
      <c r="F2063" s="7">
        <v>200718709</v>
      </c>
      <c r="G2063" s="15" t="s">
        <v>8831</v>
      </c>
      <c r="H2063" s="21">
        <v>7</v>
      </c>
      <c r="I2063" s="4"/>
      <c r="J2063" s="5"/>
      <c r="K2063" s="6" t="s">
        <v>8277</v>
      </c>
      <c r="L2063" s="6"/>
      <c r="M2063" s="125" t="s">
        <v>1146</v>
      </c>
      <c r="N2063" s="125" t="s">
        <v>10646</v>
      </c>
      <c r="O2063" s="126" t="s">
        <v>1659</v>
      </c>
      <c r="P2063" s="127" t="s">
        <v>10645</v>
      </c>
      <c r="Q2063" s="127" t="s">
        <v>1126</v>
      </c>
      <c r="R2063" s="127">
        <v>1</v>
      </c>
      <c r="S2063" s="128">
        <v>1</v>
      </c>
      <c r="T2063" s="128">
        <v>4</v>
      </c>
      <c r="U2063" s="128">
        <v>2</v>
      </c>
      <c r="V2063" s="128">
        <v>0</v>
      </c>
      <c r="W2063" s="129" t="s">
        <v>10643</v>
      </c>
      <c r="X2063" s="130" t="s">
        <v>10642</v>
      </c>
      <c r="Y2063" s="130" t="s">
        <v>2281</v>
      </c>
    </row>
    <row r="2064" spans="1:26">
      <c r="A2064" s="6" t="str">
        <f t="shared" ref="A2064:A2069" si="87">CONCATENATE(M2064,N2064,O2064,P2064,Q2064,R2064,S2064,T2064,U2064,V2064,W2064,X2064,Y2064)</f>
        <v>PLBCABLE04LSS</v>
      </c>
      <c r="B2064" s="7" t="s">
        <v>989</v>
      </c>
      <c r="C2064" s="7" t="s">
        <v>1157</v>
      </c>
      <c r="D2064" s="7" t="s">
        <v>2058</v>
      </c>
      <c r="E2064" s="7" t="s">
        <v>7925</v>
      </c>
      <c r="F2064" s="7" t="s">
        <v>5600</v>
      </c>
      <c r="G2064" s="13" t="s">
        <v>7926</v>
      </c>
      <c r="H2064" s="21">
        <v>1</v>
      </c>
      <c r="I2064" s="4"/>
      <c r="J2064" s="5"/>
      <c r="K2064" s="6"/>
      <c r="L2064" s="6"/>
      <c r="M2064" s="125" t="s">
        <v>10646</v>
      </c>
      <c r="N2064" s="125" t="s">
        <v>4113</v>
      </c>
      <c r="O2064" s="126" t="s">
        <v>1136</v>
      </c>
      <c r="P2064" s="127" t="s">
        <v>1146</v>
      </c>
      <c r="Q2064" s="127" t="s">
        <v>1126</v>
      </c>
      <c r="R2064" s="127" t="s">
        <v>1136</v>
      </c>
      <c r="S2064" s="128" t="s">
        <v>4113</v>
      </c>
      <c r="T2064" s="128" t="s">
        <v>1683</v>
      </c>
      <c r="U2064" s="128">
        <v>0</v>
      </c>
      <c r="V2064" s="128">
        <v>4</v>
      </c>
      <c r="W2064" s="129" t="s">
        <v>4113</v>
      </c>
      <c r="X2064" s="130" t="s">
        <v>10647</v>
      </c>
      <c r="Y2064" s="130" t="s">
        <v>10647</v>
      </c>
      <c r="Z2064" t="s">
        <v>6968</v>
      </c>
    </row>
    <row r="2065" spans="1:25">
      <c r="A2065" s="6" t="str">
        <f t="shared" si="87"/>
        <v>PLBCABLE06LSS</v>
      </c>
      <c r="B2065" s="7" t="s">
        <v>989</v>
      </c>
      <c r="C2065" s="7" t="s">
        <v>1157</v>
      </c>
      <c r="D2065" s="7" t="s">
        <v>2058</v>
      </c>
      <c r="E2065" s="7" t="s">
        <v>7928</v>
      </c>
      <c r="F2065" s="7" t="s">
        <v>6195</v>
      </c>
      <c r="G2065" s="13" t="s">
        <v>7927</v>
      </c>
      <c r="H2065" s="21">
        <v>3</v>
      </c>
      <c r="I2065" s="4"/>
      <c r="J2065" s="5"/>
      <c r="K2065" s="6"/>
      <c r="L2065" s="6"/>
      <c r="M2065" s="125" t="s">
        <v>10646</v>
      </c>
      <c r="N2065" s="125" t="s">
        <v>4113</v>
      </c>
      <c r="O2065" s="126" t="s">
        <v>1136</v>
      </c>
      <c r="P2065" s="127" t="s">
        <v>1146</v>
      </c>
      <c r="Q2065" s="127" t="s">
        <v>1126</v>
      </c>
      <c r="R2065" s="127" t="s">
        <v>1136</v>
      </c>
      <c r="S2065" s="128" t="s">
        <v>4113</v>
      </c>
      <c r="T2065" s="128" t="s">
        <v>1683</v>
      </c>
      <c r="U2065" s="128">
        <v>0</v>
      </c>
      <c r="V2065" s="128">
        <v>6</v>
      </c>
      <c r="W2065" s="129" t="s">
        <v>4113</v>
      </c>
      <c r="X2065" s="130" t="s">
        <v>10647</v>
      </c>
      <c r="Y2065" s="130" t="s">
        <v>10647</v>
      </c>
    </row>
    <row r="2066" spans="1:25">
      <c r="A2066" s="6" t="str">
        <f t="shared" si="87"/>
        <v>PLBCABLE12LSS</v>
      </c>
      <c r="B2066" s="7" t="s">
        <v>989</v>
      </c>
      <c r="C2066" s="7" t="s">
        <v>1157</v>
      </c>
      <c r="D2066" s="7" t="s">
        <v>2058</v>
      </c>
      <c r="E2066" s="7" t="s">
        <v>7930</v>
      </c>
      <c r="F2066" s="7" t="s">
        <v>7931</v>
      </c>
      <c r="G2066" s="13" t="s">
        <v>7929</v>
      </c>
      <c r="H2066" s="21">
        <v>2</v>
      </c>
      <c r="I2066" s="4"/>
      <c r="J2066" s="5"/>
      <c r="K2066" s="6"/>
      <c r="L2066" s="6"/>
      <c r="M2066" s="125" t="s">
        <v>10646</v>
      </c>
      <c r="N2066" s="125" t="s">
        <v>4113</v>
      </c>
      <c r="O2066" s="126" t="s">
        <v>1136</v>
      </c>
      <c r="P2066" s="127" t="s">
        <v>1146</v>
      </c>
      <c r="Q2066" s="127" t="s">
        <v>1126</v>
      </c>
      <c r="R2066" s="127" t="s">
        <v>1136</v>
      </c>
      <c r="S2066" s="128" t="s">
        <v>4113</v>
      </c>
      <c r="T2066" s="128" t="s">
        <v>1683</v>
      </c>
      <c r="U2066" s="128">
        <v>1</v>
      </c>
      <c r="V2066" s="128">
        <v>2</v>
      </c>
      <c r="W2066" s="129" t="s">
        <v>4113</v>
      </c>
      <c r="X2066" s="130" t="s">
        <v>10647</v>
      </c>
      <c r="Y2066" s="130" t="s">
        <v>10647</v>
      </c>
    </row>
    <row r="2067" spans="1:25">
      <c r="A2067" s="6" t="str">
        <f t="shared" si="87"/>
        <v>PLBCABLE04RSS</v>
      </c>
      <c r="B2067" s="7" t="s">
        <v>989</v>
      </c>
      <c r="C2067" s="7" t="s">
        <v>1157</v>
      </c>
      <c r="D2067" s="7" t="s">
        <v>2058</v>
      </c>
      <c r="E2067" s="7" t="s">
        <v>7915</v>
      </c>
      <c r="F2067" s="7" t="s">
        <v>6194</v>
      </c>
      <c r="G2067" s="13" t="s">
        <v>7914</v>
      </c>
      <c r="H2067" s="21">
        <v>3</v>
      </c>
      <c r="I2067" s="4"/>
      <c r="J2067" s="5"/>
      <c r="K2067" s="6"/>
      <c r="L2067" s="6"/>
      <c r="M2067" s="125" t="s">
        <v>10646</v>
      </c>
      <c r="N2067" s="125" t="s">
        <v>4113</v>
      </c>
      <c r="O2067" s="126" t="s">
        <v>1136</v>
      </c>
      <c r="P2067" s="127" t="s">
        <v>1146</v>
      </c>
      <c r="Q2067" s="127" t="s">
        <v>1126</v>
      </c>
      <c r="R2067" s="127" t="s">
        <v>1136</v>
      </c>
      <c r="S2067" s="128" t="s">
        <v>4113</v>
      </c>
      <c r="T2067" s="128" t="s">
        <v>1683</v>
      </c>
      <c r="U2067" s="128">
        <v>0</v>
      </c>
      <c r="V2067" s="128">
        <v>4</v>
      </c>
      <c r="W2067" s="129" t="s">
        <v>10643</v>
      </c>
      <c r="X2067" s="130" t="s">
        <v>10647</v>
      </c>
      <c r="Y2067" s="130" t="s">
        <v>10647</v>
      </c>
    </row>
    <row r="2068" spans="1:25">
      <c r="A2068" s="6" t="str">
        <f t="shared" si="87"/>
        <v>PLBCABLE06RSS</v>
      </c>
      <c r="B2068" s="7" t="s">
        <v>989</v>
      </c>
      <c r="C2068" s="7" t="s">
        <v>1157</v>
      </c>
      <c r="D2068" s="7" t="s">
        <v>2058</v>
      </c>
      <c r="E2068" s="7" t="s">
        <v>7916</v>
      </c>
      <c r="F2068" s="7" t="s">
        <v>7918</v>
      </c>
      <c r="G2068" s="13" t="s">
        <v>7917</v>
      </c>
      <c r="H2068" s="21">
        <v>2</v>
      </c>
      <c r="I2068" s="4"/>
      <c r="J2068" s="5"/>
      <c r="K2068" s="6"/>
      <c r="L2068" s="6"/>
      <c r="M2068" s="125" t="s">
        <v>10646</v>
      </c>
      <c r="N2068" s="125" t="s">
        <v>4113</v>
      </c>
      <c r="O2068" s="126" t="s">
        <v>1136</v>
      </c>
      <c r="P2068" s="127" t="s">
        <v>1146</v>
      </c>
      <c r="Q2068" s="127" t="s">
        <v>1126</v>
      </c>
      <c r="R2068" s="127" t="s">
        <v>1136</v>
      </c>
      <c r="S2068" s="128" t="s">
        <v>4113</v>
      </c>
      <c r="T2068" s="128" t="s">
        <v>1683</v>
      </c>
      <c r="U2068" s="128">
        <v>0</v>
      </c>
      <c r="V2068" s="128">
        <v>6</v>
      </c>
      <c r="W2068" s="129" t="s">
        <v>10643</v>
      </c>
      <c r="X2068" s="130" t="s">
        <v>10647</v>
      </c>
      <c r="Y2068" s="130" t="s">
        <v>10647</v>
      </c>
    </row>
    <row r="2069" spans="1:25">
      <c r="A2069" s="6" t="str">
        <f t="shared" si="87"/>
        <v>PLBCABLE10RSS</v>
      </c>
      <c r="B2069" s="7" t="s">
        <v>989</v>
      </c>
      <c r="C2069" s="7" t="s">
        <v>1157</v>
      </c>
      <c r="D2069" s="7" t="s">
        <v>2058</v>
      </c>
      <c r="E2069" s="7" t="s">
        <v>7919</v>
      </c>
      <c r="F2069" s="7" t="s">
        <v>7920</v>
      </c>
      <c r="G2069" s="13" t="s">
        <v>7923</v>
      </c>
      <c r="H2069" s="21">
        <v>2</v>
      </c>
      <c r="I2069" s="4"/>
      <c r="J2069" s="5"/>
      <c r="K2069" s="6"/>
      <c r="L2069" s="6"/>
      <c r="M2069" s="125" t="s">
        <v>10646</v>
      </c>
      <c r="N2069" s="125" t="s">
        <v>4113</v>
      </c>
      <c r="O2069" s="126" t="s">
        <v>1136</v>
      </c>
      <c r="P2069" s="127" t="s">
        <v>1146</v>
      </c>
      <c r="Q2069" s="127" t="s">
        <v>1126</v>
      </c>
      <c r="R2069" s="127" t="s">
        <v>1136</v>
      </c>
      <c r="S2069" s="128" t="s">
        <v>4113</v>
      </c>
      <c r="T2069" s="128" t="s">
        <v>1683</v>
      </c>
      <c r="U2069" s="128">
        <v>1</v>
      </c>
      <c r="V2069" s="128">
        <v>0</v>
      </c>
      <c r="W2069" s="129" t="s">
        <v>10643</v>
      </c>
      <c r="X2069" s="130" t="s">
        <v>10647</v>
      </c>
      <c r="Y2069" s="130" t="s">
        <v>10647</v>
      </c>
    </row>
    <row r="2070" spans="1:25">
      <c r="A2070" s="6" t="str">
        <f t="shared" ref="A2070:A2101" si="88">CONCATENATE(M2070,N2070,O2070,P2070,Q2070,R2070,S2070,T2070,U2070,V2070,W2070,X2070,Y2070)</f>
        <v>PLBCABLE12RSS</v>
      </c>
      <c r="B2070" s="7" t="s">
        <v>989</v>
      </c>
      <c r="C2070" s="7" t="s">
        <v>1157</v>
      </c>
      <c r="D2070" s="7" t="s">
        <v>2058</v>
      </c>
      <c r="E2070" s="7" t="s">
        <v>7921</v>
      </c>
      <c r="F2070" s="7" t="s">
        <v>7922</v>
      </c>
      <c r="G2070" s="13" t="s">
        <v>7924</v>
      </c>
      <c r="H2070" s="21">
        <v>5</v>
      </c>
      <c r="I2070" s="4"/>
      <c r="J2070" s="5"/>
      <c r="K2070" s="6"/>
      <c r="L2070" s="6"/>
      <c r="M2070" s="125" t="s">
        <v>10646</v>
      </c>
      <c r="N2070" s="125" t="s">
        <v>4113</v>
      </c>
      <c r="O2070" s="126" t="s">
        <v>1136</v>
      </c>
      <c r="P2070" s="127" t="s">
        <v>1146</v>
      </c>
      <c r="Q2070" s="127" t="s">
        <v>1126</v>
      </c>
      <c r="R2070" s="127" t="s">
        <v>1136</v>
      </c>
      <c r="S2070" s="128" t="s">
        <v>4113</v>
      </c>
      <c r="T2070" s="128" t="s">
        <v>1683</v>
      </c>
      <c r="U2070" s="128">
        <v>1</v>
      </c>
      <c r="V2070" s="128">
        <v>2</v>
      </c>
      <c r="W2070" s="129" t="s">
        <v>10643</v>
      </c>
      <c r="X2070" s="130" t="s">
        <v>10647</v>
      </c>
      <c r="Y2070" s="130" t="s">
        <v>10647</v>
      </c>
    </row>
    <row r="2071" spans="1:25">
      <c r="A2071" s="6" t="str">
        <f t="shared" si="88"/>
        <v>CPFNA09380LTI</v>
      </c>
      <c r="B2071" s="7" t="s">
        <v>8</v>
      </c>
      <c r="C2071" s="7" t="s">
        <v>1136</v>
      </c>
      <c r="D2071" s="7" t="s">
        <v>860</v>
      </c>
      <c r="E2071" s="7" t="s">
        <v>3172</v>
      </c>
      <c r="F2071" s="7">
        <v>1411071854</v>
      </c>
      <c r="G2071" s="15" t="s">
        <v>8813</v>
      </c>
      <c r="H2071" s="21">
        <v>10</v>
      </c>
      <c r="I2071" s="4"/>
      <c r="J2071" s="5"/>
      <c r="K2071" s="6" t="s">
        <v>8277</v>
      </c>
      <c r="L2071" s="6"/>
      <c r="M2071" s="125" t="s">
        <v>1146</v>
      </c>
      <c r="N2071" s="125" t="s">
        <v>10646</v>
      </c>
      <c r="O2071" s="126" t="s">
        <v>1659</v>
      </c>
      <c r="P2071" s="127" t="s">
        <v>10645</v>
      </c>
      <c r="Q2071" s="127" t="s">
        <v>1126</v>
      </c>
      <c r="R2071" s="127">
        <v>0</v>
      </c>
      <c r="S2071" s="128">
        <v>9</v>
      </c>
      <c r="T2071" s="128">
        <v>3</v>
      </c>
      <c r="U2071" s="128">
        <v>8</v>
      </c>
      <c r="V2071" s="128">
        <v>0</v>
      </c>
      <c r="W2071" s="129" t="s">
        <v>4113</v>
      </c>
      <c r="X2071" s="130" t="s">
        <v>10642</v>
      </c>
      <c r="Y2071" s="130" t="s">
        <v>2281</v>
      </c>
    </row>
    <row r="2072" spans="1:25">
      <c r="A2072" s="6" t="str">
        <f t="shared" si="88"/>
        <v>CPFNA09420LTI</v>
      </c>
      <c r="B2072" s="7" t="s">
        <v>8</v>
      </c>
      <c r="C2072" s="7" t="s">
        <v>1136</v>
      </c>
      <c r="D2072" s="7" t="s">
        <v>861</v>
      </c>
      <c r="E2072" s="7" t="s">
        <v>3174</v>
      </c>
      <c r="F2072" s="7">
        <v>200718508</v>
      </c>
      <c r="G2072" s="15" t="s">
        <v>8815</v>
      </c>
      <c r="H2072" s="21">
        <v>10</v>
      </c>
      <c r="I2072" s="4"/>
      <c r="J2072" s="5"/>
      <c r="K2072" s="6" t="s">
        <v>8277</v>
      </c>
      <c r="L2072" s="6"/>
      <c r="M2072" s="125" t="s">
        <v>1146</v>
      </c>
      <c r="N2072" s="125" t="s">
        <v>10646</v>
      </c>
      <c r="O2072" s="126" t="s">
        <v>1659</v>
      </c>
      <c r="P2072" s="127" t="s">
        <v>10645</v>
      </c>
      <c r="Q2072" s="127" t="s">
        <v>1126</v>
      </c>
      <c r="R2072" s="127">
        <v>0</v>
      </c>
      <c r="S2072" s="128">
        <v>9</v>
      </c>
      <c r="T2072" s="128">
        <v>4</v>
      </c>
      <c r="U2072" s="128">
        <v>2</v>
      </c>
      <c r="V2072" s="128">
        <v>0</v>
      </c>
      <c r="W2072" s="129" t="s">
        <v>4113</v>
      </c>
      <c r="X2072" s="130" t="s">
        <v>10642</v>
      </c>
      <c r="Y2072" s="130" t="s">
        <v>2281</v>
      </c>
    </row>
    <row r="2073" spans="1:25">
      <c r="A2073" s="6" t="str">
        <f t="shared" si="88"/>
        <v>CPFNA09340LSS</v>
      </c>
      <c r="B2073" s="7" t="s">
        <v>8</v>
      </c>
      <c r="C2073" s="7" t="s">
        <v>1136</v>
      </c>
      <c r="D2073" s="7" t="s">
        <v>859</v>
      </c>
      <c r="E2073" s="7" t="s">
        <v>3169</v>
      </c>
      <c r="F2073" s="7">
        <v>2103521</v>
      </c>
      <c r="G2073" s="15" t="s">
        <v>8812</v>
      </c>
      <c r="H2073" s="21">
        <v>15</v>
      </c>
      <c r="I2073" s="4"/>
      <c r="J2073" s="5"/>
      <c r="K2073" s="6" t="s">
        <v>8277</v>
      </c>
      <c r="L2073" s="6"/>
      <c r="M2073" s="125" t="s">
        <v>1146</v>
      </c>
      <c r="N2073" s="125" t="s">
        <v>10646</v>
      </c>
      <c r="O2073" s="126" t="s">
        <v>1659</v>
      </c>
      <c r="P2073" s="127" t="s">
        <v>10645</v>
      </c>
      <c r="Q2073" s="127" t="s">
        <v>1126</v>
      </c>
      <c r="R2073" s="127">
        <v>0</v>
      </c>
      <c r="S2073" s="128">
        <v>9</v>
      </c>
      <c r="T2073" s="128">
        <v>3</v>
      </c>
      <c r="U2073" s="128">
        <v>4</v>
      </c>
      <c r="V2073" s="128">
        <v>0</v>
      </c>
      <c r="W2073" s="129" t="s">
        <v>4113</v>
      </c>
      <c r="X2073" s="130" t="s">
        <v>10647</v>
      </c>
      <c r="Y2073" s="130" t="s">
        <v>10647</v>
      </c>
    </row>
    <row r="2074" spans="1:25">
      <c r="A2074" s="6" t="str">
        <f t="shared" si="88"/>
        <v>CPFNA09380RTI</v>
      </c>
      <c r="B2074" s="7" t="s">
        <v>8</v>
      </c>
      <c r="C2074" s="7" t="s">
        <v>1136</v>
      </c>
      <c r="D2074" s="7" t="s">
        <v>860</v>
      </c>
      <c r="E2074" s="7" t="s">
        <v>3171</v>
      </c>
      <c r="F2074" s="7">
        <v>1407071854</v>
      </c>
      <c r="G2074" s="15" t="s">
        <v>8814</v>
      </c>
      <c r="H2074" s="21">
        <v>10</v>
      </c>
      <c r="I2074" s="4"/>
      <c r="J2074" s="5"/>
      <c r="K2074" s="6" t="s">
        <v>8277</v>
      </c>
      <c r="L2074" s="6"/>
      <c r="M2074" s="125" t="s">
        <v>1146</v>
      </c>
      <c r="N2074" s="125" t="s">
        <v>10646</v>
      </c>
      <c r="O2074" s="126" t="s">
        <v>1659</v>
      </c>
      <c r="P2074" s="127" t="s">
        <v>10645</v>
      </c>
      <c r="Q2074" s="127" t="s">
        <v>1126</v>
      </c>
      <c r="R2074" s="127">
        <v>0</v>
      </c>
      <c r="S2074" s="128">
        <v>9</v>
      </c>
      <c r="T2074" s="128">
        <v>3</v>
      </c>
      <c r="U2074" s="128">
        <v>8</v>
      </c>
      <c r="V2074" s="128">
        <v>0</v>
      </c>
      <c r="W2074" s="129" t="s">
        <v>10643</v>
      </c>
      <c r="X2074" s="130" t="s">
        <v>10642</v>
      </c>
      <c r="Y2074" s="130" t="s">
        <v>2281</v>
      </c>
    </row>
    <row r="2075" spans="1:25">
      <c r="A2075" s="6" t="str">
        <f t="shared" si="88"/>
        <v>CPFNA09420RTI</v>
      </c>
      <c r="B2075" s="7" t="s">
        <v>8</v>
      </c>
      <c r="C2075" s="7" t="s">
        <v>1136</v>
      </c>
      <c r="D2075" s="7" t="s">
        <v>861</v>
      </c>
      <c r="E2075" s="7" t="s">
        <v>3173</v>
      </c>
      <c r="F2075" s="7">
        <v>200718511</v>
      </c>
      <c r="G2075" s="15" t="s">
        <v>8816</v>
      </c>
      <c r="H2075" s="21">
        <v>8</v>
      </c>
      <c r="I2075" s="4"/>
      <c r="J2075" s="5"/>
      <c r="K2075" s="6" t="s">
        <v>8277</v>
      </c>
      <c r="L2075" s="6"/>
      <c r="M2075" s="125" t="s">
        <v>1146</v>
      </c>
      <c r="N2075" s="125" t="s">
        <v>10646</v>
      </c>
      <c r="O2075" s="126" t="s">
        <v>1659</v>
      </c>
      <c r="P2075" s="127" t="s">
        <v>10645</v>
      </c>
      <c r="Q2075" s="127" t="s">
        <v>1126</v>
      </c>
      <c r="R2075" s="127">
        <v>0</v>
      </c>
      <c r="S2075" s="128">
        <v>9</v>
      </c>
      <c r="T2075" s="128">
        <v>4</v>
      </c>
      <c r="U2075" s="128">
        <v>2</v>
      </c>
      <c r="V2075" s="128">
        <v>0</v>
      </c>
      <c r="W2075" s="129" t="s">
        <v>10643</v>
      </c>
      <c r="X2075" s="130" t="s">
        <v>10642</v>
      </c>
      <c r="Y2075" s="130" t="s">
        <v>2281</v>
      </c>
    </row>
    <row r="2076" spans="1:25">
      <c r="A2076" s="6" t="str">
        <f t="shared" si="88"/>
        <v>CPFNA10340LTI</v>
      </c>
      <c r="B2076" s="7" t="s">
        <v>8</v>
      </c>
      <c r="C2076" s="7" t="s">
        <v>1136</v>
      </c>
      <c r="D2076" s="7" t="s">
        <v>863</v>
      </c>
      <c r="E2076" s="7" t="s">
        <v>3181</v>
      </c>
      <c r="F2076" s="7">
        <v>180718601</v>
      </c>
      <c r="G2076" s="15" t="s">
        <v>8819</v>
      </c>
      <c r="H2076" s="21">
        <v>13</v>
      </c>
      <c r="I2076" s="4"/>
      <c r="J2076" s="5"/>
      <c r="K2076" s="6" t="s">
        <v>8277</v>
      </c>
      <c r="L2076" s="6"/>
      <c r="M2076" s="125" t="s">
        <v>1146</v>
      </c>
      <c r="N2076" s="125" t="s">
        <v>10646</v>
      </c>
      <c r="O2076" s="126" t="s">
        <v>1659</v>
      </c>
      <c r="P2076" s="127" t="s">
        <v>10645</v>
      </c>
      <c r="Q2076" s="127" t="s">
        <v>1126</v>
      </c>
      <c r="R2076" s="127">
        <v>1</v>
      </c>
      <c r="S2076" s="128">
        <v>0</v>
      </c>
      <c r="T2076" s="128">
        <v>3</v>
      </c>
      <c r="U2076" s="128">
        <v>4</v>
      </c>
      <c r="V2076" s="128">
        <v>0</v>
      </c>
      <c r="W2076" s="129" t="s">
        <v>4113</v>
      </c>
      <c r="X2076" s="130" t="s">
        <v>10642</v>
      </c>
      <c r="Y2076" s="130" t="s">
        <v>2281</v>
      </c>
    </row>
    <row r="2077" spans="1:25">
      <c r="A2077" s="6" t="str">
        <f t="shared" si="88"/>
        <v>CPFNA10380LTI</v>
      </c>
      <c r="B2077" s="7" t="s">
        <v>8</v>
      </c>
      <c r="C2077" s="7" t="s">
        <v>1136</v>
      </c>
      <c r="D2077" s="7" t="s">
        <v>864</v>
      </c>
      <c r="E2077" s="7" t="s">
        <v>3185</v>
      </c>
      <c r="F2077" s="7">
        <v>190718604</v>
      </c>
      <c r="G2077" s="15" t="s">
        <v>8821</v>
      </c>
      <c r="H2077" s="21">
        <v>16</v>
      </c>
      <c r="I2077" s="4"/>
      <c r="J2077" s="5"/>
      <c r="K2077" s="6" t="s">
        <v>8277</v>
      </c>
      <c r="L2077" s="6"/>
      <c r="M2077" s="125" t="s">
        <v>1146</v>
      </c>
      <c r="N2077" s="125" t="s">
        <v>10646</v>
      </c>
      <c r="O2077" s="126" t="s">
        <v>1659</v>
      </c>
      <c r="P2077" s="127" t="s">
        <v>10645</v>
      </c>
      <c r="Q2077" s="127" t="s">
        <v>1126</v>
      </c>
      <c r="R2077" s="127">
        <v>1</v>
      </c>
      <c r="S2077" s="128">
        <v>0</v>
      </c>
      <c r="T2077" s="128">
        <v>3</v>
      </c>
      <c r="U2077" s="128">
        <v>8</v>
      </c>
      <c r="V2077" s="128">
        <v>0</v>
      </c>
      <c r="W2077" s="129" t="s">
        <v>4113</v>
      </c>
      <c r="X2077" s="130" t="s">
        <v>10642</v>
      </c>
      <c r="Y2077" s="130" t="s">
        <v>2281</v>
      </c>
    </row>
    <row r="2078" spans="1:25">
      <c r="A2078" s="6" t="str">
        <f t="shared" si="88"/>
        <v>CPFNA10420LTI</v>
      </c>
      <c r="B2078" s="7" t="s">
        <v>8</v>
      </c>
      <c r="C2078" s="7" t="s">
        <v>1136</v>
      </c>
      <c r="D2078" s="7" t="s">
        <v>865</v>
      </c>
      <c r="E2078" s="7" t="s">
        <v>3187</v>
      </c>
      <c r="F2078" s="7">
        <v>200718606</v>
      </c>
      <c r="G2078" s="15" t="s">
        <v>8823</v>
      </c>
      <c r="H2078" s="21">
        <v>6</v>
      </c>
      <c r="I2078" s="4"/>
      <c r="J2078" s="5"/>
      <c r="K2078" s="6" t="s">
        <v>8277</v>
      </c>
      <c r="L2078" s="6"/>
      <c r="M2078" s="125" t="s">
        <v>1146</v>
      </c>
      <c r="N2078" s="125" t="s">
        <v>10646</v>
      </c>
      <c r="O2078" s="126" t="s">
        <v>1659</v>
      </c>
      <c r="P2078" s="127" t="s">
        <v>10645</v>
      </c>
      <c r="Q2078" s="127" t="s">
        <v>1126</v>
      </c>
      <c r="R2078" s="127">
        <v>1</v>
      </c>
      <c r="S2078" s="128">
        <v>0</v>
      </c>
      <c r="T2078" s="128">
        <v>4</v>
      </c>
      <c r="U2078" s="128">
        <v>2</v>
      </c>
      <c r="V2078" s="128">
        <v>0</v>
      </c>
      <c r="W2078" s="129" t="s">
        <v>4113</v>
      </c>
      <c r="X2078" s="130" t="s">
        <v>10642</v>
      </c>
      <c r="Y2078" s="130" t="s">
        <v>2281</v>
      </c>
    </row>
    <row r="2079" spans="1:25">
      <c r="A2079" s="6" t="str">
        <f t="shared" si="88"/>
        <v>CPFNA10300RTI</v>
      </c>
      <c r="B2079" s="7" t="s">
        <v>8</v>
      </c>
      <c r="C2079" s="7" t="s">
        <v>1136</v>
      </c>
      <c r="D2079" s="7" t="s">
        <v>862</v>
      </c>
      <c r="E2079" s="7" t="s">
        <v>3175</v>
      </c>
      <c r="F2079" s="7">
        <v>180718601</v>
      </c>
      <c r="G2079" s="15" t="s">
        <v>8818</v>
      </c>
      <c r="H2079" s="21">
        <v>6</v>
      </c>
      <c r="I2079" s="4"/>
      <c r="J2079" s="5"/>
      <c r="K2079" s="6" t="s">
        <v>8277</v>
      </c>
      <c r="L2079" s="6"/>
      <c r="M2079" s="125" t="s">
        <v>1146</v>
      </c>
      <c r="N2079" s="125" t="s">
        <v>10646</v>
      </c>
      <c r="O2079" s="126" t="s">
        <v>1659</v>
      </c>
      <c r="P2079" s="127" t="s">
        <v>10645</v>
      </c>
      <c r="Q2079" s="127" t="s">
        <v>1126</v>
      </c>
      <c r="R2079" s="127">
        <v>1</v>
      </c>
      <c r="S2079" s="128">
        <v>0</v>
      </c>
      <c r="T2079" s="128">
        <v>3</v>
      </c>
      <c r="U2079" s="128">
        <v>0</v>
      </c>
      <c r="V2079" s="128">
        <v>0</v>
      </c>
      <c r="W2079" s="129" t="s">
        <v>10643</v>
      </c>
      <c r="X2079" s="130" t="s">
        <v>10642</v>
      </c>
      <c r="Y2079" s="130" t="s">
        <v>2281</v>
      </c>
    </row>
    <row r="2080" spans="1:25">
      <c r="A2080" s="6" t="str">
        <f t="shared" si="88"/>
        <v>CPFNA10340RTI</v>
      </c>
      <c r="B2080" s="7" t="s">
        <v>8</v>
      </c>
      <c r="C2080" s="7" t="s">
        <v>1136</v>
      </c>
      <c r="D2080" s="7" t="s">
        <v>863</v>
      </c>
      <c r="E2080" s="7" t="s">
        <v>3179</v>
      </c>
      <c r="F2080" s="7">
        <v>190718601</v>
      </c>
      <c r="G2080" s="15" t="s">
        <v>8820</v>
      </c>
      <c r="H2080" s="21">
        <v>6</v>
      </c>
      <c r="I2080" s="4"/>
      <c r="J2080" s="5"/>
      <c r="K2080" s="6" t="s">
        <v>8277</v>
      </c>
      <c r="L2080" s="6"/>
      <c r="M2080" s="125" t="s">
        <v>1146</v>
      </c>
      <c r="N2080" s="125" t="s">
        <v>10646</v>
      </c>
      <c r="O2080" s="126" t="s">
        <v>1659</v>
      </c>
      <c r="P2080" s="127" t="s">
        <v>10645</v>
      </c>
      <c r="Q2080" s="127" t="s">
        <v>1126</v>
      </c>
      <c r="R2080" s="127">
        <v>1</v>
      </c>
      <c r="S2080" s="128">
        <v>0</v>
      </c>
      <c r="T2080" s="128">
        <v>3</v>
      </c>
      <c r="U2080" s="128">
        <v>4</v>
      </c>
      <c r="V2080" s="128">
        <v>0</v>
      </c>
      <c r="W2080" s="129" t="s">
        <v>10643</v>
      </c>
      <c r="X2080" s="130" t="s">
        <v>10642</v>
      </c>
      <c r="Y2080" s="130" t="s">
        <v>2281</v>
      </c>
    </row>
    <row r="2081" spans="1:25">
      <c r="A2081" s="6" t="str">
        <f t="shared" si="88"/>
        <v>CPFNA10380RTI</v>
      </c>
      <c r="B2081" s="7" t="s">
        <v>8</v>
      </c>
      <c r="C2081" s="7" t="s">
        <v>1136</v>
      </c>
      <c r="D2081" s="7" t="s">
        <v>864</v>
      </c>
      <c r="E2081" s="7" t="s">
        <v>3183</v>
      </c>
      <c r="F2081" s="7">
        <v>190718605</v>
      </c>
      <c r="G2081" s="15" t="s">
        <v>8822</v>
      </c>
      <c r="H2081" s="21">
        <v>9</v>
      </c>
      <c r="I2081" s="4"/>
      <c r="J2081" s="5"/>
      <c r="K2081" s="6" t="s">
        <v>8277</v>
      </c>
      <c r="L2081" s="6"/>
      <c r="M2081" s="125" t="s">
        <v>1146</v>
      </c>
      <c r="N2081" s="125" t="s">
        <v>10646</v>
      </c>
      <c r="O2081" s="126" t="s">
        <v>1659</v>
      </c>
      <c r="P2081" s="127" t="s">
        <v>10645</v>
      </c>
      <c r="Q2081" s="127" t="s">
        <v>1126</v>
      </c>
      <c r="R2081" s="127">
        <v>1</v>
      </c>
      <c r="S2081" s="128">
        <v>0</v>
      </c>
      <c r="T2081" s="128">
        <v>3</v>
      </c>
      <c r="U2081" s="128">
        <v>8</v>
      </c>
      <c r="V2081" s="128">
        <v>0</v>
      </c>
      <c r="W2081" s="129" t="s">
        <v>10643</v>
      </c>
      <c r="X2081" s="130" t="s">
        <v>10642</v>
      </c>
      <c r="Y2081" s="130" t="s">
        <v>2281</v>
      </c>
    </row>
    <row r="2082" spans="1:25">
      <c r="A2082" s="6" t="str">
        <f t="shared" si="88"/>
        <v>CPFNA10420RTI</v>
      </c>
      <c r="B2082" s="7" t="s">
        <v>8</v>
      </c>
      <c r="C2082" s="7" t="s">
        <v>1136</v>
      </c>
      <c r="D2082" s="7" t="s">
        <v>865</v>
      </c>
      <c r="E2082" s="7" t="s">
        <v>3186</v>
      </c>
      <c r="F2082" s="7">
        <v>200718609</v>
      </c>
      <c r="G2082" s="15" t="s">
        <v>8824</v>
      </c>
      <c r="H2082" s="21">
        <v>8</v>
      </c>
      <c r="I2082" s="4"/>
      <c r="J2082" s="5"/>
      <c r="K2082" s="6" t="s">
        <v>8277</v>
      </c>
      <c r="L2082" s="6"/>
      <c r="M2082" s="125" t="s">
        <v>1146</v>
      </c>
      <c r="N2082" s="125" t="s">
        <v>10646</v>
      </c>
      <c r="O2082" s="126" t="s">
        <v>1659</v>
      </c>
      <c r="P2082" s="127" t="s">
        <v>10645</v>
      </c>
      <c r="Q2082" s="127" t="s">
        <v>1126</v>
      </c>
      <c r="R2082" s="127">
        <v>1</v>
      </c>
      <c r="S2082" s="128">
        <v>0</v>
      </c>
      <c r="T2082" s="128">
        <v>4</v>
      </c>
      <c r="U2082" s="128">
        <v>2</v>
      </c>
      <c r="V2082" s="128">
        <v>0</v>
      </c>
      <c r="W2082" s="129" t="s">
        <v>10643</v>
      </c>
      <c r="X2082" s="130" t="s">
        <v>10642</v>
      </c>
      <c r="Y2082" s="130" t="s">
        <v>2281</v>
      </c>
    </row>
    <row r="2083" spans="1:25">
      <c r="A2083" s="6" t="str">
        <f t="shared" si="88"/>
        <v>CPFNA11300LTI</v>
      </c>
      <c r="B2083" s="7" t="s">
        <v>8</v>
      </c>
      <c r="C2083" s="7" t="s">
        <v>1136</v>
      </c>
      <c r="D2083" s="7" t="s">
        <v>866</v>
      </c>
      <c r="E2083" s="7" t="s">
        <v>3190</v>
      </c>
      <c r="F2083" s="7">
        <v>200718705</v>
      </c>
      <c r="G2083" s="15" t="s">
        <v>8825</v>
      </c>
      <c r="H2083" s="21">
        <v>7</v>
      </c>
      <c r="I2083" s="4"/>
      <c r="J2083" s="5"/>
      <c r="K2083" s="6" t="s">
        <v>8277</v>
      </c>
      <c r="L2083" s="6"/>
      <c r="M2083" s="125" t="s">
        <v>1146</v>
      </c>
      <c r="N2083" s="125" t="s">
        <v>10646</v>
      </c>
      <c r="O2083" s="126" t="s">
        <v>1659</v>
      </c>
      <c r="P2083" s="127" t="s">
        <v>10645</v>
      </c>
      <c r="Q2083" s="127" t="s">
        <v>1126</v>
      </c>
      <c r="R2083" s="127">
        <v>1</v>
      </c>
      <c r="S2083" s="128">
        <v>1</v>
      </c>
      <c r="T2083" s="128">
        <v>3</v>
      </c>
      <c r="U2083" s="128">
        <v>0</v>
      </c>
      <c r="V2083" s="128">
        <v>0</v>
      </c>
      <c r="W2083" s="129" t="s">
        <v>4113</v>
      </c>
      <c r="X2083" s="130" t="s">
        <v>10642</v>
      </c>
      <c r="Y2083" s="130" t="s">
        <v>2281</v>
      </c>
    </row>
    <row r="2084" spans="1:25">
      <c r="A2084" s="6" t="str">
        <f t="shared" si="88"/>
        <v>CPFNA11340LTI</v>
      </c>
      <c r="B2084" s="7" t="s">
        <v>8</v>
      </c>
      <c r="C2084" s="7" t="s">
        <v>1136</v>
      </c>
      <c r="D2084" s="7" t="s">
        <v>867</v>
      </c>
      <c r="E2084" s="7" t="s">
        <v>3194</v>
      </c>
      <c r="F2084" s="7">
        <v>200718707</v>
      </c>
      <c r="G2084" s="15" t="s">
        <v>8827</v>
      </c>
      <c r="H2084" s="21">
        <v>9</v>
      </c>
      <c r="I2084" s="4"/>
      <c r="J2084" s="5"/>
      <c r="K2084" s="6" t="s">
        <v>8277</v>
      </c>
      <c r="L2084" s="6"/>
      <c r="M2084" s="125" t="s">
        <v>1146</v>
      </c>
      <c r="N2084" s="125" t="s">
        <v>10646</v>
      </c>
      <c r="O2084" s="126" t="s">
        <v>1659</v>
      </c>
      <c r="P2084" s="127" t="s">
        <v>10645</v>
      </c>
      <c r="Q2084" s="127" t="s">
        <v>1126</v>
      </c>
      <c r="R2084" s="127">
        <v>1</v>
      </c>
      <c r="S2084" s="128">
        <v>1</v>
      </c>
      <c r="T2084" s="128">
        <v>3</v>
      </c>
      <c r="U2084" s="128">
        <v>4</v>
      </c>
      <c r="V2084" s="128">
        <v>0</v>
      </c>
      <c r="W2084" s="129" t="s">
        <v>4113</v>
      </c>
      <c r="X2084" s="130" t="s">
        <v>10642</v>
      </c>
      <c r="Y2084" s="130" t="s">
        <v>2281</v>
      </c>
    </row>
    <row r="2085" spans="1:25">
      <c r="A2085" s="6" t="str">
        <f t="shared" si="88"/>
        <v>CPFNA11420LTI</v>
      </c>
      <c r="B2085" s="7" t="s">
        <v>8</v>
      </c>
      <c r="C2085" s="7" t="s">
        <v>1136</v>
      </c>
      <c r="D2085" s="7" t="s">
        <v>869</v>
      </c>
      <c r="E2085" s="7" t="s">
        <v>3200</v>
      </c>
      <c r="F2085" s="7">
        <v>200718706</v>
      </c>
      <c r="G2085" s="15" t="s">
        <v>8832</v>
      </c>
      <c r="H2085" s="21">
        <v>7</v>
      </c>
      <c r="I2085" s="4"/>
      <c r="J2085" s="5"/>
      <c r="K2085" s="6" t="s">
        <v>8277</v>
      </c>
      <c r="L2085" s="6"/>
      <c r="M2085" s="125" t="s">
        <v>1146</v>
      </c>
      <c r="N2085" s="125" t="s">
        <v>10646</v>
      </c>
      <c r="O2085" s="126" t="s">
        <v>1659</v>
      </c>
      <c r="P2085" s="127" t="s">
        <v>10645</v>
      </c>
      <c r="Q2085" s="127" t="s">
        <v>1126</v>
      </c>
      <c r="R2085" s="127">
        <v>1</v>
      </c>
      <c r="S2085" s="128">
        <v>1</v>
      </c>
      <c r="T2085" s="128">
        <v>4</v>
      </c>
      <c r="U2085" s="128">
        <v>2</v>
      </c>
      <c r="V2085" s="128">
        <v>0</v>
      </c>
      <c r="W2085" s="129" t="s">
        <v>4113</v>
      </c>
      <c r="X2085" s="130" t="s">
        <v>10642</v>
      </c>
      <c r="Y2085" s="130" t="s">
        <v>2281</v>
      </c>
    </row>
    <row r="2086" spans="1:25">
      <c r="A2086" s="6" t="str">
        <f t="shared" si="88"/>
        <v>CPFNA11300RTI</v>
      </c>
      <c r="B2086" s="7" t="s">
        <v>8</v>
      </c>
      <c r="C2086" s="7" t="s">
        <v>1136</v>
      </c>
      <c r="D2086" s="7" t="s">
        <v>866</v>
      </c>
      <c r="E2086" s="7" t="s">
        <v>3188</v>
      </c>
      <c r="F2086" s="7">
        <v>200718705</v>
      </c>
      <c r="G2086" s="15" t="s">
        <v>8826</v>
      </c>
      <c r="H2086" s="21">
        <v>8</v>
      </c>
      <c r="I2086" s="4"/>
      <c r="J2086" s="5"/>
      <c r="K2086" s="6" t="s">
        <v>8277</v>
      </c>
      <c r="L2086" s="6"/>
      <c r="M2086" s="125" t="s">
        <v>1146</v>
      </c>
      <c r="N2086" s="125" t="s">
        <v>10646</v>
      </c>
      <c r="O2086" s="126" t="s">
        <v>1659</v>
      </c>
      <c r="P2086" s="127" t="s">
        <v>10645</v>
      </c>
      <c r="Q2086" s="127" t="s">
        <v>1126</v>
      </c>
      <c r="R2086" s="127">
        <v>1</v>
      </c>
      <c r="S2086" s="128">
        <v>1</v>
      </c>
      <c r="T2086" s="128">
        <v>3</v>
      </c>
      <c r="U2086" s="128">
        <v>0</v>
      </c>
      <c r="V2086" s="128">
        <v>0</v>
      </c>
      <c r="W2086" s="129" t="s">
        <v>10643</v>
      </c>
      <c r="X2086" s="130" t="s">
        <v>10642</v>
      </c>
      <c r="Y2086" s="130" t="s">
        <v>2281</v>
      </c>
    </row>
    <row r="2087" spans="1:25">
      <c r="A2087" s="6" t="str">
        <f t="shared" si="88"/>
        <v>CPFNA11340RTI</v>
      </c>
      <c r="B2087" s="7" t="s">
        <v>8</v>
      </c>
      <c r="C2087" s="7" t="s">
        <v>1136</v>
      </c>
      <c r="D2087" s="7" t="s">
        <v>867</v>
      </c>
      <c r="E2087" s="7" t="s">
        <v>3192</v>
      </c>
      <c r="F2087" s="7">
        <v>190718703</v>
      </c>
      <c r="G2087" s="15" t="s">
        <v>8828</v>
      </c>
      <c r="H2087" s="21">
        <v>8</v>
      </c>
      <c r="I2087" s="4"/>
      <c r="J2087" s="5"/>
      <c r="K2087" s="6" t="s">
        <v>8277</v>
      </c>
      <c r="L2087" s="6"/>
      <c r="M2087" s="125" t="s">
        <v>1146</v>
      </c>
      <c r="N2087" s="125" t="s">
        <v>10646</v>
      </c>
      <c r="O2087" s="126" t="s">
        <v>1659</v>
      </c>
      <c r="P2087" s="127" t="s">
        <v>10645</v>
      </c>
      <c r="Q2087" s="127" t="s">
        <v>1126</v>
      </c>
      <c r="R2087" s="127">
        <v>1</v>
      </c>
      <c r="S2087" s="128">
        <v>1</v>
      </c>
      <c r="T2087" s="128">
        <v>3</v>
      </c>
      <c r="U2087" s="128">
        <v>4</v>
      </c>
      <c r="V2087" s="128">
        <v>0</v>
      </c>
      <c r="W2087" s="129" t="s">
        <v>10643</v>
      </c>
      <c r="X2087" s="130" t="s">
        <v>10642</v>
      </c>
      <c r="Y2087" s="130" t="s">
        <v>2281</v>
      </c>
    </row>
    <row r="2088" spans="1:25">
      <c r="A2088" s="6" t="str">
        <f t="shared" si="88"/>
        <v>CPFNA12300LTI</v>
      </c>
      <c r="B2088" s="7" t="s">
        <v>8</v>
      </c>
      <c r="C2088" s="7" t="s">
        <v>1136</v>
      </c>
      <c r="D2088" s="7" t="s">
        <v>870</v>
      </c>
      <c r="E2088" s="7" t="s">
        <v>3202</v>
      </c>
      <c r="F2088" s="7">
        <v>200718802</v>
      </c>
      <c r="G2088" s="15" t="s">
        <v>8833</v>
      </c>
      <c r="H2088" s="21">
        <v>10</v>
      </c>
      <c r="I2088" s="4"/>
      <c r="J2088" s="5"/>
      <c r="K2088" s="6" t="s">
        <v>8277</v>
      </c>
      <c r="L2088" s="6"/>
      <c r="M2088" s="125" t="s">
        <v>1146</v>
      </c>
      <c r="N2088" s="125" t="s">
        <v>10646</v>
      </c>
      <c r="O2088" s="126" t="s">
        <v>1659</v>
      </c>
      <c r="P2088" s="127" t="s">
        <v>10645</v>
      </c>
      <c r="Q2088" s="127" t="s">
        <v>1126</v>
      </c>
      <c r="R2088" s="127">
        <v>1</v>
      </c>
      <c r="S2088" s="128">
        <v>2</v>
      </c>
      <c r="T2088" s="128">
        <v>3</v>
      </c>
      <c r="U2088" s="128">
        <v>0</v>
      </c>
      <c r="V2088" s="128">
        <v>0</v>
      </c>
      <c r="W2088" s="129" t="s">
        <v>4113</v>
      </c>
      <c r="X2088" s="130" t="s">
        <v>10642</v>
      </c>
      <c r="Y2088" s="130" t="s">
        <v>2281</v>
      </c>
    </row>
    <row r="2089" spans="1:25">
      <c r="A2089" s="6" t="str">
        <f t="shared" si="88"/>
        <v>CPFNA12340LTI</v>
      </c>
      <c r="B2089" s="7" t="s">
        <v>8</v>
      </c>
      <c r="C2089" s="7" t="s">
        <v>1136</v>
      </c>
      <c r="D2089" s="7" t="s">
        <v>871</v>
      </c>
      <c r="E2089" s="7" t="s">
        <v>3204</v>
      </c>
      <c r="F2089" s="7">
        <v>200718803</v>
      </c>
      <c r="G2089" s="15" t="s">
        <v>8835</v>
      </c>
      <c r="H2089" s="21">
        <v>8</v>
      </c>
      <c r="I2089" s="4"/>
      <c r="J2089" s="5"/>
      <c r="K2089" s="6" t="s">
        <v>8277</v>
      </c>
      <c r="L2089" s="6"/>
      <c r="M2089" s="125" t="s">
        <v>1146</v>
      </c>
      <c r="N2089" s="125" t="s">
        <v>10646</v>
      </c>
      <c r="O2089" s="126" t="s">
        <v>1659</v>
      </c>
      <c r="P2089" s="127" t="s">
        <v>10645</v>
      </c>
      <c r="Q2089" s="127" t="s">
        <v>1126</v>
      </c>
      <c r="R2089" s="127">
        <v>1</v>
      </c>
      <c r="S2089" s="128">
        <v>2</v>
      </c>
      <c r="T2089" s="128">
        <v>3</v>
      </c>
      <c r="U2089" s="128">
        <v>4</v>
      </c>
      <c r="V2089" s="128">
        <v>0</v>
      </c>
      <c r="W2089" s="129" t="s">
        <v>4113</v>
      </c>
      <c r="X2089" s="130" t="s">
        <v>10642</v>
      </c>
      <c r="Y2089" s="130" t="s">
        <v>2281</v>
      </c>
    </row>
    <row r="2090" spans="1:25">
      <c r="A2090" s="6" t="str">
        <f t="shared" si="88"/>
        <v>CPFNA12380LTI</v>
      </c>
      <c r="B2090" s="7" t="s">
        <v>8</v>
      </c>
      <c r="C2090" s="7" t="s">
        <v>1136</v>
      </c>
      <c r="D2090" s="7" t="s">
        <v>872</v>
      </c>
      <c r="E2090" s="7" t="s">
        <v>3207</v>
      </c>
      <c r="F2090" s="7">
        <v>200718804</v>
      </c>
      <c r="G2090" s="15" t="s">
        <v>8837</v>
      </c>
      <c r="H2090" s="21">
        <v>10</v>
      </c>
      <c r="I2090" s="4"/>
      <c r="J2090" s="5"/>
      <c r="K2090" s="6" t="s">
        <v>8277</v>
      </c>
      <c r="L2090" s="6"/>
      <c r="M2090" s="125" t="s">
        <v>1146</v>
      </c>
      <c r="N2090" s="125" t="s">
        <v>10646</v>
      </c>
      <c r="O2090" s="126" t="s">
        <v>1659</v>
      </c>
      <c r="P2090" s="127" t="s">
        <v>10645</v>
      </c>
      <c r="Q2090" s="127" t="s">
        <v>1126</v>
      </c>
      <c r="R2090" s="127">
        <v>1</v>
      </c>
      <c r="S2090" s="128">
        <v>2</v>
      </c>
      <c r="T2090" s="128">
        <v>3</v>
      </c>
      <c r="U2090" s="128">
        <v>8</v>
      </c>
      <c r="V2090" s="128">
        <v>0</v>
      </c>
      <c r="W2090" s="129" t="s">
        <v>4113</v>
      </c>
      <c r="X2090" s="130" t="s">
        <v>10642</v>
      </c>
      <c r="Y2090" s="130" t="s">
        <v>2281</v>
      </c>
    </row>
    <row r="2091" spans="1:25">
      <c r="A2091" s="6" t="str">
        <f t="shared" si="88"/>
        <v>CPFNA12420LTI</v>
      </c>
      <c r="B2091" s="7" t="s">
        <v>8</v>
      </c>
      <c r="C2091" s="7" t="s">
        <v>1136</v>
      </c>
      <c r="D2091" s="7" t="s">
        <v>873</v>
      </c>
      <c r="E2091" s="7" t="s">
        <v>3209</v>
      </c>
      <c r="F2091" s="7">
        <v>200718809</v>
      </c>
      <c r="G2091" s="15" t="s">
        <v>8839</v>
      </c>
      <c r="H2091" s="21">
        <v>5</v>
      </c>
      <c r="I2091" s="4"/>
      <c r="J2091" s="5"/>
      <c r="K2091" s="6" t="s">
        <v>8277</v>
      </c>
      <c r="L2091" s="6"/>
      <c r="M2091" s="125" t="s">
        <v>1146</v>
      </c>
      <c r="N2091" s="125" t="s">
        <v>10646</v>
      </c>
      <c r="O2091" s="126" t="s">
        <v>1659</v>
      </c>
      <c r="P2091" s="127" t="s">
        <v>10645</v>
      </c>
      <c r="Q2091" s="127" t="s">
        <v>1126</v>
      </c>
      <c r="R2091" s="127">
        <v>1</v>
      </c>
      <c r="S2091" s="128">
        <v>2</v>
      </c>
      <c r="T2091" s="128">
        <v>4</v>
      </c>
      <c r="U2091" s="128">
        <v>2</v>
      </c>
      <c r="V2091" s="128">
        <v>0</v>
      </c>
      <c r="W2091" s="129" t="s">
        <v>4113</v>
      </c>
      <c r="X2091" s="130" t="s">
        <v>10642</v>
      </c>
      <c r="Y2091" s="130" t="s">
        <v>2281</v>
      </c>
    </row>
    <row r="2092" spans="1:25">
      <c r="A2092" s="6" t="str">
        <f t="shared" si="88"/>
        <v>CPFNA12300RTI</v>
      </c>
      <c r="B2092" s="7" t="s">
        <v>8</v>
      </c>
      <c r="C2092" s="7" t="s">
        <v>1136</v>
      </c>
      <c r="D2092" s="7" t="s">
        <v>870</v>
      </c>
      <c r="E2092" s="7" t="s">
        <v>3201</v>
      </c>
      <c r="F2092" s="7">
        <v>200718804</v>
      </c>
      <c r="G2092" s="15" t="s">
        <v>8834</v>
      </c>
      <c r="H2092" s="21">
        <v>9</v>
      </c>
      <c r="I2092" s="4"/>
      <c r="J2092" s="5"/>
      <c r="K2092" s="6" t="s">
        <v>8277</v>
      </c>
      <c r="L2092" s="6"/>
      <c r="M2092" s="125" t="s">
        <v>1146</v>
      </c>
      <c r="N2092" s="125" t="s">
        <v>10646</v>
      </c>
      <c r="O2092" s="126" t="s">
        <v>1659</v>
      </c>
      <c r="P2092" s="127" t="s">
        <v>10645</v>
      </c>
      <c r="Q2092" s="127" t="s">
        <v>1126</v>
      </c>
      <c r="R2092" s="127">
        <v>1</v>
      </c>
      <c r="S2092" s="128">
        <v>2</v>
      </c>
      <c r="T2092" s="128">
        <v>3</v>
      </c>
      <c r="U2092" s="128">
        <v>0</v>
      </c>
      <c r="V2092" s="128">
        <v>0</v>
      </c>
      <c r="W2092" s="129" t="s">
        <v>10643</v>
      </c>
      <c r="X2092" s="130" t="s">
        <v>10642</v>
      </c>
      <c r="Y2092" s="130" t="s">
        <v>2281</v>
      </c>
    </row>
    <row r="2093" spans="1:25">
      <c r="A2093" s="6" t="str">
        <f t="shared" si="88"/>
        <v>CPFNA12340RTI</v>
      </c>
      <c r="B2093" s="7" t="s">
        <v>8</v>
      </c>
      <c r="C2093" s="7" t="s">
        <v>1136</v>
      </c>
      <c r="D2093" s="7" t="s">
        <v>871</v>
      </c>
      <c r="E2093" s="7" t="s">
        <v>3203</v>
      </c>
      <c r="F2093" s="7">
        <v>200718805</v>
      </c>
      <c r="G2093" s="15" t="s">
        <v>8836</v>
      </c>
      <c r="H2093" s="21">
        <v>6</v>
      </c>
      <c r="I2093" s="4"/>
      <c r="J2093" s="5"/>
      <c r="K2093" s="6" t="s">
        <v>8277</v>
      </c>
      <c r="L2093" s="6"/>
      <c r="M2093" s="125" t="s">
        <v>1146</v>
      </c>
      <c r="N2093" s="125" t="s">
        <v>10646</v>
      </c>
      <c r="O2093" s="126" t="s">
        <v>1659</v>
      </c>
      <c r="P2093" s="127" t="s">
        <v>10645</v>
      </c>
      <c r="Q2093" s="127" t="s">
        <v>1126</v>
      </c>
      <c r="R2093" s="127">
        <v>1</v>
      </c>
      <c r="S2093" s="128">
        <v>2</v>
      </c>
      <c r="T2093" s="128">
        <v>3</v>
      </c>
      <c r="U2093" s="128">
        <v>4</v>
      </c>
      <c r="V2093" s="128">
        <v>0</v>
      </c>
      <c r="W2093" s="129" t="s">
        <v>10643</v>
      </c>
      <c r="X2093" s="130" t="s">
        <v>10642</v>
      </c>
      <c r="Y2093" s="130" t="s">
        <v>2281</v>
      </c>
    </row>
    <row r="2094" spans="1:25">
      <c r="A2094" s="6" t="str">
        <f t="shared" si="88"/>
        <v>CPFNA12380RTI</v>
      </c>
      <c r="B2094" s="7" t="s">
        <v>8</v>
      </c>
      <c r="C2094" s="7" t="s">
        <v>1136</v>
      </c>
      <c r="D2094" s="7" t="s">
        <v>872</v>
      </c>
      <c r="E2094" s="7" t="s">
        <v>3206</v>
      </c>
      <c r="F2094" s="7">
        <v>200718812</v>
      </c>
      <c r="G2094" s="15" t="s">
        <v>8838</v>
      </c>
      <c r="H2094" s="21">
        <v>8</v>
      </c>
      <c r="I2094" s="4"/>
      <c r="J2094" s="5"/>
      <c r="K2094" s="6" t="s">
        <v>8277</v>
      </c>
      <c r="L2094" s="6"/>
      <c r="M2094" s="125" t="s">
        <v>1146</v>
      </c>
      <c r="N2094" s="125" t="s">
        <v>10646</v>
      </c>
      <c r="O2094" s="126" t="s">
        <v>1659</v>
      </c>
      <c r="P2094" s="127" t="s">
        <v>10645</v>
      </c>
      <c r="Q2094" s="127" t="s">
        <v>1126</v>
      </c>
      <c r="R2094" s="127">
        <v>1</v>
      </c>
      <c r="S2094" s="128">
        <v>2</v>
      </c>
      <c r="T2094" s="128">
        <v>3</v>
      </c>
      <c r="U2094" s="128">
        <v>8</v>
      </c>
      <c r="V2094" s="128">
        <v>0</v>
      </c>
      <c r="W2094" s="129" t="s">
        <v>10643</v>
      </c>
      <c r="X2094" s="130" t="s">
        <v>10642</v>
      </c>
      <c r="Y2094" s="130" t="s">
        <v>2281</v>
      </c>
    </row>
    <row r="2095" spans="1:25">
      <c r="A2095" s="6" t="str">
        <f t="shared" si="88"/>
        <v>CPFNA12420RTI</v>
      </c>
      <c r="B2095" s="7" t="s">
        <v>8</v>
      </c>
      <c r="C2095" s="7" t="s">
        <v>1136</v>
      </c>
      <c r="D2095" s="7" t="s">
        <v>873</v>
      </c>
      <c r="E2095" s="7" t="s">
        <v>3208</v>
      </c>
      <c r="F2095" s="7">
        <v>200718811</v>
      </c>
      <c r="G2095" s="15" t="s">
        <v>8840</v>
      </c>
      <c r="H2095" s="21">
        <v>6</v>
      </c>
      <c r="I2095" s="4"/>
      <c r="J2095" s="5"/>
      <c r="K2095" s="6" t="s">
        <v>8277</v>
      </c>
      <c r="L2095" s="6"/>
      <c r="M2095" s="125" t="s">
        <v>1146</v>
      </c>
      <c r="N2095" s="125" t="s">
        <v>10646</v>
      </c>
      <c r="O2095" s="126" t="s">
        <v>1659</v>
      </c>
      <c r="P2095" s="127" t="s">
        <v>10645</v>
      </c>
      <c r="Q2095" s="127" t="s">
        <v>1126</v>
      </c>
      <c r="R2095" s="127">
        <v>1</v>
      </c>
      <c r="S2095" s="128">
        <v>2</v>
      </c>
      <c r="T2095" s="128">
        <v>4</v>
      </c>
      <c r="U2095" s="128">
        <v>2</v>
      </c>
      <c r="V2095" s="128">
        <v>0</v>
      </c>
      <c r="W2095" s="129" t="s">
        <v>10643</v>
      </c>
      <c r="X2095" s="130" t="s">
        <v>10642</v>
      </c>
      <c r="Y2095" s="130" t="s">
        <v>2281</v>
      </c>
    </row>
    <row r="2096" spans="1:25">
      <c r="A2096" s="6" t="str">
        <f t="shared" si="88"/>
        <v>PRFEMNOCEM008</v>
      </c>
      <c r="B2096" s="7" t="s">
        <v>914</v>
      </c>
      <c r="C2096" s="7" t="s">
        <v>5</v>
      </c>
      <c r="D2096" s="7" t="s">
        <v>1146</v>
      </c>
      <c r="E2096" s="7" t="s">
        <v>1152</v>
      </c>
      <c r="F2096" s="7" t="s">
        <v>8096</v>
      </c>
      <c r="G2096" s="13" t="s">
        <v>11873</v>
      </c>
      <c r="H2096" s="21">
        <v>1</v>
      </c>
      <c r="I2096" s="4">
        <v>45450</v>
      </c>
      <c r="J2096" s="5"/>
      <c r="K2096" s="6"/>
      <c r="L2096" s="6"/>
      <c r="M2096" s="125" t="s">
        <v>10646</v>
      </c>
      <c r="N2096" s="125" t="s">
        <v>10643</v>
      </c>
      <c r="O2096" s="126" t="s">
        <v>1659</v>
      </c>
      <c r="P2096" s="127" t="s">
        <v>1683</v>
      </c>
      <c r="Q2096" s="127" t="s">
        <v>2563</v>
      </c>
      <c r="R2096" s="127" t="s">
        <v>10645</v>
      </c>
      <c r="S2096" s="128" t="s">
        <v>10644</v>
      </c>
      <c r="T2096" s="128" t="s">
        <v>1146</v>
      </c>
      <c r="U2096" s="128" t="s">
        <v>1683</v>
      </c>
      <c r="V2096" s="128" t="s">
        <v>2563</v>
      </c>
      <c r="W2096" s="129">
        <v>0</v>
      </c>
      <c r="X2096" s="130">
        <v>0</v>
      </c>
      <c r="Y2096" s="130">
        <v>8</v>
      </c>
    </row>
    <row r="2097" spans="1:25">
      <c r="A2097" s="6" t="str">
        <f t="shared" si="88"/>
        <v>PRFSTOPT08NCC</v>
      </c>
      <c r="B2097" s="7" t="s">
        <v>914</v>
      </c>
      <c r="C2097" s="7" t="s">
        <v>8</v>
      </c>
      <c r="D2097" s="7" t="s">
        <v>1146</v>
      </c>
      <c r="E2097" s="7" t="s">
        <v>1152</v>
      </c>
      <c r="F2097" s="7" t="s">
        <v>7301</v>
      </c>
      <c r="G2097" s="13" t="s">
        <v>11873</v>
      </c>
      <c r="H2097" s="21">
        <v>2</v>
      </c>
      <c r="I2097" s="4">
        <v>46180</v>
      </c>
      <c r="J2097" s="5"/>
      <c r="K2097" s="6"/>
      <c r="L2097" s="6"/>
      <c r="M2097" s="125" t="s">
        <v>10646</v>
      </c>
      <c r="N2097" s="125" t="s">
        <v>10643</v>
      </c>
      <c r="O2097" s="126" t="s">
        <v>1659</v>
      </c>
      <c r="P2097" s="127" t="s">
        <v>10647</v>
      </c>
      <c r="Q2097" s="127" t="s">
        <v>10642</v>
      </c>
      <c r="R2097" s="127" t="s">
        <v>10644</v>
      </c>
      <c r="S2097" s="128" t="s">
        <v>10646</v>
      </c>
      <c r="T2097" s="128" t="s">
        <v>10642</v>
      </c>
      <c r="U2097" s="128">
        <v>0</v>
      </c>
      <c r="V2097" s="128">
        <v>8</v>
      </c>
      <c r="W2097" s="129" t="s">
        <v>10645</v>
      </c>
      <c r="X2097" s="130" t="s">
        <v>1146</v>
      </c>
      <c r="Y2097" s="130" t="s">
        <v>1146</v>
      </c>
    </row>
    <row r="2098" spans="1:25">
      <c r="A2098" s="6" t="str">
        <f t="shared" si="88"/>
        <v>PRFEMNOCEM009</v>
      </c>
      <c r="B2098" s="33" t="s">
        <v>914</v>
      </c>
      <c r="C2098" s="33" t="s">
        <v>5</v>
      </c>
      <c r="D2098" s="33" t="s">
        <v>1146</v>
      </c>
      <c r="E2098" s="33" t="s">
        <v>1153</v>
      </c>
      <c r="F2098" s="33">
        <v>1900048650</v>
      </c>
      <c r="G2098" s="34" t="s">
        <v>11874</v>
      </c>
      <c r="H2098" s="22">
        <v>0</v>
      </c>
      <c r="I2098" s="4"/>
      <c r="J2098" s="5"/>
      <c r="K2098" s="6"/>
      <c r="L2098" s="6"/>
      <c r="M2098" s="125" t="s">
        <v>10646</v>
      </c>
      <c r="N2098" s="125" t="s">
        <v>10643</v>
      </c>
      <c r="O2098" s="126" t="s">
        <v>1659</v>
      </c>
      <c r="P2098" s="127" t="s">
        <v>1683</v>
      </c>
      <c r="Q2098" s="127" t="s">
        <v>2563</v>
      </c>
      <c r="R2098" s="127" t="s">
        <v>10645</v>
      </c>
      <c r="S2098" s="128" t="s">
        <v>10644</v>
      </c>
      <c r="T2098" s="128" t="s">
        <v>1146</v>
      </c>
      <c r="U2098" s="128" t="s">
        <v>1683</v>
      </c>
      <c r="V2098" s="128" t="s">
        <v>2563</v>
      </c>
      <c r="W2098" s="129">
        <v>0</v>
      </c>
      <c r="X2098" s="130">
        <v>0</v>
      </c>
      <c r="Y2098" s="130">
        <v>9</v>
      </c>
    </row>
    <row r="2099" spans="1:25">
      <c r="A2099" s="6" t="str">
        <f t="shared" si="88"/>
        <v>PRFEMNOCEM010</v>
      </c>
      <c r="B2099" s="33" t="s">
        <v>914</v>
      </c>
      <c r="C2099" s="33" t="s">
        <v>5</v>
      </c>
      <c r="D2099" s="33" t="s">
        <v>1146</v>
      </c>
      <c r="E2099" s="33" t="s">
        <v>5008</v>
      </c>
      <c r="F2099" s="33" t="s">
        <v>7304</v>
      </c>
      <c r="G2099" s="34" t="s">
        <v>67</v>
      </c>
      <c r="H2099" s="22">
        <v>0</v>
      </c>
      <c r="I2099" s="4">
        <v>46508</v>
      </c>
      <c r="J2099" s="5"/>
      <c r="K2099" s="6"/>
      <c r="L2099" s="6"/>
      <c r="M2099" s="125" t="s">
        <v>10646</v>
      </c>
      <c r="N2099" s="125" t="s">
        <v>10643</v>
      </c>
      <c r="O2099" s="126" t="s">
        <v>1659</v>
      </c>
      <c r="P2099" s="127" t="s">
        <v>1683</v>
      </c>
      <c r="Q2099" s="127" t="s">
        <v>2563</v>
      </c>
      <c r="R2099" s="127" t="s">
        <v>10645</v>
      </c>
      <c r="S2099" s="128" t="s">
        <v>10644</v>
      </c>
      <c r="T2099" s="128" t="s">
        <v>1146</v>
      </c>
      <c r="U2099" s="128" t="s">
        <v>1683</v>
      </c>
      <c r="V2099" s="128" t="s">
        <v>2563</v>
      </c>
      <c r="W2099" s="129">
        <v>0</v>
      </c>
      <c r="X2099" s="130">
        <v>1</v>
      </c>
      <c r="Y2099" s="130">
        <v>0</v>
      </c>
    </row>
    <row r="2100" spans="1:25">
      <c r="A2100" s="6" t="str">
        <f t="shared" si="88"/>
        <v>PRFEMNOCEM010</v>
      </c>
      <c r="B2100" s="33" t="s">
        <v>914</v>
      </c>
      <c r="C2100" s="33" t="s">
        <v>5</v>
      </c>
      <c r="D2100" s="33" t="s">
        <v>1146</v>
      </c>
      <c r="E2100" s="33" t="s">
        <v>5008</v>
      </c>
      <c r="F2100" s="33" t="s">
        <v>7587</v>
      </c>
      <c r="G2100" s="34" t="s">
        <v>67</v>
      </c>
      <c r="H2100" s="22">
        <v>0</v>
      </c>
      <c r="I2100" s="4">
        <v>46388</v>
      </c>
      <c r="J2100" s="5"/>
      <c r="K2100" s="6"/>
      <c r="L2100" s="6"/>
      <c r="M2100" s="125" t="s">
        <v>10646</v>
      </c>
      <c r="N2100" s="125" t="s">
        <v>10643</v>
      </c>
      <c r="O2100" s="126" t="s">
        <v>1659</v>
      </c>
      <c r="P2100" s="127" t="s">
        <v>1683</v>
      </c>
      <c r="Q2100" s="127" t="s">
        <v>2563</v>
      </c>
      <c r="R2100" s="127" t="s">
        <v>10645</v>
      </c>
      <c r="S2100" s="128" t="s">
        <v>10644</v>
      </c>
      <c r="T2100" s="128" t="s">
        <v>1146</v>
      </c>
      <c r="U2100" s="128" t="s">
        <v>1683</v>
      </c>
      <c r="V2100" s="128" t="s">
        <v>2563</v>
      </c>
      <c r="W2100" s="129">
        <v>0</v>
      </c>
      <c r="X2100" s="130">
        <v>1</v>
      </c>
      <c r="Y2100" s="130">
        <v>0</v>
      </c>
    </row>
    <row r="2101" spans="1:25">
      <c r="A2101" s="6" t="str">
        <f t="shared" si="88"/>
        <v>PRFEMNOCEM010</v>
      </c>
      <c r="B2101" s="7" t="s">
        <v>914</v>
      </c>
      <c r="C2101" s="7" t="s">
        <v>5</v>
      </c>
      <c r="D2101" s="7" t="s">
        <v>1146</v>
      </c>
      <c r="E2101" s="7" t="s">
        <v>5008</v>
      </c>
      <c r="F2101" s="7" t="s">
        <v>7302</v>
      </c>
      <c r="G2101" s="13" t="s">
        <v>67</v>
      </c>
      <c r="H2101" s="22">
        <v>0</v>
      </c>
      <c r="I2101" s="4">
        <v>46388</v>
      </c>
      <c r="J2101" s="5"/>
      <c r="K2101" s="6"/>
      <c r="L2101" s="6"/>
      <c r="M2101" s="125" t="s">
        <v>10646</v>
      </c>
      <c r="N2101" s="125" t="s">
        <v>10643</v>
      </c>
      <c r="O2101" s="126" t="s">
        <v>1659</v>
      </c>
      <c r="P2101" s="127" t="s">
        <v>1683</v>
      </c>
      <c r="Q2101" s="127" t="s">
        <v>2563</v>
      </c>
      <c r="R2101" s="127" t="s">
        <v>10645</v>
      </c>
      <c r="S2101" s="128" t="s">
        <v>10644</v>
      </c>
      <c r="T2101" s="128" t="s">
        <v>1146</v>
      </c>
      <c r="U2101" s="128" t="s">
        <v>1683</v>
      </c>
      <c r="V2101" s="128" t="s">
        <v>2563</v>
      </c>
      <c r="W2101" s="129">
        <v>0</v>
      </c>
      <c r="X2101" s="130">
        <v>1</v>
      </c>
      <c r="Y2101" s="130">
        <v>0</v>
      </c>
    </row>
    <row r="2102" spans="1:25">
      <c r="A2102" s="6" t="str">
        <f t="shared" ref="A2102:A2136" si="89">CONCATENATE(M2102,N2102,O2102,P2102,Q2102,R2102,S2102,T2102,U2102,V2102,W2102,X2102,Y2102)</f>
        <v>PRFEMNOCEM010</v>
      </c>
      <c r="B2102" s="9" t="s">
        <v>914</v>
      </c>
      <c r="C2102" s="9" t="s">
        <v>5</v>
      </c>
      <c r="D2102" s="9" t="s">
        <v>1146</v>
      </c>
      <c r="E2102" s="9" t="s">
        <v>5008</v>
      </c>
      <c r="F2102" s="9" t="s">
        <v>7303</v>
      </c>
      <c r="G2102" s="18" t="s">
        <v>67</v>
      </c>
      <c r="H2102" s="40">
        <v>0</v>
      </c>
      <c r="I2102" s="4">
        <v>46388</v>
      </c>
      <c r="J2102" s="5"/>
      <c r="K2102" s="6"/>
      <c r="L2102" s="6"/>
      <c r="M2102" s="125" t="s">
        <v>10646</v>
      </c>
      <c r="N2102" s="125" t="s">
        <v>10643</v>
      </c>
      <c r="O2102" s="126" t="s">
        <v>1659</v>
      </c>
      <c r="P2102" s="127" t="s">
        <v>1683</v>
      </c>
      <c r="Q2102" s="127" t="s">
        <v>2563</v>
      </c>
      <c r="R2102" s="127" t="s">
        <v>10645</v>
      </c>
      <c r="S2102" s="128" t="s">
        <v>10644</v>
      </c>
      <c r="T2102" s="128" t="s">
        <v>1146</v>
      </c>
      <c r="U2102" s="128" t="s">
        <v>1683</v>
      </c>
      <c r="V2102" s="128" t="s">
        <v>2563</v>
      </c>
      <c r="W2102" s="129">
        <v>0</v>
      </c>
      <c r="X2102" s="130">
        <v>1</v>
      </c>
      <c r="Y2102" s="130">
        <v>0</v>
      </c>
    </row>
    <row r="2103" spans="1:25">
      <c r="A2103" s="6" t="str">
        <f t="shared" si="89"/>
        <v>PRFEMNOCEM011</v>
      </c>
      <c r="B2103" s="7" t="s">
        <v>914</v>
      </c>
      <c r="C2103" s="7" t="s">
        <v>5</v>
      </c>
      <c r="D2103" s="7" t="s">
        <v>1146</v>
      </c>
      <c r="E2103" s="7" t="s">
        <v>5009</v>
      </c>
      <c r="F2103" s="7" t="s">
        <v>7305</v>
      </c>
      <c r="G2103" s="13" t="s">
        <v>64</v>
      </c>
      <c r="H2103" s="21">
        <v>4</v>
      </c>
      <c r="I2103" s="4">
        <v>46508</v>
      </c>
      <c r="J2103" s="5"/>
      <c r="K2103" s="6"/>
      <c r="L2103" s="6"/>
      <c r="M2103" s="125" t="s">
        <v>10646</v>
      </c>
      <c r="N2103" s="125" t="s">
        <v>10643</v>
      </c>
      <c r="O2103" s="126" t="s">
        <v>1659</v>
      </c>
      <c r="P2103" s="127" t="s">
        <v>1683</v>
      </c>
      <c r="Q2103" s="127" t="s">
        <v>2563</v>
      </c>
      <c r="R2103" s="127" t="s">
        <v>10645</v>
      </c>
      <c r="S2103" s="128" t="s">
        <v>10644</v>
      </c>
      <c r="T2103" s="128" t="s">
        <v>1146</v>
      </c>
      <c r="U2103" s="128" t="s">
        <v>1683</v>
      </c>
      <c r="V2103" s="128" t="s">
        <v>2563</v>
      </c>
      <c r="W2103" s="129">
        <v>0</v>
      </c>
      <c r="X2103" s="130">
        <v>1</v>
      </c>
      <c r="Y2103" s="130">
        <v>1</v>
      </c>
    </row>
    <row r="2104" spans="1:25">
      <c r="A2104" s="6" t="str">
        <f t="shared" si="89"/>
        <v>PRFEMNOCEM012</v>
      </c>
      <c r="B2104" s="7" t="s">
        <v>914</v>
      </c>
      <c r="C2104" s="7" t="s">
        <v>5</v>
      </c>
      <c r="D2104" s="7" t="s">
        <v>1146</v>
      </c>
      <c r="E2104" s="7" t="s">
        <v>5010</v>
      </c>
      <c r="F2104" s="7" t="s">
        <v>7307</v>
      </c>
      <c r="G2104" s="13" t="s">
        <v>65</v>
      </c>
      <c r="H2104" s="21">
        <v>6</v>
      </c>
      <c r="I2104" s="4">
        <v>46508</v>
      </c>
      <c r="J2104" s="5"/>
      <c r="K2104" s="6"/>
      <c r="L2104" s="6"/>
      <c r="M2104" s="125" t="s">
        <v>10646</v>
      </c>
      <c r="N2104" s="125" t="s">
        <v>10643</v>
      </c>
      <c r="O2104" s="126" t="s">
        <v>1659</v>
      </c>
      <c r="P2104" s="127" t="s">
        <v>1683</v>
      </c>
      <c r="Q2104" s="127" t="s">
        <v>2563</v>
      </c>
      <c r="R2104" s="127" t="s">
        <v>10645</v>
      </c>
      <c r="S2104" s="128" t="s">
        <v>10644</v>
      </c>
      <c r="T2104" s="128" t="s">
        <v>1146</v>
      </c>
      <c r="U2104" s="128" t="s">
        <v>1683</v>
      </c>
      <c r="V2104" s="128" t="s">
        <v>2563</v>
      </c>
      <c r="W2104" s="129">
        <v>0</v>
      </c>
      <c r="X2104" s="130">
        <v>1</v>
      </c>
      <c r="Y2104" s="130">
        <v>2</v>
      </c>
    </row>
    <row r="2105" spans="1:25">
      <c r="A2105" s="6" t="str">
        <f t="shared" si="89"/>
        <v>PRFEMNOCEM012</v>
      </c>
      <c r="B2105" s="7" t="s">
        <v>914</v>
      </c>
      <c r="C2105" s="7" t="s">
        <v>5</v>
      </c>
      <c r="D2105" s="7" t="s">
        <v>1146</v>
      </c>
      <c r="E2105" s="7" t="s">
        <v>5010</v>
      </c>
      <c r="F2105" s="7" t="s">
        <v>7306</v>
      </c>
      <c r="G2105" s="13" t="s">
        <v>65</v>
      </c>
      <c r="H2105" s="21">
        <v>2</v>
      </c>
      <c r="I2105" s="4">
        <v>46508</v>
      </c>
      <c r="J2105" s="5"/>
      <c r="K2105" s="6"/>
      <c r="L2105" s="6"/>
      <c r="M2105" s="125" t="s">
        <v>10646</v>
      </c>
      <c r="N2105" s="125" t="s">
        <v>10643</v>
      </c>
      <c r="O2105" s="126" t="s">
        <v>1659</v>
      </c>
      <c r="P2105" s="127" t="s">
        <v>1683</v>
      </c>
      <c r="Q2105" s="127" t="s">
        <v>2563</v>
      </c>
      <c r="R2105" s="127" t="s">
        <v>10645</v>
      </c>
      <c r="S2105" s="128" t="s">
        <v>10644</v>
      </c>
      <c r="T2105" s="128" t="s">
        <v>1146</v>
      </c>
      <c r="U2105" s="128" t="s">
        <v>1683</v>
      </c>
      <c r="V2105" s="128" t="s">
        <v>2563</v>
      </c>
      <c r="W2105" s="129">
        <v>0</v>
      </c>
      <c r="X2105" s="130">
        <v>1</v>
      </c>
      <c r="Y2105" s="130">
        <v>2</v>
      </c>
    </row>
    <row r="2106" spans="1:25">
      <c r="A2106" s="6" t="str">
        <f t="shared" si="89"/>
        <v>PRFEMNOCEM013</v>
      </c>
      <c r="B2106" s="7" t="s">
        <v>914</v>
      </c>
      <c r="C2106" s="7" t="s">
        <v>5</v>
      </c>
      <c r="D2106" s="7" t="s">
        <v>1146</v>
      </c>
      <c r="E2106" s="7" t="s">
        <v>1154</v>
      </c>
      <c r="F2106" s="7">
        <v>1900028116</v>
      </c>
      <c r="G2106" s="13" t="s">
        <v>66</v>
      </c>
      <c r="H2106" s="21">
        <v>1</v>
      </c>
      <c r="I2106" s="4">
        <v>45383</v>
      </c>
      <c r="J2106" s="5"/>
      <c r="K2106" s="6"/>
      <c r="L2106" s="6"/>
      <c r="M2106" s="125" t="s">
        <v>10646</v>
      </c>
      <c r="N2106" s="125" t="s">
        <v>10643</v>
      </c>
      <c r="O2106" s="126" t="s">
        <v>1659</v>
      </c>
      <c r="P2106" s="127" t="s">
        <v>1683</v>
      </c>
      <c r="Q2106" s="127" t="s">
        <v>2563</v>
      </c>
      <c r="R2106" s="127" t="s">
        <v>10645</v>
      </c>
      <c r="S2106" s="128" t="s">
        <v>10644</v>
      </c>
      <c r="T2106" s="128" t="s">
        <v>1146</v>
      </c>
      <c r="U2106" s="128" t="s">
        <v>1683</v>
      </c>
      <c r="V2106" s="128" t="s">
        <v>2563</v>
      </c>
      <c r="W2106" s="129">
        <v>0</v>
      </c>
      <c r="X2106" s="130">
        <v>1</v>
      </c>
      <c r="Y2106" s="130">
        <v>3</v>
      </c>
    </row>
    <row r="2107" spans="1:25">
      <c r="A2107" s="6" t="str">
        <f t="shared" si="89"/>
        <v>PRFEMNOCEM013</v>
      </c>
      <c r="B2107" s="7" t="s">
        <v>914</v>
      </c>
      <c r="C2107" s="7" t="s">
        <v>5</v>
      </c>
      <c r="D2107" s="7" t="s">
        <v>1146</v>
      </c>
      <c r="E2107" s="7" t="s">
        <v>1154</v>
      </c>
      <c r="F2107" s="7" t="s">
        <v>7588</v>
      </c>
      <c r="G2107" s="13" t="s">
        <v>66</v>
      </c>
      <c r="H2107" s="21">
        <v>1</v>
      </c>
      <c r="I2107" s="4">
        <v>45870</v>
      </c>
      <c r="J2107" s="5"/>
      <c r="K2107" s="6"/>
      <c r="L2107" s="6"/>
      <c r="M2107" s="125" t="s">
        <v>10646</v>
      </c>
      <c r="N2107" s="125" t="s">
        <v>10643</v>
      </c>
      <c r="O2107" s="126" t="s">
        <v>1659</v>
      </c>
      <c r="P2107" s="127" t="s">
        <v>1683</v>
      </c>
      <c r="Q2107" s="127" t="s">
        <v>2563</v>
      </c>
      <c r="R2107" s="127" t="s">
        <v>10645</v>
      </c>
      <c r="S2107" s="128" t="s">
        <v>10644</v>
      </c>
      <c r="T2107" s="128" t="s">
        <v>1146</v>
      </c>
      <c r="U2107" s="128" t="s">
        <v>1683</v>
      </c>
      <c r="V2107" s="128" t="s">
        <v>2563</v>
      </c>
      <c r="W2107" s="129">
        <v>0</v>
      </c>
      <c r="X2107" s="130">
        <v>1</v>
      </c>
      <c r="Y2107" s="130">
        <v>3</v>
      </c>
    </row>
    <row r="2108" spans="1:25">
      <c r="A2108" s="6" t="str">
        <f t="shared" si="89"/>
        <v>PRFEMNOCEM013</v>
      </c>
      <c r="B2108" s="7" t="s">
        <v>914</v>
      </c>
      <c r="C2108" s="7" t="s">
        <v>5</v>
      </c>
      <c r="D2108" s="7" t="s">
        <v>1146</v>
      </c>
      <c r="E2108" s="7" t="s">
        <v>1154</v>
      </c>
      <c r="F2108" s="7" t="s">
        <v>7308</v>
      </c>
      <c r="G2108" s="13" t="s">
        <v>66</v>
      </c>
      <c r="H2108" s="21">
        <v>5</v>
      </c>
      <c r="I2108" s="4">
        <v>46508</v>
      </c>
      <c r="J2108" s="5"/>
      <c r="K2108" s="6"/>
      <c r="L2108" s="6"/>
      <c r="M2108" s="125" t="s">
        <v>10646</v>
      </c>
      <c r="N2108" s="125" t="s">
        <v>10643</v>
      </c>
      <c r="O2108" s="126" t="s">
        <v>1659</v>
      </c>
      <c r="P2108" s="127" t="s">
        <v>1683</v>
      </c>
      <c r="Q2108" s="127" t="s">
        <v>2563</v>
      </c>
      <c r="R2108" s="127" t="s">
        <v>10645</v>
      </c>
      <c r="S2108" s="128" t="s">
        <v>10644</v>
      </c>
      <c r="T2108" s="128" t="s">
        <v>1146</v>
      </c>
      <c r="U2108" s="128" t="s">
        <v>1683</v>
      </c>
      <c r="V2108" s="128" t="s">
        <v>2563</v>
      </c>
      <c r="W2108" s="129">
        <v>0</v>
      </c>
      <c r="X2108" s="130">
        <v>1</v>
      </c>
      <c r="Y2108" s="130">
        <v>3</v>
      </c>
    </row>
    <row r="2109" spans="1:25">
      <c r="A2109" s="6" t="str">
        <f t="shared" si="89"/>
        <v>PRFEMNOCEM014</v>
      </c>
      <c r="B2109" s="7" t="s">
        <v>914</v>
      </c>
      <c r="C2109" s="7" t="s">
        <v>5</v>
      </c>
      <c r="D2109" s="7" t="s">
        <v>1146</v>
      </c>
      <c r="E2109" s="7" t="s">
        <v>1155</v>
      </c>
      <c r="F2109" s="7">
        <v>1900013032</v>
      </c>
      <c r="G2109" s="13" t="s">
        <v>790</v>
      </c>
      <c r="H2109" s="21">
        <v>1</v>
      </c>
      <c r="I2109" s="4">
        <v>45352</v>
      </c>
      <c r="J2109" s="5"/>
      <c r="K2109" s="6"/>
      <c r="L2109" s="6"/>
      <c r="M2109" s="125" t="s">
        <v>10646</v>
      </c>
      <c r="N2109" s="125" t="s">
        <v>10643</v>
      </c>
      <c r="O2109" s="126" t="s">
        <v>1659</v>
      </c>
      <c r="P2109" s="127" t="s">
        <v>1683</v>
      </c>
      <c r="Q2109" s="127" t="s">
        <v>2563</v>
      </c>
      <c r="R2109" s="127" t="s">
        <v>10645</v>
      </c>
      <c r="S2109" s="128" t="s">
        <v>10644</v>
      </c>
      <c r="T2109" s="128" t="s">
        <v>1146</v>
      </c>
      <c r="U2109" s="128" t="s">
        <v>1683</v>
      </c>
      <c r="V2109" s="128" t="s">
        <v>2563</v>
      </c>
      <c r="W2109" s="129">
        <v>0</v>
      </c>
      <c r="X2109" s="130">
        <v>1</v>
      </c>
      <c r="Y2109" s="130">
        <v>4</v>
      </c>
    </row>
    <row r="2110" spans="1:25">
      <c r="A2110" s="6" t="str">
        <f t="shared" si="89"/>
        <v>PRFEMNOCEM014</v>
      </c>
      <c r="B2110" s="7" t="s">
        <v>914</v>
      </c>
      <c r="C2110" s="7" t="s">
        <v>5</v>
      </c>
      <c r="D2110" s="7" t="s">
        <v>1146</v>
      </c>
      <c r="E2110" s="7" t="s">
        <v>1155</v>
      </c>
      <c r="F2110" s="7">
        <v>1900017897</v>
      </c>
      <c r="G2110" s="13" t="s">
        <v>790</v>
      </c>
      <c r="H2110" s="21">
        <v>2</v>
      </c>
      <c r="I2110" s="4">
        <v>45383</v>
      </c>
      <c r="J2110" s="5"/>
      <c r="K2110" s="6"/>
      <c r="L2110" s="6"/>
      <c r="M2110" s="125" t="s">
        <v>10646</v>
      </c>
      <c r="N2110" s="125" t="s">
        <v>10643</v>
      </c>
      <c r="O2110" s="126" t="s">
        <v>1659</v>
      </c>
      <c r="P2110" s="127" t="s">
        <v>1683</v>
      </c>
      <c r="Q2110" s="127" t="s">
        <v>2563</v>
      </c>
      <c r="R2110" s="127" t="s">
        <v>10645</v>
      </c>
      <c r="S2110" s="128" t="s">
        <v>10644</v>
      </c>
      <c r="T2110" s="128" t="s">
        <v>1146</v>
      </c>
      <c r="U2110" s="128" t="s">
        <v>1683</v>
      </c>
      <c r="V2110" s="128" t="s">
        <v>2563</v>
      </c>
      <c r="W2110" s="129">
        <v>0</v>
      </c>
      <c r="X2110" s="130">
        <v>1</v>
      </c>
      <c r="Y2110" s="130">
        <v>4</v>
      </c>
    </row>
    <row r="2111" spans="1:25">
      <c r="A2111" s="6" t="str">
        <f t="shared" si="89"/>
        <v>PRFEMNOCEM014</v>
      </c>
      <c r="B2111" s="7" t="s">
        <v>914</v>
      </c>
      <c r="C2111" s="7" t="s">
        <v>5</v>
      </c>
      <c r="D2111" s="7" t="s">
        <v>1146</v>
      </c>
      <c r="E2111" s="7" t="s">
        <v>1155</v>
      </c>
      <c r="F2111" s="7" t="s">
        <v>7309</v>
      </c>
      <c r="G2111" s="13" t="s">
        <v>790</v>
      </c>
      <c r="H2111" s="21">
        <v>4</v>
      </c>
      <c r="I2111" s="4">
        <v>46508</v>
      </c>
      <c r="J2111" s="5"/>
      <c r="K2111" s="6"/>
      <c r="L2111" s="6"/>
      <c r="M2111" s="125" t="s">
        <v>10646</v>
      </c>
      <c r="N2111" s="125" t="s">
        <v>10643</v>
      </c>
      <c r="O2111" s="126" t="s">
        <v>1659</v>
      </c>
      <c r="P2111" s="127" t="s">
        <v>1683</v>
      </c>
      <c r="Q2111" s="127" t="s">
        <v>2563</v>
      </c>
      <c r="R2111" s="127" t="s">
        <v>10645</v>
      </c>
      <c r="S2111" s="128" t="s">
        <v>10644</v>
      </c>
      <c r="T2111" s="128" t="s">
        <v>1146</v>
      </c>
      <c r="U2111" s="128" t="s">
        <v>1683</v>
      </c>
      <c r="V2111" s="128" t="s">
        <v>2563</v>
      </c>
      <c r="W2111" s="129">
        <v>0</v>
      </c>
      <c r="X2111" s="130">
        <v>1</v>
      </c>
      <c r="Y2111" s="130">
        <v>4</v>
      </c>
    </row>
    <row r="2112" spans="1:25">
      <c r="A2112" s="6" t="str">
        <f t="shared" si="89"/>
        <v>PRFEMNOCEM015</v>
      </c>
      <c r="B2112" s="9" t="s">
        <v>914</v>
      </c>
      <c r="C2112" s="9" t="s">
        <v>5</v>
      </c>
      <c r="D2112" s="9" t="s">
        <v>1146</v>
      </c>
      <c r="E2112" s="9" t="s">
        <v>1156</v>
      </c>
      <c r="F2112" s="9" t="s">
        <v>7589</v>
      </c>
      <c r="G2112" s="18" t="s">
        <v>68</v>
      </c>
      <c r="H2112" s="40">
        <v>1</v>
      </c>
      <c r="I2112" s="4">
        <v>45505</v>
      </c>
      <c r="J2112" s="5"/>
      <c r="K2112" s="6"/>
      <c r="L2112" s="6"/>
      <c r="M2112" s="125" t="s">
        <v>10646</v>
      </c>
      <c r="N2112" s="125" t="s">
        <v>10643</v>
      </c>
      <c r="O2112" s="126" t="s">
        <v>1659</v>
      </c>
      <c r="P2112" s="127" t="s">
        <v>1683</v>
      </c>
      <c r="Q2112" s="127" t="s">
        <v>2563</v>
      </c>
      <c r="R2112" s="127" t="s">
        <v>10645</v>
      </c>
      <c r="S2112" s="128" t="s">
        <v>10644</v>
      </c>
      <c r="T2112" s="128" t="s">
        <v>1146</v>
      </c>
      <c r="U2112" s="128" t="s">
        <v>1683</v>
      </c>
      <c r="V2112" s="128" t="s">
        <v>2563</v>
      </c>
      <c r="W2112" s="129">
        <v>0</v>
      </c>
      <c r="X2112" s="130">
        <v>1</v>
      </c>
      <c r="Y2112" s="130">
        <v>5</v>
      </c>
    </row>
    <row r="2113" spans="1:25">
      <c r="A2113" s="6" t="str">
        <f t="shared" si="89"/>
        <v>PRFEMNOCEM015</v>
      </c>
      <c r="B2113" s="7" t="s">
        <v>914</v>
      </c>
      <c r="C2113" s="7" t="s">
        <v>5</v>
      </c>
      <c r="D2113" s="7" t="s">
        <v>1146</v>
      </c>
      <c r="E2113" s="7" t="s">
        <v>1156</v>
      </c>
      <c r="F2113" s="7">
        <v>1800066723</v>
      </c>
      <c r="G2113" s="13" t="s">
        <v>68</v>
      </c>
      <c r="H2113" s="21">
        <v>1</v>
      </c>
      <c r="I2113" s="4">
        <v>45200</v>
      </c>
      <c r="J2113" s="5"/>
      <c r="K2113" s="6"/>
      <c r="L2113" s="6"/>
      <c r="M2113" s="125" t="s">
        <v>10646</v>
      </c>
      <c r="N2113" s="125" t="s">
        <v>10643</v>
      </c>
      <c r="O2113" s="126" t="s">
        <v>1659</v>
      </c>
      <c r="P2113" s="127" t="s">
        <v>1683</v>
      </c>
      <c r="Q2113" s="127" t="s">
        <v>2563</v>
      </c>
      <c r="R2113" s="127" t="s">
        <v>10645</v>
      </c>
      <c r="S2113" s="128" t="s">
        <v>10644</v>
      </c>
      <c r="T2113" s="128" t="s">
        <v>1146</v>
      </c>
      <c r="U2113" s="128" t="s">
        <v>1683</v>
      </c>
      <c r="V2113" s="128" t="s">
        <v>2563</v>
      </c>
      <c r="W2113" s="129">
        <v>0</v>
      </c>
      <c r="X2113" s="130">
        <v>1</v>
      </c>
      <c r="Y2113" s="130">
        <v>5</v>
      </c>
    </row>
    <row r="2114" spans="1:25">
      <c r="A2114" s="6" t="str">
        <f t="shared" si="89"/>
        <v>PRFEMNOCEM015</v>
      </c>
      <c r="B2114" s="7" t="s">
        <v>914</v>
      </c>
      <c r="C2114" s="7" t="s">
        <v>5</v>
      </c>
      <c r="D2114" s="7" t="s">
        <v>1146</v>
      </c>
      <c r="E2114" s="7" t="s">
        <v>1156</v>
      </c>
      <c r="F2114" s="7" t="s">
        <v>7310</v>
      </c>
      <c r="G2114" s="13" t="s">
        <v>68</v>
      </c>
      <c r="H2114" s="21">
        <v>1</v>
      </c>
      <c r="I2114" s="4">
        <v>45413</v>
      </c>
      <c r="J2114" s="5"/>
      <c r="K2114" s="6"/>
      <c r="L2114" s="6"/>
      <c r="M2114" s="125" t="s">
        <v>10646</v>
      </c>
      <c r="N2114" s="125" t="s">
        <v>10643</v>
      </c>
      <c r="O2114" s="126" t="s">
        <v>1659</v>
      </c>
      <c r="P2114" s="127" t="s">
        <v>1683</v>
      </c>
      <c r="Q2114" s="127" t="s">
        <v>2563</v>
      </c>
      <c r="R2114" s="127" t="s">
        <v>10645</v>
      </c>
      <c r="S2114" s="128" t="s">
        <v>10644</v>
      </c>
      <c r="T2114" s="128" t="s">
        <v>1146</v>
      </c>
      <c r="U2114" s="128" t="s">
        <v>1683</v>
      </c>
      <c r="V2114" s="128" t="s">
        <v>2563</v>
      </c>
      <c r="W2114" s="129">
        <v>0</v>
      </c>
      <c r="X2114" s="130">
        <v>1</v>
      </c>
      <c r="Y2114" s="130">
        <v>5</v>
      </c>
    </row>
    <row r="2115" spans="1:25">
      <c r="A2115" s="6" t="str">
        <f t="shared" si="89"/>
        <v>PRFEMNOCEM016</v>
      </c>
      <c r="B2115" s="7" t="s">
        <v>914</v>
      </c>
      <c r="C2115" s="7" t="s">
        <v>5</v>
      </c>
      <c r="D2115" s="7" t="s">
        <v>1146</v>
      </c>
      <c r="E2115" s="7" t="s">
        <v>1162</v>
      </c>
      <c r="F2115" s="7" t="s">
        <v>7354</v>
      </c>
      <c r="G2115" s="13" t="s">
        <v>7353</v>
      </c>
      <c r="H2115" s="21">
        <v>2</v>
      </c>
      <c r="I2115" s="4">
        <v>45536</v>
      </c>
      <c r="J2115" s="5"/>
      <c r="K2115" s="6"/>
      <c r="L2115" s="6"/>
      <c r="M2115" s="125" t="s">
        <v>10646</v>
      </c>
      <c r="N2115" s="125" t="s">
        <v>10643</v>
      </c>
      <c r="O2115" s="126" t="s">
        <v>1659</v>
      </c>
      <c r="P2115" s="127" t="s">
        <v>1683</v>
      </c>
      <c r="Q2115" s="127" t="s">
        <v>2563</v>
      </c>
      <c r="R2115" s="127" t="s">
        <v>10645</v>
      </c>
      <c r="S2115" s="128" t="s">
        <v>10644</v>
      </c>
      <c r="T2115" s="128" t="s">
        <v>1146</v>
      </c>
      <c r="U2115" s="128" t="s">
        <v>1683</v>
      </c>
      <c r="V2115" s="128" t="s">
        <v>2563</v>
      </c>
      <c r="W2115" s="129">
        <v>0</v>
      </c>
      <c r="X2115" s="130">
        <v>1</v>
      </c>
      <c r="Y2115" s="130">
        <v>6</v>
      </c>
    </row>
    <row r="2116" spans="1:25">
      <c r="A2116" s="6" t="str">
        <f t="shared" si="89"/>
        <v>PRCUP44024NCC</v>
      </c>
      <c r="B2116" s="7" t="s">
        <v>914</v>
      </c>
      <c r="C2116" s="7" t="s">
        <v>8</v>
      </c>
      <c r="D2116" s="7" t="s">
        <v>1146</v>
      </c>
      <c r="E2116" s="7" t="s">
        <v>7312</v>
      </c>
      <c r="F2116" s="7" t="s">
        <v>7313</v>
      </c>
      <c r="G2116" s="13" t="s">
        <v>7311</v>
      </c>
      <c r="H2116" s="21">
        <v>2</v>
      </c>
      <c r="I2116" s="4">
        <v>45145</v>
      </c>
      <c r="J2116" s="5"/>
      <c r="K2116" s="6"/>
      <c r="L2116" s="6"/>
      <c r="M2116" s="125" t="s">
        <v>10646</v>
      </c>
      <c r="N2116" s="125" t="s">
        <v>10643</v>
      </c>
      <c r="O2116" s="126" t="s">
        <v>1146</v>
      </c>
      <c r="P2116" s="127" t="s">
        <v>10652</v>
      </c>
      <c r="Q2116" s="127" t="s">
        <v>10646</v>
      </c>
      <c r="R2116" s="127">
        <v>4</v>
      </c>
      <c r="S2116" s="128">
        <v>4</v>
      </c>
      <c r="T2116" s="128">
        <v>0</v>
      </c>
      <c r="U2116" s="128">
        <v>2</v>
      </c>
      <c r="V2116" s="128">
        <v>4</v>
      </c>
      <c r="W2116" s="129" t="s">
        <v>10645</v>
      </c>
      <c r="X2116" s="130" t="s">
        <v>1146</v>
      </c>
      <c r="Y2116" s="130" t="s">
        <v>1146</v>
      </c>
    </row>
    <row r="2117" spans="1:25">
      <c r="A2117" s="6" t="str">
        <f t="shared" si="89"/>
        <v>PRCUP46024NCC</v>
      </c>
      <c r="B2117" s="7" t="s">
        <v>914</v>
      </c>
      <c r="C2117" s="7" t="s">
        <v>8</v>
      </c>
      <c r="D2117" s="7" t="s">
        <v>1146</v>
      </c>
      <c r="E2117" s="7" t="s">
        <v>7314</v>
      </c>
      <c r="F2117" s="7" t="s">
        <v>7316</v>
      </c>
      <c r="G2117" s="13" t="s">
        <v>7315</v>
      </c>
      <c r="H2117" s="21">
        <v>4</v>
      </c>
      <c r="I2117" s="4">
        <v>45145</v>
      </c>
      <c r="J2117" s="5"/>
      <c r="K2117" s="6"/>
      <c r="L2117" s="6"/>
      <c r="M2117" s="125" t="s">
        <v>10646</v>
      </c>
      <c r="N2117" s="125" t="s">
        <v>10643</v>
      </c>
      <c r="O2117" s="126" t="s">
        <v>1146</v>
      </c>
      <c r="P2117" s="127" t="s">
        <v>10652</v>
      </c>
      <c r="Q2117" s="127" t="s">
        <v>10646</v>
      </c>
      <c r="R2117" s="127">
        <v>4</v>
      </c>
      <c r="S2117" s="128">
        <v>6</v>
      </c>
      <c r="T2117" s="128">
        <v>0</v>
      </c>
      <c r="U2117" s="128">
        <v>2</v>
      </c>
      <c r="V2117" s="128">
        <v>4</v>
      </c>
      <c r="W2117" s="129" t="s">
        <v>10645</v>
      </c>
      <c r="X2117" s="130" t="s">
        <v>1146</v>
      </c>
      <c r="Y2117" s="130" t="s">
        <v>1146</v>
      </c>
    </row>
    <row r="2118" spans="1:25">
      <c r="A2118" s="6" t="str">
        <f t="shared" si="89"/>
        <v>PRCUP46024NCC</v>
      </c>
      <c r="B2118" s="7" t="s">
        <v>914</v>
      </c>
      <c r="C2118" s="7" t="s">
        <v>8</v>
      </c>
      <c r="D2118" s="7" t="s">
        <v>1146</v>
      </c>
      <c r="E2118" s="7" t="s">
        <v>7314</v>
      </c>
      <c r="F2118" s="7" t="s">
        <v>7317</v>
      </c>
      <c r="G2118" s="13" t="s">
        <v>7315</v>
      </c>
      <c r="H2118" s="21">
        <v>2</v>
      </c>
      <c r="I2118" s="4">
        <v>45743</v>
      </c>
      <c r="J2118" s="5"/>
      <c r="K2118" s="6"/>
      <c r="L2118" s="6"/>
      <c r="M2118" s="125" t="s">
        <v>10646</v>
      </c>
      <c r="N2118" s="125" t="s">
        <v>10643</v>
      </c>
      <c r="O2118" s="126" t="s">
        <v>1146</v>
      </c>
      <c r="P2118" s="127" t="s">
        <v>10652</v>
      </c>
      <c r="Q2118" s="127" t="s">
        <v>10646</v>
      </c>
      <c r="R2118" s="127">
        <v>4</v>
      </c>
      <c r="S2118" s="128">
        <v>6</v>
      </c>
      <c r="T2118" s="128">
        <v>0</v>
      </c>
      <c r="U2118" s="128">
        <v>2</v>
      </c>
      <c r="V2118" s="128">
        <v>4</v>
      </c>
      <c r="W2118" s="129" t="s">
        <v>10645</v>
      </c>
      <c r="X2118" s="130" t="s">
        <v>1146</v>
      </c>
      <c r="Y2118" s="130" t="s">
        <v>1146</v>
      </c>
    </row>
    <row r="2119" spans="1:25">
      <c r="A2119" s="6" t="str">
        <f t="shared" si="89"/>
        <v>PRCUP48028NCC</v>
      </c>
      <c r="B2119" s="33" t="s">
        <v>914</v>
      </c>
      <c r="C2119" s="33" t="s">
        <v>8</v>
      </c>
      <c r="D2119" s="33" t="s">
        <v>1146</v>
      </c>
      <c r="E2119" s="33" t="s">
        <v>6021</v>
      </c>
      <c r="F2119" s="33">
        <v>1800040258</v>
      </c>
      <c r="G2119" s="34" t="s">
        <v>7318</v>
      </c>
      <c r="H2119" s="22">
        <v>0</v>
      </c>
      <c r="I2119" s="4">
        <v>45113</v>
      </c>
      <c r="J2119" s="5"/>
      <c r="K2119" s="6"/>
      <c r="L2119" s="6"/>
      <c r="M2119" s="125" t="s">
        <v>10646</v>
      </c>
      <c r="N2119" s="125" t="s">
        <v>10643</v>
      </c>
      <c r="O2119" s="126" t="s">
        <v>1146</v>
      </c>
      <c r="P2119" s="127" t="s">
        <v>10652</v>
      </c>
      <c r="Q2119" s="127" t="s">
        <v>10646</v>
      </c>
      <c r="R2119" s="127">
        <v>4</v>
      </c>
      <c r="S2119" s="128">
        <v>8</v>
      </c>
      <c r="T2119" s="128">
        <v>0</v>
      </c>
      <c r="U2119" s="128">
        <v>2</v>
      </c>
      <c r="V2119" s="128">
        <v>8</v>
      </c>
      <c r="W2119" s="129" t="s">
        <v>10645</v>
      </c>
      <c r="X2119" s="130" t="s">
        <v>1146</v>
      </c>
      <c r="Y2119" s="130" t="s">
        <v>1146</v>
      </c>
    </row>
    <row r="2120" spans="1:25">
      <c r="A2120" s="6" t="str">
        <f t="shared" si="89"/>
        <v>PRCUP48028NCC</v>
      </c>
      <c r="B2120" s="7" t="s">
        <v>914</v>
      </c>
      <c r="C2120" s="7" t="s">
        <v>8</v>
      </c>
      <c r="D2120" s="7" t="s">
        <v>1146</v>
      </c>
      <c r="E2120" s="7" t="s">
        <v>6021</v>
      </c>
      <c r="F2120" s="7" t="s">
        <v>7319</v>
      </c>
      <c r="G2120" s="13" t="s">
        <v>7318</v>
      </c>
      <c r="H2120" s="21">
        <v>3</v>
      </c>
      <c r="I2120" s="4">
        <v>45378</v>
      </c>
      <c r="J2120" s="5"/>
      <c r="K2120" s="6"/>
      <c r="L2120" s="6"/>
      <c r="M2120" s="125" t="s">
        <v>10646</v>
      </c>
      <c r="N2120" s="125" t="s">
        <v>10643</v>
      </c>
      <c r="O2120" s="126" t="s">
        <v>1146</v>
      </c>
      <c r="P2120" s="127" t="s">
        <v>10652</v>
      </c>
      <c r="Q2120" s="127" t="s">
        <v>10646</v>
      </c>
      <c r="R2120" s="127">
        <v>4</v>
      </c>
      <c r="S2120" s="128">
        <v>8</v>
      </c>
      <c r="T2120" s="128">
        <v>0</v>
      </c>
      <c r="U2120" s="128">
        <v>2</v>
      </c>
      <c r="V2120" s="128">
        <v>8</v>
      </c>
      <c r="W2120" s="129" t="s">
        <v>10645</v>
      </c>
      <c r="X2120" s="130" t="s">
        <v>1146</v>
      </c>
      <c r="Y2120" s="130" t="s">
        <v>1146</v>
      </c>
    </row>
    <row r="2121" spans="1:25">
      <c r="A2121" s="6" t="str">
        <f t="shared" si="89"/>
        <v>PRCUP48028NCC</v>
      </c>
      <c r="B2121" s="7" t="s">
        <v>914</v>
      </c>
      <c r="C2121" s="7" t="s">
        <v>8</v>
      </c>
      <c r="D2121" s="7" t="s">
        <v>1146</v>
      </c>
      <c r="E2121" s="7" t="s">
        <v>6021</v>
      </c>
      <c r="F2121" s="7" t="s">
        <v>7320</v>
      </c>
      <c r="G2121" s="13" t="s">
        <v>7318</v>
      </c>
      <c r="H2121" s="21">
        <v>1</v>
      </c>
      <c r="I2121" s="4">
        <v>45378</v>
      </c>
      <c r="J2121" s="5"/>
      <c r="K2121" s="6"/>
      <c r="L2121" s="6"/>
      <c r="M2121" s="125" t="s">
        <v>10646</v>
      </c>
      <c r="N2121" s="125" t="s">
        <v>10643</v>
      </c>
      <c r="O2121" s="126" t="s">
        <v>1146</v>
      </c>
      <c r="P2121" s="127" t="s">
        <v>10652</v>
      </c>
      <c r="Q2121" s="127" t="s">
        <v>10646</v>
      </c>
      <c r="R2121" s="127">
        <v>4</v>
      </c>
      <c r="S2121" s="128">
        <v>8</v>
      </c>
      <c r="T2121" s="128">
        <v>0</v>
      </c>
      <c r="U2121" s="128">
        <v>2</v>
      </c>
      <c r="V2121" s="128">
        <v>8</v>
      </c>
      <c r="W2121" s="129" t="s">
        <v>10645</v>
      </c>
      <c r="X2121" s="130" t="s">
        <v>1146</v>
      </c>
      <c r="Y2121" s="130" t="s">
        <v>1146</v>
      </c>
    </row>
    <row r="2122" spans="1:25">
      <c r="A2122" s="6" t="str">
        <f t="shared" si="89"/>
        <v>PRCUP50028NCC</v>
      </c>
      <c r="B2122" s="7" t="s">
        <v>914</v>
      </c>
      <c r="C2122" s="7" t="s">
        <v>8</v>
      </c>
      <c r="D2122" s="7" t="s">
        <v>1146</v>
      </c>
      <c r="E2122" s="7" t="s">
        <v>6022</v>
      </c>
      <c r="F2122" s="7" t="s">
        <v>7581</v>
      </c>
      <c r="G2122" s="13" t="s">
        <v>7321</v>
      </c>
      <c r="H2122" s="21">
        <v>1</v>
      </c>
      <c r="I2122" s="4">
        <v>46383</v>
      </c>
      <c r="J2122" s="5"/>
      <c r="K2122" s="6"/>
      <c r="L2122" s="6"/>
      <c r="M2122" s="125" t="s">
        <v>10646</v>
      </c>
      <c r="N2122" s="125" t="s">
        <v>10643</v>
      </c>
      <c r="O2122" s="126" t="s">
        <v>1146</v>
      </c>
      <c r="P2122" s="127" t="s">
        <v>10652</v>
      </c>
      <c r="Q2122" s="127" t="s">
        <v>10646</v>
      </c>
      <c r="R2122" s="127">
        <v>5</v>
      </c>
      <c r="S2122" s="128">
        <v>0</v>
      </c>
      <c r="T2122" s="128">
        <v>0</v>
      </c>
      <c r="U2122" s="128">
        <v>2</v>
      </c>
      <c r="V2122" s="128">
        <v>8</v>
      </c>
      <c r="W2122" s="129" t="s">
        <v>10645</v>
      </c>
      <c r="X2122" s="130" t="s">
        <v>1146</v>
      </c>
      <c r="Y2122" s="130" t="s">
        <v>1146</v>
      </c>
    </row>
    <row r="2123" spans="1:25">
      <c r="A2123" s="6" t="str">
        <f t="shared" si="89"/>
        <v>PRCUP50028NCC</v>
      </c>
      <c r="B2123" s="33" t="s">
        <v>914</v>
      </c>
      <c r="C2123" s="33" t="s">
        <v>8</v>
      </c>
      <c r="D2123" s="33" t="s">
        <v>1146</v>
      </c>
      <c r="E2123" s="33" t="s">
        <v>6022</v>
      </c>
      <c r="F2123" s="33" t="s">
        <v>7322</v>
      </c>
      <c r="G2123" s="34" t="s">
        <v>7321</v>
      </c>
      <c r="H2123" s="22">
        <v>0</v>
      </c>
      <c r="I2123" s="4">
        <v>46383</v>
      </c>
      <c r="J2123" s="5"/>
      <c r="K2123" s="6"/>
      <c r="L2123" s="6"/>
      <c r="M2123" s="125" t="s">
        <v>10646</v>
      </c>
      <c r="N2123" s="125" t="s">
        <v>10643</v>
      </c>
      <c r="O2123" s="126" t="s">
        <v>1146</v>
      </c>
      <c r="P2123" s="127" t="s">
        <v>10652</v>
      </c>
      <c r="Q2123" s="127" t="s">
        <v>10646</v>
      </c>
      <c r="R2123" s="127">
        <v>5</v>
      </c>
      <c r="S2123" s="128">
        <v>0</v>
      </c>
      <c r="T2123" s="128">
        <v>0</v>
      </c>
      <c r="U2123" s="128">
        <v>2</v>
      </c>
      <c r="V2123" s="128">
        <v>8</v>
      </c>
      <c r="W2123" s="129" t="s">
        <v>10645</v>
      </c>
      <c r="X2123" s="130" t="s">
        <v>1146</v>
      </c>
      <c r="Y2123" s="130" t="s">
        <v>1146</v>
      </c>
    </row>
    <row r="2124" spans="1:25">
      <c r="A2124" s="6" t="str">
        <f t="shared" si="89"/>
        <v>PRCUP52028NCC</v>
      </c>
      <c r="B2124" s="33" t="s">
        <v>914</v>
      </c>
      <c r="C2124" s="33" t="s">
        <v>8</v>
      </c>
      <c r="D2124" s="33" t="s">
        <v>1146</v>
      </c>
      <c r="E2124" s="33" t="s">
        <v>6023</v>
      </c>
      <c r="F2124" s="33" t="s">
        <v>7324</v>
      </c>
      <c r="G2124" s="34" t="s">
        <v>7323</v>
      </c>
      <c r="H2124" s="22">
        <v>0</v>
      </c>
      <c r="I2124" s="4">
        <v>46383</v>
      </c>
      <c r="J2124" s="5"/>
      <c r="K2124" s="6"/>
      <c r="L2124" s="6"/>
      <c r="M2124" s="125" t="s">
        <v>10646</v>
      </c>
      <c r="N2124" s="125" t="s">
        <v>10643</v>
      </c>
      <c r="O2124" s="126" t="s">
        <v>1146</v>
      </c>
      <c r="P2124" s="127" t="s">
        <v>10652</v>
      </c>
      <c r="Q2124" s="127" t="s">
        <v>10646</v>
      </c>
      <c r="R2124" s="127">
        <v>5</v>
      </c>
      <c r="S2124" s="128">
        <v>2</v>
      </c>
      <c r="T2124" s="128">
        <v>0</v>
      </c>
      <c r="U2124" s="128">
        <v>2</v>
      </c>
      <c r="V2124" s="128">
        <v>8</v>
      </c>
      <c r="W2124" s="129" t="s">
        <v>10645</v>
      </c>
      <c r="X2124" s="130" t="s">
        <v>1146</v>
      </c>
      <c r="Y2124" s="130" t="s">
        <v>1146</v>
      </c>
    </row>
    <row r="2125" spans="1:25">
      <c r="A2125" s="6" t="str">
        <f t="shared" si="89"/>
        <v>PRCUP52028NCC</v>
      </c>
      <c r="B2125" s="33" t="s">
        <v>914</v>
      </c>
      <c r="C2125" s="33" t="s">
        <v>8</v>
      </c>
      <c r="D2125" s="33" t="s">
        <v>1146</v>
      </c>
      <c r="E2125" s="33" t="s">
        <v>6023</v>
      </c>
      <c r="F2125" s="33" t="s">
        <v>7325</v>
      </c>
      <c r="G2125" s="34" t="s">
        <v>7323</v>
      </c>
      <c r="H2125" s="22">
        <v>0</v>
      </c>
      <c r="I2125" s="4">
        <v>46139</v>
      </c>
      <c r="J2125" s="5"/>
      <c r="K2125" s="6"/>
      <c r="L2125" s="6"/>
      <c r="M2125" s="125" t="s">
        <v>10646</v>
      </c>
      <c r="N2125" s="125" t="s">
        <v>10643</v>
      </c>
      <c r="O2125" s="126" t="s">
        <v>1146</v>
      </c>
      <c r="P2125" s="127" t="s">
        <v>10652</v>
      </c>
      <c r="Q2125" s="127" t="s">
        <v>10646</v>
      </c>
      <c r="R2125" s="127">
        <v>5</v>
      </c>
      <c r="S2125" s="128">
        <v>2</v>
      </c>
      <c r="T2125" s="128">
        <v>0</v>
      </c>
      <c r="U2125" s="128">
        <v>2</v>
      </c>
      <c r="V2125" s="128">
        <v>8</v>
      </c>
      <c r="W2125" s="129" t="s">
        <v>10645</v>
      </c>
      <c r="X2125" s="130" t="s">
        <v>1146</v>
      </c>
      <c r="Y2125" s="130" t="s">
        <v>1146</v>
      </c>
    </row>
    <row r="2126" spans="1:25">
      <c r="A2126" s="6" t="str">
        <f t="shared" si="89"/>
        <v>PRCUP54028NCC</v>
      </c>
      <c r="B2126" s="33" t="s">
        <v>914</v>
      </c>
      <c r="C2126" s="33" t="s">
        <v>8</v>
      </c>
      <c r="D2126" s="33" t="s">
        <v>1146</v>
      </c>
      <c r="E2126" s="33" t="s">
        <v>6024</v>
      </c>
      <c r="F2126" s="33" t="s">
        <v>7327</v>
      </c>
      <c r="G2126" s="34" t="s">
        <v>7326</v>
      </c>
      <c r="H2126" s="22">
        <v>0</v>
      </c>
      <c r="I2126" s="4">
        <v>45287</v>
      </c>
      <c r="J2126" s="5"/>
      <c r="K2126" s="6"/>
      <c r="L2126" s="6"/>
      <c r="M2126" s="125" t="s">
        <v>10646</v>
      </c>
      <c r="N2126" s="125" t="s">
        <v>10643</v>
      </c>
      <c r="O2126" s="126" t="s">
        <v>1146</v>
      </c>
      <c r="P2126" s="127" t="s">
        <v>10652</v>
      </c>
      <c r="Q2126" s="127" t="s">
        <v>10646</v>
      </c>
      <c r="R2126" s="127">
        <v>5</v>
      </c>
      <c r="S2126" s="128">
        <v>4</v>
      </c>
      <c r="T2126" s="128">
        <v>0</v>
      </c>
      <c r="U2126" s="128">
        <v>2</v>
      </c>
      <c r="V2126" s="128">
        <v>8</v>
      </c>
      <c r="W2126" s="129" t="s">
        <v>10645</v>
      </c>
      <c r="X2126" s="130" t="s">
        <v>1146</v>
      </c>
      <c r="Y2126" s="130" t="s">
        <v>1146</v>
      </c>
    </row>
    <row r="2127" spans="1:25">
      <c r="A2127" s="6" t="str">
        <f t="shared" si="89"/>
        <v>PRCUP54028NCC</v>
      </c>
      <c r="B2127" s="7" t="s">
        <v>914</v>
      </c>
      <c r="C2127" s="7" t="s">
        <v>8</v>
      </c>
      <c r="D2127" s="7" t="s">
        <v>1146</v>
      </c>
      <c r="E2127" s="7" t="s">
        <v>6024</v>
      </c>
      <c r="F2127" s="7" t="s">
        <v>7328</v>
      </c>
      <c r="G2127" s="13" t="s">
        <v>7326</v>
      </c>
      <c r="H2127" s="22">
        <v>0</v>
      </c>
      <c r="I2127" s="4">
        <v>45844</v>
      </c>
      <c r="J2127" s="5"/>
      <c r="K2127" s="6"/>
      <c r="L2127" s="6"/>
      <c r="M2127" s="125" t="s">
        <v>10646</v>
      </c>
      <c r="N2127" s="125" t="s">
        <v>10643</v>
      </c>
      <c r="O2127" s="126" t="s">
        <v>1146</v>
      </c>
      <c r="P2127" s="127" t="s">
        <v>10652</v>
      </c>
      <c r="Q2127" s="127" t="s">
        <v>10646</v>
      </c>
      <c r="R2127" s="127">
        <v>5</v>
      </c>
      <c r="S2127" s="128">
        <v>4</v>
      </c>
      <c r="T2127" s="128">
        <v>0</v>
      </c>
      <c r="U2127" s="128">
        <v>2</v>
      </c>
      <c r="V2127" s="128">
        <v>8</v>
      </c>
      <c r="W2127" s="129" t="s">
        <v>10645</v>
      </c>
      <c r="X2127" s="130" t="s">
        <v>1146</v>
      </c>
      <c r="Y2127" s="130" t="s">
        <v>1146</v>
      </c>
    </row>
    <row r="2128" spans="1:25">
      <c r="A2128" s="6" t="str">
        <f t="shared" si="89"/>
        <v>PRCUP54028NCC</v>
      </c>
      <c r="B2128" s="7" t="s">
        <v>914</v>
      </c>
      <c r="C2128" s="7" t="s">
        <v>8</v>
      </c>
      <c r="D2128" s="7" t="s">
        <v>1146</v>
      </c>
      <c r="E2128" s="7" t="s">
        <v>6024</v>
      </c>
      <c r="F2128" s="7" t="s">
        <v>7329</v>
      </c>
      <c r="G2128" s="13" t="s">
        <v>7326</v>
      </c>
      <c r="H2128" s="21">
        <v>2</v>
      </c>
      <c r="I2128" s="4">
        <v>46504</v>
      </c>
      <c r="J2128" s="5"/>
      <c r="K2128" s="6"/>
      <c r="L2128" s="6"/>
      <c r="M2128" s="125" t="s">
        <v>10646</v>
      </c>
      <c r="N2128" s="125" t="s">
        <v>10643</v>
      </c>
      <c r="O2128" s="126" t="s">
        <v>1146</v>
      </c>
      <c r="P2128" s="127" t="s">
        <v>10652</v>
      </c>
      <c r="Q2128" s="127" t="s">
        <v>10646</v>
      </c>
      <c r="R2128" s="127">
        <v>5</v>
      </c>
      <c r="S2128" s="128">
        <v>4</v>
      </c>
      <c r="T2128" s="128">
        <v>0</v>
      </c>
      <c r="U2128" s="128">
        <v>2</v>
      </c>
      <c r="V2128" s="128">
        <v>8</v>
      </c>
      <c r="W2128" s="129" t="s">
        <v>10645</v>
      </c>
      <c r="X2128" s="130" t="s">
        <v>1146</v>
      </c>
      <c r="Y2128" s="130" t="s">
        <v>1146</v>
      </c>
    </row>
    <row r="2129" spans="1:25">
      <c r="A2129" s="6" t="str">
        <f t="shared" si="89"/>
        <v>PRCUP56028NCC</v>
      </c>
      <c r="B2129" s="33" t="s">
        <v>914</v>
      </c>
      <c r="C2129" s="33" t="s">
        <v>8</v>
      </c>
      <c r="D2129" s="33" t="s">
        <v>1146</v>
      </c>
      <c r="E2129" s="33" t="s">
        <v>7331</v>
      </c>
      <c r="F2129" s="33" t="s">
        <v>7333</v>
      </c>
      <c r="G2129" s="34" t="s">
        <v>7330</v>
      </c>
      <c r="H2129" s="22">
        <v>0</v>
      </c>
      <c r="I2129" s="4">
        <v>45318</v>
      </c>
      <c r="J2129" s="5"/>
      <c r="K2129" s="6"/>
      <c r="L2129" s="6"/>
      <c r="M2129" s="125" t="s">
        <v>10646</v>
      </c>
      <c r="N2129" s="125" t="s">
        <v>10643</v>
      </c>
      <c r="O2129" s="126" t="s">
        <v>1146</v>
      </c>
      <c r="P2129" s="127" t="s">
        <v>10652</v>
      </c>
      <c r="Q2129" s="127" t="s">
        <v>10646</v>
      </c>
      <c r="R2129" s="127">
        <v>5</v>
      </c>
      <c r="S2129" s="128">
        <v>6</v>
      </c>
      <c r="T2129" s="128">
        <v>0</v>
      </c>
      <c r="U2129" s="128">
        <v>2</v>
      </c>
      <c r="V2129" s="128">
        <v>8</v>
      </c>
      <c r="W2129" s="129" t="s">
        <v>10645</v>
      </c>
      <c r="X2129" s="130" t="s">
        <v>1146</v>
      </c>
      <c r="Y2129" s="130" t="s">
        <v>1146</v>
      </c>
    </row>
    <row r="2130" spans="1:25">
      <c r="A2130" s="6" t="str">
        <f t="shared" si="89"/>
        <v>PRCUP56028NCC</v>
      </c>
      <c r="B2130" s="7" t="s">
        <v>914</v>
      </c>
      <c r="C2130" s="7" t="s">
        <v>8</v>
      </c>
      <c r="D2130" s="7" t="s">
        <v>1146</v>
      </c>
      <c r="E2130" s="7" t="s">
        <v>7331</v>
      </c>
      <c r="F2130" s="7" t="s">
        <v>7332</v>
      </c>
      <c r="G2130" s="13" t="s">
        <v>7330</v>
      </c>
      <c r="H2130" s="21">
        <v>2</v>
      </c>
      <c r="I2130" s="4">
        <v>45592</v>
      </c>
      <c r="J2130" s="5"/>
      <c r="K2130" s="6"/>
      <c r="L2130" s="6"/>
      <c r="M2130" s="125" t="s">
        <v>10646</v>
      </c>
      <c r="N2130" s="125" t="s">
        <v>10643</v>
      </c>
      <c r="O2130" s="126" t="s">
        <v>1146</v>
      </c>
      <c r="P2130" s="127" t="s">
        <v>10652</v>
      </c>
      <c r="Q2130" s="127" t="s">
        <v>10646</v>
      </c>
      <c r="R2130" s="127">
        <v>5</v>
      </c>
      <c r="S2130" s="128">
        <v>6</v>
      </c>
      <c r="T2130" s="128">
        <v>0</v>
      </c>
      <c r="U2130" s="128">
        <v>2</v>
      </c>
      <c r="V2130" s="128">
        <v>8</v>
      </c>
      <c r="W2130" s="129" t="s">
        <v>10645</v>
      </c>
      <c r="X2130" s="130" t="s">
        <v>1146</v>
      </c>
      <c r="Y2130" s="130" t="s">
        <v>1146</v>
      </c>
    </row>
    <row r="2131" spans="1:25">
      <c r="A2131" s="6" t="str">
        <f t="shared" si="89"/>
        <v>PRCUP56028NCC</v>
      </c>
      <c r="B2131" s="33" t="s">
        <v>914</v>
      </c>
      <c r="C2131" s="33" t="s">
        <v>8</v>
      </c>
      <c r="D2131" s="33" t="s">
        <v>1146</v>
      </c>
      <c r="E2131" s="33" t="s">
        <v>7331</v>
      </c>
      <c r="F2131" s="33" t="s">
        <v>7334</v>
      </c>
      <c r="G2131" s="34" t="s">
        <v>7330</v>
      </c>
      <c r="H2131" s="22">
        <v>0</v>
      </c>
      <c r="I2131" s="4">
        <v>45835</v>
      </c>
      <c r="J2131" s="5"/>
      <c r="K2131" s="6"/>
      <c r="L2131" s="6"/>
      <c r="M2131" s="125" t="s">
        <v>10646</v>
      </c>
      <c r="N2131" s="125" t="s">
        <v>10643</v>
      </c>
      <c r="O2131" s="126" t="s">
        <v>1146</v>
      </c>
      <c r="P2131" s="127" t="s">
        <v>10652</v>
      </c>
      <c r="Q2131" s="127" t="s">
        <v>10646</v>
      </c>
      <c r="R2131" s="127">
        <v>5</v>
      </c>
      <c r="S2131" s="128">
        <v>6</v>
      </c>
      <c r="T2131" s="128">
        <v>0</v>
      </c>
      <c r="U2131" s="128">
        <v>2</v>
      </c>
      <c r="V2131" s="128">
        <v>8</v>
      </c>
      <c r="W2131" s="129" t="s">
        <v>10645</v>
      </c>
      <c r="X2131" s="130" t="s">
        <v>1146</v>
      </c>
      <c r="Y2131" s="130" t="s">
        <v>1146</v>
      </c>
    </row>
    <row r="2132" spans="1:25">
      <c r="A2132" s="6" t="str">
        <f t="shared" si="89"/>
        <v>PRCUP56028NCC</v>
      </c>
      <c r="B2132" s="7" t="s">
        <v>914</v>
      </c>
      <c r="C2132" s="7" t="s">
        <v>8</v>
      </c>
      <c r="D2132" s="7" t="s">
        <v>1146</v>
      </c>
      <c r="E2132" s="7" t="s">
        <v>7331</v>
      </c>
      <c r="F2132" s="7" t="s">
        <v>7335</v>
      </c>
      <c r="G2132" s="13" t="s">
        <v>7330</v>
      </c>
      <c r="H2132" s="21">
        <v>2</v>
      </c>
      <c r="I2132" s="4">
        <v>45743</v>
      </c>
      <c r="J2132" s="5"/>
      <c r="K2132" s="6"/>
      <c r="L2132" s="6"/>
      <c r="M2132" s="125" t="s">
        <v>10646</v>
      </c>
      <c r="N2132" s="125" t="s">
        <v>10643</v>
      </c>
      <c r="O2132" s="126" t="s">
        <v>1146</v>
      </c>
      <c r="P2132" s="127" t="s">
        <v>10652</v>
      </c>
      <c r="Q2132" s="127" t="s">
        <v>10646</v>
      </c>
      <c r="R2132" s="127">
        <v>5</v>
      </c>
      <c r="S2132" s="128">
        <v>6</v>
      </c>
      <c r="T2132" s="128">
        <v>0</v>
      </c>
      <c r="U2132" s="128">
        <v>2</v>
      </c>
      <c r="V2132" s="128">
        <v>8</v>
      </c>
      <c r="W2132" s="129" t="s">
        <v>10645</v>
      </c>
      <c r="X2132" s="130" t="s">
        <v>1146</v>
      </c>
      <c r="Y2132" s="130" t="s">
        <v>1146</v>
      </c>
    </row>
    <row r="2133" spans="1:25">
      <c r="A2133" s="6" t="str">
        <f t="shared" si="89"/>
        <v>PRCUP58028NCC</v>
      </c>
      <c r="B2133" s="7" t="s">
        <v>914</v>
      </c>
      <c r="C2133" s="7" t="s">
        <v>8</v>
      </c>
      <c r="D2133" s="7" t="s">
        <v>1146</v>
      </c>
      <c r="E2133" s="7" t="s">
        <v>7337</v>
      </c>
      <c r="F2133" s="7" t="s">
        <v>7339</v>
      </c>
      <c r="G2133" s="13" t="s">
        <v>7336</v>
      </c>
      <c r="H2133" s="21">
        <v>4</v>
      </c>
      <c r="I2133" s="4">
        <v>45592</v>
      </c>
      <c r="J2133" s="5"/>
      <c r="K2133" s="6"/>
      <c r="L2133" s="6"/>
      <c r="M2133" s="125" t="s">
        <v>10646</v>
      </c>
      <c r="N2133" s="125" t="s">
        <v>10643</v>
      </c>
      <c r="O2133" s="126" t="s">
        <v>1146</v>
      </c>
      <c r="P2133" s="127" t="s">
        <v>10652</v>
      </c>
      <c r="Q2133" s="127" t="s">
        <v>10646</v>
      </c>
      <c r="R2133" s="127">
        <v>5</v>
      </c>
      <c r="S2133" s="128">
        <v>8</v>
      </c>
      <c r="T2133" s="128">
        <v>0</v>
      </c>
      <c r="U2133" s="128">
        <v>2</v>
      </c>
      <c r="V2133" s="128">
        <v>8</v>
      </c>
      <c r="W2133" s="129" t="s">
        <v>10645</v>
      </c>
      <c r="X2133" s="130" t="s">
        <v>1146</v>
      </c>
      <c r="Y2133" s="130" t="s">
        <v>1146</v>
      </c>
    </row>
    <row r="2134" spans="1:25">
      <c r="A2134" s="6" t="str">
        <f t="shared" si="89"/>
        <v>PRCUP58028NCC</v>
      </c>
      <c r="B2134" s="7" t="s">
        <v>914</v>
      </c>
      <c r="C2134" s="7" t="s">
        <v>8</v>
      </c>
      <c r="D2134" s="7" t="s">
        <v>1146</v>
      </c>
      <c r="E2134" s="7" t="s">
        <v>7337</v>
      </c>
      <c r="F2134" s="7" t="s">
        <v>7338</v>
      </c>
      <c r="G2134" s="13" t="s">
        <v>7336</v>
      </c>
      <c r="H2134" s="21">
        <v>2</v>
      </c>
      <c r="I2134" s="4">
        <v>45287</v>
      </c>
      <c r="J2134" s="5"/>
      <c r="K2134" s="6"/>
      <c r="L2134" s="6"/>
      <c r="M2134" s="125" t="s">
        <v>10646</v>
      </c>
      <c r="N2134" s="125" t="s">
        <v>10643</v>
      </c>
      <c r="O2134" s="126" t="s">
        <v>1146</v>
      </c>
      <c r="P2134" s="127" t="s">
        <v>10652</v>
      </c>
      <c r="Q2134" s="127" t="s">
        <v>10646</v>
      </c>
      <c r="R2134" s="127">
        <v>5</v>
      </c>
      <c r="S2134" s="128">
        <v>8</v>
      </c>
      <c r="T2134" s="128">
        <v>0</v>
      </c>
      <c r="U2134" s="128">
        <v>2</v>
      </c>
      <c r="V2134" s="128">
        <v>8</v>
      </c>
      <c r="W2134" s="129" t="s">
        <v>10645</v>
      </c>
      <c r="X2134" s="130" t="s">
        <v>1146</v>
      </c>
      <c r="Y2134" s="130" t="s">
        <v>1146</v>
      </c>
    </row>
    <row r="2135" spans="1:25">
      <c r="A2135" s="6" t="str">
        <f t="shared" si="89"/>
        <v>PRCUP60028NCC</v>
      </c>
      <c r="B2135" s="9" t="s">
        <v>914</v>
      </c>
      <c r="C2135" s="9" t="s">
        <v>8</v>
      </c>
      <c r="D2135" s="9" t="s">
        <v>1146</v>
      </c>
      <c r="E2135" s="9" t="s">
        <v>7341</v>
      </c>
      <c r="F2135" s="9" t="s">
        <v>7582</v>
      </c>
      <c r="G2135" s="18" t="s">
        <v>7340</v>
      </c>
      <c r="H2135" s="40">
        <v>1</v>
      </c>
      <c r="I2135" s="4">
        <v>45592</v>
      </c>
      <c r="J2135" s="5"/>
      <c r="K2135" s="6"/>
      <c r="L2135" s="6"/>
      <c r="M2135" s="125" t="s">
        <v>10646</v>
      </c>
      <c r="N2135" s="125" t="s">
        <v>10643</v>
      </c>
      <c r="O2135" s="126" t="s">
        <v>1146</v>
      </c>
      <c r="P2135" s="127" t="s">
        <v>10652</v>
      </c>
      <c r="Q2135" s="127" t="s">
        <v>10646</v>
      </c>
      <c r="R2135" s="127">
        <v>6</v>
      </c>
      <c r="S2135" s="128">
        <v>0</v>
      </c>
      <c r="T2135" s="128">
        <v>0</v>
      </c>
      <c r="U2135" s="128">
        <v>2</v>
      </c>
      <c r="V2135" s="128">
        <v>8</v>
      </c>
      <c r="W2135" s="129" t="s">
        <v>10645</v>
      </c>
      <c r="X2135" s="130" t="s">
        <v>1146</v>
      </c>
      <c r="Y2135" s="130" t="s">
        <v>1146</v>
      </c>
    </row>
    <row r="2136" spans="1:25">
      <c r="A2136" s="6" t="str">
        <f t="shared" si="89"/>
        <v>PRCUP60028NCC</v>
      </c>
      <c r="B2136" s="7" t="s">
        <v>914</v>
      </c>
      <c r="C2136" s="7" t="s">
        <v>8</v>
      </c>
      <c r="D2136" s="7" t="s">
        <v>1146</v>
      </c>
      <c r="E2136" s="7" t="s">
        <v>7341</v>
      </c>
      <c r="F2136" s="7" t="s">
        <v>7342</v>
      </c>
      <c r="G2136" s="13" t="s">
        <v>7340</v>
      </c>
      <c r="H2136" s="21">
        <v>1</v>
      </c>
      <c r="I2136" s="4">
        <v>45165</v>
      </c>
      <c r="J2136" s="132"/>
      <c r="K2136" s="6"/>
      <c r="L2136" s="6"/>
      <c r="M2136" s="125" t="s">
        <v>10646</v>
      </c>
      <c r="N2136" s="125" t="s">
        <v>10643</v>
      </c>
      <c r="O2136" s="126" t="s">
        <v>1146</v>
      </c>
      <c r="P2136" s="127" t="s">
        <v>10652</v>
      </c>
      <c r="Q2136" s="127" t="s">
        <v>10646</v>
      </c>
      <c r="R2136" s="127">
        <v>6</v>
      </c>
      <c r="S2136" s="128">
        <v>0</v>
      </c>
      <c r="T2136" s="128">
        <v>0</v>
      </c>
      <c r="U2136" s="128">
        <v>2</v>
      </c>
      <c r="V2136" s="128">
        <v>8</v>
      </c>
      <c r="W2136" s="129" t="s">
        <v>10645</v>
      </c>
      <c r="X2136" s="130" t="s">
        <v>1146</v>
      </c>
      <c r="Y2136" s="130" t="s">
        <v>1146</v>
      </c>
    </row>
    <row r="2137" spans="1:25">
      <c r="A2137" s="6" t="s">
        <v>1147</v>
      </c>
      <c r="B2137" s="7" t="s">
        <v>989</v>
      </c>
      <c r="C2137" s="7" t="s">
        <v>1659</v>
      </c>
      <c r="D2137" s="9" t="s">
        <v>3017</v>
      </c>
      <c r="E2137" s="9" t="s">
        <v>1147</v>
      </c>
      <c r="F2137" s="9" t="s">
        <v>8042</v>
      </c>
      <c r="G2137" s="13" t="s">
        <v>8043</v>
      </c>
      <c r="H2137" s="40">
        <v>2</v>
      </c>
      <c r="I2137" s="42"/>
      <c r="J2137" s="5"/>
      <c r="K2137" s="6"/>
      <c r="L2137" s="6"/>
      <c r="M2137" s="125"/>
      <c r="N2137" s="125"/>
      <c r="O2137" s="126"/>
      <c r="P2137" s="127"/>
      <c r="Q2137" s="127"/>
      <c r="R2137" s="127"/>
      <c r="S2137" s="128"/>
      <c r="T2137" s="128"/>
      <c r="U2137" s="128"/>
      <c r="V2137" s="128"/>
      <c r="W2137" s="129"/>
      <c r="X2137" s="130"/>
      <c r="Y2137" s="130"/>
    </row>
    <row r="2138" spans="1:25">
      <c r="A2138" s="6" t="s">
        <v>1148</v>
      </c>
      <c r="B2138" s="7" t="s">
        <v>989</v>
      </c>
      <c r="C2138" s="7" t="s">
        <v>1659</v>
      </c>
      <c r="D2138" s="9" t="s">
        <v>3017</v>
      </c>
      <c r="E2138" s="9" t="s">
        <v>1148</v>
      </c>
      <c r="F2138" s="9" t="s">
        <v>8045</v>
      </c>
      <c r="G2138" s="13" t="s">
        <v>8044</v>
      </c>
      <c r="H2138" s="40">
        <v>2</v>
      </c>
      <c r="I2138" s="42"/>
      <c r="J2138" s="5"/>
      <c r="K2138" s="6"/>
      <c r="L2138" s="6"/>
      <c r="M2138" s="125"/>
      <c r="N2138" s="125"/>
      <c r="O2138" s="126"/>
      <c r="P2138" s="127"/>
      <c r="Q2138" s="127"/>
      <c r="R2138" s="127"/>
      <c r="S2138" s="128"/>
      <c r="T2138" s="128"/>
      <c r="U2138" s="128"/>
      <c r="V2138" s="128"/>
      <c r="W2138" s="129"/>
      <c r="X2138" s="130"/>
      <c r="Y2138" s="130"/>
    </row>
    <row r="2139" spans="1:25">
      <c r="A2139" s="6" t="s">
        <v>1149</v>
      </c>
      <c r="B2139" s="7" t="s">
        <v>989</v>
      </c>
      <c r="C2139" s="7" t="s">
        <v>1659</v>
      </c>
      <c r="D2139" s="9" t="s">
        <v>3017</v>
      </c>
      <c r="E2139" s="9" t="s">
        <v>1149</v>
      </c>
      <c r="F2139" s="9" t="s">
        <v>8046</v>
      </c>
      <c r="G2139" s="13" t="s">
        <v>8048</v>
      </c>
      <c r="H2139" s="40">
        <v>3</v>
      </c>
      <c r="I2139" s="42"/>
      <c r="J2139" s="5"/>
      <c r="K2139" s="6"/>
      <c r="L2139" s="6"/>
      <c r="M2139" s="125"/>
      <c r="N2139" s="125"/>
      <c r="O2139" s="126"/>
      <c r="P2139" s="127"/>
      <c r="Q2139" s="127"/>
      <c r="R2139" s="127"/>
      <c r="S2139" s="128"/>
      <c r="T2139" s="128"/>
      <c r="U2139" s="128"/>
      <c r="V2139" s="128"/>
      <c r="W2139" s="129"/>
      <c r="X2139" s="130"/>
      <c r="Y2139" s="130"/>
    </row>
    <row r="2140" spans="1:25">
      <c r="A2140" s="6" t="s">
        <v>1149</v>
      </c>
      <c r="B2140" s="7" t="s">
        <v>989</v>
      </c>
      <c r="C2140" s="7" t="s">
        <v>1659</v>
      </c>
      <c r="D2140" s="9" t="s">
        <v>3017</v>
      </c>
      <c r="E2140" s="9" t="s">
        <v>1149</v>
      </c>
      <c r="F2140" s="9" t="s">
        <v>8047</v>
      </c>
      <c r="G2140" s="13" t="s">
        <v>8048</v>
      </c>
      <c r="H2140" s="40">
        <v>1</v>
      </c>
      <c r="I2140" s="42"/>
      <c r="J2140" s="5"/>
      <c r="K2140" s="6"/>
      <c r="L2140" s="6"/>
      <c r="M2140" s="125"/>
      <c r="N2140" s="125"/>
      <c r="O2140" s="126"/>
      <c r="P2140" s="127"/>
      <c r="Q2140" s="127"/>
      <c r="R2140" s="127"/>
      <c r="S2140" s="128"/>
      <c r="T2140" s="128"/>
      <c r="U2140" s="128"/>
      <c r="V2140" s="128"/>
      <c r="W2140" s="129"/>
      <c r="X2140" s="130"/>
      <c r="Y2140" s="130"/>
    </row>
    <row r="2141" spans="1:25">
      <c r="A2141" s="6" t="s">
        <v>1150</v>
      </c>
      <c r="B2141" s="7" t="s">
        <v>989</v>
      </c>
      <c r="C2141" s="7" t="s">
        <v>1659</v>
      </c>
      <c r="D2141" s="9" t="s">
        <v>3017</v>
      </c>
      <c r="E2141" s="9" t="s">
        <v>1150</v>
      </c>
      <c r="F2141" s="9" t="s">
        <v>8050</v>
      </c>
      <c r="G2141" s="13" t="s">
        <v>8049</v>
      </c>
      <c r="H2141" s="40">
        <v>1</v>
      </c>
      <c r="I2141" s="42"/>
      <c r="J2141" s="5"/>
      <c r="K2141" s="6"/>
      <c r="L2141" s="6"/>
      <c r="M2141" s="125"/>
      <c r="N2141" s="125"/>
      <c r="O2141" s="126"/>
      <c r="P2141" s="127"/>
      <c r="Q2141" s="127"/>
      <c r="R2141" s="127"/>
      <c r="S2141" s="128"/>
      <c r="T2141" s="128"/>
      <c r="U2141" s="128"/>
      <c r="V2141" s="128"/>
      <c r="W2141" s="129"/>
      <c r="X2141" s="130"/>
      <c r="Y2141" s="130"/>
    </row>
    <row r="2142" spans="1:25">
      <c r="A2142" s="6" t="s">
        <v>1151</v>
      </c>
      <c r="B2142" s="7" t="s">
        <v>989</v>
      </c>
      <c r="C2142" s="7" t="s">
        <v>1659</v>
      </c>
      <c r="D2142" s="9" t="s">
        <v>3017</v>
      </c>
      <c r="E2142" s="9" t="s">
        <v>1151</v>
      </c>
      <c r="F2142" s="9" t="s">
        <v>8052</v>
      </c>
      <c r="G2142" s="13" t="s">
        <v>8051</v>
      </c>
      <c r="H2142" s="40">
        <v>2</v>
      </c>
      <c r="I2142" s="42"/>
      <c r="J2142" s="5"/>
      <c r="K2142" s="6"/>
      <c r="L2142" s="6"/>
      <c r="M2142" s="125"/>
      <c r="N2142" s="125"/>
      <c r="O2142" s="126"/>
      <c r="P2142" s="127"/>
      <c r="Q2142" s="127"/>
      <c r="R2142" s="127"/>
      <c r="S2142" s="128"/>
      <c r="T2142" s="128"/>
      <c r="U2142" s="128"/>
      <c r="V2142" s="128"/>
      <c r="W2142" s="129"/>
      <c r="X2142" s="130"/>
      <c r="Y2142" s="130"/>
    </row>
    <row r="2143" spans="1:25">
      <c r="A2143" s="6" t="s">
        <v>2523</v>
      </c>
      <c r="B2143" s="7" t="s">
        <v>989</v>
      </c>
      <c r="C2143" s="7" t="s">
        <v>1659</v>
      </c>
      <c r="D2143" s="9" t="s">
        <v>3017</v>
      </c>
      <c r="E2143" s="9" t="s">
        <v>2523</v>
      </c>
      <c r="F2143" s="9" t="s">
        <v>8054</v>
      </c>
      <c r="G2143" s="13" t="s">
        <v>8053</v>
      </c>
      <c r="H2143" s="40">
        <v>2</v>
      </c>
      <c r="I2143" s="42"/>
      <c r="J2143" s="5"/>
      <c r="K2143" s="6"/>
      <c r="L2143" s="6"/>
      <c r="M2143" s="125"/>
      <c r="N2143" s="125"/>
      <c r="O2143" s="126"/>
      <c r="P2143" s="127"/>
      <c r="Q2143" s="127"/>
      <c r="R2143" s="127"/>
      <c r="S2143" s="128"/>
      <c r="T2143" s="128"/>
      <c r="U2143" s="128"/>
      <c r="V2143" s="128"/>
      <c r="W2143" s="129"/>
      <c r="X2143" s="130"/>
      <c r="Y2143" s="130"/>
    </row>
    <row r="2144" spans="1:25">
      <c r="A2144" s="6" t="s">
        <v>2523</v>
      </c>
      <c r="B2144" s="7" t="s">
        <v>989</v>
      </c>
      <c r="C2144" s="7" t="s">
        <v>1659</v>
      </c>
      <c r="D2144" s="9" t="s">
        <v>3017</v>
      </c>
      <c r="E2144" s="9" t="s">
        <v>2523</v>
      </c>
      <c r="F2144" s="9" t="s">
        <v>8057</v>
      </c>
      <c r="G2144" s="13" t="s">
        <v>8053</v>
      </c>
      <c r="H2144" s="40">
        <v>2</v>
      </c>
      <c r="I2144" s="42"/>
      <c r="J2144" s="5"/>
      <c r="K2144" s="6"/>
      <c r="L2144" s="6"/>
      <c r="M2144" s="125"/>
      <c r="N2144" s="125"/>
      <c r="O2144" s="126"/>
      <c r="P2144" s="127"/>
      <c r="Q2144" s="127"/>
      <c r="R2144" s="127"/>
      <c r="S2144" s="128"/>
      <c r="T2144" s="128"/>
      <c r="U2144" s="128"/>
      <c r="V2144" s="128"/>
      <c r="W2144" s="129"/>
      <c r="X2144" s="130"/>
      <c r="Y2144" s="130"/>
    </row>
    <row r="2145" spans="1:25">
      <c r="A2145" s="6" t="s">
        <v>8060</v>
      </c>
      <c r="B2145" s="7" t="s">
        <v>989</v>
      </c>
      <c r="C2145" s="7" t="s">
        <v>1659</v>
      </c>
      <c r="D2145" s="9" t="s">
        <v>3017</v>
      </c>
      <c r="E2145" s="9" t="s">
        <v>8060</v>
      </c>
      <c r="F2145" s="9" t="s">
        <v>8056</v>
      </c>
      <c r="G2145" s="13" t="s">
        <v>8055</v>
      </c>
      <c r="H2145" s="40">
        <v>2</v>
      </c>
      <c r="I2145" s="42"/>
      <c r="J2145" s="5"/>
      <c r="K2145" s="6"/>
      <c r="L2145" s="6"/>
      <c r="M2145" s="125"/>
      <c r="N2145" s="125"/>
      <c r="O2145" s="126"/>
      <c r="P2145" s="127"/>
      <c r="Q2145" s="127"/>
      <c r="R2145" s="127"/>
      <c r="S2145" s="128"/>
      <c r="T2145" s="128"/>
      <c r="U2145" s="128"/>
      <c r="V2145" s="128"/>
      <c r="W2145" s="129"/>
      <c r="X2145" s="130"/>
      <c r="Y2145" s="130"/>
    </row>
    <row r="2146" spans="1:25">
      <c r="A2146" s="6" t="str">
        <f t="shared" ref="A2146:A2177" si="90">CONCATENATE(M2146,N2146,O2146,P2146,Q2146,R2146,S2146,T2146,U2146,V2146,W2146,X2146,Y2146)</f>
        <v>PRACET6520YCC</v>
      </c>
      <c r="B2146" s="7" t="s">
        <v>914</v>
      </c>
      <c r="C2146" s="7" t="s">
        <v>6</v>
      </c>
      <c r="D2146" s="7" t="s">
        <v>1126</v>
      </c>
      <c r="E2146" s="7" t="s">
        <v>2524</v>
      </c>
      <c r="F2146" s="7" t="s">
        <v>7272</v>
      </c>
      <c r="G2146" s="13" t="s">
        <v>7271</v>
      </c>
      <c r="H2146" s="21">
        <v>3</v>
      </c>
      <c r="I2146" s="4">
        <v>45434</v>
      </c>
      <c r="J2146" s="5"/>
      <c r="K2146" s="6"/>
      <c r="L2146" s="6"/>
      <c r="M2146" s="125" t="s">
        <v>10646</v>
      </c>
      <c r="N2146" s="125" t="s">
        <v>10643</v>
      </c>
      <c r="O2146" s="126" t="s">
        <v>1126</v>
      </c>
      <c r="P2146" s="127" t="s">
        <v>1146</v>
      </c>
      <c r="Q2146" s="127" t="s">
        <v>1683</v>
      </c>
      <c r="R2146" s="127" t="s">
        <v>10642</v>
      </c>
      <c r="S2146" s="128">
        <v>6</v>
      </c>
      <c r="T2146" s="128">
        <v>5</v>
      </c>
      <c r="U2146" s="128">
        <v>2</v>
      </c>
      <c r="V2146" s="128">
        <v>0</v>
      </c>
      <c r="W2146" s="129" t="s">
        <v>10655</v>
      </c>
      <c r="X2146" s="130" t="s">
        <v>1146</v>
      </c>
      <c r="Y2146" s="130" t="s">
        <v>1146</v>
      </c>
    </row>
    <row r="2147" spans="1:25">
      <c r="A2147" s="6" t="str">
        <f t="shared" si="90"/>
        <v>PRACET6520YCC</v>
      </c>
      <c r="B2147" s="7" t="s">
        <v>914</v>
      </c>
      <c r="C2147" s="7" t="s">
        <v>6</v>
      </c>
      <c r="D2147" s="7" t="s">
        <v>1126</v>
      </c>
      <c r="E2147" s="7" t="s">
        <v>2524</v>
      </c>
      <c r="F2147" s="7" t="s">
        <v>7282</v>
      </c>
      <c r="G2147" s="13" t="s">
        <v>7271</v>
      </c>
      <c r="H2147" s="21">
        <v>3</v>
      </c>
      <c r="I2147" s="4">
        <v>45434</v>
      </c>
      <c r="J2147" s="5"/>
      <c r="K2147" s="6"/>
      <c r="L2147" s="6"/>
      <c r="M2147" s="125" t="s">
        <v>10646</v>
      </c>
      <c r="N2147" s="125" t="s">
        <v>10643</v>
      </c>
      <c r="O2147" s="126" t="s">
        <v>1126</v>
      </c>
      <c r="P2147" s="127" t="s">
        <v>1146</v>
      </c>
      <c r="Q2147" s="127" t="s">
        <v>1683</v>
      </c>
      <c r="R2147" s="127" t="s">
        <v>10642</v>
      </c>
      <c r="S2147" s="128">
        <v>6</v>
      </c>
      <c r="T2147" s="128">
        <v>5</v>
      </c>
      <c r="U2147" s="128">
        <v>2</v>
      </c>
      <c r="V2147" s="128">
        <v>0</v>
      </c>
      <c r="W2147" s="129" t="s">
        <v>10655</v>
      </c>
      <c r="X2147" s="130" t="s">
        <v>1146</v>
      </c>
      <c r="Y2147" s="130" t="s">
        <v>1146</v>
      </c>
    </row>
    <row r="2148" spans="1:25">
      <c r="A2148" s="6" t="str">
        <f t="shared" si="90"/>
        <v>PRACET6520YCC</v>
      </c>
      <c r="B2148" s="7" t="s">
        <v>914</v>
      </c>
      <c r="C2148" s="7" t="s">
        <v>6</v>
      </c>
      <c r="D2148" s="7" t="s">
        <v>1126</v>
      </c>
      <c r="E2148" s="7" t="s">
        <v>2524</v>
      </c>
      <c r="F2148" s="7" t="s">
        <v>7273</v>
      </c>
      <c r="G2148" s="13" t="s">
        <v>7271</v>
      </c>
      <c r="H2148" s="40">
        <v>13</v>
      </c>
      <c r="I2148" s="4">
        <v>45567</v>
      </c>
      <c r="J2148" s="5"/>
      <c r="K2148" s="6"/>
      <c r="L2148" s="6"/>
      <c r="M2148" s="125" t="s">
        <v>10646</v>
      </c>
      <c r="N2148" s="125" t="s">
        <v>10643</v>
      </c>
      <c r="O2148" s="126" t="s">
        <v>1126</v>
      </c>
      <c r="P2148" s="127" t="s">
        <v>1146</v>
      </c>
      <c r="Q2148" s="127" t="s">
        <v>1683</v>
      </c>
      <c r="R2148" s="127" t="s">
        <v>10642</v>
      </c>
      <c r="S2148" s="128">
        <v>6</v>
      </c>
      <c r="T2148" s="128">
        <v>5</v>
      </c>
      <c r="U2148" s="128">
        <v>2</v>
      </c>
      <c r="V2148" s="128">
        <v>0</v>
      </c>
      <c r="W2148" s="129" t="s">
        <v>10655</v>
      </c>
      <c r="X2148" s="130" t="s">
        <v>1146</v>
      </c>
      <c r="Y2148" s="130" t="s">
        <v>1146</v>
      </c>
    </row>
    <row r="2149" spans="1:25">
      <c r="A2149" s="6" t="str">
        <f t="shared" si="90"/>
        <v>PRACET6525YCC</v>
      </c>
      <c r="B2149" s="33" t="s">
        <v>914</v>
      </c>
      <c r="C2149" s="33" t="s">
        <v>6</v>
      </c>
      <c r="D2149" s="33" t="s">
        <v>1126</v>
      </c>
      <c r="E2149" s="33" t="s">
        <v>2525</v>
      </c>
      <c r="F2149" s="33" t="s">
        <v>7275</v>
      </c>
      <c r="G2149" s="34" t="s">
        <v>7274</v>
      </c>
      <c r="H2149" s="22">
        <v>0</v>
      </c>
      <c r="I2149" s="4">
        <v>46459</v>
      </c>
      <c r="J2149" s="5"/>
      <c r="K2149" s="6"/>
      <c r="L2149" s="6"/>
      <c r="M2149" s="125" t="s">
        <v>10646</v>
      </c>
      <c r="N2149" s="125" t="s">
        <v>10643</v>
      </c>
      <c r="O2149" s="126" t="s">
        <v>1126</v>
      </c>
      <c r="P2149" s="127" t="s">
        <v>1146</v>
      </c>
      <c r="Q2149" s="127" t="s">
        <v>1683</v>
      </c>
      <c r="R2149" s="127" t="s">
        <v>10642</v>
      </c>
      <c r="S2149" s="128">
        <v>6</v>
      </c>
      <c r="T2149" s="128">
        <v>5</v>
      </c>
      <c r="U2149" s="128">
        <v>2</v>
      </c>
      <c r="V2149" s="128">
        <v>5</v>
      </c>
      <c r="W2149" s="129" t="s">
        <v>10655</v>
      </c>
      <c r="X2149" s="130" t="s">
        <v>1146</v>
      </c>
      <c r="Y2149" s="130" t="s">
        <v>1146</v>
      </c>
    </row>
    <row r="2150" spans="1:25">
      <c r="A2150" s="6" t="str">
        <f t="shared" si="90"/>
        <v>PRACET6530YCC</v>
      </c>
      <c r="B2150" s="7" t="s">
        <v>914</v>
      </c>
      <c r="C2150" s="7" t="s">
        <v>6</v>
      </c>
      <c r="D2150" s="7" t="s">
        <v>1126</v>
      </c>
      <c r="E2150" s="7" t="s">
        <v>2526</v>
      </c>
      <c r="F2150" s="7" t="s">
        <v>7279</v>
      </c>
      <c r="G2150" s="13" t="s">
        <v>7278</v>
      </c>
      <c r="H2150" s="21">
        <v>1</v>
      </c>
      <c r="I2150" s="4">
        <v>46482</v>
      </c>
      <c r="J2150" s="5"/>
      <c r="K2150" s="6"/>
      <c r="L2150" s="6"/>
      <c r="M2150" s="125" t="s">
        <v>10646</v>
      </c>
      <c r="N2150" s="125" t="s">
        <v>10643</v>
      </c>
      <c r="O2150" s="126" t="s">
        <v>1126</v>
      </c>
      <c r="P2150" s="127" t="s">
        <v>1146</v>
      </c>
      <c r="Q2150" s="127" t="s">
        <v>1683</v>
      </c>
      <c r="R2150" s="127" t="s">
        <v>10642</v>
      </c>
      <c r="S2150" s="128">
        <v>6</v>
      </c>
      <c r="T2150" s="128">
        <v>5</v>
      </c>
      <c r="U2150" s="128">
        <v>3</v>
      </c>
      <c r="V2150" s="128">
        <v>0</v>
      </c>
      <c r="W2150" s="129" t="s">
        <v>10655</v>
      </c>
      <c r="X2150" s="130" t="s">
        <v>1146</v>
      </c>
      <c r="Y2150" s="130" t="s">
        <v>1146</v>
      </c>
    </row>
    <row r="2151" spans="1:25">
      <c r="A2151" s="6" t="str">
        <f t="shared" si="90"/>
        <v>PRACET6530YCC</v>
      </c>
      <c r="B2151" s="33" t="s">
        <v>914</v>
      </c>
      <c r="C2151" s="33" t="s">
        <v>6</v>
      </c>
      <c r="D2151" s="33" t="s">
        <v>1126</v>
      </c>
      <c r="E2151" s="33" t="s">
        <v>2526</v>
      </c>
      <c r="F2151" s="33" t="s">
        <v>7280</v>
      </c>
      <c r="G2151" s="34" t="s">
        <v>7278</v>
      </c>
      <c r="H2151" s="22">
        <v>0</v>
      </c>
      <c r="I2151" s="4">
        <v>45112</v>
      </c>
      <c r="J2151" s="5"/>
      <c r="K2151" s="6"/>
      <c r="L2151" s="6"/>
      <c r="M2151" s="125" t="s">
        <v>10646</v>
      </c>
      <c r="N2151" s="125" t="s">
        <v>10643</v>
      </c>
      <c r="O2151" s="126" t="s">
        <v>1126</v>
      </c>
      <c r="P2151" s="127" t="s">
        <v>1146</v>
      </c>
      <c r="Q2151" s="127" t="s">
        <v>1683</v>
      </c>
      <c r="R2151" s="127" t="s">
        <v>10642</v>
      </c>
      <c r="S2151" s="128">
        <v>6</v>
      </c>
      <c r="T2151" s="128">
        <v>5</v>
      </c>
      <c r="U2151" s="128">
        <v>3</v>
      </c>
      <c r="V2151" s="128">
        <v>0</v>
      </c>
      <c r="W2151" s="129" t="s">
        <v>10655</v>
      </c>
      <c r="X2151" s="130" t="s">
        <v>1146</v>
      </c>
      <c r="Y2151" s="130" t="s">
        <v>1146</v>
      </c>
    </row>
    <row r="2152" spans="1:25">
      <c r="A2152" s="6" t="str">
        <f t="shared" si="90"/>
        <v>PRACET6535YCC</v>
      </c>
      <c r="B2152" s="7" t="s">
        <v>914</v>
      </c>
      <c r="C2152" s="7" t="s">
        <v>6</v>
      </c>
      <c r="D2152" s="7" t="s">
        <v>1126</v>
      </c>
      <c r="E2152" s="7" t="s">
        <v>2527</v>
      </c>
      <c r="F2152" s="7" t="s">
        <v>7283</v>
      </c>
      <c r="G2152" s="13" t="s">
        <v>7281</v>
      </c>
      <c r="H2152" s="40">
        <v>6</v>
      </c>
      <c r="I2152" s="4">
        <v>45356</v>
      </c>
      <c r="J2152" s="5"/>
      <c r="K2152" s="6"/>
      <c r="L2152" s="6"/>
      <c r="M2152" s="125" t="s">
        <v>10646</v>
      </c>
      <c r="N2152" s="125" t="s">
        <v>10643</v>
      </c>
      <c r="O2152" s="126" t="s">
        <v>1126</v>
      </c>
      <c r="P2152" s="127" t="s">
        <v>1146</v>
      </c>
      <c r="Q2152" s="127" t="s">
        <v>1683</v>
      </c>
      <c r="R2152" s="127" t="s">
        <v>10642</v>
      </c>
      <c r="S2152" s="128">
        <v>6</v>
      </c>
      <c r="T2152" s="128">
        <v>5</v>
      </c>
      <c r="U2152" s="128">
        <v>3</v>
      </c>
      <c r="V2152" s="128">
        <v>5</v>
      </c>
      <c r="W2152" s="129" t="s">
        <v>10655</v>
      </c>
      <c r="X2152" s="130" t="s">
        <v>1146</v>
      </c>
      <c r="Y2152" s="130" t="s">
        <v>1146</v>
      </c>
    </row>
    <row r="2153" spans="1:25">
      <c r="A2153" s="6" t="str">
        <f t="shared" si="90"/>
        <v>PRACET6535YCC</v>
      </c>
      <c r="B2153" s="33" t="s">
        <v>914</v>
      </c>
      <c r="C2153" s="33" t="s">
        <v>6</v>
      </c>
      <c r="D2153" s="33" t="s">
        <v>1126</v>
      </c>
      <c r="E2153" s="33" t="s">
        <v>2527</v>
      </c>
      <c r="F2153" s="33" t="s">
        <v>7284</v>
      </c>
      <c r="G2153" s="34" t="s">
        <v>7281</v>
      </c>
      <c r="H2153" s="22">
        <v>0</v>
      </c>
      <c r="I2153" s="4">
        <v>45112</v>
      </c>
      <c r="J2153" s="5"/>
      <c r="K2153" s="6"/>
      <c r="L2153" s="6"/>
      <c r="M2153" s="125" t="s">
        <v>10646</v>
      </c>
      <c r="N2153" s="125" t="s">
        <v>10643</v>
      </c>
      <c r="O2153" s="126" t="s">
        <v>1126</v>
      </c>
      <c r="P2153" s="127" t="s">
        <v>1146</v>
      </c>
      <c r="Q2153" s="127" t="s">
        <v>1683</v>
      </c>
      <c r="R2153" s="127" t="s">
        <v>10642</v>
      </c>
      <c r="S2153" s="128">
        <v>6</v>
      </c>
      <c r="T2153" s="128">
        <v>5</v>
      </c>
      <c r="U2153" s="128">
        <v>3</v>
      </c>
      <c r="V2153" s="128">
        <v>5</v>
      </c>
      <c r="W2153" s="129" t="s">
        <v>10655</v>
      </c>
      <c r="X2153" s="130" t="s">
        <v>1146</v>
      </c>
      <c r="Y2153" s="130" t="s">
        <v>1146</v>
      </c>
    </row>
    <row r="2154" spans="1:25">
      <c r="A2154" s="6" t="str">
        <f t="shared" si="90"/>
        <v>PRACET6535YCC</v>
      </c>
      <c r="B2154" s="7" t="s">
        <v>914</v>
      </c>
      <c r="C2154" s="7" t="s">
        <v>6</v>
      </c>
      <c r="D2154" s="7" t="s">
        <v>1126</v>
      </c>
      <c r="E2154" s="7" t="s">
        <v>2527</v>
      </c>
      <c r="F2154" s="7" t="s">
        <v>7285</v>
      </c>
      <c r="G2154" s="13" t="s">
        <v>7281</v>
      </c>
      <c r="H2154" s="40">
        <v>5</v>
      </c>
      <c r="I2154" s="4">
        <v>46270</v>
      </c>
      <c r="J2154" s="5"/>
      <c r="K2154" s="6"/>
      <c r="L2154" s="6"/>
      <c r="M2154" s="125" t="s">
        <v>10646</v>
      </c>
      <c r="N2154" s="125" t="s">
        <v>10643</v>
      </c>
      <c r="O2154" s="126" t="s">
        <v>1126</v>
      </c>
      <c r="P2154" s="127" t="s">
        <v>1146</v>
      </c>
      <c r="Q2154" s="127" t="s">
        <v>1683</v>
      </c>
      <c r="R2154" s="127" t="s">
        <v>10642</v>
      </c>
      <c r="S2154" s="128">
        <v>6</v>
      </c>
      <c r="T2154" s="128">
        <v>5</v>
      </c>
      <c r="U2154" s="128">
        <v>3</v>
      </c>
      <c r="V2154" s="128">
        <v>5</v>
      </c>
      <c r="W2154" s="129" t="s">
        <v>10655</v>
      </c>
      <c r="X2154" s="130" t="s">
        <v>1146</v>
      </c>
      <c r="Y2154" s="130" t="s">
        <v>1146</v>
      </c>
    </row>
    <row r="2155" spans="1:25">
      <c r="A2155" s="6" t="str">
        <f t="shared" si="90"/>
        <v>PRACET6535YCC</v>
      </c>
      <c r="B2155" s="7" t="s">
        <v>914</v>
      </c>
      <c r="C2155" s="7" t="s">
        <v>6</v>
      </c>
      <c r="D2155" s="7" t="s">
        <v>1126</v>
      </c>
      <c r="E2155" s="7" t="s">
        <v>2527</v>
      </c>
      <c r="F2155" s="7" t="s">
        <v>7286</v>
      </c>
      <c r="G2155" s="13" t="s">
        <v>7281</v>
      </c>
      <c r="H2155" s="40">
        <v>11</v>
      </c>
      <c r="I2155" s="4">
        <v>45570</v>
      </c>
      <c r="J2155" s="5"/>
      <c r="K2155" s="6"/>
      <c r="L2155" s="6"/>
      <c r="M2155" s="125" t="s">
        <v>10646</v>
      </c>
      <c r="N2155" s="125" t="s">
        <v>10643</v>
      </c>
      <c r="O2155" s="126" t="s">
        <v>1126</v>
      </c>
      <c r="P2155" s="127" t="s">
        <v>1146</v>
      </c>
      <c r="Q2155" s="127" t="s">
        <v>1683</v>
      </c>
      <c r="R2155" s="127" t="s">
        <v>10642</v>
      </c>
      <c r="S2155" s="128">
        <v>6</v>
      </c>
      <c r="T2155" s="128">
        <v>5</v>
      </c>
      <c r="U2155" s="128">
        <v>3</v>
      </c>
      <c r="V2155" s="128">
        <v>5</v>
      </c>
      <c r="W2155" s="129" t="s">
        <v>10655</v>
      </c>
      <c r="X2155" s="130" t="s">
        <v>1146</v>
      </c>
      <c r="Y2155" s="130" t="s">
        <v>1146</v>
      </c>
    </row>
    <row r="2156" spans="1:25">
      <c r="A2156" s="6" t="str">
        <f t="shared" si="90"/>
        <v>PRACET6535YCC</v>
      </c>
      <c r="B2156" s="33" t="s">
        <v>914</v>
      </c>
      <c r="C2156" s="33" t="s">
        <v>6</v>
      </c>
      <c r="D2156" s="33" t="s">
        <v>1126</v>
      </c>
      <c r="E2156" s="33" t="s">
        <v>2527</v>
      </c>
      <c r="F2156" s="33" t="s">
        <v>7287</v>
      </c>
      <c r="G2156" s="34" t="s">
        <v>7281</v>
      </c>
      <c r="H2156" s="22">
        <v>0</v>
      </c>
      <c r="I2156" s="4">
        <v>46482</v>
      </c>
      <c r="J2156" s="5"/>
      <c r="K2156" s="6"/>
      <c r="L2156" s="6"/>
      <c r="M2156" s="125" t="s">
        <v>10646</v>
      </c>
      <c r="N2156" s="125" t="s">
        <v>10643</v>
      </c>
      <c r="O2156" s="126" t="s">
        <v>1126</v>
      </c>
      <c r="P2156" s="127" t="s">
        <v>1146</v>
      </c>
      <c r="Q2156" s="127" t="s">
        <v>1683</v>
      </c>
      <c r="R2156" s="127" t="s">
        <v>10642</v>
      </c>
      <c r="S2156" s="128">
        <v>6</v>
      </c>
      <c r="T2156" s="128">
        <v>5</v>
      </c>
      <c r="U2156" s="128">
        <v>3</v>
      </c>
      <c r="V2156" s="128">
        <v>5</v>
      </c>
      <c r="W2156" s="129" t="s">
        <v>10655</v>
      </c>
      <c r="X2156" s="130" t="s">
        <v>1146</v>
      </c>
      <c r="Y2156" s="130" t="s">
        <v>1146</v>
      </c>
    </row>
    <row r="2157" spans="1:25">
      <c r="A2157" s="6" t="str">
        <f t="shared" si="90"/>
        <v>PRACET6520YCC</v>
      </c>
      <c r="B2157" s="7" t="s">
        <v>914</v>
      </c>
      <c r="C2157" s="7" t="s">
        <v>6</v>
      </c>
      <c r="D2157" s="7" t="s">
        <v>1126</v>
      </c>
      <c r="E2157" s="7" t="s">
        <v>1135</v>
      </c>
      <c r="F2157" s="7" t="s">
        <v>7270</v>
      </c>
      <c r="G2157" s="13" t="s">
        <v>7271</v>
      </c>
      <c r="H2157" s="21">
        <v>1</v>
      </c>
      <c r="I2157" s="4">
        <v>45309</v>
      </c>
      <c r="J2157" s="5"/>
      <c r="K2157" s="6"/>
      <c r="L2157" s="6"/>
      <c r="M2157" s="125" t="s">
        <v>10646</v>
      </c>
      <c r="N2157" s="125" t="s">
        <v>10643</v>
      </c>
      <c r="O2157" s="126" t="s">
        <v>1126</v>
      </c>
      <c r="P2157" s="127" t="s">
        <v>1146</v>
      </c>
      <c r="Q2157" s="127" t="s">
        <v>1683</v>
      </c>
      <c r="R2157" s="127" t="s">
        <v>10642</v>
      </c>
      <c r="S2157" s="128">
        <v>6</v>
      </c>
      <c r="T2157" s="128">
        <v>5</v>
      </c>
      <c r="U2157" s="128">
        <v>2</v>
      </c>
      <c r="V2157" s="128">
        <v>0</v>
      </c>
      <c r="W2157" s="129" t="s">
        <v>10655</v>
      </c>
      <c r="X2157" s="130" t="s">
        <v>1146</v>
      </c>
      <c r="Y2157" s="130" t="s">
        <v>1146</v>
      </c>
    </row>
    <row r="2158" spans="1:25">
      <c r="A2158" s="6" t="str">
        <f t="shared" si="90"/>
        <v>PRACET6520YCC</v>
      </c>
      <c r="B2158" s="33" t="s">
        <v>914</v>
      </c>
      <c r="C2158" s="33" t="s">
        <v>6</v>
      </c>
      <c r="D2158" s="33" t="s">
        <v>1126</v>
      </c>
      <c r="E2158" s="33" t="s">
        <v>1135</v>
      </c>
      <c r="F2158" s="33" t="s">
        <v>8021</v>
      </c>
      <c r="G2158" s="34" t="s">
        <v>7271</v>
      </c>
      <c r="H2158" s="22">
        <v>0</v>
      </c>
      <c r="I2158" s="4">
        <v>45309</v>
      </c>
      <c r="J2158" s="5"/>
      <c r="K2158" s="6"/>
      <c r="L2158" s="6"/>
      <c r="M2158" s="125" t="s">
        <v>10646</v>
      </c>
      <c r="N2158" s="125" t="s">
        <v>10643</v>
      </c>
      <c r="O2158" s="126" t="s">
        <v>1126</v>
      </c>
      <c r="P2158" s="127" t="s">
        <v>1146</v>
      </c>
      <c r="Q2158" s="127" t="s">
        <v>1683</v>
      </c>
      <c r="R2158" s="127" t="s">
        <v>10642</v>
      </c>
      <c r="S2158" s="128">
        <v>6</v>
      </c>
      <c r="T2158" s="128">
        <v>5</v>
      </c>
      <c r="U2158" s="128">
        <v>2</v>
      </c>
      <c r="V2158" s="128">
        <v>0</v>
      </c>
      <c r="W2158" s="129" t="s">
        <v>10655</v>
      </c>
      <c r="X2158" s="130" t="s">
        <v>1146</v>
      </c>
      <c r="Y2158" s="130" t="s">
        <v>1146</v>
      </c>
    </row>
    <row r="2159" spans="1:25">
      <c r="A2159" s="6" t="str">
        <f t="shared" si="90"/>
        <v>PRACET6525YCC</v>
      </c>
      <c r="B2159" s="33" t="s">
        <v>914</v>
      </c>
      <c r="C2159" s="33" t="s">
        <v>6</v>
      </c>
      <c r="D2159" s="33" t="s">
        <v>1126</v>
      </c>
      <c r="E2159" s="33" t="s">
        <v>7276</v>
      </c>
      <c r="F2159" s="33" t="s">
        <v>7277</v>
      </c>
      <c r="G2159" s="34" t="s">
        <v>7274</v>
      </c>
      <c r="H2159" s="22">
        <v>0</v>
      </c>
      <c r="I2159" s="4">
        <v>45112</v>
      </c>
      <c r="J2159" s="5"/>
      <c r="K2159" s="6"/>
      <c r="L2159" s="6"/>
      <c r="M2159" s="125" t="s">
        <v>10646</v>
      </c>
      <c r="N2159" s="125" t="s">
        <v>10643</v>
      </c>
      <c r="O2159" s="126" t="s">
        <v>1126</v>
      </c>
      <c r="P2159" s="127" t="s">
        <v>1146</v>
      </c>
      <c r="Q2159" s="127" t="s">
        <v>1683</v>
      </c>
      <c r="R2159" s="127" t="s">
        <v>10642</v>
      </c>
      <c r="S2159" s="128">
        <v>6</v>
      </c>
      <c r="T2159" s="128">
        <v>5</v>
      </c>
      <c r="U2159" s="128">
        <v>2</v>
      </c>
      <c r="V2159" s="128">
        <v>5</v>
      </c>
      <c r="W2159" s="129" t="s">
        <v>10655</v>
      </c>
      <c r="X2159" s="130" t="s">
        <v>1146</v>
      </c>
      <c r="Y2159" s="130" t="s">
        <v>1146</v>
      </c>
    </row>
    <row r="2160" spans="1:25">
      <c r="A2160" s="6" t="str">
        <f t="shared" si="90"/>
        <v>TRBLUN4028NTI</v>
      </c>
      <c r="B2160" s="7" t="s">
        <v>1384</v>
      </c>
      <c r="C2160" s="7" t="s">
        <v>1126</v>
      </c>
      <c r="D2160" s="7" t="s">
        <v>2876</v>
      </c>
      <c r="E2160" s="7" t="s">
        <v>5938</v>
      </c>
      <c r="F2160" s="22">
        <v>190703743</v>
      </c>
      <c r="G2160" s="13" t="s">
        <v>9244</v>
      </c>
      <c r="H2160" s="21">
        <v>31</v>
      </c>
      <c r="I2160" s="4"/>
      <c r="J2160" s="5"/>
      <c r="K2160" s="7"/>
      <c r="L2160" s="6"/>
      <c r="M2160" s="125" t="s">
        <v>10642</v>
      </c>
      <c r="N2160" s="125" t="s">
        <v>10643</v>
      </c>
      <c r="O2160" s="126" t="s">
        <v>1136</v>
      </c>
      <c r="P2160" s="127" t="s">
        <v>4113</v>
      </c>
      <c r="Q2160" s="127" t="s">
        <v>10652</v>
      </c>
      <c r="R2160" s="127" t="s">
        <v>10645</v>
      </c>
      <c r="S2160" s="128">
        <v>4</v>
      </c>
      <c r="T2160" s="128">
        <v>0</v>
      </c>
      <c r="U2160" s="128">
        <v>2</v>
      </c>
      <c r="V2160" s="128">
        <v>8</v>
      </c>
      <c r="W2160" s="129" t="s">
        <v>10645</v>
      </c>
      <c r="X2160" s="130" t="s">
        <v>10642</v>
      </c>
      <c r="Y2160" s="130" t="s">
        <v>2281</v>
      </c>
    </row>
    <row r="2161" spans="1:25">
      <c r="A2161" s="6" t="str">
        <f t="shared" si="90"/>
        <v>TRBLUN4030NTI</v>
      </c>
      <c r="B2161" s="7" t="s">
        <v>1384</v>
      </c>
      <c r="C2161" s="7" t="s">
        <v>1126</v>
      </c>
      <c r="D2161" s="7" t="s">
        <v>2875</v>
      </c>
      <c r="E2161" s="7" t="s">
        <v>7753</v>
      </c>
      <c r="F2161" s="22">
        <v>190703742</v>
      </c>
      <c r="G2161" s="13" t="s">
        <v>9246</v>
      </c>
      <c r="H2161" s="21">
        <v>1</v>
      </c>
      <c r="I2161" s="4"/>
      <c r="J2161" s="5"/>
      <c r="K2161" s="7"/>
      <c r="L2161" s="6"/>
      <c r="M2161" s="125" t="s">
        <v>10642</v>
      </c>
      <c r="N2161" s="125" t="s">
        <v>10643</v>
      </c>
      <c r="O2161" s="126" t="s">
        <v>1136</v>
      </c>
      <c r="P2161" s="127" t="s">
        <v>4113</v>
      </c>
      <c r="Q2161" s="127" t="s">
        <v>10652</v>
      </c>
      <c r="R2161" s="127" t="s">
        <v>10645</v>
      </c>
      <c r="S2161" s="128">
        <v>4</v>
      </c>
      <c r="T2161" s="128">
        <v>0</v>
      </c>
      <c r="U2161" s="128">
        <v>3</v>
      </c>
      <c r="V2161" s="128">
        <v>0</v>
      </c>
      <c r="W2161" s="129" t="s">
        <v>10645</v>
      </c>
      <c r="X2161" s="130" t="s">
        <v>10642</v>
      </c>
      <c r="Y2161" s="130" t="s">
        <v>2281</v>
      </c>
    </row>
    <row r="2162" spans="1:25">
      <c r="A2162" s="6" t="str">
        <f t="shared" si="90"/>
        <v>TRBLUN4032NTI</v>
      </c>
      <c r="B2162" s="7" t="s">
        <v>1384</v>
      </c>
      <c r="C2162" s="7" t="s">
        <v>1126</v>
      </c>
      <c r="D2162" s="7" t="s">
        <v>2877</v>
      </c>
      <c r="E2162" s="7" t="s">
        <v>1964</v>
      </c>
      <c r="F2162" s="33">
        <v>2100023833</v>
      </c>
      <c r="G2162" s="13" t="s">
        <v>9248</v>
      </c>
      <c r="H2162" s="21">
        <v>26</v>
      </c>
      <c r="I2162" s="4"/>
      <c r="J2162" s="5"/>
      <c r="K2162" s="7"/>
      <c r="L2162" s="6"/>
      <c r="M2162" s="125" t="s">
        <v>10642</v>
      </c>
      <c r="N2162" s="125" t="s">
        <v>10643</v>
      </c>
      <c r="O2162" s="126" t="s">
        <v>1136</v>
      </c>
      <c r="P2162" s="127" t="s">
        <v>4113</v>
      </c>
      <c r="Q2162" s="127" t="s">
        <v>10652</v>
      </c>
      <c r="R2162" s="127" t="s">
        <v>10645</v>
      </c>
      <c r="S2162" s="128">
        <v>4</v>
      </c>
      <c r="T2162" s="128">
        <v>0</v>
      </c>
      <c r="U2162" s="128">
        <v>3</v>
      </c>
      <c r="V2162" s="128">
        <v>2</v>
      </c>
      <c r="W2162" s="129" t="s">
        <v>10645</v>
      </c>
      <c r="X2162" s="130" t="s">
        <v>10642</v>
      </c>
      <c r="Y2162" s="130" t="s">
        <v>2281</v>
      </c>
    </row>
    <row r="2163" spans="1:25">
      <c r="A2163" s="6" t="str">
        <f t="shared" si="90"/>
        <v>TRBLUN4034NTI</v>
      </c>
      <c r="B2163" s="7" t="s">
        <v>1384</v>
      </c>
      <c r="C2163" s="7" t="s">
        <v>1126</v>
      </c>
      <c r="D2163" s="7" t="s">
        <v>2879</v>
      </c>
      <c r="E2163" s="7" t="s">
        <v>7754</v>
      </c>
      <c r="F2163" s="22">
        <v>190703739</v>
      </c>
      <c r="G2163" s="13" t="s">
        <v>9250</v>
      </c>
      <c r="H2163" s="21">
        <v>1</v>
      </c>
      <c r="I2163" s="4"/>
      <c r="J2163" s="5"/>
      <c r="K2163" s="7"/>
      <c r="L2163" s="6"/>
      <c r="M2163" s="125" t="s">
        <v>10642</v>
      </c>
      <c r="N2163" s="125" t="s">
        <v>10643</v>
      </c>
      <c r="O2163" s="126" t="s">
        <v>1136</v>
      </c>
      <c r="P2163" s="127" t="s">
        <v>4113</v>
      </c>
      <c r="Q2163" s="127" t="s">
        <v>10652</v>
      </c>
      <c r="R2163" s="127" t="s">
        <v>10645</v>
      </c>
      <c r="S2163" s="128">
        <v>4</v>
      </c>
      <c r="T2163" s="128">
        <v>0</v>
      </c>
      <c r="U2163" s="128">
        <v>3</v>
      </c>
      <c r="V2163" s="128">
        <v>4</v>
      </c>
      <c r="W2163" s="129" t="s">
        <v>10645</v>
      </c>
      <c r="X2163" s="130" t="s">
        <v>10642</v>
      </c>
      <c r="Y2163" s="130" t="s">
        <v>2281</v>
      </c>
    </row>
    <row r="2164" spans="1:25">
      <c r="A2164" s="6" t="str">
        <f t="shared" si="90"/>
        <v>TRBLUN4036NTI</v>
      </c>
      <c r="B2164" s="7" t="s">
        <v>1384</v>
      </c>
      <c r="C2164" s="7" t="s">
        <v>1126</v>
      </c>
      <c r="D2164" s="7" t="s">
        <v>2878</v>
      </c>
      <c r="E2164" s="7" t="s">
        <v>1966</v>
      </c>
      <c r="F2164" s="21">
        <v>190703736</v>
      </c>
      <c r="G2164" s="13" t="s">
        <v>9252</v>
      </c>
      <c r="H2164" s="21">
        <v>17</v>
      </c>
      <c r="I2164" s="4"/>
      <c r="J2164" s="5"/>
      <c r="K2164" s="7"/>
      <c r="L2164" s="6"/>
      <c r="M2164" s="125" t="s">
        <v>10642</v>
      </c>
      <c r="N2164" s="125" t="s">
        <v>10643</v>
      </c>
      <c r="O2164" s="126" t="s">
        <v>1136</v>
      </c>
      <c r="P2164" s="127" t="s">
        <v>4113</v>
      </c>
      <c r="Q2164" s="127" t="s">
        <v>10652</v>
      </c>
      <c r="R2164" s="127" t="s">
        <v>10645</v>
      </c>
      <c r="S2164" s="128">
        <v>4</v>
      </c>
      <c r="T2164" s="128">
        <v>0</v>
      </c>
      <c r="U2164" s="128">
        <v>3</v>
      </c>
      <c r="V2164" s="128">
        <v>6</v>
      </c>
      <c r="W2164" s="129" t="s">
        <v>10645</v>
      </c>
      <c r="X2164" s="130" t="s">
        <v>10642</v>
      </c>
      <c r="Y2164" s="130" t="s">
        <v>2281</v>
      </c>
    </row>
    <row r="2165" spans="1:25">
      <c r="A2165" s="6" t="str">
        <f t="shared" si="90"/>
        <v>TRBLUN4038NTI</v>
      </c>
      <c r="B2165" s="7" t="s">
        <v>1384</v>
      </c>
      <c r="C2165" s="7" t="s">
        <v>1126</v>
      </c>
      <c r="D2165" s="7" t="s">
        <v>2880</v>
      </c>
      <c r="E2165" s="7" t="s">
        <v>1967</v>
      </c>
      <c r="F2165" s="21">
        <v>190703734</v>
      </c>
      <c r="G2165" s="13" t="s">
        <v>9254</v>
      </c>
      <c r="H2165" s="21">
        <v>3</v>
      </c>
      <c r="I2165" s="4"/>
      <c r="J2165" s="5"/>
      <c r="K2165" s="7"/>
      <c r="L2165" s="6"/>
      <c r="M2165" s="125" t="s">
        <v>10642</v>
      </c>
      <c r="N2165" s="125" t="s">
        <v>10643</v>
      </c>
      <c r="O2165" s="126" t="s">
        <v>1136</v>
      </c>
      <c r="P2165" s="127" t="s">
        <v>4113</v>
      </c>
      <c r="Q2165" s="127" t="s">
        <v>10652</v>
      </c>
      <c r="R2165" s="127" t="s">
        <v>10645</v>
      </c>
      <c r="S2165" s="128">
        <v>4</v>
      </c>
      <c r="T2165" s="128">
        <v>0</v>
      </c>
      <c r="U2165" s="128">
        <v>3</v>
      </c>
      <c r="V2165" s="128">
        <v>8</v>
      </c>
      <c r="W2165" s="129" t="s">
        <v>10645</v>
      </c>
      <c r="X2165" s="130" t="s">
        <v>10642</v>
      </c>
      <c r="Y2165" s="130" t="s">
        <v>2281</v>
      </c>
    </row>
    <row r="2166" spans="1:25">
      <c r="A2166" s="6" t="str">
        <f t="shared" si="90"/>
        <v>TRBLUN4040NTI</v>
      </c>
      <c r="B2166" s="7" t="s">
        <v>1384</v>
      </c>
      <c r="C2166" s="7" t="s">
        <v>1126</v>
      </c>
      <c r="D2166" s="7" t="s">
        <v>2881</v>
      </c>
      <c r="E2166" s="7" t="s">
        <v>1968</v>
      </c>
      <c r="F2166" s="21">
        <v>190703731</v>
      </c>
      <c r="G2166" s="13" t="s">
        <v>9256</v>
      </c>
      <c r="H2166" s="21">
        <v>15</v>
      </c>
      <c r="I2166" s="4"/>
      <c r="J2166" s="5"/>
      <c r="K2166" s="7"/>
      <c r="L2166" s="6"/>
      <c r="M2166" s="125" t="s">
        <v>10642</v>
      </c>
      <c r="N2166" s="125" t="s">
        <v>10643</v>
      </c>
      <c r="O2166" s="126" t="s">
        <v>1136</v>
      </c>
      <c r="P2166" s="127" t="s">
        <v>4113</v>
      </c>
      <c r="Q2166" s="127" t="s">
        <v>10652</v>
      </c>
      <c r="R2166" s="127" t="s">
        <v>10645</v>
      </c>
      <c r="S2166" s="128">
        <v>4</v>
      </c>
      <c r="T2166" s="128">
        <v>0</v>
      </c>
      <c r="U2166" s="128">
        <v>4</v>
      </c>
      <c r="V2166" s="128">
        <v>0</v>
      </c>
      <c r="W2166" s="129" t="s">
        <v>10645</v>
      </c>
      <c r="X2166" s="130" t="s">
        <v>10642</v>
      </c>
      <c r="Y2166" s="130" t="s">
        <v>2281</v>
      </c>
    </row>
    <row r="2167" spans="1:25">
      <c r="A2167" s="6" t="str">
        <f t="shared" si="90"/>
        <v>TRBLUN4042NTI</v>
      </c>
      <c r="B2167" s="33" t="s">
        <v>1384</v>
      </c>
      <c r="C2167" s="33" t="s">
        <v>1126</v>
      </c>
      <c r="D2167" s="33" t="s">
        <v>2882</v>
      </c>
      <c r="E2167" s="33" t="s">
        <v>7755</v>
      </c>
      <c r="F2167" s="22">
        <v>190703730</v>
      </c>
      <c r="G2167" s="34" t="s">
        <v>9258</v>
      </c>
      <c r="H2167" s="22">
        <v>0</v>
      </c>
      <c r="I2167" s="4"/>
      <c r="J2167" s="5"/>
      <c r="K2167" s="7"/>
      <c r="L2167" s="6"/>
      <c r="M2167" s="125" t="s">
        <v>10642</v>
      </c>
      <c r="N2167" s="125" t="s">
        <v>10643</v>
      </c>
      <c r="O2167" s="126" t="s">
        <v>1136</v>
      </c>
      <c r="P2167" s="127" t="s">
        <v>4113</v>
      </c>
      <c r="Q2167" s="127" t="s">
        <v>10652</v>
      </c>
      <c r="R2167" s="127" t="s">
        <v>10645</v>
      </c>
      <c r="S2167" s="128">
        <v>4</v>
      </c>
      <c r="T2167" s="128">
        <v>0</v>
      </c>
      <c r="U2167" s="128">
        <v>4</v>
      </c>
      <c r="V2167" s="128">
        <v>2</v>
      </c>
      <c r="W2167" s="129" t="s">
        <v>10645</v>
      </c>
      <c r="X2167" s="130" t="s">
        <v>10642</v>
      </c>
      <c r="Y2167" s="130" t="s">
        <v>2281</v>
      </c>
    </row>
    <row r="2168" spans="1:25">
      <c r="A2168" s="6" t="str">
        <f t="shared" si="90"/>
        <v>TRBLUN4044NTI</v>
      </c>
      <c r="B2168" s="33" t="s">
        <v>1384</v>
      </c>
      <c r="C2168" s="33" t="s">
        <v>1126</v>
      </c>
      <c r="D2168" s="33" t="s">
        <v>2883</v>
      </c>
      <c r="E2168" s="33" t="s">
        <v>1969</v>
      </c>
      <c r="F2168" s="22">
        <v>190703727</v>
      </c>
      <c r="G2168" s="34" t="s">
        <v>9260</v>
      </c>
      <c r="H2168" s="22">
        <v>0</v>
      </c>
      <c r="I2168" s="4"/>
      <c r="J2168" s="5"/>
      <c r="K2168" s="7"/>
      <c r="L2168" s="6"/>
      <c r="M2168" s="125" t="s">
        <v>10642</v>
      </c>
      <c r="N2168" s="125" t="s">
        <v>10643</v>
      </c>
      <c r="O2168" s="126" t="s">
        <v>1136</v>
      </c>
      <c r="P2168" s="127" t="s">
        <v>4113</v>
      </c>
      <c r="Q2168" s="127" t="s">
        <v>10652</v>
      </c>
      <c r="R2168" s="127" t="s">
        <v>10645</v>
      </c>
      <c r="S2168" s="128">
        <v>4</v>
      </c>
      <c r="T2168" s="128">
        <v>0</v>
      </c>
      <c r="U2168" s="128">
        <v>4</v>
      </c>
      <c r="V2168" s="128">
        <v>4</v>
      </c>
      <c r="W2168" s="129" t="s">
        <v>10645</v>
      </c>
      <c r="X2168" s="130" t="s">
        <v>10642</v>
      </c>
      <c r="Y2168" s="130" t="s">
        <v>2281</v>
      </c>
    </row>
    <row r="2169" spans="1:25">
      <c r="A2169" s="6" t="str">
        <f t="shared" si="90"/>
        <v>TRBLUN4048NTI</v>
      </c>
      <c r="B2169" s="7" t="s">
        <v>1384</v>
      </c>
      <c r="C2169" s="7" t="s">
        <v>1126</v>
      </c>
      <c r="D2169" s="7" t="s">
        <v>829</v>
      </c>
      <c r="E2169" s="7" t="s">
        <v>1971</v>
      </c>
      <c r="F2169" s="21">
        <v>190703723</v>
      </c>
      <c r="G2169" s="13" t="s">
        <v>9264</v>
      </c>
      <c r="H2169" s="21">
        <v>1</v>
      </c>
      <c r="I2169" s="4"/>
      <c r="J2169" s="5"/>
      <c r="K2169" s="7"/>
      <c r="L2169" s="6"/>
      <c r="M2169" s="125" t="s">
        <v>10642</v>
      </c>
      <c r="N2169" s="125" t="s">
        <v>10643</v>
      </c>
      <c r="O2169" s="126" t="s">
        <v>1136</v>
      </c>
      <c r="P2169" s="127" t="s">
        <v>4113</v>
      </c>
      <c r="Q2169" s="127" t="s">
        <v>10652</v>
      </c>
      <c r="R2169" s="127" t="s">
        <v>10645</v>
      </c>
      <c r="S2169" s="128">
        <v>4</v>
      </c>
      <c r="T2169" s="128">
        <v>0</v>
      </c>
      <c r="U2169" s="128">
        <v>4</v>
      </c>
      <c r="V2169" s="128">
        <v>8</v>
      </c>
      <c r="W2169" s="129" t="s">
        <v>10645</v>
      </c>
      <c r="X2169" s="130" t="s">
        <v>10642</v>
      </c>
      <c r="Y2169" s="130" t="s">
        <v>2281</v>
      </c>
    </row>
    <row r="2170" spans="1:25">
      <c r="A2170" s="6" t="str">
        <f t="shared" si="90"/>
        <v>TRBLUN4052NTI</v>
      </c>
      <c r="B2170" s="61" t="s">
        <v>1384</v>
      </c>
      <c r="C2170" s="61" t="s">
        <v>1126</v>
      </c>
      <c r="D2170" s="61" t="s">
        <v>831</v>
      </c>
      <c r="E2170" s="61" t="s">
        <v>1974</v>
      </c>
      <c r="F2170" s="62">
        <v>190703720</v>
      </c>
      <c r="G2170" s="63" t="s">
        <v>9267</v>
      </c>
      <c r="H2170" s="62">
        <v>1</v>
      </c>
      <c r="I2170" s="64"/>
      <c r="J2170" s="65"/>
      <c r="K2170" s="7"/>
      <c r="L2170" s="6"/>
      <c r="M2170" s="125" t="s">
        <v>10642</v>
      </c>
      <c r="N2170" s="125" t="s">
        <v>10643</v>
      </c>
      <c r="O2170" s="126" t="s">
        <v>1136</v>
      </c>
      <c r="P2170" s="127" t="s">
        <v>4113</v>
      </c>
      <c r="Q2170" s="127" t="s">
        <v>10652</v>
      </c>
      <c r="R2170" s="127" t="s">
        <v>10645</v>
      </c>
      <c r="S2170" s="128">
        <v>4</v>
      </c>
      <c r="T2170" s="128">
        <v>0</v>
      </c>
      <c r="U2170" s="128">
        <v>5</v>
      </c>
      <c r="V2170" s="128">
        <v>2</v>
      </c>
      <c r="W2170" s="129" t="s">
        <v>10645</v>
      </c>
      <c r="X2170" s="130" t="s">
        <v>10642</v>
      </c>
      <c r="Y2170" s="130" t="s">
        <v>2281</v>
      </c>
    </row>
    <row r="2171" spans="1:25">
      <c r="A2171" s="6" t="str">
        <f t="shared" si="90"/>
        <v>TRBLUN4056NTI</v>
      </c>
      <c r="B2171" s="33" t="s">
        <v>1384</v>
      </c>
      <c r="C2171" s="33" t="s">
        <v>1126</v>
      </c>
      <c r="D2171" s="33" t="s">
        <v>831</v>
      </c>
      <c r="E2171" s="33" t="s">
        <v>5939</v>
      </c>
      <c r="F2171" s="22">
        <v>190703720</v>
      </c>
      <c r="G2171" s="34" t="s">
        <v>9268</v>
      </c>
      <c r="H2171" s="22">
        <v>0</v>
      </c>
      <c r="I2171" s="4"/>
      <c r="J2171" s="5"/>
      <c r="K2171" s="7"/>
      <c r="L2171" s="6"/>
      <c r="M2171" s="125" t="s">
        <v>10642</v>
      </c>
      <c r="N2171" s="125" t="s">
        <v>10643</v>
      </c>
      <c r="O2171" s="126" t="s">
        <v>1136</v>
      </c>
      <c r="P2171" s="127" t="s">
        <v>4113</v>
      </c>
      <c r="Q2171" s="127" t="s">
        <v>10652</v>
      </c>
      <c r="R2171" s="127" t="s">
        <v>10645</v>
      </c>
      <c r="S2171" s="128">
        <v>4</v>
      </c>
      <c r="T2171" s="128">
        <v>0</v>
      </c>
      <c r="U2171" s="128">
        <v>5</v>
      </c>
      <c r="V2171" s="128">
        <v>6</v>
      </c>
      <c r="W2171" s="129" t="s">
        <v>10645</v>
      </c>
      <c r="X2171" s="130" t="s">
        <v>10642</v>
      </c>
      <c r="Y2171" s="130" t="s">
        <v>2281</v>
      </c>
    </row>
    <row r="2172" spans="1:25">
      <c r="A2172" s="6" t="str">
        <f t="shared" si="90"/>
        <v>TRBLUN4072NTI</v>
      </c>
      <c r="B2172" s="75" t="s">
        <v>1384</v>
      </c>
      <c r="C2172" s="75" t="s">
        <v>1126</v>
      </c>
      <c r="D2172" s="75" t="s">
        <v>836</v>
      </c>
      <c r="E2172" s="75" t="s">
        <v>1981</v>
      </c>
      <c r="F2172" s="77">
        <v>190703714</v>
      </c>
      <c r="G2172" s="76" t="s">
        <v>9273</v>
      </c>
      <c r="H2172" s="77">
        <v>0</v>
      </c>
      <c r="I2172" s="64"/>
      <c r="J2172" s="65"/>
      <c r="K2172" s="7"/>
      <c r="L2172" s="6"/>
      <c r="M2172" s="125" t="s">
        <v>10642</v>
      </c>
      <c r="N2172" s="125" t="s">
        <v>10643</v>
      </c>
      <c r="O2172" s="126" t="s">
        <v>1136</v>
      </c>
      <c r="P2172" s="127" t="s">
        <v>4113</v>
      </c>
      <c r="Q2172" s="127" t="s">
        <v>10652</v>
      </c>
      <c r="R2172" s="127" t="s">
        <v>10645</v>
      </c>
      <c r="S2172" s="128">
        <v>4</v>
      </c>
      <c r="T2172" s="128">
        <v>0</v>
      </c>
      <c r="U2172" s="128">
        <v>7</v>
      </c>
      <c r="V2172" s="128">
        <v>2</v>
      </c>
      <c r="W2172" s="129" t="s">
        <v>10645</v>
      </c>
      <c r="X2172" s="130" t="s">
        <v>10642</v>
      </c>
      <c r="Y2172" s="130" t="s">
        <v>2281</v>
      </c>
    </row>
    <row r="2173" spans="1:25">
      <c r="A2173" s="6" t="str">
        <f t="shared" si="90"/>
        <v>TRBLUN4080NTI</v>
      </c>
      <c r="B2173" s="33" t="s">
        <v>1384</v>
      </c>
      <c r="C2173" s="33" t="s">
        <v>1126</v>
      </c>
      <c r="D2173" s="33" t="s">
        <v>838</v>
      </c>
      <c r="E2173" s="33" t="s">
        <v>1984</v>
      </c>
      <c r="F2173" s="22">
        <v>190703711</v>
      </c>
      <c r="G2173" s="34" t="s">
        <v>9276</v>
      </c>
      <c r="H2173" s="22">
        <v>0</v>
      </c>
      <c r="I2173" s="4"/>
      <c r="J2173" s="5"/>
      <c r="K2173" s="7"/>
      <c r="L2173" s="6"/>
      <c r="M2173" s="125" t="s">
        <v>10642</v>
      </c>
      <c r="N2173" s="125" t="s">
        <v>10643</v>
      </c>
      <c r="O2173" s="126" t="s">
        <v>1136</v>
      </c>
      <c r="P2173" s="127" t="s">
        <v>4113</v>
      </c>
      <c r="Q2173" s="127" t="s">
        <v>10652</v>
      </c>
      <c r="R2173" s="127" t="s">
        <v>10645</v>
      </c>
      <c r="S2173" s="128">
        <v>4</v>
      </c>
      <c r="T2173" s="128">
        <v>0</v>
      </c>
      <c r="U2173" s="128">
        <v>8</v>
      </c>
      <c r="V2173" s="128">
        <v>0</v>
      </c>
      <c r="W2173" s="129" t="s">
        <v>10645</v>
      </c>
      <c r="X2173" s="130" t="s">
        <v>10642</v>
      </c>
      <c r="Y2173" s="130" t="s">
        <v>2281</v>
      </c>
    </row>
    <row r="2174" spans="1:25">
      <c r="A2174" s="6" t="str">
        <f t="shared" si="90"/>
        <v>CLTMA10270NTI</v>
      </c>
      <c r="B2174" s="7" t="s">
        <v>8</v>
      </c>
      <c r="C2174" s="7" t="s">
        <v>1136</v>
      </c>
      <c r="D2174" s="7" t="s">
        <v>3225</v>
      </c>
      <c r="E2174" s="7" t="s">
        <v>3226</v>
      </c>
      <c r="F2174" s="7">
        <v>2000035897</v>
      </c>
      <c r="G2174" s="15" t="s">
        <v>8857</v>
      </c>
      <c r="H2174" s="21">
        <v>20</v>
      </c>
      <c r="I2174" s="4"/>
      <c r="J2174" s="5" t="s">
        <v>7104</v>
      </c>
      <c r="K2174" s="6" t="s">
        <v>8277</v>
      </c>
      <c r="L2174" s="6"/>
      <c r="M2174" s="125" t="s">
        <v>1146</v>
      </c>
      <c r="N2174" s="125" t="s">
        <v>4113</v>
      </c>
      <c r="O2174" s="126" t="s">
        <v>10642</v>
      </c>
      <c r="P2174" s="127" t="s">
        <v>2563</v>
      </c>
      <c r="Q2174" s="127" t="s">
        <v>1126</v>
      </c>
      <c r="R2174" s="127">
        <v>1</v>
      </c>
      <c r="S2174" s="128">
        <v>0</v>
      </c>
      <c r="T2174" s="128">
        <v>2</v>
      </c>
      <c r="U2174" s="128">
        <v>7</v>
      </c>
      <c r="V2174" s="128">
        <v>0</v>
      </c>
      <c r="W2174" s="129" t="s">
        <v>10645</v>
      </c>
      <c r="X2174" s="130" t="s">
        <v>10642</v>
      </c>
      <c r="Y2174" s="130" t="s">
        <v>2281</v>
      </c>
    </row>
    <row r="2175" spans="1:25">
      <c r="A2175" s="6" t="str">
        <f t="shared" si="90"/>
        <v>CLTNV11270NTI</v>
      </c>
      <c r="B2175" s="7" t="s">
        <v>8</v>
      </c>
      <c r="C2175" s="7" t="s">
        <v>1136</v>
      </c>
      <c r="D2175" s="7" t="s">
        <v>7506</v>
      </c>
      <c r="E2175" s="7" t="s">
        <v>3226</v>
      </c>
      <c r="F2175" s="7">
        <v>2000040289</v>
      </c>
      <c r="G2175" s="15" t="s">
        <v>8865</v>
      </c>
      <c r="H2175" s="21">
        <v>3</v>
      </c>
      <c r="I2175" s="4"/>
      <c r="J2175" s="5" t="s">
        <v>6990</v>
      </c>
      <c r="K2175" s="6" t="s">
        <v>8277</v>
      </c>
      <c r="L2175" s="6"/>
      <c r="M2175" s="125" t="s">
        <v>1146</v>
      </c>
      <c r="N2175" s="125" t="s">
        <v>4113</v>
      </c>
      <c r="O2175" s="126" t="s">
        <v>10642</v>
      </c>
      <c r="P2175" s="127" t="s">
        <v>10645</v>
      </c>
      <c r="Q2175" s="127" t="s">
        <v>10650</v>
      </c>
      <c r="R2175" s="127">
        <v>1</v>
      </c>
      <c r="S2175" s="128">
        <v>1</v>
      </c>
      <c r="T2175" s="128">
        <v>2</v>
      </c>
      <c r="U2175" s="128">
        <v>7</v>
      </c>
      <c r="V2175" s="128">
        <v>0</v>
      </c>
      <c r="W2175" s="129" t="s">
        <v>10645</v>
      </c>
      <c r="X2175" s="130" t="s">
        <v>10642</v>
      </c>
      <c r="Y2175" s="130" t="s">
        <v>2281</v>
      </c>
    </row>
    <row r="2176" spans="1:25">
      <c r="A2176" s="6" t="str">
        <f t="shared" si="90"/>
        <v>CLTNV10285NTI</v>
      </c>
      <c r="B2176" s="7" t="s">
        <v>8</v>
      </c>
      <c r="C2176" s="7" t="s">
        <v>1136</v>
      </c>
      <c r="D2176" s="7" t="s">
        <v>1228</v>
      </c>
      <c r="E2176" s="7" t="s">
        <v>3227</v>
      </c>
      <c r="F2176" s="7">
        <v>1900047298</v>
      </c>
      <c r="G2176" s="15" t="s">
        <v>8858</v>
      </c>
      <c r="H2176" s="21">
        <v>12</v>
      </c>
      <c r="I2176" s="4"/>
      <c r="J2176" s="5" t="s">
        <v>7116</v>
      </c>
      <c r="K2176" s="6" t="s">
        <v>8277</v>
      </c>
      <c r="L2176" s="6"/>
      <c r="M2176" s="125" t="s">
        <v>1146</v>
      </c>
      <c r="N2176" s="125" t="s">
        <v>4113</v>
      </c>
      <c r="O2176" s="126" t="s">
        <v>10642</v>
      </c>
      <c r="P2176" s="127" t="s">
        <v>10645</v>
      </c>
      <c r="Q2176" s="127" t="s">
        <v>10650</v>
      </c>
      <c r="R2176" s="127">
        <v>1</v>
      </c>
      <c r="S2176" s="128">
        <v>0</v>
      </c>
      <c r="T2176" s="128">
        <v>2</v>
      </c>
      <c r="U2176" s="128">
        <v>8</v>
      </c>
      <c r="V2176" s="128">
        <v>5</v>
      </c>
      <c r="W2176" s="129" t="s">
        <v>10645</v>
      </c>
      <c r="X2176" s="130" t="s">
        <v>10642</v>
      </c>
      <c r="Y2176" s="130" t="s">
        <v>2281</v>
      </c>
    </row>
    <row r="2177" spans="1:25">
      <c r="A2177" s="6" t="str">
        <f t="shared" si="90"/>
        <v>CLTNV10300NTI</v>
      </c>
      <c r="B2177" s="7" t="s">
        <v>8</v>
      </c>
      <c r="C2177" s="7" t="s">
        <v>1136</v>
      </c>
      <c r="D2177" s="7" t="s">
        <v>2925</v>
      </c>
      <c r="E2177" s="7" t="s">
        <v>3228</v>
      </c>
      <c r="F2177" s="7">
        <v>2000040288</v>
      </c>
      <c r="G2177" s="15" t="s">
        <v>8859</v>
      </c>
      <c r="H2177" s="21">
        <v>15</v>
      </c>
      <c r="I2177" s="4"/>
      <c r="J2177" s="5" t="s">
        <v>7117</v>
      </c>
      <c r="K2177" s="6" t="s">
        <v>8277</v>
      </c>
      <c r="L2177" s="6"/>
      <c r="M2177" s="125" t="s">
        <v>1146</v>
      </c>
      <c r="N2177" s="125" t="s">
        <v>4113</v>
      </c>
      <c r="O2177" s="126" t="s">
        <v>10642</v>
      </c>
      <c r="P2177" s="127" t="s">
        <v>10645</v>
      </c>
      <c r="Q2177" s="127" t="s">
        <v>10650</v>
      </c>
      <c r="R2177" s="127">
        <v>1</v>
      </c>
      <c r="S2177" s="128">
        <v>0</v>
      </c>
      <c r="T2177" s="128">
        <v>3</v>
      </c>
      <c r="U2177" s="128">
        <v>0</v>
      </c>
      <c r="V2177" s="128">
        <v>0</v>
      </c>
      <c r="W2177" s="129" t="s">
        <v>10645</v>
      </c>
      <c r="X2177" s="130" t="s">
        <v>10642</v>
      </c>
      <c r="Y2177" s="130" t="s">
        <v>2281</v>
      </c>
    </row>
    <row r="2178" spans="1:25">
      <c r="A2178" s="6" t="str">
        <f t="shared" ref="A2178:A2209" si="91">CONCATENATE(M2178,N2178,O2178,P2178,Q2178,R2178,S2178,T2178,U2178,V2178,W2178,X2178,Y2178)</f>
        <v>CLTNV10315NTI</v>
      </c>
      <c r="B2178" s="7" t="s">
        <v>8</v>
      </c>
      <c r="C2178" s="7" t="s">
        <v>1136</v>
      </c>
      <c r="D2178" s="7" t="s">
        <v>2928</v>
      </c>
      <c r="E2178" s="7" t="s">
        <v>3229</v>
      </c>
      <c r="F2178" s="7">
        <v>2000058649</v>
      </c>
      <c r="G2178" s="15" t="s">
        <v>8860</v>
      </c>
      <c r="H2178" s="21">
        <v>21</v>
      </c>
      <c r="I2178" s="4"/>
      <c r="J2178" s="5" t="s">
        <v>7118</v>
      </c>
      <c r="K2178" s="6" t="s">
        <v>8277</v>
      </c>
      <c r="L2178" s="6"/>
      <c r="M2178" s="125" t="s">
        <v>1146</v>
      </c>
      <c r="N2178" s="125" t="s">
        <v>4113</v>
      </c>
      <c r="O2178" s="126" t="s">
        <v>10642</v>
      </c>
      <c r="P2178" s="127" t="s">
        <v>10645</v>
      </c>
      <c r="Q2178" s="127" t="s">
        <v>10650</v>
      </c>
      <c r="R2178" s="127">
        <v>1</v>
      </c>
      <c r="S2178" s="128">
        <v>0</v>
      </c>
      <c r="T2178" s="128">
        <v>3</v>
      </c>
      <c r="U2178" s="128">
        <v>1</v>
      </c>
      <c r="V2178" s="128">
        <v>5</v>
      </c>
      <c r="W2178" s="129" t="s">
        <v>10645</v>
      </c>
      <c r="X2178" s="130" t="s">
        <v>10642</v>
      </c>
      <c r="Y2178" s="130" t="s">
        <v>2281</v>
      </c>
    </row>
    <row r="2179" spans="1:25">
      <c r="A2179" s="6" t="str">
        <f t="shared" si="91"/>
        <v>CLTNV10330NTI</v>
      </c>
      <c r="B2179" s="7" t="s">
        <v>8</v>
      </c>
      <c r="C2179" s="7" t="s">
        <v>1136</v>
      </c>
      <c r="D2179" s="7" t="s">
        <v>2931</v>
      </c>
      <c r="E2179" s="7" t="s">
        <v>3230</v>
      </c>
      <c r="F2179" s="7">
        <v>1900016794</v>
      </c>
      <c r="G2179" s="15" t="s">
        <v>8861</v>
      </c>
      <c r="H2179" s="21">
        <v>11</v>
      </c>
      <c r="I2179" s="4"/>
      <c r="J2179" s="5" t="s">
        <v>7116</v>
      </c>
      <c r="K2179" s="6" t="s">
        <v>8277</v>
      </c>
      <c r="L2179" s="6"/>
      <c r="M2179" s="125" t="s">
        <v>1146</v>
      </c>
      <c r="N2179" s="125" t="s">
        <v>4113</v>
      </c>
      <c r="O2179" s="126" t="s">
        <v>10642</v>
      </c>
      <c r="P2179" s="127" t="s">
        <v>10645</v>
      </c>
      <c r="Q2179" s="127" t="s">
        <v>10650</v>
      </c>
      <c r="R2179" s="127">
        <v>1</v>
      </c>
      <c r="S2179" s="128">
        <v>0</v>
      </c>
      <c r="T2179" s="128">
        <v>3</v>
      </c>
      <c r="U2179" s="128">
        <v>3</v>
      </c>
      <c r="V2179" s="128">
        <v>0</v>
      </c>
      <c r="W2179" s="129" t="s">
        <v>10645</v>
      </c>
      <c r="X2179" s="130" t="s">
        <v>10642</v>
      </c>
      <c r="Y2179" s="130" t="s">
        <v>2281</v>
      </c>
    </row>
    <row r="2180" spans="1:25">
      <c r="A2180" s="6" t="str">
        <f t="shared" si="91"/>
        <v>CLTNV10345NTI</v>
      </c>
      <c r="B2180" s="7" t="s">
        <v>8</v>
      </c>
      <c r="C2180" s="7" t="s">
        <v>1136</v>
      </c>
      <c r="D2180" s="7" t="s">
        <v>1230</v>
      </c>
      <c r="E2180" s="7" t="s">
        <v>3231</v>
      </c>
      <c r="F2180" s="7">
        <v>2000031477</v>
      </c>
      <c r="G2180" s="15" t="s">
        <v>8862</v>
      </c>
      <c r="H2180" s="21">
        <v>9</v>
      </c>
      <c r="I2180" s="4"/>
      <c r="J2180" s="5" t="s">
        <v>7115</v>
      </c>
      <c r="K2180" s="6" t="s">
        <v>8277</v>
      </c>
      <c r="L2180" s="6"/>
      <c r="M2180" s="125" t="s">
        <v>1146</v>
      </c>
      <c r="N2180" s="125" t="s">
        <v>4113</v>
      </c>
      <c r="O2180" s="126" t="s">
        <v>10642</v>
      </c>
      <c r="P2180" s="127" t="s">
        <v>10645</v>
      </c>
      <c r="Q2180" s="127" t="s">
        <v>10650</v>
      </c>
      <c r="R2180" s="127">
        <v>1</v>
      </c>
      <c r="S2180" s="128">
        <v>0</v>
      </c>
      <c r="T2180" s="128">
        <v>3</v>
      </c>
      <c r="U2180" s="128">
        <v>4</v>
      </c>
      <c r="V2180" s="128">
        <v>5</v>
      </c>
      <c r="W2180" s="129" t="s">
        <v>10645</v>
      </c>
      <c r="X2180" s="130" t="s">
        <v>10642</v>
      </c>
      <c r="Y2180" s="130" t="s">
        <v>2281</v>
      </c>
    </row>
    <row r="2181" spans="1:25">
      <c r="A2181" s="6" t="str">
        <f t="shared" si="91"/>
        <v>CLTNV10360NTI</v>
      </c>
      <c r="B2181" s="7" t="s">
        <v>8</v>
      </c>
      <c r="C2181" s="7" t="s">
        <v>1136</v>
      </c>
      <c r="D2181" s="7" t="s">
        <v>1233</v>
      </c>
      <c r="E2181" s="7" t="s">
        <v>3232</v>
      </c>
      <c r="F2181" s="7">
        <v>200013408</v>
      </c>
      <c r="G2181" s="15" t="s">
        <v>8863</v>
      </c>
      <c r="H2181" s="21">
        <v>7</v>
      </c>
      <c r="I2181" s="4"/>
      <c r="J2181" s="5" t="s">
        <v>6992</v>
      </c>
      <c r="K2181" s="6" t="s">
        <v>8277</v>
      </c>
      <c r="L2181" s="6"/>
      <c r="M2181" s="125" t="s">
        <v>1146</v>
      </c>
      <c r="N2181" s="125" t="s">
        <v>4113</v>
      </c>
      <c r="O2181" s="126" t="s">
        <v>10642</v>
      </c>
      <c r="P2181" s="127" t="s">
        <v>10645</v>
      </c>
      <c r="Q2181" s="127" t="s">
        <v>10650</v>
      </c>
      <c r="R2181" s="127">
        <v>1</v>
      </c>
      <c r="S2181" s="128">
        <v>0</v>
      </c>
      <c r="T2181" s="128">
        <v>3</v>
      </c>
      <c r="U2181" s="128">
        <v>6</v>
      </c>
      <c r="V2181" s="128">
        <v>0</v>
      </c>
      <c r="W2181" s="129" t="s">
        <v>10645</v>
      </c>
      <c r="X2181" s="130" t="s">
        <v>10642</v>
      </c>
      <c r="Y2181" s="130" t="s">
        <v>2281</v>
      </c>
    </row>
    <row r="2182" spans="1:25">
      <c r="A2182" s="6" t="str">
        <f t="shared" si="91"/>
        <v>CLTNV10375NTI</v>
      </c>
      <c r="B2182" s="7" t="s">
        <v>8</v>
      </c>
      <c r="C2182" s="7" t="s">
        <v>1136</v>
      </c>
      <c r="D2182" s="7" t="s">
        <v>1234</v>
      </c>
      <c r="E2182" s="7" t="s">
        <v>3233</v>
      </c>
      <c r="F2182" s="7">
        <v>2000040289</v>
      </c>
      <c r="G2182" s="15" t="s">
        <v>8864</v>
      </c>
      <c r="H2182" s="21">
        <v>3</v>
      </c>
      <c r="I2182" s="4"/>
      <c r="J2182" s="5" t="s">
        <v>6990</v>
      </c>
      <c r="K2182" s="6" t="s">
        <v>8277</v>
      </c>
      <c r="L2182" s="6"/>
      <c r="M2182" s="125" t="s">
        <v>1146</v>
      </c>
      <c r="N2182" s="125" t="s">
        <v>4113</v>
      </c>
      <c r="O2182" s="126" t="s">
        <v>10642</v>
      </c>
      <c r="P2182" s="127" t="s">
        <v>10645</v>
      </c>
      <c r="Q2182" s="127" t="s">
        <v>10650</v>
      </c>
      <c r="R2182" s="127">
        <v>1</v>
      </c>
      <c r="S2182" s="128">
        <v>0</v>
      </c>
      <c r="T2182" s="128">
        <v>3</v>
      </c>
      <c r="U2182" s="128">
        <v>7</v>
      </c>
      <c r="V2182" s="128">
        <v>5</v>
      </c>
      <c r="W2182" s="129" t="s">
        <v>10645</v>
      </c>
      <c r="X2182" s="130" t="s">
        <v>10642</v>
      </c>
      <c r="Y2182" s="130" t="s">
        <v>2281</v>
      </c>
    </row>
    <row r="2183" spans="1:25">
      <c r="A2183" s="6" t="str">
        <f t="shared" si="91"/>
        <v>CLTNV11285NTI</v>
      </c>
      <c r="B2183" s="7" t="s">
        <v>8</v>
      </c>
      <c r="C2183" s="7" t="s">
        <v>1136</v>
      </c>
      <c r="D2183" s="7" t="s">
        <v>3234</v>
      </c>
      <c r="E2183" s="7" t="s">
        <v>5977</v>
      </c>
      <c r="F2183" s="7">
        <v>2100000262</v>
      </c>
      <c r="G2183" s="15" t="s">
        <v>8866</v>
      </c>
      <c r="H2183" s="21">
        <v>9</v>
      </c>
      <c r="I2183" s="4"/>
      <c r="J2183" s="5" t="s">
        <v>7115</v>
      </c>
      <c r="K2183" s="6" t="s">
        <v>8277</v>
      </c>
      <c r="L2183" s="6"/>
      <c r="M2183" s="125" t="s">
        <v>1146</v>
      </c>
      <c r="N2183" s="125" t="s">
        <v>4113</v>
      </c>
      <c r="O2183" s="126" t="s">
        <v>10642</v>
      </c>
      <c r="P2183" s="127" t="s">
        <v>10645</v>
      </c>
      <c r="Q2183" s="127" t="s">
        <v>10650</v>
      </c>
      <c r="R2183" s="127">
        <v>1</v>
      </c>
      <c r="S2183" s="128">
        <v>1</v>
      </c>
      <c r="T2183" s="128">
        <v>2</v>
      </c>
      <c r="U2183" s="128">
        <v>8</v>
      </c>
      <c r="V2183" s="128">
        <v>5</v>
      </c>
      <c r="W2183" s="129" t="s">
        <v>10645</v>
      </c>
      <c r="X2183" s="130" t="s">
        <v>10642</v>
      </c>
      <c r="Y2183" s="130" t="s">
        <v>2281</v>
      </c>
    </row>
    <row r="2184" spans="1:25">
      <c r="A2184" s="6" t="str">
        <f t="shared" si="91"/>
        <v>CLTNV11300NTI</v>
      </c>
      <c r="B2184" s="7" t="s">
        <v>8</v>
      </c>
      <c r="C2184" s="7" t="s">
        <v>1136</v>
      </c>
      <c r="D2184" s="7" t="s">
        <v>3235</v>
      </c>
      <c r="E2184" s="7" t="s">
        <v>5978</v>
      </c>
      <c r="F2184" s="7">
        <v>2100000263</v>
      </c>
      <c r="G2184" s="15" t="s">
        <v>8867</v>
      </c>
      <c r="H2184" s="21">
        <v>9</v>
      </c>
      <c r="I2184" s="4"/>
      <c r="J2184" s="5" t="s">
        <v>7120</v>
      </c>
      <c r="K2184" s="6" t="s">
        <v>8277</v>
      </c>
      <c r="L2184" s="6"/>
      <c r="M2184" s="125" t="s">
        <v>1146</v>
      </c>
      <c r="N2184" s="125" t="s">
        <v>4113</v>
      </c>
      <c r="O2184" s="126" t="s">
        <v>10642</v>
      </c>
      <c r="P2184" s="127" t="s">
        <v>10645</v>
      </c>
      <c r="Q2184" s="127" t="s">
        <v>10650</v>
      </c>
      <c r="R2184" s="127">
        <v>1</v>
      </c>
      <c r="S2184" s="128">
        <v>1</v>
      </c>
      <c r="T2184" s="128">
        <v>3</v>
      </c>
      <c r="U2184" s="128">
        <v>0</v>
      </c>
      <c r="V2184" s="128">
        <v>0</v>
      </c>
      <c r="W2184" s="129" t="s">
        <v>10645</v>
      </c>
      <c r="X2184" s="130" t="s">
        <v>10642</v>
      </c>
      <c r="Y2184" s="130" t="s">
        <v>2281</v>
      </c>
    </row>
    <row r="2185" spans="1:25">
      <c r="A2185" s="6" t="str">
        <f t="shared" si="91"/>
        <v>CLTNV11315NTI</v>
      </c>
      <c r="B2185" s="7" t="s">
        <v>8</v>
      </c>
      <c r="C2185" s="7" t="s">
        <v>1136</v>
      </c>
      <c r="D2185" s="7" t="s">
        <v>3236</v>
      </c>
      <c r="E2185" s="7" t="s">
        <v>5979</v>
      </c>
      <c r="F2185" s="7">
        <v>1900121774</v>
      </c>
      <c r="G2185" s="15" t="s">
        <v>8868</v>
      </c>
      <c r="H2185" s="21">
        <v>19</v>
      </c>
      <c r="I2185" s="4"/>
      <c r="J2185" s="5" t="s">
        <v>7119</v>
      </c>
      <c r="K2185" s="6" t="s">
        <v>8277</v>
      </c>
      <c r="L2185" s="6"/>
      <c r="M2185" s="125" t="s">
        <v>1146</v>
      </c>
      <c r="N2185" s="125" t="s">
        <v>4113</v>
      </c>
      <c r="O2185" s="126" t="s">
        <v>10642</v>
      </c>
      <c r="P2185" s="127" t="s">
        <v>10645</v>
      </c>
      <c r="Q2185" s="127" t="s">
        <v>10650</v>
      </c>
      <c r="R2185" s="127">
        <v>1</v>
      </c>
      <c r="S2185" s="128">
        <v>1</v>
      </c>
      <c r="T2185" s="128">
        <v>3</v>
      </c>
      <c r="U2185" s="128">
        <v>1</v>
      </c>
      <c r="V2185" s="128">
        <v>5</v>
      </c>
      <c r="W2185" s="129" t="s">
        <v>10645</v>
      </c>
      <c r="X2185" s="130" t="s">
        <v>10642</v>
      </c>
      <c r="Y2185" s="130" t="s">
        <v>2281</v>
      </c>
    </row>
    <row r="2186" spans="1:25">
      <c r="A2186" s="6" t="str">
        <f t="shared" si="91"/>
        <v>CLTNV11330NTI</v>
      </c>
      <c r="B2186" s="7" t="s">
        <v>8</v>
      </c>
      <c r="C2186" s="7" t="s">
        <v>1136</v>
      </c>
      <c r="D2186" s="7" t="s">
        <v>3237</v>
      </c>
      <c r="E2186" s="7" t="s">
        <v>5980</v>
      </c>
      <c r="F2186" s="7">
        <v>2100000264</v>
      </c>
      <c r="G2186" s="15" t="s">
        <v>8869</v>
      </c>
      <c r="H2186" s="21">
        <v>13</v>
      </c>
      <c r="I2186" s="4"/>
      <c r="J2186" s="5" t="s">
        <v>7124</v>
      </c>
      <c r="K2186" s="6" t="s">
        <v>8277</v>
      </c>
      <c r="L2186" s="6"/>
      <c r="M2186" s="125" t="s">
        <v>1146</v>
      </c>
      <c r="N2186" s="125" t="s">
        <v>4113</v>
      </c>
      <c r="O2186" s="126" t="s">
        <v>10642</v>
      </c>
      <c r="P2186" s="127" t="s">
        <v>10645</v>
      </c>
      <c r="Q2186" s="127" t="s">
        <v>10650</v>
      </c>
      <c r="R2186" s="127">
        <v>1</v>
      </c>
      <c r="S2186" s="128">
        <v>1</v>
      </c>
      <c r="T2186" s="128">
        <v>3</v>
      </c>
      <c r="U2186" s="128">
        <v>3</v>
      </c>
      <c r="V2186" s="128">
        <v>0</v>
      </c>
      <c r="W2186" s="129" t="s">
        <v>10645</v>
      </c>
      <c r="X2186" s="130" t="s">
        <v>10642</v>
      </c>
      <c r="Y2186" s="130" t="s">
        <v>2281</v>
      </c>
    </row>
    <row r="2187" spans="1:25">
      <c r="A2187" s="6" t="str">
        <f t="shared" si="91"/>
        <v>CLTNV11345NTI</v>
      </c>
      <c r="B2187" s="7" t="s">
        <v>8</v>
      </c>
      <c r="C2187" s="7" t="s">
        <v>1136</v>
      </c>
      <c r="D2187" s="7" t="s">
        <v>3238</v>
      </c>
      <c r="E2187" s="7" t="s">
        <v>5981</v>
      </c>
      <c r="F2187" s="7">
        <v>2000100865</v>
      </c>
      <c r="G2187" s="15" t="s">
        <v>8870</v>
      </c>
      <c r="H2187" s="21">
        <v>5</v>
      </c>
      <c r="I2187" s="4"/>
      <c r="J2187" s="5" t="s">
        <v>6990</v>
      </c>
      <c r="K2187" s="6" t="s">
        <v>8277</v>
      </c>
      <c r="L2187" s="6"/>
      <c r="M2187" s="125" t="s">
        <v>1146</v>
      </c>
      <c r="N2187" s="125" t="s">
        <v>4113</v>
      </c>
      <c r="O2187" s="126" t="s">
        <v>10642</v>
      </c>
      <c r="P2187" s="127" t="s">
        <v>10645</v>
      </c>
      <c r="Q2187" s="127" t="s">
        <v>10650</v>
      </c>
      <c r="R2187" s="127">
        <v>1</v>
      </c>
      <c r="S2187" s="128">
        <v>1</v>
      </c>
      <c r="T2187" s="128">
        <v>3</v>
      </c>
      <c r="U2187" s="128">
        <v>4</v>
      </c>
      <c r="V2187" s="128">
        <v>5</v>
      </c>
      <c r="W2187" s="129" t="s">
        <v>10645</v>
      </c>
      <c r="X2187" s="130" t="s">
        <v>10642</v>
      </c>
      <c r="Y2187" s="130" t="s">
        <v>2281</v>
      </c>
    </row>
    <row r="2188" spans="1:25">
      <c r="A2188" s="6" t="str">
        <f t="shared" si="91"/>
        <v>CLTNV08270NTI</v>
      </c>
      <c r="B2188" s="7" t="s">
        <v>8</v>
      </c>
      <c r="C2188" s="7" t="s">
        <v>1136</v>
      </c>
      <c r="D2188" s="7" t="s">
        <v>3210</v>
      </c>
      <c r="E2188" s="7" t="s">
        <v>5973</v>
      </c>
      <c r="F2188" s="7">
        <v>2000013409</v>
      </c>
      <c r="G2188" s="15" t="s">
        <v>8841</v>
      </c>
      <c r="H2188" s="21">
        <v>1</v>
      </c>
      <c r="I2188" s="4"/>
      <c r="J2188" s="5"/>
      <c r="K2188" s="6" t="s">
        <v>8277</v>
      </c>
      <c r="L2188" s="6"/>
      <c r="M2188" s="125" t="s">
        <v>1146</v>
      </c>
      <c r="N2188" s="125" t="s">
        <v>4113</v>
      </c>
      <c r="O2188" s="126" t="s">
        <v>10642</v>
      </c>
      <c r="P2188" s="127" t="s">
        <v>10645</v>
      </c>
      <c r="Q2188" s="127" t="s">
        <v>10650</v>
      </c>
      <c r="R2188" s="127">
        <v>0</v>
      </c>
      <c r="S2188" s="128">
        <v>8</v>
      </c>
      <c r="T2188" s="128">
        <v>2</v>
      </c>
      <c r="U2188" s="128">
        <v>7</v>
      </c>
      <c r="V2188" s="128">
        <v>0</v>
      </c>
      <c r="W2188" s="129" t="s">
        <v>10645</v>
      </c>
      <c r="X2188" s="130" t="s">
        <v>10642</v>
      </c>
      <c r="Y2188" s="130" t="s">
        <v>2281</v>
      </c>
    </row>
    <row r="2189" spans="1:25">
      <c r="A2189" s="6" t="str">
        <f t="shared" si="91"/>
        <v>CLTNV08285NTI</v>
      </c>
      <c r="B2189" s="7" t="s">
        <v>8</v>
      </c>
      <c r="C2189" s="7" t="s">
        <v>1136</v>
      </c>
      <c r="D2189" s="7" t="s">
        <v>1203</v>
      </c>
      <c r="E2189" s="7" t="s">
        <v>3211</v>
      </c>
      <c r="F2189" s="7">
        <v>2000065984</v>
      </c>
      <c r="G2189" s="15" t="s">
        <v>8842</v>
      </c>
      <c r="H2189" s="21">
        <v>26</v>
      </c>
      <c r="I2189" s="4"/>
      <c r="J2189" s="5" t="s">
        <v>7107</v>
      </c>
      <c r="K2189" s="6" t="s">
        <v>8277</v>
      </c>
      <c r="L2189" s="6"/>
      <c r="M2189" s="125" t="s">
        <v>1146</v>
      </c>
      <c r="N2189" s="125" t="s">
        <v>4113</v>
      </c>
      <c r="O2189" s="126" t="s">
        <v>10642</v>
      </c>
      <c r="P2189" s="127" t="s">
        <v>10645</v>
      </c>
      <c r="Q2189" s="127" t="s">
        <v>10650</v>
      </c>
      <c r="R2189" s="127">
        <v>0</v>
      </c>
      <c r="S2189" s="128">
        <v>8</v>
      </c>
      <c r="T2189" s="128">
        <v>2</v>
      </c>
      <c r="U2189" s="128">
        <v>8</v>
      </c>
      <c r="V2189" s="128">
        <v>5</v>
      </c>
      <c r="W2189" s="129" t="s">
        <v>10645</v>
      </c>
      <c r="X2189" s="130" t="s">
        <v>10642</v>
      </c>
      <c r="Y2189" s="130" t="s">
        <v>2281</v>
      </c>
    </row>
    <row r="2190" spans="1:25">
      <c r="A2190" s="6" t="str">
        <f t="shared" si="91"/>
        <v>CLTNV08300NTI</v>
      </c>
      <c r="B2190" s="7" t="s">
        <v>8</v>
      </c>
      <c r="C2190" s="7" t="s">
        <v>1136</v>
      </c>
      <c r="D2190" s="7" t="s">
        <v>1204</v>
      </c>
      <c r="E2190" s="7" t="s">
        <v>3212</v>
      </c>
      <c r="F2190" s="7">
        <v>2000013237</v>
      </c>
      <c r="G2190" s="15" t="s">
        <v>8843</v>
      </c>
      <c r="H2190" s="21">
        <v>19</v>
      </c>
      <c r="I2190" s="4"/>
      <c r="J2190" s="5" t="s">
        <v>7108</v>
      </c>
      <c r="K2190" s="6" t="s">
        <v>8277</v>
      </c>
      <c r="L2190" s="6"/>
      <c r="M2190" s="125" t="s">
        <v>1146</v>
      </c>
      <c r="N2190" s="125" t="s">
        <v>4113</v>
      </c>
      <c r="O2190" s="126" t="s">
        <v>10642</v>
      </c>
      <c r="P2190" s="127" t="s">
        <v>10645</v>
      </c>
      <c r="Q2190" s="127" t="s">
        <v>10650</v>
      </c>
      <c r="R2190" s="127">
        <v>0</v>
      </c>
      <c r="S2190" s="128">
        <v>8</v>
      </c>
      <c r="T2190" s="128">
        <v>3</v>
      </c>
      <c r="U2190" s="128">
        <v>0</v>
      </c>
      <c r="V2190" s="128">
        <v>0</v>
      </c>
      <c r="W2190" s="129" t="s">
        <v>10645</v>
      </c>
      <c r="X2190" s="130" t="s">
        <v>10642</v>
      </c>
      <c r="Y2190" s="130" t="s">
        <v>2281</v>
      </c>
    </row>
    <row r="2191" spans="1:25">
      <c r="A2191" s="6" t="str">
        <f t="shared" si="91"/>
        <v>CLTNV08315NTI</v>
      </c>
      <c r="B2191" s="7" t="s">
        <v>8</v>
      </c>
      <c r="C2191" s="7" t="s">
        <v>1136</v>
      </c>
      <c r="D2191" s="7" t="s">
        <v>1206</v>
      </c>
      <c r="E2191" s="7" t="s">
        <v>3213</v>
      </c>
      <c r="F2191" s="7">
        <v>1800077961</v>
      </c>
      <c r="G2191" s="15" t="s">
        <v>8844</v>
      </c>
      <c r="H2191" s="21">
        <v>31</v>
      </c>
      <c r="I2191" s="4"/>
      <c r="J2191" s="5" t="s">
        <v>7110</v>
      </c>
      <c r="K2191" s="6" t="s">
        <v>8277</v>
      </c>
      <c r="L2191" s="6"/>
      <c r="M2191" s="125" t="s">
        <v>1146</v>
      </c>
      <c r="N2191" s="125" t="s">
        <v>4113</v>
      </c>
      <c r="O2191" s="126" t="s">
        <v>10642</v>
      </c>
      <c r="P2191" s="127" t="s">
        <v>10645</v>
      </c>
      <c r="Q2191" s="127" t="s">
        <v>10650</v>
      </c>
      <c r="R2191" s="127">
        <v>0</v>
      </c>
      <c r="S2191" s="128">
        <v>8</v>
      </c>
      <c r="T2191" s="128">
        <v>3</v>
      </c>
      <c r="U2191" s="128">
        <v>1</v>
      </c>
      <c r="V2191" s="128">
        <v>5</v>
      </c>
      <c r="W2191" s="129" t="s">
        <v>10645</v>
      </c>
      <c r="X2191" s="130" t="s">
        <v>10642</v>
      </c>
      <c r="Y2191" s="130" t="s">
        <v>2281</v>
      </c>
    </row>
    <row r="2192" spans="1:25">
      <c r="A2192" s="6" t="str">
        <f t="shared" si="91"/>
        <v>CLTNV08360NTI</v>
      </c>
      <c r="B2192" s="7" t="s">
        <v>8</v>
      </c>
      <c r="C2192" s="7" t="s">
        <v>1136</v>
      </c>
      <c r="D2192" s="7" t="s">
        <v>1209</v>
      </c>
      <c r="E2192" s="7" t="s">
        <v>3214</v>
      </c>
      <c r="F2192" s="7">
        <v>2000036242</v>
      </c>
      <c r="G2192" s="15" t="s">
        <v>8847</v>
      </c>
      <c r="H2192" s="21">
        <v>9</v>
      </c>
      <c r="I2192" s="4"/>
      <c r="J2192" s="5" t="s">
        <v>7115</v>
      </c>
      <c r="K2192" s="6" t="s">
        <v>8277</v>
      </c>
      <c r="L2192" s="6"/>
      <c r="M2192" s="125" t="s">
        <v>1146</v>
      </c>
      <c r="N2192" s="125" t="s">
        <v>4113</v>
      </c>
      <c r="O2192" s="126" t="s">
        <v>10642</v>
      </c>
      <c r="P2192" s="127" t="s">
        <v>10645</v>
      </c>
      <c r="Q2192" s="127" t="s">
        <v>10650</v>
      </c>
      <c r="R2192" s="127">
        <v>0</v>
      </c>
      <c r="S2192" s="128">
        <v>8</v>
      </c>
      <c r="T2192" s="128">
        <v>3</v>
      </c>
      <c r="U2192" s="128">
        <v>6</v>
      </c>
      <c r="V2192" s="128">
        <v>0</v>
      </c>
      <c r="W2192" s="129" t="s">
        <v>10645</v>
      </c>
      <c r="X2192" s="130" t="s">
        <v>10642</v>
      </c>
      <c r="Y2192" s="130" t="s">
        <v>2281</v>
      </c>
    </row>
    <row r="2193" spans="1:25">
      <c r="A2193" s="6" t="str">
        <f t="shared" si="91"/>
        <v>CLTNV08375NTI</v>
      </c>
      <c r="B2193" s="7" t="s">
        <v>8</v>
      </c>
      <c r="C2193" s="7" t="s">
        <v>1136</v>
      </c>
      <c r="D2193" s="7" t="s">
        <v>2442</v>
      </c>
      <c r="E2193" s="7" t="s">
        <v>3215</v>
      </c>
      <c r="F2193" s="7">
        <v>2000036243</v>
      </c>
      <c r="G2193" s="15" t="s">
        <v>8848</v>
      </c>
      <c r="H2193" s="21">
        <v>4</v>
      </c>
      <c r="I2193" s="4"/>
      <c r="J2193" s="5" t="s">
        <v>6992</v>
      </c>
      <c r="K2193" s="6" t="s">
        <v>8277</v>
      </c>
      <c r="L2193" s="6"/>
      <c r="M2193" s="125" t="s">
        <v>1146</v>
      </c>
      <c r="N2193" s="125" t="s">
        <v>4113</v>
      </c>
      <c r="O2193" s="126" t="s">
        <v>10642</v>
      </c>
      <c r="P2193" s="127" t="s">
        <v>10645</v>
      </c>
      <c r="Q2193" s="127" t="s">
        <v>10650</v>
      </c>
      <c r="R2193" s="127">
        <v>0</v>
      </c>
      <c r="S2193" s="128">
        <v>8</v>
      </c>
      <c r="T2193" s="128">
        <v>3</v>
      </c>
      <c r="U2193" s="128">
        <v>7</v>
      </c>
      <c r="V2193" s="128">
        <v>5</v>
      </c>
      <c r="W2193" s="129" t="s">
        <v>10645</v>
      </c>
      <c r="X2193" s="130" t="s">
        <v>10642</v>
      </c>
      <c r="Y2193" s="130" t="s">
        <v>2281</v>
      </c>
    </row>
    <row r="2194" spans="1:25">
      <c r="A2194" s="6" t="str">
        <f t="shared" si="91"/>
        <v>CLTNV09270NTI</v>
      </c>
      <c r="B2194" s="7" t="s">
        <v>8</v>
      </c>
      <c r="C2194" s="7" t="s">
        <v>1136</v>
      </c>
      <c r="D2194" s="7" t="s">
        <v>3216</v>
      </c>
      <c r="E2194" s="7" t="s">
        <v>3217</v>
      </c>
      <c r="F2194" s="7">
        <v>2000013239</v>
      </c>
      <c r="G2194" s="15" t="s">
        <v>8849</v>
      </c>
      <c r="H2194" s="21">
        <v>9</v>
      </c>
      <c r="I2194" s="4"/>
      <c r="J2194" s="5" t="s">
        <v>7115</v>
      </c>
      <c r="K2194" s="6" t="s">
        <v>8277</v>
      </c>
      <c r="L2194" s="6"/>
      <c r="M2194" s="125" t="s">
        <v>1146</v>
      </c>
      <c r="N2194" s="125" t="s">
        <v>4113</v>
      </c>
      <c r="O2194" s="126" t="s">
        <v>10642</v>
      </c>
      <c r="P2194" s="127" t="s">
        <v>10645</v>
      </c>
      <c r="Q2194" s="127" t="s">
        <v>10650</v>
      </c>
      <c r="R2194" s="127">
        <v>0</v>
      </c>
      <c r="S2194" s="128">
        <v>9</v>
      </c>
      <c r="T2194" s="128">
        <v>2</v>
      </c>
      <c r="U2194" s="128">
        <v>7</v>
      </c>
      <c r="V2194" s="128">
        <v>0</v>
      </c>
      <c r="W2194" s="129" t="s">
        <v>10645</v>
      </c>
      <c r="X2194" s="130" t="s">
        <v>10642</v>
      </c>
      <c r="Y2194" s="130" t="s">
        <v>2281</v>
      </c>
    </row>
    <row r="2195" spans="1:25">
      <c r="A2195" s="6" t="str">
        <f t="shared" si="91"/>
        <v>CLTNV09285NTI</v>
      </c>
      <c r="B2195" s="7" t="s">
        <v>8</v>
      </c>
      <c r="C2195" s="7" t="s">
        <v>1136</v>
      </c>
      <c r="D2195" s="7" t="s">
        <v>1212</v>
      </c>
      <c r="E2195" s="7" t="s">
        <v>3218</v>
      </c>
      <c r="F2195" s="7">
        <v>2000069386</v>
      </c>
      <c r="G2195" s="15" t="s">
        <v>8850</v>
      </c>
      <c r="H2195" s="21">
        <v>13</v>
      </c>
      <c r="I2195" s="4"/>
      <c r="J2195" s="5" t="s">
        <v>7124</v>
      </c>
      <c r="K2195" s="6" t="s">
        <v>8277</v>
      </c>
      <c r="L2195" s="6"/>
      <c r="M2195" s="125" t="s">
        <v>1146</v>
      </c>
      <c r="N2195" s="125" t="s">
        <v>4113</v>
      </c>
      <c r="O2195" s="126" t="s">
        <v>10642</v>
      </c>
      <c r="P2195" s="127" t="s">
        <v>10645</v>
      </c>
      <c r="Q2195" s="127" t="s">
        <v>10650</v>
      </c>
      <c r="R2195" s="127">
        <v>0</v>
      </c>
      <c r="S2195" s="128">
        <v>9</v>
      </c>
      <c r="T2195" s="128">
        <v>2</v>
      </c>
      <c r="U2195" s="128">
        <v>8</v>
      </c>
      <c r="V2195" s="128">
        <v>5</v>
      </c>
      <c r="W2195" s="129" t="s">
        <v>10645</v>
      </c>
      <c r="X2195" s="130" t="s">
        <v>10642</v>
      </c>
      <c r="Y2195" s="130" t="s">
        <v>2281</v>
      </c>
    </row>
    <row r="2196" spans="1:25">
      <c r="A2196" s="6" t="str">
        <f t="shared" si="91"/>
        <v>CLTNV09300NTI</v>
      </c>
      <c r="B2196" s="7" t="s">
        <v>8</v>
      </c>
      <c r="C2196" s="7" t="s">
        <v>1136</v>
      </c>
      <c r="D2196" s="7" t="s">
        <v>1213</v>
      </c>
      <c r="E2196" s="7" t="s">
        <v>3219</v>
      </c>
      <c r="F2196" s="7">
        <v>2000069581</v>
      </c>
      <c r="G2196" s="15" t="s">
        <v>8851</v>
      </c>
      <c r="H2196" s="21">
        <v>17</v>
      </c>
      <c r="I2196" s="4"/>
      <c r="J2196" s="5" t="s">
        <v>7124</v>
      </c>
      <c r="K2196" s="6" t="s">
        <v>8277</v>
      </c>
      <c r="L2196" s="6"/>
      <c r="M2196" s="125" t="s">
        <v>1146</v>
      </c>
      <c r="N2196" s="125" t="s">
        <v>4113</v>
      </c>
      <c r="O2196" s="126" t="s">
        <v>10642</v>
      </c>
      <c r="P2196" s="127" t="s">
        <v>10645</v>
      </c>
      <c r="Q2196" s="127" t="s">
        <v>10650</v>
      </c>
      <c r="R2196" s="127">
        <v>0</v>
      </c>
      <c r="S2196" s="128">
        <v>9</v>
      </c>
      <c r="T2196" s="128">
        <v>3</v>
      </c>
      <c r="U2196" s="128">
        <v>0</v>
      </c>
      <c r="V2196" s="128">
        <v>0</v>
      </c>
      <c r="W2196" s="129" t="s">
        <v>10645</v>
      </c>
      <c r="X2196" s="130" t="s">
        <v>10642</v>
      </c>
      <c r="Y2196" s="130" t="s">
        <v>2281</v>
      </c>
    </row>
    <row r="2197" spans="1:25">
      <c r="A2197" s="6" t="str">
        <f t="shared" si="91"/>
        <v>CLTNV09315NTI</v>
      </c>
      <c r="B2197" s="7" t="s">
        <v>8</v>
      </c>
      <c r="C2197" s="7" t="s">
        <v>1136</v>
      </c>
      <c r="D2197" s="7" t="s">
        <v>1215</v>
      </c>
      <c r="E2197" s="7" t="s">
        <v>3220</v>
      </c>
      <c r="F2197" s="7">
        <v>1900047582</v>
      </c>
      <c r="G2197" s="15" t="s">
        <v>8852</v>
      </c>
      <c r="H2197" s="21">
        <v>28</v>
      </c>
      <c r="I2197" s="4"/>
      <c r="J2197" s="5" t="s">
        <v>7125</v>
      </c>
      <c r="K2197" s="6" t="s">
        <v>8277</v>
      </c>
      <c r="L2197" s="6"/>
      <c r="M2197" s="125" t="s">
        <v>1146</v>
      </c>
      <c r="N2197" s="125" t="s">
        <v>4113</v>
      </c>
      <c r="O2197" s="126" t="s">
        <v>10642</v>
      </c>
      <c r="P2197" s="127" t="s">
        <v>10645</v>
      </c>
      <c r="Q2197" s="127" t="s">
        <v>10650</v>
      </c>
      <c r="R2197" s="127">
        <v>0</v>
      </c>
      <c r="S2197" s="128">
        <v>9</v>
      </c>
      <c r="T2197" s="128">
        <v>3</v>
      </c>
      <c r="U2197" s="128">
        <v>1</v>
      </c>
      <c r="V2197" s="128">
        <v>5</v>
      </c>
      <c r="W2197" s="129" t="s">
        <v>10645</v>
      </c>
      <c r="X2197" s="130" t="s">
        <v>10642</v>
      </c>
      <c r="Y2197" s="130" t="s">
        <v>2281</v>
      </c>
    </row>
    <row r="2198" spans="1:25">
      <c r="A2198" s="6" t="str">
        <f t="shared" si="91"/>
        <v>CLTNV09330NTI</v>
      </c>
      <c r="B2198" s="7" t="s">
        <v>8</v>
      </c>
      <c r="C2198" s="7" t="s">
        <v>1136</v>
      </c>
      <c r="D2198" s="7" t="s">
        <v>1217</v>
      </c>
      <c r="E2198" s="7" t="s">
        <v>3221</v>
      </c>
      <c r="F2198" s="7">
        <v>1900017066</v>
      </c>
      <c r="G2198" s="15" t="s">
        <v>8853</v>
      </c>
      <c r="H2198" s="21">
        <v>37</v>
      </c>
      <c r="I2198" s="4"/>
      <c r="J2198" s="5" t="s">
        <v>7126</v>
      </c>
      <c r="K2198" s="6" t="s">
        <v>8277</v>
      </c>
      <c r="L2198" s="6"/>
      <c r="M2198" s="125" t="s">
        <v>1146</v>
      </c>
      <c r="N2198" s="125" t="s">
        <v>4113</v>
      </c>
      <c r="O2198" s="126" t="s">
        <v>10642</v>
      </c>
      <c r="P2198" s="127" t="s">
        <v>10645</v>
      </c>
      <c r="Q2198" s="127" t="s">
        <v>10650</v>
      </c>
      <c r="R2198" s="127">
        <v>0</v>
      </c>
      <c r="S2198" s="128">
        <v>9</v>
      </c>
      <c r="T2198" s="128">
        <v>3</v>
      </c>
      <c r="U2198" s="128">
        <v>3</v>
      </c>
      <c r="V2198" s="128">
        <v>0</v>
      </c>
      <c r="W2198" s="129" t="s">
        <v>10645</v>
      </c>
      <c r="X2198" s="130" t="s">
        <v>10642</v>
      </c>
      <c r="Y2198" s="130" t="s">
        <v>2281</v>
      </c>
    </row>
    <row r="2199" spans="1:25">
      <c r="A2199" s="6" t="str">
        <f t="shared" si="91"/>
        <v>CLTNV09345NTI</v>
      </c>
      <c r="B2199" s="7" t="s">
        <v>8</v>
      </c>
      <c r="C2199" s="7" t="s">
        <v>1136</v>
      </c>
      <c r="D2199" s="7" t="s">
        <v>1218</v>
      </c>
      <c r="E2199" s="7" t="s">
        <v>3222</v>
      </c>
      <c r="F2199" s="7">
        <v>1900017067</v>
      </c>
      <c r="G2199" s="15" t="s">
        <v>8854</v>
      </c>
      <c r="H2199" s="21">
        <v>19</v>
      </c>
      <c r="I2199" s="4"/>
      <c r="J2199" s="5" t="s">
        <v>7108</v>
      </c>
      <c r="K2199" s="6" t="s">
        <v>8277</v>
      </c>
      <c r="L2199" s="6"/>
      <c r="M2199" s="125" t="s">
        <v>1146</v>
      </c>
      <c r="N2199" s="125" t="s">
        <v>4113</v>
      </c>
      <c r="O2199" s="126" t="s">
        <v>10642</v>
      </c>
      <c r="P2199" s="127" t="s">
        <v>10645</v>
      </c>
      <c r="Q2199" s="127" t="s">
        <v>10650</v>
      </c>
      <c r="R2199" s="127">
        <v>0</v>
      </c>
      <c r="S2199" s="128">
        <v>9</v>
      </c>
      <c r="T2199" s="128">
        <v>3</v>
      </c>
      <c r="U2199" s="128">
        <v>4</v>
      </c>
      <c r="V2199" s="128">
        <v>5</v>
      </c>
      <c r="W2199" s="129" t="s">
        <v>10645</v>
      </c>
      <c r="X2199" s="130" t="s">
        <v>10642</v>
      </c>
      <c r="Y2199" s="130" t="s">
        <v>2281</v>
      </c>
    </row>
    <row r="2200" spans="1:25">
      <c r="A2200" s="6" t="str">
        <f t="shared" si="91"/>
        <v>CLTNV09360NTI</v>
      </c>
      <c r="B2200" s="7" t="s">
        <v>8</v>
      </c>
      <c r="C2200" s="7" t="s">
        <v>1136</v>
      </c>
      <c r="D2200" s="7" t="s">
        <v>1221</v>
      </c>
      <c r="E2200" s="7" t="s">
        <v>3223</v>
      </c>
      <c r="F2200" s="7">
        <v>2000100864</v>
      </c>
      <c r="G2200" s="15" t="s">
        <v>8855</v>
      </c>
      <c r="H2200" s="21">
        <v>15</v>
      </c>
      <c r="I2200" s="4"/>
      <c r="J2200" s="5" t="s">
        <v>7117</v>
      </c>
      <c r="K2200" s="6" t="s">
        <v>8277</v>
      </c>
      <c r="L2200" s="6"/>
      <c r="M2200" s="125" t="s">
        <v>1146</v>
      </c>
      <c r="N2200" s="125" t="s">
        <v>4113</v>
      </c>
      <c r="O2200" s="126" t="s">
        <v>10642</v>
      </c>
      <c r="P2200" s="127" t="s">
        <v>10645</v>
      </c>
      <c r="Q2200" s="127" t="s">
        <v>10650</v>
      </c>
      <c r="R2200" s="127">
        <v>0</v>
      </c>
      <c r="S2200" s="128">
        <v>9</v>
      </c>
      <c r="T2200" s="128">
        <v>3</v>
      </c>
      <c r="U2200" s="128">
        <v>6</v>
      </c>
      <c r="V2200" s="128">
        <v>0</v>
      </c>
      <c r="W2200" s="129" t="s">
        <v>10645</v>
      </c>
      <c r="X2200" s="130" t="s">
        <v>10642</v>
      </c>
      <c r="Y2200" s="130" t="s">
        <v>2281</v>
      </c>
    </row>
    <row r="2201" spans="1:25">
      <c r="A2201" s="6" t="str">
        <f t="shared" si="91"/>
        <v>CLTNV09375NTI</v>
      </c>
      <c r="B2201" s="7" t="s">
        <v>8</v>
      </c>
      <c r="C2201" s="7" t="s">
        <v>1136</v>
      </c>
      <c r="D2201" s="7" t="s">
        <v>1223</v>
      </c>
      <c r="E2201" s="7" t="s">
        <v>3224</v>
      </c>
      <c r="F2201" s="7">
        <v>2000063744</v>
      </c>
      <c r="G2201" s="15" t="s">
        <v>8856</v>
      </c>
      <c r="H2201" s="21">
        <v>3</v>
      </c>
      <c r="I2201" s="4"/>
      <c r="J2201" s="5" t="s">
        <v>7086</v>
      </c>
      <c r="K2201" s="6" t="s">
        <v>8277</v>
      </c>
      <c r="L2201" s="6"/>
      <c r="M2201" s="125" t="s">
        <v>1146</v>
      </c>
      <c r="N2201" s="125" t="s">
        <v>4113</v>
      </c>
      <c r="O2201" s="126" t="s">
        <v>10642</v>
      </c>
      <c r="P2201" s="127" t="s">
        <v>10645</v>
      </c>
      <c r="Q2201" s="127" t="s">
        <v>10650</v>
      </c>
      <c r="R2201" s="127">
        <v>0</v>
      </c>
      <c r="S2201" s="128">
        <v>9</v>
      </c>
      <c r="T2201" s="128">
        <v>3</v>
      </c>
      <c r="U2201" s="128">
        <v>7</v>
      </c>
      <c r="V2201" s="128">
        <v>5</v>
      </c>
      <c r="W2201" s="129" t="s">
        <v>10645</v>
      </c>
      <c r="X2201" s="130" t="s">
        <v>10642</v>
      </c>
      <c r="Y2201" s="130" t="s">
        <v>2281</v>
      </c>
    </row>
    <row r="2202" spans="1:25">
      <c r="A2202" s="6" t="str">
        <f t="shared" si="91"/>
        <v>TRBTNV4024NTI</v>
      </c>
      <c r="B2202" s="7" t="s">
        <v>1384</v>
      </c>
      <c r="C2202" s="7" t="s">
        <v>1136</v>
      </c>
      <c r="D2202" s="7" t="s">
        <v>861</v>
      </c>
      <c r="E2202" s="7" t="s">
        <v>2038</v>
      </c>
      <c r="F2202" s="7">
        <v>2100010389</v>
      </c>
      <c r="G2202" s="13" t="s">
        <v>8706</v>
      </c>
      <c r="H2202" s="21">
        <v>18</v>
      </c>
      <c r="I2202" s="4"/>
      <c r="J2202" s="5"/>
      <c r="K2202" s="7"/>
      <c r="L2202" s="6"/>
      <c r="M2202" s="125" t="s">
        <v>10642</v>
      </c>
      <c r="N2202" s="125" t="s">
        <v>10643</v>
      </c>
      <c r="O2202" s="126" t="s">
        <v>1136</v>
      </c>
      <c r="P2202" s="127" t="s">
        <v>10642</v>
      </c>
      <c r="Q2202" s="127" t="s">
        <v>10645</v>
      </c>
      <c r="R2202" s="127" t="s">
        <v>10650</v>
      </c>
      <c r="S2202" s="128">
        <v>4</v>
      </c>
      <c r="T2202" s="128">
        <v>0</v>
      </c>
      <c r="U2202" s="128">
        <v>2</v>
      </c>
      <c r="V2202" s="128">
        <v>4</v>
      </c>
      <c r="W2202" s="129" t="s">
        <v>10645</v>
      </c>
      <c r="X2202" s="130" t="s">
        <v>10642</v>
      </c>
      <c r="Y2202" s="130" t="s">
        <v>2281</v>
      </c>
    </row>
    <row r="2203" spans="1:25">
      <c r="A2203" s="6" t="str">
        <f t="shared" si="91"/>
        <v>TRBTNV4026NTI</v>
      </c>
      <c r="B2203" s="61" t="s">
        <v>1384</v>
      </c>
      <c r="C2203" s="61" t="s">
        <v>1146</v>
      </c>
      <c r="D2203" s="61" t="s">
        <v>3016</v>
      </c>
      <c r="E2203" s="61" t="s">
        <v>1985</v>
      </c>
      <c r="F2203" s="61">
        <v>2100004817</v>
      </c>
      <c r="G2203" s="63" t="s">
        <v>8707</v>
      </c>
      <c r="H2203" s="62">
        <v>8</v>
      </c>
      <c r="I2203" s="64"/>
      <c r="J2203" s="65"/>
      <c r="K2203" s="7"/>
      <c r="L2203" s="6"/>
      <c r="M2203" s="125" t="s">
        <v>10642</v>
      </c>
      <c r="N2203" s="125" t="s">
        <v>10643</v>
      </c>
      <c r="O2203" s="126" t="s">
        <v>1136</v>
      </c>
      <c r="P2203" s="127" t="s">
        <v>10642</v>
      </c>
      <c r="Q2203" s="127" t="s">
        <v>10645</v>
      </c>
      <c r="R2203" s="127" t="s">
        <v>10650</v>
      </c>
      <c r="S2203" s="128">
        <v>4</v>
      </c>
      <c r="T2203" s="128">
        <v>0</v>
      </c>
      <c r="U2203" s="128">
        <v>2</v>
      </c>
      <c r="V2203" s="128">
        <v>6</v>
      </c>
      <c r="W2203" s="129" t="s">
        <v>10645</v>
      </c>
      <c r="X2203" s="130" t="s">
        <v>10642</v>
      </c>
      <c r="Y2203" s="130" t="s">
        <v>2281</v>
      </c>
    </row>
    <row r="2204" spans="1:25">
      <c r="A2204" s="6" t="str">
        <f t="shared" si="91"/>
        <v>TRBTNV4028NTI</v>
      </c>
      <c r="B2204" s="7" t="s">
        <v>1384</v>
      </c>
      <c r="C2204" s="7" t="s">
        <v>1146</v>
      </c>
      <c r="D2204" s="7" t="s">
        <v>2047</v>
      </c>
      <c r="E2204" s="7" t="s">
        <v>1986</v>
      </c>
      <c r="F2204" s="7">
        <v>2100010980</v>
      </c>
      <c r="G2204" s="13" t="s">
        <v>8708</v>
      </c>
      <c r="H2204" s="21">
        <v>11</v>
      </c>
      <c r="I2204" s="4"/>
      <c r="J2204" s="5"/>
      <c r="K2204" s="7"/>
      <c r="L2204" s="6"/>
      <c r="M2204" s="125" t="s">
        <v>10642</v>
      </c>
      <c r="N2204" s="125" t="s">
        <v>10643</v>
      </c>
      <c r="O2204" s="126" t="s">
        <v>1136</v>
      </c>
      <c r="P2204" s="127" t="s">
        <v>10642</v>
      </c>
      <c r="Q2204" s="127" t="s">
        <v>10645</v>
      </c>
      <c r="R2204" s="127" t="s">
        <v>10650</v>
      </c>
      <c r="S2204" s="128">
        <v>4</v>
      </c>
      <c r="T2204" s="128">
        <v>0</v>
      </c>
      <c r="U2204" s="128">
        <v>2</v>
      </c>
      <c r="V2204" s="128">
        <v>8</v>
      </c>
      <c r="W2204" s="129" t="s">
        <v>10645</v>
      </c>
      <c r="X2204" s="130" t="s">
        <v>10642</v>
      </c>
      <c r="Y2204" s="130" t="s">
        <v>2281</v>
      </c>
    </row>
    <row r="2205" spans="1:25">
      <c r="A2205" s="6" t="str">
        <f t="shared" si="91"/>
        <v>TRBTNV4030NTI</v>
      </c>
      <c r="B2205" s="61" t="s">
        <v>1384</v>
      </c>
      <c r="C2205" s="61" t="s">
        <v>1146</v>
      </c>
      <c r="D2205" s="61" t="s">
        <v>2048</v>
      </c>
      <c r="E2205" s="61" t="s">
        <v>1987</v>
      </c>
      <c r="F2205" s="61">
        <v>2100024215</v>
      </c>
      <c r="G2205" s="63" t="s">
        <v>8709</v>
      </c>
      <c r="H2205" s="62">
        <v>14</v>
      </c>
      <c r="I2205" s="64"/>
      <c r="J2205" s="65"/>
      <c r="K2205" s="7"/>
      <c r="L2205" s="6"/>
      <c r="M2205" s="125" t="s">
        <v>10642</v>
      </c>
      <c r="N2205" s="125" t="s">
        <v>10643</v>
      </c>
      <c r="O2205" s="126" t="s">
        <v>1136</v>
      </c>
      <c r="P2205" s="127" t="s">
        <v>10642</v>
      </c>
      <c r="Q2205" s="127" t="s">
        <v>10645</v>
      </c>
      <c r="R2205" s="127" t="s">
        <v>10650</v>
      </c>
      <c r="S2205" s="128">
        <v>4</v>
      </c>
      <c r="T2205" s="128">
        <v>0</v>
      </c>
      <c r="U2205" s="128">
        <v>3</v>
      </c>
      <c r="V2205" s="128">
        <v>0</v>
      </c>
      <c r="W2205" s="129" t="s">
        <v>10645</v>
      </c>
      <c r="X2205" s="130" t="s">
        <v>10642</v>
      </c>
      <c r="Y2205" s="130" t="s">
        <v>2281</v>
      </c>
    </row>
    <row r="2206" spans="1:25">
      <c r="A2206" s="6" t="str">
        <f t="shared" si="91"/>
        <v>TRBTNV4032NTI</v>
      </c>
      <c r="B2206" s="7" t="s">
        <v>1384</v>
      </c>
      <c r="C2206" s="7" t="s">
        <v>1146</v>
      </c>
      <c r="D2206" s="7" t="s">
        <v>2049</v>
      </c>
      <c r="E2206" s="7" t="s">
        <v>1988</v>
      </c>
      <c r="F2206" s="7">
        <v>2100023833</v>
      </c>
      <c r="G2206" s="13" t="s">
        <v>8710</v>
      </c>
      <c r="H2206" s="21">
        <v>23</v>
      </c>
      <c r="I2206" s="4"/>
      <c r="J2206" s="5"/>
      <c r="K2206" s="7"/>
      <c r="L2206" s="6"/>
      <c r="M2206" s="125" t="s">
        <v>10642</v>
      </c>
      <c r="N2206" s="125" t="s">
        <v>10643</v>
      </c>
      <c r="O2206" s="126" t="s">
        <v>1136</v>
      </c>
      <c r="P2206" s="127" t="s">
        <v>10642</v>
      </c>
      <c r="Q2206" s="127" t="s">
        <v>10645</v>
      </c>
      <c r="R2206" s="127" t="s">
        <v>10650</v>
      </c>
      <c r="S2206" s="128">
        <v>4</v>
      </c>
      <c r="T2206" s="128">
        <v>0</v>
      </c>
      <c r="U2206" s="128">
        <v>3</v>
      </c>
      <c r="V2206" s="128">
        <v>2</v>
      </c>
      <c r="W2206" s="129" t="s">
        <v>10645</v>
      </c>
      <c r="X2206" s="130" t="s">
        <v>10642</v>
      </c>
      <c r="Y2206" s="130" t="s">
        <v>2281</v>
      </c>
    </row>
    <row r="2207" spans="1:25">
      <c r="A2207" s="6" t="str">
        <f t="shared" si="91"/>
        <v>TRBTNV4034NTI</v>
      </c>
      <c r="B2207" s="61" t="s">
        <v>1384</v>
      </c>
      <c r="C2207" s="61" t="s">
        <v>1146</v>
      </c>
      <c r="D2207" s="61" t="s">
        <v>2050</v>
      </c>
      <c r="E2207" s="61" t="s">
        <v>1989</v>
      </c>
      <c r="F2207" s="61">
        <v>2100024216</v>
      </c>
      <c r="G2207" s="63" t="s">
        <v>8711</v>
      </c>
      <c r="H2207" s="62">
        <v>19</v>
      </c>
      <c r="I2207" s="64"/>
      <c r="J2207" s="65"/>
      <c r="K2207" s="7"/>
      <c r="L2207" s="6"/>
      <c r="M2207" s="125" t="s">
        <v>10642</v>
      </c>
      <c r="N2207" s="125" t="s">
        <v>10643</v>
      </c>
      <c r="O2207" s="126" t="s">
        <v>1136</v>
      </c>
      <c r="P2207" s="127" t="s">
        <v>10642</v>
      </c>
      <c r="Q2207" s="127" t="s">
        <v>10645</v>
      </c>
      <c r="R2207" s="127" t="s">
        <v>10650</v>
      </c>
      <c r="S2207" s="128">
        <v>4</v>
      </c>
      <c r="T2207" s="128">
        <v>0</v>
      </c>
      <c r="U2207" s="128">
        <v>3</v>
      </c>
      <c r="V2207" s="128">
        <v>4</v>
      </c>
      <c r="W2207" s="129" t="s">
        <v>10645</v>
      </c>
      <c r="X2207" s="130" t="s">
        <v>10642</v>
      </c>
      <c r="Y2207" s="130" t="s">
        <v>2281</v>
      </c>
    </row>
    <row r="2208" spans="1:25">
      <c r="A2208" s="6" t="str">
        <f t="shared" si="91"/>
        <v>TRBTNV4036NTI</v>
      </c>
      <c r="B2208" s="7" t="s">
        <v>1384</v>
      </c>
      <c r="C2208" s="7" t="s">
        <v>1146</v>
      </c>
      <c r="D2208" s="7" t="s">
        <v>2051</v>
      </c>
      <c r="E2208" s="7" t="s">
        <v>1990</v>
      </c>
      <c r="F2208" s="7">
        <v>2100024217</v>
      </c>
      <c r="G2208" s="13" t="s">
        <v>8712</v>
      </c>
      <c r="H2208" s="21">
        <v>5</v>
      </c>
      <c r="I2208" s="4"/>
      <c r="J2208" s="5"/>
      <c r="K2208" s="7"/>
      <c r="L2208" s="6"/>
      <c r="M2208" s="125" t="s">
        <v>10642</v>
      </c>
      <c r="N2208" s="125" t="s">
        <v>10643</v>
      </c>
      <c r="O2208" s="126" t="s">
        <v>1136</v>
      </c>
      <c r="P2208" s="127" t="s">
        <v>10642</v>
      </c>
      <c r="Q2208" s="127" t="s">
        <v>10645</v>
      </c>
      <c r="R2208" s="127" t="s">
        <v>10650</v>
      </c>
      <c r="S2208" s="128">
        <v>4</v>
      </c>
      <c r="T2208" s="128">
        <v>0</v>
      </c>
      <c r="U2208" s="128">
        <v>3</v>
      </c>
      <c r="V2208" s="128">
        <v>6</v>
      </c>
      <c r="W2208" s="129" t="s">
        <v>10645</v>
      </c>
      <c r="X2208" s="130" t="s">
        <v>10642</v>
      </c>
      <c r="Y2208" s="130" t="s">
        <v>2281</v>
      </c>
    </row>
    <row r="2209" spans="1:25">
      <c r="A2209" s="6" t="str">
        <f t="shared" si="91"/>
        <v>TRBTNV4038NTI</v>
      </c>
      <c r="B2209" s="75" t="s">
        <v>1384</v>
      </c>
      <c r="C2209" s="75" t="s">
        <v>1146</v>
      </c>
      <c r="D2209" s="75" t="s">
        <v>2052</v>
      </c>
      <c r="E2209" s="75" t="s">
        <v>1991</v>
      </c>
      <c r="F2209" s="75">
        <v>2100002629</v>
      </c>
      <c r="G2209" s="76" t="s">
        <v>8713</v>
      </c>
      <c r="H2209" s="77">
        <v>0</v>
      </c>
      <c r="I2209" s="64"/>
      <c r="J2209" s="65"/>
      <c r="K2209" s="7"/>
      <c r="L2209" s="6"/>
      <c r="M2209" s="125" t="s">
        <v>10642</v>
      </c>
      <c r="N2209" s="125" t="s">
        <v>10643</v>
      </c>
      <c r="O2209" s="126" t="s">
        <v>1136</v>
      </c>
      <c r="P2209" s="127" t="s">
        <v>10642</v>
      </c>
      <c r="Q2209" s="127" t="s">
        <v>10645</v>
      </c>
      <c r="R2209" s="127" t="s">
        <v>10650</v>
      </c>
      <c r="S2209" s="128">
        <v>4</v>
      </c>
      <c r="T2209" s="128">
        <v>0</v>
      </c>
      <c r="U2209" s="128">
        <v>3</v>
      </c>
      <c r="V2209" s="128">
        <v>8</v>
      </c>
      <c r="W2209" s="129" t="s">
        <v>10645</v>
      </c>
      <c r="X2209" s="130" t="s">
        <v>10642</v>
      </c>
      <c r="Y2209" s="130" t="s">
        <v>2281</v>
      </c>
    </row>
    <row r="2210" spans="1:25">
      <c r="A2210" s="6" t="str">
        <f t="shared" ref="A2210:A2241" si="92">CONCATENATE(M2210,N2210,O2210,P2210,Q2210,R2210,S2210,T2210,U2210,V2210,W2210,X2210,Y2210)</f>
        <v>TRBTNV4040NTI</v>
      </c>
      <c r="B2210" s="7" t="s">
        <v>1384</v>
      </c>
      <c r="C2210" s="7" t="s">
        <v>1146</v>
      </c>
      <c r="D2210" s="7" t="s">
        <v>2053</v>
      </c>
      <c r="E2210" s="7" t="s">
        <v>1992</v>
      </c>
      <c r="F2210" s="7" t="s">
        <v>3592</v>
      </c>
      <c r="G2210" s="13" t="s">
        <v>8714</v>
      </c>
      <c r="H2210" s="21">
        <v>49</v>
      </c>
      <c r="I2210" s="4"/>
      <c r="J2210" s="5"/>
      <c r="K2210" s="7"/>
      <c r="L2210" s="6"/>
      <c r="M2210" s="125" t="s">
        <v>10642</v>
      </c>
      <c r="N2210" s="125" t="s">
        <v>10643</v>
      </c>
      <c r="O2210" s="126" t="s">
        <v>1136</v>
      </c>
      <c r="P2210" s="127" t="s">
        <v>10642</v>
      </c>
      <c r="Q2210" s="127" t="s">
        <v>10645</v>
      </c>
      <c r="R2210" s="127" t="s">
        <v>10650</v>
      </c>
      <c r="S2210" s="128">
        <v>4</v>
      </c>
      <c r="T2210" s="128">
        <v>0</v>
      </c>
      <c r="U2210" s="128">
        <v>4</v>
      </c>
      <c r="V2210" s="128">
        <v>0</v>
      </c>
      <c r="W2210" s="129" t="s">
        <v>10645</v>
      </c>
      <c r="X2210" s="130" t="s">
        <v>10642</v>
      </c>
      <c r="Y2210" s="130" t="s">
        <v>2281</v>
      </c>
    </row>
    <row r="2211" spans="1:25">
      <c r="A2211" s="6" t="str">
        <f t="shared" si="92"/>
        <v>TRBTNV4042NTI</v>
      </c>
      <c r="B2211" s="61" t="s">
        <v>1384</v>
      </c>
      <c r="C2211" s="61" t="s">
        <v>1146</v>
      </c>
      <c r="D2211" s="61" t="s">
        <v>2948</v>
      </c>
      <c r="E2211" s="61" t="s">
        <v>1993</v>
      </c>
      <c r="F2211" s="61">
        <v>2000112449</v>
      </c>
      <c r="G2211" s="63" t="s">
        <v>8715</v>
      </c>
      <c r="H2211" s="62">
        <v>23</v>
      </c>
      <c r="I2211" s="64"/>
      <c r="J2211" s="65"/>
      <c r="K2211" s="7"/>
      <c r="L2211" s="6"/>
      <c r="M2211" s="125" t="s">
        <v>10642</v>
      </c>
      <c r="N2211" s="125" t="s">
        <v>10643</v>
      </c>
      <c r="O2211" s="126" t="s">
        <v>1136</v>
      </c>
      <c r="P2211" s="127" t="s">
        <v>10642</v>
      </c>
      <c r="Q2211" s="127" t="s">
        <v>10645</v>
      </c>
      <c r="R2211" s="127" t="s">
        <v>10650</v>
      </c>
      <c r="S2211" s="128">
        <v>4</v>
      </c>
      <c r="T2211" s="128">
        <v>0</v>
      </c>
      <c r="U2211" s="128">
        <v>4</v>
      </c>
      <c r="V2211" s="128">
        <v>2</v>
      </c>
      <c r="W2211" s="129" t="s">
        <v>10645</v>
      </c>
      <c r="X2211" s="130" t="s">
        <v>10642</v>
      </c>
      <c r="Y2211" s="130" t="s">
        <v>2281</v>
      </c>
    </row>
    <row r="2212" spans="1:25">
      <c r="A2212" s="6" t="str">
        <f t="shared" si="92"/>
        <v>TRBTNV4044NTI</v>
      </c>
      <c r="B2212" s="7" t="s">
        <v>1384</v>
      </c>
      <c r="C2212" s="7" t="s">
        <v>1146</v>
      </c>
      <c r="D2212" s="7" t="s">
        <v>875</v>
      </c>
      <c r="E2212" s="7" t="s">
        <v>1994</v>
      </c>
      <c r="F2212" s="7">
        <v>2100024299</v>
      </c>
      <c r="G2212" s="13" t="s">
        <v>8716</v>
      </c>
      <c r="H2212" s="21">
        <v>21</v>
      </c>
      <c r="I2212" s="4"/>
      <c r="J2212" s="5"/>
      <c r="K2212" s="7"/>
      <c r="L2212" s="6"/>
      <c r="M2212" s="125" t="s">
        <v>10642</v>
      </c>
      <c r="N2212" s="125" t="s">
        <v>10643</v>
      </c>
      <c r="O2212" s="126" t="s">
        <v>1136</v>
      </c>
      <c r="P2212" s="127" t="s">
        <v>10642</v>
      </c>
      <c r="Q2212" s="127" t="s">
        <v>10645</v>
      </c>
      <c r="R2212" s="127" t="s">
        <v>10650</v>
      </c>
      <c r="S2212" s="128">
        <v>4</v>
      </c>
      <c r="T2212" s="128">
        <v>0</v>
      </c>
      <c r="U2212" s="128">
        <v>4</v>
      </c>
      <c r="V2212" s="128">
        <v>4</v>
      </c>
      <c r="W2212" s="129" t="s">
        <v>10645</v>
      </c>
      <c r="X2212" s="130" t="s">
        <v>10642</v>
      </c>
      <c r="Y2212" s="130" t="s">
        <v>2281</v>
      </c>
    </row>
    <row r="2213" spans="1:25">
      <c r="A2213" s="6" t="str">
        <f t="shared" si="92"/>
        <v>TRBTNV4046NTI</v>
      </c>
      <c r="B2213" s="61" t="s">
        <v>1384</v>
      </c>
      <c r="C2213" s="61" t="s">
        <v>1146</v>
      </c>
      <c r="D2213" s="61" t="s">
        <v>876</v>
      </c>
      <c r="E2213" s="61" t="s">
        <v>1995</v>
      </c>
      <c r="F2213" s="61" t="s">
        <v>7756</v>
      </c>
      <c r="G2213" s="63" t="s">
        <v>8717</v>
      </c>
      <c r="H2213" s="62">
        <v>13</v>
      </c>
      <c r="I2213" s="64"/>
      <c r="J2213" s="65"/>
      <c r="K2213" s="7"/>
      <c r="L2213" s="6"/>
      <c r="M2213" s="125" t="s">
        <v>10642</v>
      </c>
      <c r="N2213" s="125" t="s">
        <v>10643</v>
      </c>
      <c r="O2213" s="126" t="s">
        <v>1136</v>
      </c>
      <c r="P2213" s="127" t="s">
        <v>10642</v>
      </c>
      <c r="Q2213" s="127" t="s">
        <v>10645</v>
      </c>
      <c r="R2213" s="127" t="s">
        <v>10650</v>
      </c>
      <c r="S2213" s="128">
        <v>4</v>
      </c>
      <c r="T2213" s="128">
        <v>0</v>
      </c>
      <c r="U2213" s="128">
        <v>4</v>
      </c>
      <c r="V2213" s="128">
        <v>6</v>
      </c>
      <c r="W2213" s="129" t="s">
        <v>10645</v>
      </c>
      <c r="X2213" s="130" t="s">
        <v>10642</v>
      </c>
      <c r="Y2213" s="130" t="s">
        <v>2281</v>
      </c>
    </row>
    <row r="2214" spans="1:25">
      <c r="A2214" s="6" t="str">
        <f t="shared" si="92"/>
        <v>TRBTNV4048NTI</v>
      </c>
      <c r="B2214" s="7" t="s">
        <v>1384</v>
      </c>
      <c r="C2214" s="7" t="s">
        <v>1146</v>
      </c>
      <c r="D2214" s="7" t="s">
        <v>877</v>
      </c>
      <c r="E2214" s="7" t="s">
        <v>1996</v>
      </c>
      <c r="F2214" s="7" t="s">
        <v>7757</v>
      </c>
      <c r="G2214" s="13" t="s">
        <v>8718</v>
      </c>
      <c r="H2214" s="21">
        <v>7</v>
      </c>
      <c r="I2214" s="4"/>
      <c r="J2214" s="5"/>
      <c r="K2214" s="7"/>
      <c r="L2214" s="6"/>
      <c r="M2214" s="125" t="s">
        <v>10642</v>
      </c>
      <c r="N2214" s="125" t="s">
        <v>10643</v>
      </c>
      <c r="O2214" s="126" t="s">
        <v>1136</v>
      </c>
      <c r="P2214" s="127" t="s">
        <v>10642</v>
      </c>
      <c r="Q2214" s="127" t="s">
        <v>10645</v>
      </c>
      <c r="R2214" s="127" t="s">
        <v>10650</v>
      </c>
      <c r="S2214" s="128">
        <v>4</v>
      </c>
      <c r="T2214" s="128">
        <v>0</v>
      </c>
      <c r="U2214" s="128">
        <v>4</v>
      </c>
      <c r="V2214" s="128">
        <v>8</v>
      </c>
      <c r="W2214" s="129" t="s">
        <v>10645</v>
      </c>
      <c r="X2214" s="130" t="s">
        <v>10642</v>
      </c>
      <c r="Y2214" s="130" t="s">
        <v>2281</v>
      </c>
    </row>
    <row r="2215" spans="1:25">
      <c r="A2215" s="6" t="str">
        <f t="shared" si="92"/>
        <v>TRBTNV4050NTI</v>
      </c>
      <c r="B2215" s="33" t="s">
        <v>1384</v>
      </c>
      <c r="C2215" s="33" t="s">
        <v>1146</v>
      </c>
      <c r="D2215" s="33" t="s">
        <v>881</v>
      </c>
      <c r="E2215" s="61" t="s">
        <v>1997</v>
      </c>
      <c r="F2215" s="33" t="s">
        <v>7761</v>
      </c>
      <c r="G2215" s="63" t="s">
        <v>8719</v>
      </c>
      <c r="H2215" s="22">
        <v>0</v>
      </c>
      <c r="I2215" s="4"/>
      <c r="J2215" s="5"/>
      <c r="K2215" s="7"/>
      <c r="L2215" s="6"/>
      <c r="M2215" s="125" t="s">
        <v>10642</v>
      </c>
      <c r="N2215" s="125" t="s">
        <v>10643</v>
      </c>
      <c r="O2215" s="126" t="s">
        <v>1136</v>
      </c>
      <c r="P2215" s="127" t="s">
        <v>10642</v>
      </c>
      <c r="Q2215" s="127" t="s">
        <v>10645</v>
      </c>
      <c r="R2215" s="127" t="s">
        <v>10650</v>
      </c>
      <c r="S2215" s="128">
        <v>4</v>
      </c>
      <c r="T2215" s="128">
        <v>0</v>
      </c>
      <c r="U2215" s="128">
        <v>5</v>
      </c>
      <c r="V2215" s="128">
        <v>0</v>
      </c>
      <c r="W2215" s="129" t="s">
        <v>10645</v>
      </c>
      <c r="X2215" s="130" t="s">
        <v>10642</v>
      </c>
      <c r="Y2215" s="130" t="s">
        <v>2281</v>
      </c>
    </row>
    <row r="2216" spans="1:25">
      <c r="A2216" s="6" t="str">
        <f t="shared" si="92"/>
        <v>TRBTNV4050NTI</v>
      </c>
      <c r="B2216" s="61" t="s">
        <v>1384</v>
      </c>
      <c r="C2216" s="61" t="s">
        <v>1146</v>
      </c>
      <c r="D2216" s="61" t="s">
        <v>878</v>
      </c>
      <c r="E2216" s="61" t="s">
        <v>1997</v>
      </c>
      <c r="F2216" s="61">
        <v>2100000263</v>
      </c>
      <c r="G2216" s="63" t="s">
        <v>8719</v>
      </c>
      <c r="H2216" s="62">
        <v>3</v>
      </c>
      <c r="I2216" s="64"/>
      <c r="J2216" s="65"/>
      <c r="K2216" s="7"/>
      <c r="L2216" s="6"/>
      <c r="M2216" s="125" t="s">
        <v>10642</v>
      </c>
      <c r="N2216" s="125" t="s">
        <v>10643</v>
      </c>
      <c r="O2216" s="126" t="s">
        <v>1136</v>
      </c>
      <c r="P2216" s="127" t="s">
        <v>10642</v>
      </c>
      <c r="Q2216" s="127" t="s">
        <v>10645</v>
      </c>
      <c r="R2216" s="127" t="s">
        <v>10650</v>
      </c>
      <c r="S2216" s="128">
        <v>4</v>
      </c>
      <c r="T2216" s="128">
        <v>0</v>
      </c>
      <c r="U2216" s="128">
        <v>5</v>
      </c>
      <c r="V2216" s="128">
        <v>0</v>
      </c>
      <c r="W2216" s="129" t="s">
        <v>10645</v>
      </c>
      <c r="X2216" s="130" t="s">
        <v>10642</v>
      </c>
      <c r="Y2216" s="130" t="s">
        <v>2281</v>
      </c>
    </row>
    <row r="2217" spans="1:25">
      <c r="A2217" s="6" t="str">
        <f t="shared" si="92"/>
        <v>TRBTNV4052NTI</v>
      </c>
      <c r="B2217" s="33" t="s">
        <v>1384</v>
      </c>
      <c r="C2217" s="33" t="s">
        <v>1146</v>
      </c>
      <c r="D2217" s="33" t="s">
        <v>879</v>
      </c>
      <c r="E2217" s="33" t="s">
        <v>7758</v>
      </c>
      <c r="F2217" s="33">
        <v>2100000263</v>
      </c>
      <c r="G2217" s="34" t="s">
        <v>8720</v>
      </c>
      <c r="H2217" s="22">
        <v>0</v>
      </c>
      <c r="I2217" s="4"/>
      <c r="J2217" s="5"/>
      <c r="K2217" s="7"/>
      <c r="L2217" s="6"/>
      <c r="M2217" s="125" t="s">
        <v>10642</v>
      </c>
      <c r="N2217" s="125" t="s">
        <v>10643</v>
      </c>
      <c r="O2217" s="126" t="s">
        <v>1136</v>
      </c>
      <c r="P2217" s="127" t="s">
        <v>10642</v>
      </c>
      <c r="Q2217" s="127" t="s">
        <v>10645</v>
      </c>
      <c r="R2217" s="127" t="s">
        <v>10650</v>
      </c>
      <c r="S2217" s="128">
        <v>4</v>
      </c>
      <c r="T2217" s="128">
        <v>0</v>
      </c>
      <c r="U2217" s="128">
        <v>5</v>
      </c>
      <c r="V2217" s="128">
        <v>2</v>
      </c>
      <c r="W2217" s="129" t="s">
        <v>10645</v>
      </c>
      <c r="X2217" s="130" t="s">
        <v>10642</v>
      </c>
      <c r="Y2217" s="130" t="s">
        <v>2281</v>
      </c>
    </row>
    <row r="2218" spans="1:25">
      <c r="A2218" s="6" t="str">
        <f t="shared" si="92"/>
        <v>TRBTNV4056NTI</v>
      </c>
      <c r="B2218" s="75" t="s">
        <v>1384</v>
      </c>
      <c r="C2218" s="75" t="s">
        <v>1146</v>
      </c>
      <c r="D2218" s="75" t="s">
        <v>880</v>
      </c>
      <c r="E2218" s="75" t="s">
        <v>7759</v>
      </c>
      <c r="F2218" s="75">
        <v>2100000263</v>
      </c>
      <c r="G2218" s="76" t="s">
        <v>8721</v>
      </c>
      <c r="H2218" s="77">
        <v>0</v>
      </c>
      <c r="I2218" s="64"/>
      <c r="J2218" s="65"/>
      <c r="K2218" s="7"/>
      <c r="L2218" s="6"/>
      <c r="M2218" s="125" t="s">
        <v>10642</v>
      </c>
      <c r="N2218" s="125" t="s">
        <v>10643</v>
      </c>
      <c r="O2218" s="126" t="s">
        <v>1136</v>
      </c>
      <c r="P2218" s="127" t="s">
        <v>10642</v>
      </c>
      <c r="Q2218" s="127" t="s">
        <v>10645</v>
      </c>
      <c r="R2218" s="127" t="s">
        <v>10650</v>
      </c>
      <c r="S2218" s="128">
        <v>4</v>
      </c>
      <c r="T2218" s="128">
        <v>0</v>
      </c>
      <c r="U2218" s="128">
        <v>5</v>
      </c>
      <c r="V2218" s="128">
        <v>6</v>
      </c>
      <c r="W2218" s="129" t="s">
        <v>10645</v>
      </c>
      <c r="X2218" s="130" t="s">
        <v>10642</v>
      </c>
      <c r="Y2218" s="130" t="s">
        <v>2281</v>
      </c>
    </row>
    <row r="2219" spans="1:25">
      <c r="A2219" s="6" t="str">
        <f t="shared" si="92"/>
        <v>TRBPTN5030NTI</v>
      </c>
      <c r="B2219" s="7" t="s">
        <v>1384</v>
      </c>
      <c r="C2219" s="7" t="s">
        <v>1146</v>
      </c>
      <c r="D2219" s="7" t="s">
        <v>885</v>
      </c>
      <c r="E2219" s="7" t="s">
        <v>7762</v>
      </c>
      <c r="F2219" s="21">
        <v>190703873</v>
      </c>
      <c r="G2219" s="13" t="s">
        <v>8726</v>
      </c>
      <c r="H2219" s="21">
        <v>34</v>
      </c>
      <c r="I2219" s="4"/>
      <c r="J2219" s="5"/>
      <c r="K2219" s="7"/>
      <c r="L2219" s="6"/>
      <c r="M2219" s="125" t="s">
        <v>10642</v>
      </c>
      <c r="N2219" s="125" t="s">
        <v>10643</v>
      </c>
      <c r="O2219" s="126" t="s">
        <v>1136</v>
      </c>
      <c r="P2219" s="127" t="s">
        <v>10646</v>
      </c>
      <c r="Q2219" s="127" t="s">
        <v>10642</v>
      </c>
      <c r="R2219" s="127" t="s">
        <v>10645</v>
      </c>
      <c r="S2219" s="128">
        <v>5</v>
      </c>
      <c r="T2219" s="128">
        <v>0</v>
      </c>
      <c r="U2219" s="128">
        <v>3</v>
      </c>
      <c r="V2219" s="128">
        <v>0</v>
      </c>
      <c r="W2219" s="129" t="s">
        <v>10645</v>
      </c>
      <c r="X2219" s="130" t="s">
        <v>10642</v>
      </c>
      <c r="Y2219" s="130" t="s">
        <v>2281</v>
      </c>
    </row>
    <row r="2220" spans="1:25">
      <c r="A2220" s="6" t="str">
        <f t="shared" si="92"/>
        <v>TRBPTN5035NTI</v>
      </c>
      <c r="B2220" s="61" t="s">
        <v>1384</v>
      </c>
      <c r="C2220" s="61" t="s">
        <v>1146</v>
      </c>
      <c r="D2220" s="61" t="s">
        <v>882</v>
      </c>
      <c r="E2220" s="61" t="s">
        <v>2039</v>
      </c>
      <c r="F2220" s="62">
        <v>190703875</v>
      </c>
      <c r="G2220" s="63" t="s">
        <v>8723</v>
      </c>
      <c r="H2220" s="62">
        <v>42</v>
      </c>
      <c r="I2220" s="64"/>
      <c r="J2220" s="65"/>
      <c r="K2220" s="7"/>
      <c r="L2220" s="6"/>
      <c r="M2220" s="125" t="s">
        <v>10642</v>
      </c>
      <c r="N2220" s="125" t="s">
        <v>10643</v>
      </c>
      <c r="O2220" s="126" t="s">
        <v>1136</v>
      </c>
      <c r="P2220" s="127" t="s">
        <v>10646</v>
      </c>
      <c r="Q2220" s="127" t="s">
        <v>10642</v>
      </c>
      <c r="R2220" s="127" t="s">
        <v>10645</v>
      </c>
      <c r="S2220" s="128">
        <v>5</v>
      </c>
      <c r="T2220" s="128">
        <v>0</v>
      </c>
      <c r="U2220" s="128">
        <v>3</v>
      </c>
      <c r="V2220" s="128">
        <v>5</v>
      </c>
      <c r="W2220" s="129" t="s">
        <v>10645</v>
      </c>
      <c r="X2220" s="130" t="s">
        <v>10642</v>
      </c>
      <c r="Y2220" s="130" t="s">
        <v>2281</v>
      </c>
    </row>
    <row r="2221" spans="1:25">
      <c r="A2221" s="6" t="str">
        <f t="shared" si="92"/>
        <v>TRBPTN5040NTI</v>
      </c>
      <c r="B2221" s="7" t="s">
        <v>1384</v>
      </c>
      <c r="C2221" s="7" t="s">
        <v>1146</v>
      </c>
      <c r="D2221" s="7" t="s">
        <v>883</v>
      </c>
      <c r="E2221" s="7" t="s">
        <v>2040</v>
      </c>
      <c r="F2221" s="21">
        <v>190703874</v>
      </c>
      <c r="G2221" s="13" t="s">
        <v>8724</v>
      </c>
      <c r="H2221" s="21">
        <v>24</v>
      </c>
      <c r="I2221" s="4"/>
      <c r="J2221" s="5"/>
      <c r="K2221" s="7"/>
      <c r="L2221" s="6"/>
      <c r="M2221" s="125" t="s">
        <v>10642</v>
      </c>
      <c r="N2221" s="125" t="s">
        <v>10643</v>
      </c>
      <c r="O2221" s="126" t="s">
        <v>1136</v>
      </c>
      <c r="P2221" s="127" t="s">
        <v>10646</v>
      </c>
      <c r="Q2221" s="127" t="s">
        <v>10642</v>
      </c>
      <c r="R2221" s="127" t="s">
        <v>10645</v>
      </c>
      <c r="S2221" s="128">
        <v>5</v>
      </c>
      <c r="T2221" s="128">
        <v>0</v>
      </c>
      <c r="U2221" s="128">
        <v>4</v>
      </c>
      <c r="V2221" s="128">
        <v>0</v>
      </c>
      <c r="W2221" s="129" t="s">
        <v>10645</v>
      </c>
      <c r="X2221" s="130" t="s">
        <v>10642</v>
      </c>
      <c r="Y2221" s="130" t="s">
        <v>2281</v>
      </c>
    </row>
    <row r="2222" spans="1:25">
      <c r="A2222" s="6" t="str">
        <f t="shared" si="92"/>
        <v>TRBPTN5045NTI</v>
      </c>
      <c r="B2222" s="61" t="s">
        <v>1384</v>
      </c>
      <c r="C2222" s="61" t="s">
        <v>1146</v>
      </c>
      <c r="D2222" s="61" t="s">
        <v>884</v>
      </c>
      <c r="E2222" s="61" t="s">
        <v>2041</v>
      </c>
      <c r="F2222" s="62">
        <v>190703873</v>
      </c>
      <c r="G2222" s="63" t="s">
        <v>8725</v>
      </c>
      <c r="H2222" s="62">
        <v>51</v>
      </c>
      <c r="I2222" s="64"/>
      <c r="J2222" s="65"/>
      <c r="K2222" s="7"/>
      <c r="L2222" s="6"/>
      <c r="M2222" s="125" t="s">
        <v>10642</v>
      </c>
      <c r="N2222" s="125" t="s">
        <v>10643</v>
      </c>
      <c r="O2222" s="126" t="s">
        <v>1136</v>
      </c>
      <c r="P2222" s="127" t="s">
        <v>10646</v>
      </c>
      <c r="Q2222" s="127" t="s">
        <v>10642</v>
      </c>
      <c r="R2222" s="127" t="s">
        <v>10645</v>
      </c>
      <c r="S2222" s="128">
        <v>5</v>
      </c>
      <c r="T2222" s="128">
        <v>0</v>
      </c>
      <c r="U2222" s="128">
        <v>4</v>
      </c>
      <c r="V2222" s="128">
        <v>5</v>
      </c>
      <c r="W2222" s="129" t="s">
        <v>10645</v>
      </c>
      <c r="X2222" s="130" t="s">
        <v>10642</v>
      </c>
      <c r="Y2222" s="130" t="s">
        <v>2281</v>
      </c>
    </row>
    <row r="2223" spans="1:25">
      <c r="A2223" s="6" t="str">
        <f t="shared" si="92"/>
        <v>TRBLOQ2006NTI</v>
      </c>
      <c r="B2223" s="7" t="s">
        <v>989</v>
      </c>
      <c r="C2223" s="7" t="s">
        <v>1146</v>
      </c>
      <c r="D2223" s="7" t="s">
        <v>2053</v>
      </c>
      <c r="E2223" s="7" t="s">
        <v>1818</v>
      </c>
      <c r="F2223" s="7">
        <v>2100057041</v>
      </c>
      <c r="G2223" s="13" t="s">
        <v>10559</v>
      </c>
      <c r="H2223" s="21">
        <v>28</v>
      </c>
      <c r="I2223" s="4"/>
      <c r="J2223" s="5"/>
      <c r="K2223" s="6"/>
      <c r="L2223" s="6"/>
      <c r="M2223" s="125" t="s">
        <v>10642</v>
      </c>
      <c r="N2223" s="125" t="s">
        <v>10643</v>
      </c>
      <c r="O2223" s="126" t="s">
        <v>1136</v>
      </c>
      <c r="P2223" s="127" t="s">
        <v>4113</v>
      </c>
      <c r="Q2223" s="127" t="s">
        <v>10644</v>
      </c>
      <c r="R2223" s="127" t="s">
        <v>10653</v>
      </c>
      <c r="S2223" s="128">
        <v>2</v>
      </c>
      <c r="T2223" s="128">
        <v>0</v>
      </c>
      <c r="U2223" s="128">
        <v>0</v>
      </c>
      <c r="V2223" s="128">
        <v>6</v>
      </c>
      <c r="W2223" s="129" t="s">
        <v>10645</v>
      </c>
      <c r="X2223" s="130" t="s">
        <v>10642</v>
      </c>
      <c r="Y2223" s="130" t="s">
        <v>2281</v>
      </c>
    </row>
    <row r="2224" spans="1:25">
      <c r="A2224" s="6" t="str">
        <f t="shared" si="92"/>
        <v>TRBLOQ2008NTI</v>
      </c>
      <c r="B2224" s="7" t="s">
        <v>989</v>
      </c>
      <c r="C2224" s="7" t="s">
        <v>1146</v>
      </c>
      <c r="D2224" s="7" t="s">
        <v>2053</v>
      </c>
      <c r="E2224" s="7" t="s">
        <v>1819</v>
      </c>
      <c r="F2224" s="7">
        <v>2100091687</v>
      </c>
      <c r="G2224" s="13" t="s">
        <v>10560</v>
      </c>
      <c r="H2224" s="21">
        <v>27</v>
      </c>
      <c r="I2224" s="4"/>
      <c r="J2224" s="5"/>
      <c r="K2224" s="6"/>
      <c r="L2224" s="6"/>
      <c r="M2224" s="125" t="s">
        <v>10642</v>
      </c>
      <c r="N2224" s="125" t="s">
        <v>10643</v>
      </c>
      <c r="O2224" s="126" t="s">
        <v>1136</v>
      </c>
      <c r="P2224" s="127" t="s">
        <v>4113</v>
      </c>
      <c r="Q2224" s="127" t="s">
        <v>10644</v>
      </c>
      <c r="R2224" s="127" t="s">
        <v>10653</v>
      </c>
      <c r="S2224" s="128">
        <v>2</v>
      </c>
      <c r="T2224" s="128">
        <v>0</v>
      </c>
      <c r="U2224" s="128">
        <v>0</v>
      </c>
      <c r="V2224" s="128">
        <v>8</v>
      </c>
      <c r="W2224" s="129" t="s">
        <v>10645</v>
      </c>
      <c r="X2224" s="130" t="s">
        <v>10642</v>
      </c>
      <c r="Y2224" s="130" t="s">
        <v>2281</v>
      </c>
    </row>
    <row r="2225" spans="1:25">
      <c r="A2225" s="6" t="str">
        <f t="shared" si="92"/>
        <v>TRBLOQ2010NTI</v>
      </c>
      <c r="B2225" s="7" t="s">
        <v>989</v>
      </c>
      <c r="C2225" s="7" t="s">
        <v>1146</v>
      </c>
      <c r="D2225" s="7" t="s">
        <v>2053</v>
      </c>
      <c r="E2225" s="7" t="s">
        <v>1821</v>
      </c>
      <c r="F2225" s="7">
        <v>2100090768</v>
      </c>
      <c r="G2225" s="13" t="s">
        <v>10561</v>
      </c>
      <c r="H2225" s="21">
        <v>26</v>
      </c>
      <c r="I2225" s="4"/>
      <c r="J2225" s="5"/>
      <c r="K2225" s="6"/>
      <c r="L2225" s="6"/>
      <c r="M2225" s="125" t="s">
        <v>10642</v>
      </c>
      <c r="N2225" s="125" t="s">
        <v>10643</v>
      </c>
      <c r="O2225" s="126" t="s">
        <v>1136</v>
      </c>
      <c r="P2225" s="127" t="s">
        <v>4113</v>
      </c>
      <c r="Q2225" s="127" t="s">
        <v>10644</v>
      </c>
      <c r="R2225" s="127" t="s">
        <v>10653</v>
      </c>
      <c r="S2225" s="128">
        <v>2</v>
      </c>
      <c r="T2225" s="128">
        <v>0</v>
      </c>
      <c r="U2225" s="128">
        <v>1</v>
      </c>
      <c r="V2225" s="128">
        <v>0</v>
      </c>
      <c r="W2225" s="129" t="s">
        <v>10645</v>
      </c>
      <c r="X2225" s="130" t="s">
        <v>10642</v>
      </c>
      <c r="Y2225" s="130" t="s">
        <v>2281</v>
      </c>
    </row>
    <row r="2226" spans="1:25">
      <c r="A2226" s="6" t="str">
        <f t="shared" si="92"/>
        <v>TRBLOQ2012NTI</v>
      </c>
      <c r="B2226" s="7" t="s">
        <v>989</v>
      </c>
      <c r="C2226" s="7" t="s">
        <v>1146</v>
      </c>
      <c r="D2226" s="7" t="s">
        <v>2053</v>
      </c>
      <c r="E2226" s="7" t="s">
        <v>1823</v>
      </c>
      <c r="F2226" s="7">
        <v>2100099053</v>
      </c>
      <c r="G2226" s="13" t="s">
        <v>10562</v>
      </c>
      <c r="H2226" s="21">
        <v>10</v>
      </c>
      <c r="I2226" s="4"/>
      <c r="J2226" s="5"/>
      <c r="K2226" s="6"/>
      <c r="L2226" s="6"/>
      <c r="M2226" s="125" t="s">
        <v>10642</v>
      </c>
      <c r="N2226" s="125" t="s">
        <v>10643</v>
      </c>
      <c r="O2226" s="126" t="s">
        <v>1136</v>
      </c>
      <c r="P2226" s="127" t="s">
        <v>4113</v>
      </c>
      <c r="Q2226" s="127" t="s">
        <v>10644</v>
      </c>
      <c r="R2226" s="127" t="s">
        <v>10653</v>
      </c>
      <c r="S2226" s="128">
        <v>2</v>
      </c>
      <c r="T2226" s="128">
        <v>0</v>
      </c>
      <c r="U2226" s="128">
        <v>1</v>
      </c>
      <c r="V2226" s="128">
        <v>2</v>
      </c>
      <c r="W2226" s="129" t="s">
        <v>10645</v>
      </c>
      <c r="X2226" s="130" t="s">
        <v>10642</v>
      </c>
      <c r="Y2226" s="130" t="s">
        <v>2281</v>
      </c>
    </row>
    <row r="2227" spans="1:25">
      <c r="A2227" s="6" t="str">
        <f t="shared" si="92"/>
        <v>TRBLOQ2014NTI</v>
      </c>
      <c r="B2227" s="7" t="s">
        <v>989</v>
      </c>
      <c r="C2227" s="7" t="s">
        <v>1146</v>
      </c>
      <c r="D2227" s="7" t="s">
        <v>2053</v>
      </c>
      <c r="E2227" s="7" t="s">
        <v>1822</v>
      </c>
      <c r="F2227" s="7">
        <v>2100091788</v>
      </c>
      <c r="G2227" s="13" t="s">
        <v>10563</v>
      </c>
      <c r="H2227" s="21">
        <v>4</v>
      </c>
      <c r="I2227" s="4"/>
      <c r="J2227" s="5"/>
      <c r="K2227" s="6"/>
      <c r="L2227" s="6"/>
      <c r="M2227" s="125" t="s">
        <v>10642</v>
      </c>
      <c r="N2227" s="125" t="s">
        <v>10643</v>
      </c>
      <c r="O2227" s="126" t="s">
        <v>1136</v>
      </c>
      <c r="P2227" s="127" t="s">
        <v>4113</v>
      </c>
      <c r="Q2227" s="127" t="s">
        <v>10644</v>
      </c>
      <c r="R2227" s="127" t="s">
        <v>10653</v>
      </c>
      <c r="S2227" s="128">
        <v>2</v>
      </c>
      <c r="T2227" s="128">
        <v>0</v>
      </c>
      <c r="U2227" s="128">
        <v>1</v>
      </c>
      <c r="V2227" s="128">
        <v>4</v>
      </c>
      <c r="W2227" s="129" t="s">
        <v>10645</v>
      </c>
      <c r="X2227" s="130" t="s">
        <v>10642</v>
      </c>
      <c r="Y2227" s="130" t="s">
        <v>2281</v>
      </c>
    </row>
    <row r="2228" spans="1:25">
      <c r="A2228" s="6" t="str">
        <f t="shared" si="92"/>
        <v>TRCORT2014NTI</v>
      </c>
      <c r="B2228" s="7" t="s">
        <v>1039</v>
      </c>
      <c r="C2228" s="7" t="s">
        <v>1146</v>
      </c>
      <c r="D2228" s="7" t="s">
        <v>6986</v>
      </c>
      <c r="E2228" s="7" t="s">
        <v>1822</v>
      </c>
      <c r="F2228" s="7" t="s">
        <v>7516</v>
      </c>
      <c r="G2228" s="16" t="s">
        <v>9132</v>
      </c>
      <c r="H2228" s="21">
        <v>23</v>
      </c>
      <c r="I2228" s="4"/>
      <c r="J2228" s="5"/>
      <c r="K2228" s="6"/>
      <c r="L2228" s="6"/>
      <c r="M2228" s="125" t="s">
        <v>10642</v>
      </c>
      <c r="N2228" s="125" t="s">
        <v>10643</v>
      </c>
      <c r="O2228" s="126" t="s">
        <v>1146</v>
      </c>
      <c r="P2228" s="127" t="s">
        <v>10644</v>
      </c>
      <c r="Q2228" s="127" t="s">
        <v>10643</v>
      </c>
      <c r="R2228" s="127" t="s">
        <v>10642</v>
      </c>
      <c r="S2228" s="128">
        <v>2</v>
      </c>
      <c r="T2228" s="128">
        <v>0</v>
      </c>
      <c r="U2228" s="128">
        <v>1</v>
      </c>
      <c r="V2228" s="128">
        <v>4</v>
      </c>
      <c r="W2228" s="129" t="s">
        <v>10645</v>
      </c>
      <c r="X2228" s="130" t="s">
        <v>10642</v>
      </c>
      <c r="Y2228" s="130" t="s">
        <v>2281</v>
      </c>
    </row>
    <row r="2229" spans="1:25">
      <c r="A2229" s="6" t="str">
        <f t="shared" si="92"/>
        <v>TRCORT2008NTI</v>
      </c>
      <c r="B2229" s="7" t="s">
        <v>1039</v>
      </c>
      <c r="C2229" s="7" t="s">
        <v>1146</v>
      </c>
      <c r="D2229" s="7" t="s">
        <v>3658</v>
      </c>
      <c r="E2229" s="7" t="s">
        <v>7511</v>
      </c>
      <c r="F2229" s="7" t="s">
        <v>7512</v>
      </c>
      <c r="G2229" s="13" t="s">
        <v>9124</v>
      </c>
      <c r="H2229" s="21">
        <v>70</v>
      </c>
      <c r="I2229" s="4"/>
      <c r="J2229" s="5"/>
      <c r="K2229" s="6"/>
      <c r="L2229" s="6"/>
      <c r="M2229" s="125" t="s">
        <v>10642</v>
      </c>
      <c r="N2229" s="125" t="s">
        <v>10643</v>
      </c>
      <c r="O2229" s="126" t="s">
        <v>1146</v>
      </c>
      <c r="P2229" s="127" t="s">
        <v>10644</v>
      </c>
      <c r="Q2229" s="127" t="s">
        <v>10643</v>
      </c>
      <c r="R2229" s="127" t="s">
        <v>10642</v>
      </c>
      <c r="S2229" s="128">
        <v>2</v>
      </c>
      <c r="T2229" s="128">
        <v>0</v>
      </c>
      <c r="U2229" s="128">
        <v>0</v>
      </c>
      <c r="V2229" s="128">
        <v>8</v>
      </c>
      <c r="W2229" s="129" t="s">
        <v>10645</v>
      </c>
      <c r="X2229" s="130" t="s">
        <v>10642</v>
      </c>
      <c r="Y2229" s="130" t="s">
        <v>2281</v>
      </c>
    </row>
    <row r="2230" spans="1:25">
      <c r="A2230" s="6" t="str">
        <f t="shared" si="92"/>
        <v>TRCORT2009NTI</v>
      </c>
      <c r="B2230" s="7" t="s">
        <v>1039</v>
      </c>
      <c r="C2230" s="7" t="s">
        <v>1146</v>
      </c>
      <c r="D2230" s="7" t="s">
        <v>7510</v>
      </c>
      <c r="E2230" s="7" t="s">
        <v>7513</v>
      </c>
      <c r="F2230" s="7" t="s">
        <v>7512</v>
      </c>
      <c r="G2230" s="13" t="s">
        <v>10432</v>
      </c>
      <c r="H2230" s="21">
        <v>15</v>
      </c>
      <c r="I2230" s="4"/>
      <c r="J2230" s="5"/>
      <c r="K2230" s="6"/>
      <c r="L2230" s="6"/>
      <c r="M2230" s="125" t="s">
        <v>10642</v>
      </c>
      <c r="N2230" s="125" t="s">
        <v>10643</v>
      </c>
      <c r="O2230" s="126" t="s">
        <v>1146</v>
      </c>
      <c r="P2230" s="127" t="s">
        <v>10644</v>
      </c>
      <c r="Q2230" s="127" t="s">
        <v>10643</v>
      </c>
      <c r="R2230" s="127" t="s">
        <v>10642</v>
      </c>
      <c r="S2230" s="128">
        <v>2</v>
      </c>
      <c r="T2230" s="128">
        <v>0</v>
      </c>
      <c r="U2230" s="128">
        <v>0</v>
      </c>
      <c r="V2230" s="128">
        <v>9</v>
      </c>
      <c r="W2230" s="129" t="s">
        <v>10645</v>
      </c>
      <c r="X2230" s="130" t="s">
        <v>10642</v>
      </c>
      <c r="Y2230" s="130" t="s">
        <v>2281</v>
      </c>
    </row>
    <row r="2231" spans="1:25">
      <c r="A2231" s="6" t="str">
        <f t="shared" si="92"/>
        <v>TRCORT2710NTI</v>
      </c>
      <c r="B2231" s="7" t="s">
        <v>1039</v>
      </c>
      <c r="C2231" s="7" t="s">
        <v>1136</v>
      </c>
      <c r="D2231" s="7" t="s">
        <v>851</v>
      </c>
      <c r="E2231" s="7" t="s">
        <v>3405</v>
      </c>
      <c r="F2231" s="7">
        <v>2100004807</v>
      </c>
      <c r="G2231" s="16" t="s">
        <v>9058</v>
      </c>
      <c r="H2231" s="21">
        <v>3</v>
      </c>
      <c r="I2231" s="4"/>
      <c r="J2231" s="5"/>
      <c r="K2231" s="6"/>
      <c r="L2231" s="6"/>
      <c r="M2231" s="125" t="s">
        <v>10642</v>
      </c>
      <c r="N2231" s="125" t="s">
        <v>10643</v>
      </c>
      <c r="O2231" s="126" t="s">
        <v>1146</v>
      </c>
      <c r="P2231" s="127" t="s">
        <v>10644</v>
      </c>
      <c r="Q2231" s="127" t="s">
        <v>10643</v>
      </c>
      <c r="R2231" s="127" t="s">
        <v>10642</v>
      </c>
      <c r="S2231" s="128">
        <v>2</v>
      </c>
      <c r="T2231" s="128">
        <v>7</v>
      </c>
      <c r="U2231" s="128">
        <v>1</v>
      </c>
      <c r="V2231" s="128">
        <v>0</v>
      </c>
      <c r="W2231" s="129" t="s">
        <v>10645</v>
      </c>
      <c r="X2231" s="130" t="s">
        <v>10642</v>
      </c>
      <c r="Y2231" s="130" t="s">
        <v>2281</v>
      </c>
    </row>
    <row r="2232" spans="1:25">
      <c r="A2232" s="6" t="str">
        <f t="shared" si="92"/>
        <v>TRCORT2712NTI</v>
      </c>
      <c r="B2232" s="7" t="s">
        <v>1039</v>
      </c>
      <c r="C2232" s="7" t="s">
        <v>1136</v>
      </c>
      <c r="D2232" s="7" t="s">
        <v>852</v>
      </c>
      <c r="E2232" s="7" t="s">
        <v>3406</v>
      </c>
      <c r="F2232" s="7">
        <v>2100010641</v>
      </c>
      <c r="G2232" s="16" t="s">
        <v>9059</v>
      </c>
      <c r="H2232" s="21">
        <v>32</v>
      </c>
      <c r="I2232" s="4"/>
      <c r="J2232" s="5"/>
      <c r="K2232" s="6"/>
      <c r="L2232" s="6"/>
      <c r="M2232" s="125" t="s">
        <v>10642</v>
      </c>
      <c r="N2232" s="125" t="s">
        <v>10643</v>
      </c>
      <c r="O2232" s="126" t="s">
        <v>1146</v>
      </c>
      <c r="P2232" s="127" t="s">
        <v>10644</v>
      </c>
      <c r="Q2232" s="127" t="s">
        <v>10643</v>
      </c>
      <c r="R2232" s="127" t="s">
        <v>10642</v>
      </c>
      <c r="S2232" s="128">
        <v>2</v>
      </c>
      <c r="T2232" s="128">
        <v>7</v>
      </c>
      <c r="U2232" s="128">
        <v>1</v>
      </c>
      <c r="V2232" s="128">
        <v>2</v>
      </c>
      <c r="W2232" s="129" t="s">
        <v>10645</v>
      </c>
      <c r="X2232" s="130" t="s">
        <v>10642</v>
      </c>
      <c r="Y2232" s="130" t="s">
        <v>2281</v>
      </c>
    </row>
    <row r="2233" spans="1:25">
      <c r="A2233" s="6" t="str">
        <f t="shared" si="92"/>
        <v>TRCORT2714NTI</v>
      </c>
      <c r="B2233" s="7" t="s">
        <v>1039</v>
      </c>
      <c r="C2233" s="7" t="s">
        <v>1136</v>
      </c>
      <c r="D2233" s="7" t="s">
        <v>853</v>
      </c>
      <c r="E2233" s="7" t="s">
        <v>3407</v>
      </c>
      <c r="F2233" s="7">
        <v>2100017399</v>
      </c>
      <c r="G2233" s="13" t="s">
        <v>9060</v>
      </c>
      <c r="H2233" s="21">
        <v>70</v>
      </c>
      <c r="I2233" s="4"/>
      <c r="J2233" s="5"/>
      <c r="K2233" s="6"/>
      <c r="L2233" s="6"/>
      <c r="M2233" s="125" t="s">
        <v>10642</v>
      </c>
      <c r="N2233" s="125" t="s">
        <v>10643</v>
      </c>
      <c r="O2233" s="126" t="s">
        <v>1146</v>
      </c>
      <c r="P2233" s="127" t="s">
        <v>10644</v>
      </c>
      <c r="Q2233" s="127" t="s">
        <v>10643</v>
      </c>
      <c r="R2233" s="127" t="s">
        <v>10642</v>
      </c>
      <c r="S2233" s="128">
        <v>2</v>
      </c>
      <c r="T2233" s="128">
        <v>7</v>
      </c>
      <c r="U2233" s="128">
        <v>1</v>
      </c>
      <c r="V2233" s="128">
        <v>4</v>
      </c>
      <c r="W2233" s="129" t="s">
        <v>10645</v>
      </c>
      <c r="X2233" s="130" t="s">
        <v>10642</v>
      </c>
      <c r="Y2233" s="130" t="s">
        <v>2281</v>
      </c>
    </row>
    <row r="2234" spans="1:25">
      <c r="A2234" s="6" t="str">
        <f t="shared" si="92"/>
        <v>TRCORT2716NTI</v>
      </c>
      <c r="B2234" s="7" t="s">
        <v>1039</v>
      </c>
      <c r="C2234" s="7" t="s">
        <v>1136</v>
      </c>
      <c r="D2234" s="7" t="s">
        <v>854</v>
      </c>
      <c r="E2234" s="33" t="s">
        <v>4841</v>
      </c>
      <c r="F2234" s="33">
        <v>2100009896</v>
      </c>
      <c r="G2234" s="36" t="s">
        <v>8687</v>
      </c>
      <c r="H2234" s="22">
        <v>0</v>
      </c>
      <c r="I2234" s="4"/>
      <c r="J2234" s="5"/>
      <c r="K2234" s="6"/>
      <c r="L2234" s="6"/>
      <c r="M2234" s="125" t="s">
        <v>10642</v>
      </c>
      <c r="N2234" s="125" t="s">
        <v>10643</v>
      </c>
      <c r="O2234" s="126" t="s">
        <v>1146</v>
      </c>
      <c r="P2234" s="127" t="s">
        <v>10644</v>
      </c>
      <c r="Q2234" s="127" t="s">
        <v>10643</v>
      </c>
      <c r="R2234" s="127" t="s">
        <v>10642</v>
      </c>
      <c r="S2234" s="128">
        <v>2</v>
      </c>
      <c r="T2234" s="128">
        <v>7</v>
      </c>
      <c r="U2234" s="128">
        <v>1</v>
      </c>
      <c r="V2234" s="128">
        <v>6</v>
      </c>
      <c r="W2234" s="129" t="s">
        <v>10645</v>
      </c>
      <c r="X2234" s="130" t="s">
        <v>10642</v>
      </c>
      <c r="Y2234" s="130" t="s">
        <v>2281</v>
      </c>
    </row>
    <row r="2235" spans="1:25">
      <c r="A2235" s="6" t="str">
        <f t="shared" si="92"/>
        <v>TRCORT2718NTI</v>
      </c>
      <c r="B2235" s="7" t="s">
        <v>1039</v>
      </c>
      <c r="C2235" s="7" t="s">
        <v>1136</v>
      </c>
      <c r="D2235" s="7" t="s">
        <v>855</v>
      </c>
      <c r="E2235" s="7" t="s">
        <v>3408</v>
      </c>
      <c r="F2235" s="7">
        <v>2100009896</v>
      </c>
      <c r="G2235" s="16" t="s">
        <v>8688</v>
      </c>
      <c r="H2235" s="21">
        <v>45</v>
      </c>
      <c r="I2235" s="4"/>
      <c r="J2235" s="5"/>
      <c r="K2235" s="6"/>
      <c r="L2235" s="6"/>
      <c r="M2235" s="125" t="s">
        <v>10642</v>
      </c>
      <c r="N2235" s="125" t="s">
        <v>10643</v>
      </c>
      <c r="O2235" s="126" t="s">
        <v>1146</v>
      </c>
      <c r="P2235" s="127" t="s">
        <v>10644</v>
      </c>
      <c r="Q2235" s="127" t="s">
        <v>10643</v>
      </c>
      <c r="R2235" s="127" t="s">
        <v>10642</v>
      </c>
      <c r="S2235" s="128">
        <v>2</v>
      </c>
      <c r="T2235" s="128">
        <v>7</v>
      </c>
      <c r="U2235" s="128">
        <v>1</v>
      </c>
      <c r="V2235" s="128">
        <v>8</v>
      </c>
      <c r="W2235" s="129" t="s">
        <v>10645</v>
      </c>
      <c r="X2235" s="130" t="s">
        <v>10642</v>
      </c>
      <c r="Y2235" s="130" t="s">
        <v>2281</v>
      </c>
    </row>
    <row r="2236" spans="1:25">
      <c r="A2236" s="6" t="str">
        <f t="shared" si="92"/>
        <v>TRCORT2720NTI</v>
      </c>
      <c r="B2236" s="7" t="s">
        <v>1039</v>
      </c>
      <c r="C2236" s="7" t="s">
        <v>1136</v>
      </c>
      <c r="D2236" s="7" t="s">
        <v>856</v>
      </c>
      <c r="E2236" s="7" t="s">
        <v>3409</v>
      </c>
      <c r="F2236" s="7">
        <v>2100017484</v>
      </c>
      <c r="G2236" s="16" t="s">
        <v>9061</v>
      </c>
      <c r="H2236" s="21">
        <v>42</v>
      </c>
      <c r="I2236" s="4"/>
      <c r="J2236" s="5"/>
      <c r="K2236" s="6"/>
      <c r="L2236" s="6"/>
      <c r="M2236" s="125" t="s">
        <v>10642</v>
      </c>
      <c r="N2236" s="125" t="s">
        <v>10643</v>
      </c>
      <c r="O2236" s="126" t="s">
        <v>1146</v>
      </c>
      <c r="P2236" s="127" t="s">
        <v>10644</v>
      </c>
      <c r="Q2236" s="127" t="s">
        <v>10643</v>
      </c>
      <c r="R2236" s="127" t="s">
        <v>10642</v>
      </c>
      <c r="S2236" s="128">
        <v>2</v>
      </c>
      <c r="T2236" s="128">
        <v>7</v>
      </c>
      <c r="U2236" s="128">
        <v>2</v>
      </c>
      <c r="V2236" s="128">
        <v>0</v>
      </c>
      <c r="W2236" s="129" t="s">
        <v>10645</v>
      </c>
      <c r="X2236" s="130" t="s">
        <v>10642</v>
      </c>
      <c r="Y2236" s="130" t="s">
        <v>2281</v>
      </c>
    </row>
    <row r="2237" spans="1:25">
      <c r="A2237" s="6" t="str">
        <f t="shared" si="92"/>
        <v>TRCORT2722NTI</v>
      </c>
      <c r="B2237" s="7" t="s">
        <v>1039</v>
      </c>
      <c r="C2237" s="7" t="s">
        <v>1136</v>
      </c>
      <c r="D2237" s="7" t="s">
        <v>857</v>
      </c>
      <c r="E2237" s="7" t="s">
        <v>3410</v>
      </c>
      <c r="F2237" s="7">
        <v>2100022417</v>
      </c>
      <c r="G2237" s="16" t="s">
        <v>9062</v>
      </c>
      <c r="H2237" s="21">
        <v>44</v>
      </c>
      <c r="I2237" s="4">
        <v>45689</v>
      </c>
      <c r="J2237" s="5"/>
      <c r="K2237" s="6"/>
      <c r="L2237" s="6"/>
      <c r="M2237" s="125" t="s">
        <v>10642</v>
      </c>
      <c r="N2237" s="125" t="s">
        <v>10643</v>
      </c>
      <c r="O2237" s="126" t="s">
        <v>1146</v>
      </c>
      <c r="P2237" s="127" t="s">
        <v>10644</v>
      </c>
      <c r="Q2237" s="127" t="s">
        <v>10643</v>
      </c>
      <c r="R2237" s="127" t="s">
        <v>10642</v>
      </c>
      <c r="S2237" s="128">
        <v>2</v>
      </c>
      <c r="T2237" s="128">
        <v>7</v>
      </c>
      <c r="U2237" s="128">
        <v>2</v>
      </c>
      <c r="V2237" s="128">
        <v>2</v>
      </c>
      <c r="W2237" s="129" t="s">
        <v>10645</v>
      </c>
      <c r="X2237" s="130" t="s">
        <v>10642</v>
      </c>
      <c r="Y2237" s="130" t="s">
        <v>2281</v>
      </c>
    </row>
    <row r="2238" spans="1:25">
      <c r="A2238" s="6" t="str">
        <f t="shared" si="92"/>
        <v>TRBLOQ1506NTI</v>
      </c>
      <c r="B2238" s="7" t="s">
        <v>989</v>
      </c>
      <c r="C2238" s="7" t="s">
        <v>1146</v>
      </c>
      <c r="D2238" s="7" t="s">
        <v>2052</v>
      </c>
      <c r="E2238" s="7" t="s">
        <v>1816</v>
      </c>
      <c r="F2238" s="7">
        <v>2100058378</v>
      </c>
      <c r="G2238" s="13" t="s">
        <v>11932</v>
      </c>
      <c r="H2238" s="21">
        <v>26</v>
      </c>
      <c r="I2238" s="4"/>
      <c r="J2238" s="5"/>
      <c r="K2238" s="6"/>
      <c r="L2238" s="6"/>
      <c r="M2238" s="125" t="s">
        <v>10642</v>
      </c>
      <c r="N2238" s="125" t="s">
        <v>10643</v>
      </c>
      <c r="O2238" s="126" t="s">
        <v>1136</v>
      </c>
      <c r="P2238" s="127" t="s">
        <v>4113</v>
      </c>
      <c r="Q2238" s="127" t="s">
        <v>10644</v>
      </c>
      <c r="R2238" s="127" t="s">
        <v>10653</v>
      </c>
      <c r="S2238" s="128">
        <v>1</v>
      </c>
      <c r="T2238" s="128">
        <v>5</v>
      </c>
      <c r="U2238" s="128">
        <v>0</v>
      </c>
      <c r="V2238" s="128">
        <v>6</v>
      </c>
      <c r="W2238" s="129" t="s">
        <v>10645</v>
      </c>
      <c r="X2238" s="130" t="s">
        <v>10642</v>
      </c>
      <c r="Y2238" s="130" t="s">
        <v>2281</v>
      </c>
    </row>
    <row r="2239" spans="1:25">
      <c r="A2239" s="6" t="str">
        <f t="shared" si="92"/>
        <v>TRBLOQ1506NTI</v>
      </c>
      <c r="B2239" s="7" t="s">
        <v>989</v>
      </c>
      <c r="C2239" s="7" t="s">
        <v>1146</v>
      </c>
      <c r="D2239" s="7" t="s">
        <v>2052</v>
      </c>
      <c r="E2239" s="7" t="s">
        <v>1816</v>
      </c>
      <c r="F2239" s="7" t="s">
        <v>7504</v>
      </c>
      <c r="G2239" s="13" t="s">
        <v>11932</v>
      </c>
      <c r="H2239" s="21">
        <v>9</v>
      </c>
      <c r="I2239" s="4"/>
      <c r="J2239" s="5"/>
      <c r="K2239" s="6"/>
      <c r="L2239" s="6"/>
      <c r="M2239" s="125" t="s">
        <v>10642</v>
      </c>
      <c r="N2239" s="125" t="s">
        <v>10643</v>
      </c>
      <c r="O2239" s="126" t="s">
        <v>1136</v>
      </c>
      <c r="P2239" s="127" t="s">
        <v>4113</v>
      </c>
      <c r="Q2239" s="127" t="s">
        <v>10644</v>
      </c>
      <c r="R2239" s="127" t="s">
        <v>10653</v>
      </c>
      <c r="S2239" s="128">
        <v>1</v>
      </c>
      <c r="T2239" s="128">
        <v>5</v>
      </c>
      <c r="U2239" s="128">
        <v>0</v>
      </c>
      <c r="V2239" s="128">
        <v>6</v>
      </c>
      <c r="W2239" s="129" t="s">
        <v>10645</v>
      </c>
      <c r="X2239" s="130" t="s">
        <v>10642</v>
      </c>
      <c r="Y2239" s="130" t="s">
        <v>2281</v>
      </c>
    </row>
    <row r="2240" spans="1:25">
      <c r="A2240" s="6" t="str">
        <f t="shared" si="92"/>
        <v>TRBLOQ1506NTI</v>
      </c>
      <c r="B2240" s="7" t="s">
        <v>1039</v>
      </c>
      <c r="C2240" s="7" t="s">
        <v>1136</v>
      </c>
      <c r="D2240" s="7" t="s">
        <v>2925</v>
      </c>
      <c r="E2240" s="7" t="s">
        <v>1816</v>
      </c>
      <c r="F2240" s="7" t="s">
        <v>7504</v>
      </c>
      <c r="G2240" s="16" t="s">
        <v>9088</v>
      </c>
      <c r="H2240" s="21">
        <v>12</v>
      </c>
      <c r="I2240" s="4"/>
      <c r="J2240" s="5"/>
      <c r="K2240" s="6"/>
      <c r="L2240" s="6"/>
      <c r="M2240" s="125" t="s">
        <v>10642</v>
      </c>
      <c r="N2240" s="125" t="s">
        <v>10643</v>
      </c>
      <c r="O2240" s="126" t="s">
        <v>1136</v>
      </c>
      <c r="P2240" s="127" t="s">
        <v>4113</v>
      </c>
      <c r="Q2240" s="127" t="s">
        <v>10644</v>
      </c>
      <c r="R2240" s="127" t="s">
        <v>10653</v>
      </c>
      <c r="S2240" s="128">
        <v>1</v>
      </c>
      <c r="T2240" s="128">
        <v>5</v>
      </c>
      <c r="U2240" s="128">
        <v>0</v>
      </c>
      <c r="V2240" s="128">
        <v>6</v>
      </c>
      <c r="W2240" s="129" t="s">
        <v>10645</v>
      </c>
      <c r="X2240" s="130" t="s">
        <v>10642</v>
      </c>
      <c r="Y2240" s="130" t="s">
        <v>2281</v>
      </c>
    </row>
    <row r="2241" spans="1:25">
      <c r="A2241" s="6" t="str">
        <f t="shared" si="92"/>
        <v>TRCORT2006NTI</v>
      </c>
      <c r="B2241" s="7" t="s">
        <v>1039</v>
      </c>
      <c r="C2241" s="7" t="s">
        <v>1146</v>
      </c>
      <c r="D2241" s="7" t="s">
        <v>3655</v>
      </c>
      <c r="E2241" s="7" t="s">
        <v>1816</v>
      </c>
      <c r="F2241" s="7" t="s">
        <v>7509</v>
      </c>
      <c r="G2241" s="13" t="s">
        <v>9110</v>
      </c>
      <c r="H2241" s="21">
        <v>5</v>
      </c>
      <c r="I2241" s="4"/>
      <c r="J2241" s="5"/>
      <c r="K2241" s="6"/>
      <c r="L2241" s="6"/>
      <c r="M2241" s="125" t="s">
        <v>10642</v>
      </c>
      <c r="N2241" s="125" t="s">
        <v>10643</v>
      </c>
      <c r="O2241" s="126" t="s">
        <v>1146</v>
      </c>
      <c r="P2241" s="127" t="s">
        <v>10644</v>
      </c>
      <c r="Q2241" s="127" t="s">
        <v>10643</v>
      </c>
      <c r="R2241" s="127" t="s">
        <v>10642</v>
      </c>
      <c r="S2241" s="128">
        <v>2</v>
      </c>
      <c r="T2241" s="128">
        <v>0</v>
      </c>
      <c r="U2241" s="128">
        <v>0</v>
      </c>
      <c r="V2241" s="128">
        <v>6</v>
      </c>
      <c r="W2241" s="129" t="s">
        <v>10645</v>
      </c>
      <c r="X2241" s="130" t="s">
        <v>10642</v>
      </c>
      <c r="Y2241" s="130" t="s">
        <v>2281</v>
      </c>
    </row>
    <row r="2242" spans="1:25">
      <c r="A2242" s="6" t="str">
        <f t="shared" ref="A2242:A2272" si="93">CONCATENATE(M2242,N2242,O2242,P2242,Q2242,R2242,S2242,T2242,U2242,V2242,W2242,X2242,Y2242)</f>
        <v>TRBLOQ1508NTI</v>
      </c>
      <c r="B2242" s="7" t="s">
        <v>1039</v>
      </c>
      <c r="C2242" s="7" t="s">
        <v>1136</v>
      </c>
      <c r="D2242" s="7" t="s">
        <v>2928</v>
      </c>
      <c r="E2242" s="7" t="s">
        <v>1814</v>
      </c>
      <c r="F2242" s="7" t="s">
        <v>7504</v>
      </c>
      <c r="G2242" s="16" t="s">
        <v>9089</v>
      </c>
      <c r="H2242" s="21">
        <v>6</v>
      </c>
      <c r="I2242" s="4"/>
      <c r="J2242" s="5"/>
      <c r="K2242" s="6"/>
      <c r="L2242" s="6"/>
      <c r="M2242" s="125" t="s">
        <v>10642</v>
      </c>
      <c r="N2242" s="125" t="s">
        <v>10643</v>
      </c>
      <c r="O2242" s="126" t="s">
        <v>1136</v>
      </c>
      <c r="P2242" s="127" t="s">
        <v>4113</v>
      </c>
      <c r="Q2242" s="127" t="s">
        <v>10644</v>
      </c>
      <c r="R2242" s="127" t="s">
        <v>10653</v>
      </c>
      <c r="S2242" s="128">
        <v>1</v>
      </c>
      <c r="T2242" s="128">
        <v>5</v>
      </c>
      <c r="U2242" s="128">
        <v>0</v>
      </c>
      <c r="V2242" s="128">
        <v>8</v>
      </c>
      <c r="W2242" s="129" t="s">
        <v>10645</v>
      </c>
      <c r="X2242" s="130" t="s">
        <v>10642</v>
      </c>
      <c r="Y2242" s="130" t="s">
        <v>2281</v>
      </c>
    </row>
    <row r="2243" spans="1:25">
      <c r="A2243" s="6" t="str">
        <f t="shared" si="93"/>
        <v>TRBLOQ1510NTI</v>
      </c>
      <c r="B2243" s="33" t="s">
        <v>1039</v>
      </c>
      <c r="C2243" s="33" t="s">
        <v>1136</v>
      </c>
      <c r="D2243" s="33" t="s">
        <v>2931</v>
      </c>
      <c r="E2243" s="33" t="s">
        <v>3428</v>
      </c>
      <c r="F2243" s="33" t="s">
        <v>7504</v>
      </c>
      <c r="G2243" s="36" t="s">
        <v>9090</v>
      </c>
      <c r="H2243" s="22">
        <v>0</v>
      </c>
      <c r="I2243" s="4"/>
      <c r="J2243" s="5"/>
      <c r="K2243" s="6"/>
      <c r="L2243" s="6"/>
      <c r="M2243" s="125" t="s">
        <v>10642</v>
      </c>
      <c r="N2243" s="125" t="s">
        <v>10643</v>
      </c>
      <c r="O2243" s="126" t="s">
        <v>1136</v>
      </c>
      <c r="P2243" s="127" t="s">
        <v>4113</v>
      </c>
      <c r="Q2243" s="127" t="s">
        <v>10644</v>
      </c>
      <c r="R2243" s="127" t="s">
        <v>10653</v>
      </c>
      <c r="S2243" s="128">
        <v>1</v>
      </c>
      <c r="T2243" s="128">
        <v>5</v>
      </c>
      <c r="U2243" s="128">
        <v>1</v>
      </c>
      <c r="V2243" s="128">
        <v>0</v>
      </c>
      <c r="W2243" s="129" t="s">
        <v>10645</v>
      </c>
      <c r="X2243" s="130" t="s">
        <v>10642</v>
      </c>
      <c r="Y2243" s="130" t="s">
        <v>2281</v>
      </c>
    </row>
    <row r="2244" spans="1:25">
      <c r="A2244" s="6" t="str">
        <f t="shared" si="93"/>
        <v>TRBLOQ1512NTI</v>
      </c>
      <c r="B2244" s="33" t="s">
        <v>1039</v>
      </c>
      <c r="C2244" s="33" t="s">
        <v>1136</v>
      </c>
      <c r="D2244" s="33" t="s">
        <v>1230</v>
      </c>
      <c r="E2244" s="33" t="s">
        <v>7507</v>
      </c>
      <c r="F2244" s="33" t="s">
        <v>7504</v>
      </c>
      <c r="G2244" s="36" t="s">
        <v>9091</v>
      </c>
      <c r="H2244" s="22">
        <v>0</v>
      </c>
      <c r="I2244" s="4"/>
      <c r="J2244" s="5"/>
      <c r="K2244" s="6"/>
      <c r="L2244" s="6"/>
      <c r="M2244" s="125" t="s">
        <v>10642</v>
      </c>
      <c r="N2244" s="125" t="s">
        <v>10643</v>
      </c>
      <c r="O2244" s="126" t="s">
        <v>1136</v>
      </c>
      <c r="P2244" s="127" t="s">
        <v>4113</v>
      </c>
      <c r="Q2244" s="127" t="s">
        <v>10644</v>
      </c>
      <c r="R2244" s="127" t="s">
        <v>10653</v>
      </c>
      <c r="S2244" s="128">
        <v>1</v>
      </c>
      <c r="T2244" s="128">
        <v>5</v>
      </c>
      <c r="U2244" s="128">
        <v>1</v>
      </c>
      <c r="V2244" s="128">
        <v>2</v>
      </c>
      <c r="W2244" s="129" t="s">
        <v>10645</v>
      </c>
      <c r="X2244" s="130" t="s">
        <v>10642</v>
      </c>
      <c r="Y2244" s="130" t="s">
        <v>2281</v>
      </c>
    </row>
    <row r="2245" spans="1:25">
      <c r="A2245" s="6" t="str">
        <f t="shared" si="93"/>
        <v>TRBLOQ1520NTI</v>
      </c>
      <c r="B2245" s="7" t="s">
        <v>1039</v>
      </c>
      <c r="C2245" s="7" t="s">
        <v>1146</v>
      </c>
      <c r="D2245" s="7" t="s">
        <v>3567</v>
      </c>
      <c r="E2245" s="7" t="s">
        <v>7507</v>
      </c>
      <c r="F2245" s="7" t="s">
        <v>7505</v>
      </c>
      <c r="G2245" s="16" t="s">
        <v>9099</v>
      </c>
      <c r="H2245" s="21">
        <v>18</v>
      </c>
      <c r="I2245" s="4"/>
      <c r="J2245" s="5"/>
      <c r="K2245" s="6"/>
      <c r="L2245" s="6"/>
      <c r="M2245" s="125" t="s">
        <v>10642</v>
      </c>
      <c r="N2245" s="125" t="s">
        <v>10643</v>
      </c>
      <c r="O2245" s="126" t="s">
        <v>1136</v>
      </c>
      <c r="P2245" s="127" t="s">
        <v>4113</v>
      </c>
      <c r="Q2245" s="127" t="s">
        <v>10644</v>
      </c>
      <c r="R2245" s="127" t="s">
        <v>10653</v>
      </c>
      <c r="S2245" s="128">
        <v>1</v>
      </c>
      <c r="T2245" s="128">
        <v>5</v>
      </c>
      <c r="U2245" s="128">
        <v>2</v>
      </c>
      <c r="V2245" s="128">
        <v>0</v>
      </c>
      <c r="W2245" s="129" t="s">
        <v>10645</v>
      </c>
      <c r="X2245" s="130" t="s">
        <v>10642</v>
      </c>
      <c r="Y2245" s="130" t="s">
        <v>2281</v>
      </c>
    </row>
    <row r="2246" spans="1:25">
      <c r="A2246" s="6" t="str">
        <f t="shared" si="93"/>
        <v>TRCORT2020NTI</v>
      </c>
      <c r="B2246" s="7" t="s">
        <v>1039</v>
      </c>
      <c r="C2246" s="7" t="s">
        <v>1146</v>
      </c>
      <c r="D2246" s="7" t="s">
        <v>875</v>
      </c>
      <c r="E2246" s="7" t="s">
        <v>7507</v>
      </c>
      <c r="F2246" s="7">
        <v>2100091788</v>
      </c>
      <c r="G2246" s="16" t="s">
        <v>9100</v>
      </c>
      <c r="H2246" s="21">
        <v>2</v>
      </c>
      <c r="I2246" s="4"/>
      <c r="J2246" s="5"/>
      <c r="K2246" s="6"/>
      <c r="L2246" s="6"/>
      <c r="M2246" s="125" t="s">
        <v>10642</v>
      </c>
      <c r="N2246" s="125" t="s">
        <v>10643</v>
      </c>
      <c r="O2246" s="126" t="s">
        <v>1146</v>
      </c>
      <c r="P2246" s="127" t="s">
        <v>10644</v>
      </c>
      <c r="Q2246" s="127" t="s">
        <v>10643</v>
      </c>
      <c r="R2246" s="127" t="s">
        <v>10642</v>
      </c>
      <c r="S2246" s="128">
        <v>2</v>
      </c>
      <c r="T2246" s="128">
        <v>0</v>
      </c>
      <c r="U2246" s="128">
        <v>2</v>
      </c>
      <c r="V2246" s="128">
        <v>0</v>
      </c>
      <c r="W2246" s="129" t="s">
        <v>10645</v>
      </c>
      <c r="X2246" s="130" t="s">
        <v>10642</v>
      </c>
      <c r="Y2246" s="130" t="s">
        <v>2281</v>
      </c>
    </row>
    <row r="2247" spans="1:25">
      <c r="A2247" s="6" t="str">
        <f t="shared" si="93"/>
        <v>TRCORT2022NTI</v>
      </c>
      <c r="B2247" s="7" t="s">
        <v>1039</v>
      </c>
      <c r="C2247" s="7" t="s">
        <v>1146</v>
      </c>
      <c r="D2247" s="8" t="s">
        <v>876</v>
      </c>
      <c r="E2247" s="7" t="s">
        <v>7507</v>
      </c>
      <c r="F2247" s="7">
        <v>2100058378</v>
      </c>
      <c r="G2247" s="16" t="s">
        <v>9101</v>
      </c>
      <c r="H2247" s="21">
        <v>3</v>
      </c>
      <c r="I2247" s="4"/>
      <c r="J2247" s="5"/>
      <c r="K2247" s="6"/>
      <c r="L2247" s="6"/>
      <c r="M2247" s="125" t="s">
        <v>10642</v>
      </c>
      <c r="N2247" s="125" t="s">
        <v>10643</v>
      </c>
      <c r="O2247" s="126" t="s">
        <v>1146</v>
      </c>
      <c r="P2247" s="127" t="s">
        <v>10644</v>
      </c>
      <c r="Q2247" s="127" t="s">
        <v>10643</v>
      </c>
      <c r="R2247" s="127" t="s">
        <v>10642</v>
      </c>
      <c r="S2247" s="128">
        <v>2</v>
      </c>
      <c r="T2247" s="128">
        <v>0</v>
      </c>
      <c r="U2247" s="128">
        <v>2</v>
      </c>
      <c r="V2247" s="128">
        <v>2</v>
      </c>
      <c r="W2247" s="129" t="s">
        <v>10645</v>
      </c>
      <c r="X2247" s="130" t="s">
        <v>10642</v>
      </c>
      <c r="Y2247" s="130" t="s">
        <v>2281</v>
      </c>
    </row>
    <row r="2248" spans="1:25">
      <c r="A2248" s="6" t="str">
        <f t="shared" si="93"/>
        <v>TRCORT2026NTI</v>
      </c>
      <c r="B2248" s="7" t="s">
        <v>1039</v>
      </c>
      <c r="C2248" s="7" t="s">
        <v>1146</v>
      </c>
      <c r="D2248" s="7" t="s">
        <v>877</v>
      </c>
      <c r="E2248" s="7" t="s">
        <v>7507</v>
      </c>
      <c r="F2248" s="7">
        <v>2100059085</v>
      </c>
      <c r="G2248" s="16" t="s">
        <v>9102</v>
      </c>
      <c r="H2248" s="21">
        <v>4</v>
      </c>
      <c r="I2248" s="4"/>
      <c r="J2248" s="5"/>
      <c r="K2248" s="6"/>
      <c r="L2248" s="6"/>
      <c r="M2248" s="125" t="s">
        <v>10642</v>
      </c>
      <c r="N2248" s="125" t="s">
        <v>10643</v>
      </c>
      <c r="O2248" s="126" t="s">
        <v>1146</v>
      </c>
      <c r="P2248" s="127" t="s">
        <v>10644</v>
      </c>
      <c r="Q2248" s="127" t="s">
        <v>10643</v>
      </c>
      <c r="R2248" s="127" t="s">
        <v>10642</v>
      </c>
      <c r="S2248" s="128">
        <v>2</v>
      </c>
      <c r="T2248" s="128">
        <v>0</v>
      </c>
      <c r="U2248" s="128">
        <v>2</v>
      </c>
      <c r="V2248" s="128">
        <v>6</v>
      </c>
      <c r="W2248" s="129" t="s">
        <v>10645</v>
      </c>
      <c r="X2248" s="130" t="s">
        <v>10642</v>
      </c>
      <c r="Y2248" s="130" t="s">
        <v>2281</v>
      </c>
    </row>
    <row r="2249" spans="1:25">
      <c r="A2249" s="6" t="str">
        <f t="shared" si="93"/>
        <v>TRBLOQ2012NTI</v>
      </c>
      <c r="B2249" s="7" t="s">
        <v>1039</v>
      </c>
      <c r="C2249" s="7" t="s">
        <v>1146</v>
      </c>
      <c r="D2249" s="7" t="s">
        <v>881</v>
      </c>
      <c r="E2249" s="7" t="s">
        <v>7507</v>
      </c>
      <c r="F2249" s="7">
        <v>2100058379</v>
      </c>
      <c r="G2249" s="13" t="s">
        <v>9106</v>
      </c>
      <c r="H2249" s="21">
        <v>6</v>
      </c>
      <c r="I2249" s="4"/>
      <c r="J2249" s="5"/>
      <c r="K2249" s="6"/>
      <c r="L2249" s="6"/>
      <c r="M2249" s="125" t="s">
        <v>10642</v>
      </c>
      <c r="N2249" s="125" t="s">
        <v>10643</v>
      </c>
      <c r="O2249" s="126" t="s">
        <v>1136</v>
      </c>
      <c r="P2249" s="127" t="s">
        <v>4113</v>
      </c>
      <c r="Q2249" s="127" t="s">
        <v>10644</v>
      </c>
      <c r="R2249" s="127" t="s">
        <v>10653</v>
      </c>
      <c r="S2249" s="128">
        <v>2</v>
      </c>
      <c r="T2249" s="128">
        <v>0</v>
      </c>
      <c r="U2249" s="128">
        <v>1</v>
      </c>
      <c r="V2249" s="128">
        <v>2</v>
      </c>
      <c r="W2249" s="129" t="s">
        <v>10645</v>
      </c>
      <c r="X2249" s="130" t="s">
        <v>10642</v>
      </c>
      <c r="Y2249" s="130" t="s">
        <v>2281</v>
      </c>
    </row>
    <row r="2250" spans="1:25">
      <c r="A2250" s="6" t="str">
        <f t="shared" si="93"/>
        <v>TRCORT2012NTI</v>
      </c>
      <c r="B2250" s="7" t="s">
        <v>1039</v>
      </c>
      <c r="C2250" s="7" t="s">
        <v>1146</v>
      </c>
      <c r="D2250" s="7" t="s">
        <v>6985</v>
      </c>
      <c r="E2250" s="7" t="s">
        <v>7507</v>
      </c>
      <c r="F2250" s="7" t="s">
        <v>7515</v>
      </c>
      <c r="G2250" s="16" t="s">
        <v>9131</v>
      </c>
      <c r="H2250" s="21">
        <v>12</v>
      </c>
      <c r="I2250" s="4"/>
      <c r="J2250" s="5"/>
      <c r="K2250" s="6"/>
      <c r="L2250" s="6"/>
      <c r="M2250" s="125" t="s">
        <v>10642</v>
      </c>
      <c r="N2250" s="125" t="s">
        <v>10643</v>
      </c>
      <c r="O2250" s="126" t="s">
        <v>1146</v>
      </c>
      <c r="P2250" s="127" t="s">
        <v>10644</v>
      </c>
      <c r="Q2250" s="127" t="s">
        <v>10643</v>
      </c>
      <c r="R2250" s="127" t="s">
        <v>10642</v>
      </c>
      <c r="S2250" s="128">
        <v>2</v>
      </c>
      <c r="T2250" s="128">
        <v>0</v>
      </c>
      <c r="U2250" s="128">
        <v>1</v>
      </c>
      <c r="V2250" s="128">
        <v>2</v>
      </c>
      <c r="W2250" s="129" t="s">
        <v>10645</v>
      </c>
      <c r="X2250" s="130" t="s">
        <v>10642</v>
      </c>
      <c r="Y2250" s="130" t="s">
        <v>2281</v>
      </c>
    </row>
    <row r="2251" spans="1:25">
      <c r="A2251" s="6" t="str">
        <f t="shared" si="93"/>
        <v>TRCORT2016NTI</v>
      </c>
      <c r="B2251" s="7" t="s">
        <v>1039</v>
      </c>
      <c r="C2251" s="7" t="s">
        <v>1146</v>
      </c>
      <c r="D2251" s="7" t="s">
        <v>6984</v>
      </c>
      <c r="E2251" s="7" t="s">
        <v>7507</v>
      </c>
      <c r="F2251" s="7">
        <v>2100090768</v>
      </c>
      <c r="G2251" s="16" t="s">
        <v>9133</v>
      </c>
      <c r="H2251" s="21">
        <v>1</v>
      </c>
      <c r="I2251" s="4"/>
      <c r="J2251" s="5"/>
      <c r="K2251" s="6"/>
      <c r="L2251" s="6"/>
      <c r="M2251" s="125" t="s">
        <v>10642</v>
      </c>
      <c r="N2251" s="125" t="s">
        <v>10643</v>
      </c>
      <c r="O2251" s="126" t="s">
        <v>1146</v>
      </c>
      <c r="P2251" s="127" t="s">
        <v>10644</v>
      </c>
      <c r="Q2251" s="127" t="s">
        <v>10643</v>
      </c>
      <c r="R2251" s="127" t="s">
        <v>10642</v>
      </c>
      <c r="S2251" s="128">
        <v>2</v>
      </c>
      <c r="T2251" s="128">
        <v>0</v>
      </c>
      <c r="U2251" s="128">
        <v>1</v>
      </c>
      <c r="V2251" s="128">
        <v>6</v>
      </c>
      <c r="W2251" s="129" t="s">
        <v>10645</v>
      </c>
      <c r="X2251" s="130" t="s">
        <v>10642</v>
      </c>
      <c r="Y2251" s="130" t="s">
        <v>2281</v>
      </c>
    </row>
    <row r="2252" spans="1:25">
      <c r="A2252" s="6" t="str">
        <f t="shared" si="93"/>
        <v>TRCORT2018NTI</v>
      </c>
      <c r="B2252" s="7" t="s">
        <v>1039</v>
      </c>
      <c r="C2252" s="7" t="s">
        <v>1146</v>
      </c>
      <c r="D2252" s="7" t="s">
        <v>6987</v>
      </c>
      <c r="E2252" s="7" t="s">
        <v>7507</v>
      </c>
      <c r="F2252" s="7">
        <v>2100099053</v>
      </c>
      <c r="G2252" s="16" t="s">
        <v>9134</v>
      </c>
      <c r="H2252" s="21">
        <v>17</v>
      </c>
      <c r="I2252" s="4"/>
      <c r="J2252" s="5"/>
      <c r="K2252" s="6"/>
      <c r="L2252" s="6"/>
      <c r="M2252" s="125" t="s">
        <v>10642</v>
      </c>
      <c r="N2252" s="125" t="s">
        <v>10643</v>
      </c>
      <c r="O2252" s="126" t="s">
        <v>1146</v>
      </c>
      <c r="P2252" s="127" t="s">
        <v>10644</v>
      </c>
      <c r="Q2252" s="127" t="s">
        <v>10643</v>
      </c>
      <c r="R2252" s="127" t="s">
        <v>10642</v>
      </c>
      <c r="S2252" s="128">
        <v>2</v>
      </c>
      <c r="T2252" s="128">
        <v>0</v>
      </c>
      <c r="U2252" s="128">
        <v>1</v>
      </c>
      <c r="V2252" s="128">
        <v>8</v>
      </c>
      <c r="W2252" s="129" t="s">
        <v>10645</v>
      </c>
      <c r="X2252" s="130" t="s">
        <v>10642</v>
      </c>
      <c r="Y2252" s="130" t="s">
        <v>2281</v>
      </c>
    </row>
    <row r="2253" spans="1:25">
      <c r="A2253" s="6" t="str">
        <f t="shared" si="93"/>
        <v>TRBLOQ1514NTI</v>
      </c>
      <c r="B2253" s="7" t="s">
        <v>1039</v>
      </c>
      <c r="C2253" s="7" t="s">
        <v>1136</v>
      </c>
      <c r="D2253" s="7" t="s">
        <v>3234</v>
      </c>
      <c r="E2253" s="7" t="s">
        <v>3429</v>
      </c>
      <c r="F2253" s="7" t="s">
        <v>7508</v>
      </c>
      <c r="G2253" s="16" t="s">
        <v>9092</v>
      </c>
      <c r="H2253" s="21">
        <v>11</v>
      </c>
      <c r="I2253" s="4"/>
      <c r="J2253" s="5"/>
      <c r="K2253" s="6"/>
      <c r="L2253" s="6"/>
      <c r="M2253" s="125" t="s">
        <v>10642</v>
      </c>
      <c r="N2253" s="125" t="s">
        <v>10643</v>
      </c>
      <c r="O2253" s="126" t="s">
        <v>1136</v>
      </c>
      <c r="P2253" s="127" t="s">
        <v>4113</v>
      </c>
      <c r="Q2253" s="127" t="s">
        <v>10644</v>
      </c>
      <c r="R2253" s="127" t="s">
        <v>10653</v>
      </c>
      <c r="S2253" s="128">
        <v>1</v>
      </c>
      <c r="T2253" s="128">
        <v>5</v>
      </c>
      <c r="U2253" s="128">
        <v>1</v>
      </c>
      <c r="V2253" s="128">
        <v>4</v>
      </c>
      <c r="W2253" s="129" t="s">
        <v>10645</v>
      </c>
      <c r="X2253" s="130" t="s">
        <v>10642</v>
      </c>
      <c r="Y2253" s="130" t="s">
        <v>2281</v>
      </c>
    </row>
    <row r="2254" spans="1:25">
      <c r="A2254" s="6" t="str">
        <f t="shared" si="93"/>
        <v>TRBLOQ2014NTI</v>
      </c>
      <c r="B2254" s="7" t="s">
        <v>1039</v>
      </c>
      <c r="C2254" s="7" t="s">
        <v>1146</v>
      </c>
      <c r="D2254" s="7" t="s">
        <v>882</v>
      </c>
      <c r="E2254" s="7" t="s">
        <v>3429</v>
      </c>
      <c r="F2254" s="7">
        <v>2100043580</v>
      </c>
      <c r="G2254" s="13" t="s">
        <v>9107</v>
      </c>
      <c r="H2254" s="21">
        <v>19</v>
      </c>
      <c r="I2254" s="4"/>
      <c r="J2254" s="5"/>
      <c r="K2254" s="6"/>
      <c r="L2254" s="6"/>
      <c r="M2254" s="125" t="s">
        <v>10642</v>
      </c>
      <c r="N2254" s="125" t="s">
        <v>10643</v>
      </c>
      <c r="O2254" s="126" t="s">
        <v>1136</v>
      </c>
      <c r="P2254" s="127" t="s">
        <v>4113</v>
      </c>
      <c r="Q2254" s="127" t="s">
        <v>10644</v>
      </c>
      <c r="R2254" s="127" t="s">
        <v>10653</v>
      </c>
      <c r="S2254" s="128">
        <v>2</v>
      </c>
      <c r="T2254" s="128">
        <v>0</v>
      </c>
      <c r="U2254" s="128">
        <v>1</v>
      </c>
      <c r="V2254" s="128">
        <v>4</v>
      </c>
      <c r="W2254" s="129" t="s">
        <v>10645</v>
      </c>
      <c r="X2254" s="130" t="s">
        <v>10642</v>
      </c>
      <c r="Y2254" s="130" t="s">
        <v>2281</v>
      </c>
    </row>
    <row r="2255" spans="1:25">
      <c r="A2255" s="6" t="str">
        <f t="shared" si="93"/>
        <v>TRBLOQ1516NTI</v>
      </c>
      <c r="B2255" s="7" t="s">
        <v>1039</v>
      </c>
      <c r="C2255" s="7" t="s">
        <v>1136</v>
      </c>
      <c r="D2255" s="7" t="s">
        <v>3235</v>
      </c>
      <c r="E2255" s="7" t="s">
        <v>3430</v>
      </c>
      <c r="F2255" s="7" t="s">
        <v>7508</v>
      </c>
      <c r="G2255" s="16" t="s">
        <v>9093</v>
      </c>
      <c r="H2255" s="21">
        <v>38</v>
      </c>
      <c r="I2255" s="4"/>
      <c r="J2255" s="5"/>
      <c r="K2255" s="6"/>
      <c r="L2255" s="6"/>
      <c r="M2255" s="125" t="s">
        <v>10642</v>
      </c>
      <c r="N2255" s="125" t="s">
        <v>10643</v>
      </c>
      <c r="O2255" s="126" t="s">
        <v>1136</v>
      </c>
      <c r="P2255" s="127" t="s">
        <v>4113</v>
      </c>
      <c r="Q2255" s="127" t="s">
        <v>10644</v>
      </c>
      <c r="R2255" s="127" t="s">
        <v>10653</v>
      </c>
      <c r="S2255" s="128">
        <v>1</v>
      </c>
      <c r="T2255" s="128">
        <v>5</v>
      </c>
      <c r="U2255" s="128">
        <v>1</v>
      </c>
      <c r="V2255" s="128">
        <v>6</v>
      </c>
      <c r="W2255" s="129" t="s">
        <v>10645</v>
      </c>
      <c r="X2255" s="130" t="s">
        <v>10642</v>
      </c>
      <c r="Y2255" s="130" t="s">
        <v>2281</v>
      </c>
    </row>
    <row r="2256" spans="1:25">
      <c r="A2256" s="6" t="str">
        <f t="shared" si="93"/>
        <v>TRBLOQ2016NTI</v>
      </c>
      <c r="B2256" s="7" t="s">
        <v>1039</v>
      </c>
      <c r="C2256" s="7" t="s">
        <v>1146</v>
      </c>
      <c r="D2256" s="8" t="s">
        <v>883</v>
      </c>
      <c r="E2256" s="7" t="s">
        <v>3430</v>
      </c>
      <c r="F2256" s="7">
        <v>2100043580</v>
      </c>
      <c r="G2256" s="13" t="s">
        <v>9108</v>
      </c>
      <c r="H2256" s="21">
        <v>25</v>
      </c>
      <c r="I2256" s="4"/>
      <c r="J2256" s="5"/>
      <c r="K2256" s="6"/>
      <c r="L2256" s="6"/>
      <c r="M2256" s="125" t="s">
        <v>10642</v>
      </c>
      <c r="N2256" s="125" t="s">
        <v>10643</v>
      </c>
      <c r="O2256" s="126" t="s">
        <v>1136</v>
      </c>
      <c r="P2256" s="127" t="s">
        <v>4113</v>
      </c>
      <c r="Q2256" s="127" t="s">
        <v>10644</v>
      </c>
      <c r="R2256" s="127" t="s">
        <v>10653</v>
      </c>
      <c r="S2256" s="128">
        <v>2</v>
      </c>
      <c r="T2256" s="128">
        <v>0</v>
      </c>
      <c r="U2256" s="128">
        <v>1</v>
      </c>
      <c r="V2256" s="128">
        <v>6</v>
      </c>
      <c r="W2256" s="129" t="s">
        <v>10645</v>
      </c>
      <c r="X2256" s="130" t="s">
        <v>10642</v>
      </c>
      <c r="Y2256" s="130" t="s">
        <v>2281</v>
      </c>
    </row>
    <row r="2257" spans="1:25">
      <c r="A2257" s="6" t="str">
        <f t="shared" si="93"/>
        <v>TRBLOQ1518NTI</v>
      </c>
      <c r="B2257" s="7" t="s">
        <v>1039</v>
      </c>
      <c r="C2257" s="7" t="s">
        <v>1136</v>
      </c>
      <c r="D2257" s="7" t="s">
        <v>3236</v>
      </c>
      <c r="E2257" s="7" t="s">
        <v>3431</v>
      </c>
      <c r="F2257" s="7" t="s">
        <v>7508</v>
      </c>
      <c r="G2257" s="16" t="s">
        <v>9095</v>
      </c>
      <c r="H2257" s="21">
        <v>20</v>
      </c>
      <c r="I2257" s="4"/>
      <c r="J2257" s="5"/>
      <c r="K2257" s="6"/>
      <c r="L2257" s="6"/>
      <c r="M2257" s="125" t="s">
        <v>10642</v>
      </c>
      <c r="N2257" s="125" t="s">
        <v>10643</v>
      </c>
      <c r="O2257" s="126" t="s">
        <v>1136</v>
      </c>
      <c r="P2257" s="127" t="s">
        <v>4113</v>
      </c>
      <c r="Q2257" s="127" t="s">
        <v>10644</v>
      </c>
      <c r="R2257" s="127" t="s">
        <v>10653</v>
      </c>
      <c r="S2257" s="128">
        <v>1</v>
      </c>
      <c r="T2257" s="128">
        <v>5</v>
      </c>
      <c r="U2257" s="128">
        <v>1</v>
      </c>
      <c r="V2257" s="128">
        <v>8</v>
      </c>
      <c r="W2257" s="129" t="s">
        <v>10645</v>
      </c>
      <c r="X2257" s="130" t="s">
        <v>10642</v>
      </c>
      <c r="Y2257" s="130" t="s">
        <v>2281</v>
      </c>
    </row>
    <row r="2258" spans="1:25">
      <c r="A2258" s="6" t="str">
        <f t="shared" si="93"/>
        <v>TRBLOQ2018NTI</v>
      </c>
      <c r="B2258" s="7" t="s">
        <v>1039</v>
      </c>
      <c r="C2258" s="7" t="s">
        <v>1146</v>
      </c>
      <c r="D2258" s="7" t="s">
        <v>884</v>
      </c>
      <c r="E2258" s="7" t="s">
        <v>3431</v>
      </c>
      <c r="F2258" s="7">
        <v>2100064830</v>
      </c>
      <c r="G2258" s="13" t="s">
        <v>9109</v>
      </c>
      <c r="H2258" s="21">
        <v>18</v>
      </c>
      <c r="I2258" s="4"/>
      <c r="J2258" s="5"/>
      <c r="K2258" s="6"/>
      <c r="L2258" s="6"/>
      <c r="M2258" s="125" t="s">
        <v>10642</v>
      </c>
      <c r="N2258" s="125" t="s">
        <v>10643</v>
      </c>
      <c r="O2258" s="126" t="s">
        <v>1136</v>
      </c>
      <c r="P2258" s="127" t="s">
        <v>4113</v>
      </c>
      <c r="Q2258" s="127" t="s">
        <v>10644</v>
      </c>
      <c r="R2258" s="127" t="s">
        <v>10653</v>
      </c>
      <c r="S2258" s="128">
        <v>2</v>
      </c>
      <c r="T2258" s="128">
        <v>0</v>
      </c>
      <c r="U2258" s="128">
        <v>1</v>
      </c>
      <c r="V2258" s="128">
        <v>8</v>
      </c>
      <c r="W2258" s="129" t="s">
        <v>10645</v>
      </c>
      <c r="X2258" s="130" t="s">
        <v>10642</v>
      </c>
      <c r="Y2258" s="130" t="s">
        <v>2281</v>
      </c>
    </row>
    <row r="2259" spans="1:25">
      <c r="A2259" s="6" t="str">
        <f t="shared" si="93"/>
        <v>TRBLOQ2020NTI</v>
      </c>
      <c r="B2259" s="7" t="s">
        <v>1039</v>
      </c>
      <c r="C2259" s="7" t="s">
        <v>1146</v>
      </c>
      <c r="D2259" s="7" t="s">
        <v>885</v>
      </c>
      <c r="E2259" s="7" t="s">
        <v>3432</v>
      </c>
      <c r="F2259" s="7">
        <v>2100043580</v>
      </c>
      <c r="G2259" s="13" t="s">
        <v>9111</v>
      </c>
      <c r="H2259" s="21">
        <v>45</v>
      </c>
      <c r="I2259" s="4"/>
      <c r="J2259" s="5"/>
      <c r="K2259" s="6"/>
      <c r="L2259" s="6"/>
      <c r="M2259" s="125" t="s">
        <v>10642</v>
      </c>
      <c r="N2259" s="125" t="s">
        <v>10643</v>
      </c>
      <c r="O2259" s="126" t="s">
        <v>1136</v>
      </c>
      <c r="P2259" s="127" t="s">
        <v>4113</v>
      </c>
      <c r="Q2259" s="127" t="s">
        <v>10644</v>
      </c>
      <c r="R2259" s="127" t="s">
        <v>10653</v>
      </c>
      <c r="S2259" s="128">
        <v>2</v>
      </c>
      <c r="T2259" s="128">
        <v>0</v>
      </c>
      <c r="U2259" s="128">
        <v>2</v>
      </c>
      <c r="V2259" s="128">
        <v>0</v>
      </c>
      <c r="W2259" s="129" t="s">
        <v>10645</v>
      </c>
      <c r="X2259" s="130" t="s">
        <v>10642</v>
      </c>
      <c r="Y2259" s="130" t="s">
        <v>2281</v>
      </c>
    </row>
    <row r="2260" spans="1:25">
      <c r="A2260" s="6" t="str">
        <f t="shared" si="93"/>
        <v>TRBLOQ2022NTI</v>
      </c>
      <c r="B2260" s="7" t="s">
        <v>1039</v>
      </c>
      <c r="C2260" s="7" t="s">
        <v>1146</v>
      </c>
      <c r="D2260" s="8" t="s">
        <v>886</v>
      </c>
      <c r="E2260" s="7" t="s">
        <v>7520</v>
      </c>
      <c r="F2260" s="7">
        <v>2100090768</v>
      </c>
      <c r="G2260" s="13" t="s">
        <v>9112</v>
      </c>
      <c r="H2260" s="21">
        <v>36</v>
      </c>
      <c r="I2260" s="4"/>
      <c r="J2260" s="5"/>
      <c r="K2260" s="6"/>
      <c r="L2260" s="6"/>
      <c r="M2260" s="125" t="s">
        <v>10642</v>
      </c>
      <c r="N2260" s="125" t="s">
        <v>10643</v>
      </c>
      <c r="O2260" s="126" t="s">
        <v>1136</v>
      </c>
      <c r="P2260" s="127" t="s">
        <v>4113</v>
      </c>
      <c r="Q2260" s="127" t="s">
        <v>10644</v>
      </c>
      <c r="R2260" s="127" t="s">
        <v>10653</v>
      </c>
      <c r="S2260" s="128">
        <v>2</v>
      </c>
      <c r="T2260" s="128">
        <v>0</v>
      </c>
      <c r="U2260" s="128">
        <v>2</v>
      </c>
      <c r="V2260" s="128">
        <v>2</v>
      </c>
      <c r="W2260" s="129" t="s">
        <v>10645</v>
      </c>
      <c r="X2260" s="130" t="s">
        <v>10642</v>
      </c>
      <c r="Y2260" s="130" t="s">
        <v>2281</v>
      </c>
    </row>
    <row r="2261" spans="1:25">
      <c r="A2261" s="6" t="str">
        <f t="shared" si="93"/>
        <v>TRBLOQ2024NTI</v>
      </c>
      <c r="B2261" s="7" t="s">
        <v>1039</v>
      </c>
      <c r="C2261" s="7" t="s">
        <v>1146</v>
      </c>
      <c r="D2261" s="7" t="s">
        <v>887</v>
      </c>
      <c r="E2261" s="7" t="s">
        <v>7521</v>
      </c>
      <c r="F2261" s="7">
        <v>2100099053</v>
      </c>
      <c r="G2261" s="13" t="s">
        <v>9113</v>
      </c>
      <c r="H2261" s="21">
        <v>2</v>
      </c>
      <c r="I2261" s="4"/>
      <c r="J2261" s="5"/>
      <c r="K2261" s="6"/>
      <c r="L2261" s="6"/>
      <c r="M2261" s="125" t="s">
        <v>10642</v>
      </c>
      <c r="N2261" s="125" t="s">
        <v>10643</v>
      </c>
      <c r="O2261" s="126" t="s">
        <v>1136</v>
      </c>
      <c r="P2261" s="127" t="s">
        <v>4113</v>
      </c>
      <c r="Q2261" s="127" t="s">
        <v>10644</v>
      </c>
      <c r="R2261" s="127" t="s">
        <v>10653</v>
      </c>
      <c r="S2261" s="128">
        <v>2</v>
      </c>
      <c r="T2261" s="128">
        <v>0</v>
      </c>
      <c r="U2261" s="128">
        <v>2</v>
      </c>
      <c r="V2261" s="128">
        <v>4</v>
      </c>
      <c r="W2261" s="129" t="s">
        <v>10645</v>
      </c>
      <c r="X2261" s="130" t="s">
        <v>10642</v>
      </c>
      <c r="Y2261" s="130" t="s">
        <v>2281</v>
      </c>
    </row>
    <row r="2262" spans="1:25">
      <c r="A2262" s="6" t="str">
        <f t="shared" si="93"/>
        <v>TRBLOQ2036NTI</v>
      </c>
      <c r="B2262" s="7" t="s">
        <v>1039</v>
      </c>
      <c r="C2262" s="7" t="s">
        <v>1146</v>
      </c>
      <c r="D2262" s="7" t="s">
        <v>888</v>
      </c>
      <c r="E2262" s="7" t="s">
        <v>7523</v>
      </c>
      <c r="F2262" s="7">
        <v>2100064830</v>
      </c>
      <c r="G2262" s="13" t="s">
        <v>9114</v>
      </c>
      <c r="H2262" s="21">
        <v>29</v>
      </c>
      <c r="I2262" s="4"/>
      <c r="J2262" s="5"/>
      <c r="K2262" s="6"/>
      <c r="L2262" s="6"/>
      <c r="M2262" s="125" t="s">
        <v>10642</v>
      </c>
      <c r="N2262" s="125" t="s">
        <v>10643</v>
      </c>
      <c r="O2262" s="126" t="s">
        <v>1136</v>
      </c>
      <c r="P2262" s="127" t="s">
        <v>4113</v>
      </c>
      <c r="Q2262" s="127" t="s">
        <v>10644</v>
      </c>
      <c r="R2262" s="127" t="s">
        <v>10653</v>
      </c>
      <c r="S2262" s="128">
        <v>2</v>
      </c>
      <c r="T2262" s="128">
        <v>0</v>
      </c>
      <c r="U2262" s="128">
        <v>3</v>
      </c>
      <c r="V2262" s="128">
        <v>6</v>
      </c>
      <c r="W2262" s="129" t="s">
        <v>10645</v>
      </c>
      <c r="X2262" s="130" t="s">
        <v>10642</v>
      </c>
      <c r="Y2262" s="130" t="s">
        <v>2281</v>
      </c>
    </row>
    <row r="2263" spans="1:25">
      <c r="A2263" s="6" t="str">
        <f t="shared" si="93"/>
        <v>TRBLOQ2006NTI</v>
      </c>
      <c r="B2263" s="7" t="s">
        <v>989</v>
      </c>
      <c r="C2263" s="7" t="s">
        <v>1146</v>
      </c>
      <c r="D2263" s="7" t="s">
        <v>2053</v>
      </c>
      <c r="E2263" s="7" t="s">
        <v>1820</v>
      </c>
      <c r="F2263" s="7">
        <v>2100095689</v>
      </c>
      <c r="G2263" s="13" t="s">
        <v>11933</v>
      </c>
      <c r="H2263" s="21">
        <v>10</v>
      </c>
      <c r="I2263" s="4"/>
      <c r="J2263" s="5"/>
      <c r="K2263" s="6"/>
      <c r="L2263" s="6"/>
      <c r="M2263" s="125" t="s">
        <v>10642</v>
      </c>
      <c r="N2263" s="125" t="s">
        <v>10643</v>
      </c>
      <c r="O2263" s="126" t="s">
        <v>1136</v>
      </c>
      <c r="P2263" s="127" t="s">
        <v>4113</v>
      </c>
      <c r="Q2263" s="127" t="s">
        <v>10644</v>
      </c>
      <c r="R2263" s="127" t="s">
        <v>10653</v>
      </c>
      <c r="S2263" s="128">
        <v>2</v>
      </c>
      <c r="T2263" s="128">
        <v>0</v>
      </c>
      <c r="U2263" s="128">
        <v>0</v>
      </c>
      <c r="V2263" s="128">
        <v>6</v>
      </c>
      <c r="W2263" s="129" t="s">
        <v>10645</v>
      </c>
      <c r="X2263" s="130" t="s">
        <v>10642</v>
      </c>
      <c r="Y2263" s="130" t="s">
        <v>2281</v>
      </c>
    </row>
    <row r="2264" spans="1:25">
      <c r="A2264" s="6" t="str">
        <f t="shared" si="93"/>
        <v>TRBLOQ2006NTI</v>
      </c>
      <c r="B2264" s="7" t="s">
        <v>1039</v>
      </c>
      <c r="C2264" s="7" t="s">
        <v>1146</v>
      </c>
      <c r="D2264" s="7" t="s">
        <v>878</v>
      </c>
      <c r="E2264" s="7" t="s">
        <v>1820</v>
      </c>
      <c r="F2264" s="7" t="s">
        <v>7517</v>
      </c>
      <c r="G2264" s="13" t="s">
        <v>9103</v>
      </c>
      <c r="H2264" s="21">
        <v>5</v>
      </c>
      <c r="I2264" s="4"/>
      <c r="J2264" s="5"/>
      <c r="K2264" s="6"/>
      <c r="L2264" s="6"/>
      <c r="M2264" s="125" t="s">
        <v>10642</v>
      </c>
      <c r="N2264" s="125" t="s">
        <v>10643</v>
      </c>
      <c r="O2264" s="126" t="s">
        <v>1136</v>
      </c>
      <c r="P2264" s="127" t="s">
        <v>4113</v>
      </c>
      <c r="Q2264" s="127" t="s">
        <v>10644</v>
      </c>
      <c r="R2264" s="127" t="s">
        <v>10653</v>
      </c>
      <c r="S2264" s="128">
        <v>2</v>
      </c>
      <c r="T2264" s="128">
        <v>0</v>
      </c>
      <c r="U2264" s="128">
        <v>0</v>
      </c>
      <c r="V2264" s="128">
        <v>6</v>
      </c>
      <c r="W2264" s="129" t="s">
        <v>10645</v>
      </c>
      <c r="X2264" s="130" t="s">
        <v>10642</v>
      </c>
      <c r="Y2264" s="130" t="s">
        <v>2281</v>
      </c>
    </row>
    <row r="2265" spans="1:25">
      <c r="A2265" s="6" t="str">
        <f t="shared" si="93"/>
        <v>TRBLOQ2008NTI</v>
      </c>
      <c r="B2265" s="7" t="s">
        <v>989</v>
      </c>
      <c r="C2265" s="7" t="s">
        <v>1146</v>
      </c>
      <c r="D2265" s="7" t="s">
        <v>2053</v>
      </c>
      <c r="E2265" s="7" t="s">
        <v>1826</v>
      </c>
      <c r="F2265" s="7">
        <v>2100028848</v>
      </c>
      <c r="G2265" s="13" t="s">
        <v>11934</v>
      </c>
      <c r="H2265" s="21">
        <v>15</v>
      </c>
      <c r="I2265" s="4"/>
      <c r="J2265" s="5"/>
      <c r="K2265" s="6"/>
      <c r="L2265" s="6"/>
      <c r="M2265" s="125" t="s">
        <v>10642</v>
      </c>
      <c r="N2265" s="125" t="s">
        <v>10643</v>
      </c>
      <c r="O2265" s="126" t="s">
        <v>1136</v>
      </c>
      <c r="P2265" s="127" t="s">
        <v>4113</v>
      </c>
      <c r="Q2265" s="127" t="s">
        <v>10644</v>
      </c>
      <c r="R2265" s="127" t="s">
        <v>10653</v>
      </c>
      <c r="S2265" s="128">
        <v>2</v>
      </c>
      <c r="T2265" s="128">
        <v>0</v>
      </c>
      <c r="U2265" s="128">
        <v>0</v>
      </c>
      <c r="V2265" s="128">
        <v>8</v>
      </c>
      <c r="W2265" s="129" t="s">
        <v>10645</v>
      </c>
      <c r="X2265" s="130" t="s">
        <v>10642</v>
      </c>
      <c r="Y2265" s="130" t="s">
        <v>2281</v>
      </c>
    </row>
    <row r="2266" spans="1:25">
      <c r="A2266" s="6" t="str">
        <f t="shared" si="93"/>
        <v>TRBLOQ2008NTI</v>
      </c>
      <c r="B2266" s="7" t="s">
        <v>1039</v>
      </c>
      <c r="C2266" s="7" t="s">
        <v>1146</v>
      </c>
      <c r="D2266" s="7" t="s">
        <v>879</v>
      </c>
      <c r="E2266" s="7" t="s">
        <v>1826</v>
      </c>
      <c r="F2266" s="7" t="s">
        <v>7518</v>
      </c>
      <c r="G2266" s="13" t="s">
        <v>9104</v>
      </c>
      <c r="H2266" s="21">
        <v>1</v>
      </c>
      <c r="I2266" s="4"/>
      <c r="J2266" s="5"/>
      <c r="K2266" s="6"/>
      <c r="L2266" s="6"/>
      <c r="M2266" s="125" t="s">
        <v>10642</v>
      </c>
      <c r="N2266" s="125" t="s">
        <v>10643</v>
      </c>
      <c r="O2266" s="126" t="s">
        <v>1136</v>
      </c>
      <c r="P2266" s="127" t="s">
        <v>4113</v>
      </c>
      <c r="Q2266" s="127" t="s">
        <v>10644</v>
      </c>
      <c r="R2266" s="127" t="s">
        <v>10653</v>
      </c>
      <c r="S2266" s="128">
        <v>2</v>
      </c>
      <c r="T2266" s="128">
        <v>0</v>
      </c>
      <c r="U2266" s="128">
        <v>0</v>
      </c>
      <c r="V2266" s="128">
        <v>8</v>
      </c>
      <c r="W2266" s="129" t="s">
        <v>10645</v>
      </c>
      <c r="X2266" s="130" t="s">
        <v>10642</v>
      </c>
      <c r="Y2266" s="130" t="s">
        <v>2281</v>
      </c>
    </row>
    <row r="2267" spans="1:25">
      <c r="A2267" s="6" t="str">
        <f t="shared" si="93"/>
        <v>TRBLOQ2010NTI</v>
      </c>
      <c r="B2267" s="7" t="s">
        <v>989</v>
      </c>
      <c r="C2267" s="7" t="s">
        <v>1146</v>
      </c>
      <c r="D2267" s="7" t="s">
        <v>2053</v>
      </c>
      <c r="E2267" s="7" t="s">
        <v>1825</v>
      </c>
      <c r="F2267" s="7">
        <v>2000107191</v>
      </c>
      <c r="G2267" s="13" t="s">
        <v>11935</v>
      </c>
      <c r="H2267" s="21">
        <v>15</v>
      </c>
      <c r="I2267" s="4"/>
      <c r="J2267" s="5"/>
      <c r="K2267" s="6"/>
      <c r="L2267" s="6"/>
      <c r="M2267" s="125" t="s">
        <v>10642</v>
      </c>
      <c r="N2267" s="125" t="s">
        <v>10643</v>
      </c>
      <c r="O2267" s="126" t="s">
        <v>1136</v>
      </c>
      <c r="P2267" s="127" t="s">
        <v>4113</v>
      </c>
      <c r="Q2267" s="127" t="s">
        <v>10644</v>
      </c>
      <c r="R2267" s="127" t="s">
        <v>10653</v>
      </c>
      <c r="S2267" s="128">
        <v>2</v>
      </c>
      <c r="T2267" s="128">
        <v>0</v>
      </c>
      <c r="U2267" s="128">
        <v>1</v>
      </c>
      <c r="V2267" s="128">
        <v>0</v>
      </c>
      <c r="W2267" s="129" t="s">
        <v>10645</v>
      </c>
      <c r="X2267" s="130" t="s">
        <v>10642</v>
      </c>
      <c r="Y2267" s="130" t="s">
        <v>2281</v>
      </c>
    </row>
    <row r="2268" spans="1:25">
      <c r="A2268" s="6" t="str">
        <f t="shared" si="93"/>
        <v>TRBLOQ2010NTI</v>
      </c>
      <c r="B2268" s="7" t="s">
        <v>1039</v>
      </c>
      <c r="C2268" s="7" t="s">
        <v>1146</v>
      </c>
      <c r="D2268" s="7" t="s">
        <v>880</v>
      </c>
      <c r="E2268" s="7" t="s">
        <v>1825</v>
      </c>
      <c r="F2268" s="7" t="s">
        <v>7519</v>
      </c>
      <c r="G2268" s="13" t="s">
        <v>9105</v>
      </c>
      <c r="H2268" s="21">
        <v>3</v>
      </c>
      <c r="I2268" s="4"/>
      <c r="J2268" s="5"/>
      <c r="K2268" s="6"/>
      <c r="L2268" s="6"/>
      <c r="M2268" s="125" t="s">
        <v>10642</v>
      </c>
      <c r="N2268" s="125" t="s">
        <v>10643</v>
      </c>
      <c r="O2268" s="126" t="s">
        <v>1136</v>
      </c>
      <c r="P2268" s="127" t="s">
        <v>4113</v>
      </c>
      <c r="Q2268" s="127" t="s">
        <v>10644</v>
      </c>
      <c r="R2268" s="127" t="s">
        <v>10653</v>
      </c>
      <c r="S2268" s="128">
        <v>2</v>
      </c>
      <c r="T2268" s="128">
        <v>0</v>
      </c>
      <c r="U2268" s="128">
        <v>1</v>
      </c>
      <c r="V2268" s="128">
        <v>0</v>
      </c>
      <c r="W2268" s="129" t="s">
        <v>10645</v>
      </c>
      <c r="X2268" s="130" t="s">
        <v>10642</v>
      </c>
      <c r="Y2268" s="130" t="s">
        <v>2281</v>
      </c>
    </row>
    <row r="2269" spans="1:25">
      <c r="A2269" s="6" t="str">
        <f t="shared" si="93"/>
        <v>TRCORT2010NTI</v>
      </c>
      <c r="B2269" s="7" t="s">
        <v>1039</v>
      </c>
      <c r="C2269" s="7" t="s">
        <v>1146</v>
      </c>
      <c r="D2269" s="7" t="s">
        <v>6983</v>
      </c>
      <c r="E2269" s="7" t="s">
        <v>1825</v>
      </c>
      <c r="F2269" s="7" t="s">
        <v>7514</v>
      </c>
      <c r="G2269" s="13" t="s">
        <v>9130</v>
      </c>
      <c r="H2269" s="21">
        <v>20</v>
      </c>
      <c r="I2269" s="4"/>
      <c r="J2269" s="5"/>
      <c r="K2269" s="6"/>
      <c r="L2269" s="6"/>
      <c r="M2269" s="125" t="s">
        <v>10642</v>
      </c>
      <c r="N2269" s="125" t="s">
        <v>10643</v>
      </c>
      <c r="O2269" s="126" t="s">
        <v>1146</v>
      </c>
      <c r="P2269" s="127" t="s">
        <v>10644</v>
      </c>
      <c r="Q2269" s="127" t="s">
        <v>10643</v>
      </c>
      <c r="R2269" s="127" t="s">
        <v>10642</v>
      </c>
      <c r="S2269" s="128">
        <v>2</v>
      </c>
      <c r="T2269" s="128">
        <v>0</v>
      </c>
      <c r="U2269" s="128">
        <v>1</v>
      </c>
      <c r="V2269" s="128">
        <v>0</v>
      </c>
      <c r="W2269" s="129" t="s">
        <v>10645</v>
      </c>
      <c r="X2269" s="130" t="s">
        <v>10642</v>
      </c>
      <c r="Y2269" s="130" t="s">
        <v>2281</v>
      </c>
    </row>
    <row r="2270" spans="1:25">
      <c r="A2270" s="6" t="str">
        <f t="shared" si="93"/>
        <v>TRBLOQ3510NTI</v>
      </c>
      <c r="B2270" s="7" t="s">
        <v>1056</v>
      </c>
      <c r="C2270" s="7" t="s">
        <v>1136</v>
      </c>
      <c r="D2270" s="7" t="s">
        <v>866</v>
      </c>
      <c r="E2270" s="7" t="s">
        <v>3700</v>
      </c>
      <c r="F2270" s="7">
        <v>2100044784</v>
      </c>
      <c r="G2270" s="16" t="s">
        <v>8514</v>
      </c>
      <c r="H2270" s="21">
        <v>12</v>
      </c>
      <c r="I2270" s="4"/>
      <c r="J2270" s="5"/>
      <c r="K2270" s="7"/>
      <c r="L2270" s="6"/>
      <c r="M2270" s="125" t="s">
        <v>10642</v>
      </c>
      <c r="N2270" s="125" t="s">
        <v>10643</v>
      </c>
      <c r="O2270" s="126" t="s">
        <v>1136</v>
      </c>
      <c r="P2270" s="127" t="s">
        <v>4113</v>
      </c>
      <c r="Q2270" s="127" t="s">
        <v>10644</v>
      </c>
      <c r="R2270" s="127" t="s">
        <v>10653</v>
      </c>
      <c r="S2270" s="128">
        <v>3</v>
      </c>
      <c r="T2270" s="128">
        <v>5</v>
      </c>
      <c r="U2270" s="128">
        <v>1</v>
      </c>
      <c r="V2270" s="128">
        <v>0</v>
      </c>
      <c r="W2270" s="129" t="s">
        <v>10645</v>
      </c>
      <c r="X2270" s="130" t="s">
        <v>10642</v>
      </c>
      <c r="Y2270" s="130" t="s">
        <v>2281</v>
      </c>
    </row>
    <row r="2271" spans="1:25">
      <c r="A2271" s="6" t="str">
        <f t="shared" si="93"/>
        <v>TRBLOQ3512NTI</v>
      </c>
      <c r="B2271" s="7" t="s">
        <v>989</v>
      </c>
      <c r="C2271" s="7" t="s">
        <v>1136</v>
      </c>
      <c r="D2271" s="7" t="s">
        <v>2045</v>
      </c>
      <c r="E2271" s="7" t="s">
        <v>1950</v>
      </c>
      <c r="F2271" s="7">
        <v>2100004807</v>
      </c>
      <c r="G2271" s="16" t="s">
        <v>8632</v>
      </c>
      <c r="H2271" s="21">
        <v>33</v>
      </c>
      <c r="I2271" s="4"/>
      <c r="J2271" s="5"/>
      <c r="K2271" s="6"/>
      <c r="L2271" s="6"/>
      <c r="M2271" s="125" t="s">
        <v>10642</v>
      </c>
      <c r="N2271" s="125" t="s">
        <v>10643</v>
      </c>
      <c r="O2271" s="126" t="s">
        <v>1136</v>
      </c>
      <c r="P2271" s="127" t="s">
        <v>4113</v>
      </c>
      <c r="Q2271" s="127" t="s">
        <v>10644</v>
      </c>
      <c r="R2271" s="127" t="s">
        <v>10653</v>
      </c>
      <c r="S2271" s="128">
        <v>3</v>
      </c>
      <c r="T2271" s="128">
        <v>5</v>
      </c>
      <c r="U2271" s="128">
        <v>1</v>
      </c>
      <c r="V2271" s="128">
        <v>2</v>
      </c>
      <c r="W2271" s="129" t="s">
        <v>10645</v>
      </c>
      <c r="X2271" s="130" t="s">
        <v>10642</v>
      </c>
      <c r="Y2271" s="130" t="s">
        <v>2281</v>
      </c>
    </row>
    <row r="2272" spans="1:25">
      <c r="A2272" s="6" t="str">
        <f t="shared" si="93"/>
        <v>TRBLOQ3512NTI</v>
      </c>
      <c r="B2272" s="7" t="s">
        <v>1056</v>
      </c>
      <c r="C2272" s="7" t="s">
        <v>1136</v>
      </c>
      <c r="D2272" s="7" t="s">
        <v>867</v>
      </c>
      <c r="E2272" s="7" t="s">
        <v>1950</v>
      </c>
      <c r="F2272" s="7" t="s">
        <v>7552</v>
      </c>
      <c r="G2272" s="16" t="s">
        <v>8632</v>
      </c>
      <c r="H2272" s="21">
        <v>42</v>
      </c>
      <c r="I2272" s="4"/>
      <c r="J2272" s="5"/>
      <c r="K2272" s="7"/>
      <c r="L2272" s="6"/>
      <c r="M2272" s="125" t="s">
        <v>10642</v>
      </c>
      <c r="N2272" s="125" t="s">
        <v>10643</v>
      </c>
      <c r="O2272" s="126" t="s">
        <v>1136</v>
      </c>
      <c r="P2272" s="127" t="s">
        <v>4113</v>
      </c>
      <c r="Q2272" s="127" t="s">
        <v>10644</v>
      </c>
      <c r="R2272" s="127" t="s">
        <v>10653</v>
      </c>
      <c r="S2272" s="128">
        <v>3</v>
      </c>
      <c r="T2272" s="128">
        <v>5</v>
      </c>
      <c r="U2272" s="128">
        <v>1</v>
      </c>
      <c r="V2272" s="128">
        <v>2</v>
      </c>
      <c r="W2272" s="129" t="s">
        <v>10645</v>
      </c>
      <c r="X2272" s="130" t="s">
        <v>10642</v>
      </c>
      <c r="Y2272" s="130" t="s">
        <v>2281</v>
      </c>
    </row>
    <row r="2273" spans="1:25">
      <c r="A2273" s="6" t="s">
        <v>1940</v>
      </c>
      <c r="B2273" s="7" t="s">
        <v>989</v>
      </c>
      <c r="C2273" s="7" t="s">
        <v>1136</v>
      </c>
      <c r="D2273" s="7" t="s">
        <v>2045</v>
      </c>
      <c r="E2273" s="7" t="s">
        <v>1940</v>
      </c>
      <c r="F2273" s="7">
        <v>2100010641</v>
      </c>
      <c r="G2273" s="13" t="s">
        <v>11877</v>
      </c>
      <c r="H2273" s="21">
        <v>50</v>
      </c>
      <c r="I2273" s="4"/>
      <c r="J2273" s="5"/>
      <c r="K2273" s="6"/>
      <c r="L2273" s="6"/>
      <c r="M2273" s="125" t="s">
        <v>10642</v>
      </c>
      <c r="N2273" s="125"/>
      <c r="O2273" s="126"/>
      <c r="P2273" s="127"/>
      <c r="Q2273" s="127"/>
      <c r="R2273" s="127"/>
      <c r="S2273" s="128"/>
      <c r="T2273" s="128"/>
      <c r="U2273" s="128"/>
      <c r="V2273" s="128"/>
      <c r="W2273" s="129"/>
      <c r="X2273" s="130"/>
      <c r="Y2273" s="130"/>
    </row>
    <row r="2274" spans="1:25">
      <c r="A2274" s="6" t="str">
        <f>CONCATENATE(M2274,N2274,O2274,P2274,Q2274,R2274,S2274,T2274,U2274,V2274,W2274,X2274,Y2274)</f>
        <v>TRBLOQ3514NTI</v>
      </c>
      <c r="B2274" s="7" t="s">
        <v>1056</v>
      </c>
      <c r="C2274" s="7" t="s">
        <v>1136</v>
      </c>
      <c r="D2274" s="7" t="s">
        <v>868</v>
      </c>
      <c r="E2274" s="7" t="s">
        <v>1940</v>
      </c>
      <c r="F2274" s="7">
        <v>2100010641</v>
      </c>
      <c r="G2274" s="16" t="s">
        <v>8633</v>
      </c>
      <c r="H2274" s="21">
        <v>131</v>
      </c>
      <c r="I2274" s="4"/>
      <c r="J2274" s="5"/>
      <c r="K2274" s="7"/>
      <c r="L2274" s="6"/>
      <c r="M2274" s="125" t="s">
        <v>10642</v>
      </c>
      <c r="N2274" s="125" t="s">
        <v>10643</v>
      </c>
      <c r="O2274" s="126" t="s">
        <v>1136</v>
      </c>
      <c r="P2274" s="127" t="s">
        <v>4113</v>
      </c>
      <c r="Q2274" s="127" t="s">
        <v>10644</v>
      </c>
      <c r="R2274" s="127" t="s">
        <v>10653</v>
      </c>
      <c r="S2274" s="128">
        <v>3</v>
      </c>
      <c r="T2274" s="128">
        <v>5</v>
      </c>
      <c r="U2274" s="128">
        <v>1</v>
      </c>
      <c r="V2274" s="128">
        <v>4</v>
      </c>
      <c r="W2274" s="129" t="s">
        <v>10645</v>
      </c>
      <c r="X2274" s="130" t="s">
        <v>10642</v>
      </c>
      <c r="Y2274" s="130" t="s">
        <v>2281</v>
      </c>
    </row>
    <row r="2275" spans="1:25">
      <c r="A2275" s="6" t="s">
        <v>1945</v>
      </c>
      <c r="B2275" s="7" t="s">
        <v>989</v>
      </c>
      <c r="C2275" s="7" t="s">
        <v>1136</v>
      </c>
      <c r="D2275" s="7" t="s">
        <v>2045</v>
      </c>
      <c r="E2275" s="7" t="s">
        <v>1945</v>
      </c>
      <c r="F2275" s="7">
        <v>2100017399</v>
      </c>
      <c r="G2275" s="13" t="s">
        <v>11878</v>
      </c>
      <c r="H2275" s="21">
        <v>50</v>
      </c>
      <c r="I2275" s="4"/>
      <c r="J2275" s="5"/>
      <c r="K2275" s="6"/>
      <c r="L2275" s="6"/>
      <c r="M2275" s="125" t="s">
        <v>10642</v>
      </c>
      <c r="N2275" s="125"/>
      <c r="O2275" s="126"/>
      <c r="P2275" s="127"/>
      <c r="Q2275" s="127"/>
      <c r="R2275" s="127"/>
      <c r="S2275" s="128"/>
      <c r="T2275" s="128"/>
      <c r="U2275" s="128"/>
      <c r="V2275" s="128"/>
      <c r="W2275" s="129"/>
      <c r="X2275" s="130"/>
      <c r="Y2275" s="130"/>
    </row>
    <row r="2276" spans="1:25">
      <c r="A2276" s="6" t="str">
        <f>CONCATENATE(M2276,N2276,O2276,P2276,Q2276,R2276,S2276,T2276,U2276,V2276,W2276,X2276,Y2276)</f>
        <v>TRBLOQ3516NTI</v>
      </c>
      <c r="B2276" s="7" t="s">
        <v>1056</v>
      </c>
      <c r="C2276" s="7" t="s">
        <v>1136</v>
      </c>
      <c r="D2276" s="7" t="s">
        <v>869</v>
      </c>
      <c r="E2276" s="7" t="s">
        <v>1945</v>
      </c>
      <c r="F2276" s="7">
        <v>2100017399</v>
      </c>
      <c r="G2276" s="16" t="s">
        <v>8634</v>
      </c>
      <c r="H2276" s="21">
        <v>96</v>
      </c>
      <c r="I2276" s="4"/>
      <c r="J2276" s="5"/>
      <c r="K2276" s="7"/>
      <c r="L2276" s="6"/>
      <c r="M2276" s="125" t="s">
        <v>10642</v>
      </c>
      <c r="N2276" s="125" t="s">
        <v>10643</v>
      </c>
      <c r="O2276" s="126" t="s">
        <v>1136</v>
      </c>
      <c r="P2276" s="127" t="s">
        <v>4113</v>
      </c>
      <c r="Q2276" s="127" t="s">
        <v>10644</v>
      </c>
      <c r="R2276" s="127" t="s">
        <v>10653</v>
      </c>
      <c r="S2276" s="128">
        <v>3</v>
      </c>
      <c r="T2276" s="128">
        <v>5</v>
      </c>
      <c r="U2276" s="128">
        <v>1</v>
      </c>
      <c r="V2276" s="128">
        <v>6</v>
      </c>
      <c r="W2276" s="129" t="s">
        <v>10645</v>
      </c>
      <c r="X2276" s="130" t="s">
        <v>10642</v>
      </c>
      <c r="Y2276" s="130" t="s">
        <v>2281</v>
      </c>
    </row>
    <row r="2277" spans="1:25">
      <c r="A2277" s="6" t="s">
        <v>1939</v>
      </c>
      <c r="B2277" s="7" t="s">
        <v>989</v>
      </c>
      <c r="C2277" s="7" t="s">
        <v>1136</v>
      </c>
      <c r="D2277" s="7" t="s">
        <v>2045</v>
      </c>
      <c r="E2277" s="7" t="s">
        <v>1939</v>
      </c>
      <c r="F2277" s="7">
        <v>2100009896</v>
      </c>
      <c r="G2277" s="13" t="s">
        <v>11879</v>
      </c>
      <c r="H2277" s="21">
        <v>50</v>
      </c>
      <c r="I2277" s="4"/>
      <c r="J2277" s="5"/>
      <c r="K2277" s="6"/>
      <c r="L2277" s="6"/>
      <c r="M2277" s="125" t="s">
        <v>10642</v>
      </c>
      <c r="N2277" s="125"/>
      <c r="O2277" s="126"/>
      <c r="P2277" s="127"/>
      <c r="Q2277" s="127"/>
      <c r="R2277" s="127"/>
      <c r="S2277" s="128"/>
      <c r="T2277" s="128"/>
      <c r="U2277" s="128"/>
      <c r="V2277" s="128"/>
      <c r="W2277" s="129"/>
      <c r="X2277" s="130"/>
      <c r="Y2277" s="130"/>
    </row>
    <row r="2278" spans="1:25">
      <c r="A2278" s="6" t="str">
        <f t="shared" ref="A2278:A2294" si="94">CONCATENATE(M2278,N2278,O2278,P2278,Q2278,R2278,S2278,T2278,U2278,V2278,W2278,X2278,Y2278)</f>
        <v>TRBLOQ3518NTI</v>
      </c>
      <c r="B2278" s="7" t="s">
        <v>1056</v>
      </c>
      <c r="C2278" s="7" t="s">
        <v>1136</v>
      </c>
      <c r="D2278" s="7" t="s">
        <v>870</v>
      </c>
      <c r="E2278" s="7" t="s">
        <v>1939</v>
      </c>
      <c r="F2278" s="7">
        <v>2100017484</v>
      </c>
      <c r="G2278" s="16" t="s">
        <v>8635</v>
      </c>
      <c r="H2278" s="21">
        <v>258</v>
      </c>
      <c r="I2278" s="4"/>
      <c r="J2278" s="5"/>
      <c r="K2278" s="7"/>
      <c r="L2278" s="6"/>
      <c r="M2278" s="125" t="s">
        <v>10642</v>
      </c>
      <c r="N2278" s="125" t="s">
        <v>10643</v>
      </c>
      <c r="O2278" s="126" t="s">
        <v>1136</v>
      </c>
      <c r="P2278" s="127" t="s">
        <v>4113</v>
      </c>
      <c r="Q2278" s="127" t="s">
        <v>10644</v>
      </c>
      <c r="R2278" s="127" t="s">
        <v>10653</v>
      </c>
      <c r="S2278" s="128">
        <v>3</v>
      </c>
      <c r="T2278" s="128">
        <v>5</v>
      </c>
      <c r="U2278" s="128">
        <v>1</v>
      </c>
      <c r="V2278" s="128">
        <v>8</v>
      </c>
      <c r="W2278" s="129" t="s">
        <v>10645</v>
      </c>
      <c r="X2278" s="130" t="s">
        <v>10642</v>
      </c>
      <c r="Y2278" s="130" t="s">
        <v>2281</v>
      </c>
    </row>
    <row r="2279" spans="1:25">
      <c r="A2279" s="6" t="str">
        <f t="shared" si="94"/>
        <v>TRBLOQ3520NTI</v>
      </c>
      <c r="B2279" s="7" t="s">
        <v>1056</v>
      </c>
      <c r="C2279" s="7" t="s">
        <v>1136</v>
      </c>
      <c r="D2279" s="7" t="s">
        <v>871</v>
      </c>
      <c r="E2279" s="7" t="s">
        <v>3701</v>
      </c>
      <c r="F2279" s="7">
        <v>2100017484</v>
      </c>
      <c r="G2279" s="16" t="s">
        <v>8636</v>
      </c>
      <c r="H2279" s="21">
        <v>52</v>
      </c>
      <c r="I2279" s="4"/>
      <c r="J2279" s="5"/>
      <c r="K2279" s="7"/>
      <c r="L2279" s="6"/>
      <c r="M2279" s="125" t="s">
        <v>10642</v>
      </c>
      <c r="N2279" s="125" t="s">
        <v>10643</v>
      </c>
      <c r="O2279" s="126" t="s">
        <v>1136</v>
      </c>
      <c r="P2279" s="127" t="s">
        <v>4113</v>
      </c>
      <c r="Q2279" s="127" t="s">
        <v>10644</v>
      </c>
      <c r="R2279" s="127" t="s">
        <v>10653</v>
      </c>
      <c r="S2279" s="128">
        <v>3</v>
      </c>
      <c r="T2279" s="128">
        <v>5</v>
      </c>
      <c r="U2279" s="128">
        <v>2</v>
      </c>
      <c r="V2279" s="128">
        <v>0</v>
      </c>
      <c r="W2279" s="129" t="s">
        <v>10645</v>
      </c>
      <c r="X2279" s="130" t="s">
        <v>10642</v>
      </c>
      <c r="Y2279" s="130" t="s">
        <v>2281</v>
      </c>
    </row>
    <row r="2280" spans="1:25">
      <c r="A2280" s="6" t="str">
        <f t="shared" si="94"/>
        <v>TRBLOQ3522NTI</v>
      </c>
      <c r="B2280" s="7" t="s">
        <v>1056</v>
      </c>
      <c r="C2280" s="7" t="s">
        <v>1136</v>
      </c>
      <c r="D2280" s="7" t="s">
        <v>872</v>
      </c>
      <c r="E2280" s="7" t="s">
        <v>3702</v>
      </c>
      <c r="F2280" s="7" t="s">
        <v>2431</v>
      </c>
      <c r="G2280" s="16" t="s">
        <v>8637</v>
      </c>
      <c r="H2280" s="21">
        <v>258</v>
      </c>
      <c r="I2280" s="4"/>
      <c r="J2280" s="5"/>
      <c r="K2280" s="7"/>
      <c r="L2280" s="6"/>
      <c r="M2280" s="125" t="s">
        <v>10642</v>
      </c>
      <c r="N2280" s="125" t="s">
        <v>10643</v>
      </c>
      <c r="O2280" s="126" t="s">
        <v>1136</v>
      </c>
      <c r="P2280" s="127" t="s">
        <v>4113</v>
      </c>
      <c r="Q2280" s="127" t="s">
        <v>10644</v>
      </c>
      <c r="R2280" s="127" t="s">
        <v>10653</v>
      </c>
      <c r="S2280" s="128">
        <v>3</v>
      </c>
      <c r="T2280" s="128">
        <v>5</v>
      </c>
      <c r="U2280" s="128">
        <v>2</v>
      </c>
      <c r="V2280" s="128">
        <v>2</v>
      </c>
      <c r="W2280" s="129" t="s">
        <v>10645</v>
      </c>
      <c r="X2280" s="130" t="s">
        <v>10642</v>
      </c>
      <c r="Y2280" s="130" t="s">
        <v>2281</v>
      </c>
    </row>
    <row r="2281" spans="1:25">
      <c r="A2281" s="6" t="str">
        <f t="shared" si="94"/>
        <v>TRBLOQ3524NTI</v>
      </c>
      <c r="B2281" s="7" t="s">
        <v>1056</v>
      </c>
      <c r="C2281" s="7" t="s">
        <v>1136</v>
      </c>
      <c r="D2281" s="7" t="s">
        <v>873</v>
      </c>
      <c r="E2281" s="7" t="s">
        <v>3703</v>
      </c>
      <c r="F2281" s="7" t="s">
        <v>2431</v>
      </c>
      <c r="G2281" s="16" t="s">
        <v>8638</v>
      </c>
      <c r="H2281" s="21">
        <v>156</v>
      </c>
      <c r="I2281" s="4"/>
      <c r="J2281" s="5"/>
      <c r="K2281" s="7"/>
      <c r="L2281" s="6"/>
      <c r="M2281" s="125" t="s">
        <v>10642</v>
      </c>
      <c r="N2281" s="125" t="s">
        <v>10643</v>
      </c>
      <c r="O2281" s="126" t="s">
        <v>1136</v>
      </c>
      <c r="P2281" s="127" t="s">
        <v>4113</v>
      </c>
      <c r="Q2281" s="127" t="s">
        <v>10644</v>
      </c>
      <c r="R2281" s="127" t="s">
        <v>10653</v>
      </c>
      <c r="S2281" s="128">
        <v>3</v>
      </c>
      <c r="T2281" s="128">
        <v>5</v>
      </c>
      <c r="U2281" s="128">
        <v>2</v>
      </c>
      <c r="V2281" s="128">
        <v>4</v>
      </c>
      <c r="W2281" s="129" t="s">
        <v>10645</v>
      </c>
      <c r="X2281" s="130" t="s">
        <v>10642</v>
      </c>
      <c r="Y2281" s="130" t="s">
        <v>2281</v>
      </c>
    </row>
    <row r="2282" spans="1:25">
      <c r="A2282" s="6" t="str">
        <f t="shared" si="94"/>
        <v>TRBLOQ3526NTI</v>
      </c>
      <c r="B2282" s="7" t="s">
        <v>1056</v>
      </c>
      <c r="C2282" s="7" t="s">
        <v>1136</v>
      </c>
      <c r="D2282" s="7" t="s">
        <v>1200</v>
      </c>
      <c r="E2282" s="7" t="s">
        <v>3704</v>
      </c>
      <c r="F2282" s="7" t="s">
        <v>2433</v>
      </c>
      <c r="G2282" s="16" t="s">
        <v>8639</v>
      </c>
      <c r="H2282" s="21">
        <v>132</v>
      </c>
      <c r="I2282" s="4"/>
      <c r="J2282" s="5"/>
      <c r="K2282" s="7"/>
      <c r="L2282" s="6"/>
      <c r="M2282" s="125" t="s">
        <v>10642</v>
      </c>
      <c r="N2282" s="125" t="s">
        <v>10643</v>
      </c>
      <c r="O2282" s="126" t="s">
        <v>1136</v>
      </c>
      <c r="P2282" s="127" t="s">
        <v>4113</v>
      </c>
      <c r="Q2282" s="127" t="s">
        <v>10644</v>
      </c>
      <c r="R2282" s="127" t="s">
        <v>10653</v>
      </c>
      <c r="S2282" s="128">
        <v>3</v>
      </c>
      <c r="T2282" s="128">
        <v>5</v>
      </c>
      <c r="U2282" s="128">
        <v>2</v>
      </c>
      <c r="V2282" s="128">
        <v>6</v>
      </c>
      <c r="W2282" s="129" t="s">
        <v>10645</v>
      </c>
      <c r="X2282" s="130" t="s">
        <v>10642</v>
      </c>
      <c r="Y2282" s="130" t="s">
        <v>2281</v>
      </c>
    </row>
    <row r="2283" spans="1:25">
      <c r="A2283" s="6" t="str">
        <f t="shared" si="94"/>
        <v>TRBLOQ3528NTI</v>
      </c>
      <c r="B2283" s="7" t="s">
        <v>1056</v>
      </c>
      <c r="C2283" s="7" t="s">
        <v>1136</v>
      </c>
      <c r="D2283" s="7" t="s">
        <v>1203</v>
      </c>
      <c r="E2283" s="7" t="s">
        <v>3705</v>
      </c>
      <c r="F2283" s="7" t="s">
        <v>2439</v>
      </c>
      <c r="G2283" s="16" t="s">
        <v>8640</v>
      </c>
      <c r="H2283" s="21">
        <v>146</v>
      </c>
      <c r="I2283" s="4"/>
      <c r="J2283" s="5"/>
      <c r="K2283" s="7"/>
      <c r="L2283" s="6"/>
      <c r="M2283" s="125" t="s">
        <v>10642</v>
      </c>
      <c r="N2283" s="125" t="s">
        <v>10643</v>
      </c>
      <c r="O2283" s="126" t="s">
        <v>1136</v>
      </c>
      <c r="P2283" s="127" t="s">
        <v>4113</v>
      </c>
      <c r="Q2283" s="127" t="s">
        <v>10644</v>
      </c>
      <c r="R2283" s="127" t="s">
        <v>10653</v>
      </c>
      <c r="S2283" s="128">
        <v>3</v>
      </c>
      <c r="T2283" s="128">
        <v>5</v>
      </c>
      <c r="U2283" s="128">
        <v>2</v>
      </c>
      <c r="V2283" s="128">
        <v>8</v>
      </c>
      <c r="W2283" s="129" t="s">
        <v>10645</v>
      </c>
      <c r="X2283" s="130" t="s">
        <v>10642</v>
      </c>
      <c r="Y2283" s="130" t="s">
        <v>2281</v>
      </c>
    </row>
    <row r="2284" spans="1:25">
      <c r="A2284" s="6" t="str">
        <f t="shared" si="94"/>
        <v>TRBLOQ3530NTI</v>
      </c>
      <c r="B2284" s="7" t="s">
        <v>1056</v>
      </c>
      <c r="C2284" s="7" t="s">
        <v>1136</v>
      </c>
      <c r="D2284" s="7" t="s">
        <v>1204</v>
      </c>
      <c r="E2284" s="7" t="s">
        <v>3706</v>
      </c>
      <c r="F2284" s="7" t="s">
        <v>2435</v>
      </c>
      <c r="G2284" s="16" t="s">
        <v>8641</v>
      </c>
      <c r="H2284" s="21">
        <v>118</v>
      </c>
      <c r="I2284" s="4"/>
      <c r="J2284" s="5"/>
      <c r="K2284" s="7"/>
      <c r="L2284" s="6"/>
      <c r="M2284" s="125" t="s">
        <v>10642</v>
      </c>
      <c r="N2284" s="125" t="s">
        <v>10643</v>
      </c>
      <c r="O2284" s="126" t="s">
        <v>1136</v>
      </c>
      <c r="P2284" s="127" t="s">
        <v>4113</v>
      </c>
      <c r="Q2284" s="127" t="s">
        <v>10644</v>
      </c>
      <c r="R2284" s="127" t="s">
        <v>10653</v>
      </c>
      <c r="S2284" s="128">
        <v>3</v>
      </c>
      <c r="T2284" s="128">
        <v>5</v>
      </c>
      <c r="U2284" s="128">
        <v>3</v>
      </c>
      <c r="V2284" s="128">
        <v>0</v>
      </c>
      <c r="W2284" s="129" t="s">
        <v>10645</v>
      </c>
      <c r="X2284" s="130" t="s">
        <v>10642</v>
      </c>
      <c r="Y2284" s="130" t="s">
        <v>2281</v>
      </c>
    </row>
    <row r="2285" spans="1:25">
      <c r="A2285" s="6" t="str">
        <f t="shared" si="94"/>
        <v>TRBLOQ3532NTI</v>
      </c>
      <c r="B2285" s="7" t="s">
        <v>1056</v>
      </c>
      <c r="C2285" s="7" t="s">
        <v>1136</v>
      </c>
      <c r="D2285" s="7" t="s">
        <v>1206</v>
      </c>
      <c r="E2285" s="7" t="s">
        <v>3707</v>
      </c>
      <c r="F2285" s="7" t="s">
        <v>2437</v>
      </c>
      <c r="G2285" s="16" t="s">
        <v>8642</v>
      </c>
      <c r="H2285" s="21">
        <v>116</v>
      </c>
      <c r="I2285" s="4"/>
      <c r="J2285" s="5"/>
      <c r="K2285" s="7"/>
      <c r="L2285" s="6"/>
      <c r="M2285" s="125" t="s">
        <v>10642</v>
      </c>
      <c r="N2285" s="125" t="s">
        <v>10643</v>
      </c>
      <c r="O2285" s="126" t="s">
        <v>1136</v>
      </c>
      <c r="P2285" s="127" t="s">
        <v>4113</v>
      </c>
      <c r="Q2285" s="127" t="s">
        <v>10644</v>
      </c>
      <c r="R2285" s="127" t="s">
        <v>10653</v>
      </c>
      <c r="S2285" s="128">
        <v>3</v>
      </c>
      <c r="T2285" s="128">
        <v>5</v>
      </c>
      <c r="U2285" s="128">
        <v>3</v>
      </c>
      <c r="V2285" s="128">
        <v>2</v>
      </c>
      <c r="W2285" s="129" t="s">
        <v>10645</v>
      </c>
      <c r="X2285" s="130" t="s">
        <v>10642</v>
      </c>
      <c r="Y2285" s="130" t="s">
        <v>2281</v>
      </c>
    </row>
    <row r="2286" spans="1:25">
      <c r="A2286" s="6" t="str">
        <f t="shared" si="94"/>
        <v>TRBLOQ3534NTI</v>
      </c>
      <c r="B2286" s="7" t="s">
        <v>1056</v>
      </c>
      <c r="C2286" s="7" t="s">
        <v>1136</v>
      </c>
      <c r="D2286" s="7" t="s">
        <v>2440</v>
      </c>
      <c r="E2286" s="7" t="s">
        <v>3708</v>
      </c>
      <c r="F2286" s="7" t="s">
        <v>6079</v>
      </c>
      <c r="G2286" s="16" t="s">
        <v>8689</v>
      </c>
      <c r="H2286" s="21">
        <v>87</v>
      </c>
      <c r="I2286" s="4"/>
      <c r="J2286" s="5"/>
      <c r="K2286" s="7"/>
      <c r="L2286" s="6"/>
      <c r="M2286" s="125" t="s">
        <v>10642</v>
      </c>
      <c r="N2286" s="125" t="s">
        <v>10643</v>
      </c>
      <c r="O2286" s="126" t="s">
        <v>1136</v>
      </c>
      <c r="P2286" s="127" t="s">
        <v>4113</v>
      </c>
      <c r="Q2286" s="127" t="s">
        <v>10644</v>
      </c>
      <c r="R2286" s="127" t="s">
        <v>10653</v>
      </c>
      <c r="S2286" s="128">
        <v>3</v>
      </c>
      <c r="T2286" s="128">
        <v>5</v>
      </c>
      <c r="U2286" s="128">
        <v>3</v>
      </c>
      <c r="V2286" s="128">
        <v>4</v>
      </c>
      <c r="W2286" s="129" t="s">
        <v>10645</v>
      </c>
      <c r="X2286" s="130" t="s">
        <v>10642</v>
      </c>
      <c r="Y2286" s="130" t="s">
        <v>2281</v>
      </c>
    </row>
    <row r="2287" spans="1:25">
      <c r="A2287" s="6" t="str">
        <f t="shared" si="94"/>
        <v>TRBLOQ3536NTI</v>
      </c>
      <c r="B2287" s="7" t="s">
        <v>1056</v>
      </c>
      <c r="C2287" s="7" t="s">
        <v>1136</v>
      </c>
      <c r="D2287" s="7" t="s">
        <v>2441</v>
      </c>
      <c r="E2287" s="7" t="s">
        <v>3709</v>
      </c>
      <c r="F2287" s="7" t="s">
        <v>6080</v>
      </c>
      <c r="G2287" s="16" t="s">
        <v>8515</v>
      </c>
      <c r="H2287" s="21">
        <v>14</v>
      </c>
      <c r="I2287" s="4"/>
      <c r="J2287" s="5"/>
      <c r="K2287" s="7"/>
      <c r="L2287" s="6"/>
      <c r="M2287" s="125" t="s">
        <v>10642</v>
      </c>
      <c r="N2287" s="125" t="s">
        <v>10643</v>
      </c>
      <c r="O2287" s="126" t="s">
        <v>1136</v>
      </c>
      <c r="P2287" s="127" t="s">
        <v>4113</v>
      </c>
      <c r="Q2287" s="127" t="s">
        <v>10644</v>
      </c>
      <c r="R2287" s="127" t="s">
        <v>10653</v>
      </c>
      <c r="S2287" s="128">
        <v>3</v>
      </c>
      <c r="T2287" s="128">
        <v>5</v>
      </c>
      <c r="U2287" s="128">
        <v>3</v>
      </c>
      <c r="V2287" s="128">
        <v>6</v>
      </c>
      <c r="W2287" s="129" t="s">
        <v>10645</v>
      </c>
      <c r="X2287" s="130" t="s">
        <v>10642</v>
      </c>
      <c r="Y2287" s="130" t="s">
        <v>2281</v>
      </c>
    </row>
    <row r="2288" spans="1:25">
      <c r="A2288" s="6" t="str">
        <f t="shared" si="94"/>
        <v>TRBLOQ3538NTI</v>
      </c>
      <c r="B2288" s="7" t="s">
        <v>1056</v>
      </c>
      <c r="C2288" s="7" t="s">
        <v>1136</v>
      </c>
      <c r="D2288" s="7" t="s">
        <v>1209</v>
      </c>
      <c r="E2288" s="7" t="s">
        <v>3710</v>
      </c>
      <c r="F2288" s="7" t="s">
        <v>6081</v>
      </c>
      <c r="G2288" s="16" t="s">
        <v>8516</v>
      </c>
      <c r="H2288" s="21">
        <v>46</v>
      </c>
      <c r="I2288" s="4"/>
      <c r="J2288" s="5"/>
      <c r="K2288" s="7"/>
      <c r="L2288" s="6"/>
      <c r="M2288" s="125" t="s">
        <v>10642</v>
      </c>
      <c r="N2288" s="125" t="s">
        <v>10643</v>
      </c>
      <c r="O2288" s="126" t="s">
        <v>1136</v>
      </c>
      <c r="P2288" s="127" t="s">
        <v>4113</v>
      </c>
      <c r="Q2288" s="127" t="s">
        <v>10644</v>
      </c>
      <c r="R2288" s="127" t="s">
        <v>10653</v>
      </c>
      <c r="S2288" s="128">
        <v>3</v>
      </c>
      <c r="T2288" s="128">
        <v>5</v>
      </c>
      <c r="U2288" s="128">
        <v>3</v>
      </c>
      <c r="V2288" s="128">
        <v>8</v>
      </c>
      <c r="W2288" s="129" t="s">
        <v>10645</v>
      </c>
      <c r="X2288" s="130" t="s">
        <v>10642</v>
      </c>
      <c r="Y2288" s="130" t="s">
        <v>2281</v>
      </c>
    </row>
    <row r="2289" spans="1:25">
      <c r="A2289" s="6" t="str">
        <f t="shared" si="94"/>
        <v>TRBLOQ3540NTI</v>
      </c>
      <c r="B2289" s="7" t="s">
        <v>1056</v>
      </c>
      <c r="C2289" s="7" t="s">
        <v>1136</v>
      </c>
      <c r="D2289" s="7" t="s">
        <v>2442</v>
      </c>
      <c r="E2289" s="7" t="s">
        <v>3711</v>
      </c>
      <c r="F2289" s="7">
        <v>2100022697</v>
      </c>
      <c r="G2289" s="16" t="s">
        <v>8517</v>
      </c>
      <c r="H2289" s="21">
        <v>0</v>
      </c>
      <c r="I2289" s="4"/>
      <c r="J2289" s="5"/>
      <c r="K2289" s="7"/>
      <c r="L2289" s="6"/>
      <c r="M2289" s="125" t="s">
        <v>10642</v>
      </c>
      <c r="N2289" s="125" t="s">
        <v>10643</v>
      </c>
      <c r="O2289" s="126" t="s">
        <v>1136</v>
      </c>
      <c r="P2289" s="127" t="s">
        <v>4113</v>
      </c>
      <c r="Q2289" s="127" t="s">
        <v>10644</v>
      </c>
      <c r="R2289" s="127" t="s">
        <v>10653</v>
      </c>
      <c r="S2289" s="128">
        <v>3</v>
      </c>
      <c r="T2289" s="128">
        <v>5</v>
      </c>
      <c r="U2289" s="128">
        <v>4</v>
      </c>
      <c r="V2289" s="128">
        <v>0</v>
      </c>
      <c r="W2289" s="129" t="s">
        <v>10645</v>
      </c>
      <c r="X2289" s="130" t="s">
        <v>10642</v>
      </c>
      <c r="Y2289" s="130" t="s">
        <v>2281</v>
      </c>
    </row>
    <row r="2290" spans="1:25">
      <c r="A2290" s="6" t="str">
        <f t="shared" si="94"/>
        <v>TRBLOQ3542NTI</v>
      </c>
      <c r="B2290" s="7" t="s">
        <v>1056</v>
      </c>
      <c r="C2290" s="7" t="s">
        <v>1136</v>
      </c>
      <c r="D2290" s="7" t="s">
        <v>2443</v>
      </c>
      <c r="E2290" s="7" t="s">
        <v>3712</v>
      </c>
      <c r="F2290" s="7" t="s">
        <v>6083</v>
      </c>
      <c r="G2290" s="16" t="s">
        <v>8518</v>
      </c>
      <c r="H2290" s="21">
        <v>19</v>
      </c>
      <c r="I2290" s="4"/>
      <c r="J2290" s="5"/>
      <c r="K2290" s="7"/>
      <c r="L2290" s="6"/>
      <c r="M2290" s="125" t="s">
        <v>10642</v>
      </c>
      <c r="N2290" s="125" t="s">
        <v>10643</v>
      </c>
      <c r="O2290" s="126" t="s">
        <v>1136</v>
      </c>
      <c r="P2290" s="127" t="s">
        <v>4113</v>
      </c>
      <c r="Q2290" s="127" t="s">
        <v>10644</v>
      </c>
      <c r="R2290" s="127" t="s">
        <v>10653</v>
      </c>
      <c r="S2290" s="128">
        <v>3</v>
      </c>
      <c r="T2290" s="128">
        <v>5</v>
      </c>
      <c r="U2290" s="128">
        <v>4</v>
      </c>
      <c r="V2290" s="128">
        <v>2</v>
      </c>
      <c r="W2290" s="129" t="s">
        <v>10645</v>
      </c>
      <c r="X2290" s="130" t="s">
        <v>10642</v>
      </c>
      <c r="Y2290" s="130" t="s">
        <v>2281</v>
      </c>
    </row>
    <row r="2291" spans="1:25">
      <c r="A2291" s="6" t="str">
        <f t="shared" si="94"/>
        <v>TRBLOQ3544NTI</v>
      </c>
      <c r="B2291" s="7" t="s">
        <v>1056</v>
      </c>
      <c r="C2291" s="7" t="s">
        <v>1136</v>
      </c>
      <c r="D2291" s="7" t="s">
        <v>1212</v>
      </c>
      <c r="E2291" s="7" t="s">
        <v>4475</v>
      </c>
      <c r="F2291" s="7" t="s">
        <v>6084</v>
      </c>
      <c r="G2291" s="16" t="s">
        <v>8519</v>
      </c>
      <c r="H2291" s="21">
        <v>0</v>
      </c>
      <c r="I2291" s="4"/>
      <c r="J2291" s="5"/>
      <c r="K2291" s="7"/>
      <c r="L2291" s="6"/>
      <c r="M2291" s="125" t="s">
        <v>10642</v>
      </c>
      <c r="N2291" s="125" t="s">
        <v>10643</v>
      </c>
      <c r="O2291" s="126" t="s">
        <v>1136</v>
      </c>
      <c r="P2291" s="127" t="s">
        <v>4113</v>
      </c>
      <c r="Q2291" s="127" t="s">
        <v>10644</v>
      </c>
      <c r="R2291" s="127" t="s">
        <v>10653</v>
      </c>
      <c r="S2291" s="128">
        <v>3</v>
      </c>
      <c r="T2291" s="128">
        <v>5</v>
      </c>
      <c r="U2291" s="128">
        <v>4</v>
      </c>
      <c r="V2291" s="128">
        <v>4</v>
      </c>
      <c r="W2291" s="129" t="s">
        <v>10645</v>
      </c>
      <c r="X2291" s="130" t="s">
        <v>10642</v>
      </c>
      <c r="Y2291" s="130" t="s">
        <v>2281</v>
      </c>
    </row>
    <row r="2292" spans="1:25">
      <c r="A2292" s="6" t="str">
        <f t="shared" si="94"/>
        <v>TRBLOQ3545NTI</v>
      </c>
      <c r="B2292" s="7" t="s">
        <v>989</v>
      </c>
      <c r="C2292" s="7" t="s">
        <v>1136</v>
      </c>
      <c r="D2292" s="7" t="s">
        <v>2045</v>
      </c>
      <c r="E2292" s="7" t="s">
        <v>1943</v>
      </c>
      <c r="F2292" s="7">
        <v>2100022698</v>
      </c>
      <c r="G2292" s="13" t="s">
        <v>11880</v>
      </c>
      <c r="H2292" s="21">
        <v>34</v>
      </c>
      <c r="I2292" s="4"/>
      <c r="J2292" s="5"/>
      <c r="K2292" s="6"/>
      <c r="L2292" s="6"/>
      <c r="M2292" s="125" t="s">
        <v>10642</v>
      </c>
      <c r="N2292" s="125" t="s">
        <v>10643</v>
      </c>
      <c r="O2292" s="126" t="s">
        <v>1136</v>
      </c>
      <c r="P2292" s="127" t="s">
        <v>4113</v>
      </c>
      <c r="Q2292" s="127" t="s">
        <v>10644</v>
      </c>
      <c r="R2292" s="127" t="s">
        <v>10653</v>
      </c>
      <c r="S2292" s="128">
        <v>3</v>
      </c>
      <c r="T2292" s="128">
        <v>5</v>
      </c>
      <c r="U2292" s="128">
        <v>4</v>
      </c>
      <c r="V2292" s="128">
        <v>5</v>
      </c>
      <c r="W2292" s="129" t="s">
        <v>10645</v>
      </c>
      <c r="X2292" s="130" t="s">
        <v>10642</v>
      </c>
      <c r="Y2292" s="130" t="s">
        <v>2281</v>
      </c>
    </row>
    <row r="2293" spans="1:25">
      <c r="A2293" s="6" t="str">
        <f t="shared" si="94"/>
        <v>TRBLOQ3546NTI</v>
      </c>
      <c r="B2293" s="7" t="s">
        <v>1056</v>
      </c>
      <c r="C2293" s="7" t="s">
        <v>1136</v>
      </c>
      <c r="D2293" s="7" t="s">
        <v>1213</v>
      </c>
      <c r="E2293" s="7" t="s">
        <v>3713</v>
      </c>
      <c r="F2293" s="7" t="s">
        <v>6085</v>
      </c>
      <c r="G2293" s="16" t="s">
        <v>8520</v>
      </c>
      <c r="H2293" s="21">
        <v>51</v>
      </c>
      <c r="I2293" s="4"/>
      <c r="J2293" s="5"/>
      <c r="K2293" s="7"/>
      <c r="L2293" s="6"/>
      <c r="M2293" s="125" t="s">
        <v>10642</v>
      </c>
      <c r="N2293" s="125" t="s">
        <v>10643</v>
      </c>
      <c r="O2293" s="126" t="s">
        <v>1136</v>
      </c>
      <c r="P2293" s="127" t="s">
        <v>4113</v>
      </c>
      <c r="Q2293" s="127" t="s">
        <v>10644</v>
      </c>
      <c r="R2293" s="127" t="s">
        <v>10653</v>
      </c>
      <c r="S2293" s="128">
        <v>3</v>
      </c>
      <c r="T2293" s="128">
        <v>5</v>
      </c>
      <c r="U2293" s="128">
        <v>4</v>
      </c>
      <c r="V2293" s="128">
        <v>6</v>
      </c>
      <c r="W2293" s="129" t="s">
        <v>10645</v>
      </c>
      <c r="X2293" s="130" t="s">
        <v>10642</v>
      </c>
      <c r="Y2293" s="130" t="s">
        <v>2281</v>
      </c>
    </row>
    <row r="2294" spans="1:25">
      <c r="A2294" s="6" t="str">
        <f t="shared" si="94"/>
        <v>TRBLOQ3548NTI</v>
      </c>
      <c r="B2294" s="7" t="s">
        <v>1056</v>
      </c>
      <c r="C2294" s="7" t="s">
        <v>1136</v>
      </c>
      <c r="D2294" s="7" t="s">
        <v>1215</v>
      </c>
      <c r="E2294" s="7" t="s">
        <v>3714</v>
      </c>
      <c r="F2294" s="7" t="s">
        <v>6086</v>
      </c>
      <c r="G2294" s="16" t="s">
        <v>8521</v>
      </c>
      <c r="H2294" s="21">
        <v>54</v>
      </c>
      <c r="I2294" s="4"/>
      <c r="J2294" s="5"/>
      <c r="K2294" s="7"/>
      <c r="L2294" s="6"/>
      <c r="M2294" s="125" t="s">
        <v>10642</v>
      </c>
      <c r="N2294" s="125" t="s">
        <v>10643</v>
      </c>
      <c r="O2294" s="126" t="s">
        <v>1136</v>
      </c>
      <c r="P2294" s="127" t="s">
        <v>4113</v>
      </c>
      <c r="Q2294" s="127" t="s">
        <v>10644</v>
      </c>
      <c r="R2294" s="127" t="s">
        <v>10653</v>
      </c>
      <c r="S2294" s="128">
        <v>3</v>
      </c>
      <c r="T2294" s="128">
        <v>5</v>
      </c>
      <c r="U2294" s="128">
        <v>4</v>
      </c>
      <c r="V2294" s="128">
        <v>8</v>
      </c>
      <c r="W2294" s="129" t="s">
        <v>10645</v>
      </c>
      <c r="X2294" s="130" t="s">
        <v>10642</v>
      </c>
      <c r="Y2294" s="130" t="s">
        <v>2281</v>
      </c>
    </row>
    <row r="2295" spans="1:25">
      <c r="A2295" s="6" t="s">
        <v>1946</v>
      </c>
      <c r="B2295" s="7" t="s">
        <v>989</v>
      </c>
      <c r="C2295" s="7" t="s">
        <v>1136</v>
      </c>
      <c r="D2295" s="7" t="s">
        <v>2045</v>
      </c>
      <c r="E2295" s="7" t="s">
        <v>1946</v>
      </c>
      <c r="F2295" s="7">
        <v>2100028611</v>
      </c>
      <c r="G2295" s="13" t="s">
        <v>11881</v>
      </c>
      <c r="H2295" s="21">
        <v>30</v>
      </c>
      <c r="I2295" s="4"/>
      <c r="J2295" s="5"/>
      <c r="K2295" s="6"/>
      <c r="L2295" s="6"/>
      <c r="M2295" s="125" t="s">
        <v>10642</v>
      </c>
      <c r="N2295" s="125"/>
      <c r="O2295" s="126"/>
      <c r="P2295" s="127"/>
      <c r="Q2295" s="127"/>
      <c r="R2295" s="127"/>
      <c r="S2295" s="128"/>
      <c r="T2295" s="128"/>
      <c r="U2295" s="128"/>
      <c r="V2295" s="128"/>
      <c r="W2295" s="129"/>
      <c r="X2295" s="130"/>
      <c r="Y2295" s="130"/>
    </row>
    <row r="2296" spans="1:25">
      <c r="A2296" s="6" t="str">
        <f>CONCATENATE(M2296,N2296,O2296,P2296,Q2296,R2296,S2296,T2296,U2296,V2296,W2296,X2296,Y2296)</f>
        <v>TRBLOQ3550NTI</v>
      </c>
      <c r="B2296" s="7" t="s">
        <v>1056</v>
      </c>
      <c r="C2296" s="7" t="s">
        <v>1136</v>
      </c>
      <c r="D2296" s="7" t="s">
        <v>3016</v>
      </c>
      <c r="E2296" s="7" t="s">
        <v>1946</v>
      </c>
      <c r="F2296" s="7" t="s">
        <v>6087</v>
      </c>
      <c r="G2296" s="16" t="s">
        <v>8522</v>
      </c>
      <c r="H2296" s="21">
        <v>69</v>
      </c>
      <c r="I2296" s="4"/>
      <c r="J2296" s="5"/>
      <c r="K2296" s="7"/>
      <c r="L2296" s="6"/>
      <c r="M2296" s="125" t="s">
        <v>10642</v>
      </c>
      <c r="N2296" s="125" t="s">
        <v>10643</v>
      </c>
      <c r="O2296" s="126" t="s">
        <v>1136</v>
      </c>
      <c r="P2296" s="127" t="s">
        <v>4113</v>
      </c>
      <c r="Q2296" s="127" t="s">
        <v>10644</v>
      </c>
      <c r="R2296" s="127" t="s">
        <v>10653</v>
      </c>
      <c r="S2296" s="128">
        <v>3</v>
      </c>
      <c r="T2296" s="128">
        <v>5</v>
      </c>
      <c r="U2296" s="128">
        <v>5</v>
      </c>
      <c r="V2296" s="128">
        <v>0</v>
      </c>
      <c r="W2296" s="129" t="s">
        <v>10645</v>
      </c>
      <c r="X2296" s="130" t="s">
        <v>10642</v>
      </c>
      <c r="Y2296" s="130" t="s">
        <v>2281</v>
      </c>
    </row>
    <row r="2297" spans="1:25">
      <c r="A2297" s="6" t="str">
        <f>CONCATENATE(M2297,N2297,O2297,P2297,Q2297,R2297,S2297,T2297,U2297,V2297,W2297,X2297,Y2297)</f>
        <v>TRBLOQ3552NTI</v>
      </c>
      <c r="B2297" s="7" t="s">
        <v>1056</v>
      </c>
      <c r="C2297" s="7" t="s">
        <v>1136</v>
      </c>
      <c r="D2297" s="7" t="s">
        <v>2047</v>
      </c>
      <c r="E2297" s="7" t="s">
        <v>3716</v>
      </c>
      <c r="F2297" s="7" t="s">
        <v>6088</v>
      </c>
      <c r="G2297" s="16" t="s">
        <v>8523</v>
      </c>
      <c r="H2297" s="21">
        <v>16</v>
      </c>
      <c r="I2297" s="4"/>
      <c r="J2297" s="5"/>
      <c r="K2297" s="7"/>
      <c r="L2297" s="6"/>
      <c r="M2297" s="125" t="s">
        <v>10642</v>
      </c>
      <c r="N2297" s="125" t="s">
        <v>10643</v>
      </c>
      <c r="O2297" s="126" t="s">
        <v>1136</v>
      </c>
      <c r="P2297" s="127" t="s">
        <v>4113</v>
      </c>
      <c r="Q2297" s="127" t="s">
        <v>10644</v>
      </c>
      <c r="R2297" s="127" t="s">
        <v>10653</v>
      </c>
      <c r="S2297" s="128">
        <v>3</v>
      </c>
      <c r="T2297" s="128">
        <v>5</v>
      </c>
      <c r="U2297" s="128">
        <v>5</v>
      </c>
      <c r="V2297" s="128">
        <v>2</v>
      </c>
      <c r="W2297" s="129" t="s">
        <v>10645</v>
      </c>
      <c r="X2297" s="130" t="s">
        <v>10642</v>
      </c>
      <c r="Y2297" s="130" t="s">
        <v>2281</v>
      </c>
    </row>
    <row r="2298" spans="1:25">
      <c r="A2298" s="6" t="str">
        <f>CONCATENATE(M2298,N2298,O2298,P2298,Q2298,R2298,S2298,T2298,U2298,V2298,W2298,X2298,Y2298)</f>
        <v>TRBLOQ3554NTI</v>
      </c>
      <c r="B2298" s="7" t="s">
        <v>1056</v>
      </c>
      <c r="C2298" s="7" t="s">
        <v>1136</v>
      </c>
      <c r="D2298" s="7" t="s">
        <v>2048</v>
      </c>
      <c r="E2298" s="7" t="s">
        <v>3718</v>
      </c>
      <c r="F2298" s="7" t="s">
        <v>6089</v>
      </c>
      <c r="G2298" s="16" t="s">
        <v>8524</v>
      </c>
      <c r="H2298" s="21">
        <v>118</v>
      </c>
      <c r="I2298" s="4"/>
      <c r="J2298" s="5"/>
      <c r="K2298" s="7"/>
      <c r="L2298" s="6"/>
      <c r="M2298" s="125" t="s">
        <v>10642</v>
      </c>
      <c r="N2298" s="125" t="s">
        <v>10643</v>
      </c>
      <c r="O2298" s="126" t="s">
        <v>1136</v>
      </c>
      <c r="P2298" s="127" t="s">
        <v>4113</v>
      </c>
      <c r="Q2298" s="127" t="s">
        <v>10644</v>
      </c>
      <c r="R2298" s="127" t="s">
        <v>10653</v>
      </c>
      <c r="S2298" s="128">
        <v>3</v>
      </c>
      <c r="T2298" s="128">
        <v>5</v>
      </c>
      <c r="U2298" s="128">
        <v>5</v>
      </c>
      <c r="V2298" s="128">
        <v>4</v>
      </c>
      <c r="W2298" s="129" t="s">
        <v>10645</v>
      </c>
      <c r="X2298" s="130" t="s">
        <v>10642</v>
      </c>
      <c r="Y2298" s="130" t="s">
        <v>2281</v>
      </c>
    </row>
    <row r="2299" spans="1:25">
      <c r="A2299" s="6" t="s">
        <v>1947</v>
      </c>
      <c r="B2299" s="7" t="s">
        <v>989</v>
      </c>
      <c r="C2299" s="7" t="s">
        <v>1136</v>
      </c>
      <c r="D2299" s="7" t="s">
        <v>2045</v>
      </c>
      <c r="E2299" s="7" t="s">
        <v>1947</v>
      </c>
      <c r="F2299" s="7">
        <v>2100010645</v>
      </c>
      <c r="G2299" s="13" t="s">
        <v>11882</v>
      </c>
      <c r="H2299" s="21">
        <v>25</v>
      </c>
      <c r="I2299" s="4"/>
      <c r="J2299" s="5"/>
      <c r="K2299" s="6"/>
      <c r="L2299" s="6"/>
      <c r="M2299" s="125" t="s">
        <v>10642</v>
      </c>
      <c r="N2299" s="125"/>
      <c r="O2299" s="126"/>
      <c r="P2299" s="127"/>
      <c r="Q2299" s="127"/>
      <c r="R2299" s="127"/>
      <c r="S2299" s="128"/>
      <c r="T2299" s="128"/>
      <c r="U2299" s="128"/>
      <c r="V2299" s="128"/>
      <c r="W2299" s="129"/>
      <c r="X2299" s="130"/>
      <c r="Y2299" s="130"/>
    </row>
    <row r="2300" spans="1:25">
      <c r="A2300" s="6" t="str">
        <f>CONCATENATE(M2300,N2300,O2300,P2300,Q2300,R2300,S2300,T2300,U2300,V2300,W2300,X2300,Y2300)</f>
        <v>TRBLOQ3556NTI</v>
      </c>
      <c r="B2300" s="7" t="s">
        <v>1056</v>
      </c>
      <c r="C2300" s="7" t="s">
        <v>1136</v>
      </c>
      <c r="D2300" s="7" t="s">
        <v>2049</v>
      </c>
      <c r="E2300" s="7" t="s">
        <v>3720</v>
      </c>
      <c r="F2300" s="7" t="s">
        <v>6088</v>
      </c>
      <c r="G2300" s="16" t="s">
        <v>8525</v>
      </c>
      <c r="H2300" s="21">
        <v>16</v>
      </c>
      <c r="I2300" s="4"/>
      <c r="J2300" s="5"/>
      <c r="K2300" s="7"/>
      <c r="L2300" s="6"/>
      <c r="M2300" s="125" t="s">
        <v>10642</v>
      </c>
      <c r="N2300" s="125" t="s">
        <v>10643</v>
      </c>
      <c r="O2300" s="126" t="s">
        <v>1136</v>
      </c>
      <c r="P2300" s="127" t="s">
        <v>4113</v>
      </c>
      <c r="Q2300" s="127" t="s">
        <v>10644</v>
      </c>
      <c r="R2300" s="127" t="s">
        <v>10653</v>
      </c>
      <c r="S2300" s="128">
        <v>3</v>
      </c>
      <c r="T2300" s="128">
        <v>5</v>
      </c>
      <c r="U2300" s="128">
        <v>5</v>
      </c>
      <c r="V2300" s="128">
        <v>6</v>
      </c>
      <c r="W2300" s="129" t="s">
        <v>10645</v>
      </c>
      <c r="X2300" s="130" t="s">
        <v>10642</v>
      </c>
      <c r="Y2300" s="130" t="s">
        <v>2281</v>
      </c>
    </row>
    <row r="2301" spans="1:25">
      <c r="A2301" s="6" t="str">
        <f>CONCATENATE(M2301,N2301,O2301,P2301,Q2301,R2301,S2301,T2301,U2301,V2301,W2301,X2301,Y2301)</f>
        <v>TRBLOQ3558NTI</v>
      </c>
      <c r="B2301" s="7" t="s">
        <v>1056</v>
      </c>
      <c r="C2301" s="7" t="s">
        <v>1136</v>
      </c>
      <c r="D2301" s="7" t="s">
        <v>2050</v>
      </c>
      <c r="E2301" s="7" t="s">
        <v>3722</v>
      </c>
      <c r="F2301" s="7" t="s">
        <v>6090</v>
      </c>
      <c r="G2301" s="16" t="s">
        <v>8526</v>
      </c>
      <c r="H2301" s="21">
        <v>16</v>
      </c>
      <c r="I2301" s="4"/>
      <c r="J2301" s="5"/>
      <c r="K2301" s="7"/>
      <c r="L2301" s="6"/>
      <c r="M2301" s="125" t="s">
        <v>10642</v>
      </c>
      <c r="N2301" s="125" t="s">
        <v>10643</v>
      </c>
      <c r="O2301" s="126" t="s">
        <v>1136</v>
      </c>
      <c r="P2301" s="127" t="s">
        <v>4113</v>
      </c>
      <c r="Q2301" s="127" t="s">
        <v>10644</v>
      </c>
      <c r="R2301" s="127" t="s">
        <v>10653</v>
      </c>
      <c r="S2301" s="128">
        <v>3</v>
      </c>
      <c r="T2301" s="128">
        <v>5</v>
      </c>
      <c r="U2301" s="128">
        <v>5</v>
      </c>
      <c r="V2301" s="128">
        <v>8</v>
      </c>
      <c r="W2301" s="129" t="s">
        <v>10645</v>
      </c>
      <c r="X2301" s="130" t="s">
        <v>10642</v>
      </c>
      <c r="Y2301" s="130" t="s">
        <v>2281</v>
      </c>
    </row>
    <row r="2302" spans="1:25">
      <c r="A2302" s="6" t="s">
        <v>1941</v>
      </c>
      <c r="B2302" s="7" t="s">
        <v>989</v>
      </c>
      <c r="C2302" s="7" t="s">
        <v>1136</v>
      </c>
      <c r="D2302" s="7" t="s">
        <v>2045</v>
      </c>
      <c r="E2302" s="7" t="s">
        <v>1941</v>
      </c>
      <c r="F2302" s="7">
        <v>2100007516</v>
      </c>
      <c r="G2302" s="13" t="s">
        <v>11883</v>
      </c>
      <c r="H2302" s="21">
        <v>30</v>
      </c>
      <c r="I2302" s="4"/>
      <c r="J2302" s="5"/>
      <c r="K2302" s="6"/>
      <c r="L2302" s="6"/>
      <c r="M2302" s="125" t="s">
        <v>10642</v>
      </c>
      <c r="N2302" s="125"/>
      <c r="O2302" s="126"/>
      <c r="P2302" s="127"/>
      <c r="Q2302" s="127"/>
      <c r="R2302" s="127"/>
      <c r="S2302" s="128"/>
      <c r="T2302" s="128"/>
      <c r="U2302" s="128"/>
      <c r="V2302" s="128"/>
      <c r="W2302" s="129"/>
      <c r="X2302" s="130"/>
      <c r="Y2302" s="130"/>
    </row>
    <row r="2303" spans="1:25">
      <c r="A2303" s="6" t="str">
        <f>CONCATENATE(M2303,N2303,O2303,P2303,Q2303,R2303,S2303,T2303,U2303,V2303,W2303,X2303,Y2303)</f>
        <v>TRBLOQ3560NTI</v>
      </c>
      <c r="B2303" s="7" t="s">
        <v>1056</v>
      </c>
      <c r="C2303" s="7" t="s">
        <v>1136</v>
      </c>
      <c r="D2303" s="7" t="s">
        <v>2051</v>
      </c>
      <c r="E2303" s="7" t="s">
        <v>1941</v>
      </c>
      <c r="F2303" s="7">
        <v>2100007516</v>
      </c>
      <c r="G2303" s="16" t="s">
        <v>8527</v>
      </c>
      <c r="H2303" s="21">
        <v>18</v>
      </c>
      <c r="I2303" s="4"/>
      <c r="J2303" s="5"/>
      <c r="K2303" s="7"/>
      <c r="L2303" s="6"/>
      <c r="M2303" s="125" t="s">
        <v>10642</v>
      </c>
      <c r="N2303" s="125" t="s">
        <v>10643</v>
      </c>
      <c r="O2303" s="126" t="s">
        <v>1136</v>
      </c>
      <c r="P2303" s="127" t="s">
        <v>4113</v>
      </c>
      <c r="Q2303" s="127" t="s">
        <v>10644</v>
      </c>
      <c r="R2303" s="127" t="s">
        <v>10653</v>
      </c>
      <c r="S2303" s="128">
        <v>3</v>
      </c>
      <c r="T2303" s="128">
        <v>5</v>
      </c>
      <c r="U2303" s="128">
        <v>6</v>
      </c>
      <c r="V2303" s="128">
        <v>0</v>
      </c>
      <c r="W2303" s="129" t="s">
        <v>10645</v>
      </c>
      <c r="X2303" s="130" t="s">
        <v>10642</v>
      </c>
      <c r="Y2303" s="130" t="s">
        <v>2281</v>
      </c>
    </row>
    <row r="2304" spans="1:25">
      <c r="A2304" s="6" t="s">
        <v>1949</v>
      </c>
      <c r="B2304" s="7" t="s">
        <v>989</v>
      </c>
      <c r="C2304" s="7" t="s">
        <v>1136</v>
      </c>
      <c r="D2304" s="7" t="s">
        <v>2045</v>
      </c>
      <c r="E2304" s="7" t="s">
        <v>1949</v>
      </c>
      <c r="F2304" s="7">
        <v>2100023365</v>
      </c>
      <c r="G2304" s="13" t="s">
        <v>11884</v>
      </c>
      <c r="H2304" s="21">
        <v>30</v>
      </c>
      <c r="I2304" s="4"/>
      <c r="J2304" s="5"/>
      <c r="K2304" s="6"/>
      <c r="L2304" s="6"/>
      <c r="M2304" s="125" t="s">
        <v>10642</v>
      </c>
      <c r="N2304" s="125"/>
      <c r="O2304" s="126"/>
      <c r="P2304" s="127"/>
      <c r="Q2304" s="127"/>
      <c r="R2304" s="127"/>
      <c r="S2304" s="128"/>
      <c r="T2304" s="128"/>
      <c r="U2304" s="128"/>
      <c r="V2304" s="128"/>
      <c r="W2304" s="129"/>
      <c r="X2304" s="130"/>
      <c r="Y2304" s="130"/>
    </row>
    <row r="2305" spans="1:25">
      <c r="A2305" s="6" t="str">
        <f>CONCATENATE(M2305,N2305,O2305,P2305,Q2305,R2305,S2305,T2305,U2305,V2305,W2305,X2305,Y2305)</f>
        <v>TRBLOQ3565NTI</v>
      </c>
      <c r="B2305" s="7" t="s">
        <v>1056</v>
      </c>
      <c r="C2305" s="7" t="s">
        <v>1136</v>
      </c>
      <c r="D2305" s="7" t="s">
        <v>2052</v>
      </c>
      <c r="E2305" s="7" t="s">
        <v>1949</v>
      </c>
      <c r="F2305" s="7">
        <v>2100010712</v>
      </c>
      <c r="G2305" s="16" t="s">
        <v>8528</v>
      </c>
      <c r="H2305" s="21">
        <v>11</v>
      </c>
      <c r="I2305" s="4"/>
      <c r="J2305" s="5"/>
      <c r="K2305" s="7"/>
      <c r="L2305" s="6"/>
      <c r="M2305" s="125" t="s">
        <v>10642</v>
      </c>
      <c r="N2305" s="125" t="s">
        <v>10643</v>
      </c>
      <c r="O2305" s="126" t="s">
        <v>1136</v>
      </c>
      <c r="P2305" s="127" t="s">
        <v>4113</v>
      </c>
      <c r="Q2305" s="127" t="s">
        <v>10644</v>
      </c>
      <c r="R2305" s="127" t="s">
        <v>10653</v>
      </c>
      <c r="S2305" s="128">
        <v>3</v>
      </c>
      <c r="T2305" s="128">
        <v>5</v>
      </c>
      <c r="U2305" s="128">
        <v>6</v>
      </c>
      <c r="V2305" s="128">
        <v>5</v>
      </c>
      <c r="W2305" s="129" t="s">
        <v>10645</v>
      </c>
      <c r="X2305" s="130" t="s">
        <v>10642</v>
      </c>
      <c r="Y2305" s="130" t="s">
        <v>2281</v>
      </c>
    </row>
    <row r="2306" spans="1:25">
      <c r="A2306" s="6" t="s">
        <v>1944</v>
      </c>
      <c r="B2306" s="7" t="s">
        <v>989</v>
      </c>
      <c r="C2306" s="7" t="s">
        <v>1136</v>
      </c>
      <c r="D2306" s="7" t="s">
        <v>2045</v>
      </c>
      <c r="E2306" s="7" t="s">
        <v>1944</v>
      </c>
      <c r="F2306" s="7">
        <v>2100007744</v>
      </c>
      <c r="G2306" s="13" t="s">
        <v>11885</v>
      </c>
      <c r="H2306" s="21">
        <v>30</v>
      </c>
      <c r="I2306" s="4"/>
      <c r="J2306" s="5"/>
      <c r="K2306" s="6"/>
      <c r="L2306" s="6"/>
      <c r="M2306" s="125" t="s">
        <v>10642</v>
      </c>
      <c r="N2306" s="125"/>
      <c r="O2306" s="126"/>
      <c r="P2306" s="127"/>
      <c r="Q2306" s="127"/>
      <c r="R2306" s="127"/>
      <c r="S2306" s="128"/>
      <c r="T2306" s="128"/>
      <c r="U2306" s="128"/>
      <c r="V2306" s="128"/>
      <c r="W2306" s="129"/>
      <c r="X2306" s="130"/>
      <c r="Y2306" s="130"/>
    </row>
    <row r="2307" spans="1:25">
      <c r="A2307" s="6" t="str">
        <f>CONCATENATE(M2307,N2307,O2307,P2307,Q2307,R2307,S2307,T2307,U2307,V2307,W2307,X2307,Y2307)</f>
        <v>TRBLOQ3570NTI</v>
      </c>
      <c r="B2307" s="7" t="s">
        <v>1056</v>
      </c>
      <c r="C2307" s="7" t="s">
        <v>1136</v>
      </c>
      <c r="D2307" s="7" t="s">
        <v>2053</v>
      </c>
      <c r="E2307" s="7" t="s">
        <v>1944</v>
      </c>
      <c r="F2307" s="7">
        <v>2100007744</v>
      </c>
      <c r="G2307" s="16" t="s">
        <v>8690</v>
      </c>
      <c r="H2307" s="21">
        <v>11</v>
      </c>
      <c r="I2307" s="4"/>
      <c r="J2307" s="5"/>
      <c r="K2307" s="7"/>
      <c r="L2307" s="6"/>
      <c r="M2307" s="125" t="s">
        <v>10642</v>
      </c>
      <c r="N2307" s="125" t="s">
        <v>10643</v>
      </c>
      <c r="O2307" s="126" t="s">
        <v>1136</v>
      </c>
      <c r="P2307" s="127" t="s">
        <v>4113</v>
      </c>
      <c r="Q2307" s="127" t="s">
        <v>10644</v>
      </c>
      <c r="R2307" s="127" t="s">
        <v>10653</v>
      </c>
      <c r="S2307" s="128">
        <v>3</v>
      </c>
      <c r="T2307" s="128">
        <v>5</v>
      </c>
      <c r="U2307" s="128">
        <v>7</v>
      </c>
      <c r="V2307" s="128">
        <v>0</v>
      </c>
      <c r="W2307" s="129" t="s">
        <v>10645</v>
      </c>
      <c r="X2307" s="130" t="s">
        <v>10642</v>
      </c>
      <c r="Y2307" s="130" t="s">
        <v>2281</v>
      </c>
    </row>
    <row r="2308" spans="1:25">
      <c r="A2308" s="6" t="s">
        <v>1938</v>
      </c>
      <c r="B2308" s="7" t="s">
        <v>989</v>
      </c>
      <c r="C2308" s="7" t="s">
        <v>1136</v>
      </c>
      <c r="D2308" s="7" t="s">
        <v>2045</v>
      </c>
      <c r="E2308" s="7" t="s">
        <v>1938</v>
      </c>
      <c r="F2308" s="7">
        <v>2100010980</v>
      </c>
      <c r="G2308" s="13" t="s">
        <v>11886</v>
      </c>
      <c r="H2308" s="21">
        <v>30</v>
      </c>
      <c r="I2308" s="4"/>
      <c r="J2308" s="5"/>
      <c r="K2308" s="6"/>
      <c r="L2308" s="6"/>
      <c r="M2308" s="125" t="s">
        <v>10642</v>
      </c>
      <c r="N2308" s="125"/>
      <c r="O2308" s="126"/>
      <c r="P2308" s="127"/>
      <c r="Q2308" s="127"/>
      <c r="R2308" s="127"/>
      <c r="S2308" s="128"/>
      <c r="T2308" s="128"/>
      <c r="U2308" s="128"/>
      <c r="V2308" s="128"/>
      <c r="W2308" s="129"/>
      <c r="X2308" s="130"/>
      <c r="Y2308" s="130"/>
    </row>
    <row r="2309" spans="1:25">
      <c r="A2309" s="6" t="s">
        <v>1942</v>
      </c>
      <c r="B2309" s="7" t="s">
        <v>989</v>
      </c>
      <c r="C2309" s="7" t="s">
        <v>1136</v>
      </c>
      <c r="D2309" s="7" t="s">
        <v>2045</v>
      </c>
      <c r="E2309" s="7" t="s">
        <v>1942</v>
      </c>
      <c r="F2309" s="7">
        <v>2100110404</v>
      </c>
      <c r="G2309" s="13" t="s">
        <v>11887</v>
      </c>
      <c r="H2309" s="21">
        <v>29</v>
      </c>
      <c r="I2309" s="4"/>
      <c r="J2309" s="5"/>
      <c r="K2309" s="6"/>
      <c r="L2309" s="6"/>
      <c r="M2309" s="125" t="s">
        <v>10642</v>
      </c>
      <c r="N2309" s="125"/>
      <c r="O2309" s="126"/>
      <c r="P2309" s="127"/>
      <c r="Q2309" s="127"/>
      <c r="R2309" s="127"/>
      <c r="S2309" s="128"/>
      <c r="T2309" s="128"/>
      <c r="U2309" s="128"/>
      <c r="V2309" s="128"/>
      <c r="W2309" s="129"/>
      <c r="X2309" s="130"/>
      <c r="Y2309" s="130"/>
    </row>
    <row r="2310" spans="1:25">
      <c r="A2310" s="6" t="s">
        <v>1948</v>
      </c>
      <c r="B2310" s="7" t="s">
        <v>989</v>
      </c>
      <c r="C2310" s="7" t="s">
        <v>1136</v>
      </c>
      <c r="D2310" s="7" t="s">
        <v>2045</v>
      </c>
      <c r="E2310" s="7" t="s">
        <v>1948</v>
      </c>
      <c r="F2310" s="7" t="s">
        <v>7793</v>
      </c>
      <c r="G2310" s="13" t="s">
        <v>11888</v>
      </c>
      <c r="H2310" s="21">
        <v>21</v>
      </c>
      <c r="I2310" s="4"/>
      <c r="J2310" s="5"/>
      <c r="K2310" s="6"/>
      <c r="L2310" s="6"/>
      <c r="M2310" s="125" t="s">
        <v>10642</v>
      </c>
      <c r="N2310" s="125"/>
      <c r="O2310" s="126"/>
      <c r="P2310" s="127"/>
      <c r="Q2310" s="127"/>
      <c r="R2310" s="127"/>
      <c r="S2310" s="128"/>
      <c r="T2310" s="128"/>
      <c r="U2310" s="128"/>
      <c r="V2310" s="128"/>
      <c r="W2310" s="129"/>
      <c r="X2310" s="130"/>
      <c r="Y2310" s="130"/>
    </row>
    <row r="2311" spans="1:25">
      <c r="A2311" s="6" t="str">
        <f t="shared" ref="A2311:A2340" si="95">CONCATENATE(M2311,N2311,O2311,P2311,Q2311,R2311,S2311,T2311,U2311,V2311,W2311,X2311,Y2311)</f>
        <v>TRBLOQ5022NTI</v>
      </c>
      <c r="B2311" s="7" t="s">
        <v>1056</v>
      </c>
      <c r="C2311" s="7" t="s">
        <v>2281</v>
      </c>
      <c r="D2311" s="7" t="s">
        <v>1101</v>
      </c>
      <c r="E2311" s="7" t="s">
        <v>4017</v>
      </c>
      <c r="F2311" s="7">
        <v>2000110580</v>
      </c>
      <c r="G2311" s="16" t="s">
        <v>8590</v>
      </c>
      <c r="H2311" s="21">
        <v>0</v>
      </c>
      <c r="I2311" s="4"/>
      <c r="J2311" s="5"/>
      <c r="K2311" s="7"/>
      <c r="L2311" s="6"/>
      <c r="M2311" s="125" t="s">
        <v>10642</v>
      </c>
      <c r="N2311" s="125" t="s">
        <v>10643</v>
      </c>
      <c r="O2311" s="126" t="s">
        <v>1136</v>
      </c>
      <c r="P2311" s="127" t="s">
        <v>4113</v>
      </c>
      <c r="Q2311" s="127" t="s">
        <v>10644</v>
      </c>
      <c r="R2311" s="127" t="s">
        <v>10653</v>
      </c>
      <c r="S2311" s="128">
        <v>5</v>
      </c>
      <c r="T2311" s="128">
        <v>0</v>
      </c>
      <c r="U2311" s="128">
        <v>2</v>
      </c>
      <c r="V2311" s="128">
        <v>2</v>
      </c>
      <c r="W2311" s="129" t="s">
        <v>10645</v>
      </c>
      <c r="X2311" s="130" t="s">
        <v>10642</v>
      </c>
      <c r="Y2311" s="130" t="s">
        <v>2281</v>
      </c>
    </row>
    <row r="2312" spans="1:25">
      <c r="A2312" s="6" t="str">
        <f t="shared" si="95"/>
        <v>TRBLOQ5024NTI</v>
      </c>
      <c r="B2312" s="7" t="s">
        <v>1056</v>
      </c>
      <c r="C2312" s="7" t="s">
        <v>2281</v>
      </c>
      <c r="D2312" s="7" t="s">
        <v>4018</v>
      </c>
      <c r="E2312" s="7" t="s">
        <v>4019</v>
      </c>
      <c r="F2312" s="7">
        <v>2000088649</v>
      </c>
      <c r="G2312" s="16" t="s">
        <v>8591</v>
      </c>
      <c r="H2312" s="21">
        <v>61</v>
      </c>
      <c r="I2312" s="4"/>
      <c r="J2312" s="5"/>
      <c r="K2312" s="7"/>
      <c r="L2312" s="6"/>
      <c r="M2312" s="125" t="s">
        <v>10642</v>
      </c>
      <c r="N2312" s="125" t="s">
        <v>10643</v>
      </c>
      <c r="O2312" s="126" t="s">
        <v>1136</v>
      </c>
      <c r="P2312" s="127" t="s">
        <v>4113</v>
      </c>
      <c r="Q2312" s="127" t="s">
        <v>10644</v>
      </c>
      <c r="R2312" s="127" t="s">
        <v>10653</v>
      </c>
      <c r="S2312" s="128">
        <v>5</v>
      </c>
      <c r="T2312" s="128">
        <v>0</v>
      </c>
      <c r="U2312" s="128">
        <v>2</v>
      </c>
      <c r="V2312" s="128">
        <v>4</v>
      </c>
      <c r="W2312" s="129" t="s">
        <v>10645</v>
      </c>
      <c r="X2312" s="130" t="s">
        <v>10642</v>
      </c>
      <c r="Y2312" s="130" t="s">
        <v>2281</v>
      </c>
    </row>
    <row r="2313" spans="1:25">
      <c r="A2313" s="6" t="str">
        <f t="shared" si="95"/>
        <v>TRBLOQ5026NTI</v>
      </c>
      <c r="B2313" s="7" t="s">
        <v>1056</v>
      </c>
      <c r="C2313" s="7" t="s">
        <v>2281</v>
      </c>
      <c r="D2313" s="7" t="s">
        <v>4020</v>
      </c>
      <c r="E2313" s="7" t="s">
        <v>4021</v>
      </c>
      <c r="F2313" s="7">
        <v>2000092229</v>
      </c>
      <c r="G2313" s="16" t="s">
        <v>8592</v>
      </c>
      <c r="H2313" s="21">
        <v>85</v>
      </c>
      <c r="I2313" s="4"/>
      <c r="J2313" s="5"/>
      <c r="K2313" s="7"/>
      <c r="L2313" s="6"/>
      <c r="M2313" s="125" t="s">
        <v>10642</v>
      </c>
      <c r="N2313" s="125" t="s">
        <v>10643</v>
      </c>
      <c r="O2313" s="126" t="s">
        <v>1136</v>
      </c>
      <c r="P2313" s="127" t="s">
        <v>4113</v>
      </c>
      <c r="Q2313" s="127" t="s">
        <v>10644</v>
      </c>
      <c r="R2313" s="127" t="s">
        <v>10653</v>
      </c>
      <c r="S2313" s="128">
        <v>5</v>
      </c>
      <c r="T2313" s="128">
        <v>0</v>
      </c>
      <c r="U2313" s="128">
        <v>2</v>
      </c>
      <c r="V2313" s="128">
        <v>6</v>
      </c>
      <c r="W2313" s="129" t="s">
        <v>10645</v>
      </c>
      <c r="X2313" s="130" t="s">
        <v>10642</v>
      </c>
      <c r="Y2313" s="130" t="s">
        <v>2281</v>
      </c>
    </row>
    <row r="2314" spans="1:25">
      <c r="A2314" s="6" t="str">
        <f t="shared" si="95"/>
        <v>TRBLOQ5028NTI</v>
      </c>
      <c r="B2314" s="7" t="s">
        <v>1056</v>
      </c>
      <c r="C2314" s="7" t="s">
        <v>2281</v>
      </c>
      <c r="D2314" s="7" t="s">
        <v>4022</v>
      </c>
      <c r="E2314" s="7" t="s">
        <v>1905</v>
      </c>
      <c r="F2314" s="7">
        <v>2000091736</v>
      </c>
      <c r="G2314" s="16" t="s">
        <v>8593</v>
      </c>
      <c r="H2314" s="21">
        <v>72</v>
      </c>
      <c r="I2314" s="4"/>
      <c r="J2314" s="5"/>
      <c r="K2314" s="7"/>
      <c r="L2314" s="6"/>
      <c r="M2314" s="125" t="s">
        <v>10642</v>
      </c>
      <c r="N2314" s="125" t="s">
        <v>10643</v>
      </c>
      <c r="O2314" s="126" t="s">
        <v>1136</v>
      </c>
      <c r="P2314" s="127" t="s">
        <v>4113</v>
      </c>
      <c r="Q2314" s="127" t="s">
        <v>10644</v>
      </c>
      <c r="R2314" s="127" t="s">
        <v>10653</v>
      </c>
      <c r="S2314" s="128">
        <v>5</v>
      </c>
      <c r="T2314" s="128">
        <v>0</v>
      </c>
      <c r="U2314" s="128">
        <v>2</v>
      </c>
      <c r="V2314" s="128">
        <v>8</v>
      </c>
      <c r="W2314" s="129" t="s">
        <v>10645</v>
      </c>
      <c r="X2314" s="130" t="s">
        <v>10642</v>
      </c>
      <c r="Y2314" s="130" t="s">
        <v>2281</v>
      </c>
    </row>
    <row r="2315" spans="1:25">
      <c r="A2315" s="6" t="str">
        <f t="shared" si="95"/>
        <v>TRBLOQ5030NTI</v>
      </c>
      <c r="B2315" s="7" t="s">
        <v>1056</v>
      </c>
      <c r="C2315" s="7" t="s">
        <v>2281</v>
      </c>
      <c r="D2315" s="7" t="s">
        <v>4023</v>
      </c>
      <c r="E2315" s="7" t="s">
        <v>4024</v>
      </c>
      <c r="F2315" s="7">
        <v>2000088649</v>
      </c>
      <c r="G2315" s="16" t="s">
        <v>8643</v>
      </c>
      <c r="H2315" s="21">
        <v>30</v>
      </c>
      <c r="I2315" s="4"/>
      <c r="J2315" s="5"/>
      <c r="K2315" s="7"/>
      <c r="L2315" s="6"/>
      <c r="M2315" s="125" t="s">
        <v>10642</v>
      </c>
      <c r="N2315" s="125" t="s">
        <v>10643</v>
      </c>
      <c r="O2315" s="126" t="s">
        <v>1136</v>
      </c>
      <c r="P2315" s="127" t="s">
        <v>4113</v>
      </c>
      <c r="Q2315" s="127" t="s">
        <v>10644</v>
      </c>
      <c r="R2315" s="127" t="s">
        <v>10653</v>
      </c>
      <c r="S2315" s="128">
        <v>5</v>
      </c>
      <c r="T2315" s="128">
        <v>0</v>
      </c>
      <c r="U2315" s="128">
        <v>3</v>
      </c>
      <c r="V2315" s="128">
        <v>0</v>
      </c>
      <c r="W2315" s="129" t="s">
        <v>10645</v>
      </c>
      <c r="X2315" s="130" t="s">
        <v>10642</v>
      </c>
      <c r="Y2315" s="130" t="s">
        <v>2281</v>
      </c>
    </row>
    <row r="2316" spans="1:25">
      <c r="A2316" s="6" t="str">
        <f t="shared" si="95"/>
        <v>TRBLOQ5032NTI</v>
      </c>
      <c r="B2316" s="7" t="s">
        <v>1056</v>
      </c>
      <c r="C2316" s="7" t="s">
        <v>2281</v>
      </c>
      <c r="D2316" s="7" t="s">
        <v>4025</v>
      </c>
      <c r="E2316" s="7" t="s">
        <v>1902</v>
      </c>
      <c r="F2316" s="7">
        <v>2000091736</v>
      </c>
      <c r="G2316" s="16" t="s">
        <v>8644</v>
      </c>
      <c r="H2316" s="21">
        <v>49</v>
      </c>
      <c r="I2316" s="4"/>
      <c r="J2316" s="5"/>
      <c r="K2316" s="7"/>
      <c r="L2316" s="6"/>
      <c r="M2316" s="125" t="s">
        <v>10642</v>
      </c>
      <c r="N2316" s="125" t="s">
        <v>10643</v>
      </c>
      <c r="O2316" s="126" t="s">
        <v>1136</v>
      </c>
      <c r="P2316" s="127" t="s">
        <v>4113</v>
      </c>
      <c r="Q2316" s="127" t="s">
        <v>10644</v>
      </c>
      <c r="R2316" s="127" t="s">
        <v>10653</v>
      </c>
      <c r="S2316" s="128">
        <v>5</v>
      </c>
      <c r="T2316" s="128">
        <v>0</v>
      </c>
      <c r="U2316" s="128">
        <v>3</v>
      </c>
      <c r="V2316" s="128">
        <v>2</v>
      </c>
      <c r="W2316" s="129" t="s">
        <v>10645</v>
      </c>
      <c r="X2316" s="130" t="s">
        <v>10642</v>
      </c>
      <c r="Y2316" s="130" t="s">
        <v>2281</v>
      </c>
    </row>
    <row r="2317" spans="1:25">
      <c r="A2317" s="6" t="str">
        <f t="shared" si="95"/>
        <v>TRBLOQ5034NTI</v>
      </c>
      <c r="B2317" s="7" t="s">
        <v>1056</v>
      </c>
      <c r="C2317" s="7" t="s">
        <v>2281</v>
      </c>
      <c r="D2317" s="7" t="s">
        <v>4026</v>
      </c>
      <c r="E2317" s="7" t="s">
        <v>1908</v>
      </c>
      <c r="F2317" s="7">
        <v>2000091528</v>
      </c>
      <c r="G2317" s="16" t="s">
        <v>8645</v>
      </c>
      <c r="H2317" s="21">
        <v>33</v>
      </c>
      <c r="I2317" s="4"/>
      <c r="J2317" s="5"/>
      <c r="K2317" s="7"/>
      <c r="L2317" s="6"/>
      <c r="M2317" s="125" t="s">
        <v>10642</v>
      </c>
      <c r="N2317" s="125" t="s">
        <v>10643</v>
      </c>
      <c r="O2317" s="126" t="s">
        <v>1136</v>
      </c>
      <c r="P2317" s="127" t="s">
        <v>4113</v>
      </c>
      <c r="Q2317" s="127" t="s">
        <v>10644</v>
      </c>
      <c r="R2317" s="127" t="s">
        <v>10653</v>
      </c>
      <c r="S2317" s="128">
        <v>5</v>
      </c>
      <c r="T2317" s="128">
        <v>0</v>
      </c>
      <c r="U2317" s="128">
        <v>3</v>
      </c>
      <c r="V2317" s="128">
        <v>4</v>
      </c>
      <c r="W2317" s="129" t="s">
        <v>10645</v>
      </c>
      <c r="X2317" s="130" t="s">
        <v>10642</v>
      </c>
      <c r="Y2317" s="130" t="s">
        <v>2281</v>
      </c>
    </row>
    <row r="2318" spans="1:25">
      <c r="A2318" s="6" t="str">
        <f t="shared" si="95"/>
        <v>TRBLOQ5036NTI</v>
      </c>
      <c r="B2318" s="7" t="s">
        <v>1056</v>
      </c>
      <c r="C2318" s="7" t="s">
        <v>2281</v>
      </c>
      <c r="D2318" s="7" t="s">
        <v>4027</v>
      </c>
      <c r="E2318" s="7" t="s">
        <v>1906</v>
      </c>
      <c r="F2318" s="7">
        <v>2000102234</v>
      </c>
      <c r="G2318" s="16" t="s">
        <v>8646</v>
      </c>
      <c r="H2318" s="21">
        <v>48</v>
      </c>
      <c r="I2318" s="4"/>
      <c r="J2318" s="5"/>
      <c r="K2318" s="7"/>
      <c r="L2318" s="6"/>
      <c r="M2318" s="125" t="s">
        <v>10642</v>
      </c>
      <c r="N2318" s="125" t="s">
        <v>10643</v>
      </c>
      <c r="O2318" s="126" t="s">
        <v>1136</v>
      </c>
      <c r="P2318" s="127" t="s">
        <v>4113</v>
      </c>
      <c r="Q2318" s="127" t="s">
        <v>10644</v>
      </c>
      <c r="R2318" s="127" t="s">
        <v>10653</v>
      </c>
      <c r="S2318" s="128">
        <v>5</v>
      </c>
      <c r="T2318" s="128">
        <v>0</v>
      </c>
      <c r="U2318" s="128">
        <v>3</v>
      </c>
      <c r="V2318" s="128">
        <v>6</v>
      </c>
      <c r="W2318" s="129" t="s">
        <v>10645</v>
      </c>
      <c r="X2318" s="130" t="s">
        <v>10642</v>
      </c>
      <c r="Y2318" s="130" t="s">
        <v>2281</v>
      </c>
    </row>
    <row r="2319" spans="1:25">
      <c r="A2319" s="6" t="str">
        <f t="shared" si="95"/>
        <v>TRBLOQ5038NTI</v>
      </c>
      <c r="B2319" s="7" t="s">
        <v>1056</v>
      </c>
      <c r="C2319" s="7" t="s">
        <v>2281</v>
      </c>
      <c r="D2319" s="7" t="s">
        <v>4028</v>
      </c>
      <c r="E2319" s="7" t="s">
        <v>1907</v>
      </c>
      <c r="F2319" s="7">
        <v>2000110580</v>
      </c>
      <c r="G2319" s="16" t="s">
        <v>8647</v>
      </c>
      <c r="H2319" s="21">
        <v>49</v>
      </c>
      <c r="I2319" s="4"/>
      <c r="J2319" s="5"/>
      <c r="K2319" s="7"/>
      <c r="L2319" s="6"/>
      <c r="M2319" s="125" t="s">
        <v>10642</v>
      </c>
      <c r="N2319" s="125" t="s">
        <v>10643</v>
      </c>
      <c r="O2319" s="126" t="s">
        <v>1136</v>
      </c>
      <c r="P2319" s="127" t="s">
        <v>4113</v>
      </c>
      <c r="Q2319" s="127" t="s">
        <v>10644</v>
      </c>
      <c r="R2319" s="127" t="s">
        <v>10653</v>
      </c>
      <c r="S2319" s="128">
        <v>5</v>
      </c>
      <c r="T2319" s="128">
        <v>0</v>
      </c>
      <c r="U2319" s="128">
        <v>3</v>
      </c>
      <c r="V2319" s="128">
        <v>8</v>
      </c>
      <c r="W2319" s="129" t="s">
        <v>10645</v>
      </c>
      <c r="X2319" s="130" t="s">
        <v>10642</v>
      </c>
      <c r="Y2319" s="130" t="s">
        <v>2281</v>
      </c>
    </row>
    <row r="2320" spans="1:25">
      <c r="A2320" s="6" t="str">
        <f t="shared" si="95"/>
        <v>TRBLOQ5040NTI</v>
      </c>
      <c r="B2320" s="7" t="s">
        <v>1056</v>
      </c>
      <c r="C2320" s="7" t="s">
        <v>2281</v>
      </c>
      <c r="D2320" s="7" t="s">
        <v>4029</v>
      </c>
      <c r="E2320" s="7" t="s">
        <v>1910</v>
      </c>
      <c r="F2320" s="7">
        <v>2000087832</v>
      </c>
      <c r="G2320" s="16" t="s">
        <v>8648</v>
      </c>
      <c r="H2320" s="21">
        <v>53</v>
      </c>
      <c r="I2320" s="4"/>
      <c r="J2320" s="5"/>
      <c r="K2320" s="7"/>
      <c r="L2320" s="6"/>
      <c r="M2320" s="125" t="s">
        <v>10642</v>
      </c>
      <c r="N2320" s="125" t="s">
        <v>10643</v>
      </c>
      <c r="O2320" s="126" t="s">
        <v>1136</v>
      </c>
      <c r="P2320" s="127" t="s">
        <v>4113</v>
      </c>
      <c r="Q2320" s="127" t="s">
        <v>10644</v>
      </c>
      <c r="R2320" s="127" t="s">
        <v>10653</v>
      </c>
      <c r="S2320" s="128">
        <v>5</v>
      </c>
      <c r="T2320" s="128">
        <v>0</v>
      </c>
      <c r="U2320" s="128">
        <v>4</v>
      </c>
      <c r="V2320" s="128">
        <v>0</v>
      </c>
      <c r="W2320" s="129" t="s">
        <v>10645</v>
      </c>
      <c r="X2320" s="130" t="s">
        <v>10642</v>
      </c>
      <c r="Y2320" s="130" t="s">
        <v>2281</v>
      </c>
    </row>
    <row r="2321" spans="1:25">
      <c r="A2321" s="6" t="str">
        <f t="shared" si="95"/>
        <v>TRBLOQ5042NTI</v>
      </c>
      <c r="B2321" s="7" t="s">
        <v>1056</v>
      </c>
      <c r="C2321" s="7" t="s">
        <v>2281</v>
      </c>
      <c r="D2321" s="7" t="s">
        <v>4030</v>
      </c>
      <c r="E2321" s="7" t="s">
        <v>4031</v>
      </c>
      <c r="F2321" s="7">
        <v>2000087832</v>
      </c>
      <c r="G2321" s="16" t="s">
        <v>8649</v>
      </c>
      <c r="H2321" s="21">
        <v>57</v>
      </c>
      <c r="I2321" s="4"/>
      <c r="J2321" s="5"/>
      <c r="K2321" s="7"/>
      <c r="L2321" s="6"/>
      <c r="M2321" s="125" t="s">
        <v>10642</v>
      </c>
      <c r="N2321" s="125" t="s">
        <v>10643</v>
      </c>
      <c r="O2321" s="126" t="s">
        <v>1136</v>
      </c>
      <c r="P2321" s="127" t="s">
        <v>4113</v>
      </c>
      <c r="Q2321" s="127" t="s">
        <v>10644</v>
      </c>
      <c r="R2321" s="127" t="s">
        <v>10653</v>
      </c>
      <c r="S2321" s="128">
        <v>5</v>
      </c>
      <c r="T2321" s="128">
        <v>0</v>
      </c>
      <c r="U2321" s="128">
        <v>4</v>
      </c>
      <c r="V2321" s="128">
        <v>2</v>
      </c>
      <c r="W2321" s="129" t="s">
        <v>10645</v>
      </c>
      <c r="X2321" s="130" t="s">
        <v>10642</v>
      </c>
      <c r="Y2321" s="130" t="s">
        <v>2281</v>
      </c>
    </row>
    <row r="2322" spans="1:25">
      <c r="A2322" s="6" t="str">
        <f t="shared" si="95"/>
        <v>TRBLOQ5044NTI</v>
      </c>
      <c r="B2322" s="7" t="s">
        <v>1056</v>
      </c>
      <c r="C2322" s="7" t="s">
        <v>2281</v>
      </c>
      <c r="D2322" s="7" t="s">
        <v>4032</v>
      </c>
      <c r="E2322" s="7" t="s">
        <v>4033</v>
      </c>
      <c r="F2322" s="7">
        <v>2000088381</v>
      </c>
      <c r="G2322" s="16" t="s">
        <v>8650</v>
      </c>
      <c r="H2322" s="21">
        <v>35</v>
      </c>
      <c r="I2322" s="4"/>
      <c r="J2322" s="5"/>
      <c r="K2322" s="7"/>
      <c r="L2322" s="6"/>
      <c r="M2322" s="125" t="s">
        <v>10642</v>
      </c>
      <c r="N2322" s="125" t="s">
        <v>10643</v>
      </c>
      <c r="O2322" s="126" t="s">
        <v>1136</v>
      </c>
      <c r="P2322" s="127" t="s">
        <v>4113</v>
      </c>
      <c r="Q2322" s="127" t="s">
        <v>10644</v>
      </c>
      <c r="R2322" s="127" t="s">
        <v>10653</v>
      </c>
      <c r="S2322" s="128">
        <v>5</v>
      </c>
      <c r="T2322" s="128">
        <v>0</v>
      </c>
      <c r="U2322" s="128">
        <v>4</v>
      </c>
      <c r="V2322" s="128">
        <v>4</v>
      </c>
      <c r="W2322" s="129" t="s">
        <v>10645</v>
      </c>
      <c r="X2322" s="130" t="s">
        <v>10642</v>
      </c>
      <c r="Y2322" s="130" t="s">
        <v>2281</v>
      </c>
    </row>
    <row r="2323" spans="1:25">
      <c r="A2323" s="6" t="str">
        <f t="shared" si="95"/>
        <v>TRBLOQ5046NTI</v>
      </c>
      <c r="B2323" s="7" t="s">
        <v>1056</v>
      </c>
      <c r="C2323" s="7" t="s">
        <v>2281</v>
      </c>
      <c r="D2323" s="7" t="s">
        <v>4034</v>
      </c>
      <c r="E2323" s="7" t="s">
        <v>4035</v>
      </c>
      <c r="F2323" s="7">
        <v>2000088832</v>
      </c>
      <c r="G2323" s="16" t="s">
        <v>8651</v>
      </c>
      <c r="H2323" s="21">
        <v>51</v>
      </c>
      <c r="I2323" s="4"/>
      <c r="J2323" s="5"/>
      <c r="K2323" s="7"/>
      <c r="L2323" s="6"/>
      <c r="M2323" s="125" t="s">
        <v>10642</v>
      </c>
      <c r="N2323" s="125" t="s">
        <v>10643</v>
      </c>
      <c r="O2323" s="126" t="s">
        <v>1136</v>
      </c>
      <c r="P2323" s="127" t="s">
        <v>4113</v>
      </c>
      <c r="Q2323" s="127" t="s">
        <v>10644</v>
      </c>
      <c r="R2323" s="127" t="s">
        <v>10653</v>
      </c>
      <c r="S2323" s="128">
        <v>5</v>
      </c>
      <c r="T2323" s="128">
        <v>0</v>
      </c>
      <c r="U2323" s="128">
        <v>4</v>
      </c>
      <c r="V2323" s="128">
        <v>6</v>
      </c>
      <c r="W2323" s="129" t="s">
        <v>10645</v>
      </c>
      <c r="X2323" s="130" t="s">
        <v>10642</v>
      </c>
      <c r="Y2323" s="130" t="s">
        <v>2281</v>
      </c>
    </row>
    <row r="2324" spans="1:25">
      <c r="A2324" s="6" t="str">
        <f t="shared" si="95"/>
        <v>TRBLOQ5048NTI</v>
      </c>
      <c r="B2324" s="7" t="s">
        <v>1056</v>
      </c>
      <c r="C2324" s="7" t="s">
        <v>2281</v>
      </c>
      <c r="D2324" s="7" t="s">
        <v>4036</v>
      </c>
      <c r="E2324" s="7" t="s">
        <v>4037</v>
      </c>
      <c r="F2324" s="7">
        <v>2000110153</v>
      </c>
      <c r="G2324" s="16" t="s">
        <v>8652</v>
      </c>
      <c r="H2324" s="21">
        <v>15</v>
      </c>
      <c r="I2324" s="4"/>
      <c r="J2324" s="5"/>
      <c r="K2324" s="7"/>
      <c r="L2324" s="6"/>
      <c r="M2324" s="125" t="s">
        <v>10642</v>
      </c>
      <c r="N2324" s="125" t="s">
        <v>10643</v>
      </c>
      <c r="O2324" s="126" t="s">
        <v>1136</v>
      </c>
      <c r="P2324" s="127" t="s">
        <v>4113</v>
      </c>
      <c r="Q2324" s="127" t="s">
        <v>10644</v>
      </c>
      <c r="R2324" s="127" t="s">
        <v>10653</v>
      </c>
      <c r="S2324" s="128">
        <v>5</v>
      </c>
      <c r="T2324" s="128">
        <v>0</v>
      </c>
      <c r="U2324" s="128">
        <v>4</v>
      </c>
      <c r="V2324" s="128">
        <v>8</v>
      </c>
      <c r="W2324" s="129" t="s">
        <v>10645</v>
      </c>
      <c r="X2324" s="130" t="s">
        <v>10642</v>
      </c>
      <c r="Y2324" s="130" t="s">
        <v>2281</v>
      </c>
    </row>
    <row r="2325" spans="1:25">
      <c r="A2325" s="6" t="str">
        <f t="shared" si="95"/>
        <v>TRBLOQ5050NTI</v>
      </c>
      <c r="B2325" s="7" t="s">
        <v>1056</v>
      </c>
      <c r="C2325" s="7" t="s">
        <v>2281</v>
      </c>
      <c r="D2325" s="7" t="s">
        <v>4038</v>
      </c>
      <c r="E2325" s="7" t="s">
        <v>4039</v>
      </c>
      <c r="F2325" s="7">
        <v>2000088832</v>
      </c>
      <c r="G2325" s="16" t="s">
        <v>8653</v>
      </c>
      <c r="H2325" s="21">
        <v>27</v>
      </c>
      <c r="I2325" s="4"/>
      <c r="J2325" s="5"/>
      <c r="K2325" s="7"/>
      <c r="L2325" s="6"/>
      <c r="M2325" s="125" t="s">
        <v>10642</v>
      </c>
      <c r="N2325" s="125" t="s">
        <v>10643</v>
      </c>
      <c r="O2325" s="126" t="s">
        <v>1136</v>
      </c>
      <c r="P2325" s="127" t="s">
        <v>4113</v>
      </c>
      <c r="Q2325" s="127" t="s">
        <v>10644</v>
      </c>
      <c r="R2325" s="127" t="s">
        <v>10653</v>
      </c>
      <c r="S2325" s="128">
        <v>5</v>
      </c>
      <c r="T2325" s="128">
        <v>0</v>
      </c>
      <c r="U2325" s="128">
        <v>5</v>
      </c>
      <c r="V2325" s="128">
        <v>0</v>
      </c>
      <c r="W2325" s="129" t="s">
        <v>10645</v>
      </c>
      <c r="X2325" s="130" t="s">
        <v>10642</v>
      </c>
      <c r="Y2325" s="130" t="s">
        <v>2281</v>
      </c>
    </row>
    <row r="2326" spans="1:25">
      <c r="A2326" s="6" t="str">
        <f t="shared" si="95"/>
        <v>TRBLOQ5052NTI</v>
      </c>
      <c r="B2326" s="7" t="s">
        <v>1056</v>
      </c>
      <c r="C2326" s="7" t="s">
        <v>2281</v>
      </c>
      <c r="D2326" s="7" t="s">
        <v>4040</v>
      </c>
      <c r="E2326" s="7" t="s">
        <v>1903</v>
      </c>
      <c r="F2326" s="7">
        <v>2000110154</v>
      </c>
      <c r="G2326" s="16" t="s">
        <v>8654</v>
      </c>
      <c r="H2326" s="21">
        <v>39</v>
      </c>
      <c r="I2326" s="4"/>
      <c r="J2326" s="5"/>
      <c r="K2326" s="7"/>
      <c r="L2326" s="6"/>
      <c r="M2326" s="125" t="s">
        <v>10642</v>
      </c>
      <c r="N2326" s="125" t="s">
        <v>10643</v>
      </c>
      <c r="O2326" s="126" t="s">
        <v>1136</v>
      </c>
      <c r="P2326" s="127" t="s">
        <v>4113</v>
      </c>
      <c r="Q2326" s="127" t="s">
        <v>10644</v>
      </c>
      <c r="R2326" s="127" t="s">
        <v>10653</v>
      </c>
      <c r="S2326" s="128">
        <v>5</v>
      </c>
      <c r="T2326" s="128">
        <v>0</v>
      </c>
      <c r="U2326" s="128">
        <v>5</v>
      </c>
      <c r="V2326" s="128">
        <v>2</v>
      </c>
      <c r="W2326" s="129" t="s">
        <v>10645</v>
      </c>
      <c r="X2326" s="130" t="s">
        <v>10642</v>
      </c>
      <c r="Y2326" s="130" t="s">
        <v>2281</v>
      </c>
    </row>
    <row r="2327" spans="1:25">
      <c r="A2327" s="6" t="str">
        <f t="shared" si="95"/>
        <v>TRBLOQ5054NTI</v>
      </c>
      <c r="B2327" s="7" t="s">
        <v>1056</v>
      </c>
      <c r="C2327" s="7" t="s">
        <v>2281</v>
      </c>
      <c r="D2327" s="7" t="s">
        <v>4041</v>
      </c>
      <c r="E2327" s="7" t="s">
        <v>1904</v>
      </c>
      <c r="F2327" s="7">
        <v>2000110154</v>
      </c>
      <c r="G2327" s="16" t="s">
        <v>8655</v>
      </c>
      <c r="H2327" s="21">
        <v>47</v>
      </c>
      <c r="I2327" s="4"/>
      <c r="J2327" s="5"/>
      <c r="K2327" s="7"/>
      <c r="L2327" s="6"/>
      <c r="M2327" s="125" t="s">
        <v>10642</v>
      </c>
      <c r="N2327" s="125" t="s">
        <v>10643</v>
      </c>
      <c r="O2327" s="126" t="s">
        <v>1136</v>
      </c>
      <c r="P2327" s="127" t="s">
        <v>4113</v>
      </c>
      <c r="Q2327" s="127" t="s">
        <v>10644</v>
      </c>
      <c r="R2327" s="127" t="s">
        <v>10653</v>
      </c>
      <c r="S2327" s="128">
        <v>5</v>
      </c>
      <c r="T2327" s="128">
        <v>0</v>
      </c>
      <c r="U2327" s="128">
        <v>5</v>
      </c>
      <c r="V2327" s="128">
        <v>4</v>
      </c>
      <c r="W2327" s="129" t="s">
        <v>10645</v>
      </c>
      <c r="X2327" s="130" t="s">
        <v>10642</v>
      </c>
      <c r="Y2327" s="130" t="s">
        <v>2281</v>
      </c>
    </row>
    <row r="2328" spans="1:25">
      <c r="A2328" s="6" t="str">
        <f t="shared" si="95"/>
        <v>TRBLOQ5056NTI</v>
      </c>
      <c r="B2328" s="7" t="s">
        <v>1056</v>
      </c>
      <c r="C2328" s="7" t="s">
        <v>2281</v>
      </c>
      <c r="D2328" s="7" t="s">
        <v>4042</v>
      </c>
      <c r="E2328" s="7" t="s">
        <v>1911</v>
      </c>
      <c r="F2328" s="7">
        <v>2000102239</v>
      </c>
      <c r="G2328" s="16" t="s">
        <v>8656</v>
      </c>
      <c r="H2328" s="21">
        <v>32</v>
      </c>
      <c r="I2328" s="4"/>
      <c r="J2328" s="5"/>
      <c r="K2328" s="7"/>
      <c r="L2328" s="6"/>
      <c r="M2328" s="125" t="s">
        <v>10642</v>
      </c>
      <c r="N2328" s="125" t="s">
        <v>10643</v>
      </c>
      <c r="O2328" s="126" t="s">
        <v>1136</v>
      </c>
      <c r="P2328" s="127" t="s">
        <v>4113</v>
      </c>
      <c r="Q2328" s="127" t="s">
        <v>10644</v>
      </c>
      <c r="R2328" s="127" t="s">
        <v>10653</v>
      </c>
      <c r="S2328" s="128">
        <v>5</v>
      </c>
      <c r="T2328" s="128">
        <v>0</v>
      </c>
      <c r="U2328" s="128">
        <v>5</v>
      </c>
      <c r="V2328" s="128">
        <v>6</v>
      </c>
      <c r="W2328" s="129" t="s">
        <v>10645</v>
      </c>
      <c r="X2328" s="130" t="s">
        <v>10642</v>
      </c>
      <c r="Y2328" s="130" t="s">
        <v>2281</v>
      </c>
    </row>
    <row r="2329" spans="1:25">
      <c r="A2329" s="6" t="str">
        <f t="shared" si="95"/>
        <v>TRBLOQ5058NTI</v>
      </c>
      <c r="B2329" s="7" t="s">
        <v>1056</v>
      </c>
      <c r="C2329" s="7" t="s">
        <v>2281</v>
      </c>
      <c r="D2329" s="7" t="s">
        <v>4043</v>
      </c>
      <c r="E2329" s="7" t="s">
        <v>1909</v>
      </c>
      <c r="F2329" s="7">
        <v>2000102239</v>
      </c>
      <c r="G2329" s="16" t="s">
        <v>8657</v>
      </c>
      <c r="H2329" s="21">
        <v>29</v>
      </c>
      <c r="I2329" s="4"/>
      <c r="J2329" s="5"/>
      <c r="K2329" s="7"/>
      <c r="L2329" s="6"/>
      <c r="M2329" s="125" t="s">
        <v>10642</v>
      </c>
      <c r="N2329" s="125" t="s">
        <v>10643</v>
      </c>
      <c r="O2329" s="126" t="s">
        <v>1136</v>
      </c>
      <c r="P2329" s="127" t="s">
        <v>4113</v>
      </c>
      <c r="Q2329" s="127" t="s">
        <v>10644</v>
      </c>
      <c r="R2329" s="127" t="s">
        <v>10653</v>
      </c>
      <c r="S2329" s="128">
        <v>5</v>
      </c>
      <c r="T2329" s="128">
        <v>0</v>
      </c>
      <c r="U2329" s="128">
        <v>5</v>
      </c>
      <c r="V2329" s="128">
        <v>8</v>
      </c>
      <c r="W2329" s="129" t="s">
        <v>10645</v>
      </c>
      <c r="X2329" s="130" t="s">
        <v>10642</v>
      </c>
      <c r="Y2329" s="130" t="s">
        <v>2281</v>
      </c>
    </row>
    <row r="2330" spans="1:25">
      <c r="A2330" s="6" t="str">
        <f t="shared" si="95"/>
        <v>TRBLOQ5060NTI</v>
      </c>
      <c r="B2330" s="7" t="s">
        <v>1056</v>
      </c>
      <c r="C2330" s="7" t="s">
        <v>2281</v>
      </c>
      <c r="D2330" s="7" t="s">
        <v>4044</v>
      </c>
      <c r="E2330" s="7" t="s">
        <v>1912</v>
      </c>
      <c r="F2330" s="7">
        <v>2000014601</v>
      </c>
      <c r="G2330" s="16" t="s">
        <v>8658</v>
      </c>
      <c r="H2330" s="21">
        <v>12</v>
      </c>
      <c r="I2330" s="4"/>
      <c r="J2330" s="5"/>
      <c r="K2330" s="7"/>
      <c r="L2330" s="6"/>
      <c r="M2330" s="125" t="s">
        <v>10642</v>
      </c>
      <c r="N2330" s="125" t="s">
        <v>10643</v>
      </c>
      <c r="O2330" s="126" t="s">
        <v>1136</v>
      </c>
      <c r="P2330" s="127" t="s">
        <v>4113</v>
      </c>
      <c r="Q2330" s="127" t="s">
        <v>10644</v>
      </c>
      <c r="R2330" s="127" t="s">
        <v>10653</v>
      </c>
      <c r="S2330" s="128">
        <v>5</v>
      </c>
      <c r="T2330" s="128">
        <v>0</v>
      </c>
      <c r="U2330" s="128">
        <v>6</v>
      </c>
      <c r="V2330" s="128">
        <v>0</v>
      </c>
      <c r="W2330" s="129" t="s">
        <v>10645</v>
      </c>
      <c r="X2330" s="130" t="s">
        <v>10642</v>
      </c>
      <c r="Y2330" s="130" t="s">
        <v>2281</v>
      </c>
    </row>
    <row r="2331" spans="1:25">
      <c r="A2331" s="6" t="str">
        <f t="shared" si="95"/>
        <v>TRBLOQ5065NTI</v>
      </c>
      <c r="B2331" s="7" t="s">
        <v>1056</v>
      </c>
      <c r="C2331" s="7" t="s">
        <v>2281</v>
      </c>
      <c r="D2331" s="7" t="s">
        <v>4045</v>
      </c>
      <c r="E2331" s="7" t="s">
        <v>4046</v>
      </c>
      <c r="F2331" s="7">
        <v>2000092229</v>
      </c>
      <c r="G2331" s="16" t="s">
        <v>8659</v>
      </c>
      <c r="H2331" s="21">
        <v>41</v>
      </c>
      <c r="I2331" s="4"/>
      <c r="J2331" s="5"/>
      <c r="K2331" s="7"/>
      <c r="L2331" s="6"/>
      <c r="M2331" s="125" t="s">
        <v>10642</v>
      </c>
      <c r="N2331" s="125" t="s">
        <v>10643</v>
      </c>
      <c r="O2331" s="126" t="s">
        <v>1136</v>
      </c>
      <c r="P2331" s="127" t="s">
        <v>4113</v>
      </c>
      <c r="Q2331" s="127" t="s">
        <v>10644</v>
      </c>
      <c r="R2331" s="127" t="s">
        <v>10653</v>
      </c>
      <c r="S2331" s="128">
        <v>5</v>
      </c>
      <c r="T2331" s="128">
        <v>0</v>
      </c>
      <c r="U2331" s="128">
        <v>6</v>
      </c>
      <c r="V2331" s="128">
        <v>5</v>
      </c>
      <c r="W2331" s="129" t="s">
        <v>10645</v>
      </c>
      <c r="X2331" s="130" t="s">
        <v>10642</v>
      </c>
      <c r="Y2331" s="130" t="s">
        <v>2281</v>
      </c>
    </row>
    <row r="2332" spans="1:25">
      <c r="A2332" s="6" t="str">
        <f t="shared" si="95"/>
        <v>TRBLOQ5070NTI</v>
      </c>
      <c r="B2332" s="7" t="s">
        <v>989</v>
      </c>
      <c r="C2332" s="7" t="s">
        <v>1136</v>
      </c>
      <c r="D2332" s="7" t="s">
        <v>2279</v>
      </c>
      <c r="E2332" s="7" t="s">
        <v>1918</v>
      </c>
      <c r="F2332" s="7">
        <v>210006287</v>
      </c>
      <c r="G2332" s="13" t="s">
        <v>11900</v>
      </c>
      <c r="H2332" s="21">
        <v>40</v>
      </c>
      <c r="I2332" s="4"/>
      <c r="J2332" s="5"/>
      <c r="K2332" s="6"/>
      <c r="L2332" s="6"/>
      <c r="M2332" s="125" t="s">
        <v>10642</v>
      </c>
      <c r="N2332" s="125" t="s">
        <v>10643</v>
      </c>
      <c r="O2332" s="126" t="s">
        <v>1136</v>
      </c>
      <c r="P2332" s="127" t="s">
        <v>4113</v>
      </c>
      <c r="Q2332" s="127" t="s">
        <v>10644</v>
      </c>
      <c r="R2332" s="127" t="s">
        <v>10653</v>
      </c>
      <c r="S2332" s="128">
        <v>5</v>
      </c>
      <c r="T2332" s="128">
        <v>0</v>
      </c>
      <c r="U2332" s="128">
        <v>7</v>
      </c>
      <c r="V2332" s="128">
        <v>0</v>
      </c>
      <c r="W2332" s="129" t="s">
        <v>10645</v>
      </c>
      <c r="X2332" s="130" t="s">
        <v>10642</v>
      </c>
      <c r="Y2332" s="130" t="s">
        <v>2281</v>
      </c>
    </row>
    <row r="2333" spans="1:25">
      <c r="A2333" s="6" t="str">
        <f t="shared" si="95"/>
        <v>TRBLOQ5070NTI</v>
      </c>
      <c r="B2333" s="7" t="s">
        <v>1056</v>
      </c>
      <c r="C2333" s="7" t="s">
        <v>2282</v>
      </c>
      <c r="D2333" s="7" t="s">
        <v>4047</v>
      </c>
      <c r="E2333" s="7" t="s">
        <v>1918</v>
      </c>
      <c r="F2333" s="7">
        <v>2000087832</v>
      </c>
      <c r="G2333" s="16" t="s">
        <v>8660</v>
      </c>
      <c r="H2333" s="21">
        <v>44</v>
      </c>
      <c r="I2333" s="4"/>
      <c r="J2333" s="5"/>
      <c r="K2333" s="7"/>
      <c r="L2333" s="6"/>
      <c r="M2333" s="125" t="s">
        <v>10642</v>
      </c>
      <c r="N2333" s="125" t="s">
        <v>10643</v>
      </c>
      <c r="O2333" s="126" t="s">
        <v>1136</v>
      </c>
      <c r="P2333" s="127" t="s">
        <v>4113</v>
      </c>
      <c r="Q2333" s="127" t="s">
        <v>10644</v>
      </c>
      <c r="R2333" s="127" t="s">
        <v>10653</v>
      </c>
      <c r="S2333" s="128">
        <v>5</v>
      </c>
      <c r="T2333" s="128">
        <v>0</v>
      </c>
      <c r="U2333" s="128">
        <v>7</v>
      </c>
      <c r="V2333" s="128">
        <v>0</v>
      </c>
      <c r="W2333" s="129" t="s">
        <v>10645</v>
      </c>
      <c r="X2333" s="130" t="s">
        <v>10642</v>
      </c>
      <c r="Y2333" s="130" t="s">
        <v>2281</v>
      </c>
    </row>
    <row r="2334" spans="1:25">
      <c r="A2334" s="6" t="str">
        <f t="shared" si="95"/>
        <v>TRBLOQ5075NTI</v>
      </c>
      <c r="B2334" s="7" t="s">
        <v>989</v>
      </c>
      <c r="C2334" s="7" t="s">
        <v>1136</v>
      </c>
      <c r="D2334" s="7" t="s">
        <v>2279</v>
      </c>
      <c r="E2334" s="7" t="s">
        <v>1917</v>
      </c>
      <c r="F2334" s="7">
        <v>200112449</v>
      </c>
      <c r="G2334" s="13" t="s">
        <v>11901</v>
      </c>
      <c r="H2334" s="21">
        <v>40</v>
      </c>
      <c r="I2334" s="4"/>
      <c r="J2334" s="5"/>
      <c r="K2334" s="6"/>
      <c r="L2334" s="6"/>
      <c r="M2334" s="125" t="s">
        <v>10642</v>
      </c>
      <c r="N2334" s="125" t="s">
        <v>10643</v>
      </c>
      <c r="O2334" s="126" t="s">
        <v>1136</v>
      </c>
      <c r="P2334" s="127" t="s">
        <v>4113</v>
      </c>
      <c r="Q2334" s="127" t="s">
        <v>10644</v>
      </c>
      <c r="R2334" s="127" t="s">
        <v>10653</v>
      </c>
      <c r="S2334" s="128">
        <v>5</v>
      </c>
      <c r="T2334" s="128">
        <v>0</v>
      </c>
      <c r="U2334" s="128">
        <v>7</v>
      </c>
      <c r="V2334" s="128">
        <v>5</v>
      </c>
      <c r="W2334" s="129" t="s">
        <v>10645</v>
      </c>
      <c r="X2334" s="130" t="s">
        <v>10642</v>
      </c>
      <c r="Y2334" s="130" t="s">
        <v>2281</v>
      </c>
    </row>
    <row r="2335" spans="1:25">
      <c r="A2335" s="6" t="str">
        <f t="shared" si="95"/>
        <v>TRBLOQ5075NTI</v>
      </c>
      <c r="B2335" s="7" t="s">
        <v>1056</v>
      </c>
      <c r="C2335" s="7" t="s">
        <v>2282</v>
      </c>
      <c r="D2335" s="7" t="s">
        <v>3062</v>
      </c>
      <c r="E2335" s="7" t="s">
        <v>1917</v>
      </c>
      <c r="F2335" s="7">
        <v>2000087832</v>
      </c>
      <c r="G2335" s="16" t="s">
        <v>8661</v>
      </c>
      <c r="H2335" s="21">
        <v>59</v>
      </c>
      <c r="I2335" s="4"/>
      <c r="J2335" s="5"/>
      <c r="K2335" s="7"/>
      <c r="L2335" s="6"/>
      <c r="M2335" s="125" t="s">
        <v>10642</v>
      </c>
      <c r="N2335" s="125" t="s">
        <v>10643</v>
      </c>
      <c r="O2335" s="126" t="s">
        <v>1136</v>
      </c>
      <c r="P2335" s="127" t="s">
        <v>4113</v>
      </c>
      <c r="Q2335" s="127" t="s">
        <v>10644</v>
      </c>
      <c r="R2335" s="127" t="s">
        <v>10653</v>
      </c>
      <c r="S2335" s="128">
        <v>5</v>
      </c>
      <c r="T2335" s="128">
        <v>0</v>
      </c>
      <c r="U2335" s="128">
        <v>7</v>
      </c>
      <c r="V2335" s="128">
        <v>5</v>
      </c>
      <c r="W2335" s="129" t="s">
        <v>10645</v>
      </c>
      <c r="X2335" s="130" t="s">
        <v>10642</v>
      </c>
      <c r="Y2335" s="130" t="s">
        <v>2281</v>
      </c>
    </row>
    <row r="2336" spans="1:25">
      <c r="A2336" s="6" t="str">
        <f t="shared" si="95"/>
        <v>TRBLOQ5080NTI</v>
      </c>
      <c r="B2336" s="7" t="s">
        <v>989</v>
      </c>
      <c r="C2336" s="7" t="s">
        <v>1136</v>
      </c>
      <c r="D2336" s="7" t="s">
        <v>2279</v>
      </c>
      <c r="E2336" s="7" t="s">
        <v>1913</v>
      </c>
      <c r="F2336" s="7">
        <v>210004174</v>
      </c>
      <c r="G2336" s="13" t="s">
        <v>11902</v>
      </c>
      <c r="H2336" s="21">
        <v>35</v>
      </c>
      <c r="I2336" s="4"/>
      <c r="J2336" s="5"/>
      <c r="K2336" s="6"/>
      <c r="L2336" s="6"/>
      <c r="M2336" s="125" t="s">
        <v>10642</v>
      </c>
      <c r="N2336" s="125" t="s">
        <v>10643</v>
      </c>
      <c r="O2336" s="126" t="s">
        <v>1136</v>
      </c>
      <c r="P2336" s="127" t="s">
        <v>4113</v>
      </c>
      <c r="Q2336" s="127" t="s">
        <v>10644</v>
      </c>
      <c r="R2336" s="127" t="s">
        <v>10653</v>
      </c>
      <c r="S2336" s="128">
        <v>5</v>
      </c>
      <c r="T2336" s="128">
        <v>0</v>
      </c>
      <c r="U2336" s="128">
        <v>8</v>
      </c>
      <c r="V2336" s="128">
        <v>0</v>
      </c>
      <c r="W2336" s="129" t="s">
        <v>10645</v>
      </c>
      <c r="X2336" s="130" t="s">
        <v>10642</v>
      </c>
      <c r="Y2336" s="130" t="s">
        <v>2281</v>
      </c>
    </row>
    <row r="2337" spans="1:25">
      <c r="A2337" s="6" t="str">
        <f t="shared" si="95"/>
        <v>TRBLOQ5080NTI</v>
      </c>
      <c r="B2337" s="7" t="s">
        <v>1056</v>
      </c>
      <c r="C2337" s="7" t="s">
        <v>2282</v>
      </c>
      <c r="D2337" s="7" t="s">
        <v>7658</v>
      </c>
      <c r="E2337" s="7" t="s">
        <v>1913</v>
      </c>
      <c r="F2337" s="7" t="s">
        <v>7662</v>
      </c>
      <c r="G2337" s="13" t="s">
        <v>11902</v>
      </c>
      <c r="H2337" s="21">
        <v>93</v>
      </c>
      <c r="I2337" s="4"/>
      <c r="J2337" s="5"/>
      <c r="K2337" s="7"/>
      <c r="L2337" s="6"/>
      <c r="M2337" s="125" t="s">
        <v>10642</v>
      </c>
      <c r="N2337" s="125" t="s">
        <v>10643</v>
      </c>
      <c r="O2337" s="126" t="s">
        <v>1136</v>
      </c>
      <c r="P2337" s="127" t="s">
        <v>4113</v>
      </c>
      <c r="Q2337" s="127" t="s">
        <v>10644</v>
      </c>
      <c r="R2337" s="127" t="s">
        <v>10653</v>
      </c>
      <c r="S2337" s="128">
        <v>5</v>
      </c>
      <c r="T2337" s="128">
        <v>0</v>
      </c>
      <c r="U2337" s="128">
        <v>8</v>
      </c>
      <c r="V2337" s="128">
        <v>0</v>
      </c>
      <c r="W2337" s="129" t="s">
        <v>10645</v>
      </c>
      <c r="X2337" s="130" t="s">
        <v>10642</v>
      </c>
      <c r="Y2337" s="130" t="s">
        <v>2281</v>
      </c>
    </row>
    <row r="2338" spans="1:25">
      <c r="A2338" s="6" t="str">
        <f t="shared" si="95"/>
        <v>TRBLOQ5085NTI</v>
      </c>
      <c r="B2338" s="7" t="s">
        <v>989</v>
      </c>
      <c r="C2338" s="7" t="s">
        <v>1136</v>
      </c>
      <c r="D2338" s="7" t="s">
        <v>2279</v>
      </c>
      <c r="E2338" s="7" t="s">
        <v>1916</v>
      </c>
      <c r="F2338" s="7">
        <v>200115342</v>
      </c>
      <c r="G2338" s="13" t="s">
        <v>11903</v>
      </c>
      <c r="H2338" s="21">
        <v>40</v>
      </c>
      <c r="I2338" s="4"/>
      <c r="J2338" s="5"/>
      <c r="K2338" s="6"/>
      <c r="L2338" s="6"/>
      <c r="M2338" s="125" t="s">
        <v>10642</v>
      </c>
      <c r="N2338" s="125" t="s">
        <v>10643</v>
      </c>
      <c r="O2338" s="126" t="s">
        <v>1136</v>
      </c>
      <c r="P2338" s="127" t="s">
        <v>4113</v>
      </c>
      <c r="Q2338" s="127" t="s">
        <v>10644</v>
      </c>
      <c r="R2338" s="127" t="s">
        <v>10653</v>
      </c>
      <c r="S2338" s="128">
        <v>5</v>
      </c>
      <c r="T2338" s="128">
        <v>0</v>
      </c>
      <c r="U2338" s="128">
        <v>8</v>
      </c>
      <c r="V2338" s="128">
        <v>5</v>
      </c>
      <c r="W2338" s="129" t="s">
        <v>10645</v>
      </c>
      <c r="X2338" s="130" t="s">
        <v>10642</v>
      </c>
      <c r="Y2338" s="130" t="s">
        <v>2281</v>
      </c>
    </row>
    <row r="2339" spans="1:25">
      <c r="A2339" s="6" t="str">
        <f t="shared" si="95"/>
        <v>TRBLOQ5085NTI</v>
      </c>
      <c r="B2339" s="7" t="s">
        <v>1056</v>
      </c>
      <c r="C2339" s="7" t="s">
        <v>2282</v>
      </c>
      <c r="D2339" s="7" t="s">
        <v>3063</v>
      </c>
      <c r="E2339" s="7" t="s">
        <v>1916</v>
      </c>
      <c r="F2339" s="7">
        <v>2000014601</v>
      </c>
      <c r="G2339" s="13" t="s">
        <v>11903</v>
      </c>
      <c r="H2339" s="21">
        <v>40</v>
      </c>
      <c r="I2339" s="4"/>
      <c r="J2339" s="5"/>
      <c r="K2339" s="7"/>
      <c r="L2339" s="6"/>
      <c r="M2339" s="125" t="s">
        <v>10642</v>
      </c>
      <c r="N2339" s="125" t="s">
        <v>10643</v>
      </c>
      <c r="O2339" s="126" t="s">
        <v>1136</v>
      </c>
      <c r="P2339" s="127" t="s">
        <v>4113</v>
      </c>
      <c r="Q2339" s="127" t="s">
        <v>10644</v>
      </c>
      <c r="R2339" s="127" t="s">
        <v>10653</v>
      </c>
      <c r="S2339" s="128">
        <v>5</v>
      </c>
      <c r="T2339" s="128">
        <v>0</v>
      </c>
      <c r="U2339" s="128">
        <v>8</v>
      </c>
      <c r="V2339" s="128">
        <v>5</v>
      </c>
      <c r="W2339" s="129" t="s">
        <v>10645</v>
      </c>
      <c r="X2339" s="130" t="s">
        <v>10642</v>
      </c>
      <c r="Y2339" s="130" t="s">
        <v>2281</v>
      </c>
    </row>
    <row r="2340" spans="1:25">
      <c r="A2340" s="6" t="str">
        <f t="shared" si="95"/>
        <v>TRBLOQ5090NTI</v>
      </c>
      <c r="B2340" s="7" t="s">
        <v>1056</v>
      </c>
      <c r="C2340" s="7" t="s">
        <v>2282</v>
      </c>
      <c r="D2340" s="7" t="s">
        <v>3064</v>
      </c>
      <c r="E2340" s="7" t="s">
        <v>4050</v>
      </c>
      <c r="F2340" s="7">
        <v>2000014601</v>
      </c>
      <c r="G2340" s="16" t="s">
        <v>8664</v>
      </c>
      <c r="H2340" s="21">
        <v>56</v>
      </c>
      <c r="I2340" s="4"/>
      <c r="J2340" s="5"/>
      <c r="K2340" s="7"/>
      <c r="L2340" s="6"/>
      <c r="M2340" s="125" t="s">
        <v>10642</v>
      </c>
      <c r="N2340" s="125" t="s">
        <v>10643</v>
      </c>
      <c r="O2340" s="126" t="s">
        <v>1136</v>
      </c>
      <c r="P2340" s="127" t="s">
        <v>4113</v>
      </c>
      <c r="Q2340" s="127" t="s">
        <v>10644</v>
      </c>
      <c r="R2340" s="127" t="s">
        <v>10653</v>
      </c>
      <c r="S2340" s="128">
        <v>5</v>
      </c>
      <c r="T2340" s="128">
        <v>0</v>
      </c>
      <c r="U2340" s="128">
        <v>9</v>
      </c>
      <c r="V2340" s="128">
        <v>0</v>
      </c>
      <c r="W2340" s="129" t="s">
        <v>10645</v>
      </c>
      <c r="X2340" s="130" t="s">
        <v>10642</v>
      </c>
      <c r="Y2340" s="130" t="s">
        <v>2281</v>
      </c>
    </row>
    <row r="2341" spans="1:25">
      <c r="A2341" s="6" t="str">
        <f t="shared" ref="A2341:A2383" si="96">CONCATENATE(M2341,N2341,O2341,P2341,Q2341,R2341,S2341,T2341,U2341,V2341,W2341,X2341,Y2341)</f>
        <v>TRCACU2508NTI</v>
      </c>
      <c r="B2341" s="33" t="s">
        <v>1056</v>
      </c>
      <c r="C2341" s="33" t="s">
        <v>1157</v>
      </c>
      <c r="D2341" s="33" t="s">
        <v>922</v>
      </c>
      <c r="E2341" s="33" t="s">
        <v>3789</v>
      </c>
      <c r="F2341" s="33">
        <v>2100011976</v>
      </c>
      <c r="G2341" s="36" t="s">
        <v>10236</v>
      </c>
      <c r="H2341" s="22">
        <v>0</v>
      </c>
      <c r="I2341" s="4"/>
      <c r="J2341" s="5"/>
      <c r="K2341" s="7"/>
      <c r="L2341" s="6"/>
      <c r="M2341" s="125" t="s">
        <v>10642</v>
      </c>
      <c r="N2341" s="125" t="s">
        <v>10643</v>
      </c>
      <c r="O2341" s="126" t="s">
        <v>1146</v>
      </c>
      <c r="P2341" s="127" t="s">
        <v>1126</v>
      </c>
      <c r="Q2341" s="127" t="s">
        <v>1146</v>
      </c>
      <c r="R2341" s="127" t="s">
        <v>10652</v>
      </c>
      <c r="S2341" s="128">
        <v>2</v>
      </c>
      <c r="T2341" s="128">
        <v>5</v>
      </c>
      <c r="U2341" s="128">
        <v>0</v>
      </c>
      <c r="V2341" s="128">
        <v>8</v>
      </c>
      <c r="W2341" s="129" t="s">
        <v>10645</v>
      </c>
      <c r="X2341" s="130" t="s">
        <v>10642</v>
      </c>
      <c r="Y2341" s="130" t="s">
        <v>2281</v>
      </c>
    </row>
    <row r="2342" spans="1:25">
      <c r="A2342" s="6" t="str">
        <f t="shared" si="96"/>
        <v>TRCACU2509NTI</v>
      </c>
      <c r="B2342" s="33" t="s">
        <v>1056</v>
      </c>
      <c r="C2342" s="33" t="s">
        <v>1157</v>
      </c>
      <c r="D2342" s="33" t="s">
        <v>923</v>
      </c>
      <c r="E2342" s="33" t="s">
        <v>3790</v>
      </c>
      <c r="F2342" s="33">
        <v>2000031257</v>
      </c>
      <c r="G2342" s="36" t="s">
        <v>10237</v>
      </c>
      <c r="H2342" s="22">
        <v>0</v>
      </c>
      <c r="I2342" s="4"/>
      <c r="J2342" s="5"/>
      <c r="K2342" s="7"/>
      <c r="L2342" s="6"/>
      <c r="M2342" s="125" t="s">
        <v>10642</v>
      </c>
      <c r="N2342" s="125" t="s">
        <v>10643</v>
      </c>
      <c r="O2342" s="126" t="s">
        <v>1146</v>
      </c>
      <c r="P2342" s="127" t="s">
        <v>1126</v>
      </c>
      <c r="Q2342" s="127" t="s">
        <v>1146</v>
      </c>
      <c r="R2342" s="127" t="s">
        <v>10652</v>
      </c>
      <c r="S2342" s="128">
        <v>2</v>
      </c>
      <c r="T2342" s="128">
        <v>5</v>
      </c>
      <c r="U2342" s="128">
        <v>0</v>
      </c>
      <c r="V2342" s="128">
        <v>9</v>
      </c>
      <c r="W2342" s="129" t="s">
        <v>10645</v>
      </c>
      <c r="X2342" s="130" t="s">
        <v>10642</v>
      </c>
      <c r="Y2342" s="130" t="s">
        <v>2281</v>
      </c>
    </row>
    <row r="2343" spans="1:25">
      <c r="A2343" s="6" t="str">
        <f t="shared" si="96"/>
        <v>TRCACU2510NTI</v>
      </c>
      <c r="B2343" s="33" t="s">
        <v>1056</v>
      </c>
      <c r="C2343" s="33" t="s">
        <v>1157</v>
      </c>
      <c r="D2343" s="33" t="s">
        <v>924</v>
      </c>
      <c r="E2343" s="33" t="s">
        <v>3791</v>
      </c>
      <c r="F2343" s="33">
        <v>1800051681</v>
      </c>
      <c r="G2343" s="36" t="s">
        <v>10238</v>
      </c>
      <c r="H2343" s="22">
        <v>0</v>
      </c>
      <c r="I2343" s="4"/>
      <c r="J2343" s="5"/>
      <c r="K2343" s="7"/>
      <c r="L2343" s="6"/>
      <c r="M2343" s="125" t="s">
        <v>10642</v>
      </c>
      <c r="N2343" s="125" t="s">
        <v>10643</v>
      </c>
      <c r="O2343" s="126" t="s">
        <v>1146</v>
      </c>
      <c r="P2343" s="127" t="s">
        <v>1126</v>
      </c>
      <c r="Q2343" s="127" t="s">
        <v>1146</v>
      </c>
      <c r="R2343" s="127" t="s">
        <v>10652</v>
      </c>
      <c r="S2343" s="128">
        <v>2</v>
      </c>
      <c r="T2343" s="128">
        <v>5</v>
      </c>
      <c r="U2343" s="128">
        <v>1</v>
      </c>
      <c r="V2343" s="128">
        <v>0</v>
      </c>
      <c r="W2343" s="129" t="s">
        <v>10645</v>
      </c>
      <c r="X2343" s="130" t="s">
        <v>10642</v>
      </c>
      <c r="Y2343" s="130" t="s">
        <v>2281</v>
      </c>
    </row>
    <row r="2344" spans="1:25">
      <c r="A2344" s="6" t="str">
        <f t="shared" si="96"/>
        <v>TRCACU2511NTI</v>
      </c>
      <c r="B2344" s="33" t="s">
        <v>1056</v>
      </c>
      <c r="C2344" s="33" t="s">
        <v>1157</v>
      </c>
      <c r="D2344" s="33" t="s">
        <v>925</v>
      </c>
      <c r="E2344" s="33" t="s">
        <v>3792</v>
      </c>
      <c r="F2344" s="33">
        <v>2000031258</v>
      </c>
      <c r="G2344" s="36" t="s">
        <v>10239</v>
      </c>
      <c r="H2344" s="22">
        <v>0</v>
      </c>
      <c r="I2344" s="4"/>
      <c r="J2344" s="5"/>
      <c r="K2344" s="7"/>
      <c r="L2344" s="6"/>
      <c r="M2344" s="125" t="s">
        <v>10642</v>
      </c>
      <c r="N2344" s="125" t="s">
        <v>10643</v>
      </c>
      <c r="O2344" s="126" t="s">
        <v>1146</v>
      </c>
      <c r="P2344" s="127" t="s">
        <v>1126</v>
      </c>
      <c r="Q2344" s="127" t="s">
        <v>1146</v>
      </c>
      <c r="R2344" s="127" t="s">
        <v>10652</v>
      </c>
      <c r="S2344" s="128">
        <v>2</v>
      </c>
      <c r="T2344" s="128">
        <v>5</v>
      </c>
      <c r="U2344" s="128">
        <v>1</v>
      </c>
      <c r="V2344" s="128">
        <v>1</v>
      </c>
      <c r="W2344" s="129" t="s">
        <v>10645</v>
      </c>
      <c r="X2344" s="130" t="s">
        <v>10642</v>
      </c>
      <c r="Y2344" s="130" t="s">
        <v>2281</v>
      </c>
    </row>
    <row r="2345" spans="1:25">
      <c r="A2345" s="6" t="str">
        <f t="shared" si="96"/>
        <v>TRCACU2512NTI</v>
      </c>
      <c r="B2345" s="33" t="s">
        <v>1056</v>
      </c>
      <c r="C2345" s="33" t="s">
        <v>1157</v>
      </c>
      <c r="D2345" s="33" t="s">
        <v>926</v>
      </c>
      <c r="E2345" s="33" t="s">
        <v>3793</v>
      </c>
      <c r="F2345" s="33">
        <v>2100047163</v>
      </c>
      <c r="G2345" s="36" t="s">
        <v>10240</v>
      </c>
      <c r="H2345" s="22">
        <v>0</v>
      </c>
      <c r="I2345" s="4"/>
      <c r="J2345" s="5"/>
      <c r="K2345" s="7"/>
      <c r="L2345" s="6"/>
      <c r="M2345" s="125" t="s">
        <v>10642</v>
      </c>
      <c r="N2345" s="125" t="s">
        <v>10643</v>
      </c>
      <c r="O2345" s="126" t="s">
        <v>1146</v>
      </c>
      <c r="P2345" s="127" t="s">
        <v>1126</v>
      </c>
      <c r="Q2345" s="127" t="s">
        <v>1146</v>
      </c>
      <c r="R2345" s="127" t="s">
        <v>10652</v>
      </c>
      <c r="S2345" s="128">
        <v>2</v>
      </c>
      <c r="T2345" s="128">
        <v>5</v>
      </c>
      <c r="U2345" s="128">
        <v>1</v>
      </c>
      <c r="V2345" s="128">
        <v>2</v>
      </c>
      <c r="W2345" s="129" t="s">
        <v>10645</v>
      </c>
      <c r="X2345" s="130" t="s">
        <v>10642</v>
      </c>
      <c r="Y2345" s="130" t="s">
        <v>2281</v>
      </c>
    </row>
    <row r="2346" spans="1:25">
      <c r="A2346" s="6" t="str">
        <f t="shared" si="96"/>
        <v>TRCACU2513NTI</v>
      </c>
      <c r="B2346" s="33" t="s">
        <v>1056</v>
      </c>
      <c r="C2346" s="33" t="s">
        <v>1157</v>
      </c>
      <c r="D2346" s="33" t="s">
        <v>927</v>
      </c>
      <c r="E2346" s="33" t="s">
        <v>4502</v>
      </c>
      <c r="F2346" s="33">
        <v>2100047163</v>
      </c>
      <c r="G2346" s="36" t="s">
        <v>10241</v>
      </c>
      <c r="H2346" s="22">
        <v>0</v>
      </c>
      <c r="I2346" s="4"/>
      <c r="J2346" s="5"/>
      <c r="K2346" s="7"/>
      <c r="L2346" s="6"/>
      <c r="M2346" s="125" t="s">
        <v>10642</v>
      </c>
      <c r="N2346" s="125" t="s">
        <v>10643</v>
      </c>
      <c r="O2346" s="126" t="s">
        <v>1146</v>
      </c>
      <c r="P2346" s="127" t="s">
        <v>1126</v>
      </c>
      <c r="Q2346" s="127" t="s">
        <v>1146</v>
      </c>
      <c r="R2346" s="127" t="s">
        <v>10652</v>
      </c>
      <c r="S2346" s="128">
        <v>2</v>
      </c>
      <c r="T2346" s="128">
        <v>5</v>
      </c>
      <c r="U2346" s="128">
        <v>1</v>
      </c>
      <c r="V2346" s="128">
        <v>3</v>
      </c>
      <c r="W2346" s="129" t="s">
        <v>10645</v>
      </c>
      <c r="X2346" s="130" t="s">
        <v>10642</v>
      </c>
      <c r="Y2346" s="130" t="s">
        <v>2281</v>
      </c>
    </row>
    <row r="2347" spans="1:25">
      <c r="A2347" s="6" t="str">
        <f t="shared" si="96"/>
        <v>TRCACU2514NTI</v>
      </c>
      <c r="B2347" s="33" t="s">
        <v>1056</v>
      </c>
      <c r="C2347" s="33" t="s">
        <v>1157</v>
      </c>
      <c r="D2347" s="33" t="s">
        <v>928</v>
      </c>
      <c r="E2347" s="33" t="s">
        <v>4503</v>
      </c>
      <c r="F2347" s="33">
        <v>2100047163</v>
      </c>
      <c r="G2347" s="36" t="s">
        <v>10242</v>
      </c>
      <c r="H2347" s="22">
        <v>0</v>
      </c>
      <c r="I2347" s="4"/>
      <c r="J2347" s="5"/>
      <c r="K2347" s="7"/>
      <c r="L2347" s="6"/>
      <c r="M2347" s="125" t="s">
        <v>10642</v>
      </c>
      <c r="N2347" s="125" t="s">
        <v>10643</v>
      </c>
      <c r="O2347" s="126" t="s">
        <v>1146</v>
      </c>
      <c r="P2347" s="127" t="s">
        <v>1126</v>
      </c>
      <c r="Q2347" s="127" t="s">
        <v>1146</v>
      </c>
      <c r="R2347" s="127" t="s">
        <v>10652</v>
      </c>
      <c r="S2347" s="128">
        <v>2</v>
      </c>
      <c r="T2347" s="128">
        <v>5</v>
      </c>
      <c r="U2347" s="128">
        <v>1</v>
      </c>
      <c r="V2347" s="128">
        <v>4</v>
      </c>
      <c r="W2347" s="129" t="s">
        <v>10645</v>
      </c>
      <c r="X2347" s="130" t="s">
        <v>10642</v>
      </c>
      <c r="Y2347" s="130" t="s">
        <v>2281</v>
      </c>
    </row>
    <row r="2348" spans="1:25">
      <c r="A2348" s="6" t="str">
        <f t="shared" si="96"/>
        <v>TRCACU2516NTI</v>
      </c>
      <c r="B2348" s="33" t="s">
        <v>1056</v>
      </c>
      <c r="C2348" s="33" t="s">
        <v>1157</v>
      </c>
      <c r="D2348" s="33" t="s">
        <v>929</v>
      </c>
      <c r="E2348" s="33" t="s">
        <v>3794</v>
      </c>
      <c r="F2348" s="33">
        <v>21000012042</v>
      </c>
      <c r="G2348" s="36" t="s">
        <v>10243</v>
      </c>
      <c r="H2348" s="22">
        <v>0</v>
      </c>
      <c r="I2348" s="4"/>
      <c r="J2348" s="5"/>
      <c r="K2348" s="7"/>
      <c r="L2348" s="6"/>
      <c r="M2348" s="125" t="s">
        <v>10642</v>
      </c>
      <c r="N2348" s="125" t="s">
        <v>10643</v>
      </c>
      <c r="O2348" s="126" t="s">
        <v>1146</v>
      </c>
      <c r="P2348" s="127" t="s">
        <v>1126</v>
      </c>
      <c r="Q2348" s="127" t="s">
        <v>1146</v>
      </c>
      <c r="R2348" s="127" t="s">
        <v>10652</v>
      </c>
      <c r="S2348" s="128">
        <v>2</v>
      </c>
      <c r="T2348" s="128">
        <v>5</v>
      </c>
      <c r="U2348" s="128">
        <v>1</v>
      </c>
      <c r="V2348" s="128">
        <v>6</v>
      </c>
      <c r="W2348" s="129" t="s">
        <v>10645</v>
      </c>
      <c r="X2348" s="130" t="s">
        <v>10642</v>
      </c>
      <c r="Y2348" s="130" t="s">
        <v>2281</v>
      </c>
    </row>
    <row r="2349" spans="1:25">
      <c r="A2349" s="6" t="str">
        <f t="shared" si="96"/>
        <v>TRCACU2518NTI</v>
      </c>
      <c r="B2349" s="33" t="s">
        <v>1056</v>
      </c>
      <c r="C2349" s="33" t="s">
        <v>1157</v>
      </c>
      <c r="D2349" s="33" t="s">
        <v>930</v>
      </c>
      <c r="E2349" s="33" t="s">
        <v>3795</v>
      </c>
      <c r="F2349" s="33">
        <v>2100001567</v>
      </c>
      <c r="G2349" s="36" t="s">
        <v>10244</v>
      </c>
      <c r="H2349" s="22">
        <v>0</v>
      </c>
      <c r="I2349" s="4"/>
      <c r="J2349" s="5"/>
      <c r="K2349" s="7"/>
      <c r="L2349" s="6"/>
      <c r="M2349" s="125" t="s">
        <v>10642</v>
      </c>
      <c r="N2349" s="125" t="s">
        <v>10643</v>
      </c>
      <c r="O2349" s="126" t="s">
        <v>1146</v>
      </c>
      <c r="P2349" s="127" t="s">
        <v>1126</v>
      </c>
      <c r="Q2349" s="127" t="s">
        <v>1146</v>
      </c>
      <c r="R2349" s="127" t="s">
        <v>10652</v>
      </c>
      <c r="S2349" s="128">
        <v>2</v>
      </c>
      <c r="T2349" s="128">
        <v>5</v>
      </c>
      <c r="U2349" s="128">
        <v>1</v>
      </c>
      <c r="V2349" s="128">
        <v>8</v>
      </c>
      <c r="W2349" s="129" t="s">
        <v>10645</v>
      </c>
      <c r="X2349" s="130" t="s">
        <v>10642</v>
      </c>
      <c r="Y2349" s="130" t="s">
        <v>2281</v>
      </c>
    </row>
    <row r="2350" spans="1:25">
      <c r="A2350" s="6" t="str">
        <f t="shared" si="96"/>
        <v>TRCACU2520NTI</v>
      </c>
      <c r="B2350" s="33" t="s">
        <v>1056</v>
      </c>
      <c r="C2350" s="33" t="s">
        <v>1157</v>
      </c>
      <c r="D2350" s="33" t="s">
        <v>931</v>
      </c>
      <c r="E2350" s="33" t="s">
        <v>4504</v>
      </c>
      <c r="F2350" s="33">
        <v>2100001567</v>
      </c>
      <c r="G2350" s="36" t="s">
        <v>10245</v>
      </c>
      <c r="H2350" s="22">
        <v>0</v>
      </c>
      <c r="I2350" s="4"/>
      <c r="J2350" s="5"/>
      <c r="K2350" s="7"/>
      <c r="L2350" s="6"/>
      <c r="M2350" s="125" t="s">
        <v>10642</v>
      </c>
      <c r="N2350" s="125" t="s">
        <v>10643</v>
      </c>
      <c r="O2350" s="126" t="s">
        <v>1146</v>
      </c>
      <c r="P2350" s="127" t="s">
        <v>1126</v>
      </c>
      <c r="Q2350" s="127" t="s">
        <v>1146</v>
      </c>
      <c r="R2350" s="127" t="s">
        <v>10652</v>
      </c>
      <c r="S2350" s="128">
        <v>2</v>
      </c>
      <c r="T2350" s="128">
        <v>5</v>
      </c>
      <c r="U2350" s="128">
        <v>2</v>
      </c>
      <c r="V2350" s="128">
        <v>0</v>
      </c>
      <c r="W2350" s="129" t="s">
        <v>10645</v>
      </c>
      <c r="X2350" s="130" t="s">
        <v>10642</v>
      </c>
      <c r="Y2350" s="130" t="s">
        <v>2281</v>
      </c>
    </row>
    <row r="2351" spans="1:25">
      <c r="A2351" s="6" t="str">
        <f t="shared" si="96"/>
        <v>TRCACU2522NTI</v>
      </c>
      <c r="B2351" s="33" t="s">
        <v>1056</v>
      </c>
      <c r="C2351" s="33" t="s">
        <v>1157</v>
      </c>
      <c r="D2351" s="33" t="s">
        <v>932</v>
      </c>
      <c r="E2351" s="33" t="s">
        <v>3796</v>
      </c>
      <c r="F2351" s="33">
        <v>2100027879</v>
      </c>
      <c r="G2351" s="36" t="s">
        <v>10246</v>
      </c>
      <c r="H2351" s="22">
        <v>0</v>
      </c>
      <c r="I2351" s="4"/>
      <c r="J2351" s="5"/>
      <c r="K2351" s="7"/>
      <c r="L2351" s="6"/>
      <c r="M2351" s="125" t="s">
        <v>10642</v>
      </c>
      <c r="N2351" s="125" t="s">
        <v>10643</v>
      </c>
      <c r="O2351" s="126" t="s">
        <v>1146</v>
      </c>
      <c r="P2351" s="127" t="s">
        <v>1126</v>
      </c>
      <c r="Q2351" s="127" t="s">
        <v>1146</v>
      </c>
      <c r="R2351" s="127" t="s">
        <v>10652</v>
      </c>
      <c r="S2351" s="128">
        <v>2</v>
      </c>
      <c r="T2351" s="128">
        <v>5</v>
      </c>
      <c r="U2351" s="128">
        <v>2</v>
      </c>
      <c r="V2351" s="128">
        <v>2</v>
      </c>
      <c r="W2351" s="129" t="s">
        <v>10645</v>
      </c>
      <c r="X2351" s="130" t="s">
        <v>10642</v>
      </c>
      <c r="Y2351" s="130" t="s">
        <v>2281</v>
      </c>
    </row>
    <row r="2352" spans="1:25">
      <c r="A2352" s="6" t="str">
        <f t="shared" si="96"/>
        <v>TRCACU2524NTI</v>
      </c>
      <c r="B2352" s="7" t="s">
        <v>1056</v>
      </c>
      <c r="C2352" s="7" t="s">
        <v>1157</v>
      </c>
      <c r="D2352" s="7" t="s">
        <v>933</v>
      </c>
      <c r="E2352" s="7" t="s">
        <v>2528</v>
      </c>
      <c r="F2352" s="7">
        <v>2200022182</v>
      </c>
      <c r="G2352" s="16" t="s">
        <v>10247</v>
      </c>
      <c r="H2352" s="21">
        <v>7</v>
      </c>
      <c r="I2352" s="4"/>
      <c r="J2352" s="5"/>
      <c r="K2352" s="7"/>
      <c r="L2352" s="6"/>
      <c r="M2352" s="125" t="s">
        <v>10642</v>
      </c>
      <c r="N2352" s="125" t="s">
        <v>10643</v>
      </c>
      <c r="O2352" s="126" t="s">
        <v>1146</v>
      </c>
      <c r="P2352" s="127" t="s">
        <v>1126</v>
      </c>
      <c r="Q2352" s="127" t="s">
        <v>1146</v>
      </c>
      <c r="R2352" s="127" t="s">
        <v>10652</v>
      </c>
      <c r="S2352" s="128">
        <v>2</v>
      </c>
      <c r="T2352" s="128">
        <v>5</v>
      </c>
      <c r="U2352" s="128">
        <v>2</v>
      </c>
      <c r="V2352" s="128">
        <v>4</v>
      </c>
      <c r="W2352" s="129" t="s">
        <v>10645</v>
      </c>
      <c r="X2352" s="130" t="s">
        <v>10642</v>
      </c>
      <c r="Y2352" s="130" t="s">
        <v>2281</v>
      </c>
    </row>
    <row r="2353" spans="1:25">
      <c r="A2353" s="6" t="str">
        <f t="shared" si="96"/>
        <v>TRCACU2526NTI</v>
      </c>
      <c r="B2353" s="7" t="s">
        <v>1056</v>
      </c>
      <c r="C2353" s="7" t="s">
        <v>1157</v>
      </c>
      <c r="D2353" s="7" t="s">
        <v>934</v>
      </c>
      <c r="E2353" s="7" t="s">
        <v>2529</v>
      </c>
      <c r="F2353" s="7">
        <v>2200042941</v>
      </c>
      <c r="G2353" s="16" t="s">
        <v>10248</v>
      </c>
      <c r="H2353" s="21">
        <v>9</v>
      </c>
      <c r="I2353" s="4"/>
      <c r="J2353" s="5"/>
      <c r="K2353" s="7"/>
      <c r="L2353" s="6"/>
      <c r="M2353" s="125" t="s">
        <v>10642</v>
      </c>
      <c r="N2353" s="125" t="s">
        <v>10643</v>
      </c>
      <c r="O2353" s="126" t="s">
        <v>1146</v>
      </c>
      <c r="P2353" s="127" t="s">
        <v>1126</v>
      </c>
      <c r="Q2353" s="127" t="s">
        <v>1146</v>
      </c>
      <c r="R2353" s="127" t="s">
        <v>10652</v>
      </c>
      <c r="S2353" s="128">
        <v>2</v>
      </c>
      <c r="T2353" s="128">
        <v>5</v>
      </c>
      <c r="U2353" s="128">
        <v>2</v>
      </c>
      <c r="V2353" s="128">
        <v>6</v>
      </c>
      <c r="W2353" s="129" t="s">
        <v>10645</v>
      </c>
      <c r="X2353" s="130" t="s">
        <v>10642</v>
      </c>
      <c r="Y2353" s="130" t="s">
        <v>2281</v>
      </c>
    </row>
    <row r="2354" spans="1:25">
      <c r="A2354" s="6" t="str">
        <f t="shared" si="96"/>
        <v>TRCACU2528NTI</v>
      </c>
      <c r="B2354" s="7" t="s">
        <v>1056</v>
      </c>
      <c r="C2354" s="7" t="s">
        <v>1157</v>
      </c>
      <c r="D2354" s="7" t="s">
        <v>935</v>
      </c>
      <c r="E2354" s="7" t="s">
        <v>2530</v>
      </c>
      <c r="F2354" s="7">
        <v>2100088764</v>
      </c>
      <c r="G2354" s="16" t="s">
        <v>10249</v>
      </c>
      <c r="H2354" s="21">
        <v>16</v>
      </c>
      <c r="I2354" s="4"/>
      <c r="J2354" s="5"/>
      <c r="K2354" s="7"/>
      <c r="L2354" s="6"/>
      <c r="M2354" s="125" t="s">
        <v>10642</v>
      </c>
      <c r="N2354" s="125" t="s">
        <v>10643</v>
      </c>
      <c r="O2354" s="126" t="s">
        <v>1146</v>
      </c>
      <c r="P2354" s="127" t="s">
        <v>1126</v>
      </c>
      <c r="Q2354" s="127" t="s">
        <v>1146</v>
      </c>
      <c r="R2354" s="127" t="s">
        <v>10652</v>
      </c>
      <c r="S2354" s="128">
        <v>2</v>
      </c>
      <c r="T2354" s="128">
        <v>5</v>
      </c>
      <c r="U2354" s="128">
        <v>2</v>
      </c>
      <c r="V2354" s="128">
        <v>8</v>
      </c>
      <c r="W2354" s="129" t="s">
        <v>10645</v>
      </c>
      <c r="X2354" s="130" t="s">
        <v>10642</v>
      </c>
      <c r="Y2354" s="130" t="s">
        <v>2281</v>
      </c>
    </row>
    <row r="2355" spans="1:25">
      <c r="A2355" s="6" t="str">
        <f t="shared" si="96"/>
        <v>TRCACU2530NTI</v>
      </c>
      <c r="B2355" s="7" t="s">
        <v>1056</v>
      </c>
      <c r="C2355" s="7" t="s">
        <v>1157</v>
      </c>
      <c r="D2355" s="7" t="s">
        <v>936</v>
      </c>
      <c r="E2355" s="7" t="s">
        <v>2531</v>
      </c>
      <c r="F2355" s="7">
        <v>2200028899</v>
      </c>
      <c r="G2355" s="16" t="s">
        <v>10250</v>
      </c>
      <c r="H2355" s="21">
        <v>12</v>
      </c>
      <c r="I2355" s="4"/>
      <c r="J2355" s="5"/>
      <c r="K2355" s="7"/>
      <c r="L2355" s="6"/>
      <c r="M2355" s="125" t="s">
        <v>10642</v>
      </c>
      <c r="N2355" s="125" t="s">
        <v>10643</v>
      </c>
      <c r="O2355" s="126" t="s">
        <v>1146</v>
      </c>
      <c r="P2355" s="127" t="s">
        <v>1126</v>
      </c>
      <c r="Q2355" s="127" t="s">
        <v>1146</v>
      </c>
      <c r="R2355" s="127" t="s">
        <v>10652</v>
      </c>
      <c r="S2355" s="128">
        <v>2</v>
      </c>
      <c r="T2355" s="128">
        <v>5</v>
      </c>
      <c r="U2355" s="128">
        <v>3</v>
      </c>
      <c r="V2355" s="128">
        <v>0</v>
      </c>
      <c r="W2355" s="129" t="s">
        <v>10645</v>
      </c>
      <c r="X2355" s="130" t="s">
        <v>10642</v>
      </c>
      <c r="Y2355" s="130" t="s">
        <v>2281</v>
      </c>
    </row>
    <row r="2356" spans="1:25">
      <c r="A2356" s="6" t="str">
        <f t="shared" si="96"/>
        <v>TRCACU3516NTI</v>
      </c>
      <c r="B2356" s="33" t="s">
        <v>1056</v>
      </c>
      <c r="C2356" s="33" t="s">
        <v>1157</v>
      </c>
      <c r="D2356" s="33" t="s">
        <v>937</v>
      </c>
      <c r="E2356" s="33" t="s">
        <v>3797</v>
      </c>
      <c r="F2356" s="33">
        <v>2000103341</v>
      </c>
      <c r="G2356" s="36" t="s">
        <v>10251</v>
      </c>
      <c r="H2356" s="22">
        <v>0</v>
      </c>
      <c r="I2356" s="37"/>
      <c r="J2356" s="5"/>
      <c r="K2356" s="7"/>
      <c r="L2356" s="6"/>
      <c r="M2356" s="125" t="s">
        <v>10642</v>
      </c>
      <c r="N2356" s="125" t="s">
        <v>10643</v>
      </c>
      <c r="O2356" s="126" t="s">
        <v>1146</v>
      </c>
      <c r="P2356" s="127" t="s">
        <v>1126</v>
      </c>
      <c r="Q2356" s="127" t="s">
        <v>1146</v>
      </c>
      <c r="R2356" s="127" t="s">
        <v>10652</v>
      </c>
      <c r="S2356" s="128">
        <v>3</v>
      </c>
      <c r="T2356" s="128">
        <v>5</v>
      </c>
      <c r="U2356" s="128">
        <v>1</v>
      </c>
      <c r="V2356" s="128">
        <v>6</v>
      </c>
      <c r="W2356" s="129" t="s">
        <v>10645</v>
      </c>
      <c r="X2356" s="130" t="s">
        <v>10642</v>
      </c>
      <c r="Y2356" s="130" t="s">
        <v>2281</v>
      </c>
    </row>
    <row r="2357" spans="1:25">
      <c r="A2357" s="6" t="str">
        <f t="shared" si="96"/>
        <v>TRCACU3518NTI</v>
      </c>
      <c r="B2357" s="33" t="s">
        <v>1056</v>
      </c>
      <c r="C2357" s="33" t="s">
        <v>1157</v>
      </c>
      <c r="D2357" s="33" t="s">
        <v>2565</v>
      </c>
      <c r="E2357" s="33" t="s">
        <v>3798</v>
      </c>
      <c r="F2357" s="33">
        <v>2100028171</v>
      </c>
      <c r="G2357" s="36" t="s">
        <v>10252</v>
      </c>
      <c r="H2357" s="22">
        <v>0</v>
      </c>
      <c r="I2357" s="37"/>
      <c r="J2357" s="5"/>
      <c r="K2357" s="7"/>
      <c r="L2357" s="6"/>
      <c r="M2357" s="125" t="s">
        <v>10642</v>
      </c>
      <c r="N2357" s="125" t="s">
        <v>10643</v>
      </c>
      <c r="O2357" s="126" t="s">
        <v>1146</v>
      </c>
      <c r="P2357" s="127" t="s">
        <v>1126</v>
      </c>
      <c r="Q2357" s="127" t="s">
        <v>1146</v>
      </c>
      <c r="R2357" s="127" t="s">
        <v>10652</v>
      </c>
      <c r="S2357" s="128">
        <v>3</v>
      </c>
      <c r="T2357" s="128">
        <v>5</v>
      </c>
      <c r="U2357" s="128">
        <v>1</v>
      </c>
      <c r="V2357" s="128">
        <v>8</v>
      </c>
      <c r="W2357" s="129" t="s">
        <v>10645</v>
      </c>
      <c r="X2357" s="130" t="s">
        <v>10642</v>
      </c>
      <c r="Y2357" s="130" t="s">
        <v>2281</v>
      </c>
    </row>
    <row r="2358" spans="1:25">
      <c r="A2358" s="6" t="str">
        <f t="shared" si="96"/>
        <v>TRCACU3520NTI</v>
      </c>
      <c r="B2358" s="33" t="s">
        <v>1056</v>
      </c>
      <c r="C2358" s="33" t="s">
        <v>1157</v>
      </c>
      <c r="D2358" s="33" t="s">
        <v>2566</v>
      </c>
      <c r="E2358" s="33" t="s">
        <v>3799</v>
      </c>
      <c r="F2358" s="33">
        <v>2000103713</v>
      </c>
      <c r="G2358" s="36" t="s">
        <v>10253</v>
      </c>
      <c r="H2358" s="22">
        <v>0</v>
      </c>
      <c r="I2358" s="37"/>
      <c r="J2358" s="5"/>
      <c r="K2358" s="7"/>
      <c r="L2358" s="6"/>
      <c r="M2358" s="125" t="s">
        <v>10642</v>
      </c>
      <c r="N2358" s="125" t="s">
        <v>10643</v>
      </c>
      <c r="O2358" s="126" t="s">
        <v>1146</v>
      </c>
      <c r="P2358" s="127" t="s">
        <v>1126</v>
      </c>
      <c r="Q2358" s="127" t="s">
        <v>1146</v>
      </c>
      <c r="R2358" s="127" t="s">
        <v>10652</v>
      </c>
      <c r="S2358" s="128">
        <v>3</v>
      </c>
      <c r="T2358" s="128">
        <v>5</v>
      </c>
      <c r="U2358" s="128">
        <v>2</v>
      </c>
      <c r="V2358" s="128">
        <v>0</v>
      </c>
      <c r="W2358" s="129" t="s">
        <v>10645</v>
      </c>
      <c r="X2358" s="130" t="s">
        <v>10642</v>
      </c>
      <c r="Y2358" s="130" t="s">
        <v>2281</v>
      </c>
    </row>
    <row r="2359" spans="1:25">
      <c r="A2359" s="6" t="str">
        <f t="shared" si="96"/>
        <v>TRCACU3522NTI</v>
      </c>
      <c r="B2359" s="33" t="s">
        <v>1056</v>
      </c>
      <c r="C2359" s="33" t="s">
        <v>1157</v>
      </c>
      <c r="D2359" s="33" t="s">
        <v>1331</v>
      </c>
      <c r="E2359" s="33" t="s">
        <v>3800</v>
      </c>
      <c r="F2359" s="33">
        <v>2100042949</v>
      </c>
      <c r="G2359" s="36" t="s">
        <v>10254</v>
      </c>
      <c r="H2359" s="22">
        <v>0</v>
      </c>
      <c r="I2359" s="37"/>
      <c r="J2359" s="5"/>
      <c r="K2359" s="7"/>
      <c r="L2359" s="6"/>
      <c r="M2359" s="125" t="s">
        <v>10642</v>
      </c>
      <c r="N2359" s="125" t="s">
        <v>10643</v>
      </c>
      <c r="O2359" s="126" t="s">
        <v>1146</v>
      </c>
      <c r="P2359" s="127" t="s">
        <v>1126</v>
      </c>
      <c r="Q2359" s="127" t="s">
        <v>1146</v>
      </c>
      <c r="R2359" s="127" t="s">
        <v>10652</v>
      </c>
      <c r="S2359" s="128">
        <v>3</v>
      </c>
      <c r="T2359" s="128">
        <v>5</v>
      </c>
      <c r="U2359" s="128">
        <v>2</v>
      </c>
      <c r="V2359" s="128">
        <v>2</v>
      </c>
      <c r="W2359" s="129" t="s">
        <v>10645</v>
      </c>
      <c r="X2359" s="130" t="s">
        <v>10642</v>
      </c>
      <c r="Y2359" s="130" t="s">
        <v>2281</v>
      </c>
    </row>
    <row r="2360" spans="1:25">
      <c r="A2360" s="6" t="str">
        <f t="shared" si="96"/>
        <v>TRCACU3524NTI</v>
      </c>
      <c r="B2360" s="33" t="s">
        <v>1056</v>
      </c>
      <c r="C2360" s="33" t="s">
        <v>1157</v>
      </c>
      <c r="D2360" s="33" t="s">
        <v>1332</v>
      </c>
      <c r="E2360" s="33" t="s">
        <v>3801</v>
      </c>
      <c r="F2360" s="33">
        <v>2100004423</v>
      </c>
      <c r="G2360" s="36" t="s">
        <v>10255</v>
      </c>
      <c r="H2360" s="22">
        <v>0</v>
      </c>
      <c r="I2360" s="37"/>
      <c r="J2360" s="5"/>
      <c r="K2360" s="7"/>
      <c r="L2360" s="6"/>
      <c r="M2360" s="125" t="s">
        <v>10642</v>
      </c>
      <c r="N2360" s="125" t="s">
        <v>10643</v>
      </c>
      <c r="O2360" s="126" t="s">
        <v>1146</v>
      </c>
      <c r="P2360" s="127" t="s">
        <v>1126</v>
      </c>
      <c r="Q2360" s="127" t="s">
        <v>1146</v>
      </c>
      <c r="R2360" s="127" t="s">
        <v>10652</v>
      </c>
      <c r="S2360" s="128">
        <v>3</v>
      </c>
      <c r="T2360" s="128">
        <v>5</v>
      </c>
      <c r="U2360" s="128">
        <v>2</v>
      </c>
      <c r="V2360" s="128">
        <v>4</v>
      </c>
      <c r="W2360" s="129" t="s">
        <v>10645</v>
      </c>
      <c r="X2360" s="130" t="s">
        <v>10642</v>
      </c>
      <c r="Y2360" s="130" t="s">
        <v>2281</v>
      </c>
    </row>
    <row r="2361" spans="1:25">
      <c r="A2361" s="6" t="str">
        <f t="shared" si="96"/>
        <v>TRCACU3526NTI</v>
      </c>
      <c r="B2361" s="33" t="s">
        <v>1056</v>
      </c>
      <c r="C2361" s="33" t="s">
        <v>1157</v>
      </c>
      <c r="D2361" s="33" t="s">
        <v>1333</v>
      </c>
      <c r="E2361" s="33" t="s">
        <v>4505</v>
      </c>
      <c r="F2361" s="33">
        <v>2100004423</v>
      </c>
      <c r="G2361" s="36" t="s">
        <v>10256</v>
      </c>
      <c r="H2361" s="22">
        <v>0</v>
      </c>
      <c r="I2361" s="37"/>
      <c r="J2361" s="5"/>
      <c r="K2361" s="7"/>
      <c r="L2361" s="6"/>
      <c r="M2361" s="125" t="s">
        <v>10642</v>
      </c>
      <c r="N2361" s="125" t="s">
        <v>10643</v>
      </c>
      <c r="O2361" s="126" t="s">
        <v>1146</v>
      </c>
      <c r="P2361" s="127" t="s">
        <v>1126</v>
      </c>
      <c r="Q2361" s="127" t="s">
        <v>1146</v>
      </c>
      <c r="R2361" s="127" t="s">
        <v>10652</v>
      </c>
      <c r="S2361" s="128">
        <v>3</v>
      </c>
      <c r="T2361" s="128">
        <v>5</v>
      </c>
      <c r="U2361" s="128">
        <v>2</v>
      </c>
      <c r="V2361" s="128">
        <v>6</v>
      </c>
      <c r="W2361" s="129" t="s">
        <v>10645</v>
      </c>
      <c r="X2361" s="130" t="s">
        <v>10642</v>
      </c>
      <c r="Y2361" s="130" t="s">
        <v>2281</v>
      </c>
    </row>
    <row r="2362" spans="1:25">
      <c r="A2362" s="6" t="str">
        <f t="shared" si="96"/>
        <v>TRCACU3528NTI</v>
      </c>
      <c r="B2362" s="33" t="s">
        <v>1056</v>
      </c>
      <c r="C2362" s="33" t="s">
        <v>1157</v>
      </c>
      <c r="D2362" s="33" t="s">
        <v>1334</v>
      </c>
      <c r="E2362" s="33" t="s">
        <v>3802</v>
      </c>
      <c r="F2362" s="33">
        <v>2100036749</v>
      </c>
      <c r="G2362" s="36" t="s">
        <v>10257</v>
      </c>
      <c r="H2362" s="22">
        <v>0</v>
      </c>
      <c r="I2362" s="37"/>
      <c r="J2362" s="5"/>
      <c r="K2362" s="7"/>
      <c r="L2362" s="6"/>
      <c r="M2362" s="125" t="s">
        <v>10642</v>
      </c>
      <c r="N2362" s="125" t="s">
        <v>10643</v>
      </c>
      <c r="O2362" s="126" t="s">
        <v>1146</v>
      </c>
      <c r="P2362" s="127" t="s">
        <v>1126</v>
      </c>
      <c r="Q2362" s="127" t="s">
        <v>1146</v>
      </c>
      <c r="R2362" s="127" t="s">
        <v>10652</v>
      </c>
      <c r="S2362" s="128">
        <v>3</v>
      </c>
      <c r="T2362" s="128">
        <v>5</v>
      </c>
      <c r="U2362" s="128">
        <v>2</v>
      </c>
      <c r="V2362" s="128">
        <v>8</v>
      </c>
      <c r="W2362" s="129" t="s">
        <v>10645</v>
      </c>
      <c r="X2362" s="130" t="s">
        <v>10642</v>
      </c>
      <c r="Y2362" s="130" t="s">
        <v>2281</v>
      </c>
    </row>
    <row r="2363" spans="1:25">
      <c r="A2363" s="6" t="str">
        <f t="shared" si="96"/>
        <v>TRCACU3530NTI</v>
      </c>
      <c r="B2363" s="33" t="s">
        <v>1056</v>
      </c>
      <c r="C2363" s="33" t="s">
        <v>1157</v>
      </c>
      <c r="D2363" s="33" t="s">
        <v>2558</v>
      </c>
      <c r="E2363" s="33" t="s">
        <v>3803</v>
      </c>
      <c r="F2363" s="33">
        <v>2100020125</v>
      </c>
      <c r="G2363" s="36" t="s">
        <v>10258</v>
      </c>
      <c r="H2363" s="22">
        <v>0</v>
      </c>
      <c r="I2363" s="37"/>
      <c r="J2363" s="5"/>
      <c r="K2363" s="7"/>
      <c r="L2363" s="6"/>
      <c r="M2363" s="125" t="s">
        <v>10642</v>
      </c>
      <c r="N2363" s="125" t="s">
        <v>10643</v>
      </c>
      <c r="O2363" s="126" t="s">
        <v>1146</v>
      </c>
      <c r="P2363" s="127" t="s">
        <v>1126</v>
      </c>
      <c r="Q2363" s="127" t="s">
        <v>1146</v>
      </c>
      <c r="R2363" s="127" t="s">
        <v>10652</v>
      </c>
      <c r="S2363" s="128">
        <v>3</v>
      </c>
      <c r="T2363" s="128">
        <v>5</v>
      </c>
      <c r="U2363" s="128">
        <v>3</v>
      </c>
      <c r="V2363" s="128">
        <v>0</v>
      </c>
      <c r="W2363" s="129" t="s">
        <v>10645</v>
      </c>
      <c r="X2363" s="130" t="s">
        <v>10642</v>
      </c>
      <c r="Y2363" s="130" t="s">
        <v>2281</v>
      </c>
    </row>
    <row r="2364" spans="1:25">
      <c r="A2364" s="6" t="str">
        <f t="shared" si="96"/>
        <v>TRCACU3532NTI</v>
      </c>
      <c r="B2364" s="33" t="s">
        <v>1056</v>
      </c>
      <c r="C2364" s="33" t="s">
        <v>1157</v>
      </c>
      <c r="D2364" s="33" t="s">
        <v>2507</v>
      </c>
      <c r="E2364" s="33" t="s">
        <v>2532</v>
      </c>
      <c r="F2364" s="33">
        <v>1900069634</v>
      </c>
      <c r="G2364" s="36" t="s">
        <v>10259</v>
      </c>
      <c r="H2364" s="22">
        <v>0</v>
      </c>
      <c r="I2364" s="37"/>
      <c r="J2364" s="5"/>
      <c r="K2364" s="7"/>
      <c r="L2364" s="6"/>
      <c r="M2364" s="125" t="s">
        <v>10642</v>
      </c>
      <c r="N2364" s="125" t="s">
        <v>10643</v>
      </c>
      <c r="O2364" s="126" t="s">
        <v>1146</v>
      </c>
      <c r="P2364" s="127" t="s">
        <v>1126</v>
      </c>
      <c r="Q2364" s="127" t="s">
        <v>1146</v>
      </c>
      <c r="R2364" s="127" t="s">
        <v>10652</v>
      </c>
      <c r="S2364" s="128">
        <v>3</v>
      </c>
      <c r="T2364" s="128">
        <v>5</v>
      </c>
      <c r="U2364" s="128">
        <v>3</v>
      </c>
      <c r="V2364" s="128">
        <v>2</v>
      </c>
      <c r="W2364" s="129" t="s">
        <v>10645</v>
      </c>
      <c r="X2364" s="130" t="s">
        <v>10642</v>
      </c>
      <c r="Y2364" s="130" t="s">
        <v>2281</v>
      </c>
    </row>
    <row r="2365" spans="1:25">
      <c r="A2365" s="6" t="str">
        <f t="shared" si="96"/>
        <v>TRCACU3534NTI</v>
      </c>
      <c r="B2365" s="33" t="s">
        <v>1056</v>
      </c>
      <c r="C2365" s="33" t="s">
        <v>1157</v>
      </c>
      <c r="D2365" s="33" t="s">
        <v>2508</v>
      </c>
      <c r="E2365" s="33" t="s">
        <v>2533</v>
      </c>
      <c r="F2365" s="33">
        <v>2200034132</v>
      </c>
      <c r="G2365" s="36" t="s">
        <v>10260</v>
      </c>
      <c r="H2365" s="22">
        <v>0</v>
      </c>
      <c r="I2365" s="37"/>
      <c r="J2365" s="5"/>
      <c r="K2365" s="7"/>
      <c r="L2365" s="6"/>
      <c r="M2365" s="125" t="s">
        <v>10642</v>
      </c>
      <c r="N2365" s="125" t="s">
        <v>10643</v>
      </c>
      <c r="O2365" s="126" t="s">
        <v>1146</v>
      </c>
      <c r="P2365" s="127" t="s">
        <v>1126</v>
      </c>
      <c r="Q2365" s="127" t="s">
        <v>1146</v>
      </c>
      <c r="R2365" s="127" t="s">
        <v>10652</v>
      </c>
      <c r="S2365" s="128">
        <v>3</v>
      </c>
      <c r="T2365" s="128">
        <v>5</v>
      </c>
      <c r="U2365" s="128">
        <v>3</v>
      </c>
      <c r="V2365" s="128">
        <v>4</v>
      </c>
      <c r="W2365" s="129" t="s">
        <v>10645</v>
      </c>
      <c r="X2365" s="130" t="s">
        <v>10642</v>
      </c>
      <c r="Y2365" s="130" t="s">
        <v>2281</v>
      </c>
    </row>
    <row r="2366" spans="1:25">
      <c r="A2366" s="6" t="str">
        <f t="shared" si="96"/>
        <v>TRCACU3536NTI</v>
      </c>
      <c r="B2366" s="33" t="s">
        <v>1056</v>
      </c>
      <c r="C2366" s="33" t="s">
        <v>1157</v>
      </c>
      <c r="D2366" s="33" t="s">
        <v>2509</v>
      </c>
      <c r="E2366" s="33" t="s">
        <v>2534</v>
      </c>
      <c r="F2366" s="33">
        <v>2200036479</v>
      </c>
      <c r="G2366" s="36" t="s">
        <v>10261</v>
      </c>
      <c r="H2366" s="22">
        <v>0</v>
      </c>
      <c r="I2366" s="37"/>
      <c r="J2366" s="5"/>
      <c r="K2366" s="7"/>
      <c r="L2366" s="6"/>
      <c r="M2366" s="125" t="s">
        <v>10642</v>
      </c>
      <c r="N2366" s="125" t="s">
        <v>10643</v>
      </c>
      <c r="O2366" s="126" t="s">
        <v>1146</v>
      </c>
      <c r="P2366" s="127" t="s">
        <v>1126</v>
      </c>
      <c r="Q2366" s="127" t="s">
        <v>1146</v>
      </c>
      <c r="R2366" s="127" t="s">
        <v>10652</v>
      </c>
      <c r="S2366" s="128">
        <v>3</v>
      </c>
      <c r="T2366" s="128">
        <v>5</v>
      </c>
      <c r="U2366" s="128">
        <v>3</v>
      </c>
      <c r="V2366" s="128">
        <v>6</v>
      </c>
      <c r="W2366" s="129" t="s">
        <v>10645</v>
      </c>
      <c r="X2366" s="130" t="s">
        <v>10642</v>
      </c>
      <c r="Y2366" s="130" t="s">
        <v>2281</v>
      </c>
    </row>
    <row r="2367" spans="1:25">
      <c r="A2367" s="6" t="str">
        <f t="shared" si="96"/>
        <v>TRCACU3538NTI</v>
      </c>
      <c r="B2367" s="33" t="s">
        <v>1056</v>
      </c>
      <c r="C2367" s="33" t="s">
        <v>1157</v>
      </c>
      <c r="D2367" s="33" t="s">
        <v>2969</v>
      </c>
      <c r="E2367" s="33" t="s">
        <v>4722</v>
      </c>
      <c r="F2367" s="33">
        <v>2200036479</v>
      </c>
      <c r="G2367" s="36" t="s">
        <v>10262</v>
      </c>
      <c r="H2367" s="22">
        <v>0</v>
      </c>
      <c r="I2367" s="37"/>
      <c r="J2367" s="5"/>
      <c r="K2367" s="7"/>
      <c r="L2367" s="6"/>
      <c r="M2367" s="125" t="s">
        <v>10642</v>
      </c>
      <c r="N2367" s="125" t="s">
        <v>10643</v>
      </c>
      <c r="O2367" s="126" t="s">
        <v>1146</v>
      </c>
      <c r="P2367" s="127" t="s">
        <v>1126</v>
      </c>
      <c r="Q2367" s="127" t="s">
        <v>1146</v>
      </c>
      <c r="R2367" s="127" t="s">
        <v>10652</v>
      </c>
      <c r="S2367" s="128">
        <v>3</v>
      </c>
      <c r="T2367" s="128">
        <v>5</v>
      </c>
      <c r="U2367" s="128">
        <v>3</v>
      </c>
      <c r="V2367" s="128">
        <v>8</v>
      </c>
      <c r="W2367" s="129" t="s">
        <v>10645</v>
      </c>
      <c r="X2367" s="130" t="s">
        <v>10642</v>
      </c>
      <c r="Y2367" s="130" t="s">
        <v>2281</v>
      </c>
    </row>
    <row r="2368" spans="1:25">
      <c r="A2368" s="6" t="str">
        <f t="shared" si="96"/>
        <v>TRCACU3540NTI</v>
      </c>
      <c r="B2368" s="33" t="s">
        <v>1056</v>
      </c>
      <c r="C2368" s="33" t="s">
        <v>1157</v>
      </c>
      <c r="D2368" s="33" t="s">
        <v>2510</v>
      </c>
      <c r="E2368" s="33" t="s">
        <v>2535</v>
      </c>
      <c r="F2368" s="33">
        <v>2200037605</v>
      </c>
      <c r="G2368" s="36" t="s">
        <v>10263</v>
      </c>
      <c r="H2368" s="22">
        <v>0</v>
      </c>
      <c r="I2368" s="37"/>
      <c r="J2368" s="5"/>
      <c r="K2368" s="7"/>
      <c r="L2368" s="6"/>
      <c r="M2368" s="125" t="s">
        <v>10642</v>
      </c>
      <c r="N2368" s="125" t="s">
        <v>10643</v>
      </c>
      <c r="O2368" s="126" t="s">
        <v>1146</v>
      </c>
      <c r="P2368" s="127" t="s">
        <v>1126</v>
      </c>
      <c r="Q2368" s="127" t="s">
        <v>1146</v>
      </c>
      <c r="R2368" s="127" t="s">
        <v>10652</v>
      </c>
      <c r="S2368" s="128">
        <v>3</v>
      </c>
      <c r="T2368" s="128">
        <v>5</v>
      </c>
      <c r="U2368" s="128">
        <v>4</v>
      </c>
      <c r="V2368" s="128">
        <v>0</v>
      </c>
      <c r="W2368" s="129" t="s">
        <v>10645</v>
      </c>
      <c r="X2368" s="130" t="s">
        <v>10642</v>
      </c>
      <c r="Y2368" s="130" t="s">
        <v>2281</v>
      </c>
    </row>
    <row r="2369" spans="1:25">
      <c r="A2369" s="6" t="str">
        <f t="shared" si="96"/>
        <v>TRCACU4016NTI</v>
      </c>
      <c r="B2369" s="33" t="s">
        <v>1056</v>
      </c>
      <c r="C2369" s="33" t="s">
        <v>1683</v>
      </c>
      <c r="D2369" s="33" t="s">
        <v>3017</v>
      </c>
      <c r="E2369" s="33" t="s">
        <v>3804</v>
      </c>
      <c r="F2369" s="33">
        <v>2100000392</v>
      </c>
      <c r="G2369" s="36" t="s">
        <v>10264</v>
      </c>
      <c r="H2369" s="22">
        <v>0</v>
      </c>
      <c r="I2369" s="37"/>
      <c r="J2369" s="5"/>
      <c r="K2369" s="7"/>
      <c r="L2369" s="6"/>
      <c r="M2369" s="125" t="s">
        <v>10642</v>
      </c>
      <c r="N2369" s="125" t="s">
        <v>10643</v>
      </c>
      <c r="O2369" s="126" t="s">
        <v>1146</v>
      </c>
      <c r="P2369" s="127" t="s">
        <v>1126</v>
      </c>
      <c r="Q2369" s="127" t="s">
        <v>1146</v>
      </c>
      <c r="R2369" s="127" t="s">
        <v>10652</v>
      </c>
      <c r="S2369" s="128">
        <v>4</v>
      </c>
      <c r="T2369" s="128">
        <v>0</v>
      </c>
      <c r="U2369" s="128">
        <v>1</v>
      </c>
      <c r="V2369" s="128">
        <v>6</v>
      </c>
      <c r="W2369" s="129" t="s">
        <v>10645</v>
      </c>
      <c r="X2369" s="130" t="s">
        <v>10642</v>
      </c>
      <c r="Y2369" s="130" t="s">
        <v>2281</v>
      </c>
    </row>
    <row r="2370" spans="1:25">
      <c r="A2370" s="6" t="str">
        <f t="shared" si="96"/>
        <v>TRCACU4018NTI</v>
      </c>
      <c r="B2370" s="33" t="s">
        <v>1056</v>
      </c>
      <c r="C2370" s="33" t="s">
        <v>1683</v>
      </c>
      <c r="D2370" s="33" t="s">
        <v>3018</v>
      </c>
      <c r="E2370" s="33" t="s">
        <v>3805</v>
      </c>
      <c r="F2370" s="33">
        <v>2100041278</v>
      </c>
      <c r="G2370" s="36" t="s">
        <v>10265</v>
      </c>
      <c r="H2370" s="22">
        <v>0</v>
      </c>
      <c r="I2370" s="37"/>
      <c r="J2370" s="5"/>
      <c r="K2370" s="7"/>
      <c r="L2370" s="6"/>
      <c r="M2370" s="125" t="s">
        <v>10642</v>
      </c>
      <c r="N2370" s="125" t="s">
        <v>10643</v>
      </c>
      <c r="O2370" s="126" t="s">
        <v>1146</v>
      </c>
      <c r="P2370" s="127" t="s">
        <v>1126</v>
      </c>
      <c r="Q2370" s="127" t="s">
        <v>1146</v>
      </c>
      <c r="R2370" s="127" t="s">
        <v>10652</v>
      </c>
      <c r="S2370" s="128">
        <v>4</v>
      </c>
      <c r="T2370" s="128">
        <v>0</v>
      </c>
      <c r="U2370" s="128">
        <v>1</v>
      </c>
      <c r="V2370" s="128">
        <v>8</v>
      </c>
      <c r="W2370" s="129" t="s">
        <v>10645</v>
      </c>
      <c r="X2370" s="130" t="s">
        <v>10642</v>
      </c>
      <c r="Y2370" s="130" t="s">
        <v>2281</v>
      </c>
    </row>
    <row r="2371" spans="1:25">
      <c r="A2371" s="6" t="str">
        <f t="shared" si="96"/>
        <v>TRCACU4020NTI</v>
      </c>
      <c r="B2371" s="33" t="s">
        <v>1056</v>
      </c>
      <c r="C2371" s="33" t="s">
        <v>1683</v>
      </c>
      <c r="D2371" s="33" t="s">
        <v>3019</v>
      </c>
      <c r="E2371" s="33" t="s">
        <v>3806</v>
      </c>
      <c r="F2371" s="33">
        <v>2000096332</v>
      </c>
      <c r="G2371" s="36" t="s">
        <v>10266</v>
      </c>
      <c r="H2371" s="22">
        <v>0</v>
      </c>
      <c r="I2371" s="37"/>
      <c r="J2371" s="5"/>
      <c r="K2371" s="7"/>
      <c r="L2371" s="6"/>
      <c r="M2371" s="125" t="s">
        <v>10642</v>
      </c>
      <c r="N2371" s="125" t="s">
        <v>10643</v>
      </c>
      <c r="O2371" s="126" t="s">
        <v>1146</v>
      </c>
      <c r="P2371" s="127" t="s">
        <v>1126</v>
      </c>
      <c r="Q2371" s="127" t="s">
        <v>1146</v>
      </c>
      <c r="R2371" s="127" t="s">
        <v>10652</v>
      </c>
      <c r="S2371" s="128">
        <v>4</v>
      </c>
      <c r="T2371" s="128">
        <v>0</v>
      </c>
      <c r="U2371" s="128">
        <v>2</v>
      </c>
      <c r="V2371" s="128">
        <v>0</v>
      </c>
      <c r="W2371" s="129" t="s">
        <v>10645</v>
      </c>
      <c r="X2371" s="130" t="s">
        <v>10642</v>
      </c>
      <c r="Y2371" s="130" t="s">
        <v>2281</v>
      </c>
    </row>
    <row r="2372" spans="1:25">
      <c r="A2372" s="6" t="str">
        <f t="shared" si="96"/>
        <v>TRCACU4022NTI</v>
      </c>
      <c r="B2372" s="33" t="s">
        <v>1056</v>
      </c>
      <c r="C2372" s="33" t="s">
        <v>1683</v>
      </c>
      <c r="D2372" s="33" t="s">
        <v>3020</v>
      </c>
      <c r="E2372" s="33" t="s">
        <v>4506</v>
      </c>
      <c r="F2372" s="33">
        <v>2000096332</v>
      </c>
      <c r="G2372" s="36" t="s">
        <v>10267</v>
      </c>
      <c r="H2372" s="22">
        <v>0</v>
      </c>
      <c r="I2372" s="37"/>
      <c r="J2372" s="5"/>
      <c r="K2372" s="7"/>
      <c r="L2372" s="6"/>
      <c r="M2372" s="125" t="s">
        <v>10642</v>
      </c>
      <c r="N2372" s="125" t="s">
        <v>10643</v>
      </c>
      <c r="O2372" s="126" t="s">
        <v>1146</v>
      </c>
      <c r="P2372" s="127" t="s">
        <v>1126</v>
      </c>
      <c r="Q2372" s="127" t="s">
        <v>1146</v>
      </c>
      <c r="R2372" s="127" t="s">
        <v>10652</v>
      </c>
      <c r="S2372" s="128">
        <v>4</v>
      </c>
      <c r="T2372" s="128">
        <v>0</v>
      </c>
      <c r="U2372" s="128">
        <v>2</v>
      </c>
      <c r="V2372" s="128">
        <v>2</v>
      </c>
      <c r="W2372" s="129" t="s">
        <v>10645</v>
      </c>
      <c r="X2372" s="130" t="s">
        <v>10642</v>
      </c>
      <c r="Y2372" s="130" t="s">
        <v>2281</v>
      </c>
    </row>
    <row r="2373" spans="1:25">
      <c r="A2373" s="6" t="str">
        <f t="shared" si="96"/>
        <v>TRCACU4024NTI</v>
      </c>
      <c r="B2373" s="33" t="s">
        <v>1056</v>
      </c>
      <c r="C2373" s="33" t="s">
        <v>1683</v>
      </c>
      <c r="D2373" s="33" t="s">
        <v>3021</v>
      </c>
      <c r="E2373" s="33" t="s">
        <v>3807</v>
      </c>
      <c r="F2373" s="33">
        <v>2000066163</v>
      </c>
      <c r="G2373" s="36" t="s">
        <v>10268</v>
      </c>
      <c r="H2373" s="22">
        <v>0</v>
      </c>
      <c r="I2373" s="37"/>
      <c r="J2373" s="5"/>
      <c r="K2373" s="7"/>
      <c r="L2373" s="6"/>
      <c r="M2373" s="125" t="s">
        <v>10642</v>
      </c>
      <c r="N2373" s="125" t="s">
        <v>10643</v>
      </c>
      <c r="O2373" s="126" t="s">
        <v>1146</v>
      </c>
      <c r="P2373" s="127" t="s">
        <v>1126</v>
      </c>
      <c r="Q2373" s="127" t="s">
        <v>1146</v>
      </c>
      <c r="R2373" s="127" t="s">
        <v>10652</v>
      </c>
      <c r="S2373" s="128">
        <v>4</v>
      </c>
      <c r="T2373" s="128">
        <v>0</v>
      </c>
      <c r="U2373" s="128">
        <v>2</v>
      </c>
      <c r="V2373" s="128">
        <v>4</v>
      </c>
      <c r="W2373" s="129" t="s">
        <v>10645</v>
      </c>
      <c r="X2373" s="130" t="s">
        <v>10642</v>
      </c>
      <c r="Y2373" s="130" t="s">
        <v>2281</v>
      </c>
    </row>
    <row r="2374" spans="1:25">
      <c r="A2374" s="6" t="str">
        <f t="shared" si="96"/>
        <v>TRCACU4026NTI</v>
      </c>
      <c r="B2374" s="33" t="s">
        <v>1056</v>
      </c>
      <c r="C2374" s="33" t="s">
        <v>1683</v>
      </c>
      <c r="D2374" s="33" t="s">
        <v>3022</v>
      </c>
      <c r="E2374" s="33" t="s">
        <v>3808</v>
      </c>
      <c r="F2374" s="33">
        <v>2100045107</v>
      </c>
      <c r="G2374" s="36" t="s">
        <v>10269</v>
      </c>
      <c r="H2374" s="22">
        <v>0</v>
      </c>
      <c r="I2374" s="37"/>
      <c r="J2374" s="5"/>
      <c r="K2374" s="7"/>
      <c r="L2374" s="6"/>
      <c r="M2374" s="125" t="s">
        <v>10642</v>
      </c>
      <c r="N2374" s="125" t="s">
        <v>10643</v>
      </c>
      <c r="O2374" s="126" t="s">
        <v>1146</v>
      </c>
      <c r="P2374" s="127" t="s">
        <v>1126</v>
      </c>
      <c r="Q2374" s="127" t="s">
        <v>1146</v>
      </c>
      <c r="R2374" s="127" t="s">
        <v>10652</v>
      </c>
      <c r="S2374" s="128">
        <v>4</v>
      </c>
      <c r="T2374" s="128">
        <v>0</v>
      </c>
      <c r="U2374" s="128">
        <v>2</v>
      </c>
      <c r="V2374" s="128">
        <v>6</v>
      </c>
      <c r="W2374" s="129" t="s">
        <v>10645</v>
      </c>
      <c r="X2374" s="130" t="s">
        <v>10642</v>
      </c>
      <c r="Y2374" s="130" t="s">
        <v>2281</v>
      </c>
    </row>
    <row r="2375" spans="1:25">
      <c r="A2375" s="6" t="str">
        <f t="shared" si="96"/>
        <v>TRCACU4028NTI</v>
      </c>
      <c r="B2375" s="33" t="s">
        <v>1056</v>
      </c>
      <c r="C2375" s="33" t="s">
        <v>1683</v>
      </c>
      <c r="D2375" s="33" t="s">
        <v>3023</v>
      </c>
      <c r="E2375" s="33" t="s">
        <v>3809</v>
      </c>
      <c r="F2375" s="33">
        <v>2100041280</v>
      </c>
      <c r="G2375" s="36" t="s">
        <v>10270</v>
      </c>
      <c r="H2375" s="22">
        <v>0</v>
      </c>
      <c r="I2375" s="37"/>
      <c r="J2375" s="5"/>
      <c r="K2375" s="7"/>
      <c r="L2375" s="6"/>
      <c r="M2375" s="125" t="s">
        <v>10642</v>
      </c>
      <c r="N2375" s="125" t="s">
        <v>10643</v>
      </c>
      <c r="O2375" s="126" t="s">
        <v>1146</v>
      </c>
      <c r="P2375" s="127" t="s">
        <v>1126</v>
      </c>
      <c r="Q2375" s="127" t="s">
        <v>1146</v>
      </c>
      <c r="R2375" s="127" t="s">
        <v>10652</v>
      </c>
      <c r="S2375" s="128">
        <v>4</v>
      </c>
      <c r="T2375" s="128">
        <v>0</v>
      </c>
      <c r="U2375" s="128">
        <v>2</v>
      </c>
      <c r="V2375" s="128">
        <v>8</v>
      </c>
      <c r="W2375" s="129" t="s">
        <v>10645</v>
      </c>
      <c r="X2375" s="130" t="s">
        <v>10642</v>
      </c>
      <c r="Y2375" s="130" t="s">
        <v>2281</v>
      </c>
    </row>
    <row r="2376" spans="1:25">
      <c r="A2376" s="6" t="str">
        <f t="shared" si="96"/>
        <v>TRCACU4030NTI</v>
      </c>
      <c r="B2376" s="33" t="s">
        <v>1056</v>
      </c>
      <c r="C2376" s="33" t="s">
        <v>1683</v>
      </c>
      <c r="D2376" s="33" t="s">
        <v>3024</v>
      </c>
      <c r="E2376" s="33" t="s">
        <v>3810</v>
      </c>
      <c r="F2376" s="33">
        <v>2100054532</v>
      </c>
      <c r="G2376" s="36" t="s">
        <v>10271</v>
      </c>
      <c r="H2376" s="22">
        <v>0</v>
      </c>
      <c r="I2376" s="37"/>
      <c r="J2376" s="5"/>
      <c r="K2376" s="7"/>
      <c r="L2376" s="6"/>
      <c r="M2376" s="125" t="s">
        <v>10642</v>
      </c>
      <c r="N2376" s="125" t="s">
        <v>10643</v>
      </c>
      <c r="O2376" s="126" t="s">
        <v>1146</v>
      </c>
      <c r="P2376" s="127" t="s">
        <v>1126</v>
      </c>
      <c r="Q2376" s="127" t="s">
        <v>1146</v>
      </c>
      <c r="R2376" s="127" t="s">
        <v>10652</v>
      </c>
      <c r="S2376" s="128">
        <v>4</v>
      </c>
      <c r="T2376" s="128">
        <v>0</v>
      </c>
      <c r="U2376" s="128">
        <v>3</v>
      </c>
      <c r="V2376" s="128">
        <v>0</v>
      </c>
      <c r="W2376" s="129" t="s">
        <v>10645</v>
      </c>
      <c r="X2376" s="130" t="s">
        <v>10642</v>
      </c>
      <c r="Y2376" s="130" t="s">
        <v>2281</v>
      </c>
    </row>
    <row r="2377" spans="1:25">
      <c r="A2377" s="6" t="str">
        <f t="shared" si="96"/>
        <v>TRCACU4032NTI</v>
      </c>
      <c r="B2377" s="33" t="s">
        <v>1056</v>
      </c>
      <c r="C2377" s="33" t="s">
        <v>1683</v>
      </c>
      <c r="D2377" s="33" t="s">
        <v>3025</v>
      </c>
      <c r="E2377" s="33" t="s">
        <v>3811</v>
      </c>
      <c r="F2377" s="33">
        <v>1800054856</v>
      </c>
      <c r="G2377" s="36" t="s">
        <v>10272</v>
      </c>
      <c r="H2377" s="22">
        <v>0</v>
      </c>
      <c r="I2377" s="37"/>
      <c r="J2377" s="5"/>
      <c r="K2377" s="7"/>
      <c r="L2377" s="6"/>
      <c r="M2377" s="125" t="s">
        <v>10642</v>
      </c>
      <c r="N2377" s="125" t="s">
        <v>10643</v>
      </c>
      <c r="O2377" s="126" t="s">
        <v>1146</v>
      </c>
      <c r="P2377" s="127" t="s">
        <v>1126</v>
      </c>
      <c r="Q2377" s="127" t="s">
        <v>1146</v>
      </c>
      <c r="R2377" s="127" t="s">
        <v>10652</v>
      </c>
      <c r="S2377" s="128">
        <v>4</v>
      </c>
      <c r="T2377" s="128">
        <v>0</v>
      </c>
      <c r="U2377" s="128">
        <v>3</v>
      </c>
      <c r="V2377" s="128">
        <v>2</v>
      </c>
      <c r="W2377" s="129" t="s">
        <v>10645</v>
      </c>
      <c r="X2377" s="130" t="s">
        <v>10642</v>
      </c>
      <c r="Y2377" s="130" t="s">
        <v>2281</v>
      </c>
    </row>
    <row r="2378" spans="1:25">
      <c r="A2378" s="6" t="str">
        <f t="shared" si="96"/>
        <v>TRCACU4034NTI</v>
      </c>
      <c r="B2378" s="7" t="s">
        <v>1056</v>
      </c>
      <c r="C2378" s="7" t="s">
        <v>1683</v>
      </c>
      <c r="D2378" s="7" t="s">
        <v>945</v>
      </c>
      <c r="E2378" s="7" t="s">
        <v>2536</v>
      </c>
      <c r="F2378" s="7">
        <v>2100061358</v>
      </c>
      <c r="G2378" s="16" t="s">
        <v>10273</v>
      </c>
      <c r="H2378" s="21">
        <v>2</v>
      </c>
      <c r="I2378" s="4"/>
      <c r="J2378" s="5"/>
      <c r="K2378" s="7"/>
      <c r="L2378" s="6"/>
      <c r="M2378" s="125" t="s">
        <v>10642</v>
      </c>
      <c r="N2378" s="125" t="s">
        <v>10643</v>
      </c>
      <c r="O2378" s="126" t="s">
        <v>1146</v>
      </c>
      <c r="P2378" s="127" t="s">
        <v>1126</v>
      </c>
      <c r="Q2378" s="127" t="s">
        <v>1146</v>
      </c>
      <c r="R2378" s="127" t="s">
        <v>10652</v>
      </c>
      <c r="S2378" s="128">
        <v>4</v>
      </c>
      <c r="T2378" s="128">
        <v>0</v>
      </c>
      <c r="U2378" s="128">
        <v>3</v>
      </c>
      <c r="V2378" s="128">
        <v>4</v>
      </c>
      <c r="W2378" s="129" t="s">
        <v>10645</v>
      </c>
      <c r="X2378" s="130" t="s">
        <v>10642</v>
      </c>
      <c r="Y2378" s="130" t="s">
        <v>2281</v>
      </c>
    </row>
    <row r="2379" spans="1:25">
      <c r="A2379" s="6" t="str">
        <f t="shared" si="96"/>
        <v>TRCACU4036NTI</v>
      </c>
      <c r="B2379" s="7" t="s">
        <v>1056</v>
      </c>
      <c r="C2379" s="7" t="s">
        <v>1683</v>
      </c>
      <c r="D2379" s="7" t="s">
        <v>946</v>
      </c>
      <c r="E2379" s="7" t="s">
        <v>2537</v>
      </c>
      <c r="F2379" s="7">
        <v>2100087531</v>
      </c>
      <c r="G2379" s="16" t="s">
        <v>10274</v>
      </c>
      <c r="H2379" s="21">
        <v>3</v>
      </c>
      <c r="I2379" s="4"/>
      <c r="J2379" s="5"/>
      <c r="K2379" s="7"/>
      <c r="L2379" s="6"/>
      <c r="M2379" s="125" t="s">
        <v>10642</v>
      </c>
      <c r="N2379" s="125" t="s">
        <v>10643</v>
      </c>
      <c r="O2379" s="126" t="s">
        <v>1146</v>
      </c>
      <c r="P2379" s="127" t="s">
        <v>1126</v>
      </c>
      <c r="Q2379" s="127" t="s">
        <v>1146</v>
      </c>
      <c r="R2379" s="127" t="s">
        <v>10652</v>
      </c>
      <c r="S2379" s="128">
        <v>4</v>
      </c>
      <c r="T2379" s="128">
        <v>0</v>
      </c>
      <c r="U2379" s="128">
        <v>3</v>
      </c>
      <c r="V2379" s="128">
        <v>6</v>
      </c>
      <c r="W2379" s="129" t="s">
        <v>10645</v>
      </c>
      <c r="X2379" s="130" t="s">
        <v>10642</v>
      </c>
      <c r="Y2379" s="130" t="s">
        <v>2281</v>
      </c>
    </row>
    <row r="2380" spans="1:25">
      <c r="A2380" s="6" t="str">
        <f t="shared" si="96"/>
        <v>TRCACU4038NTI</v>
      </c>
      <c r="B2380" s="33" t="s">
        <v>1056</v>
      </c>
      <c r="C2380" s="33" t="s">
        <v>1683</v>
      </c>
      <c r="D2380" s="33" t="s">
        <v>947</v>
      </c>
      <c r="E2380" s="33" t="s">
        <v>2538</v>
      </c>
      <c r="F2380" s="33">
        <v>2100112299</v>
      </c>
      <c r="G2380" s="36" t="s">
        <v>10275</v>
      </c>
      <c r="H2380" s="22">
        <v>0</v>
      </c>
      <c r="I2380" s="4"/>
      <c r="J2380" s="5"/>
      <c r="K2380" s="7"/>
      <c r="L2380" s="6"/>
      <c r="M2380" s="125" t="s">
        <v>10642</v>
      </c>
      <c r="N2380" s="125" t="s">
        <v>10643</v>
      </c>
      <c r="O2380" s="126" t="s">
        <v>1146</v>
      </c>
      <c r="P2380" s="127" t="s">
        <v>1126</v>
      </c>
      <c r="Q2380" s="127" t="s">
        <v>1146</v>
      </c>
      <c r="R2380" s="127" t="s">
        <v>10652</v>
      </c>
      <c r="S2380" s="128">
        <v>4</v>
      </c>
      <c r="T2380" s="128">
        <v>0</v>
      </c>
      <c r="U2380" s="128">
        <v>3</v>
      </c>
      <c r="V2380" s="128">
        <v>8</v>
      </c>
      <c r="W2380" s="129" t="s">
        <v>10645</v>
      </c>
      <c r="X2380" s="130" t="s">
        <v>10642</v>
      </c>
      <c r="Y2380" s="130" t="s">
        <v>2281</v>
      </c>
    </row>
    <row r="2381" spans="1:25">
      <c r="A2381" s="6" t="str">
        <f t="shared" si="96"/>
        <v>TRCACU4040NTI</v>
      </c>
      <c r="B2381" s="33" t="s">
        <v>1056</v>
      </c>
      <c r="C2381" s="33" t="s">
        <v>1683</v>
      </c>
      <c r="D2381" s="33" t="s">
        <v>948</v>
      </c>
      <c r="E2381" s="33" t="s">
        <v>2539</v>
      </c>
      <c r="F2381" s="33">
        <v>2100105354</v>
      </c>
      <c r="G2381" s="36" t="s">
        <v>10276</v>
      </c>
      <c r="H2381" s="22">
        <v>0</v>
      </c>
      <c r="I2381" s="4"/>
      <c r="J2381" s="5"/>
      <c r="K2381" s="7"/>
      <c r="L2381" s="6"/>
      <c r="M2381" s="125" t="s">
        <v>10642</v>
      </c>
      <c r="N2381" s="125" t="s">
        <v>10643</v>
      </c>
      <c r="O2381" s="126" t="s">
        <v>1146</v>
      </c>
      <c r="P2381" s="127" t="s">
        <v>1126</v>
      </c>
      <c r="Q2381" s="127" t="s">
        <v>1146</v>
      </c>
      <c r="R2381" s="127" t="s">
        <v>10652</v>
      </c>
      <c r="S2381" s="128">
        <v>4</v>
      </c>
      <c r="T2381" s="128">
        <v>0</v>
      </c>
      <c r="U2381" s="128">
        <v>4</v>
      </c>
      <c r="V2381" s="128">
        <v>0</v>
      </c>
      <c r="W2381" s="129" t="s">
        <v>10645</v>
      </c>
      <c r="X2381" s="130" t="s">
        <v>10642</v>
      </c>
      <c r="Y2381" s="130" t="s">
        <v>2281</v>
      </c>
    </row>
    <row r="2382" spans="1:25">
      <c r="A2382" s="6" t="str">
        <f t="shared" si="96"/>
        <v>TRCACU4045NTI</v>
      </c>
      <c r="B2382" s="33" t="s">
        <v>1056</v>
      </c>
      <c r="C2382" s="33" t="s">
        <v>1683</v>
      </c>
      <c r="D2382" s="33" t="s">
        <v>949</v>
      </c>
      <c r="E2382" s="33" t="s">
        <v>4507</v>
      </c>
      <c r="F2382" s="33">
        <v>2100105354</v>
      </c>
      <c r="G2382" s="36" t="s">
        <v>10277</v>
      </c>
      <c r="H2382" s="22">
        <v>0</v>
      </c>
      <c r="I2382" s="4"/>
      <c r="J2382" s="5"/>
      <c r="K2382" s="7"/>
      <c r="L2382" s="6"/>
      <c r="M2382" s="125" t="s">
        <v>10642</v>
      </c>
      <c r="N2382" s="125" t="s">
        <v>10643</v>
      </c>
      <c r="O2382" s="126" t="s">
        <v>1146</v>
      </c>
      <c r="P2382" s="127" t="s">
        <v>1126</v>
      </c>
      <c r="Q2382" s="127" t="s">
        <v>1146</v>
      </c>
      <c r="R2382" s="127" t="s">
        <v>10652</v>
      </c>
      <c r="S2382" s="128">
        <v>4</v>
      </c>
      <c r="T2382" s="128">
        <v>0</v>
      </c>
      <c r="U2382" s="128">
        <v>4</v>
      </c>
      <c r="V2382" s="128">
        <v>5</v>
      </c>
      <c r="W2382" s="129" t="s">
        <v>10645</v>
      </c>
      <c r="X2382" s="130" t="s">
        <v>10642</v>
      </c>
      <c r="Y2382" s="130" t="s">
        <v>2281</v>
      </c>
    </row>
    <row r="2383" spans="1:25">
      <c r="A2383" s="6" t="str">
        <f t="shared" si="96"/>
        <v>TRCACU4045NTI</v>
      </c>
      <c r="B2383" s="33" t="s">
        <v>1056</v>
      </c>
      <c r="C2383" s="33" t="s">
        <v>1683</v>
      </c>
      <c r="D2383" s="33" t="s">
        <v>950</v>
      </c>
      <c r="E2383" s="33" t="s">
        <v>4508</v>
      </c>
      <c r="F2383" s="33">
        <v>2100105354</v>
      </c>
      <c r="G2383" s="36" t="s">
        <v>10278</v>
      </c>
      <c r="H2383" s="22">
        <v>0</v>
      </c>
      <c r="I2383" s="4"/>
      <c r="J2383" s="5"/>
      <c r="K2383" s="7"/>
      <c r="L2383" s="6"/>
      <c r="M2383" s="125" t="s">
        <v>10642</v>
      </c>
      <c r="N2383" s="125" t="s">
        <v>10643</v>
      </c>
      <c r="O2383" s="126" t="s">
        <v>1146</v>
      </c>
      <c r="P2383" s="127" t="s">
        <v>1126</v>
      </c>
      <c r="Q2383" s="127" t="s">
        <v>1146</v>
      </c>
      <c r="R2383" s="127" t="s">
        <v>10652</v>
      </c>
      <c r="S2383" s="128">
        <v>4</v>
      </c>
      <c r="T2383" s="128">
        <v>0</v>
      </c>
      <c r="U2383" s="128">
        <v>4</v>
      </c>
      <c r="V2383" s="128">
        <v>5</v>
      </c>
      <c r="W2383" s="129" t="s">
        <v>10645</v>
      </c>
      <c r="X2383" s="130" t="s">
        <v>10642</v>
      </c>
      <c r="Y2383" s="130" t="s">
        <v>2281</v>
      </c>
    </row>
    <row r="2384" spans="1:25">
      <c r="A2384" s="6" t="str">
        <f>CONCATENATE(M2384,N2384,O2384,P2384,Q2384,R2384,S2384,T2384,U2384,V2384,W2384,X2384,Y2384)</f>
        <v>TRBLOQ3555NTI</v>
      </c>
      <c r="B2384" s="7" t="s">
        <v>989</v>
      </c>
      <c r="C2384" s="7" t="s">
        <v>1146</v>
      </c>
      <c r="D2384" s="7" t="s">
        <v>2948</v>
      </c>
      <c r="E2384" s="7" t="s">
        <v>1806</v>
      </c>
      <c r="F2384" s="7">
        <v>2100027758</v>
      </c>
      <c r="G2384" s="13" t="s">
        <v>10564</v>
      </c>
      <c r="H2384" s="21">
        <v>6</v>
      </c>
      <c r="I2384" s="4"/>
      <c r="J2384" s="5"/>
      <c r="K2384" s="6"/>
      <c r="L2384" s="6"/>
      <c r="M2384" s="125" t="s">
        <v>10642</v>
      </c>
      <c r="N2384" s="125" t="s">
        <v>10643</v>
      </c>
      <c r="O2384" s="126" t="s">
        <v>1136</v>
      </c>
      <c r="P2384" s="127" t="s">
        <v>4113</v>
      </c>
      <c r="Q2384" s="127" t="s">
        <v>10644</v>
      </c>
      <c r="R2384" s="127" t="s">
        <v>10653</v>
      </c>
      <c r="S2384" s="128">
        <v>3</v>
      </c>
      <c r="T2384" s="128">
        <v>5</v>
      </c>
      <c r="U2384" s="128">
        <v>5</v>
      </c>
      <c r="V2384" s="128">
        <v>5</v>
      </c>
      <c r="W2384" s="129" t="s">
        <v>10645</v>
      </c>
      <c r="X2384" s="130" t="s">
        <v>10642</v>
      </c>
      <c r="Y2384" s="130" t="s">
        <v>2281</v>
      </c>
    </row>
    <row r="2385" spans="1:25">
      <c r="A2385" s="6" t="str">
        <f>CONCATENATE(M2385,N2385,O2385,P2385,Q2385,R2385,S2385,T2385,U2385,V2385,W2385,X2385,Y2385)</f>
        <v>TRBLOQ3560NTI</v>
      </c>
      <c r="B2385" s="7" t="s">
        <v>989</v>
      </c>
      <c r="C2385" s="7" t="s">
        <v>1146</v>
      </c>
      <c r="D2385" s="7" t="s">
        <v>2948</v>
      </c>
      <c r="E2385" s="7" t="s">
        <v>1808</v>
      </c>
      <c r="F2385" s="7" t="s">
        <v>7549</v>
      </c>
      <c r="G2385" s="13" t="s">
        <v>10565</v>
      </c>
      <c r="H2385" s="21">
        <v>13</v>
      </c>
      <c r="I2385" s="4"/>
      <c r="J2385" s="5"/>
      <c r="K2385" s="6"/>
      <c r="L2385" s="6"/>
      <c r="M2385" s="125" t="s">
        <v>10642</v>
      </c>
      <c r="N2385" s="125" t="s">
        <v>10643</v>
      </c>
      <c r="O2385" s="126" t="s">
        <v>1136</v>
      </c>
      <c r="P2385" s="127" t="s">
        <v>4113</v>
      </c>
      <c r="Q2385" s="127" t="s">
        <v>10644</v>
      </c>
      <c r="R2385" s="127" t="s">
        <v>10653</v>
      </c>
      <c r="S2385" s="128">
        <v>3</v>
      </c>
      <c r="T2385" s="128">
        <v>5</v>
      </c>
      <c r="U2385" s="128">
        <v>6</v>
      </c>
      <c r="V2385" s="128">
        <v>0</v>
      </c>
      <c r="W2385" s="129" t="s">
        <v>10645</v>
      </c>
      <c r="X2385" s="130" t="s">
        <v>10642</v>
      </c>
      <c r="Y2385" s="130" t="s">
        <v>2281</v>
      </c>
    </row>
    <row r="2386" spans="1:25">
      <c r="A2386" s="6" t="str">
        <f>CONCATENATE(M2386,N2386,O2386,P2386,Q2386,R2386,S2386,T2386,U2386,V2386,W2386,X2386,Y2386)</f>
        <v>TRBLOQ3565NTI</v>
      </c>
      <c r="B2386" s="7" t="s">
        <v>989</v>
      </c>
      <c r="C2386" s="7" t="s">
        <v>1146</v>
      </c>
      <c r="D2386" s="7" t="s">
        <v>2948</v>
      </c>
      <c r="E2386" s="33" t="s">
        <v>3699</v>
      </c>
      <c r="F2386" s="33" t="s">
        <v>7854</v>
      </c>
      <c r="G2386" s="34" t="s">
        <v>10566</v>
      </c>
      <c r="H2386" s="22">
        <v>0</v>
      </c>
      <c r="I2386" s="4"/>
      <c r="J2386" s="5"/>
      <c r="K2386" s="6"/>
      <c r="L2386" s="6"/>
      <c r="M2386" s="125" t="s">
        <v>10642</v>
      </c>
      <c r="N2386" s="125" t="s">
        <v>10643</v>
      </c>
      <c r="O2386" s="126" t="s">
        <v>1136</v>
      </c>
      <c r="P2386" s="127" t="s">
        <v>4113</v>
      </c>
      <c r="Q2386" s="127" t="s">
        <v>10644</v>
      </c>
      <c r="R2386" s="127" t="s">
        <v>10653</v>
      </c>
      <c r="S2386" s="128">
        <v>3</v>
      </c>
      <c r="T2386" s="128">
        <v>5</v>
      </c>
      <c r="U2386" s="128">
        <v>6</v>
      </c>
      <c r="V2386" s="128">
        <v>5</v>
      </c>
      <c r="W2386" s="129" t="s">
        <v>10645</v>
      </c>
      <c r="X2386" s="130" t="s">
        <v>10642</v>
      </c>
      <c r="Y2386" s="130" t="s">
        <v>2281</v>
      </c>
    </row>
    <row r="2387" spans="1:25">
      <c r="A2387" s="6" t="str">
        <f>CONCATENATE(M2387,N2387,O2387,P2387,Q2387,R2387,S2387,T2387,U2387,V2387,W2387,X2387,Y2387)</f>
        <v>TRBLOQ3570NTI</v>
      </c>
      <c r="B2387" s="7" t="s">
        <v>989</v>
      </c>
      <c r="C2387" s="7" t="s">
        <v>1146</v>
      </c>
      <c r="D2387" s="7" t="s">
        <v>2948</v>
      </c>
      <c r="E2387" s="7" t="s">
        <v>1807</v>
      </c>
      <c r="F2387" s="7">
        <v>2100045223</v>
      </c>
      <c r="G2387" s="13" t="s">
        <v>10567</v>
      </c>
      <c r="H2387" s="21">
        <v>10</v>
      </c>
      <c r="I2387" s="4"/>
      <c r="J2387" s="5"/>
      <c r="K2387" s="6"/>
      <c r="L2387" s="6"/>
      <c r="M2387" s="125" t="s">
        <v>10642</v>
      </c>
      <c r="N2387" s="125" t="s">
        <v>10643</v>
      </c>
      <c r="O2387" s="126" t="s">
        <v>1136</v>
      </c>
      <c r="P2387" s="127" t="s">
        <v>4113</v>
      </c>
      <c r="Q2387" s="127" t="s">
        <v>10644</v>
      </c>
      <c r="R2387" s="127" t="s">
        <v>10653</v>
      </c>
      <c r="S2387" s="128">
        <v>3</v>
      </c>
      <c r="T2387" s="128">
        <v>5</v>
      </c>
      <c r="U2387" s="128">
        <v>7</v>
      </c>
      <c r="V2387" s="128">
        <v>0</v>
      </c>
      <c r="W2387" s="129" t="s">
        <v>10645</v>
      </c>
      <c r="X2387" s="130" t="s">
        <v>10642</v>
      </c>
      <c r="Y2387" s="130" t="s">
        <v>2281</v>
      </c>
    </row>
    <row r="2388" spans="1:25">
      <c r="A2388" s="6" t="str">
        <f t="shared" ref="A2388:A2394" si="97">CONCATENATE(M2388,N2388,O2388,P2388,Q2388,R2388,S2388,T2388,U2388,V2388,W2388,X2388,Y2388)</f>
        <v>TRCORT4556NTI</v>
      </c>
      <c r="B2388" s="7" t="s">
        <v>1056</v>
      </c>
      <c r="C2388" s="7" t="s">
        <v>1683</v>
      </c>
      <c r="D2388" s="7" t="s">
        <v>7590</v>
      </c>
      <c r="E2388" s="7" t="s">
        <v>8293</v>
      </c>
      <c r="F2388" s="7" t="s">
        <v>8294</v>
      </c>
      <c r="G2388" s="16" t="s">
        <v>10195</v>
      </c>
      <c r="H2388" s="21">
        <v>0</v>
      </c>
      <c r="I2388" s="4"/>
      <c r="J2388" s="5"/>
      <c r="K2388" s="7"/>
      <c r="L2388" s="6"/>
      <c r="M2388" s="125" t="s">
        <v>10642</v>
      </c>
      <c r="N2388" s="125" t="s">
        <v>10643</v>
      </c>
      <c r="O2388" s="126" t="s">
        <v>1146</v>
      </c>
      <c r="P2388" s="127" t="s">
        <v>10644</v>
      </c>
      <c r="Q2388" s="127" t="s">
        <v>10643</v>
      </c>
      <c r="R2388" s="127" t="s">
        <v>10642</v>
      </c>
      <c r="S2388" s="128">
        <v>4</v>
      </c>
      <c r="T2388" s="128">
        <v>5</v>
      </c>
      <c r="U2388" s="128">
        <v>5</v>
      </c>
      <c r="V2388" s="128">
        <v>6</v>
      </c>
      <c r="W2388" s="129" t="s">
        <v>10645</v>
      </c>
      <c r="X2388" s="130" t="s">
        <v>10642</v>
      </c>
      <c r="Y2388" s="130" t="s">
        <v>2281</v>
      </c>
    </row>
    <row r="2389" spans="1:25">
      <c r="A2389" s="6" t="str">
        <f t="shared" si="97"/>
        <v>TRCORT4558NTI</v>
      </c>
      <c r="B2389" s="7" t="s">
        <v>1056</v>
      </c>
      <c r="C2389" s="7" t="s">
        <v>1683</v>
      </c>
      <c r="D2389" s="7" t="s">
        <v>7591</v>
      </c>
      <c r="E2389" s="7" t="s">
        <v>8295</v>
      </c>
      <c r="F2389" s="7" t="s">
        <v>8296</v>
      </c>
      <c r="G2389" s="16" t="s">
        <v>10196</v>
      </c>
      <c r="H2389" s="21">
        <v>0</v>
      </c>
      <c r="I2389" s="4"/>
      <c r="J2389" s="5"/>
      <c r="K2389" s="7"/>
      <c r="L2389" s="6"/>
      <c r="M2389" s="125" t="s">
        <v>10642</v>
      </c>
      <c r="N2389" s="125" t="s">
        <v>10643</v>
      </c>
      <c r="O2389" s="126" t="s">
        <v>1146</v>
      </c>
      <c r="P2389" s="127" t="s">
        <v>10644</v>
      </c>
      <c r="Q2389" s="127" t="s">
        <v>10643</v>
      </c>
      <c r="R2389" s="127" t="s">
        <v>10642</v>
      </c>
      <c r="S2389" s="128">
        <v>4</v>
      </c>
      <c r="T2389" s="128">
        <v>5</v>
      </c>
      <c r="U2389" s="128">
        <v>5</v>
      </c>
      <c r="V2389" s="128">
        <v>8</v>
      </c>
      <c r="W2389" s="129" t="s">
        <v>10645</v>
      </c>
      <c r="X2389" s="130" t="s">
        <v>10642</v>
      </c>
      <c r="Y2389" s="130" t="s">
        <v>2281</v>
      </c>
    </row>
    <row r="2390" spans="1:25">
      <c r="A2390" s="6" t="str">
        <f t="shared" si="97"/>
        <v>TRCORT4560NTI</v>
      </c>
      <c r="B2390" s="7" t="s">
        <v>1056</v>
      </c>
      <c r="C2390" s="7" t="s">
        <v>1683</v>
      </c>
      <c r="D2390" s="7" t="s">
        <v>7592</v>
      </c>
      <c r="E2390" s="7" t="s">
        <v>8297</v>
      </c>
      <c r="F2390" s="7" t="s">
        <v>8298</v>
      </c>
      <c r="G2390" s="16" t="s">
        <v>10197</v>
      </c>
      <c r="H2390" s="21">
        <v>0</v>
      </c>
      <c r="I2390" s="4"/>
      <c r="J2390" s="5"/>
      <c r="K2390" s="7"/>
      <c r="L2390" s="6"/>
      <c r="M2390" s="125" t="s">
        <v>10642</v>
      </c>
      <c r="N2390" s="125" t="s">
        <v>10643</v>
      </c>
      <c r="O2390" s="126" t="s">
        <v>1146</v>
      </c>
      <c r="P2390" s="127" t="s">
        <v>10644</v>
      </c>
      <c r="Q2390" s="127" t="s">
        <v>10643</v>
      </c>
      <c r="R2390" s="127" t="s">
        <v>10642</v>
      </c>
      <c r="S2390" s="128">
        <v>4</v>
      </c>
      <c r="T2390" s="128">
        <v>5</v>
      </c>
      <c r="U2390" s="128">
        <v>6</v>
      </c>
      <c r="V2390" s="128">
        <v>0</v>
      </c>
      <c r="W2390" s="129" t="s">
        <v>10645</v>
      </c>
      <c r="X2390" s="130" t="s">
        <v>10642</v>
      </c>
      <c r="Y2390" s="130" t="s">
        <v>2281</v>
      </c>
    </row>
    <row r="2391" spans="1:25">
      <c r="A2391" s="6" t="str">
        <f t="shared" si="97"/>
        <v>TRCORT4562NTI</v>
      </c>
      <c r="B2391" s="7" t="s">
        <v>1056</v>
      </c>
      <c r="C2391" s="7" t="s">
        <v>1683</v>
      </c>
      <c r="D2391" s="7" t="s">
        <v>3831</v>
      </c>
      <c r="E2391" s="7" t="s">
        <v>8299</v>
      </c>
      <c r="F2391" s="7" t="s">
        <v>8300</v>
      </c>
      <c r="G2391" s="16" t="s">
        <v>10198</v>
      </c>
      <c r="H2391" s="21">
        <v>0</v>
      </c>
      <c r="I2391" s="4"/>
      <c r="J2391" s="5"/>
      <c r="K2391" s="7"/>
      <c r="L2391" s="6"/>
      <c r="M2391" s="125" t="s">
        <v>10642</v>
      </c>
      <c r="N2391" s="125" t="s">
        <v>10643</v>
      </c>
      <c r="O2391" s="126" t="s">
        <v>1146</v>
      </c>
      <c r="P2391" s="127" t="s">
        <v>10644</v>
      </c>
      <c r="Q2391" s="127" t="s">
        <v>10643</v>
      </c>
      <c r="R2391" s="127" t="s">
        <v>10642</v>
      </c>
      <c r="S2391" s="128">
        <v>4</v>
      </c>
      <c r="T2391" s="128">
        <v>5</v>
      </c>
      <c r="U2391" s="128">
        <v>6</v>
      </c>
      <c r="V2391" s="128">
        <v>2</v>
      </c>
      <c r="W2391" s="129" t="s">
        <v>10645</v>
      </c>
      <c r="X2391" s="130" t="s">
        <v>10642</v>
      </c>
      <c r="Y2391" s="130" t="s">
        <v>2281</v>
      </c>
    </row>
    <row r="2392" spans="1:25">
      <c r="A2392" s="6" t="str">
        <f t="shared" si="97"/>
        <v>TRCORT4568NTI</v>
      </c>
      <c r="B2392" s="7" t="s">
        <v>1056</v>
      </c>
      <c r="C2392" s="7" t="s">
        <v>1683</v>
      </c>
      <c r="D2392" s="7" t="s">
        <v>7593</v>
      </c>
      <c r="E2392" s="7" t="s">
        <v>8301</v>
      </c>
      <c r="F2392" s="7" t="s">
        <v>8302</v>
      </c>
      <c r="G2392" s="16" t="s">
        <v>10200</v>
      </c>
      <c r="H2392" s="21">
        <v>0</v>
      </c>
      <c r="I2392" s="4"/>
      <c r="J2392" s="5"/>
      <c r="K2392" s="7"/>
      <c r="L2392" s="6"/>
      <c r="M2392" s="125" t="s">
        <v>10642</v>
      </c>
      <c r="N2392" s="125" t="s">
        <v>10643</v>
      </c>
      <c r="O2392" s="126" t="s">
        <v>1146</v>
      </c>
      <c r="P2392" s="127" t="s">
        <v>10644</v>
      </c>
      <c r="Q2392" s="127" t="s">
        <v>10643</v>
      </c>
      <c r="R2392" s="127" t="s">
        <v>10642</v>
      </c>
      <c r="S2392" s="128">
        <v>4</v>
      </c>
      <c r="T2392" s="128">
        <v>5</v>
      </c>
      <c r="U2392" s="128">
        <v>6</v>
      </c>
      <c r="V2392" s="128">
        <v>8</v>
      </c>
      <c r="W2392" s="129" t="s">
        <v>10645</v>
      </c>
      <c r="X2392" s="130" t="s">
        <v>10642</v>
      </c>
      <c r="Y2392" s="130" t="s">
        <v>2281</v>
      </c>
    </row>
    <row r="2393" spans="1:25">
      <c r="A2393" s="6" t="str">
        <f t="shared" si="97"/>
        <v>TRCORT4570NTI</v>
      </c>
      <c r="B2393" s="7" t="s">
        <v>1056</v>
      </c>
      <c r="C2393" s="7" t="s">
        <v>1683</v>
      </c>
      <c r="D2393" s="7" t="s">
        <v>7594</v>
      </c>
      <c r="E2393" s="7" t="s">
        <v>8303</v>
      </c>
      <c r="F2393" s="7" t="s">
        <v>8304</v>
      </c>
      <c r="G2393" s="16" t="s">
        <v>10201</v>
      </c>
      <c r="H2393" s="21">
        <v>0</v>
      </c>
      <c r="I2393" s="4"/>
      <c r="J2393" s="5"/>
      <c r="K2393" s="7"/>
      <c r="L2393" s="6"/>
      <c r="M2393" s="125" t="s">
        <v>10642</v>
      </c>
      <c r="N2393" s="125" t="s">
        <v>10643</v>
      </c>
      <c r="O2393" s="126" t="s">
        <v>1146</v>
      </c>
      <c r="P2393" s="127" t="s">
        <v>10644</v>
      </c>
      <c r="Q2393" s="127" t="s">
        <v>10643</v>
      </c>
      <c r="R2393" s="127" t="s">
        <v>10642</v>
      </c>
      <c r="S2393" s="128">
        <v>4</v>
      </c>
      <c r="T2393" s="128">
        <v>5</v>
      </c>
      <c r="U2393" s="128">
        <v>7</v>
      </c>
      <c r="V2393" s="128">
        <v>0</v>
      </c>
      <c r="W2393" s="129" t="s">
        <v>10645</v>
      </c>
      <c r="X2393" s="130" t="s">
        <v>10642</v>
      </c>
      <c r="Y2393" s="130" t="s">
        <v>2281</v>
      </c>
    </row>
    <row r="2394" spans="1:25">
      <c r="A2394" s="6" t="str">
        <f t="shared" si="97"/>
        <v>TRCORT4580NTI</v>
      </c>
      <c r="B2394" s="7" t="s">
        <v>1056</v>
      </c>
      <c r="C2394" s="7" t="s">
        <v>1683</v>
      </c>
      <c r="D2394" s="7" t="s">
        <v>7594</v>
      </c>
      <c r="E2394" s="7" t="s">
        <v>8305</v>
      </c>
      <c r="F2394" s="7">
        <v>2001125987</v>
      </c>
      <c r="G2394" s="16" t="s">
        <v>10202</v>
      </c>
      <c r="H2394" s="21">
        <v>0</v>
      </c>
      <c r="I2394" s="4"/>
      <c r="J2394" s="5"/>
      <c r="K2394" s="7"/>
      <c r="L2394" s="6"/>
      <c r="M2394" s="125" t="s">
        <v>10642</v>
      </c>
      <c r="N2394" s="125" t="s">
        <v>10643</v>
      </c>
      <c r="O2394" s="126" t="s">
        <v>1146</v>
      </c>
      <c r="P2394" s="127" t="s">
        <v>10644</v>
      </c>
      <c r="Q2394" s="127" t="s">
        <v>10643</v>
      </c>
      <c r="R2394" s="127" t="s">
        <v>10642</v>
      </c>
      <c r="S2394" s="128">
        <v>4</v>
      </c>
      <c r="T2394" s="128">
        <v>5</v>
      </c>
      <c r="U2394" s="128">
        <v>8</v>
      </c>
      <c r="V2394" s="128">
        <v>0</v>
      </c>
      <c r="W2394" s="129" t="s">
        <v>10645</v>
      </c>
      <c r="X2394" s="130" t="s">
        <v>10642</v>
      </c>
      <c r="Y2394" s="130" t="s">
        <v>2281</v>
      </c>
    </row>
    <row r="2395" spans="1:25">
      <c r="A2395" s="6" t="str">
        <f t="shared" ref="A2395:A2426" si="98">CONCATENATE(M2395,N2395,O2395,P2395,Q2395,R2395,S2395,T2395,U2395,V2395,W2395,X2395,Y2395)</f>
        <v>TRCANU4530NTI</v>
      </c>
      <c r="B2395" s="7" t="s">
        <v>1056</v>
      </c>
      <c r="C2395" s="7" t="s">
        <v>1157</v>
      </c>
      <c r="D2395" s="7" t="s">
        <v>1303</v>
      </c>
      <c r="E2395" s="7" t="s">
        <v>3784</v>
      </c>
      <c r="F2395" s="7">
        <v>190703833</v>
      </c>
      <c r="G2395" s="16" t="s">
        <v>10165</v>
      </c>
      <c r="H2395" s="21">
        <v>23</v>
      </c>
      <c r="I2395" s="4"/>
      <c r="J2395" s="5"/>
      <c r="K2395" s="7"/>
      <c r="L2395" s="6"/>
      <c r="M2395" s="125" t="s">
        <v>10642</v>
      </c>
      <c r="N2395" s="125" t="s">
        <v>10643</v>
      </c>
      <c r="O2395" s="126" t="s">
        <v>1146</v>
      </c>
      <c r="P2395" s="127" t="s">
        <v>1126</v>
      </c>
      <c r="Q2395" s="127" t="s">
        <v>10645</v>
      </c>
      <c r="R2395" s="127" t="s">
        <v>10652</v>
      </c>
      <c r="S2395" s="128">
        <v>4</v>
      </c>
      <c r="T2395" s="128">
        <v>5</v>
      </c>
      <c r="U2395" s="128">
        <v>3</v>
      </c>
      <c r="V2395" s="128">
        <v>0</v>
      </c>
      <c r="W2395" s="129" t="s">
        <v>10645</v>
      </c>
      <c r="X2395" s="130" t="s">
        <v>10642</v>
      </c>
      <c r="Y2395" s="130" t="s">
        <v>2281</v>
      </c>
    </row>
    <row r="2396" spans="1:25">
      <c r="A2396" s="6" t="str">
        <f t="shared" si="98"/>
        <v>TRCANU4536NTI</v>
      </c>
      <c r="B2396" s="7" t="s">
        <v>1056</v>
      </c>
      <c r="C2396" s="7" t="s">
        <v>1157</v>
      </c>
      <c r="D2396" s="7" t="s">
        <v>1304</v>
      </c>
      <c r="E2396" s="7" t="s">
        <v>8090</v>
      </c>
      <c r="F2396" s="7">
        <v>190703832</v>
      </c>
      <c r="G2396" s="16" t="s">
        <v>10166</v>
      </c>
      <c r="H2396" s="21">
        <v>21</v>
      </c>
      <c r="I2396" s="4"/>
      <c r="J2396" s="5"/>
      <c r="K2396" s="7"/>
      <c r="L2396" s="6"/>
      <c r="M2396" s="125" t="s">
        <v>10642</v>
      </c>
      <c r="N2396" s="125" t="s">
        <v>10643</v>
      </c>
      <c r="O2396" s="126" t="s">
        <v>1146</v>
      </c>
      <c r="P2396" s="127" t="s">
        <v>1126</v>
      </c>
      <c r="Q2396" s="127" t="s">
        <v>10645</v>
      </c>
      <c r="R2396" s="127" t="s">
        <v>10652</v>
      </c>
      <c r="S2396" s="128">
        <v>4</v>
      </c>
      <c r="T2396" s="128">
        <v>5</v>
      </c>
      <c r="U2396" s="128">
        <v>3</v>
      </c>
      <c r="V2396" s="128">
        <v>6</v>
      </c>
      <c r="W2396" s="129" t="s">
        <v>10645</v>
      </c>
      <c r="X2396" s="130" t="s">
        <v>10642</v>
      </c>
      <c r="Y2396" s="130" t="s">
        <v>2281</v>
      </c>
    </row>
    <row r="2397" spans="1:25">
      <c r="A2397" s="6" t="str">
        <f t="shared" si="98"/>
        <v>TRCANU4540NTI</v>
      </c>
      <c r="B2397" s="7" t="s">
        <v>1056</v>
      </c>
      <c r="C2397" s="7" t="s">
        <v>1157</v>
      </c>
      <c r="D2397" s="7" t="s">
        <v>1315</v>
      </c>
      <c r="E2397" s="7" t="s">
        <v>3785</v>
      </c>
      <c r="F2397" s="7">
        <v>190703831</v>
      </c>
      <c r="G2397" s="16" t="s">
        <v>10167</v>
      </c>
      <c r="H2397" s="21">
        <v>23</v>
      </c>
      <c r="I2397" s="4"/>
      <c r="J2397" s="5"/>
      <c r="K2397" s="7"/>
      <c r="L2397" s="6"/>
      <c r="M2397" s="125" t="s">
        <v>10642</v>
      </c>
      <c r="N2397" s="125" t="s">
        <v>10643</v>
      </c>
      <c r="O2397" s="126" t="s">
        <v>1146</v>
      </c>
      <c r="P2397" s="127" t="s">
        <v>1126</v>
      </c>
      <c r="Q2397" s="127" t="s">
        <v>10645</v>
      </c>
      <c r="R2397" s="127" t="s">
        <v>10652</v>
      </c>
      <c r="S2397" s="128">
        <v>4</v>
      </c>
      <c r="T2397" s="128">
        <v>5</v>
      </c>
      <c r="U2397" s="128">
        <v>4</v>
      </c>
      <c r="V2397" s="128">
        <v>0</v>
      </c>
      <c r="W2397" s="129" t="s">
        <v>10645</v>
      </c>
      <c r="X2397" s="130" t="s">
        <v>10642</v>
      </c>
      <c r="Y2397" s="130" t="s">
        <v>2281</v>
      </c>
    </row>
    <row r="2398" spans="1:25">
      <c r="A2398" s="6" t="str">
        <f t="shared" si="98"/>
        <v>TRCANU4546NTI</v>
      </c>
      <c r="B2398" s="7" t="s">
        <v>1056</v>
      </c>
      <c r="C2398" s="7" t="s">
        <v>1157</v>
      </c>
      <c r="D2398" s="7" t="s">
        <v>915</v>
      </c>
      <c r="E2398" s="7" t="s">
        <v>8091</v>
      </c>
      <c r="F2398" s="7">
        <v>190703830</v>
      </c>
      <c r="G2398" s="16" t="s">
        <v>10168</v>
      </c>
      <c r="H2398" s="21">
        <v>19</v>
      </c>
      <c r="I2398" s="4"/>
      <c r="J2398" s="5"/>
      <c r="K2398" s="7"/>
      <c r="L2398" s="6"/>
      <c r="M2398" s="125" t="s">
        <v>10642</v>
      </c>
      <c r="N2398" s="125" t="s">
        <v>10643</v>
      </c>
      <c r="O2398" s="126" t="s">
        <v>1146</v>
      </c>
      <c r="P2398" s="127" t="s">
        <v>1126</v>
      </c>
      <c r="Q2398" s="127" t="s">
        <v>10645</v>
      </c>
      <c r="R2398" s="127" t="s">
        <v>10652</v>
      </c>
      <c r="S2398" s="128">
        <v>4</v>
      </c>
      <c r="T2398" s="128">
        <v>5</v>
      </c>
      <c r="U2398" s="128">
        <v>4</v>
      </c>
      <c r="V2398" s="128">
        <v>6</v>
      </c>
      <c r="W2398" s="129" t="s">
        <v>10645</v>
      </c>
      <c r="X2398" s="130" t="s">
        <v>10642</v>
      </c>
      <c r="Y2398" s="130" t="s">
        <v>2281</v>
      </c>
    </row>
    <row r="2399" spans="1:25">
      <c r="A2399" s="6" t="str">
        <f t="shared" si="98"/>
        <v>TRCANU4550NTI</v>
      </c>
      <c r="B2399" s="7" t="s">
        <v>1056</v>
      </c>
      <c r="C2399" s="7" t="s">
        <v>1157</v>
      </c>
      <c r="D2399" s="7" t="s">
        <v>916</v>
      </c>
      <c r="E2399" s="7" t="s">
        <v>3786</v>
      </c>
      <c r="F2399" s="7">
        <v>190703829</v>
      </c>
      <c r="G2399" s="16" t="s">
        <v>10169</v>
      </c>
      <c r="H2399" s="21">
        <v>19</v>
      </c>
      <c r="I2399" s="4"/>
      <c r="J2399" s="5"/>
      <c r="K2399" s="7"/>
      <c r="L2399" s="6"/>
      <c r="M2399" s="125" t="s">
        <v>10642</v>
      </c>
      <c r="N2399" s="125" t="s">
        <v>10643</v>
      </c>
      <c r="O2399" s="126" t="s">
        <v>1146</v>
      </c>
      <c r="P2399" s="127" t="s">
        <v>1126</v>
      </c>
      <c r="Q2399" s="127" t="s">
        <v>10645</v>
      </c>
      <c r="R2399" s="127" t="s">
        <v>10652</v>
      </c>
      <c r="S2399" s="128">
        <v>4</v>
      </c>
      <c r="T2399" s="128">
        <v>5</v>
      </c>
      <c r="U2399" s="128">
        <v>5</v>
      </c>
      <c r="V2399" s="128">
        <v>0</v>
      </c>
      <c r="W2399" s="129" t="s">
        <v>10645</v>
      </c>
      <c r="X2399" s="130" t="s">
        <v>10642</v>
      </c>
      <c r="Y2399" s="130" t="s">
        <v>2281</v>
      </c>
    </row>
    <row r="2400" spans="1:25">
      <c r="A2400" s="6" t="str">
        <f t="shared" si="98"/>
        <v>TRCANU4554NTI</v>
      </c>
      <c r="B2400" s="7" t="s">
        <v>1056</v>
      </c>
      <c r="C2400" s="7" t="s">
        <v>1157</v>
      </c>
      <c r="D2400" s="7" t="s">
        <v>917</v>
      </c>
      <c r="E2400" s="7" t="s">
        <v>8092</v>
      </c>
      <c r="F2400" s="7">
        <v>190703828</v>
      </c>
      <c r="G2400" s="16" t="s">
        <v>10170</v>
      </c>
      <c r="H2400" s="21">
        <v>24</v>
      </c>
      <c r="I2400" s="4"/>
      <c r="J2400" s="5"/>
      <c r="K2400" s="7"/>
      <c r="L2400" s="6"/>
      <c r="M2400" s="125" t="s">
        <v>10642</v>
      </c>
      <c r="N2400" s="125" t="s">
        <v>10643</v>
      </c>
      <c r="O2400" s="126" t="s">
        <v>1146</v>
      </c>
      <c r="P2400" s="127" t="s">
        <v>1126</v>
      </c>
      <c r="Q2400" s="127" t="s">
        <v>10645</v>
      </c>
      <c r="R2400" s="127" t="s">
        <v>10652</v>
      </c>
      <c r="S2400" s="128">
        <v>4</v>
      </c>
      <c r="T2400" s="128">
        <v>5</v>
      </c>
      <c r="U2400" s="128">
        <v>5</v>
      </c>
      <c r="V2400" s="128">
        <v>4</v>
      </c>
      <c r="W2400" s="129" t="s">
        <v>10645</v>
      </c>
      <c r="X2400" s="130" t="s">
        <v>10642</v>
      </c>
      <c r="Y2400" s="130" t="s">
        <v>2281</v>
      </c>
    </row>
    <row r="2401" spans="1:25">
      <c r="A2401" s="6" t="str">
        <f t="shared" si="98"/>
        <v>TRCANU4560NTI</v>
      </c>
      <c r="B2401" s="7" t="s">
        <v>1056</v>
      </c>
      <c r="C2401" s="7" t="s">
        <v>1157</v>
      </c>
      <c r="D2401" s="7" t="s">
        <v>918</v>
      </c>
      <c r="E2401" s="7" t="s">
        <v>3787</v>
      </c>
      <c r="F2401" s="7">
        <v>190703827</v>
      </c>
      <c r="G2401" s="16" t="s">
        <v>10171</v>
      </c>
      <c r="H2401" s="21">
        <v>27</v>
      </c>
      <c r="I2401" s="4"/>
      <c r="J2401" s="5"/>
      <c r="K2401" s="7"/>
      <c r="L2401" s="6"/>
      <c r="M2401" s="125" t="s">
        <v>10642</v>
      </c>
      <c r="N2401" s="125" t="s">
        <v>10643</v>
      </c>
      <c r="O2401" s="126" t="s">
        <v>1146</v>
      </c>
      <c r="P2401" s="127" t="s">
        <v>1126</v>
      </c>
      <c r="Q2401" s="127" t="s">
        <v>10645</v>
      </c>
      <c r="R2401" s="127" t="s">
        <v>10652</v>
      </c>
      <c r="S2401" s="128">
        <v>4</v>
      </c>
      <c r="T2401" s="128">
        <v>5</v>
      </c>
      <c r="U2401" s="128">
        <v>6</v>
      </c>
      <c r="V2401" s="128">
        <v>0</v>
      </c>
      <c r="W2401" s="129" t="s">
        <v>10645</v>
      </c>
      <c r="X2401" s="130" t="s">
        <v>10642</v>
      </c>
      <c r="Y2401" s="130" t="s">
        <v>2281</v>
      </c>
    </row>
    <row r="2402" spans="1:25">
      <c r="A2402" s="6" t="str">
        <f t="shared" si="98"/>
        <v>TRCANU4564NTI</v>
      </c>
      <c r="B2402" s="7" t="s">
        <v>1056</v>
      </c>
      <c r="C2402" s="7" t="s">
        <v>1157</v>
      </c>
      <c r="D2402" s="7" t="s">
        <v>919</v>
      </c>
      <c r="E2402" s="7" t="s">
        <v>8093</v>
      </c>
      <c r="F2402" s="7">
        <v>190703826</v>
      </c>
      <c r="G2402" s="16" t="s">
        <v>10172</v>
      </c>
      <c r="H2402" s="21">
        <v>22</v>
      </c>
      <c r="I2402" s="4"/>
      <c r="J2402" s="5"/>
      <c r="K2402" s="7"/>
      <c r="L2402" s="6"/>
      <c r="M2402" s="125" t="s">
        <v>10642</v>
      </c>
      <c r="N2402" s="125" t="s">
        <v>10643</v>
      </c>
      <c r="O2402" s="126" t="s">
        <v>1146</v>
      </c>
      <c r="P2402" s="127" t="s">
        <v>1126</v>
      </c>
      <c r="Q2402" s="127" t="s">
        <v>10645</v>
      </c>
      <c r="R2402" s="127" t="s">
        <v>10652</v>
      </c>
      <c r="S2402" s="128">
        <v>4</v>
      </c>
      <c r="T2402" s="128">
        <v>5</v>
      </c>
      <c r="U2402" s="128">
        <v>6</v>
      </c>
      <c r="V2402" s="128">
        <v>4</v>
      </c>
      <c r="W2402" s="129" t="s">
        <v>10645</v>
      </c>
      <c r="X2402" s="130" t="s">
        <v>10642</v>
      </c>
      <c r="Y2402" s="130" t="s">
        <v>2281</v>
      </c>
    </row>
    <row r="2403" spans="1:25">
      <c r="A2403" s="6" t="str">
        <f t="shared" si="98"/>
        <v>TRCANU4570NTI</v>
      </c>
      <c r="B2403" s="7" t="s">
        <v>1056</v>
      </c>
      <c r="C2403" s="7" t="s">
        <v>1157</v>
      </c>
      <c r="D2403" s="7" t="s">
        <v>920</v>
      </c>
      <c r="E2403" s="7" t="s">
        <v>3788</v>
      </c>
      <c r="F2403" s="7">
        <v>190703825</v>
      </c>
      <c r="G2403" s="16" t="s">
        <v>10173</v>
      </c>
      <c r="H2403" s="21">
        <v>21</v>
      </c>
      <c r="I2403" s="4"/>
      <c r="J2403" s="5"/>
      <c r="K2403" s="7"/>
      <c r="L2403" s="6"/>
      <c r="M2403" s="125" t="s">
        <v>10642</v>
      </c>
      <c r="N2403" s="125" t="s">
        <v>10643</v>
      </c>
      <c r="O2403" s="126" t="s">
        <v>1146</v>
      </c>
      <c r="P2403" s="127" t="s">
        <v>1126</v>
      </c>
      <c r="Q2403" s="127" t="s">
        <v>10645</v>
      </c>
      <c r="R2403" s="127" t="s">
        <v>10652</v>
      </c>
      <c r="S2403" s="128">
        <v>4</v>
      </c>
      <c r="T2403" s="128">
        <v>5</v>
      </c>
      <c r="U2403" s="128">
        <v>7</v>
      </c>
      <c r="V2403" s="128">
        <v>0</v>
      </c>
      <c r="W2403" s="129" t="s">
        <v>10645</v>
      </c>
      <c r="X2403" s="130" t="s">
        <v>10642</v>
      </c>
      <c r="Y2403" s="130" t="s">
        <v>2281</v>
      </c>
    </row>
    <row r="2404" spans="1:25">
      <c r="A2404" s="6" t="str">
        <f t="shared" si="98"/>
        <v>TRCANU4574NTI</v>
      </c>
      <c r="B2404" s="7" t="s">
        <v>1056</v>
      </c>
      <c r="C2404" s="7" t="s">
        <v>1157</v>
      </c>
      <c r="D2404" s="7" t="s">
        <v>921</v>
      </c>
      <c r="E2404" s="7" t="s">
        <v>8094</v>
      </c>
      <c r="F2404" s="7">
        <v>190703824</v>
      </c>
      <c r="G2404" s="16" t="s">
        <v>10174</v>
      </c>
      <c r="H2404" s="21">
        <v>11</v>
      </c>
      <c r="I2404" s="4"/>
      <c r="J2404" s="5"/>
      <c r="K2404" s="7"/>
      <c r="L2404" s="6"/>
      <c r="M2404" s="125" t="s">
        <v>10642</v>
      </c>
      <c r="N2404" s="125" t="s">
        <v>10643</v>
      </c>
      <c r="O2404" s="126" t="s">
        <v>1146</v>
      </c>
      <c r="P2404" s="127" t="s">
        <v>1126</v>
      </c>
      <c r="Q2404" s="127" t="s">
        <v>10645</v>
      </c>
      <c r="R2404" s="127" t="s">
        <v>10652</v>
      </c>
      <c r="S2404" s="128">
        <v>4</v>
      </c>
      <c r="T2404" s="128">
        <v>5</v>
      </c>
      <c r="U2404" s="128">
        <v>7</v>
      </c>
      <c r="V2404" s="128">
        <v>4</v>
      </c>
      <c r="W2404" s="129" t="s">
        <v>10645</v>
      </c>
      <c r="X2404" s="130" t="s">
        <v>10642</v>
      </c>
      <c r="Y2404" s="130" t="s">
        <v>2281</v>
      </c>
    </row>
    <row r="2405" spans="1:25">
      <c r="A2405" s="6" t="str">
        <f t="shared" si="98"/>
        <v>TRCANU7350NTI</v>
      </c>
      <c r="B2405" s="7" t="s">
        <v>1088</v>
      </c>
      <c r="C2405" s="7" t="s">
        <v>1146</v>
      </c>
      <c r="D2405" s="7" t="s">
        <v>2049</v>
      </c>
      <c r="E2405" s="7" t="s">
        <v>7722</v>
      </c>
      <c r="F2405" s="7" t="s">
        <v>6148</v>
      </c>
      <c r="G2405" s="16" t="s">
        <v>9148</v>
      </c>
      <c r="H2405" s="21">
        <v>9</v>
      </c>
      <c r="I2405" s="4"/>
      <c r="J2405" s="5"/>
      <c r="K2405" s="6"/>
      <c r="L2405" s="6"/>
      <c r="M2405" s="125" t="s">
        <v>10642</v>
      </c>
      <c r="N2405" s="125" t="s">
        <v>10643</v>
      </c>
      <c r="O2405" s="126" t="s">
        <v>1146</v>
      </c>
      <c r="P2405" s="127" t="s">
        <v>1126</v>
      </c>
      <c r="Q2405" s="127" t="s">
        <v>10645</v>
      </c>
      <c r="R2405" s="127" t="s">
        <v>10652</v>
      </c>
      <c r="S2405" s="128">
        <v>7</v>
      </c>
      <c r="T2405" s="128">
        <v>3</v>
      </c>
      <c r="U2405" s="128">
        <v>5</v>
      </c>
      <c r="V2405" s="128">
        <v>0</v>
      </c>
      <c r="W2405" s="129" t="s">
        <v>10645</v>
      </c>
      <c r="X2405" s="130" t="s">
        <v>10642</v>
      </c>
      <c r="Y2405" s="130" t="s">
        <v>2281</v>
      </c>
    </row>
    <row r="2406" spans="1:25">
      <c r="A2406" s="6" t="str">
        <f t="shared" si="98"/>
        <v>PLBTLA4504LTI</v>
      </c>
      <c r="B2406" s="33" t="s">
        <v>5</v>
      </c>
      <c r="C2406" s="33" t="s">
        <v>1146</v>
      </c>
      <c r="D2406" s="33" t="s">
        <v>880</v>
      </c>
      <c r="E2406" s="33" t="s">
        <v>2959</v>
      </c>
      <c r="F2406" s="33" t="s">
        <v>2949</v>
      </c>
      <c r="G2406" s="34" t="s">
        <v>9772</v>
      </c>
      <c r="H2406" s="22">
        <v>0</v>
      </c>
      <c r="I2406" s="4"/>
      <c r="J2406" s="5"/>
      <c r="K2406" s="6"/>
      <c r="L2406" s="6"/>
      <c r="M2406" s="125" t="s">
        <v>10646</v>
      </c>
      <c r="N2406" s="125" t="s">
        <v>4113</v>
      </c>
      <c r="O2406" s="126" t="s">
        <v>1136</v>
      </c>
      <c r="P2406" s="127" t="s">
        <v>10642</v>
      </c>
      <c r="Q2406" s="127" t="s">
        <v>4113</v>
      </c>
      <c r="R2406" s="127" t="s">
        <v>1126</v>
      </c>
      <c r="S2406" s="128">
        <v>4</v>
      </c>
      <c r="T2406" s="128">
        <v>5</v>
      </c>
      <c r="U2406" s="128">
        <v>0</v>
      </c>
      <c r="V2406" s="128">
        <v>4</v>
      </c>
      <c r="W2406" s="129" t="s">
        <v>4113</v>
      </c>
      <c r="X2406" s="130" t="s">
        <v>10642</v>
      </c>
      <c r="Y2406" s="130" t="s">
        <v>2281</v>
      </c>
    </row>
    <row r="2407" spans="1:25">
      <c r="A2407" s="6" t="str">
        <f t="shared" si="98"/>
        <v>PLBTLA4506LTI</v>
      </c>
      <c r="B2407" s="7" t="s">
        <v>5</v>
      </c>
      <c r="C2407" s="7" t="s">
        <v>1146</v>
      </c>
      <c r="D2407" s="7" t="s">
        <v>881</v>
      </c>
      <c r="E2407" s="7" t="s">
        <v>2960</v>
      </c>
      <c r="F2407" s="7" t="s">
        <v>2954</v>
      </c>
      <c r="G2407" s="13" t="s">
        <v>9773</v>
      </c>
      <c r="H2407" s="21">
        <v>3</v>
      </c>
      <c r="I2407" s="4"/>
      <c r="J2407" s="5" t="s">
        <v>6991</v>
      </c>
      <c r="K2407" s="6"/>
      <c r="L2407" s="6"/>
      <c r="M2407" s="125" t="s">
        <v>10646</v>
      </c>
      <c r="N2407" s="125" t="s">
        <v>4113</v>
      </c>
      <c r="O2407" s="126" t="s">
        <v>1136</v>
      </c>
      <c r="P2407" s="127" t="s">
        <v>10642</v>
      </c>
      <c r="Q2407" s="127" t="s">
        <v>4113</v>
      </c>
      <c r="R2407" s="127" t="s">
        <v>1126</v>
      </c>
      <c r="S2407" s="128">
        <v>4</v>
      </c>
      <c r="T2407" s="128">
        <v>5</v>
      </c>
      <c r="U2407" s="128">
        <v>0</v>
      </c>
      <c r="V2407" s="128">
        <v>6</v>
      </c>
      <c r="W2407" s="129" t="s">
        <v>4113</v>
      </c>
      <c r="X2407" s="130" t="s">
        <v>10642</v>
      </c>
      <c r="Y2407" s="130" t="s">
        <v>2281</v>
      </c>
    </row>
    <row r="2408" spans="1:25">
      <c r="A2408" s="6" t="str">
        <f t="shared" si="98"/>
        <v>PLBTLA4507LTI</v>
      </c>
      <c r="B2408" s="7" t="s">
        <v>5</v>
      </c>
      <c r="C2408" s="7" t="s">
        <v>1146</v>
      </c>
      <c r="D2408" s="7" t="s">
        <v>881</v>
      </c>
      <c r="E2408" s="7" t="s">
        <v>8124</v>
      </c>
      <c r="F2408" s="7" t="s">
        <v>2954</v>
      </c>
      <c r="G2408" s="13" t="s">
        <v>9774</v>
      </c>
      <c r="H2408" s="21">
        <v>3</v>
      </c>
      <c r="I2408" s="4"/>
      <c r="J2408" s="5" t="s">
        <v>6991</v>
      </c>
      <c r="K2408" s="6"/>
      <c r="L2408" s="6"/>
      <c r="M2408" s="125" t="s">
        <v>10646</v>
      </c>
      <c r="N2408" s="125" t="s">
        <v>4113</v>
      </c>
      <c r="O2408" s="126" t="s">
        <v>1136</v>
      </c>
      <c r="P2408" s="127" t="s">
        <v>10642</v>
      </c>
      <c r="Q2408" s="127" t="s">
        <v>4113</v>
      </c>
      <c r="R2408" s="127" t="s">
        <v>1126</v>
      </c>
      <c r="S2408" s="128">
        <v>4</v>
      </c>
      <c r="T2408" s="128">
        <v>5</v>
      </c>
      <c r="U2408" s="128">
        <v>0</v>
      </c>
      <c r="V2408" s="128">
        <v>7</v>
      </c>
      <c r="W2408" s="129" t="s">
        <v>4113</v>
      </c>
      <c r="X2408" s="130" t="s">
        <v>10642</v>
      </c>
      <c r="Y2408" s="130" t="s">
        <v>2281</v>
      </c>
    </row>
    <row r="2409" spans="1:25">
      <c r="A2409" s="6" t="str">
        <f t="shared" si="98"/>
        <v>PLBTLA4508LTI</v>
      </c>
      <c r="B2409" s="7" t="s">
        <v>5</v>
      </c>
      <c r="C2409" s="7" t="s">
        <v>1146</v>
      </c>
      <c r="D2409" s="7" t="s">
        <v>882</v>
      </c>
      <c r="E2409" s="7" t="s">
        <v>2955</v>
      </c>
      <c r="F2409" s="7" t="s">
        <v>2956</v>
      </c>
      <c r="G2409" s="13" t="s">
        <v>9775</v>
      </c>
      <c r="H2409" s="21">
        <v>4</v>
      </c>
      <c r="I2409" s="4"/>
      <c r="J2409" s="5" t="s">
        <v>6992</v>
      </c>
      <c r="K2409" s="6"/>
      <c r="L2409" s="6"/>
      <c r="M2409" s="125" t="s">
        <v>10646</v>
      </c>
      <c r="N2409" s="125" t="s">
        <v>4113</v>
      </c>
      <c r="O2409" s="126" t="s">
        <v>1136</v>
      </c>
      <c r="P2409" s="127" t="s">
        <v>10642</v>
      </c>
      <c r="Q2409" s="127" t="s">
        <v>4113</v>
      </c>
      <c r="R2409" s="127" t="s">
        <v>1126</v>
      </c>
      <c r="S2409" s="128">
        <v>4</v>
      </c>
      <c r="T2409" s="128">
        <v>5</v>
      </c>
      <c r="U2409" s="128">
        <v>0</v>
      </c>
      <c r="V2409" s="128">
        <v>8</v>
      </c>
      <c r="W2409" s="129" t="s">
        <v>4113</v>
      </c>
      <c r="X2409" s="130" t="s">
        <v>10642</v>
      </c>
      <c r="Y2409" s="130" t="s">
        <v>2281</v>
      </c>
    </row>
    <row r="2410" spans="1:25">
      <c r="A2410" s="6" t="str">
        <f t="shared" si="98"/>
        <v>PLBTLA4509LTI</v>
      </c>
      <c r="B2410" s="7" t="s">
        <v>5</v>
      </c>
      <c r="C2410" s="7" t="s">
        <v>1146</v>
      </c>
      <c r="D2410" s="7" t="s">
        <v>882</v>
      </c>
      <c r="E2410" s="7" t="s">
        <v>8125</v>
      </c>
      <c r="F2410" s="7" t="s">
        <v>2950</v>
      </c>
      <c r="G2410" s="13" t="s">
        <v>9776</v>
      </c>
      <c r="H2410" s="21">
        <v>1</v>
      </c>
      <c r="I2410" s="4"/>
      <c r="J2410" s="5"/>
      <c r="K2410" s="6"/>
      <c r="L2410" s="6"/>
      <c r="M2410" s="125" t="s">
        <v>10646</v>
      </c>
      <c r="N2410" s="125" t="s">
        <v>4113</v>
      </c>
      <c r="O2410" s="126" t="s">
        <v>1136</v>
      </c>
      <c r="P2410" s="127" t="s">
        <v>10642</v>
      </c>
      <c r="Q2410" s="127" t="s">
        <v>4113</v>
      </c>
      <c r="R2410" s="127" t="s">
        <v>1126</v>
      </c>
      <c r="S2410" s="128">
        <v>4</v>
      </c>
      <c r="T2410" s="128">
        <v>5</v>
      </c>
      <c r="U2410" s="128">
        <v>0</v>
      </c>
      <c r="V2410" s="128">
        <v>9</v>
      </c>
      <c r="W2410" s="129" t="s">
        <v>4113</v>
      </c>
      <c r="X2410" s="130" t="s">
        <v>10642</v>
      </c>
      <c r="Y2410" s="130" t="s">
        <v>2281</v>
      </c>
    </row>
    <row r="2411" spans="1:25">
      <c r="A2411" s="6" t="str">
        <f t="shared" si="98"/>
        <v>PLBTLA4510LTI</v>
      </c>
      <c r="B2411" s="7" t="s">
        <v>5</v>
      </c>
      <c r="C2411" s="7" t="s">
        <v>1146</v>
      </c>
      <c r="D2411" s="7" t="s">
        <v>883</v>
      </c>
      <c r="E2411" s="7" t="s">
        <v>2957</v>
      </c>
      <c r="F2411" s="7" t="s">
        <v>2958</v>
      </c>
      <c r="G2411" s="13" t="s">
        <v>9777</v>
      </c>
      <c r="H2411" s="21">
        <v>2</v>
      </c>
      <c r="I2411" s="4"/>
      <c r="J2411" s="5" t="s">
        <v>6990</v>
      </c>
      <c r="K2411" s="6"/>
      <c r="L2411" s="6"/>
      <c r="M2411" s="125" t="s">
        <v>10646</v>
      </c>
      <c r="N2411" s="125" t="s">
        <v>4113</v>
      </c>
      <c r="O2411" s="126" t="s">
        <v>1136</v>
      </c>
      <c r="P2411" s="127" t="s">
        <v>10642</v>
      </c>
      <c r="Q2411" s="127" t="s">
        <v>4113</v>
      </c>
      <c r="R2411" s="127" t="s">
        <v>1126</v>
      </c>
      <c r="S2411" s="128">
        <v>4</v>
      </c>
      <c r="T2411" s="128">
        <v>5</v>
      </c>
      <c r="U2411" s="128">
        <v>1</v>
      </c>
      <c r="V2411" s="128">
        <v>0</v>
      </c>
      <c r="W2411" s="129" t="s">
        <v>4113</v>
      </c>
      <c r="X2411" s="130" t="s">
        <v>10642</v>
      </c>
      <c r="Y2411" s="130" t="s">
        <v>2281</v>
      </c>
    </row>
    <row r="2412" spans="1:25">
      <c r="A2412" s="6" t="str">
        <f t="shared" si="98"/>
        <v>PLBTLA4504RTI</v>
      </c>
      <c r="B2412" s="7" t="s">
        <v>5</v>
      </c>
      <c r="C2412" s="7" t="s">
        <v>1146</v>
      </c>
      <c r="D2412" s="7" t="s">
        <v>3016</v>
      </c>
      <c r="E2412" s="7" t="s">
        <v>8123</v>
      </c>
      <c r="F2412" s="7" t="s">
        <v>6989</v>
      </c>
      <c r="G2412" s="13" t="s">
        <v>9757</v>
      </c>
      <c r="H2412" s="21">
        <v>3</v>
      </c>
      <c r="I2412" s="4"/>
      <c r="J2412" s="5"/>
      <c r="K2412" s="6"/>
      <c r="L2412" s="6"/>
      <c r="M2412" s="125" t="s">
        <v>10646</v>
      </c>
      <c r="N2412" s="125" t="s">
        <v>4113</v>
      </c>
      <c r="O2412" s="126" t="s">
        <v>1136</v>
      </c>
      <c r="P2412" s="127" t="s">
        <v>10642</v>
      </c>
      <c r="Q2412" s="127" t="s">
        <v>4113</v>
      </c>
      <c r="R2412" s="127" t="s">
        <v>1126</v>
      </c>
      <c r="S2412" s="128">
        <v>4</v>
      </c>
      <c r="T2412" s="128">
        <v>5</v>
      </c>
      <c r="U2412" s="128">
        <v>0</v>
      </c>
      <c r="V2412" s="128">
        <v>4</v>
      </c>
      <c r="W2412" s="129" t="s">
        <v>10643</v>
      </c>
      <c r="X2412" s="130" t="s">
        <v>10642</v>
      </c>
      <c r="Y2412" s="130" t="s">
        <v>2281</v>
      </c>
    </row>
    <row r="2413" spans="1:25">
      <c r="A2413" s="6" t="str">
        <f t="shared" si="98"/>
        <v>PLBTLA4506RTI</v>
      </c>
      <c r="B2413" s="7" t="s">
        <v>5</v>
      </c>
      <c r="C2413" s="7" t="s">
        <v>1146</v>
      </c>
      <c r="D2413" s="7" t="s">
        <v>2047</v>
      </c>
      <c r="E2413" s="7" t="s">
        <v>2935</v>
      </c>
      <c r="F2413" s="7" t="s">
        <v>2934</v>
      </c>
      <c r="G2413" s="13" t="s">
        <v>9758</v>
      </c>
      <c r="H2413" s="21">
        <v>1</v>
      </c>
      <c r="I2413" s="4"/>
      <c r="J2413" s="5"/>
      <c r="K2413" s="6"/>
      <c r="L2413" s="6"/>
      <c r="M2413" s="125" t="s">
        <v>10646</v>
      </c>
      <c r="N2413" s="125" t="s">
        <v>4113</v>
      </c>
      <c r="O2413" s="126" t="s">
        <v>1136</v>
      </c>
      <c r="P2413" s="127" t="s">
        <v>10642</v>
      </c>
      <c r="Q2413" s="127" t="s">
        <v>4113</v>
      </c>
      <c r="R2413" s="127" t="s">
        <v>1126</v>
      </c>
      <c r="S2413" s="128">
        <v>4</v>
      </c>
      <c r="T2413" s="128">
        <v>5</v>
      </c>
      <c r="U2413" s="128">
        <v>0</v>
      </c>
      <c r="V2413" s="128">
        <v>6</v>
      </c>
      <c r="W2413" s="129" t="s">
        <v>10643</v>
      </c>
      <c r="X2413" s="130" t="s">
        <v>10642</v>
      </c>
      <c r="Y2413" s="130" t="s">
        <v>2281</v>
      </c>
    </row>
    <row r="2414" spans="1:25">
      <c r="A2414" s="6" t="str">
        <f t="shared" si="98"/>
        <v>PLBTLA4508RTI</v>
      </c>
      <c r="B2414" s="7" t="s">
        <v>5</v>
      </c>
      <c r="C2414" s="7" t="s">
        <v>1146</v>
      </c>
      <c r="D2414" s="7" t="s">
        <v>2048</v>
      </c>
      <c r="E2414" s="7" t="s">
        <v>2936</v>
      </c>
      <c r="F2414" s="7" t="s">
        <v>2937</v>
      </c>
      <c r="G2414" s="13" t="s">
        <v>9759</v>
      </c>
      <c r="H2414" s="21">
        <v>1</v>
      </c>
      <c r="I2414" s="4"/>
      <c r="J2414" s="5"/>
      <c r="K2414" s="6"/>
      <c r="L2414" s="6"/>
      <c r="M2414" s="125" t="s">
        <v>10646</v>
      </c>
      <c r="N2414" s="125" t="s">
        <v>4113</v>
      </c>
      <c r="O2414" s="126" t="s">
        <v>1136</v>
      </c>
      <c r="P2414" s="127" t="s">
        <v>10642</v>
      </c>
      <c r="Q2414" s="127" t="s">
        <v>4113</v>
      </c>
      <c r="R2414" s="127" t="s">
        <v>1126</v>
      </c>
      <c r="S2414" s="128">
        <v>4</v>
      </c>
      <c r="T2414" s="128">
        <v>5</v>
      </c>
      <c r="U2414" s="128">
        <v>0</v>
      </c>
      <c r="V2414" s="128">
        <v>8</v>
      </c>
      <c r="W2414" s="129" t="s">
        <v>10643</v>
      </c>
      <c r="X2414" s="130" t="s">
        <v>10642</v>
      </c>
      <c r="Y2414" s="130" t="s">
        <v>2281</v>
      </c>
    </row>
    <row r="2415" spans="1:25">
      <c r="A2415" s="6" t="str">
        <f t="shared" si="98"/>
        <v>PLBTLA4510RTI</v>
      </c>
      <c r="B2415" s="7" t="s">
        <v>5</v>
      </c>
      <c r="C2415" s="7" t="s">
        <v>1146</v>
      </c>
      <c r="D2415" s="7" t="s">
        <v>2049</v>
      </c>
      <c r="E2415" s="7" t="s">
        <v>2938</v>
      </c>
      <c r="F2415" s="7" t="s">
        <v>2939</v>
      </c>
      <c r="G2415" s="13" t="s">
        <v>9760</v>
      </c>
      <c r="H2415" s="21">
        <v>2</v>
      </c>
      <c r="I2415" s="4"/>
      <c r="J2415" s="5"/>
      <c r="K2415" s="6"/>
      <c r="L2415" s="6"/>
      <c r="M2415" s="125" t="s">
        <v>10646</v>
      </c>
      <c r="N2415" s="125" t="s">
        <v>4113</v>
      </c>
      <c r="O2415" s="126" t="s">
        <v>1136</v>
      </c>
      <c r="P2415" s="127" t="s">
        <v>10642</v>
      </c>
      <c r="Q2415" s="127" t="s">
        <v>4113</v>
      </c>
      <c r="R2415" s="127" t="s">
        <v>1126</v>
      </c>
      <c r="S2415" s="128">
        <v>4</v>
      </c>
      <c r="T2415" s="128">
        <v>5</v>
      </c>
      <c r="U2415" s="128">
        <v>1</v>
      </c>
      <c r="V2415" s="128">
        <v>0</v>
      </c>
      <c r="W2415" s="129" t="s">
        <v>10643</v>
      </c>
      <c r="X2415" s="130" t="s">
        <v>10642</v>
      </c>
      <c r="Y2415" s="130" t="s">
        <v>2281</v>
      </c>
    </row>
    <row r="2416" spans="1:25">
      <c r="A2416" s="6" t="str">
        <f t="shared" si="98"/>
        <v>PLBTME4504LTI</v>
      </c>
      <c r="B2416" s="9" t="s">
        <v>5</v>
      </c>
      <c r="C2416" s="9" t="s">
        <v>1146</v>
      </c>
      <c r="D2416" s="9" t="s">
        <v>884</v>
      </c>
      <c r="E2416" s="9" t="s">
        <v>8135</v>
      </c>
      <c r="F2416" s="9" t="s">
        <v>8136</v>
      </c>
      <c r="G2416" s="13" t="s">
        <v>9779</v>
      </c>
      <c r="H2416" s="40">
        <v>3</v>
      </c>
      <c r="I2416" s="4"/>
      <c r="J2416" s="5"/>
      <c r="K2416" s="6"/>
      <c r="L2416" s="6"/>
      <c r="M2416" s="125" t="s">
        <v>10646</v>
      </c>
      <c r="N2416" s="125" t="s">
        <v>4113</v>
      </c>
      <c r="O2416" s="126" t="s">
        <v>1136</v>
      </c>
      <c r="P2416" s="127" t="s">
        <v>10642</v>
      </c>
      <c r="Q2416" s="127" t="s">
        <v>2563</v>
      </c>
      <c r="R2416" s="127" t="s">
        <v>1683</v>
      </c>
      <c r="S2416" s="128">
        <v>4</v>
      </c>
      <c r="T2416" s="128">
        <v>5</v>
      </c>
      <c r="U2416" s="128">
        <v>0</v>
      </c>
      <c r="V2416" s="128">
        <v>4</v>
      </c>
      <c r="W2416" s="129" t="s">
        <v>4113</v>
      </c>
      <c r="X2416" s="130" t="s">
        <v>10642</v>
      </c>
      <c r="Y2416" s="130" t="s">
        <v>2281</v>
      </c>
    </row>
    <row r="2417" spans="1:25">
      <c r="A2417" s="6" t="str">
        <f t="shared" si="98"/>
        <v>PLBTME4506RTI</v>
      </c>
      <c r="B2417" s="33" t="s">
        <v>5</v>
      </c>
      <c r="C2417" s="33" t="s">
        <v>1146</v>
      </c>
      <c r="D2417" s="33" t="s">
        <v>2051</v>
      </c>
      <c r="E2417" s="33" t="s">
        <v>2946</v>
      </c>
      <c r="F2417" s="33" t="s">
        <v>2947</v>
      </c>
      <c r="G2417" s="34" t="s">
        <v>9762</v>
      </c>
      <c r="H2417" s="22">
        <v>0</v>
      </c>
      <c r="I2417" s="4"/>
      <c r="J2417" s="5"/>
      <c r="K2417" s="6"/>
      <c r="L2417" s="6"/>
      <c r="M2417" s="125" t="s">
        <v>10646</v>
      </c>
      <c r="N2417" s="125" t="s">
        <v>4113</v>
      </c>
      <c r="O2417" s="126" t="s">
        <v>1136</v>
      </c>
      <c r="P2417" s="127" t="s">
        <v>10642</v>
      </c>
      <c r="Q2417" s="127" t="s">
        <v>2563</v>
      </c>
      <c r="R2417" s="127" t="s">
        <v>1683</v>
      </c>
      <c r="S2417" s="128">
        <v>4</v>
      </c>
      <c r="T2417" s="128">
        <v>5</v>
      </c>
      <c r="U2417" s="128">
        <v>0</v>
      </c>
      <c r="V2417" s="128">
        <v>6</v>
      </c>
      <c r="W2417" s="129" t="s">
        <v>10643</v>
      </c>
      <c r="X2417" s="130" t="s">
        <v>10642</v>
      </c>
      <c r="Y2417" s="130" t="s">
        <v>2281</v>
      </c>
    </row>
    <row r="2418" spans="1:25">
      <c r="A2418" s="6" t="str">
        <f t="shared" si="98"/>
        <v>PLBTME4506LTI</v>
      </c>
      <c r="B2418" s="9" t="s">
        <v>5</v>
      </c>
      <c r="C2418" s="9" t="s">
        <v>1146</v>
      </c>
      <c r="D2418" s="9" t="s">
        <v>885</v>
      </c>
      <c r="E2418" s="9" t="s">
        <v>2946</v>
      </c>
      <c r="F2418" s="9" t="s">
        <v>8137</v>
      </c>
      <c r="G2418" s="13" t="s">
        <v>9780</v>
      </c>
      <c r="H2418" s="40">
        <v>3</v>
      </c>
      <c r="I2418" s="4"/>
      <c r="J2418" s="5"/>
      <c r="K2418" s="6"/>
      <c r="L2418" s="6"/>
      <c r="M2418" s="125" t="s">
        <v>10646</v>
      </c>
      <c r="N2418" s="125" t="s">
        <v>4113</v>
      </c>
      <c r="O2418" s="126" t="s">
        <v>1136</v>
      </c>
      <c r="P2418" s="127" t="s">
        <v>10642</v>
      </c>
      <c r="Q2418" s="127" t="s">
        <v>2563</v>
      </c>
      <c r="R2418" s="127" t="s">
        <v>1683</v>
      </c>
      <c r="S2418" s="128">
        <v>4</v>
      </c>
      <c r="T2418" s="128">
        <v>5</v>
      </c>
      <c r="U2418" s="128">
        <v>0</v>
      </c>
      <c r="V2418" s="128">
        <v>6</v>
      </c>
      <c r="W2418" s="129" t="s">
        <v>4113</v>
      </c>
      <c r="X2418" s="130" t="s">
        <v>10642</v>
      </c>
      <c r="Y2418" s="130" t="s">
        <v>2281</v>
      </c>
    </row>
    <row r="2419" spans="1:25">
      <c r="A2419" s="6" t="str">
        <f t="shared" si="98"/>
        <v>PLBTME4508RTI</v>
      </c>
      <c r="B2419" s="9" t="s">
        <v>5</v>
      </c>
      <c r="C2419" s="9" t="s">
        <v>1146</v>
      </c>
      <c r="D2419" s="9" t="s">
        <v>2052</v>
      </c>
      <c r="E2419" s="9" t="s">
        <v>2944</v>
      </c>
      <c r="F2419" s="9" t="s">
        <v>2945</v>
      </c>
      <c r="G2419" s="13" t="s">
        <v>9763</v>
      </c>
      <c r="H2419" s="40">
        <v>1</v>
      </c>
      <c r="I2419" s="4"/>
      <c r="J2419" s="5"/>
      <c r="K2419" s="6"/>
      <c r="L2419" s="6"/>
      <c r="M2419" s="125" t="s">
        <v>10646</v>
      </c>
      <c r="N2419" s="125" t="s">
        <v>4113</v>
      </c>
      <c r="O2419" s="126" t="s">
        <v>1136</v>
      </c>
      <c r="P2419" s="127" t="s">
        <v>10642</v>
      </c>
      <c r="Q2419" s="127" t="s">
        <v>2563</v>
      </c>
      <c r="R2419" s="127" t="s">
        <v>1683</v>
      </c>
      <c r="S2419" s="128">
        <v>4</v>
      </c>
      <c r="T2419" s="128">
        <v>5</v>
      </c>
      <c r="U2419" s="128">
        <v>0</v>
      </c>
      <c r="V2419" s="128">
        <v>8</v>
      </c>
      <c r="W2419" s="129" t="s">
        <v>10643</v>
      </c>
      <c r="X2419" s="130" t="s">
        <v>10642</v>
      </c>
      <c r="Y2419" s="130" t="s">
        <v>2281</v>
      </c>
    </row>
    <row r="2420" spans="1:25">
      <c r="A2420" s="6" t="str">
        <f t="shared" si="98"/>
        <v>PLBTME4508LTI</v>
      </c>
      <c r="B2420" s="7" t="s">
        <v>5</v>
      </c>
      <c r="C2420" s="7" t="s">
        <v>1146</v>
      </c>
      <c r="D2420" s="7" t="s">
        <v>886</v>
      </c>
      <c r="E2420" s="7" t="s">
        <v>2944</v>
      </c>
      <c r="F2420" s="7" t="s">
        <v>8138</v>
      </c>
      <c r="G2420" s="13" t="s">
        <v>9782</v>
      </c>
      <c r="H2420" s="21">
        <v>6</v>
      </c>
      <c r="I2420" s="4"/>
      <c r="J2420" s="5"/>
      <c r="K2420" s="6"/>
      <c r="L2420" s="6"/>
      <c r="M2420" s="125" t="s">
        <v>10646</v>
      </c>
      <c r="N2420" s="125" t="s">
        <v>4113</v>
      </c>
      <c r="O2420" s="126" t="s">
        <v>1136</v>
      </c>
      <c r="P2420" s="127" t="s">
        <v>10642</v>
      </c>
      <c r="Q2420" s="127" t="s">
        <v>2563</v>
      </c>
      <c r="R2420" s="127" t="s">
        <v>1683</v>
      </c>
      <c r="S2420" s="128">
        <v>4</v>
      </c>
      <c r="T2420" s="128">
        <v>5</v>
      </c>
      <c r="U2420" s="128">
        <v>0</v>
      </c>
      <c r="V2420" s="128">
        <v>8</v>
      </c>
      <c r="W2420" s="129" t="s">
        <v>4113</v>
      </c>
      <c r="X2420" s="130" t="s">
        <v>10642</v>
      </c>
      <c r="Y2420" s="130" t="s">
        <v>2281</v>
      </c>
    </row>
    <row r="2421" spans="1:25">
      <c r="A2421" s="6" t="str">
        <f t="shared" si="98"/>
        <v>PLBTME4510RTI</v>
      </c>
      <c r="B2421" s="7" t="s">
        <v>5</v>
      </c>
      <c r="C2421" s="7" t="s">
        <v>1146</v>
      </c>
      <c r="D2421" s="7" t="s">
        <v>2053</v>
      </c>
      <c r="E2421" s="7" t="s">
        <v>2943</v>
      </c>
      <c r="F2421" s="7" t="s">
        <v>2942</v>
      </c>
      <c r="G2421" s="13" t="s">
        <v>9764</v>
      </c>
      <c r="H2421" s="21">
        <v>2</v>
      </c>
      <c r="I2421" s="4"/>
      <c r="J2421" s="5"/>
      <c r="K2421" s="6"/>
      <c r="L2421" s="6"/>
      <c r="M2421" s="125" t="s">
        <v>10646</v>
      </c>
      <c r="N2421" s="125" t="s">
        <v>4113</v>
      </c>
      <c r="O2421" s="126" t="s">
        <v>1136</v>
      </c>
      <c r="P2421" s="127" t="s">
        <v>10642</v>
      </c>
      <c r="Q2421" s="127" t="s">
        <v>2563</v>
      </c>
      <c r="R2421" s="127" t="s">
        <v>1683</v>
      </c>
      <c r="S2421" s="128">
        <v>4</v>
      </c>
      <c r="T2421" s="128">
        <v>5</v>
      </c>
      <c r="U2421" s="128">
        <v>1</v>
      </c>
      <c r="V2421" s="128">
        <v>0</v>
      </c>
      <c r="W2421" s="129" t="s">
        <v>10643</v>
      </c>
      <c r="X2421" s="130" t="s">
        <v>10642</v>
      </c>
      <c r="Y2421" s="130" t="s">
        <v>2281</v>
      </c>
    </row>
    <row r="2422" spans="1:25">
      <c r="A2422" s="6" t="str">
        <f t="shared" si="98"/>
        <v>PLBTME4510LTI</v>
      </c>
      <c r="B2422" s="7" t="s">
        <v>5</v>
      </c>
      <c r="C2422" s="7" t="s">
        <v>1146</v>
      </c>
      <c r="D2422" s="7" t="s">
        <v>887</v>
      </c>
      <c r="E2422" s="7" t="s">
        <v>2943</v>
      </c>
      <c r="F2422" s="7" t="s">
        <v>8139</v>
      </c>
      <c r="G2422" s="13" t="s">
        <v>9783</v>
      </c>
      <c r="H2422" s="21">
        <v>6</v>
      </c>
      <c r="I2422" s="4"/>
      <c r="J2422" s="5"/>
      <c r="K2422" s="6"/>
      <c r="L2422" s="6"/>
      <c r="M2422" s="125" t="s">
        <v>10646</v>
      </c>
      <c r="N2422" s="125" t="s">
        <v>4113</v>
      </c>
      <c r="O2422" s="126" t="s">
        <v>1136</v>
      </c>
      <c r="P2422" s="127" t="s">
        <v>10642</v>
      </c>
      <c r="Q2422" s="127" t="s">
        <v>2563</v>
      </c>
      <c r="R2422" s="127" t="s">
        <v>1683</v>
      </c>
      <c r="S2422" s="128">
        <v>4</v>
      </c>
      <c r="T2422" s="128">
        <v>5</v>
      </c>
      <c r="U2422" s="128">
        <v>1</v>
      </c>
      <c r="V2422" s="128">
        <v>0</v>
      </c>
      <c r="W2422" s="129" t="s">
        <v>4113</v>
      </c>
      <c r="X2422" s="130" t="s">
        <v>10642</v>
      </c>
      <c r="Y2422" s="130" t="s">
        <v>2281</v>
      </c>
    </row>
    <row r="2423" spans="1:25">
      <c r="A2423" s="6" t="str">
        <f t="shared" si="98"/>
        <v>PLBTME4504RTI</v>
      </c>
      <c r="B2423" s="33" t="s">
        <v>5</v>
      </c>
      <c r="C2423" s="33" t="s">
        <v>1146</v>
      </c>
      <c r="D2423" s="33" t="s">
        <v>2050</v>
      </c>
      <c r="E2423" s="33" t="s">
        <v>2940</v>
      </c>
      <c r="F2423" s="33" t="s">
        <v>2941</v>
      </c>
      <c r="G2423" s="34" t="s">
        <v>9761</v>
      </c>
      <c r="H2423" s="22">
        <v>0</v>
      </c>
      <c r="I2423" s="4"/>
      <c r="J2423" s="5" t="s">
        <v>6988</v>
      </c>
      <c r="K2423" s="6"/>
      <c r="L2423" s="6"/>
      <c r="M2423" s="125" t="s">
        <v>10646</v>
      </c>
      <c r="N2423" s="125" t="s">
        <v>4113</v>
      </c>
      <c r="O2423" s="126" t="s">
        <v>1136</v>
      </c>
      <c r="P2423" s="127" t="s">
        <v>10642</v>
      </c>
      <c r="Q2423" s="127" t="s">
        <v>2563</v>
      </c>
      <c r="R2423" s="127" t="s">
        <v>1683</v>
      </c>
      <c r="S2423" s="128">
        <v>4</v>
      </c>
      <c r="T2423" s="128">
        <v>5</v>
      </c>
      <c r="U2423" s="128">
        <v>0</v>
      </c>
      <c r="V2423" s="128">
        <v>4</v>
      </c>
      <c r="W2423" s="129" t="s">
        <v>10643</v>
      </c>
      <c r="X2423" s="130" t="s">
        <v>10642</v>
      </c>
      <c r="Y2423" s="130" t="s">
        <v>2281</v>
      </c>
    </row>
    <row r="2424" spans="1:25">
      <c r="A2424" s="6" t="str">
        <f t="shared" si="98"/>
        <v>PLBPGF4504LTI</v>
      </c>
      <c r="B2424" s="33" t="s">
        <v>5</v>
      </c>
      <c r="C2424" s="33" t="s">
        <v>1146</v>
      </c>
      <c r="D2424" s="33" t="s">
        <v>1242</v>
      </c>
      <c r="E2424" s="33" t="s">
        <v>8159</v>
      </c>
      <c r="F2424" s="33" t="s">
        <v>8160</v>
      </c>
      <c r="G2424" s="13" t="s">
        <v>9791</v>
      </c>
      <c r="H2424" s="22">
        <v>0</v>
      </c>
      <c r="I2424" s="4"/>
      <c r="J2424" s="5"/>
      <c r="K2424" s="6"/>
      <c r="L2424" s="6"/>
      <c r="M2424" s="125" t="s">
        <v>10646</v>
      </c>
      <c r="N2424" s="125" t="s">
        <v>4113</v>
      </c>
      <c r="O2424" s="126" t="s">
        <v>1136</v>
      </c>
      <c r="P2424" s="127" t="s">
        <v>10646</v>
      </c>
      <c r="Q2424" s="127" t="s">
        <v>1412</v>
      </c>
      <c r="R2424" s="127" t="s">
        <v>1659</v>
      </c>
      <c r="S2424" s="128">
        <v>4</v>
      </c>
      <c r="T2424" s="128">
        <v>5</v>
      </c>
      <c r="U2424" s="128">
        <v>0</v>
      </c>
      <c r="V2424" s="128">
        <v>4</v>
      </c>
      <c r="W2424" s="129" t="s">
        <v>4113</v>
      </c>
      <c r="X2424" s="130" t="s">
        <v>10642</v>
      </c>
      <c r="Y2424" s="130" t="s">
        <v>2281</v>
      </c>
    </row>
    <row r="2425" spans="1:25">
      <c r="A2425" s="6" t="str">
        <f t="shared" si="98"/>
        <v>PLBPGF4505LTI</v>
      </c>
      <c r="B2425" s="9" t="s">
        <v>5</v>
      </c>
      <c r="C2425" s="9" t="s">
        <v>1146</v>
      </c>
      <c r="D2425" s="9" t="s">
        <v>1243</v>
      </c>
      <c r="E2425" s="9" t="s">
        <v>8157</v>
      </c>
      <c r="F2425" s="9" t="s">
        <v>8158</v>
      </c>
      <c r="G2425" s="13" t="s">
        <v>9792</v>
      </c>
      <c r="H2425" s="40">
        <v>4</v>
      </c>
      <c r="I2425" s="4"/>
      <c r="J2425" s="5"/>
      <c r="K2425" s="6"/>
      <c r="L2425" s="6"/>
      <c r="M2425" s="125" t="s">
        <v>10646</v>
      </c>
      <c r="N2425" s="125" t="s">
        <v>4113</v>
      </c>
      <c r="O2425" s="126" t="s">
        <v>1136</v>
      </c>
      <c r="P2425" s="127" t="s">
        <v>10646</v>
      </c>
      <c r="Q2425" s="127" t="s">
        <v>1412</v>
      </c>
      <c r="R2425" s="127" t="s">
        <v>1659</v>
      </c>
      <c r="S2425" s="128">
        <v>4</v>
      </c>
      <c r="T2425" s="128">
        <v>5</v>
      </c>
      <c r="U2425" s="128">
        <v>0</v>
      </c>
      <c r="V2425" s="128">
        <v>5</v>
      </c>
      <c r="W2425" s="129" t="s">
        <v>4113</v>
      </c>
      <c r="X2425" s="130" t="s">
        <v>10642</v>
      </c>
      <c r="Y2425" s="130" t="s">
        <v>2281</v>
      </c>
    </row>
    <row r="2426" spans="1:25">
      <c r="A2426" s="6" t="str">
        <f t="shared" si="98"/>
        <v>PLBPGF4507LTI</v>
      </c>
      <c r="B2426" s="7" t="s">
        <v>5</v>
      </c>
      <c r="C2426" s="7" t="s">
        <v>1146</v>
      </c>
      <c r="D2426" s="7" t="s">
        <v>2559</v>
      </c>
      <c r="E2426" s="9" t="s">
        <v>8161</v>
      </c>
      <c r="F2426" s="7" t="s">
        <v>8162</v>
      </c>
      <c r="G2426" s="13" t="s">
        <v>9793</v>
      </c>
      <c r="H2426" s="21">
        <v>5</v>
      </c>
      <c r="I2426" s="4"/>
      <c r="J2426" s="5"/>
      <c r="K2426" s="6"/>
      <c r="L2426" s="6"/>
      <c r="M2426" s="125" t="s">
        <v>10646</v>
      </c>
      <c r="N2426" s="125" t="s">
        <v>4113</v>
      </c>
      <c r="O2426" s="126" t="s">
        <v>1136</v>
      </c>
      <c r="P2426" s="127" t="s">
        <v>10646</v>
      </c>
      <c r="Q2426" s="127" t="s">
        <v>1412</v>
      </c>
      <c r="R2426" s="127" t="s">
        <v>1659</v>
      </c>
      <c r="S2426" s="128">
        <v>4</v>
      </c>
      <c r="T2426" s="128">
        <v>5</v>
      </c>
      <c r="U2426" s="128">
        <v>0</v>
      </c>
      <c r="V2426" s="128">
        <v>7</v>
      </c>
      <c r="W2426" s="129" t="s">
        <v>4113</v>
      </c>
      <c r="X2426" s="130" t="s">
        <v>10642</v>
      </c>
      <c r="Y2426" s="130" t="s">
        <v>2281</v>
      </c>
    </row>
    <row r="2427" spans="1:25">
      <c r="A2427" s="6" t="str">
        <f t="shared" ref="A2427:A2447" si="99">CONCATENATE(M2427,N2427,O2427,P2427,Q2427,R2427,S2427,T2427,U2427,V2427,W2427,X2427,Y2427)</f>
        <v>PLBPGF4509LTI</v>
      </c>
      <c r="B2427" s="7" t="s">
        <v>5</v>
      </c>
      <c r="C2427" s="7" t="s">
        <v>1146</v>
      </c>
      <c r="D2427" s="7" t="s">
        <v>1244</v>
      </c>
      <c r="E2427" s="7" t="s">
        <v>8163</v>
      </c>
      <c r="F2427" s="7" t="s">
        <v>8164</v>
      </c>
      <c r="G2427" s="13" t="s">
        <v>9794</v>
      </c>
      <c r="H2427" s="21">
        <v>5</v>
      </c>
      <c r="I2427" s="4"/>
      <c r="J2427" s="5"/>
      <c r="K2427" s="6"/>
      <c r="L2427" s="6"/>
      <c r="M2427" s="125" t="s">
        <v>10646</v>
      </c>
      <c r="N2427" s="125" t="s">
        <v>4113</v>
      </c>
      <c r="O2427" s="126" t="s">
        <v>1136</v>
      </c>
      <c r="P2427" s="127" t="s">
        <v>10646</v>
      </c>
      <c r="Q2427" s="127" t="s">
        <v>1412</v>
      </c>
      <c r="R2427" s="127" t="s">
        <v>1659</v>
      </c>
      <c r="S2427" s="128">
        <v>4</v>
      </c>
      <c r="T2427" s="128">
        <v>5</v>
      </c>
      <c r="U2427" s="128">
        <v>0</v>
      </c>
      <c r="V2427" s="128">
        <v>9</v>
      </c>
      <c r="W2427" s="129" t="s">
        <v>4113</v>
      </c>
      <c r="X2427" s="130" t="s">
        <v>10642</v>
      </c>
      <c r="Y2427" s="130" t="s">
        <v>2281</v>
      </c>
    </row>
    <row r="2428" spans="1:25">
      <c r="A2428" s="6" t="str">
        <f t="shared" si="99"/>
        <v>PLBPGF4511LTI</v>
      </c>
      <c r="B2428" s="7" t="s">
        <v>5</v>
      </c>
      <c r="C2428" s="7" t="s">
        <v>1146</v>
      </c>
      <c r="D2428" s="7" t="s">
        <v>1245</v>
      </c>
      <c r="E2428" s="7" t="s">
        <v>8165</v>
      </c>
      <c r="F2428" s="7" t="s">
        <v>8167</v>
      </c>
      <c r="G2428" s="13" t="s">
        <v>9795</v>
      </c>
      <c r="H2428" s="21">
        <v>2</v>
      </c>
      <c r="I2428" s="4"/>
      <c r="J2428" s="5"/>
      <c r="K2428" s="6"/>
      <c r="L2428" s="6"/>
      <c r="M2428" s="125" t="s">
        <v>10646</v>
      </c>
      <c r="N2428" s="125" t="s">
        <v>4113</v>
      </c>
      <c r="O2428" s="126" t="s">
        <v>1136</v>
      </c>
      <c r="P2428" s="127" t="s">
        <v>10646</v>
      </c>
      <c r="Q2428" s="127" t="s">
        <v>1412</v>
      </c>
      <c r="R2428" s="127" t="s">
        <v>1659</v>
      </c>
      <c r="S2428" s="128">
        <v>4</v>
      </c>
      <c r="T2428" s="128">
        <v>5</v>
      </c>
      <c r="U2428" s="128">
        <v>1</v>
      </c>
      <c r="V2428" s="128">
        <v>1</v>
      </c>
      <c r="W2428" s="129" t="s">
        <v>4113</v>
      </c>
      <c r="X2428" s="130" t="s">
        <v>10642</v>
      </c>
      <c r="Y2428" s="130" t="s">
        <v>2281</v>
      </c>
    </row>
    <row r="2429" spans="1:25">
      <c r="A2429" s="6" t="str">
        <f t="shared" si="99"/>
        <v>PLBPGF4513LTI</v>
      </c>
      <c r="B2429" s="7" t="s">
        <v>5</v>
      </c>
      <c r="C2429" s="7" t="s">
        <v>1146</v>
      </c>
      <c r="D2429" s="7" t="s">
        <v>1246</v>
      </c>
      <c r="E2429" s="7" t="s">
        <v>8166</v>
      </c>
      <c r="F2429" s="7" t="s">
        <v>2994</v>
      </c>
      <c r="G2429" s="13" t="s">
        <v>9796</v>
      </c>
      <c r="H2429" s="21">
        <v>2</v>
      </c>
      <c r="I2429" s="4"/>
      <c r="J2429" s="5"/>
      <c r="K2429" s="6"/>
      <c r="L2429" s="6"/>
      <c r="M2429" s="125" t="s">
        <v>10646</v>
      </c>
      <c r="N2429" s="125" t="s">
        <v>4113</v>
      </c>
      <c r="O2429" s="126" t="s">
        <v>1136</v>
      </c>
      <c r="P2429" s="127" t="s">
        <v>10646</v>
      </c>
      <c r="Q2429" s="127" t="s">
        <v>1412</v>
      </c>
      <c r="R2429" s="127" t="s">
        <v>1659</v>
      </c>
      <c r="S2429" s="128">
        <v>4</v>
      </c>
      <c r="T2429" s="128">
        <v>5</v>
      </c>
      <c r="U2429" s="128">
        <v>1</v>
      </c>
      <c r="V2429" s="128">
        <v>3</v>
      </c>
      <c r="W2429" s="129" t="s">
        <v>4113</v>
      </c>
      <c r="X2429" s="130" t="s">
        <v>10642</v>
      </c>
      <c r="Y2429" s="130" t="s">
        <v>2281</v>
      </c>
    </row>
    <row r="2430" spans="1:25">
      <c r="A2430" s="6" t="str">
        <f t="shared" si="99"/>
        <v>PLBPGF4504RTI</v>
      </c>
      <c r="B2430" s="33" t="s">
        <v>5</v>
      </c>
      <c r="C2430" s="33" t="s">
        <v>1146</v>
      </c>
      <c r="D2430" s="33" t="s">
        <v>894</v>
      </c>
      <c r="E2430" s="33" t="s">
        <v>8150</v>
      </c>
      <c r="F2430" s="33" t="s">
        <v>2954</v>
      </c>
      <c r="G2430" s="34" t="s">
        <v>9797</v>
      </c>
      <c r="H2430" s="22">
        <v>0</v>
      </c>
      <c r="I2430" s="4"/>
      <c r="J2430" s="5"/>
      <c r="K2430" s="6"/>
      <c r="L2430" s="6"/>
      <c r="M2430" s="125" t="s">
        <v>10646</v>
      </c>
      <c r="N2430" s="125" t="s">
        <v>4113</v>
      </c>
      <c r="O2430" s="126" t="s">
        <v>1136</v>
      </c>
      <c r="P2430" s="127" t="s">
        <v>10646</v>
      </c>
      <c r="Q2430" s="127" t="s">
        <v>1412</v>
      </c>
      <c r="R2430" s="127" t="s">
        <v>1659</v>
      </c>
      <c r="S2430" s="128">
        <v>4</v>
      </c>
      <c r="T2430" s="128">
        <v>5</v>
      </c>
      <c r="U2430" s="128">
        <v>0</v>
      </c>
      <c r="V2430" s="128">
        <v>4</v>
      </c>
      <c r="W2430" s="129" t="s">
        <v>10643</v>
      </c>
      <c r="X2430" s="130" t="s">
        <v>10642</v>
      </c>
      <c r="Y2430" s="130" t="s">
        <v>2281</v>
      </c>
    </row>
    <row r="2431" spans="1:25">
      <c r="A2431" s="6" t="str">
        <f t="shared" si="99"/>
        <v>PLBPGF4505RTI</v>
      </c>
      <c r="B2431" s="7" t="s">
        <v>5</v>
      </c>
      <c r="C2431" s="7" t="s">
        <v>1146</v>
      </c>
      <c r="D2431" s="7" t="s">
        <v>895</v>
      </c>
      <c r="E2431" s="7" t="s">
        <v>2965</v>
      </c>
      <c r="F2431" s="7" t="s">
        <v>8149</v>
      </c>
      <c r="G2431" s="13" t="s">
        <v>9798</v>
      </c>
      <c r="H2431" s="21">
        <v>6</v>
      </c>
      <c r="I2431" s="4"/>
      <c r="J2431" s="5" t="s">
        <v>6990</v>
      </c>
      <c r="K2431" s="6"/>
      <c r="L2431" s="6"/>
      <c r="M2431" s="125" t="s">
        <v>10646</v>
      </c>
      <c r="N2431" s="125" t="s">
        <v>4113</v>
      </c>
      <c r="O2431" s="126" t="s">
        <v>1136</v>
      </c>
      <c r="P2431" s="127" t="s">
        <v>10646</v>
      </c>
      <c r="Q2431" s="127" t="s">
        <v>1412</v>
      </c>
      <c r="R2431" s="127" t="s">
        <v>1659</v>
      </c>
      <c r="S2431" s="128">
        <v>4</v>
      </c>
      <c r="T2431" s="128">
        <v>5</v>
      </c>
      <c r="U2431" s="128">
        <v>0</v>
      </c>
      <c r="V2431" s="128">
        <v>5</v>
      </c>
      <c r="W2431" s="129" t="s">
        <v>10643</v>
      </c>
      <c r="X2431" s="130" t="s">
        <v>10642</v>
      </c>
      <c r="Y2431" s="130" t="s">
        <v>2281</v>
      </c>
    </row>
    <row r="2432" spans="1:25">
      <c r="A2432" s="6" t="str">
        <f t="shared" si="99"/>
        <v>PLBPGF4507RTI</v>
      </c>
      <c r="B2432" s="9" t="s">
        <v>5</v>
      </c>
      <c r="C2432" s="9" t="s">
        <v>1146</v>
      </c>
      <c r="D2432" s="9" t="s">
        <v>896</v>
      </c>
      <c r="E2432" s="9" t="s">
        <v>8152</v>
      </c>
      <c r="F2432" s="9" t="s">
        <v>8151</v>
      </c>
      <c r="G2432" s="13" t="s">
        <v>9799</v>
      </c>
      <c r="H2432" s="40">
        <v>4</v>
      </c>
      <c r="I2432" s="4"/>
      <c r="J2432" s="5"/>
      <c r="K2432" s="6"/>
      <c r="L2432" s="6"/>
      <c r="M2432" s="125" t="s">
        <v>10646</v>
      </c>
      <c r="N2432" s="125" t="s">
        <v>4113</v>
      </c>
      <c r="O2432" s="126" t="s">
        <v>1136</v>
      </c>
      <c r="P2432" s="127" t="s">
        <v>10646</v>
      </c>
      <c r="Q2432" s="127" t="s">
        <v>1412</v>
      </c>
      <c r="R2432" s="127" t="s">
        <v>1659</v>
      </c>
      <c r="S2432" s="128">
        <v>4</v>
      </c>
      <c r="T2432" s="128">
        <v>5</v>
      </c>
      <c r="U2432" s="128">
        <v>0</v>
      </c>
      <c r="V2432" s="128">
        <v>7</v>
      </c>
      <c r="W2432" s="129" t="s">
        <v>10643</v>
      </c>
      <c r="X2432" s="130" t="s">
        <v>10642</v>
      </c>
      <c r="Y2432" s="130" t="s">
        <v>2281</v>
      </c>
    </row>
    <row r="2433" spans="1:25">
      <c r="A2433" s="6" t="str">
        <f t="shared" si="99"/>
        <v>PLBPGF4509RTI</v>
      </c>
      <c r="B2433" s="7" t="s">
        <v>5</v>
      </c>
      <c r="C2433" s="7" t="s">
        <v>1146</v>
      </c>
      <c r="D2433" s="7" t="s">
        <v>897</v>
      </c>
      <c r="E2433" s="7" t="s">
        <v>2966</v>
      </c>
      <c r="F2433" s="7" t="s">
        <v>8153</v>
      </c>
      <c r="G2433" s="13" t="s">
        <v>9800</v>
      </c>
      <c r="H2433" s="21">
        <v>4</v>
      </c>
      <c r="I2433" s="4"/>
      <c r="J2433" s="5" t="s">
        <v>6994</v>
      </c>
      <c r="K2433" s="6"/>
      <c r="L2433" s="6"/>
      <c r="M2433" s="125" t="s">
        <v>10646</v>
      </c>
      <c r="N2433" s="125" t="s">
        <v>4113</v>
      </c>
      <c r="O2433" s="126" t="s">
        <v>1136</v>
      </c>
      <c r="P2433" s="127" t="s">
        <v>10646</v>
      </c>
      <c r="Q2433" s="127" t="s">
        <v>1412</v>
      </c>
      <c r="R2433" s="127" t="s">
        <v>1659</v>
      </c>
      <c r="S2433" s="128">
        <v>4</v>
      </c>
      <c r="T2433" s="128">
        <v>5</v>
      </c>
      <c r="U2433" s="128">
        <v>0</v>
      </c>
      <c r="V2433" s="128">
        <v>9</v>
      </c>
      <c r="W2433" s="129" t="s">
        <v>10643</v>
      </c>
      <c r="X2433" s="130" t="s">
        <v>10642</v>
      </c>
      <c r="Y2433" s="130" t="s">
        <v>2281</v>
      </c>
    </row>
    <row r="2434" spans="1:25">
      <c r="A2434" s="6" t="str">
        <f t="shared" si="99"/>
        <v>PLBPGF4511RTI</v>
      </c>
      <c r="B2434" s="9" t="s">
        <v>5</v>
      </c>
      <c r="C2434" s="9" t="s">
        <v>1146</v>
      </c>
      <c r="D2434" s="9" t="s">
        <v>2560</v>
      </c>
      <c r="E2434" s="9" t="s">
        <v>8154</v>
      </c>
      <c r="F2434" s="9" t="s">
        <v>8155</v>
      </c>
      <c r="G2434" s="13" t="s">
        <v>9801</v>
      </c>
      <c r="H2434" s="40">
        <v>2</v>
      </c>
      <c r="I2434" s="4"/>
      <c r="J2434" s="5"/>
      <c r="K2434" s="6"/>
      <c r="L2434" s="6"/>
      <c r="M2434" s="125" t="s">
        <v>10646</v>
      </c>
      <c r="N2434" s="125" t="s">
        <v>4113</v>
      </c>
      <c r="O2434" s="126" t="s">
        <v>1136</v>
      </c>
      <c r="P2434" s="127" t="s">
        <v>10646</v>
      </c>
      <c r="Q2434" s="127" t="s">
        <v>1412</v>
      </c>
      <c r="R2434" s="127" t="s">
        <v>1659</v>
      </c>
      <c r="S2434" s="128">
        <v>4</v>
      </c>
      <c r="T2434" s="128">
        <v>5</v>
      </c>
      <c r="U2434" s="128">
        <v>1</v>
      </c>
      <c r="V2434" s="128">
        <v>1</v>
      </c>
      <c r="W2434" s="129" t="s">
        <v>10643</v>
      </c>
      <c r="X2434" s="130" t="s">
        <v>10642</v>
      </c>
      <c r="Y2434" s="130" t="s">
        <v>2281</v>
      </c>
    </row>
    <row r="2435" spans="1:25">
      <c r="A2435" s="6" t="str">
        <f t="shared" si="99"/>
        <v>PLBPGF4513RTI</v>
      </c>
      <c r="B2435" s="9" t="s">
        <v>5</v>
      </c>
      <c r="C2435" s="9" t="s">
        <v>1146</v>
      </c>
      <c r="D2435" s="7" t="s">
        <v>1236</v>
      </c>
      <c r="E2435" s="9" t="s">
        <v>8156</v>
      </c>
      <c r="F2435" s="7" t="s">
        <v>2967</v>
      </c>
      <c r="G2435" s="13" t="s">
        <v>9802</v>
      </c>
      <c r="H2435" s="21">
        <v>1</v>
      </c>
      <c r="I2435" s="4"/>
      <c r="J2435" s="5"/>
      <c r="K2435" s="6"/>
      <c r="L2435" s="6"/>
      <c r="M2435" s="125" t="s">
        <v>10646</v>
      </c>
      <c r="N2435" s="125" t="s">
        <v>4113</v>
      </c>
      <c r="O2435" s="126" t="s">
        <v>1136</v>
      </c>
      <c r="P2435" s="127" t="s">
        <v>10646</v>
      </c>
      <c r="Q2435" s="127" t="s">
        <v>1412</v>
      </c>
      <c r="R2435" s="127" t="s">
        <v>1659</v>
      </c>
      <c r="S2435" s="128">
        <v>4</v>
      </c>
      <c r="T2435" s="128">
        <v>5</v>
      </c>
      <c r="U2435" s="128">
        <v>1</v>
      </c>
      <c r="V2435" s="128">
        <v>3</v>
      </c>
      <c r="W2435" s="129" t="s">
        <v>10643</v>
      </c>
      <c r="X2435" s="130" t="s">
        <v>10642</v>
      </c>
      <c r="Y2435" s="130" t="s">
        <v>2281</v>
      </c>
    </row>
    <row r="2436" spans="1:25">
      <c r="A2436" s="6" t="str">
        <f t="shared" si="99"/>
        <v>PLBFD50005LTI</v>
      </c>
      <c r="B2436" s="9" t="s">
        <v>5</v>
      </c>
      <c r="C2436" s="9" t="s">
        <v>1146</v>
      </c>
      <c r="D2436" s="9" t="s">
        <v>888</v>
      </c>
      <c r="E2436" s="9" t="s">
        <v>8140</v>
      </c>
      <c r="F2436" s="9" t="s">
        <v>8141</v>
      </c>
      <c r="G2436" s="18" t="s">
        <v>9785</v>
      </c>
      <c r="H2436" s="40">
        <v>5</v>
      </c>
      <c r="I2436" s="4"/>
      <c r="J2436" s="5"/>
      <c r="K2436" s="6"/>
      <c r="L2436" s="6"/>
      <c r="M2436" s="125" t="s">
        <v>10646</v>
      </c>
      <c r="N2436" s="125" t="s">
        <v>4113</v>
      </c>
      <c r="O2436" s="126" t="s">
        <v>1136</v>
      </c>
      <c r="P2436" s="127" t="s">
        <v>1659</v>
      </c>
      <c r="Q2436" s="127" t="s">
        <v>1157</v>
      </c>
      <c r="R2436" s="127">
        <v>5</v>
      </c>
      <c r="S2436" s="128">
        <v>0</v>
      </c>
      <c r="T2436" s="128">
        <v>0</v>
      </c>
      <c r="U2436" s="128">
        <v>0</v>
      </c>
      <c r="V2436" s="128">
        <v>5</v>
      </c>
      <c r="W2436" s="129" t="s">
        <v>4113</v>
      </c>
      <c r="X2436" s="130" t="s">
        <v>10642</v>
      </c>
      <c r="Y2436" s="130" t="s">
        <v>2281</v>
      </c>
    </row>
    <row r="2437" spans="1:25">
      <c r="A2437" s="6" t="str">
        <f t="shared" si="99"/>
        <v>PLBFD50007LTI</v>
      </c>
      <c r="B2437" s="7" t="s">
        <v>5</v>
      </c>
      <c r="C2437" s="7" t="s">
        <v>1146</v>
      </c>
      <c r="D2437" s="7" t="s">
        <v>889</v>
      </c>
      <c r="E2437" s="7" t="s">
        <v>8142</v>
      </c>
      <c r="F2437" s="7" t="s">
        <v>8143</v>
      </c>
      <c r="G2437" s="18" t="s">
        <v>9786</v>
      </c>
      <c r="H2437" s="21">
        <v>13</v>
      </c>
      <c r="I2437" s="4"/>
      <c r="J2437" s="5" t="s">
        <v>6993</v>
      </c>
      <c r="K2437" s="6"/>
      <c r="L2437" s="6"/>
      <c r="M2437" s="125" t="s">
        <v>10646</v>
      </c>
      <c r="N2437" s="125" t="s">
        <v>4113</v>
      </c>
      <c r="O2437" s="126" t="s">
        <v>1136</v>
      </c>
      <c r="P2437" s="127" t="s">
        <v>1659</v>
      </c>
      <c r="Q2437" s="127" t="s">
        <v>1157</v>
      </c>
      <c r="R2437" s="127">
        <v>5</v>
      </c>
      <c r="S2437" s="128">
        <v>0</v>
      </c>
      <c r="T2437" s="128">
        <v>0</v>
      </c>
      <c r="U2437" s="128">
        <v>0</v>
      </c>
      <c r="V2437" s="128">
        <v>7</v>
      </c>
      <c r="W2437" s="129" t="s">
        <v>4113</v>
      </c>
      <c r="X2437" s="130" t="s">
        <v>10642</v>
      </c>
      <c r="Y2437" s="130" t="s">
        <v>2281</v>
      </c>
    </row>
    <row r="2438" spans="1:25">
      <c r="A2438" s="6" t="str">
        <f t="shared" si="99"/>
        <v>PLBFD50009LTI</v>
      </c>
      <c r="B2438" s="9" t="s">
        <v>5</v>
      </c>
      <c r="C2438" s="9" t="s">
        <v>1146</v>
      </c>
      <c r="D2438" s="9" t="s">
        <v>890</v>
      </c>
      <c r="E2438" s="9" t="s">
        <v>8144</v>
      </c>
      <c r="F2438" s="9" t="s">
        <v>8145</v>
      </c>
      <c r="G2438" s="18" t="s">
        <v>9787</v>
      </c>
      <c r="H2438" s="40">
        <v>5</v>
      </c>
      <c r="I2438" s="4"/>
      <c r="J2438" s="5"/>
      <c r="K2438" s="6"/>
      <c r="L2438" s="6"/>
      <c r="M2438" s="125" t="s">
        <v>10646</v>
      </c>
      <c r="N2438" s="125" t="s">
        <v>4113</v>
      </c>
      <c r="O2438" s="126" t="s">
        <v>1136</v>
      </c>
      <c r="P2438" s="127" t="s">
        <v>1659</v>
      </c>
      <c r="Q2438" s="127" t="s">
        <v>1157</v>
      </c>
      <c r="R2438" s="127">
        <v>5</v>
      </c>
      <c r="S2438" s="128">
        <v>0</v>
      </c>
      <c r="T2438" s="128">
        <v>0</v>
      </c>
      <c r="U2438" s="128">
        <v>0</v>
      </c>
      <c r="V2438" s="128">
        <v>9</v>
      </c>
      <c r="W2438" s="129" t="s">
        <v>4113</v>
      </c>
      <c r="X2438" s="130" t="s">
        <v>10642</v>
      </c>
      <c r="Y2438" s="130" t="s">
        <v>2281</v>
      </c>
    </row>
    <row r="2439" spans="1:25">
      <c r="A2439" s="6" t="str">
        <f t="shared" si="99"/>
        <v>PLBFD50011LTI</v>
      </c>
      <c r="B2439" s="9" t="s">
        <v>5</v>
      </c>
      <c r="C2439" s="9" t="s">
        <v>1146</v>
      </c>
      <c r="D2439" s="9" t="s">
        <v>891</v>
      </c>
      <c r="E2439" s="9" t="s">
        <v>8146</v>
      </c>
      <c r="F2439" s="9" t="s">
        <v>8147</v>
      </c>
      <c r="G2439" s="13" t="s">
        <v>9788</v>
      </c>
      <c r="H2439" s="40">
        <v>6</v>
      </c>
      <c r="I2439" s="4"/>
      <c r="J2439" s="5"/>
      <c r="K2439" s="6"/>
      <c r="L2439" s="6"/>
      <c r="M2439" s="125" t="s">
        <v>10646</v>
      </c>
      <c r="N2439" s="125" t="s">
        <v>4113</v>
      </c>
      <c r="O2439" s="126" t="s">
        <v>1136</v>
      </c>
      <c r="P2439" s="127" t="s">
        <v>1659</v>
      </c>
      <c r="Q2439" s="127" t="s">
        <v>1157</v>
      </c>
      <c r="R2439" s="127">
        <v>5</v>
      </c>
      <c r="S2439" s="128">
        <v>0</v>
      </c>
      <c r="T2439" s="128">
        <v>0</v>
      </c>
      <c r="U2439" s="128">
        <v>1</v>
      </c>
      <c r="V2439" s="128">
        <v>1</v>
      </c>
      <c r="W2439" s="129" t="s">
        <v>4113</v>
      </c>
      <c r="X2439" s="130" t="s">
        <v>10642</v>
      </c>
      <c r="Y2439" s="130" t="s">
        <v>2281</v>
      </c>
    </row>
    <row r="2440" spans="1:25">
      <c r="A2440" s="6" t="str">
        <f t="shared" si="99"/>
        <v>PLBFD50013LTI</v>
      </c>
      <c r="B2440" s="7" t="s">
        <v>5</v>
      </c>
      <c r="C2440" s="7" t="s">
        <v>1146</v>
      </c>
      <c r="D2440" s="7" t="s">
        <v>892</v>
      </c>
      <c r="E2440" s="9" t="s">
        <v>8148</v>
      </c>
      <c r="F2440" s="7" t="s">
        <v>2951</v>
      </c>
      <c r="G2440" s="13" t="s">
        <v>9789</v>
      </c>
      <c r="H2440" s="21">
        <v>2</v>
      </c>
      <c r="I2440" s="4"/>
      <c r="J2440" s="5"/>
      <c r="K2440" s="6"/>
      <c r="L2440" s="6"/>
      <c r="M2440" s="125" t="s">
        <v>10646</v>
      </c>
      <c r="N2440" s="125" t="s">
        <v>4113</v>
      </c>
      <c r="O2440" s="126" t="s">
        <v>1136</v>
      </c>
      <c r="P2440" s="127" t="s">
        <v>1659</v>
      </c>
      <c r="Q2440" s="127" t="s">
        <v>1157</v>
      </c>
      <c r="R2440" s="127">
        <v>5</v>
      </c>
      <c r="S2440" s="128">
        <v>0</v>
      </c>
      <c r="T2440" s="128">
        <v>0</v>
      </c>
      <c r="U2440" s="128">
        <v>1</v>
      </c>
      <c r="V2440" s="128">
        <v>3</v>
      </c>
      <c r="W2440" s="129" t="s">
        <v>4113</v>
      </c>
      <c r="X2440" s="130" t="s">
        <v>10642</v>
      </c>
      <c r="Y2440" s="130" t="s">
        <v>2281</v>
      </c>
    </row>
    <row r="2441" spans="1:25">
      <c r="A2441" s="6" t="str">
        <f t="shared" si="99"/>
        <v>PLBFD50005RTI</v>
      </c>
      <c r="B2441" s="9" t="s">
        <v>5</v>
      </c>
      <c r="C2441" s="9" t="s">
        <v>1146</v>
      </c>
      <c r="D2441" s="9" t="s">
        <v>2948</v>
      </c>
      <c r="E2441" s="9" t="s">
        <v>8126</v>
      </c>
      <c r="F2441" s="9" t="s">
        <v>8127</v>
      </c>
      <c r="G2441" s="18" t="s">
        <v>9765</v>
      </c>
      <c r="H2441" s="40">
        <v>6</v>
      </c>
      <c r="I2441" s="4">
        <v>46204</v>
      </c>
      <c r="J2441" s="5"/>
      <c r="K2441" s="6"/>
      <c r="L2441" s="6"/>
      <c r="M2441" s="125" t="s">
        <v>10646</v>
      </c>
      <c r="N2441" s="125" t="s">
        <v>4113</v>
      </c>
      <c r="O2441" s="126" t="s">
        <v>1136</v>
      </c>
      <c r="P2441" s="127" t="s">
        <v>1659</v>
      </c>
      <c r="Q2441" s="127" t="s">
        <v>1157</v>
      </c>
      <c r="R2441" s="127">
        <v>5</v>
      </c>
      <c r="S2441" s="128">
        <v>0</v>
      </c>
      <c r="T2441" s="128">
        <v>0</v>
      </c>
      <c r="U2441" s="128">
        <v>0</v>
      </c>
      <c r="V2441" s="128">
        <v>5</v>
      </c>
      <c r="W2441" s="129" t="s">
        <v>10643</v>
      </c>
      <c r="X2441" s="130" t="s">
        <v>10642</v>
      </c>
      <c r="Y2441" s="130" t="s">
        <v>2281</v>
      </c>
    </row>
    <row r="2442" spans="1:25">
      <c r="A2442" s="6" t="str">
        <f t="shared" si="99"/>
        <v>PLBFD50007RTI</v>
      </c>
      <c r="B2442" s="33" t="s">
        <v>5</v>
      </c>
      <c r="C2442" s="33" t="s">
        <v>1146</v>
      </c>
      <c r="D2442" s="33" t="s">
        <v>875</v>
      </c>
      <c r="E2442" s="9" t="s">
        <v>8128</v>
      </c>
      <c r="F2442" s="9" t="s">
        <v>8129</v>
      </c>
      <c r="G2442" s="18" t="s">
        <v>9766</v>
      </c>
      <c r="H2442" s="40">
        <v>4</v>
      </c>
      <c r="I2442" s="4"/>
      <c r="J2442" s="5"/>
      <c r="K2442" s="6"/>
      <c r="L2442" s="6"/>
      <c r="M2442" s="125" t="s">
        <v>10646</v>
      </c>
      <c r="N2442" s="125" t="s">
        <v>4113</v>
      </c>
      <c r="O2442" s="126" t="s">
        <v>1136</v>
      </c>
      <c r="P2442" s="127" t="s">
        <v>1659</v>
      </c>
      <c r="Q2442" s="127" t="s">
        <v>1157</v>
      </c>
      <c r="R2442" s="127">
        <v>5</v>
      </c>
      <c r="S2442" s="128">
        <v>0</v>
      </c>
      <c r="T2442" s="128">
        <v>0</v>
      </c>
      <c r="U2442" s="128">
        <v>0</v>
      </c>
      <c r="V2442" s="128">
        <v>7</v>
      </c>
      <c r="W2442" s="129" t="s">
        <v>10643</v>
      </c>
      <c r="X2442" s="130" t="s">
        <v>10642</v>
      </c>
      <c r="Y2442" s="130" t="s">
        <v>2281</v>
      </c>
    </row>
    <row r="2443" spans="1:25">
      <c r="A2443" s="6" t="str">
        <f t="shared" si="99"/>
        <v>PLBFD50009RTI</v>
      </c>
      <c r="B2443" s="9" t="s">
        <v>5</v>
      </c>
      <c r="C2443" s="9" t="s">
        <v>1146</v>
      </c>
      <c r="D2443" s="9" t="s">
        <v>876</v>
      </c>
      <c r="E2443" s="9" t="s">
        <v>8130</v>
      </c>
      <c r="F2443" s="9" t="s">
        <v>8131</v>
      </c>
      <c r="G2443" s="18" t="s">
        <v>9767</v>
      </c>
      <c r="H2443" s="40">
        <v>5</v>
      </c>
      <c r="I2443" s="4"/>
      <c r="J2443" s="5"/>
      <c r="K2443" s="6"/>
      <c r="L2443" s="6"/>
      <c r="M2443" s="125" t="s">
        <v>10646</v>
      </c>
      <c r="N2443" s="125" t="s">
        <v>4113</v>
      </c>
      <c r="O2443" s="126" t="s">
        <v>1136</v>
      </c>
      <c r="P2443" s="127" t="s">
        <v>1659</v>
      </c>
      <c r="Q2443" s="127" t="s">
        <v>1157</v>
      </c>
      <c r="R2443" s="127">
        <v>5</v>
      </c>
      <c r="S2443" s="128">
        <v>0</v>
      </c>
      <c r="T2443" s="128">
        <v>0</v>
      </c>
      <c r="U2443" s="128">
        <v>0</v>
      </c>
      <c r="V2443" s="128">
        <v>9</v>
      </c>
      <c r="W2443" s="129" t="s">
        <v>10643</v>
      </c>
      <c r="X2443" s="130" t="s">
        <v>10642</v>
      </c>
      <c r="Y2443" s="130" t="s">
        <v>2281</v>
      </c>
    </row>
    <row r="2444" spans="1:25">
      <c r="A2444" s="6" t="str">
        <f t="shared" si="99"/>
        <v>PLBFD50011RTI</v>
      </c>
      <c r="B2444" s="7" t="s">
        <v>5</v>
      </c>
      <c r="C2444" s="7" t="s">
        <v>1146</v>
      </c>
      <c r="D2444" s="7" t="s">
        <v>877</v>
      </c>
      <c r="E2444" s="7" t="s">
        <v>8132</v>
      </c>
      <c r="F2444" s="7" t="s">
        <v>8133</v>
      </c>
      <c r="G2444" s="13" t="s">
        <v>9768</v>
      </c>
      <c r="H2444" s="21">
        <v>4</v>
      </c>
      <c r="I2444" s="4">
        <v>45658</v>
      </c>
      <c r="J2444" s="5"/>
      <c r="K2444" s="6"/>
      <c r="L2444" s="6"/>
      <c r="M2444" s="125" t="s">
        <v>10646</v>
      </c>
      <c r="N2444" s="125" t="s">
        <v>4113</v>
      </c>
      <c r="O2444" s="126" t="s">
        <v>1136</v>
      </c>
      <c r="P2444" s="127" t="s">
        <v>1659</v>
      </c>
      <c r="Q2444" s="127" t="s">
        <v>1157</v>
      </c>
      <c r="R2444" s="127">
        <v>5</v>
      </c>
      <c r="S2444" s="128">
        <v>0</v>
      </c>
      <c r="T2444" s="128">
        <v>0</v>
      </c>
      <c r="U2444" s="128">
        <v>1</v>
      </c>
      <c r="V2444" s="128">
        <v>1</v>
      </c>
      <c r="W2444" s="129" t="s">
        <v>10643</v>
      </c>
      <c r="X2444" s="130" t="s">
        <v>10642</v>
      </c>
      <c r="Y2444" s="130" t="s">
        <v>2281</v>
      </c>
    </row>
    <row r="2445" spans="1:25">
      <c r="A2445" s="6" t="str">
        <f t="shared" si="99"/>
        <v>PLBFD50013RTI</v>
      </c>
      <c r="B2445" s="7" t="s">
        <v>5</v>
      </c>
      <c r="C2445" s="7" t="s">
        <v>1146</v>
      </c>
      <c r="D2445" s="7" t="s">
        <v>878</v>
      </c>
      <c r="E2445" s="7" t="s">
        <v>8134</v>
      </c>
      <c r="F2445" s="7" t="s">
        <v>7847</v>
      </c>
      <c r="G2445" s="13" t="s">
        <v>9769</v>
      </c>
      <c r="H2445" s="21">
        <v>2</v>
      </c>
      <c r="I2445" s="4"/>
      <c r="J2445" s="5"/>
      <c r="K2445" s="6"/>
      <c r="L2445" s="6"/>
      <c r="M2445" s="125" t="s">
        <v>10646</v>
      </c>
      <c r="N2445" s="125" t="s">
        <v>4113</v>
      </c>
      <c r="O2445" s="126" t="s">
        <v>1136</v>
      </c>
      <c r="P2445" s="127" t="s">
        <v>1659</v>
      </c>
      <c r="Q2445" s="127" t="s">
        <v>1157</v>
      </c>
      <c r="R2445" s="127">
        <v>5</v>
      </c>
      <c r="S2445" s="128">
        <v>0</v>
      </c>
      <c r="T2445" s="128">
        <v>0</v>
      </c>
      <c r="U2445" s="128">
        <v>1</v>
      </c>
      <c r="V2445" s="128">
        <v>3</v>
      </c>
      <c r="W2445" s="129" t="s">
        <v>10643</v>
      </c>
      <c r="X2445" s="130" t="s">
        <v>10642</v>
      </c>
      <c r="Y2445" s="130" t="s">
        <v>2281</v>
      </c>
    </row>
    <row r="2446" spans="1:25">
      <c r="A2446" s="6" t="str">
        <f t="shared" si="99"/>
        <v>PLBPER35TI</v>
      </c>
      <c r="B2446" s="7" t="s">
        <v>1384</v>
      </c>
      <c r="C2446" s="7" t="s">
        <v>1385</v>
      </c>
      <c r="D2446" s="7" t="s">
        <v>1061</v>
      </c>
      <c r="E2446" s="7" t="s">
        <v>1408</v>
      </c>
      <c r="F2446" s="7" t="s">
        <v>1411</v>
      </c>
      <c r="G2446" s="97" t="s">
        <v>8743</v>
      </c>
      <c r="H2446" s="21">
        <v>1</v>
      </c>
      <c r="I2446" s="4"/>
      <c r="J2446" s="5"/>
      <c r="K2446" s="7"/>
      <c r="L2446" s="6"/>
      <c r="M2446" s="125" t="s">
        <v>10646</v>
      </c>
      <c r="N2446" s="125" t="s">
        <v>4113</v>
      </c>
      <c r="O2446" s="126" t="s">
        <v>1136</v>
      </c>
      <c r="P2446" s="127" t="s">
        <v>10646</v>
      </c>
      <c r="Q2446" s="127" t="s">
        <v>1683</v>
      </c>
      <c r="R2446" s="127" t="s">
        <v>10643</v>
      </c>
      <c r="S2446" s="128">
        <v>3</v>
      </c>
      <c r="T2446" s="128">
        <v>5</v>
      </c>
      <c r="U2446" s="128"/>
      <c r="V2446" s="128"/>
      <c r="W2446" s="129"/>
      <c r="X2446" s="130" t="s">
        <v>10642</v>
      </c>
      <c r="Y2446" s="130" t="s">
        <v>2281</v>
      </c>
    </row>
    <row r="2447" spans="1:25">
      <c r="A2447" s="6" t="str">
        <f t="shared" si="99"/>
        <v>PLBPAR35TI</v>
      </c>
      <c r="B2447" s="61" t="s">
        <v>1384</v>
      </c>
      <c r="C2447" s="61" t="s">
        <v>1385</v>
      </c>
      <c r="D2447" s="61" t="s">
        <v>1060</v>
      </c>
      <c r="E2447" s="61" t="s">
        <v>1409</v>
      </c>
      <c r="F2447" s="61" t="s">
        <v>1410</v>
      </c>
      <c r="G2447" s="97" t="s">
        <v>8742</v>
      </c>
      <c r="H2447" s="62">
        <v>2</v>
      </c>
      <c r="I2447" s="64"/>
      <c r="J2447" s="65"/>
      <c r="K2447" s="7"/>
      <c r="L2447" s="6"/>
      <c r="M2447" s="125" t="s">
        <v>10646</v>
      </c>
      <c r="N2447" s="125" t="s">
        <v>4113</v>
      </c>
      <c r="O2447" s="126" t="s">
        <v>1136</v>
      </c>
      <c r="P2447" s="127" t="s">
        <v>10646</v>
      </c>
      <c r="Q2447" s="127" t="s">
        <v>1126</v>
      </c>
      <c r="R2447" s="127" t="s">
        <v>10643</v>
      </c>
      <c r="S2447" s="128">
        <v>3</v>
      </c>
      <c r="T2447" s="128">
        <v>5</v>
      </c>
      <c r="U2447" s="128"/>
      <c r="V2447" s="128"/>
      <c r="W2447" s="129"/>
      <c r="X2447" s="130" t="s">
        <v>10642</v>
      </c>
      <c r="Y2447" s="130" t="s">
        <v>2281</v>
      </c>
    </row>
    <row r="2448" spans="1:25">
      <c r="A2448" s="6" t="s">
        <v>1409</v>
      </c>
      <c r="B2448" s="75" t="s">
        <v>1384</v>
      </c>
      <c r="C2448" s="75" t="s">
        <v>1385</v>
      </c>
      <c r="D2448" s="75" t="s">
        <v>1061</v>
      </c>
      <c r="E2448" s="75" t="s">
        <v>1409</v>
      </c>
      <c r="F2448" s="75" t="s">
        <v>1410</v>
      </c>
      <c r="G2448" s="76" t="s">
        <v>8744</v>
      </c>
      <c r="H2448" s="77">
        <v>0</v>
      </c>
      <c r="I2448" s="64"/>
      <c r="J2448" s="65"/>
      <c r="K2448" s="7"/>
      <c r="L2448" s="6"/>
      <c r="M2448" s="125"/>
      <c r="N2448" s="125"/>
      <c r="O2448" s="126"/>
      <c r="P2448" s="127"/>
      <c r="Q2448" s="127"/>
      <c r="R2448" s="127"/>
      <c r="S2448" s="128"/>
      <c r="T2448" s="128"/>
      <c r="U2448" s="128"/>
      <c r="V2448" s="128"/>
      <c r="W2448" s="129"/>
      <c r="X2448" s="130"/>
      <c r="Y2448" s="130"/>
    </row>
    <row r="2449" spans="1:25">
      <c r="A2449" s="6" t="str">
        <f t="shared" ref="A2449:A2454" si="100">CONCATENATE(M2449,N2449,O2449,P2449,Q2449,R2449,S2449,T2449,U2449,V2449,W2449,X2449,Y2449)</f>
        <v>PLBCLA3506LTI</v>
      </c>
      <c r="B2449" s="7" t="s">
        <v>1056</v>
      </c>
      <c r="C2449" s="7" t="s">
        <v>2282</v>
      </c>
      <c r="D2449" s="7" t="s">
        <v>1123</v>
      </c>
      <c r="E2449" s="7" t="s">
        <v>6017</v>
      </c>
      <c r="F2449" s="7">
        <v>2200045941</v>
      </c>
      <c r="G2449" s="16" t="s">
        <v>10606</v>
      </c>
      <c r="H2449" s="21">
        <v>19</v>
      </c>
      <c r="I2449" s="4"/>
      <c r="J2449" s="5"/>
      <c r="K2449" s="7"/>
      <c r="L2449" s="6"/>
      <c r="M2449" s="125" t="s">
        <v>10646</v>
      </c>
      <c r="N2449" s="125" t="s">
        <v>4113</v>
      </c>
      <c r="O2449" s="126" t="s">
        <v>1136</v>
      </c>
      <c r="P2449" s="127" t="s">
        <v>1146</v>
      </c>
      <c r="Q2449" s="127" t="s">
        <v>4113</v>
      </c>
      <c r="R2449" s="127" t="s">
        <v>1126</v>
      </c>
      <c r="S2449" s="128">
        <v>3</v>
      </c>
      <c r="T2449" s="128">
        <v>5</v>
      </c>
      <c r="U2449" s="128">
        <v>0</v>
      </c>
      <c r="V2449" s="128">
        <v>6</v>
      </c>
      <c r="W2449" s="129" t="s">
        <v>4113</v>
      </c>
      <c r="X2449" s="130" t="s">
        <v>10642</v>
      </c>
      <c r="Y2449" s="130" t="s">
        <v>2281</v>
      </c>
    </row>
    <row r="2450" spans="1:25">
      <c r="A2450" s="6" t="str">
        <f t="shared" si="100"/>
        <v>PLBCLA3507LTI</v>
      </c>
      <c r="B2450" s="7" t="s">
        <v>1056</v>
      </c>
      <c r="C2450" s="7" t="s">
        <v>2282</v>
      </c>
      <c r="D2450" s="7" t="s">
        <v>1124</v>
      </c>
      <c r="E2450" s="7" t="s">
        <v>6018</v>
      </c>
      <c r="F2450" s="7">
        <v>2200045942</v>
      </c>
      <c r="G2450" s="16" t="s">
        <v>10607</v>
      </c>
      <c r="H2450" s="21">
        <v>22</v>
      </c>
      <c r="I2450" s="4"/>
      <c r="J2450" s="5"/>
      <c r="K2450" s="7"/>
      <c r="L2450" s="6"/>
      <c r="M2450" s="125" t="s">
        <v>10646</v>
      </c>
      <c r="N2450" s="125" t="s">
        <v>4113</v>
      </c>
      <c r="O2450" s="126" t="s">
        <v>1136</v>
      </c>
      <c r="P2450" s="127" t="s">
        <v>1146</v>
      </c>
      <c r="Q2450" s="127" t="s">
        <v>4113</v>
      </c>
      <c r="R2450" s="127" t="s">
        <v>1126</v>
      </c>
      <c r="S2450" s="128">
        <v>3</v>
      </c>
      <c r="T2450" s="128">
        <v>5</v>
      </c>
      <c r="U2450" s="128">
        <v>0</v>
      </c>
      <c r="V2450" s="128">
        <v>7</v>
      </c>
      <c r="W2450" s="129" t="s">
        <v>4113</v>
      </c>
      <c r="X2450" s="130" t="s">
        <v>10642</v>
      </c>
      <c r="Y2450" s="130" t="s">
        <v>2281</v>
      </c>
    </row>
    <row r="2451" spans="1:25">
      <c r="A2451" s="6" t="str">
        <f t="shared" si="100"/>
        <v>PLBCLA3506RTI</v>
      </c>
      <c r="B2451" s="7" t="s">
        <v>1056</v>
      </c>
      <c r="C2451" s="7" t="s">
        <v>2282</v>
      </c>
      <c r="D2451" s="7" t="s">
        <v>1120</v>
      </c>
      <c r="E2451" s="7" t="s">
        <v>2540</v>
      </c>
      <c r="F2451" s="7" t="s">
        <v>7668</v>
      </c>
      <c r="G2451" s="16" t="s">
        <v>10603</v>
      </c>
      <c r="H2451" s="21">
        <v>20</v>
      </c>
      <c r="I2451" s="4"/>
      <c r="J2451" s="5"/>
      <c r="K2451" s="7"/>
      <c r="L2451" s="6"/>
      <c r="M2451" s="125" t="s">
        <v>10646</v>
      </c>
      <c r="N2451" s="125" t="s">
        <v>4113</v>
      </c>
      <c r="O2451" s="126" t="s">
        <v>1136</v>
      </c>
      <c r="P2451" s="127" t="s">
        <v>1146</v>
      </c>
      <c r="Q2451" s="127" t="s">
        <v>4113</v>
      </c>
      <c r="R2451" s="127" t="s">
        <v>1126</v>
      </c>
      <c r="S2451" s="128">
        <v>3</v>
      </c>
      <c r="T2451" s="128">
        <v>5</v>
      </c>
      <c r="U2451" s="128">
        <v>0</v>
      </c>
      <c r="V2451" s="128">
        <v>6</v>
      </c>
      <c r="W2451" s="129" t="s">
        <v>10643</v>
      </c>
      <c r="X2451" s="130" t="s">
        <v>10642</v>
      </c>
      <c r="Y2451" s="130" t="s">
        <v>2281</v>
      </c>
    </row>
    <row r="2452" spans="1:25">
      <c r="A2452" s="6" t="str">
        <f t="shared" si="100"/>
        <v>PLBCLA3507RTI</v>
      </c>
      <c r="B2452" s="7" t="s">
        <v>1056</v>
      </c>
      <c r="C2452" s="7" t="s">
        <v>2282</v>
      </c>
      <c r="D2452" s="7" t="s">
        <v>1121</v>
      </c>
      <c r="E2452" s="7" t="s">
        <v>6019</v>
      </c>
      <c r="F2452" s="7">
        <v>2200045943</v>
      </c>
      <c r="G2452" s="16" t="s">
        <v>10604</v>
      </c>
      <c r="H2452" s="21">
        <v>19</v>
      </c>
      <c r="I2452" s="4"/>
      <c r="J2452" s="5"/>
      <c r="K2452" s="7"/>
      <c r="L2452" s="6"/>
      <c r="M2452" s="125" t="s">
        <v>10646</v>
      </c>
      <c r="N2452" s="125" t="s">
        <v>4113</v>
      </c>
      <c r="O2452" s="126" t="s">
        <v>1136</v>
      </c>
      <c r="P2452" s="127" t="s">
        <v>1146</v>
      </c>
      <c r="Q2452" s="127" t="s">
        <v>4113</v>
      </c>
      <c r="R2452" s="127" t="s">
        <v>1126</v>
      </c>
      <c r="S2452" s="128">
        <v>3</v>
      </c>
      <c r="T2452" s="128">
        <v>5</v>
      </c>
      <c r="U2452" s="128">
        <v>0</v>
      </c>
      <c r="V2452" s="128">
        <v>7</v>
      </c>
      <c r="W2452" s="129" t="s">
        <v>10643</v>
      </c>
      <c r="X2452" s="130" t="s">
        <v>10642</v>
      </c>
      <c r="Y2452" s="130" t="s">
        <v>2281</v>
      </c>
    </row>
    <row r="2453" spans="1:25">
      <c r="A2453" s="6" t="str">
        <f t="shared" si="100"/>
        <v>PLBCLA3508LTI</v>
      </c>
      <c r="B2453" s="7" t="s">
        <v>1056</v>
      </c>
      <c r="C2453" s="7" t="s">
        <v>2282</v>
      </c>
      <c r="D2453" s="7" t="s">
        <v>1125</v>
      </c>
      <c r="E2453" s="7" t="s">
        <v>4060</v>
      </c>
      <c r="F2453" s="7">
        <v>2200045942</v>
      </c>
      <c r="G2453" s="16" t="s">
        <v>10608</v>
      </c>
      <c r="H2453" s="21">
        <v>14</v>
      </c>
      <c r="I2453" s="4"/>
      <c r="J2453" s="5"/>
      <c r="K2453" s="7"/>
      <c r="L2453" s="6"/>
      <c r="M2453" s="125" t="s">
        <v>10646</v>
      </c>
      <c r="N2453" s="125" t="s">
        <v>4113</v>
      </c>
      <c r="O2453" s="126" t="s">
        <v>1136</v>
      </c>
      <c r="P2453" s="127" t="s">
        <v>1146</v>
      </c>
      <c r="Q2453" s="127" t="s">
        <v>4113</v>
      </c>
      <c r="R2453" s="127" t="s">
        <v>1126</v>
      </c>
      <c r="S2453" s="128">
        <v>3</v>
      </c>
      <c r="T2453" s="128">
        <v>5</v>
      </c>
      <c r="U2453" s="128">
        <v>0</v>
      </c>
      <c r="V2453" s="128">
        <v>8</v>
      </c>
      <c r="W2453" s="129" t="s">
        <v>4113</v>
      </c>
      <c r="X2453" s="130" t="s">
        <v>10642</v>
      </c>
      <c r="Y2453" s="130" t="s">
        <v>2281</v>
      </c>
    </row>
    <row r="2454" spans="1:25">
      <c r="A2454" s="6" t="str">
        <f t="shared" si="100"/>
        <v>PLBCLA3508RTI</v>
      </c>
      <c r="B2454" s="7" t="s">
        <v>1056</v>
      </c>
      <c r="C2454" s="7" t="s">
        <v>2282</v>
      </c>
      <c r="D2454" s="7" t="s">
        <v>1122</v>
      </c>
      <c r="E2454" s="7" t="s">
        <v>4058</v>
      </c>
      <c r="F2454" s="7" t="s">
        <v>4059</v>
      </c>
      <c r="G2454" s="16" t="s">
        <v>10605</v>
      </c>
      <c r="H2454" s="21">
        <v>16</v>
      </c>
      <c r="I2454" s="4"/>
      <c r="J2454" s="5"/>
      <c r="K2454" s="7"/>
      <c r="L2454" s="6"/>
      <c r="M2454" s="125" t="s">
        <v>10646</v>
      </c>
      <c r="N2454" s="125" t="s">
        <v>4113</v>
      </c>
      <c r="O2454" s="126" t="s">
        <v>1136</v>
      </c>
      <c r="P2454" s="127" t="s">
        <v>1146</v>
      </c>
      <c r="Q2454" s="127" t="s">
        <v>4113</v>
      </c>
      <c r="R2454" s="127" t="s">
        <v>1126</v>
      </c>
      <c r="S2454" s="128">
        <v>3</v>
      </c>
      <c r="T2454" s="128">
        <v>5</v>
      </c>
      <c r="U2454" s="128">
        <v>0</v>
      </c>
      <c r="V2454" s="128">
        <v>8</v>
      </c>
      <c r="W2454" s="129" t="s">
        <v>10643</v>
      </c>
      <c r="X2454" s="130" t="s">
        <v>10642</v>
      </c>
      <c r="Y2454" s="130" t="s">
        <v>2281</v>
      </c>
    </row>
    <row r="2455" spans="1:25">
      <c r="A2455" s="6" t="str">
        <f t="shared" ref="A2455:A2456" si="101">CONCATENATE(M2455,N2455,O2455,P2455,Q2455,R2455,S2455,T2455,U2455,V2455,W2455,X2455,Y2455)</f>
        <v>PLBRDOBL03RTI</v>
      </c>
      <c r="B2455" s="7" t="s">
        <v>1056</v>
      </c>
      <c r="C2455" s="7" t="s">
        <v>1385</v>
      </c>
      <c r="D2455" s="7" t="s">
        <v>3944</v>
      </c>
      <c r="E2455" s="7" t="s">
        <v>3966</v>
      </c>
      <c r="F2455" s="7">
        <v>1604090051</v>
      </c>
      <c r="G2455" s="16" t="s">
        <v>8587</v>
      </c>
      <c r="H2455" s="21">
        <v>14</v>
      </c>
      <c r="I2455" s="4"/>
      <c r="J2455" s="5"/>
      <c r="K2455" s="7"/>
      <c r="L2455" s="6"/>
      <c r="M2455" s="125" t="s">
        <v>10646</v>
      </c>
      <c r="N2455" s="125" t="s">
        <v>4113</v>
      </c>
      <c r="O2455" s="126" t="s">
        <v>1136</v>
      </c>
      <c r="P2455" s="127" t="s">
        <v>10643</v>
      </c>
      <c r="Q2455" s="127" t="s">
        <v>1157</v>
      </c>
      <c r="R2455" s="127" t="s">
        <v>10644</v>
      </c>
      <c r="S2455" s="128" t="s">
        <v>1136</v>
      </c>
      <c r="T2455" s="128" t="s">
        <v>4113</v>
      </c>
      <c r="U2455" s="128">
        <v>0</v>
      </c>
      <c r="V2455" s="128">
        <v>3</v>
      </c>
      <c r="W2455" s="129" t="s">
        <v>10643</v>
      </c>
      <c r="X2455" s="130" t="s">
        <v>10642</v>
      </c>
      <c r="Y2455" s="130" t="s">
        <v>2281</v>
      </c>
    </row>
    <row r="2456" spans="1:25">
      <c r="A2456" s="6" t="str">
        <f t="shared" si="101"/>
        <v>PLBRDOBL04RTI</v>
      </c>
      <c r="B2456" s="7" t="s">
        <v>1056</v>
      </c>
      <c r="C2456" s="7" t="s">
        <v>1385</v>
      </c>
      <c r="D2456" s="7" t="s">
        <v>3947</v>
      </c>
      <c r="E2456" s="7" t="s">
        <v>3968</v>
      </c>
      <c r="F2456" s="7">
        <v>647550</v>
      </c>
      <c r="G2456" s="16" t="s">
        <v>8588</v>
      </c>
      <c r="H2456" s="21">
        <v>14</v>
      </c>
      <c r="I2456" s="4"/>
      <c r="J2456" s="5"/>
      <c r="K2456" s="7"/>
      <c r="L2456" s="6"/>
      <c r="M2456" s="125" t="s">
        <v>10646</v>
      </c>
      <c r="N2456" s="125" t="s">
        <v>4113</v>
      </c>
      <c r="O2456" s="126" t="s">
        <v>1136</v>
      </c>
      <c r="P2456" s="127" t="s">
        <v>10643</v>
      </c>
      <c r="Q2456" s="127" t="s">
        <v>1157</v>
      </c>
      <c r="R2456" s="127" t="s">
        <v>10644</v>
      </c>
      <c r="S2456" s="128" t="s">
        <v>1136</v>
      </c>
      <c r="T2456" s="128" t="s">
        <v>4113</v>
      </c>
      <c r="U2456" s="128">
        <v>0</v>
      </c>
      <c r="V2456" s="128">
        <v>4</v>
      </c>
      <c r="W2456" s="129" t="s">
        <v>10643</v>
      </c>
      <c r="X2456" s="130" t="s">
        <v>10642</v>
      </c>
      <c r="Y2456" s="130" t="s">
        <v>2281</v>
      </c>
    </row>
    <row r="2457" spans="1:25">
      <c r="A2457" s="6" t="str">
        <f t="shared" ref="A2457:A2488" si="102">CONCATENATE(M2457,N2457,O2457,P2457,Q2457,R2457,S2457,T2457,U2457,V2457,W2457,X2457,Y2457)</f>
        <v>TRBPER5014NTI</v>
      </c>
      <c r="B2457" s="7" t="s">
        <v>1056</v>
      </c>
      <c r="C2457" s="7" t="s">
        <v>1412</v>
      </c>
      <c r="D2457" s="7" t="s">
        <v>3040</v>
      </c>
      <c r="E2457" s="7" t="s">
        <v>4966</v>
      </c>
      <c r="F2457" s="7">
        <v>190703866</v>
      </c>
      <c r="G2457" s="16" t="s">
        <v>10458</v>
      </c>
      <c r="H2457" s="21">
        <v>2</v>
      </c>
      <c r="I2457" s="4"/>
      <c r="J2457" s="5"/>
      <c r="K2457" s="7"/>
      <c r="L2457" s="6"/>
      <c r="M2457" s="125" t="s">
        <v>10642</v>
      </c>
      <c r="N2457" s="125" t="s">
        <v>10643</v>
      </c>
      <c r="O2457" s="126" t="s">
        <v>1136</v>
      </c>
      <c r="P2457" s="127" t="s">
        <v>10646</v>
      </c>
      <c r="Q2457" s="127" t="s">
        <v>1683</v>
      </c>
      <c r="R2457" s="127" t="s">
        <v>10643</v>
      </c>
      <c r="S2457" s="128">
        <v>5</v>
      </c>
      <c r="T2457" s="128">
        <v>0</v>
      </c>
      <c r="U2457" s="128">
        <v>1</v>
      </c>
      <c r="V2457" s="128">
        <v>4</v>
      </c>
      <c r="W2457" s="129" t="s">
        <v>10645</v>
      </c>
      <c r="X2457" s="130" t="s">
        <v>10642</v>
      </c>
      <c r="Y2457" s="130" t="s">
        <v>2281</v>
      </c>
    </row>
    <row r="2458" spans="1:25">
      <c r="A2458" s="6" t="str">
        <f t="shared" si="102"/>
        <v>TRBPER5016NTI</v>
      </c>
      <c r="B2458" s="7" t="s">
        <v>1056</v>
      </c>
      <c r="C2458" s="7" t="s">
        <v>1412</v>
      </c>
      <c r="D2458" s="7" t="s">
        <v>3039</v>
      </c>
      <c r="E2458" s="7" t="s">
        <v>7607</v>
      </c>
      <c r="F2458" s="7">
        <v>190703866</v>
      </c>
      <c r="G2458" s="16" t="s">
        <v>10279</v>
      </c>
      <c r="H2458" s="21">
        <v>0</v>
      </c>
      <c r="I2458" s="4"/>
      <c r="J2458" s="5"/>
      <c r="K2458" s="7"/>
      <c r="L2458" s="6"/>
      <c r="M2458" s="125" t="s">
        <v>10642</v>
      </c>
      <c r="N2458" s="125" t="s">
        <v>10643</v>
      </c>
      <c r="O2458" s="126" t="s">
        <v>1136</v>
      </c>
      <c r="P2458" s="127" t="s">
        <v>10646</v>
      </c>
      <c r="Q2458" s="127" t="s">
        <v>1683</v>
      </c>
      <c r="R2458" s="127" t="s">
        <v>10643</v>
      </c>
      <c r="S2458" s="128">
        <v>5</v>
      </c>
      <c r="T2458" s="128">
        <v>0</v>
      </c>
      <c r="U2458" s="128">
        <v>1</v>
      </c>
      <c r="V2458" s="128">
        <v>6</v>
      </c>
      <c r="W2458" s="129" t="s">
        <v>10645</v>
      </c>
      <c r="X2458" s="130" t="s">
        <v>10642</v>
      </c>
      <c r="Y2458" s="130" t="s">
        <v>2281</v>
      </c>
    </row>
    <row r="2459" spans="1:25">
      <c r="A2459" s="6" t="str">
        <f t="shared" si="102"/>
        <v>TRBPER5018NTI</v>
      </c>
      <c r="B2459" s="7" t="s">
        <v>1056</v>
      </c>
      <c r="C2459" s="7" t="s">
        <v>1412</v>
      </c>
      <c r="D2459" s="7" t="s">
        <v>3040</v>
      </c>
      <c r="E2459" s="7" t="s">
        <v>4967</v>
      </c>
      <c r="F2459" s="7">
        <v>190703865</v>
      </c>
      <c r="G2459" s="16" t="s">
        <v>10280</v>
      </c>
      <c r="H2459" s="21">
        <v>5</v>
      </c>
      <c r="I2459" s="4"/>
      <c r="J2459" s="5"/>
      <c r="K2459" s="7"/>
      <c r="L2459" s="6"/>
      <c r="M2459" s="125" t="s">
        <v>10642</v>
      </c>
      <c r="N2459" s="125" t="s">
        <v>10643</v>
      </c>
      <c r="O2459" s="126" t="s">
        <v>1136</v>
      </c>
      <c r="P2459" s="127" t="s">
        <v>10646</v>
      </c>
      <c r="Q2459" s="127" t="s">
        <v>1683</v>
      </c>
      <c r="R2459" s="127" t="s">
        <v>10643</v>
      </c>
      <c r="S2459" s="128">
        <v>5</v>
      </c>
      <c r="T2459" s="128">
        <v>0</v>
      </c>
      <c r="U2459" s="128">
        <v>1</v>
      </c>
      <c r="V2459" s="128">
        <v>8</v>
      </c>
      <c r="W2459" s="129" t="s">
        <v>10645</v>
      </c>
      <c r="X2459" s="130" t="s">
        <v>10642</v>
      </c>
      <c r="Y2459" s="130" t="s">
        <v>2281</v>
      </c>
    </row>
    <row r="2460" spans="1:25">
      <c r="A2460" s="6" t="str">
        <f t="shared" si="102"/>
        <v>TRBPER5026NTI</v>
      </c>
      <c r="B2460" s="7" t="s">
        <v>1056</v>
      </c>
      <c r="C2460" s="7" t="s">
        <v>1412</v>
      </c>
      <c r="D2460" s="7" t="s">
        <v>3041</v>
      </c>
      <c r="E2460" s="7" t="s">
        <v>4968</v>
      </c>
      <c r="F2460" s="7">
        <v>190703864</v>
      </c>
      <c r="G2460" s="16" t="s">
        <v>10281</v>
      </c>
      <c r="H2460" s="21">
        <v>38</v>
      </c>
      <c r="I2460" s="4"/>
      <c r="J2460" s="5"/>
      <c r="K2460" s="7"/>
      <c r="L2460" s="6"/>
      <c r="M2460" s="125" t="s">
        <v>10642</v>
      </c>
      <c r="N2460" s="125" t="s">
        <v>10643</v>
      </c>
      <c r="O2460" s="126" t="s">
        <v>1136</v>
      </c>
      <c r="P2460" s="127" t="s">
        <v>10646</v>
      </c>
      <c r="Q2460" s="127" t="s">
        <v>1683</v>
      </c>
      <c r="R2460" s="127" t="s">
        <v>10643</v>
      </c>
      <c r="S2460" s="128">
        <v>5</v>
      </c>
      <c r="T2460" s="128">
        <v>0</v>
      </c>
      <c r="U2460" s="128">
        <v>2</v>
      </c>
      <c r="V2460" s="128">
        <v>6</v>
      </c>
      <c r="W2460" s="129" t="s">
        <v>10645</v>
      </c>
      <c r="X2460" s="130" t="s">
        <v>10642</v>
      </c>
      <c r="Y2460" s="130" t="s">
        <v>2281</v>
      </c>
    </row>
    <row r="2461" spans="1:25">
      <c r="A2461" s="6" t="str">
        <f t="shared" si="102"/>
        <v>TRBPER5028NTI</v>
      </c>
      <c r="B2461" s="7" t="s">
        <v>1056</v>
      </c>
      <c r="C2461" s="7" t="s">
        <v>1412</v>
      </c>
      <c r="D2461" s="7" t="s">
        <v>3042</v>
      </c>
      <c r="E2461" s="7" t="s">
        <v>4969</v>
      </c>
      <c r="F2461" s="7">
        <v>190703863</v>
      </c>
      <c r="G2461" s="16" t="s">
        <v>10282</v>
      </c>
      <c r="H2461" s="21">
        <v>35</v>
      </c>
      <c r="I2461" s="4"/>
      <c r="J2461" s="5"/>
      <c r="K2461" s="7"/>
      <c r="L2461" s="6"/>
      <c r="M2461" s="125" t="s">
        <v>10642</v>
      </c>
      <c r="N2461" s="125" t="s">
        <v>10643</v>
      </c>
      <c r="O2461" s="126" t="s">
        <v>1136</v>
      </c>
      <c r="P2461" s="127" t="s">
        <v>10646</v>
      </c>
      <c r="Q2461" s="127" t="s">
        <v>1683</v>
      </c>
      <c r="R2461" s="127" t="s">
        <v>10643</v>
      </c>
      <c r="S2461" s="128">
        <v>5</v>
      </c>
      <c r="T2461" s="128">
        <v>0</v>
      </c>
      <c r="U2461" s="128">
        <v>2</v>
      </c>
      <c r="V2461" s="128">
        <v>8</v>
      </c>
      <c r="W2461" s="129" t="s">
        <v>10645</v>
      </c>
      <c r="X2461" s="130" t="s">
        <v>10642</v>
      </c>
      <c r="Y2461" s="130" t="s">
        <v>2281</v>
      </c>
    </row>
    <row r="2462" spans="1:25">
      <c r="A2462" s="6" t="str">
        <f t="shared" si="102"/>
        <v>TRBPER5032NTI</v>
      </c>
      <c r="B2462" s="7" t="s">
        <v>1056</v>
      </c>
      <c r="C2462" s="7" t="s">
        <v>1412</v>
      </c>
      <c r="D2462" s="7" t="s">
        <v>3043</v>
      </c>
      <c r="E2462" s="7" t="s">
        <v>4970</v>
      </c>
      <c r="F2462" s="7">
        <v>190703862</v>
      </c>
      <c r="G2462" s="16" t="s">
        <v>10283</v>
      </c>
      <c r="H2462" s="21">
        <v>12</v>
      </c>
      <c r="I2462" s="4"/>
      <c r="J2462" s="5"/>
      <c r="K2462" s="7"/>
      <c r="L2462" s="6"/>
      <c r="M2462" s="125" t="s">
        <v>10642</v>
      </c>
      <c r="N2462" s="125" t="s">
        <v>10643</v>
      </c>
      <c r="O2462" s="126" t="s">
        <v>1136</v>
      </c>
      <c r="P2462" s="127" t="s">
        <v>10646</v>
      </c>
      <c r="Q2462" s="127" t="s">
        <v>1683</v>
      </c>
      <c r="R2462" s="127" t="s">
        <v>10643</v>
      </c>
      <c r="S2462" s="128">
        <v>5</v>
      </c>
      <c r="T2462" s="128">
        <v>0</v>
      </c>
      <c r="U2462" s="128">
        <v>3</v>
      </c>
      <c r="V2462" s="128">
        <v>2</v>
      </c>
      <c r="W2462" s="129" t="s">
        <v>10645</v>
      </c>
      <c r="X2462" s="130" t="s">
        <v>10642</v>
      </c>
      <c r="Y2462" s="130" t="s">
        <v>2281</v>
      </c>
    </row>
    <row r="2463" spans="1:25">
      <c r="A2463" s="6" t="str">
        <f t="shared" si="102"/>
        <v>TRBPER5034NTI</v>
      </c>
      <c r="B2463" s="7" t="s">
        <v>1056</v>
      </c>
      <c r="C2463" s="7" t="s">
        <v>1412</v>
      </c>
      <c r="D2463" s="7" t="s">
        <v>1040</v>
      </c>
      <c r="E2463" s="7" t="s">
        <v>4971</v>
      </c>
      <c r="F2463" s="7">
        <v>190703861</v>
      </c>
      <c r="G2463" s="16" t="s">
        <v>10284</v>
      </c>
      <c r="H2463" s="21">
        <v>32</v>
      </c>
      <c r="I2463" s="4"/>
      <c r="J2463" s="5"/>
      <c r="K2463" s="7"/>
      <c r="L2463" s="6"/>
      <c r="M2463" s="125" t="s">
        <v>10642</v>
      </c>
      <c r="N2463" s="125" t="s">
        <v>10643</v>
      </c>
      <c r="O2463" s="126" t="s">
        <v>1136</v>
      </c>
      <c r="P2463" s="127" t="s">
        <v>10646</v>
      </c>
      <c r="Q2463" s="127" t="s">
        <v>1683</v>
      </c>
      <c r="R2463" s="127" t="s">
        <v>10643</v>
      </c>
      <c r="S2463" s="128">
        <v>5</v>
      </c>
      <c r="T2463" s="128">
        <v>0</v>
      </c>
      <c r="U2463" s="128">
        <v>3</v>
      </c>
      <c r="V2463" s="128">
        <v>4</v>
      </c>
      <c r="W2463" s="129" t="s">
        <v>10645</v>
      </c>
      <c r="X2463" s="130" t="s">
        <v>10642</v>
      </c>
      <c r="Y2463" s="130" t="s">
        <v>2281</v>
      </c>
    </row>
    <row r="2464" spans="1:25">
      <c r="A2464" s="6" t="str">
        <f t="shared" si="102"/>
        <v>TRBPER5036NTI</v>
      </c>
      <c r="B2464" s="7" t="s">
        <v>1056</v>
      </c>
      <c r="C2464" s="7" t="s">
        <v>1412</v>
      </c>
      <c r="D2464" s="7" t="s">
        <v>1413</v>
      </c>
      <c r="E2464" s="7" t="s">
        <v>4972</v>
      </c>
      <c r="F2464" s="7">
        <v>190703860</v>
      </c>
      <c r="G2464" s="16" t="s">
        <v>10285</v>
      </c>
      <c r="H2464" s="21">
        <v>5</v>
      </c>
      <c r="I2464" s="4"/>
      <c r="J2464" s="5"/>
      <c r="K2464" s="7"/>
      <c r="L2464" s="6"/>
      <c r="M2464" s="125" t="s">
        <v>10642</v>
      </c>
      <c r="N2464" s="125" t="s">
        <v>10643</v>
      </c>
      <c r="O2464" s="126" t="s">
        <v>1136</v>
      </c>
      <c r="P2464" s="127" t="s">
        <v>10646</v>
      </c>
      <c r="Q2464" s="127" t="s">
        <v>1683</v>
      </c>
      <c r="R2464" s="127" t="s">
        <v>10643</v>
      </c>
      <c r="S2464" s="128">
        <v>5</v>
      </c>
      <c r="T2464" s="128">
        <v>0</v>
      </c>
      <c r="U2464" s="128">
        <v>3</v>
      </c>
      <c r="V2464" s="128">
        <v>6</v>
      </c>
      <c r="W2464" s="129" t="s">
        <v>10645</v>
      </c>
      <c r="X2464" s="130" t="s">
        <v>10642</v>
      </c>
      <c r="Y2464" s="130" t="s">
        <v>2281</v>
      </c>
    </row>
    <row r="2465" spans="1:25">
      <c r="A2465" s="6" t="str">
        <f t="shared" si="102"/>
        <v>TRBPER5038NTI</v>
      </c>
      <c r="B2465" s="7" t="s">
        <v>1056</v>
      </c>
      <c r="C2465" s="7" t="s">
        <v>1412</v>
      </c>
      <c r="D2465" s="7" t="s">
        <v>1041</v>
      </c>
      <c r="E2465" s="7" t="s">
        <v>4973</v>
      </c>
      <c r="F2465" s="7">
        <v>190703859</v>
      </c>
      <c r="G2465" s="16" t="s">
        <v>10286</v>
      </c>
      <c r="H2465" s="21">
        <v>34</v>
      </c>
      <c r="I2465" s="4"/>
      <c r="J2465" s="5"/>
      <c r="K2465" s="7"/>
      <c r="L2465" s="6"/>
      <c r="M2465" s="125" t="s">
        <v>10642</v>
      </c>
      <c r="N2465" s="125" t="s">
        <v>10643</v>
      </c>
      <c r="O2465" s="126" t="s">
        <v>1136</v>
      </c>
      <c r="P2465" s="127" t="s">
        <v>10646</v>
      </c>
      <c r="Q2465" s="127" t="s">
        <v>1683</v>
      </c>
      <c r="R2465" s="127" t="s">
        <v>10643</v>
      </c>
      <c r="S2465" s="128">
        <v>5</v>
      </c>
      <c r="T2465" s="128">
        <v>0</v>
      </c>
      <c r="U2465" s="128">
        <v>3</v>
      </c>
      <c r="V2465" s="128">
        <v>8</v>
      </c>
      <c r="W2465" s="129" t="s">
        <v>10645</v>
      </c>
      <c r="X2465" s="130" t="s">
        <v>10642</v>
      </c>
      <c r="Y2465" s="130" t="s">
        <v>2281</v>
      </c>
    </row>
    <row r="2466" spans="1:25">
      <c r="A2466" s="6" t="str">
        <f t="shared" si="102"/>
        <v>TRBPER5040NTI</v>
      </c>
      <c r="B2466" s="7" t="s">
        <v>1056</v>
      </c>
      <c r="C2466" s="7" t="s">
        <v>1412</v>
      </c>
      <c r="D2466" s="7" t="s">
        <v>1042</v>
      </c>
      <c r="E2466" s="7" t="s">
        <v>4974</v>
      </c>
      <c r="F2466" s="7">
        <v>190703858</v>
      </c>
      <c r="G2466" s="16" t="s">
        <v>10287</v>
      </c>
      <c r="H2466" s="21">
        <v>17</v>
      </c>
      <c r="I2466" s="4"/>
      <c r="J2466" s="5"/>
      <c r="K2466" s="7"/>
      <c r="L2466" s="6"/>
      <c r="M2466" s="125" t="s">
        <v>10642</v>
      </c>
      <c r="N2466" s="125" t="s">
        <v>10643</v>
      </c>
      <c r="O2466" s="126" t="s">
        <v>1136</v>
      </c>
      <c r="P2466" s="127" t="s">
        <v>10646</v>
      </c>
      <c r="Q2466" s="127" t="s">
        <v>1683</v>
      </c>
      <c r="R2466" s="127" t="s">
        <v>10643</v>
      </c>
      <c r="S2466" s="128">
        <v>5</v>
      </c>
      <c r="T2466" s="128">
        <v>0</v>
      </c>
      <c r="U2466" s="128">
        <v>4</v>
      </c>
      <c r="V2466" s="128">
        <v>0</v>
      </c>
      <c r="W2466" s="129" t="s">
        <v>10645</v>
      </c>
      <c r="X2466" s="130" t="s">
        <v>10642</v>
      </c>
      <c r="Y2466" s="130" t="s">
        <v>2281</v>
      </c>
    </row>
    <row r="2467" spans="1:25">
      <c r="A2467" s="6" t="str">
        <f t="shared" si="102"/>
        <v>TRBREF5030NTI</v>
      </c>
      <c r="B2467" s="7" t="s">
        <v>1056</v>
      </c>
      <c r="C2467" s="7" t="s">
        <v>1659</v>
      </c>
      <c r="D2467" s="7" t="s">
        <v>994</v>
      </c>
      <c r="E2467" s="7" t="s">
        <v>4975</v>
      </c>
      <c r="F2467" s="7">
        <v>190703857</v>
      </c>
      <c r="G2467" s="16" t="s">
        <v>10442</v>
      </c>
      <c r="H2467" s="21">
        <v>11</v>
      </c>
      <c r="I2467" s="4"/>
      <c r="J2467" s="5"/>
      <c r="K2467" s="7"/>
      <c r="L2467" s="6"/>
      <c r="M2467" s="125" t="s">
        <v>10642</v>
      </c>
      <c r="N2467" s="125" t="s">
        <v>10643</v>
      </c>
      <c r="O2467" s="126" t="s">
        <v>1136</v>
      </c>
      <c r="P2467" s="127" t="s">
        <v>10643</v>
      </c>
      <c r="Q2467" s="127" t="s">
        <v>1683</v>
      </c>
      <c r="R2467" s="127" t="s">
        <v>1659</v>
      </c>
      <c r="S2467" s="128">
        <v>5</v>
      </c>
      <c r="T2467" s="128">
        <v>0</v>
      </c>
      <c r="U2467" s="128">
        <v>3</v>
      </c>
      <c r="V2467" s="128">
        <v>0</v>
      </c>
      <c r="W2467" s="129" t="s">
        <v>10645</v>
      </c>
      <c r="X2467" s="130" t="s">
        <v>10642</v>
      </c>
      <c r="Y2467" s="130" t="s">
        <v>2281</v>
      </c>
    </row>
    <row r="2468" spans="1:25">
      <c r="A2468" s="6" t="str">
        <f t="shared" si="102"/>
        <v>TRBREF5032NTI</v>
      </c>
      <c r="B2468" s="7" t="s">
        <v>1056</v>
      </c>
      <c r="C2468" s="7" t="s">
        <v>1659</v>
      </c>
      <c r="D2468" s="7" t="s">
        <v>995</v>
      </c>
      <c r="E2468" s="7" t="s">
        <v>4976</v>
      </c>
      <c r="F2468" s="7">
        <v>190703856</v>
      </c>
      <c r="G2468" s="16" t="s">
        <v>10443</v>
      </c>
      <c r="H2468" s="21">
        <v>5</v>
      </c>
      <c r="I2468" s="4"/>
      <c r="J2468" s="5"/>
      <c r="K2468" s="7"/>
      <c r="L2468" s="6"/>
      <c r="M2468" s="125" t="s">
        <v>10642</v>
      </c>
      <c r="N2468" s="125" t="s">
        <v>10643</v>
      </c>
      <c r="O2468" s="126" t="s">
        <v>1136</v>
      </c>
      <c r="P2468" s="127" t="s">
        <v>10643</v>
      </c>
      <c r="Q2468" s="127" t="s">
        <v>1683</v>
      </c>
      <c r="R2468" s="127" t="s">
        <v>1659</v>
      </c>
      <c r="S2468" s="128">
        <v>5</v>
      </c>
      <c r="T2468" s="128">
        <v>0</v>
      </c>
      <c r="U2468" s="128">
        <v>3</v>
      </c>
      <c r="V2468" s="128">
        <v>2</v>
      </c>
      <c r="W2468" s="129" t="s">
        <v>10645</v>
      </c>
      <c r="X2468" s="130" t="s">
        <v>10642</v>
      </c>
      <c r="Y2468" s="130" t="s">
        <v>2281</v>
      </c>
    </row>
    <row r="2469" spans="1:25">
      <c r="A2469" s="6" t="str">
        <f t="shared" si="102"/>
        <v>TRBREF5034NTI</v>
      </c>
      <c r="B2469" s="7" t="s">
        <v>1056</v>
      </c>
      <c r="C2469" s="7" t="s">
        <v>1659</v>
      </c>
      <c r="D2469" s="7" t="s">
        <v>996</v>
      </c>
      <c r="E2469" s="7" t="s">
        <v>4977</v>
      </c>
      <c r="F2469" s="7">
        <v>190703855</v>
      </c>
      <c r="G2469" s="16" t="s">
        <v>10444</v>
      </c>
      <c r="H2469" s="21">
        <v>2</v>
      </c>
      <c r="I2469" s="4"/>
      <c r="J2469" s="5"/>
      <c r="K2469" s="7"/>
      <c r="L2469" s="6"/>
      <c r="M2469" s="125" t="s">
        <v>10642</v>
      </c>
      <c r="N2469" s="125" t="s">
        <v>10643</v>
      </c>
      <c r="O2469" s="126" t="s">
        <v>1136</v>
      </c>
      <c r="P2469" s="127" t="s">
        <v>10643</v>
      </c>
      <c r="Q2469" s="127" t="s">
        <v>1683</v>
      </c>
      <c r="R2469" s="127" t="s">
        <v>1659</v>
      </c>
      <c r="S2469" s="128">
        <v>5</v>
      </c>
      <c r="T2469" s="128">
        <v>0</v>
      </c>
      <c r="U2469" s="128">
        <v>3</v>
      </c>
      <c r="V2469" s="128">
        <v>4</v>
      </c>
      <c r="W2469" s="129" t="s">
        <v>10645</v>
      </c>
      <c r="X2469" s="130" t="s">
        <v>10642</v>
      </c>
      <c r="Y2469" s="130" t="s">
        <v>2281</v>
      </c>
    </row>
    <row r="2470" spans="1:25">
      <c r="A2470" s="6" t="str">
        <f t="shared" si="102"/>
        <v>TRBREF5036NTI</v>
      </c>
      <c r="B2470" s="7" t="s">
        <v>1056</v>
      </c>
      <c r="C2470" s="7" t="s">
        <v>1659</v>
      </c>
      <c r="D2470" s="7" t="s">
        <v>997</v>
      </c>
      <c r="E2470" s="7" t="s">
        <v>4978</v>
      </c>
      <c r="F2470" s="7">
        <v>190703854</v>
      </c>
      <c r="G2470" s="16" t="s">
        <v>10445</v>
      </c>
      <c r="H2470" s="21">
        <v>8</v>
      </c>
      <c r="I2470" s="4"/>
      <c r="J2470" s="5"/>
      <c r="K2470" s="7"/>
      <c r="L2470" s="6"/>
      <c r="M2470" s="125" t="s">
        <v>10642</v>
      </c>
      <c r="N2470" s="125" t="s">
        <v>10643</v>
      </c>
      <c r="O2470" s="126" t="s">
        <v>1136</v>
      </c>
      <c r="P2470" s="127" t="s">
        <v>10643</v>
      </c>
      <c r="Q2470" s="127" t="s">
        <v>1683</v>
      </c>
      <c r="R2470" s="127" t="s">
        <v>1659</v>
      </c>
      <c r="S2470" s="128">
        <v>5</v>
      </c>
      <c r="T2470" s="128">
        <v>0</v>
      </c>
      <c r="U2470" s="128">
        <v>3</v>
      </c>
      <c r="V2470" s="128">
        <v>6</v>
      </c>
      <c r="W2470" s="129" t="s">
        <v>10645</v>
      </c>
      <c r="X2470" s="130" t="s">
        <v>10642</v>
      </c>
      <c r="Y2470" s="130" t="s">
        <v>2281</v>
      </c>
    </row>
    <row r="2471" spans="1:25">
      <c r="A2471" s="6" t="str">
        <f t="shared" si="102"/>
        <v>TRBREF5038NTI</v>
      </c>
      <c r="B2471" s="7" t="s">
        <v>1056</v>
      </c>
      <c r="C2471" s="7" t="s">
        <v>1659</v>
      </c>
      <c r="D2471" s="7" t="s">
        <v>998</v>
      </c>
      <c r="E2471" s="7" t="s">
        <v>4979</v>
      </c>
      <c r="F2471" s="7">
        <v>190703853</v>
      </c>
      <c r="G2471" s="16" t="s">
        <v>10446</v>
      </c>
      <c r="H2471" s="21">
        <v>11</v>
      </c>
      <c r="I2471" s="4"/>
      <c r="J2471" s="5"/>
      <c r="K2471" s="7"/>
      <c r="L2471" s="6"/>
      <c r="M2471" s="125" t="s">
        <v>10642</v>
      </c>
      <c r="N2471" s="125" t="s">
        <v>10643</v>
      </c>
      <c r="O2471" s="126" t="s">
        <v>1136</v>
      </c>
      <c r="P2471" s="127" t="s">
        <v>10643</v>
      </c>
      <c r="Q2471" s="127" t="s">
        <v>1683</v>
      </c>
      <c r="R2471" s="127" t="s">
        <v>1659</v>
      </c>
      <c r="S2471" s="128">
        <v>5</v>
      </c>
      <c r="T2471" s="128">
        <v>0</v>
      </c>
      <c r="U2471" s="128">
        <v>3</v>
      </c>
      <c r="V2471" s="128">
        <v>8</v>
      </c>
      <c r="W2471" s="129" t="s">
        <v>10645</v>
      </c>
      <c r="X2471" s="130" t="s">
        <v>10642</v>
      </c>
      <c r="Y2471" s="130" t="s">
        <v>2281</v>
      </c>
    </row>
    <row r="2472" spans="1:25">
      <c r="A2472" s="6" t="str">
        <f t="shared" si="102"/>
        <v>TRBREF5040NTI</v>
      </c>
      <c r="B2472" s="7" t="s">
        <v>1056</v>
      </c>
      <c r="C2472" s="7" t="s">
        <v>1659</v>
      </c>
      <c r="D2472" s="7" t="s">
        <v>999</v>
      </c>
      <c r="E2472" s="7" t="s">
        <v>4980</v>
      </c>
      <c r="F2472" s="7">
        <v>190703852</v>
      </c>
      <c r="G2472" s="16" t="s">
        <v>10447</v>
      </c>
      <c r="H2472" s="21">
        <v>12</v>
      </c>
      <c r="I2472" s="4"/>
      <c r="J2472" s="5"/>
      <c r="K2472" s="7"/>
      <c r="L2472" s="6"/>
      <c r="M2472" s="125" t="s">
        <v>10642</v>
      </c>
      <c r="N2472" s="125" t="s">
        <v>10643</v>
      </c>
      <c r="O2472" s="126" t="s">
        <v>1136</v>
      </c>
      <c r="P2472" s="127" t="s">
        <v>10643</v>
      </c>
      <c r="Q2472" s="127" t="s">
        <v>1683</v>
      </c>
      <c r="R2472" s="127" t="s">
        <v>1659</v>
      </c>
      <c r="S2472" s="128">
        <v>5</v>
      </c>
      <c r="T2472" s="128">
        <v>0</v>
      </c>
      <c r="U2472" s="128">
        <v>4</v>
      </c>
      <c r="V2472" s="128">
        <v>0</v>
      </c>
      <c r="W2472" s="129" t="s">
        <v>10645</v>
      </c>
      <c r="X2472" s="130" t="s">
        <v>10642</v>
      </c>
      <c r="Y2472" s="130" t="s">
        <v>2281</v>
      </c>
    </row>
    <row r="2473" spans="1:25">
      <c r="A2473" s="6" t="str">
        <f t="shared" si="102"/>
        <v>TRBREF5044NTI</v>
      </c>
      <c r="B2473" s="7" t="s">
        <v>1056</v>
      </c>
      <c r="C2473" s="7" t="s">
        <v>1659</v>
      </c>
      <c r="D2473" s="7" t="s">
        <v>1000</v>
      </c>
      <c r="E2473" s="7" t="s">
        <v>4981</v>
      </c>
      <c r="F2473" s="7">
        <v>190703851</v>
      </c>
      <c r="G2473" s="16" t="s">
        <v>10448</v>
      </c>
      <c r="H2473" s="21">
        <v>15</v>
      </c>
      <c r="I2473" s="4"/>
      <c r="J2473" s="5"/>
      <c r="K2473" s="7"/>
      <c r="L2473" s="6"/>
      <c r="M2473" s="125" t="s">
        <v>10642</v>
      </c>
      <c r="N2473" s="125" t="s">
        <v>10643</v>
      </c>
      <c r="O2473" s="126" t="s">
        <v>1136</v>
      </c>
      <c r="P2473" s="127" t="s">
        <v>10643</v>
      </c>
      <c r="Q2473" s="127" t="s">
        <v>1683</v>
      </c>
      <c r="R2473" s="127" t="s">
        <v>1659</v>
      </c>
      <c r="S2473" s="128">
        <v>5</v>
      </c>
      <c r="T2473" s="128">
        <v>0</v>
      </c>
      <c r="U2473" s="128">
        <v>4</v>
      </c>
      <c r="V2473" s="128">
        <v>4</v>
      </c>
      <c r="W2473" s="129" t="s">
        <v>10645</v>
      </c>
      <c r="X2473" s="130" t="s">
        <v>10642</v>
      </c>
      <c r="Y2473" s="130" t="s">
        <v>2281</v>
      </c>
    </row>
    <row r="2474" spans="1:25">
      <c r="A2474" s="6" t="str">
        <f t="shared" si="102"/>
        <v>TRBREF5046NTI</v>
      </c>
      <c r="B2474" s="7" t="s">
        <v>1056</v>
      </c>
      <c r="C2474" s="7" t="s">
        <v>1659</v>
      </c>
      <c r="D2474" s="7" t="s">
        <v>1001</v>
      </c>
      <c r="E2474" s="7" t="s">
        <v>4982</v>
      </c>
      <c r="F2474" s="7">
        <v>190703850</v>
      </c>
      <c r="G2474" s="16" t="s">
        <v>10449</v>
      </c>
      <c r="H2474" s="21">
        <v>15</v>
      </c>
      <c r="I2474" s="4"/>
      <c r="J2474" s="5"/>
      <c r="K2474" s="7"/>
      <c r="L2474" s="6"/>
      <c r="M2474" s="125" t="s">
        <v>10642</v>
      </c>
      <c r="N2474" s="125" t="s">
        <v>10643</v>
      </c>
      <c r="O2474" s="126" t="s">
        <v>1136</v>
      </c>
      <c r="P2474" s="127" t="s">
        <v>10643</v>
      </c>
      <c r="Q2474" s="127" t="s">
        <v>1683</v>
      </c>
      <c r="R2474" s="127" t="s">
        <v>1659</v>
      </c>
      <c r="S2474" s="128">
        <v>5</v>
      </c>
      <c r="T2474" s="128">
        <v>0</v>
      </c>
      <c r="U2474" s="128">
        <v>4</v>
      </c>
      <c r="V2474" s="128">
        <v>6</v>
      </c>
      <c r="W2474" s="129" t="s">
        <v>10645</v>
      </c>
      <c r="X2474" s="130" t="s">
        <v>10642</v>
      </c>
      <c r="Y2474" s="130" t="s">
        <v>2281</v>
      </c>
    </row>
    <row r="2475" spans="1:25">
      <c r="A2475" s="6" t="str">
        <f t="shared" si="102"/>
        <v>TRBREF5050NTI</v>
      </c>
      <c r="B2475" s="7" t="s">
        <v>1056</v>
      </c>
      <c r="C2475" s="7" t="s">
        <v>1659</v>
      </c>
      <c r="D2475" s="7" t="s">
        <v>1002</v>
      </c>
      <c r="E2475" s="7" t="s">
        <v>4983</v>
      </c>
      <c r="F2475" s="7">
        <v>190703849</v>
      </c>
      <c r="G2475" s="16" t="s">
        <v>10450</v>
      </c>
      <c r="H2475" s="21">
        <v>10</v>
      </c>
      <c r="I2475" s="4"/>
      <c r="J2475" s="5"/>
      <c r="K2475" s="7"/>
      <c r="L2475" s="6"/>
      <c r="M2475" s="125" t="s">
        <v>10642</v>
      </c>
      <c r="N2475" s="125" t="s">
        <v>10643</v>
      </c>
      <c r="O2475" s="126" t="s">
        <v>1136</v>
      </c>
      <c r="P2475" s="127" t="s">
        <v>10643</v>
      </c>
      <c r="Q2475" s="127" t="s">
        <v>1683</v>
      </c>
      <c r="R2475" s="127" t="s">
        <v>1659</v>
      </c>
      <c r="S2475" s="128">
        <v>5</v>
      </c>
      <c r="T2475" s="128">
        <v>0</v>
      </c>
      <c r="U2475" s="128">
        <v>5</v>
      </c>
      <c r="V2475" s="128">
        <v>0</v>
      </c>
      <c r="W2475" s="129" t="s">
        <v>10645</v>
      </c>
      <c r="X2475" s="130" t="s">
        <v>10642</v>
      </c>
      <c r="Y2475" s="130" t="s">
        <v>2281</v>
      </c>
    </row>
    <row r="2476" spans="1:25">
      <c r="A2476" s="6" t="str">
        <f t="shared" si="102"/>
        <v>TRBREF5052NTI</v>
      </c>
      <c r="B2476" s="7" t="s">
        <v>1056</v>
      </c>
      <c r="C2476" s="7" t="s">
        <v>1659</v>
      </c>
      <c r="D2476" s="7" t="s">
        <v>1003</v>
      </c>
      <c r="E2476" s="7" t="s">
        <v>4984</v>
      </c>
      <c r="F2476" s="7">
        <v>190703848</v>
      </c>
      <c r="G2476" s="16" t="s">
        <v>10451</v>
      </c>
      <c r="H2476" s="21">
        <v>7</v>
      </c>
      <c r="I2476" s="4"/>
      <c r="J2476" s="5"/>
      <c r="K2476" s="7"/>
      <c r="L2476" s="6"/>
      <c r="M2476" s="125" t="s">
        <v>10642</v>
      </c>
      <c r="N2476" s="125" t="s">
        <v>10643</v>
      </c>
      <c r="O2476" s="126" t="s">
        <v>1136</v>
      </c>
      <c r="P2476" s="127" t="s">
        <v>10643</v>
      </c>
      <c r="Q2476" s="127" t="s">
        <v>1683</v>
      </c>
      <c r="R2476" s="127" t="s">
        <v>1659</v>
      </c>
      <c r="S2476" s="128">
        <v>5</v>
      </c>
      <c r="T2476" s="128">
        <v>0</v>
      </c>
      <c r="U2476" s="128">
        <v>5</v>
      </c>
      <c r="V2476" s="128">
        <v>2</v>
      </c>
      <c r="W2476" s="129" t="s">
        <v>10645</v>
      </c>
      <c r="X2476" s="130" t="s">
        <v>10642</v>
      </c>
      <c r="Y2476" s="130" t="s">
        <v>2281</v>
      </c>
    </row>
    <row r="2477" spans="1:25">
      <c r="A2477" s="6" t="str">
        <f t="shared" si="102"/>
        <v>TRBREF5055NTI</v>
      </c>
      <c r="B2477" s="7" t="s">
        <v>1056</v>
      </c>
      <c r="C2477" s="7" t="s">
        <v>1659</v>
      </c>
      <c r="D2477" s="7" t="s">
        <v>1004</v>
      </c>
      <c r="E2477" s="7" t="s">
        <v>4985</v>
      </c>
      <c r="F2477" s="7">
        <v>190703847</v>
      </c>
      <c r="G2477" s="16" t="s">
        <v>10452</v>
      </c>
      <c r="H2477" s="21">
        <v>47</v>
      </c>
      <c r="I2477" s="4"/>
      <c r="J2477" s="5"/>
      <c r="K2477" s="7"/>
      <c r="L2477" s="6"/>
      <c r="M2477" s="125" t="s">
        <v>10642</v>
      </c>
      <c r="N2477" s="125" t="s">
        <v>10643</v>
      </c>
      <c r="O2477" s="126" t="s">
        <v>1136</v>
      </c>
      <c r="P2477" s="127" t="s">
        <v>10643</v>
      </c>
      <c r="Q2477" s="127" t="s">
        <v>1683</v>
      </c>
      <c r="R2477" s="127" t="s">
        <v>1659</v>
      </c>
      <c r="S2477" s="128">
        <v>5</v>
      </c>
      <c r="T2477" s="128">
        <v>0</v>
      </c>
      <c r="U2477" s="128">
        <v>5</v>
      </c>
      <c r="V2477" s="128">
        <v>5</v>
      </c>
      <c r="W2477" s="129" t="s">
        <v>10645</v>
      </c>
      <c r="X2477" s="130" t="s">
        <v>10642</v>
      </c>
      <c r="Y2477" s="130" t="s">
        <v>2281</v>
      </c>
    </row>
    <row r="2478" spans="1:25">
      <c r="A2478" s="6" t="str">
        <f t="shared" si="102"/>
        <v>TRBREF5058NTI</v>
      </c>
      <c r="B2478" s="7" t="s">
        <v>1056</v>
      </c>
      <c r="C2478" s="7" t="s">
        <v>1659</v>
      </c>
      <c r="D2478" s="7" t="s">
        <v>1005</v>
      </c>
      <c r="E2478" s="7" t="s">
        <v>4986</v>
      </c>
      <c r="F2478" s="7">
        <v>190703846</v>
      </c>
      <c r="G2478" s="16" t="s">
        <v>10453</v>
      </c>
      <c r="H2478" s="21">
        <v>13</v>
      </c>
      <c r="I2478" s="4"/>
      <c r="J2478" s="5"/>
      <c r="K2478" s="7"/>
      <c r="L2478" s="6"/>
      <c r="M2478" s="125" t="s">
        <v>10642</v>
      </c>
      <c r="N2478" s="125" t="s">
        <v>10643</v>
      </c>
      <c r="O2478" s="126" t="s">
        <v>1136</v>
      </c>
      <c r="P2478" s="127" t="s">
        <v>10643</v>
      </c>
      <c r="Q2478" s="127" t="s">
        <v>1683</v>
      </c>
      <c r="R2478" s="127" t="s">
        <v>1659</v>
      </c>
      <c r="S2478" s="128">
        <v>5</v>
      </c>
      <c r="T2478" s="128">
        <v>0</v>
      </c>
      <c r="U2478" s="128">
        <v>5</v>
      </c>
      <c r="V2478" s="128">
        <v>8</v>
      </c>
      <c r="W2478" s="129" t="s">
        <v>10645</v>
      </c>
      <c r="X2478" s="130" t="s">
        <v>10642</v>
      </c>
      <c r="Y2478" s="130" t="s">
        <v>2281</v>
      </c>
    </row>
    <row r="2479" spans="1:25">
      <c r="A2479" s="6" t="str">
        <f t="shared" si="102"/>
        <v>TRBREF5060NTI</v>
      </c>
      <c r="B2479" s="7" t="s">
        <v>1056</v>
      </c>
      <c r="C2479" s="7" t="s">
        <v>1659</v>
      </c>
      <c r="D2479" s="7" t="s">
        <v>1006</v>
      </c>
      <c r="E2479" s="7" t="s">
        <v>4987</v>
      </c>
      <c r="F2479" s="7">
        <v>190703845</v>
      </c>
      <c r="G2479" s="16" t="s">
        <v>10454</v>
      </c>
      <c r="H2479" s="21">
        <v>44</v>
      </c>
      <c r="I2479" s="4"/>
      <c r="J2479" s="5"/>
      <c r="K2479" s="7"/>
      <c r="L2479" s="6"/>
      <c r="M2479" s="125" t="s">
        <v>10642</v>
      </c>
      <c r="N2479" s="125" t="s">
        <v>10643</v>
      </c>
      <c r="O2479" s="126" t="s">
        <v>1136</v>
      </c>
      <c r="P2479" s="127" t="s">
        <v>10643</v>
      </c>
      <c r="Q2479" s="127" t="s">
        <v>1683</v>
      </c>
      <c r="R2479" s="127" t="s">
        <v>1659</v>
      </c>
      <c r="S2479" s="128">
        <v>5</v>
      </c>
      <c r="T2479" s="128">
        <v>0</v>
      </c>
      <c r="U2479" s="128">
        <v>6</v>
      </c>
      <c r="V2479" s="128">
        <v>0</v>
      </c>
      <c r="W2479" s="129" t="s">
        <v>10645</v>
      </c>
      <c r="X2479" s="130" t="s">
        <v>10642</v>
      </c>
      <c r="Y2479" s="130" t="s">
        <v>2281</v>
      </c>
    </row>
    <row r="2480" spans="1:25">
      <c r="A2480" s="6" t="str">
        <f t="shared" si="102"/>
        <v>TRBREF5065NTI</v>
      </c>
      <c r="B2480" s="7" t="s">
        <v>1056</v>
      </c>
      <c r="C2480" s="7" t="s">
        <v>1659</v>
      </c>
      <c r="D2480" s="7" t="s">
        <v>1007</v>
      </c>
      <c r="E2480" s="7" t="s">
        <v>4988</v>
      </c>
      <c r="F2480" s="7">
        <v>190703844</v>
      </c>
      <c r="G2480" s="16" t="s">
        <v>10455</v>
      </c>
      <c r="H2480" s="21">
        <v>15</v>
      </c>
      <c r="I2480" s="4"/>
      <c r="J2480" s="5"/>
      <c r="K2480" s="7"/>
      <c r="L2480" s="6"/>
      <c r="M2480" s="125" t="s">
        <v>10642</v>
      </c>
      <c r="N2480" s="125" t="s">
        <v>10643</v>
      </c>
      <c r="O2480" s="126" t="s">
        <v>1136</v>
      </c>
      <c r="P2480" s="127" t="s">
        <v>10643</v>
      </c>
      <c r="Q2480" s="127" t="s">
        <v>1683</v>
      </c>
      <c r="R2480" s="127" t="s">
        <v>1659</v>
      </c>
      <c r="S2480" s="128">
        <v>5</v>
      </c>
      <c r="T2480" s="128">
        <v>0</v>
      </c>
      <c r="U2480" s="128">
        <v>6</v>
      </c>
      <c r="V2480" s="128">
        <v>5</v>
      </c>
      <c r="W2480" s="129" t="s">
        <v>10645</v>
      </c>
      <c r="X2480" s="130" t="s">
        <v>10642</v>
      </c>
      <c r="Y2480" s="130" t="s">
        <v>2281</v>
      </c>
    </row>
    <row r="2481" spans="1:25">
      <c r="A2481" s="6" t="str">
        <f t="shared" si="102"/>
        <v>TRBREF5075NTI</v>
      </c>
      <c r="B2481" s="7" t="s">
        <v>1056</v>
      </c>
      <c r="C2481" s="7" t="s">
        <v>1659</v>
      </c>
      <c r="D2481" s="7" t="s">
        <v>1008</v>
      </c>
      <c r="E2481" s="7" t="s">
        <v>4989</v>
      </c>
      <c r="F2481" s="7">
        <v>190703843</v>
      </c>
      <c r="G2481" s="16" t="s">
        <v>10456</v>
      </c>
      <c r="H2481" s="21">
        <v>1</v>
      </c>
      <c r="I2481" s="4"/>
      <c r="J2481" s="5"/>
      <c r="K2481" s="7"/>
      <c r="L2481" s="6"/>
      <c r="M2481" s="125" t="s">
        <v>10642</v>
      </c>
      <c r="N2481" s="125" t="s">
        <v>10643</v>
      </c>
      <c r="O2481" s="126" t="s">
        <v>1136</v>
      </c>
      <c r="P2481" s="127" t="s">
        <v>10643</v>
      </c>
      <c r="Q2481" s="127" t="s">
        <v>1683</v>
      </c>
      <c r="R2481" s="127" t="s">
        <v>1659</v>
      </c>
      <c r="S2481" s="128">
        <v>5</v>
      </c>
      <c r="T2481" s="128">
        <v>0</v>
      </c>
      <c r="U2481" s="128">
        <v>7</v>
      </c>
      <c r="V2481" s="128">
        <v>5</v>
      </c>
      <c r="W2481" s="129" t="s">
        <v>10645</v>
      </c>
      <c r="X2481" s="130" t="s">
        <v>10642</v>
      </c>
      <c r="Y2481" s="130" t="s">
        <v>2281</v>
      </c>
    </row>
    <row r="2482" spans="1:25">
      <c r="A2482" s="6" t="str">
        <f t="shared" si="102"/>
        <v>TRBREF5080NTI</v>
      </c>
      <c r="B2482" s="7" t="s">
        <v>1056</v>
      </c>
      <c r="C2482" s="7" t="s">
        <v>1659</v>
      </c>
      <c r="D2482" s="7" t="s">
        <v>1009</v>
      </c>
      <c r="E2482" s="7" t="s">
        <v>4990</v>
      </c>
      <c r="F2482" s="7">
        <v>190703842</v>
      </c>
      <c r="G2482" s="16" t="s">
        <v>10457</v>
      </c>
      <c r="H2482" s="21">
        <v>11</v>
      </c>
      <c r="I2482" s="4"/>
      <c r="J2482" s="5"/>
      <c r="K2482" s="7"/>
      <c r="L2482" s="6"/>
      <c r="M2482" s="125" t="s">
        <v>10642</v>
      </c>
      <c r="N2482" s="125" t="s">
        <v>10643</v>
      </c>
      <c r="O2482" s="126" t="s">
        <v>1136</v>
      </c>
      <c r="P2482" s="127" t="s">
        <v>10643</v>
      </c>
      <c r="Q2482" s="127" t="s">
        <v>1683</v>
      </c>
      <c r="R2482" s="127" t="s">
        <v>1659</v>
      </c>
      <c r="S2482" s="128">
        <v>5</v>
      </c>
      <c r="T2482" s="128">
        <v>0</v>
      </c>
      <c r="U2482" s="128">
        <v>8</v>
      </c>
      <c r="V2482" s="128">
        <v>0</v>
      </c>
      <c r="W2482" s="129" t="s">
        <v>10645</v>
      </c>
      <c r="X2482" s="130" t="s">
        <v>10642</v>
      </c>
      <c r="Y2482" s="130" t="s">
        <v>2281</v>
      </c>
    </row>
    <row r="2483" spans="1:25">
      <c r="A2483" s="6" t="str">
        <f t="shared" si="102"/>
        <v>TRBLAV2716NTI</v>
      </c>
      <c r="B2483" s="7" t="s">
        <v>989</v>
      </c>
      <c r="C2483" s="7" t="s">
        <v>1146</v>
      </c>
      <c r="D2483" s="7" t="s">
        <v>875</v>
      </c>
      <c r="E2483" s="7" t="s">
        <v>1813</v>
      </c>
      <c r="F2483" s="7">
        <v>2100026255</v>
      </c>
      <c r="G2483" s="13" t="s">
        <v>11936</v>
      </c>
      <c r="H2483" s="21">
        <v>49</v>
      </c>
      <c r="I2483" s="4"/>
      <c r="J2483" s="5"/>
      <c r="K2483" s="6"/>
      <c r="L2483" s="6"/>
      <c r="M2483" s="125" t="s">
        <v>10642</v>
      </c>
      <c r="N2483" s="125" t="s">
        <v>10643</v>
      </c>
      <c r="O2483" s="126" t="s">
        <v>1136</v>
      </c>
      <c r="P2483" s="127" t="s">
        <v>4113</v>
      </c>
      <c r="Q2483" s="127" t="s">
        <v>1126</v>
      </c>
      <c r="R2483" s="127" t="s">
        <v>10650</v>
      </c>
      <c r="S2483" s="128">
        <v>2</v>
      </c>
      <c r="T2483" s="128">
        <v>7</v>
      </c>
      <c r="U2483" s="128">
        <v>1</v>
      </c>
      <c r="V2483" s="128">
        <v>6</v>
      </c>
      <c r="W2483" s="129" t="s">
        <v>10645</v>
      </c>
      <c r="X2483" s="130" t="s">
        <v>10642</v>
      </c>
      <c r="Y2483" s="130" t="s">
        <v>2281</v>
      </c>
    </row>
    <row r="2484" spans="1:25">
      <c r="A2484" s="6" t="str">
        <f t="shared" si="102"/>
        <v>TRBLAV2720NTI</v>
      </c>
      <c r="B2484" s="7" t="s">
        <v>989</v>
      </c>
      <c r="C2484" s="7" t="s">
        <v>1146</v>
      </c>
      <c r="D2484" s="7" t="s">
        <v>875</v>
      </c>
      <c r="E2484" s="7" t="s">
        <v>1812</v>
      </c>
      <c r="F2484" s="7">
        <v>2100025915</v>
      </c>
      <c r="G2484" s="13" t="s">
        <v>11937</v>
      </c>
      <c r="H2484" s="21">
        <v>21</v>
      </c>
      <c r="I2484" s="4"/>
      <c r="J2484" s="5"/>
      <c r="K2484" s="6"/>
      <c r="L2484" s="6"/>
      <c r="M2484" s="125" t="s">
        <v>10642</v>
      </c>
      <c r="N2484" s="125" t="s">
        <v>10643</v>
      </c>
      <c r="O2484" s="126" t="s">
        <v>1136</v>
      </c>
      <c r="P2484" s="127" t="s">
        <v>4113</v>
      </c>
      <c r="Q2484" s="127" t="s">
        <v>1126</v>
      </c>
      <c r="R2484" s="127" t="s">
        <v>10650</v>
      </c>
      <c r="S2484" s="128">
        <v>2</v>
      </c>
      <c r="T2484" s="128">
        <v>7</v>
      </c>
      <c r="U2484" s="128">
        <v>2</v>
      </c>
      <c r="V2484" s="128">
        <v>0</v>
      </c>
      <c r="W2484" s="129" t="s">
        <v>10645</v>
      </c>
      <c r="X2484" s="130" t="s">
        <v>10642</v>
      </c>
      <c r="Y2484" s="130" t="s">
        <v>2281</v>
      </c>
    </row>
    <row r="2485" spans="1:25">
      <c r="A2485" s="6" t="str">
        <f t="shared" si="102"/>
        <v>TRBLAV2720NTI</v>
      </c>
      <c r="B2485" s="7" t="s">
        <v>989</v>
      </c>
      <c r="C2485" s="7" t="s">
        <v>1146</v>
      </c>
      <c r="D2485" s="7" t="s">
        <v>875</v>
      </c>
      <c r="E2485" s="7" t="s">
        <v>1812</v>
      </c>
      <c r="F2485" s="7">
        <v>2000103047</v>
      </c>
      <c r="G2485" s="13" t="s">
        <v>11937</v>
      </c>
      <c r="H2485" s="21">
        <v>20</v>
      </c>
      <c r="I2485" s="4"/>
      <c r="J2485" s="5"/>
      <c r="K2485" s="6"/>
      <c r="L2485" s="6"/>
      <c r="M2485" s="125" t="s">
        <v>10642</v>
      </c>
      <c r="N2485" s="125" t="s">
        <v>10643</v>
      </c>
      <c r="O2485" s="126" t="s">
        <v>1136</v>
      </c>
      <c r="P2485" s="127" t="s">
        <v>4113</v>
      </c>
      <c r="Q2485" s="127" t="s">
        <v>1126</v>
      </c>
      <c r="R2485" s="127" t="s">
        <v>10650</v>
      </c>
      <c r="S2485" s="128">
        <v>2</v>
      </c>
      <c r="T2485" s="128">
        <v>7</v>
      </c>
      <c r="U2485" s="128">
        <v>2</v>
      </c>
      <c r="V2485" s="128">
        <v>0</v>
      </c>
      <c r="W2485" s="129" t="s">
        <v>10645</v>
      </c>
      <c r="X2485" s="130" t="s">
        <v>10642</v>
      </c>
      <c r="Y2485" s="130" t="s">
        <v>2281</v>
      </c>
    </row>
    <row r="2486" spans="1:25">
      <c r="A2486" s="6" t="str">
        <f t="shared" si="102"/>
        <v>TRBLAV2722NTI</v>
      </c>
      <c r="B2486" s="7" t="s">
        <v>989</v>
      </c>
      <c r="C2486" s="7" t="s">
        <v>1146</v>
      </c>
      <c r="D2486" s="7" t="s">
        <v>875</v>
      </c>
      <c r="E2486" s="7" t="s">
        <v>1811</v>
      </c>
      <c r="F2486" s="7">
        <v>2100046556</v>
      </c>
      <c r="G2486" s="13" t="s">
        <v>11938</v>
      </c>
      <c r="H2486" s="21">
        <v>24</v>
      </c>
      <c r="I2486" s="4"/>
      <c r="J2486" s="5"/>
      <c r="K2486" s="6"/>
      <c r="L2486" s="6"/>
      <c r="M2486" s="125" t="s">
        <v>10642</v>
      </c>
      <c r="N2486" s="125" t="s">
        <v>10643</v>
      </c>
      <c r="O2486" s="126" t="s">
        <v>1136</v>
      </c>
      <c r="P2486" s="127" t="s">
        <v>4113</v>
      </c>
      <c r="Q2486" s="127" t="s">
        <v>1126</v>
      </c>
      <c r="R2486" s="127" t="s">
        <v>10650</v>
      </c>
      <c r="S2486" s="128">
        <v>2</v>
      </c>
      <c r="T2486" s="128">
        <v>7</v>
      </c>
      <c r="U2486" s="128">
        <v>2</v>
      </c>
      <c r="V2486" s="128">
        <v>2</v>
      </c>
      <c r="W2486" s="129" t="s">
        <v>10645</v>
      </c>
      <c r="X2486" s="130" t="s">
        <v>10642</v>
      </c>
      <c r="Y2486" s="130" t="s">
        <v>2281</v>
      </c>
    </row>
    <row r="2487" spans="1:25">
      <c r="A2487" s="6" t="str">
        <f t="shared" si="102"/>
        <v>TRBLAV2722NTI</v>
      </c>
      <c r="B2487" s="7" t="s">
        <v>989</v>
      </c>
      <c r="C2487" s="7" t="s">
        <v>1146</v>
      </c>
      <c r="D2487" s="7" t="s">
        <v>875</v>
      </c>
      <c r="E2487" s="7" t="s">
        <v>1811</v>
      </c>
      <c r="F2487" s="7">
        <v>2000102080</v>
      </c>
      <c r="G2487" s="13" t="s">
        <v>11938</v>
      </c>
      <c r="H2487" s="21">
        <v>22</v>
      </c>
      <c r="I2487" s="4"/>
      <c r="J2487" s="5"/>
      <c r="K2487" s="6"/>
      <c r="L2487" s="6"/>
      <c r="M2487" s="125" t="s">
        <v>10642</v>
      </c>
      <c r="N2487" s="125" t="s">
        <v>10643</v>
      </c>
      <c r="O2487" s="126" t="s">
        <v>1136</v>
      </c>
      <c r="P2487" s="127" t="s">
        <v>4113</v>
      </c>
      <c r="Q2487" s="127" t="s">
        <v>1126</v>
      </c>
      <c r="R2487" s="127" t="s">
        <v>10650</v>
      </c>
      <c r="S2487" s="128">
        <v>2</v>
      </c>
      <c r="T2487" s="128">
        <v>7</v>
      </c>
      <c r="U2487" s="128">
        <v>2</v>
      </c>
      <c r="V2487" s="128">
        <v>2</v>
      </c>
      <c r="W2487" s="129" t="s">
        <v>10645</v>
      </c>
      <c r="X2487" s="130" t="s">
        <v>10642</v>
      </c>
      <c r="Y2487" s="130" t="s">
        <v>2281</v>
      </c>
    </row>
    <row r="2488" spans="1:25">
      <c r="A2488" s="6" t="str">
        <f t="shared" si="102"/>
        <v>PLBFDMC505LTI</v>
      </c>
      <c r="B2488" s="7" t="s">
        <v>5</v>
      </c>
      <c r="C2488" s="7" t="s">
        <v>1146</v>
      </c>
      <c r="D2488" s="7" t="s">
        <v>893</v>
      </c>
      <c r="E2488" s="7" t="s">
        <v>2963</v>
      </c>
      <c r="F2488" s="7" t="s">
        <v>2964</v>
      </c>
      <c r="G2488" s="13" t="s">
        <v>9790</v>
      </c>
      <c r="H2488" s="21">
        <v>1</v>
      </c>
      <c r="I2488" s="4"/>
      <c r="J2488" s="5"/>
      <c r="K2488" s="6"/>
      <c r="L2488" s="6"/>
      <c r="M2488" s="125" t="s">
        <v>10646</v>
      </c>
      <c r="N2488" s="125" t="s">
        <v>4113</v>
      </c>
      <c r="O2488" s="126" t="s">
        <v>1136</v>
      </c>
      <c r="P2488" s="127" t="s">
        <v>1659</v>
      </c>
      <c r="Q2488" s="127" t="s">
        <v>1157</v>
      </c>
      <c r="R2488" s="127" t="s">
        <v>2563</v>
      </c>
      <c r="S2488" s="128" t="s">
        <v>1146</v>
      </c>
      <c r="T2488" s="128">
        <v>5</v>
      </c>
      <c r="U2488" s="128">
        <v>0</v>
      </c>
      <c r="V2488" s="128">
        <v>5</v>
      </c>
      <c r="W2488" s="129" t="s">
        <v>4113</v>
      </c>
      <c r="X2488" s="130" t="s">
        <v>10642</v>
      </c>
      <c r="Y2488" s="130" t="s">
        <v>2281</v>
      </c>
    </row>
    <row r="2489" spans="1:25">
      <c r="A2489" s="6" t="str">
        <f t="shared" ref="A2489:A2520" si="103">CONCATENATE(M2489,N2489,O2489,P2489,Q2489,R2489,S2489,T2489,U2489,V2489,W2489,X2489,Y2489)</f>
        <v>PLBFDMC505RTI</v>
      </c>
      <c r="B2489" s="7" t="s">
        <v>5</v>
      </c>
      <c r="C2489" s="7" t="s">
        <v>1146</v>
      </c>
      <c r="D2489" s="7" t="s">
        <v>879</v>
      </c>
      <c r="E2489" s="7" t="s">
        <v>2952</v>
      </c>
      <c r="F2489" s="7" t="s">
        <v>2953</v>
      </c>
      <c r="G2489" s="13" t="s">
        <v>9770</v>
      </c>
      <c r="H2489" s="21">
        <v>1</v>
      </c>
      <c r="I2489" s="4"/>
      <c r="J2489" s="5"/>
      <c r="K2489" s="6"/>
      <c r="L2489" s="6"/>
      <c r="M2489" s="125" t="s">
        <v>10646</v>
      </c>
      <c r="N2489" s="125" t="s">
        <v>4113</v>
      </c>
      <c r="O2489" s="126" t="s">
        <v>1136</v>
      </c>
      <c r="P2489" s="127" t="s">
        <v>1659</v>
      </c>
      <c r="Q2489" s="127" t="s">
        <v>1157</v>
      </c>
      <c r="R2489" s="127" t="s">
        <v>2563</v>
      </c>
      <c r="S2489" s="128" t="s">
        <v>1146</v>
      </c>
      <c r="T2489" s="128">
        <v>5</v>
      </c>
      <c r="U2489" s="128">
        <v>0</v>
      </c>
      <c r="V2489" s="128">
        <v>5</v>
      </c>
      <c r="W2489" s="129" t="s">
        <v>10643</v>
      </c>
      <c r="X2489" s="130" t="s">
        <v>10642</v>
      </c>
      <c r="Y2489" s="130" t="s">
        <v>2281</v>
      </c>
    </row>
    <row r="2490" spans="1:25">
      <c r="A2490" s="6" t="str">
        <f t="shared" si="103"/>
        <v>PLBHDEA004LTI</v>
      </c>
      <c r="B2490" s="33" t="s">
        <v>5</v>
      </c>
      <c r="C2490" s="33" t="s">
        <v>1157</v>
      </c>
      <c r="D2490" s="33" t="s">
        <v>1303</v>
      </c>
      <c r="E2490" s="33" t="s">
        <v>8174</v>
      </c>
      <c r="F2490" s="33" t="s">
        <v>3009</v>
      </c>
      <c r="G2490" s="34" t="s">
        <v>9828</v>
      </c>
      <c r="H2490" s="22">
        <v>0</v>
      </c>
      <c r="I2490" s="4">
        <v>45870</v>
      </c>
      <c r="J2490" s="5"/>
      <c r="K2490" s="6"/>
      <c r="L2490" s="6"/>
      <c r="M2490" s="125" t="s">
        <v>10646</v>
      </c>
      <c r="N2490" s="125" t="s">
        <v>4113</v>
      </c>
      <c r="O2490" s="126" t="s">
        <v>1136</v>
      </c>
      <c r="P2490" s="127" t="s">
        <v>1385</v>
      </c>
      <c r="Q2490" s="127" t="s">
        <v>1157</v>
      </c>
      <c r="R2490" s="127" t="s">
        <v>1683</v>
      </c>
      <c r="S2490" s="128" t="s">
        <v>1126</v>
      </c>
      <c r="T2490" s="128">
        <v>0</v>
      </c>
      <c r="U2490" s="128">
        <v>0</v>
      </c>
      <c r="V2490" s="128">
        <v>4</v>
      </c>
      <c r="W2490" s="129" t="s">
        <v>4113</v>
      </c>
      <c r="X2490" s="130" t="s">
        <v>10642</v>
      </c>
      <c r="Y2490" s="130" t="s">
        <v>2281</v>
      </c>
    </row>
    <row r="2491" spans="1:25">
      <c r="A2491" s="6" t="str">
        <f t="shared" si="103"/>
        <v>PLBHDEA006LTI</v>
      </c>
      <c r="B2491" s="7" t="s">
        <v>5</v>
      </c>
      <c r="C2491" s="7" t="s">
        <v>1157</v>
      </c>
      <c r="D2491" s="7" t="s">
        <v>1304</v>
      </c>
      <c r="E2491" s="7" t="s">
        <v>8175</v>
      </c>
      <c r="F2491" s="7" t="s">
        <v>7003</v>
      </c>
      <c r="G2491" s="13" t="s">
        <v>9829</v>
      </c>
      <c r="H2491" s="21">
        <v>2</v>
      </c>
      <c r="I2491" s="4">
        <v>45870</v>
      </c>
      <c r="J2491" s="5"/>
      <c r="K2491" s="6"/>
      <c r="L2491" s="6"/>
      <c r="M2491" s="125" t="s">
        <v>10646</v>
      </c>
      <c r="N2491" s="125" t="s">
        <v>4113</v>
      </c>
      <c r="O2491" s="126" t="s">
        <v>1136</v>
      </c>
      <c r="P2491" s="127" t="s">
        <v>1385</v>
      </c>
      <c r="Q2491" s="127" t="s">
        <v>1157</v>
      </c>
      <c r="R2491" s="127" t="s">
        <v>1683</v>
      </c>
      <c r="S2491" s="128" t="s">
        <v>1126</v>
      </c>
      <c r="T2491" s="128">
        <v>0</v>
      </c>
      <c r="U2491" s="128">
        <v>0</v>
      </c>
      <c r="V2491" s="128">
        <v>6</v>
      </c>
      <c r="W2491" s="129" t="s">
        <v>4113</v>
      </c>
      <c r="X2491" s="130" t="s">
        <v>10642</v>
      </c>
      <c r="Y2491" s="130" t="s">
        <v>2281</v>
      </c>
    </row>
    <row r="2492" spans="1:25">
      <c r="A2492" s="6" t="str">
        <f t="shared" si="103"/>
        <v>PLBHDEA008LTI</v>
      </c>
      <c r="B2492" s="7" t="s">
        <v>5</v>
      </c>
      <c r="C2492" s="7" t="s">
        <v>1157</v>
      </c>
      <c r="D2492" s="7" t="s">
        <v>1315</v>
      </c>
      <c r="E2492" s="7" t="s">
        <v>8176</v>
      </c>
      <c r="F2492" s="7" t="s">
        <v>3010</v>
      </c>
      <c r="G2492" s="13" t="s">
        <v>9830</v>
      </c>
      <c r="H2492" s="21">
        <v>1</v>
      </c>
      <c r="I2492" s="4">
        <v>45870</v>
      </c>
      <c r="J2492" s="5"/>
      <c r="K2492" s="6"/>
      <c r="L2492" s="6"/>
      <c r="M2492" s="125" t="s">
        <v>10646</v>
      </c>
      <c r="N2492" s="125" t="s">
        <v>4113</v>
      </c>
      <c r="O2492" s="126" t="s">
        <v>1136</v>
      </c>
      <c r="P2492" s="127" t="s">
        <v>1385</v>
      </c>
      <c r="Q2492" s="127" t="s">
        <v>1157</v>
      </c>
      <c r="R2492" s="127" t="s">
        <v>1683</v>
      </c>
      <c r="S2492" s="128" t="s">
        <v>1126</v>
      </c>
      <c r="T2492" s="128">
        <v>0</v>
      </c>
      <c r="U2492" s="128">
        <v>0</v>
      </c>
      <c r="V2492" s="128">
        <v>8</v>
      </c>
      <c r="W2492" s="129" t="s">
        <v>4113</v>
      </c>
      <c r="X2492" s="130" t="s">
        <v>10642</v>
      </c>
      <c r="Y2492" s="130" t="s">
        <v>2281</v>
      </c>
    </row>
    <row r="2493" spans="1:25">
      <c r="A2493" s="6" t="str">
        <f t="shared" si="103"/>
        <v>PLBHDEA010LTI</v>
      </c>
      <c r="B2493" s="7" t="s">
        <v>5</v>
      </c>
      <c r="C2493" s="7" t="s">
        <v>1157</v>
      </c>
      <c r="D2493" s="7" t="s">
        <v>915</v>
      </c>
      <c r="E2493" s="7" t="s">
        <v>8177</v>
      </c>
      <c r="F2493" s="7" t="s">
        <v>3011</v>
      </c>
      <c r="G2493" s="13" t="s">
        <v>9831</v>
      </c>
      <c r="H2493" s="21">
        <v>2</v>
      </c>
      <c r="I2493" s="4">
        <v>45870</v>
      </c>
      <c r="J2493" s="5"/>
      <c r="K2493" s="6"/>
      <c r="L2493" s="6"/>
      <c r="M2493" s="125" t="s">
        <v>10646</v>
      </c>
      <c r="N2493" s="125" t="s">
        <v>4113</v>
      </c>
      <c r="O2493" s="126" t="s">
        <v>1136</v>
      </c>
      <c r="P2493" s="127" t="s">
        <v>1385</v>
      </c>
      <c r="Q2493" s="127" t="s">
        <v>1157</v>
      </c>
      <c r="R2493" s="127" t="s">
        <v>1683</v>
      </c>
      <c r="S2493" s="128" t="s">
        <v>1126</v>
      </c>
      <c r="T2493" s="128">
        <v>0</v>
      </c>
      <c r="U2493" s="128">
        <v>1</v>
      </c>
      <c r="V2493" s="128">
        <v>0</v>
      </c>
      <c r="W2493" s="129" t="s">
        <v>4113</v>
      </c>
      <c r="X2493" s="130" t="s">
        <v>10642</v>
      </c>
      <c r="Y2493" s="130" t="s">
        <v>2281</v>
      </c>
    </row>
    <row r="2494" spans="1:25">
      <c r="A2494" s="6" t="str">
        <f t="shared" si="103"/>
        <v>PLBHDEA014LTI</v>
      </c>
      <c r="B2494" s="7" t="s">
        <v>5</v>
      </c>
      <c r="C2494" s="7" t="s">
        <v>1157</v>
      </c>
      <c r="D2494" s="7" t="s">
        <v>917</v>
      </c>
      <c r="E2494" s="7" t="s">
        <v>8178</v>
      </c>
      <c r="F2494" s="7" t="s">
        <v>3013</v>
      </c>
      <c r="G2494" s="13" t="s">
        <v>9380</v>
      </c>
      <c r="H2494" s="21">
        <v>2</v>
      </c>
      <c r="I2494" s="4">
        <v>45870</v>
      </c>
      <c r="J2494" s="5" t="s">
        <v>6990</v>
      </c>
      <c r="K2494" s="6"/>
      <c r="L2494" s="6"/>
      <c r="M2494" s="125" t="s">
        <v>10646</v>
      </c>
      <c r="N2494" s="125" t="s">
        <v>4113</v>
      </c>
      <c r="O2494" s="126" t="s">
        <v>1136</v>
      </c>
      <c r="P2494" s="127" t="s">
        <v>1385</v>
      </c>
      <c r="Q2494" s="127" t="s">
        <v>1157</v>
      </c>
      <c r="R2494" s="127" t="s">
        <v>1683</v>
      </c>
      <c r="S2494" s="128" t="s">
        <v>1126</v>
      </c>
      <c r="T2494" s="128">
        <v>0</v>
      </c>
      <c r="U2494" s="128">
        <v>1</v>
      </c>
      <c r="V2494" s="128">
        <v>4</v>
      </c>
      <c r="W2494" s="129" t="s">
        <v>4113</v>
      </c>
      <c r="X2494" s="130" t="s">
        <v>10642</v>
      </c>
      <c r="Y2494" s="130" t="s">
        <v>2281</v>
      </c>
    </row>
    <row r="2495" spans="1:25">
      <c r="A2495" s="6" t="str">
        <f t="shared" si="103"/>
        <v>PLBHDEA012LTI</v>
      </c>
      <c r="B2495" s="7" t="s">
        <v>5</v>
      </c>
      <c r="C2495" s="7" t="s">
        <v>1157</v>
      </c>
      <c r="D2495" s="7" t="s">
        <v>916</v>
      </c>
      <c r="E2495" s="7" t="s">
        <v>8179</v>
      </c>
      <c r="F2495" s="7" t="s">
        <v>3012</v>
      </c>
      <c r="G2495" s="13" t="s">
        <v>9832</v>
      </c>
      <c r="H2495" s="21">
        <v>2</v>
      </c>
      <c r="I2495" s="4">
        <v>45870</v>
      </c>
      <c r="J2495" s="5" t="s">
        <v>6994</v>
      </c>
      <c r="K2495" s="6"/>
      <c r="L2495" s="6"/>
      <c r="M2495" s="125" t="s">
        <v>10646</v>
      </c>
      <c r="N2495" s="125" t="s">
        <v>4113</v>
      </c>
      <c r="O2495" s="126" t="s">
        <v>1136</v>
      </c>
      <c r="P2495" s="127" t="s">
        <v>1385</v>
      </c>
      <c r="Q2495" s="127" t="s">
        <v>1157</v>
      </c>
      <c r="R2495" s="127" t="s">
        <v>1683</v>
      </c>
      <c r="S2495" s="128" t="s">
        <v>1126</v>
      </c>
      <c r="T2495" s="128">
        <v>0</v>
      </c>
      <c r="U2495" s="128">
        <v>1</v>
      </c>
      <c r="V2495" s="128">
        <v>2</v>
      </c>
      <c r="W2495" s="129" t="s">
        <v>4113</v>
      </c>
      <c r="X2495" s="130" t="s">
        <v>10642</v>
      </c>
      <c r="Y2495" s="130" t="s">
        <v>2281</v>
      </c>
    </row>
    <row r="2496" spans="1:25">
      <c r="A2496" s="6" t="str">
        <f t="shared" si="103"/>
        <v>PLBHDEA004RTI</v>
      </c>
      <c r="B2496" s="33" t="s">
        <v>5</v>
      </c>
      <c r="C2496" s="33" t="s">
        <v>1157</v>
      </c>
      <c r="D2496" s="33" t="s">
        <v>2054</v>
      </c>
      <c r="E2496" s="33" t="s">
        <v>8180</v>
      </c>
      <c r="F2496" s="33" t="s">
        <v>3002</v>
      </c>
      <c r="G2496" s="34" t="s">
        <v>9378</v>
      </c>
      <c r="H2496" s="22">
        <v>0</v>
      </c>
      <c r="I2496" s="4">
        <v>45870</v>
      </c>
      <c r="J2496" s="5"/>
      <c r="K2496" s="6"/>
      <c r="L2496" s="6"/>
      <c r="M2496" s="125" t="s">
        <v>10646</v>
      </c>
      <c r="N2496" s="125" t="s">
        <v>4113</v>
      </c>
      <c r="O2496" s="126" t="s">
        <v>1136</v>
      </c>
      <c r="P2496" s="127" t="s">
        <v>1385</v>
      </c>
      <c r="Q2496" s="127" t="s">
        <v>1157</v>
      </c>
      <c r="R2496" s="127" t="s">
        <v>1683</v>
      </c>
      <c r="S2496" s="128" t="s">
        <v>1126</v>
      </c>
      <c r="T2496" s="128">
        <v>0</v>
      </c>
      <c r="U2496" s="128">
        <v>0</v>
      </c>
      <c r="V2496" s="128">
        <v>4</v>
      </c>
      <c r="W2496" s="129" t="s">
        <v>10643</v>
      </c>
      <c r="X2496" s="130" t="s">
        <v>10642</v>
      </c>
      <c r="Y2496" s="130" t="s">
        <v>2281</v>
      </c>
    </row>
    <row r="2497" spans="1:25">
      <c r="A2497" s="6" t="str">
        <f t="shared" si="103"/>
        <v>PLBHDEA006RTI</v>
      </c>
      <c r="B2497" s="33" t="s">
        <v>5</v>
      </c>
      <c r="C2497" s="33" t="s">
        <v>1157</v>
      </c>
      <c r="D2497" s="33" t="s">
        <v>2055</v>
      </c>
      <c r="E2497" s="33" t="s">
        <v>8181</v>
      </c>
      <c r="F2497" s="33" t="s">
        <v>3003</v>
      </c>
      <c r="G2497" s="34" t="s">
        <v>9824</v>
      </c>
      <c r="H2497" s="22">
        <v>0</v>
      </c>
      <c r="I2497" s="4">
        <v>45870</v>
      </c>
      <c r="J2497" s="5" t="s">
        <v>6994</v>
      </c>
      <c r="K2497" s="6"/>
      <c r="L2497" s="6"/>
      <c r="M2497" s="125" t="s">
        <v>10646</v>
      </c>
      <c r="N2497" s="125" t="s">
        <v>4113</v>
      </c>
      <c r="O2497" s="126" t="s">
        <v>1136</v>
      </c>
      <c r="P2497" s="127" t="s">
        <v>1385</v>
      </c>
      <c r="Q2497" s="127" t="s">
        <v>1157</v>
      </c>
      <c r="R2497" s="127" t="s">
        <v>1683</v>
      </c>
      <c r="S2497" s="128" t="s">
        <v>1126</v>
      </c>
      <c r="T2497" s="128">
        <v>0</v>
      </c>
      <c r="U2497" s="128">
        <v>0</v>
      </c>
      <c r="V2497" s="128">
        <v>6</v>
      </c>
      <c r="W2497" s="129" t="s">
        <v>10643</v>
      </c>
      <c r="X2497" s="130" t="s">
        <v>10642</v>
      </c>
      <c r="Y2497" s="130" t="s">
        <v>2281</v>
      </c>
    </row>
    <row r="2498" spans="1:25">
      <c r="A2498" s="6" t="str">
        <f t="shared" si="103"/>
        <v>PLBHDEA008RTI</v>
      </c>
      <c r="B2498" s="33" t="s">
        <v>5</v>
      </c>
      <c r="C2498" s="33" t="s">
        <v>1157</v>
      </c>
      <c r="D2498" s="33" t="s">
        <v>2056</v>
      </c>
      <c r="E2498" s="33" t="s">
        <v>8182</v>
      </c>
      <c r="F2498" s="33" t="s">
        <v>3004</v>
      </c>
      <c r="G2498" s="34" t="s">
        <v>9379</v>
      </c>
      <c r="H2498" s="22">
        <v>0</v>
      </c>
      <c r="I2498" s="4">
        <v>45870</v>
      </c>
      <c r="J2498" s="5"/>
      <c r="K2498" s="6"/>
      <c r="L2498" s="6"/>
      <c r="M2498" s="125" t="s">
        <v>10646</v>
      </c>
      <c r="N2498" s="125" t="s">
        <v>4113</v>
      </c>
      <c r="O2498" s="126" t="s">
        <v>1136</v>
      </c>
      <c r="P2498" s="127" t="s">
        <v>1385</v>
      </c>
      <c r="Q2498" s="127" t="s">
        <v>1157</v>
      </c>
      <c r="R2498" s="127" t="s">
        <v>1683</v>
      </c>
      <c r="S2498" s="128" t="s">
        <v>1126</v>
      </c>
      <c r="T2498" s="128">
        <v>0</v>
      </c>
      <c r="U2498" s="128">
        <v>0</v>
      </c>
      <c r="V2498" s="128">
        <v>8</v>
      </c>
      <c r="W2498" s="129" t="s">
        <v>10643</v>
      </c>
      <c r="X2498" s="130" t="s">
        <v>10642</v>
      </c>
      <c r="Y2498" s="130" t="s">
        <v>2281</v>
      </c>
    </row>
    <row r="2499" spans="1:25">
      <c r="A2499" s="6" t="str">
        <f t="shared" si="103"/>
        <v>PLBHDEA010RTI</v>
      </c>
      <c r="B2499" s="33" t="s">
        <v>5</v>
      </c>
      <c r="C2499" s="33" t="s">
        <v>1157</v>
      </c>
      <c r="D2499" s="33" t="s">
        <v>2057</v>
      </c>
      <c r="E2499" s="33" t="s">
        <v>8183</v>
      </c>
      <c r="F2499" s="33" t="s">
        <v>3005</v>
      </c>
      <c r="G2499" s="34" t="s">
        <v>9825</v>
      </c>
      <c r="H2499" s="22">
        <v>0</v>
      </c>
      <c r="I2499" s="4">
        <v>45870</v>
      </c>
      <c r="J2499" s="5"/>
      <c r="K2499" s="6"/>
      <c r="L2499" s="6"/>
      <c r="M2499" s="125" t="s">
        <v>10646</v>
      </c>
      <c r="N2499" s="125" t="s">
        <v>4113</v>
      </c>
      <c r="O2499" s="126" t="s">
        <v>1136</v>
      </c>
      <c r="P2499" s="127" t="s">
        <v>1385</v>
      </c>
      <c r="Q2499" s="127" t="s">
        <v>1157</v>
      </c>
      <c r="R2499" s="127" t="s">
        <v>1683</v>
      </c>
      <c r="S2499" s="128" t="s">
        <v>1126</v>
      </c>
      <c r="T2499" s="128">
        <v>0</v>
      </c>
      <c r="U2499" s="128">
        <v>1</v>
      </c>
      <c r="V2499" s="128">
        <v>0</v>
      </c>
      <c r="W2499" s="129" t="s">
        <v>10643</v>
      </c>
      <c r="X2499" s="130" t="s">
        <v>10642</v>
      </c>
      <c r="Y2499" s="130" t="s">
        <v>2281</v>
      </c>
    </row>
    <row r="2500" spans="1:25">
      <c r="A2500" s="6" t="str">
        <f t="shared" si="103"/>
        <v>PLBHDEA012RTI</v>
      </c>
      <c r="B2500" s="7" t="s">
        <v>5</v>
      </c>
      <c r="C2500" s="7" t="s">
        <v>1157</v>
      </c>
      <c r="D2500" s="7" t="s">
        <v>3006</v>
      </c>
      <c r="E2500" s="9" t="s">
        <v>8184</v>
      </c>
      <c r="F2500" s="7" t="s">
        <v>3007</v>
      </c>
      <c r="G2500" s="13" t="s">
        <v>9826</v>
      </c>
      <c r="H2500" s="21">
        <v>2</v>
      </c>
      <c r="I2500" s="4">
        <v>45870</v>
      </c>
      <c r="J2500" s="5" t="s">
        <v>6994</v>
      </c>
      <c r="K2500" s="6"/>
      <c r="L2500" s="6"/>
      <c r="M2500" s="125" t="s">
        <v>10646</v>
      </c>
      <c r="N2500" s="125" t="s">
        <v>4113</v>
      </c>
      <c r="O2500" s="126" t="s">
        <v>1136</v>
      </c>
      <c r="P2500" s="127" t="s">
        <v>1385</v>
      </c>
      <c r="Q2500" s="127" t="s">
        <v>1157</v>
      </c>
      <c r="R2500" s="127" t="s">
        <v>1683</v>
      </c>
      <c r="S2500" s="128" t="s">
        <v>1126</v>
      </c>
      <c r="T2500" s="128">
        <v>0</v>
      </c>
      <c r="U2500" s="128">
        <v>1</v>
      </c>
      <c r="V2500" s="128">
        <v>2</v>
      </c>
      <c r="W2500" s="129" t="s">
        <v>10643</v>
      </c>
      <c r="X2500" s="130" t="s">
        <v>10642</v>
      </c>
      <c r="Y2500" s="130" t="s">
        <v>2281</v>
      </c>
    </row>
    <row r="2501" spans="1:25">
      <c r="A2501" s="6" t="str">
        <f t="shared" si="103"/>
        <v>PLBHDEA014RTI</v>
      </c>
      <c r="B2501" s="7" t="s">
        <v>5</v>
      </c>
      <c r="C2501" s="7" t="s">
        <v>1157</v>
      </c>
      <c r="D2501" s="7" t="s">
        <v>2058</v>
      </c>
      <c r="E2501" s="9" t="s">
        <v>8185</v>
      </c>
      <c r="F2501" s="7" t="s">
        <v>3008</v>
      </c>
      <c r="G2501" s="13" t="s">
        <v>9827</v>
      </c>
      <c r="H2501" s="21">
        <v>2</v>
      </c>
      <c r="I2501" s="4">
        <v>45870</v>
      </c>
      <c r="J2501" s="5" t="s">
        <v>6994</v>
      </c>
      <c r="K2501" s="6"/>
      <c r="L2501" s="6"/>
      <c r="M2501" s="125" t="s">
        <v>10646</v>
      </c>
      <c r="N2501" s="125" t="s">
        <v>4113</v>
      </c>
      <c r="O2501" s="126" t="s">
        <v>1136</v>
      </c>
      <c r="P2501" s="127" t="s">
        <v>1385</v>
      </c>
      <c r="Q2501" s="127" t="s">
        <v>1157</v>
      </c>
      <c r="R2501" s="127" t="s">
        <v>1683</v>
      </c>
      <c r="S2501" s="128" t="s">
        <v>1126</v>
      </c>
      <c r="T2501" s="128">
        <v>0</v>
      </c>
      <c r="U2501" s="128">
        <v>1</v>
      </c>
      <c r="V2501" s="128">
        <v>4</v>
      </c>
      <c r="W2501" s="129" t="s">
        <v>10643</v>
      </c>
      <c r="X2501" s="130" t="s">
        <v>10642</v>
      </c>
      <c r="Y2501" s="130" t="s">
        <v>2281</v>
      </c>
    </row>
    <row r="2502" spans="1:25">
      <c r="A2502" s="6" t="str">
        <f t="shared" si="103"/>
        <v>TRCORT3512NTI</v>
      </c>
      <c r="B2502" s="7" t="s">
        <v>1056</v>
      </c>
      <c r="C2502" s="7" t="s">
        <v>1136</v>
      </c>
      <c r="D2502" s="7" t="s">
        <v>2042</v>
      </c>
      <c r="E2502" s="7" t="s">
        <v>6164</v>
      </c>
      <c r="F2502" s="7">
        <v>200112210</v>
      </c>
      <c r="G2502" s="16" t="s">
        <v>8608</v>
      </c>
      <c r="H2502" s="21">
        <v>0</v>
      </c>
      <c r="I2502" s="4"/>
      <c r="J2502" s="5"/>
      <c r="K2502" s="7"/>
      <c r="L2502" s="6"/>
      <c r="M2502" s="125" t="s">
        <v>10642</v>
      </c>
      <c r="N2502" s="125" t="s">
        <v>10643</v>
      </c>
      <c r="O2502" s="126" t="s">
        <v>1146</v>
      </c>
      <c r="P2502" s="127" t="s">
        <v>10644</v>
      </c>
      <c r="Q2502" s="127" t="s">
        <v>10643</v>
      </c>
      <c r="R2502" s="127" t="s">
        <v>10642</v>
      </c>
      <c r="S2502" s="128">
        <v>3</v>
      </c>
      <c r="T2502" s="128">
        <v>5</v>
      </c>
      <c r="U2502" s="128">
        <v>1</v>
      </c>
      <c r="V2502" s="128">
        <v>2</v>
      </c>
      <c r="W2502" s="129" t="s">
        <v>10645</v>
      </c>
      <c r="X2502" s="130" t="s">
        <v>10642</v>
      </c>
      <c r="Y2502" s="130" t="s">
        <v>2281</v>
      </c>
    </row>
    <row r="2503" spans="1:25">
      <c r="A2503" s="6" t="str">
        <f t="shared" si="103"/>
        <v>TRCORT3514NTI</v>
      </c>
      <c r="B2503" s="7" t="s">
        <v>1056</v>
      </c>
      <c r="C2503" s="7" t="s">
        <v>1136</v>
      </c>
      <c r="D2503" s="7" t="s">
        <v>2043</v>
      </c>
      <c r="E2503" s="7" t="s">
        <v>3681</v>
      </c>
      <c r="F2503" s="7">
        <v>200112210</v>
      </c>
      <c r="G2503" s="16" t="s">
        <v>8609</v>
      </c>
      <c r="H2503" s="21">
        <v>39</v>
      </c>
      <c r="I2503" s="4"/>
      <c r="J2503" s="5"/>
      <c r="K2503" s="7"/>
      <c r="L2503" s="6"/>
      <c r="M2503" s="125" t="s">
        <v>10642</v>
      </c>
      <c r="N2503" s="125" t="s">
        <v>10643</v>
      </c>
      <c r="O2503" s="126" t="s">
        <v>1146</v>
      </c>
      <c r="P2503" s="127" t="s">
        <v>10644</v>
      </c>
      <c r="Q2503" s="127" t="s">
        <v>10643</v>
      </c>
      <c r="R2503" s="127" t="s">
        <v>10642</v>
      </c>
      <c r="S2503" s="128">
        <v>3</v>
      </c>
      <c r="T2503" s="128">
        <v>5</v>
      </c>
      <c r="U2503" s="128">
        <v>1</v>
      </c>
      <c r="V2503" s="128">
        <v>4</v>
      </c>
      <c r="W2503" s="129" t="s">
        <v>10645</v>
      </c>
      <c r="X2503" s="130" t="s">
        <v>10642</v>
      </c>
      <c r="Y2503" s="130" t="s">
        <v>2281</v>
      </c>
    </row>
    <row r="2504" spans="1:25">
      <c r="A2504" s="6" t="str">
        <f t="shared" si="103"/>
        <v>TRCORT3516NTI</v>
      </c>
      <c r="B2504" s="7" t="s">
        <v>1056</v>
      </c>
      <c r="C2504" s="7" t="s">
        <v>1136</v>
      </c>
      <c r="D2504" s="7" t="s">
        <v>2044</v>
      </c>
      <c r="E2504" s="7" t="s">
        <v>3682</v>
      </c>
      <c r="F2504" s="7">
        <v>200112211</v>
      </c>
      <c r="G2504" s="16" t="s">
        <v>8610</v>
      </c>
      <c r="H2504" s="21">
        <v>0</v>
      </c>
      <c r="I2504" s="4"/>
      <c r="J2504" s="5"/>
      <c r="K2504" s="7"/>
      <c r="L2504" s="6"/>
      <c r="M2504" s="125" t="s">
        <v>10642</v>
      </c>
      <c r="N2504" s="125" t="s">
        <v>10643</v>
      </c>
      <c r="O2504" s="126" t="s">
        <v>1146</v>
      </c>
      <c r="P2504" s="127" t="s">
        <v>10644</v>
      </c>
      <c r="Q2504" s="127" t="s">
        <v>10643</v>
      </c>
      <c r="R2504" s="127" t="s">
        <v>10642</v>
      </c>
      <c r="S2504" s="128">
        <v>3</v>
      </c>
      <c r="T2504" s="128">
        <v>5</v>
      </c>
      <c r="U2504" s="128">
        <v>1</v>
      </c>
      <c r="V2504" s="128">
        <v>6</v>
      </c>
      <c r="W2504" s="129" t="s">
        <v>10645</v>
      </c>
      <c r="X2504" s="130" t="s">
        <v>10642</v>
      </c>
      <c r="Y2504" s="130" t="s">
        <v>2281</v>
      </c>
    </row>
    <row r="2505" spans="1:25">
      <c r="A2505" s="6" t="str">
        <f t="shared" si="103"/>
        <v>TRCORT3518NTI</v>
      </c>
      <c r="B2505" s="7" t="s">
        <v>1056</v>
      </c>
      <c r="C2505" s="7" t="s">
        <v>1136</v>
      </c>
      <c r="D2505" s="7" t="s">
        <v>2277</v>
      </c>
      <c r="E2505" s="7" t="s">
        <v>3683</v>
      </c>
      <c r="F2505" s="7">
        <v>200112212</v>
      </c>
      <c r="G2505" s="16" t="s">
        <v>8611</v>
      </c>
      <c r="H2505" s="21">
        <v>108</v>
      </c>
      <c r="I2505" s="4"/>
      <c r="J2505" s="5"/>
      <c r="K2505" s="7"/>
      <c r="L2505" s="6"/>
      <c r="M2505" s="125" t="s">
        <v>10642</v>
      </c>
      <c r="N2505" s="125" t="s">
        <v>10643</v>
      </c>
      <c r="O2505" s="126" t="s">
        <v>1146</v>
      </c>
      <c r="P2505" s="127" t="s">
        <v>10644</v>
      </c>
      <c r="Q2505" s="127" t="s">
        <v>10643</v>
      </c>
      <c r="R2505" s="127" t="s">
        <v>10642</v>
      </c>
      <c r="S2505" s="128">
        <v>3</v>
      </c>
      <c r="T2505" s="128">
        <v>5</v>
      </c>
      <c r="U2505" s="128">
        <v>1</v>
      </c>
      <c r="V2505" s="128">
        <v>8</v>
      </c>
      <c r="W2505" s="129" t="s">
        <v>10645</v>
      </c>
      <c r="X2505" s="130" t="s">
        <v>10642</v>
      </c>
      <c r="Y2505" s="130" t="s">
        <v>2281</v>
      </c>
    </row>
    <row r="2506" spans="1:25">
      <c r="A2506" s="6" t="str">
        <f t="shared" si="103"/>
        <v>TRCORT3520NTI</v>
      </c>
      <c r="B2506" s="7" t="s">
        <v>1056</v>
      </c>
      <c r="C2506" s="7" t="s">
        <v>1136</v>
      </c>
      <c r="D2506" s="7" t="s">
        <v>2045</v>
      </c>
      <c r="E2506" s="7" t="s">
        <v>3684</v>
      </c>
      <c r="F2506" s="7">
        <v>200112212</v>
      </c>
      <c r="G2506" s="18" t="s">
        <v>10425</v>
      </c>
      <c r="H2506" s="21">
        <v>133</v>
      </c>
      <c r="I2506" s="4"/>
      <c r="J2506" s="5"/>
      <c r="K2506" s="7"/>
      <c r="L2506" s="6"/>
      <c r="M2506" s="125" t="s">
        <v>10642</v>
      </c>
      <c r="N2506" s="125" t="s">
        <v>10643</v>
      </c>
      <c r="O2506" s="126" t="s">
        <v>1146</v>
      </c>
      <c r="P2506" s="127" t="s">
        <v>10644</v>
      </c>
      <c r="Q2506" s="127" t="s">
        <v>10643</v>
      </c>
      <c r="R2506" s="127" t="s">
        <v>10642</v>
      </c>
      <c r="S2506" s="128">
        <v>3</v>
      </c>
      <c r="T2506" s="128">
        <v>5</v>
      </c>
      <c r="U2506" s="128">
        <v>2</v>
      </c>
      <c r="V2506" s="128">
        <v>0</v>
      </c>
      <c r="W2506" s="129" t="s">
        <v>10645</v>
      </c>
      <c r="X2506" s="130" t="s">
        <v>10642</v>
      </c>
      <c r="Y2506" s="130" t="s">
        <v>2281</v>
      </c>
    </row>
    <row r="2507" spans="1:25">
      <c r="A2507" s="6" t="str">
        <f t="shared" si="103"/>
        <v>TRCORT3522NTI</v>
      </c>
      <c r="B2507" s="7" t="s">
        <v>1056</v>
      </c>
      <c r="C2507" s="7" t="s">
        <v>1136</v>
      </c>
      <c r="D2507" s="7" t="s">
        <v>2278</v>
      </c>
      <c r="E2507" s="7" t="s">
        <v>3685</v>
      </c>
      <c r="F2507" s="7">
        <v>200112213</v>
      </c>
      <c r="G2507" s="18" t="s">
        <v>10426</v>
      </c>
      <c r="H2507" s="21">
        <v>182</v>
      </c>
      <c r="I2507" s="4"/>
      <c r="J2507" s="5"/>
      <c r="K2507" s="7"/>
      <c r="L2507" s="6"/>
      <c r="M2507" s="125" t="s">
        <v>10642</v>
      </c>
      <c r="N2507" s="125" t="s">
        <v>10643</v>
      </c>
      <c r="O2507" s="126" t="s">
        <v>1146</v>
      </c>
      <c r="P2507" s="127" t="s">
        <v>10644</v>
      </c>
      <c r="Q2507" s="127" t="s">
        <v>10643</v>
      </c>
      <c r="R2507" s="127" t="s">
        <v>10642</v>
      </c>
      <c r="S2507" s="128">
        <v>3</v>
      </c>
      <c r="T2507" s="128">
        <v>5</v>
      </c>
      <c r="U2507" s="128">
        <v>2</v>
      </c>
      <c r="V2507" s="128">
        <v>2</v>
      </c>
      <c r="W2507" s="129" t="s">
        <v>10645</v>
      </c>
      <c r="X2507" s="130" t="s">
        <v>10642</v>
      </c>
      <c r="Y2507" s="130" t="s">
        <v>2281</v>
      </c>
    </row>
    <row r="2508" spans="1:25">
      <c r="A2508" s="6" t="str">
        <f t="shared" si="103"/>
        <v>TRCORT3524NTI</v>
      </c>
      <c r="B2508" s="7" t="s">
        <v>1056</v>
      </c>
      <c r="C2508" s="7" t="s">
        <v>1136</v>
      </c>
      <c r="D2508" s="7" t="s">
        <v>2046</v>
      </c>
      <c r="E2508" s="7" t="s">
        <v>3686</v>
      </c>
      <c r="F2508" s="7">
        <v>200112214</v>
      </c>
      <c r="G2508" s="18" t="s">
        <v>10427</v>
      </c>
      <c r="H2508" s="21">
        <v>66</v>
      </c>
      <c r="I2508" s="4"/>
      <c r="J2508" s="5"/>
      <c r="K2508" s="7"/>
      <c r="L2508" s="6"/>
      <c r="M2508" s="125" t="s">
        <v>10642</v>
      </c>
      <c r="N2508" s="125" t="s">
        <v>10643</v>
      </c>
      <c r="O2508" s="126" t="s">
        <v>1146</v>
      </c>
      <c r="P2508" s="127" t="s">
        <v>10644</v>
      </c>
      <c r="Q2508" s="127" t="s">
        <v>10643</v>
      </c>
      <c r="R2508" s="127" t="s">
        <v>10642</v>
      </c>
      <c r="S2508" s="128">
        <v>3</v>
      </c>
      <c r="T2508" s="128">
        <v>5</v>
      </c>
      <c r="U2508" s="128">
        <v>2</v>
      </c>
      <c r="V2508" s="128">
        <v>4</v>
      </c>
      <c r="W2508" s="129" t="s">
        <v>10645</v>
      </c>
      <c r="X2508" s="130" t="s">
        <v>10642</v>
      </c>
      <c r="Y2508" s="130" t="s">
        <v>2281</v>
      </c>
    </row>
    <row r="2509" spans="1:25">
      <c r="A2509" s="6" t="str">
        <f t="shared" si="103"/>
        <v>TRCORT3526NTI</v>
      </c>
      <c r="B2509" s="7" t="s">
        <v>1056</v>
      </c>
      <c r="C2509" s="7" t="s">
        <v>1136</v>
      </c>
      <c r="D2509" s="7" t="s">
        <v>2280</v>
      </c>
      <c r="E2509" s="7" t="s">
        <v>3687</v>
      </c>
      <c r="F2509" s="7">
        <v>191211231</v>
      </c>
      <c r="G2509" s="18" t="s">
        <v>10428</v>
      </c>
      <c r="H2509" s="21">
        <v>34</v>
      </c>
      <c r="I2509" s="4"/>
      <c r="J2509" s="5"/>
      <c r="K2509" s="7"/>
      <c r="L2509" s="6"/>
      <c r="M2509" s="125" t="s">
        <v>10642</v>
      </c>
      <c r="N2509" s="125" t="s">
        <v>10643</v>
      </c>
      <c r="O2509" s="126" t="s">
        <v>1146</v>
      </c>
      <c r="P2509" s="127" t="s">
        <v>10644</v>
      </c>
      <c r="Q2509" s="127" t="s">
        <v>10643</v>
      </c>
      <c r="R2509" s="127" t="s">
        <v>10642</v>
      </c>
      <c r="S2509" s="128">
        <v>3</v>
      </c>
      <c r="T2509" s="128">
        <v>5</v>
      </c>
      <c r="U2509" s="128">
        <v>2</v>
      </c>
      <c r="V2509" s="128">
        <v>6</v>
      </c>
      <c r="W2509" s="129" t="s">
        <v>10645</v>
      </c>
      <c r="X2509" s="130" t="s">
        <v>10642</v>
      </c>
      <c r="Y2509" s="130" t="s">
        <v>2281</v>
      </c>
    </row>
    <row r="2510" spans="1:25">
      <c r="A2510" s="6" t="str">
        <f t="shared" si="103"/>
        <v>TRCORT3528NTI</v>
      </c>
      <c r="B2510" s="7" t="s">
        <v>1056</v>
      </c>
      <c r="C2510" s="7" t="s">
        <v>1136</v>
      </c>
      <c r="D2510" s="7" t="s">
        <v>2279</v>
      </c>
      <c r="E2510" s="7" t="s">
        <v>3688</v>
      </c>
      <c r="F2510" s="7">
        <v>200112216</v>
      </c>
      <c r="G2510" s="18" t="s">
        <v>10429</v>
      </c>
      <c r="H2510" s="21">
        <v>110</v>
      </c>
      <c r="I2510" s="4"/>
      <c r="J2510" s="5"/>
      <c r="K2510" s="7"/>
      <c r="L2510" s="6"/>
      <c r="M2510" s="125" t="s">
        <v>10642</v>
      </c>
      <c r="N2510" s="125" t="s">
        <v>10643</v>
      </c>
      <c r="O2510" s="126" t="s">
        <v>1146</v>
      </c>
      <c r="P2510" s="127" t="s">
        <v>10644</v>
      </c>
      <c r="Q2510" s="127" t="s">
        <v>10643</v>
      </c>
      <c r="R2510" s="127" t="s">
        <v>10642</v>
      </c>
      <c r="S2510" s="128">
        <v>3</v>
      </c>
      <c r="T2510" s="128">
        <v>5</v>
      </c>
      <c r="U2510" s="128">
        <v>2</v>
      </c>
      <c r="V2510" s="128">
        <v>8</v>
      </c>
      <c r="W2510" s="129" t="s">
        <v>10645</v>
      </c>
      <c r="X2510" s="130" t="s">
        <v>10642</v>
      </c>
      <c r="Y2510" s="130" t="s">
        <v>2281</v>
      </c>
    </row>
    <row r="2511" spans="1:25">
      <c r="A2511" s="6" t="str">
        <f t="shared" si="103"/>
        <v>TRCORT3530NTI</v>
      </c>
      <c r="B2511" s="7" t="s">
        <v>1056</v>
      </c>
      <c r="C2511" s="7" t="s">
        <v>1136</v>
      </c>
      <c r="D2511" s="7" t="s">
        <v>851</v>
      </c>
      <c r="E2511" s="7" t="s">
        <v>3689</v>
      </c>
      <c r="F2511" s="7">
        <v>200112216</v>
      </c>
      <c r="G2511" s="18" t="s">
        <v>10430</v>
      </c>
      <c r="H2511" s="21">
        <v>0</v>
      </c>
      <c r="I2511" s="4"/>
      <c r="J2511" s="5"/>
      <c r="K2511" s="7"/>
      <c r="L2511" s="6"/>
      <c r="M2511" s="125" t="s">
        <v>10642</v>
      </c>
      <c r="N2511" s="125" t="s">
        <v>10643</v>
      </c>
      <c r="O2511" s="126" t="s">
        <v>1146</v>
      </c>
      <c r="P2511" s="127" t="s">
        <v>10644</v>
      </c>
      <c r="Q2511" s="127" t="s">
        <v>10643</v>
      </c>
      <c r="R2511" s="127" t="s">
        <v>10642</v>
      </c>
      <c r="S2511" s="128">
        <v>3</v>
      </c>
      <c r="T2511" s="128">
        <v>5</v>
      </c>
      <c r="U2511" s="128">
        <v>3</v>
      </c>
      <c r="V2511" s="128">
        <v>0</v>
      </c>
      <c r="W2511" s="129" t="s">
        <v>10645</v>
      </c>
      <c r="X2511" s="130" t="s">
        <v>10642</v>
      </c>
      <c r="Y2511" s="130" t="s">
        <v>2281</v>
      </c>
    </row>
    <row r="2512" spans="1:25">
      <c r="A2512" s="6" t="str">
        <f t="shared" si="103"/>
        <v>TRCORT3532NTI</v>
      </c>
      <c r="B2512" s="7" t="s">
        <v>1056</v>
      </c>
      <c r="C2512" s="7" t="s">
        <v>1136</v>
      </c>
      <c r="D2512" s="7" t="s">
        <v>852</v>
      </c>
      <c r="E2512" s="7" t="s">
        <v>3690</v>
      </c>
      <c r="F2512" s="7">
        <v>200112217</v>
      </c>
      <c r="G2512" s="18" t="s">
        <v>10431</v>
      </c>
      <c r="H2512" s="21">
        <v>37</v>
      </c>
      <c r="I2512" s="4"/>
      <c r="J2512" s="5"/>
      <c r="K2512" s="7"/>
      <c r="L2512" s="6"/>
      <c r="M2512" s="125" t="s">
        <v>10642</v>
      </c>
      <c r="N2512" s="125" t="s">
        <v>10643</v>
      </c>
      <c r="O2512" s="126" t="s">
        <v>1146</v>
      </c>
      <c r="P2512" s="127" t="s">
        <v>10644</v>
      </c>
      <c r="Q2512" s="127" t="s">
        <v>10643</v>
      </c>
      <c r="R2512" s="127" t="s">
        <v>10642</v>
      </c>
      <c r="S2512" s="128">
        <v>3</v>
      </c>
      <c r="T2512" s="128">
        <v>5</v>
      </c>
      <c r="U2512" s="128">
        <v>3</v>
      </c>
      <c r="V2512" s="128">
        <v>2</v>
      </c>
      <c r="W2512" s="129" t="s">
        <v>10645</v>
      </c>
      <c r="X2512" s="130" t="s">
        <v>10642</v>
      </c>
      <c r="Y2512" s="130" t="s">
        <v>2281</v>
      </c>
    </row>
    <row r="2513" spans="1:25">
      <c r="A2513" s="6" t="str">
        <f t="shared" si="103"/>
        <v>TRCORT3534NTI</v>
      </c>
      <c r="B2513" s="7" t="s">
        <v>1056</v>
      </c>
      <c r="C2513" s="7" t="s">
        <v>1136</v>
      </c>
      <c r="D2513" s="7" t="s">
        <v>853</v>
      </c>
      <c r="E2513" s="7" t="s">
        <v>3691</v>
      </c>
      <c r="F2513" s="7">
        <v>200112217</v>
      </c>
      <c r="G2513" s="16" t="s">
        <v>8619</v>
      </c>
      <c r="H2513" s="21">
        <v>14</v>
      </c>
      <c r="I2513" s="4"/>
      <c r="J2513" s="5"/>
      <c r="K2513" s="7"/>
      <c r="L2513" s="6"/>
      <c r="M2513" s="125" t="s">
        <v>10642</v>
      </c>
      <c r="N2513" s="125" t="s">
        <v>10643</v>
      </c>
      <c r="O2513" s="126" t="s">
        <v>1146</v>
      </c>
      <c r="P2513" s="127" t="s">
        <v>10644</v>
      </c>
      <c r="Q2513" s="127" t="s">
        <v>10643</v>
      </c>
      <c r="R2513" s="127" t="s">
        <v>10642</v>
      </c>
      <c r="S2513" s="128">
        <v>3</v>
      </c>
      <c r="T2513" s="128">
        <v>5</v>
      </c>
      <c r="U2513" s="128">
        <v>3</v>
      </c>
      <c r="V2513" s="128">
        <v>4</v>
      </c>
      <c r="W2513" s="129" t="s">
        <v>10645</v>
      </c>
      <c r="X2513" s="130" t="s">
        <v>10642</v>
      </c>
      <c r="Y2513" s="130" t="s">
        <v>2281</v>
      </c>
    </row>
    <row r="2514" spans="1:25">
      <c r="A2514" s="6" t="str">
        <f t="shared" si="103"/>
        <v>TRCORT3536NTI</v>
      </c>
      <c r="B2514" s="7" t="s">
        <v>1056</v>
      </c>
      <c r="C2514" s="7" t="s">
        <v>1136</v>
      </c>
      <c r="D2514" s="7" t="s">
        <v>854</v>
      </c>
      <c r="E2514" s="7" t="s">
        <v>3692</v>
      </c>
      <c r="F2514" s="7">
        <v>200112217</v>
      </c>
      <c r="G2514" s="16" t="s">
        <v>8620</v>
      </c>
      <c r="H2514" s="21">
        <v>13</v>
      </c>
      <c r="I2514" s="4"/>
      <c r="J2514" s="5"/>
      <c r="K2514" s="7"/>
      <c r="L2514" s="6"/>
      <c r="M2514" s="125" t="s">
        <v>10642</v>
      </c>
      <c r="N2514" s="125" t="s">
        <v>10643</v>
      </c>
      <c r="O2514" s="126" t="s">
        <v>1146</v>
      </c>
      <c r="P2514" s="127" t="s">
        <v>10644</v>
      </c>
      <c r="Q2514" s="127" t="s">
        <v>10643</v>
      </c>
      <c r="R2514" s="127" t="s">
        <v>10642</v>
      </c>
      <c r="S2514" s="128">
        <v>3</v>
      </c>
      <c r="T2514" s="128">
        <v>5</v>
      </c>
      <c r="U2514" s="128">
        <v>3</v>
      </c>
      <c r="V2514" s="128">
        <v>6</v>
      </c>
      <c r="W2514" s="129" t="s">
        <v>10645</v>
      </c>
      <c r="X2514" s="130" t="s">
        <v>10642</v>
      </c>
      <c r="Y2514" s="130" t="s">
        <v>2281</v>
      </c>
    </row>
    <row r="2515" spans="1:25">
      <c r="A2515" s="6" t="str">
        <f t="shared" si="103"/>
        <v>TRCORT3538NTI</v>
      </c>
      <c r="B2515" s="7" t="s">
        <v>1056</v>
      </c>
      <c r="C2515" s="7" t="s">
        <v>1136</v>
      </c>
      <c r="D2515" s="7" t="s">
        <v>855</v>
      </c>
      <c r="E2515" s="7" t="s">
        <v>3693</v>
      </c>
      <c r="F2515" s="7">
        <v>200112217</v>
      </c>
      <c r="G2515" s="16" t="s">
        <v>8621</v>
      </c>
      <c r="H2515" s="21">
        <v>15</v>
      </c>
      <c r="I2515" s="4"/>
      <c r="J2515" s="5"/>
      <c r="K2515" s="7"/>
      <c r="L2515" s="6"/>
      <c r="M2515" s="125" t="s">
        <v>10642</v>
      </c>
      <c r="N2515" s="125" t="s">
        <v>10643</v>
      </c>
      <c r="O2515" s="126" t="s">
        <v>1146</v>
      </c>
      <c r="P2515" s="127" t="s">
        <v>10644</v>
      </c>
      <c r="Q2515" s="127" t="s">
        <v>10643</v>
      </c>
      <c r="R2515" s="127" t="s">
        <v>10642</v>
      </c>
      <c r="S2515" s="128">
        <v>3</v>
      </c>
      <c r="T2515" s="128">
        <v>5</v>
      </c>
      <c r="U2515" s="128">
        <v>3</v>
      </c>
      <c r="V2515" s="128">
        <v>8</v>
      </c>
      <c r="W2515" s="129" t="s">
        <v>10645</v>
      </c>
      <c r="X2515" s="130" t="s">
        <v>10642</v>
      </c>
      <c r="Y2515" s="130" t="s">
        <v>2281</v>
      </c>
    </row>
    <row r="2516" spans="1:25">
      <c r="A2516" s="6" t="str">
        <f t="shared" si="103"/>
        <v>TRCORT3540NTI</v>
      </c>
      <c r="B2516" s="7" t="s">
        <v>1056</v>
      </c>
      <c r="C2516" s="7" t="s">
        <v>1136</v>
      </c>
      <c r="D2516" s="7" t="s">
        <v>856</v>
      </c>
      <c r="E2516" s="7" t="s">
        <v>3694</v>
      </c>
      <c r="F2516" s="7">
        <v>200112217</v>
      </c>
      <c r="G2516" s="16" t="s">
        <v>8622</v>
      </c>
      <c r="H2516" s="21">
        <v>56</v>
      </c>
      <c r="I2516" s="4"/>
      <c r="J2516" s="5"/>
      <c r="K2516" s="7"/>
      <c r="L2516" s="6"/>
      <c r="M2516" s="125" t="s">
        <v>10642</v>
      </c>
      <c r="N2516" s="125" t="s">
        <v>10643</v>
      </c>
      <c r="O2516" s="126" t="s">
        <v>1146</v>
      </c>
      <c r="P2516" s="127" t="s">
        <v>10644</v>
      </c>
      <c r="Q2516" s="127" t="s">
        <v>10643</v>
      </c>
      <c r="R2516" s="127" t="s">
        <v>10642</v>
      </c>
      <c r="S2516" s="128">
        <v>3</v>
      </c>
      <c r="T2516" s="128">
        <v>5</v>
      </c>
      <c r="U2516" s="128">
        <v>4</v>
      </c>
      <c r="V2516" s="128">
        <v>0</v>
      </c>
      <c r="W2516" s="129" t="s">
        <v>10645</v>
      </c>
      <c r="X2516" s="130" t="s">
        <v>10642</v>
      </c>
      <c r="Y2516" s="130" t="s">
        <v>2281</v>
      </c>
    </row>
    <row r="2517" spans="1:25">
      <c r="A2517" s="6" t="str">
        <f t="shared" si="103"/>
        <v>TRCORT3542NTI</v>
      </c>
      <c r="B2517" s="7" t="s">
        <v>1056</v>
      </c>
      <c r="C2517" s="7" t="s">
        <v>1136</v>
      </c>
      <c r="D2517" s="7" t="s">
        <v>857</v>
      </c>
      <c r="E2517" s="7" t="s">
        <v>3695</v>
      </c>
      <c r="F2517" s="7">
        <v>200112216</v>
      </c>
      <c r="G2517" s="16" t="s">
        <v>8623</v>
      </c>
      <c r="H2517" s="21">
        <v>5</v>
      </c>
      <c r="I2517" s="4"/>
      <c r="J2517" s="5"/>
      <c r="K2517" s="7"/>
      <c r="L2517" s="6"/>
      <c r="M2517" s="125" t="s">
        <v>10642</v>
      </c>
      <c r="N2517" s="125" t="s">
        <v>10643</v>
      </c>
      <c r="O2517" s="126" t="s">
        <v>1146</v>
      </c>
      <c r="P2517" s="127" t="s">
        <v>10644</v>
      </c>
      <c r="Q2517" s="127" t="s">
        <v>10643</v>
      </c>
      <c r="R2517" s="127" t="s">
        <v>10642</v>
      </c>
      <c r="S2517" s="128">
        <v>3</v>
      </c>
      <c r="T2517" s="128">
        <v>5</v>
      </c>
      <c r="U2517" s="128">
        <v>4</v>
      </c>
      <c r="V2517" s="128">
        <v>2</v>
      </c>
      <c r="W2517" s="129" t="s">
        <v>10645</v>
      </c>
      <c r="X2517" s="130" t="s">
        <v>10642</v>
      </c>
      <c r="Y2517" s="130" t="s">
        <v>2281</v>
      </c>
    </row>
    <row r="2518" spans="1:25">
      <c r="A2518" s="6" t="str">
        <f t="shared" si="103"/>
        <v>TRCORT3544NTI</v>
      </c>
      <c r="B2518" s="7" t="s">
        <v>1056</v>
      </c>
      <c r="C2518" s="7" t="s">
        <v>1136</v>
      </c>
      <c r="D2518" s="7" t="s">
        <v>858</v>
      </c>
      <c r="E2518" s="7" t="s">
        <v>3696</v>
      </c>
      <c r="F2518" s="7">
        <v>200112216</v>
      </c>
      <c r="G2518" s="16" t="s">
        <v>8624</v>
      </c>
      <c r="H2518" s="21">
        <v>0</v>
      </c>
      <c r="I2518" s="4"/>
      <c r="J2518" s="5"/>
      <c r="K2518" s="7"/>
      <c r="L2518" s="6"/>
      <c r="M2518" s="125" t="s">
        <v>10642</v>
      </c>
      <c r="N2518" s="125" t="s">
        <v>10643</v>
      </c>
      <c r="O2518" s="126" t="s">
        <v>1146</v>
      </c>
      <c r="P2518" s="127" t="s">
        <v>10644</v>
      </c>
      <c r="Q2518" s="127" t="s">
        <v>10643</v>
      </c>
      <c r="R2518" s="127" t="s">
        <v>10642</v>
      </c>
      <c r="S2518" s="128">
        <v>3</v>
      </c>
      <c r="T2518" s="128">
        <v>5</v>
      </c>
      <c r="U2518" s="128">
        <v>4</v>
      </c>
      <c r="V2518" s="128">
        <v>4</v>
      </c>
      <c r="W2518" s="129" t="s">
        <v>10645</v>
      </c>
      <c r="X2518" s="130" t="s">
        <v>10642</v>
      </c>
      <c r="Y2518" s="130" t="s">
        <v>2281</v>
      </c>
    </row>
    <row r="2519" spans="1:25">
      <c r="A2519" s="6" t="str">
        <f t="shared" si="103"/>
        <v>TRCORT3546NTI</v>
      </c>
      <c r="B2519" s="7" t="s">
        <v>1056</v>
      </c>
      <c r="C2519" s="7" t="s">
        <v>1136</v>
      </c>
      <c r="D2519" s="7" t="s">
        <v>859</v>
      </c>
      <c r="E2519" s="7" t="s">
        <v>3697</v>
      </c>
      <c r="F2519" s="7">
        <v>200112216</v>
      </c>
      <c r="G2519" s="16" t="s">
        <v>8625</v>
      </c>
      <c r="H2519" s="21">
        <v>29</v>
      </c>
      <c r="I2519" s="4"/>
      <c r="J2519" s="5"/>
      <c r="K2519" s="7"/>
      <c r="L2519" s="6"/>
      <c r="M2519" s="125" t="s">
        <v>10642</v>
      </c>
      <c r="N2519" s="125" t="s">
        <v>10643</v>
      </c>
      <c r="O2519" s="126" t="s">
        <v>1146</v>
      </c>
      <c r="P2519" s="127" t="s">
        <v>10644</v>
      </c>
      <c r="Q2519" s="127" t="s">
        <v>10643</v>
      </c>
      <c r="R2519" s="127" t="s">
        <v>10642</v>
      </c>
      <c r="S2519" s="128">
        <v>3</v>
      </c>
      <c r="T2519" s="128">
        <v>5</v>
      </c>
      <c r="U2519" s="128">
        <v>4</v>
      </c>
      <c r="V2519" s="128">
        <v>6</v>
      </c>
      <c r="W2519" s="129" t="s">
        <v>10645</v>
      </c>
      <c r="X2519" s="130" t="s">
        <v>10642</v>
      </c>
      <c r="Y2519" s="130" t="s">
        <v>2281</v>
      </c>
    </row>
    <row r="2520" spans="1:25">
      <c r="A2520" s="6" t="str">
        <f t="shared" si="103"/>
        <v>TRCORT3548NTI</v>
      </c>
      <c r="B2520" s="7" t="s">
        <v>1056</v>
      </c>
      <c r="C2520" s="7" t="s">
        <v>1136</v>
      </c>
      <c r="D2520" s="7" t="s">
        <v>860</v>
      </c>
      <c r="E2520" s="7" t="s">
        <v>3698</v>
      </c>
      <c r="F2520" s="7">
        <v>200112216</v>
      </c>
      <c r="G2520" s="16" t="s">
        <v>8626</v>
      </c>
      <c r="H2520" s="21">
        <v>0</v>
      </c>
      <c r="I2520" s="4"/>
      <c r="J2520" s="5"/>
      <c r="K2520" s="7"/>
      <c r="L2520" s="6"/>
      <c r="M2520" s="125" t="s">
        <v>10642</v>
      </c>
      <c r="N2520" s="125" t="s">
        <v>10643</v>
      </c>
      <c r="O2520" s="126" t="s">
        <v>1146</v>
      </c>
      <c r="P2520" s="127" t="s">
        <v>10644</v>
      </c>
      <c r="Q2520" s="127" t="s">
        <v>10643</v>
      </c>
      <c r="R2520" s="127" t="s">
        <v>10642</v>
      </c>
      <c r="S2520" s="128">
        <v>3</v>
      </c>
      <c r="T2520" s="128">
        <v>5</v>
      </c>
      <c r="U2520" s="128">
        <v>4</v>
      </c>
      <c r="V2520" s="128">
        <v>8</v>
      </c>
      <c r="W2520" s="129" t="s">
        <v>10645</v>
      </c>
      <c r="X2520" s="130" t="s">
        <v>10642</v>
      </c>
      <c r="Y2520" s="130" t="s">
        <v>2281</v>
      </c>
    </row>
    <row r="2521" spans="1:25">
      <c r="A2521" s="6" t="str">
        <f t="shared" ref="A2521:A2552" si="104">CONCATENATE(M2521,N2521,O2521,P2521,Q2521,R2521,S2521,T2521,U2521,V2521,W2521,X2521,Y2521)</f>
        <v>TRCORT3550NTI</v>
      </c>
      <c r="B2521" s="7" t="s">
        <v>1056</v>
      </c>
      <c r="C2521" s="7" t="s">
        <v>1136</v>
      </c>
      <c r="D2521" s="7" t="s">
        <v>861</v>
      </c>
      <c r="E2521" s="7" t="s">
        <v>8352</v>
      </c>
      <c r="F2521" s="7">
        <v>200112216</v>
      </c>
      <c r="G2521" s="16" t="s">
        <v>8627</v>
      </c>
      <c r="H2521" s="21">
        <v>0</v>
      </c>
      <c r="I2521" s="4"/>
      <c r="J2521" s="5"/>
      <c r="K2521" s="7"/>
      <c r="L2521" s="6"/>
      <c r="M2521" s="125" t="s">
        <v>10642</v>
      </c>
      <c r="N2521" s="125" t="s">
        <v>10643</v>
      </c>
      <c r="O2521" s="126" t="s">
        <v>1146</v>
      </c>
      <c r="P2521" s="127" t="s">
        <v>10644</v>
      </c>
      <c r="Q2521" s="127" t="s">
        <v>10643</v>
      </c>
      <c r="R2521" s="127" t="s">
        <v>10642</v>
      </c>
      <c r="S2521" s="128">
        <v>3</v>
      </c>
      <c r="T2521" s="128">
        <v>5</v>
      </c>
      <c r="U2521" s="128">
        <v>5</v>
      </c>
      <c r="V2521" s="128">
        <v>0</v>
      </c>
      <c r="W2521" s="129" t="s">
        <v>10645</v>
      </c>
      <c r="X2521" s="130" t="s">
        <v>10642</v>
      </c>
      <c r="Y2521" s="130" t="s">
        <v>2281</v>
      </c>
    </row>
    <row r="2522" spans="1:25">
      <c r="A2522" s="6" t="str">
        <f t="shared" si="104"/>
        <v>TRCORT3555NTI</v>
      </c>
      <c r="B2522" s="7" t="s">
        <v>1056</v>
      </c>
      <c r="C2522" s="7" t="s">
        <v>1136</v>
      </c>
      <c r="D2522" s="7" t="s">
        <v>862</v>
      </c>
      <c r="E2522" s="7" t="s">
        <v>8353</v>
      </c>
      <c r="F2522" s="7" t="s">
        <v>7548</v>
      </c>
      <c r="G2522" s="16" t="s">
        <v>8628</v>
      </c>
      <c r="H2522" s="21">
        <v>14</v>
      </c>
      <c r="I2522" s="4"/>
      <c r="J2522" s="5"/>
      <c r="K2522" s="7"/>
      <c r="L2522" s="6"/>
      <c r="M2522" s="125" t="s">
        <v>10642</v>
      </c>
      <c r="N2522" s="125" t="s">
        <v>10643</v>
      </c>
      <c r="O2522" s="126" t="s">
        <v>1146</v>
      </c>
      <c r="P2522" s="127" t="s">
        <v>10644</v>
      </c>
      <c r="Q2522" s="127" t="s">
        <v>10643</v>
      </c>
      <c r="R2522" s="127" t="s">
        <v>10642</v>
      </c>
      <c r="S2522" s="128">
        <v>3</v>
      </c>
      <c r="T2522" s="128">
        <v>5</v>
      </c>
      <c r="U2522" s="128">
        <v>5</v>
      </c>
      <c r="V2522" s="128">
        <v>5</v>
      </c>
      <c r="W2522" s="129" t="s">
        <v>10645</v>
      </c>
      <c r="X2522" s="130" t="s">
        <v>10642</v>
      </c>
      <c r="Y2522" s="130" t="s">
        <v>2281</v>
      </c>
    </row>
    <row r="2523" spans="1:25">
      <c r="A2523" s="6" t="str">
        <f t="shared" si="104"/>
        <v>TRCORT3560NTI</v>
      </c>
      <c r="B2523" s="7" t="s">
        <v>1056</v>
      </c>
      <c r="C2523" s="7" t="s">
        <v>1136</v>
      </c>
      <c r="D2523" s="7" t="s">
        <v>863</v>
      </c>
      <c r="E2523" s="7" t="s">
        <v>8354</v>
      </c>
      <c r="F2523" s="7" t="s">
        <v>7549</v>
      </c>
      <c r="G2523" s="16" t="s">
        <v>8629</v>
      </c>
      <c r="H2523" s="21">
        <v>11</v>
      </c>
      <c r="I2523" s="4"/>
      <c r="J2523" s="5"/>
      <c r="K2523" s="7"/>
      <c r="L2523" s="6"/>
      <c r="M2523" s="125" t="s">
        <v>10642</v>
      </c>
      <c r="N2523" s="125" t="s">
        <v>10643</v>
      </c>
      <c r="O2523" s="126" t="s">
        <v>1146</v>
      </c>
      <c r="P2523" s="127" t="s">
        <v>10644</v>
      </c>
      <c r="Q2523" s="127" t="s">
        <v>10643</v>
      </c>
      <c r="R2523" s="127" t="s">
        <v>10642</v>
      </c>
      <c r="S2523" s="128">
        <v>3</v>
      </c>
      <c r="T2523" s="128">
        <v>5</v>
      </c>
      <c r="U2523" s="128">
        <v>6</v>
      </c>
      <c r="V2523" s="128">
        <v>0</v>
      </c>
      <c r="W2523" s="129" t="s">
        <v>10645</v>
      </c>
      <c r="X2523" s="130" t="s">
        <v>10642</v>
      </c>
      <c r="Y2523" s="130" t="s">
        <v>2281</v>
      </c>
    </row>
    <row r="2524" spans="1:25">
      <c r="A2524" s="6" t="str">
        <f t="shared" si="104"/>
        <v>TRCORT4516NTI</v>
      </c>
      <c r="B2524" s="7" t="s">
        <v>1056</v>
      </c>
      <c r="C2524" s="7" t="s">
        <v>1683</v>
      </c>
      <c r="D2524" s="7" t="s">
        <v>951</v>
      </c>
      <c r="E2524" s="7" t="s">
        <v>7892</v>
      </c>
      <c r="F2524" s="7">
        <v>2001126066</v>
      </c>
      <c r="G2524" s="16" t="s">
        <v>10175</v>
      </c>
      <c r="H2524" s="21">
        <v>13</v>
      </c>
      <c r="I2524" s="4"/>
      <c r="J2524" s="5"/>
      <c r="K2524" s="7"/>
      <c r="L2524" s="6"/>
      <c r="M2524" s="125" t="s">
        <v>10642</v>
      </c>
      <c r="N2524" s="125" t="s">
        <v>10643</v>
      </c>
      <c r="O2524" s="126" t="s">
        <v>1146</v>
      </c>
      <c r="P2524" s="127" t="s">
        <v>10644</v>
      </c>
      <c r="Q2524" s="127" t="s">
        <v>10643</v>
      </c>
      <c r="R2524" s="127" t="s">
        <v>10642</v>
      </c>
      <c r="S2524" s="128">
        <v>4</v>
      </c>
      <c r="T2524" s="128">
        <v>5</v>
      </c>
      <c r="U2524" s="128">
        <v>1</v>
      </c>
      <c r="V2524" s="128">
        <v>6</v>
      </c>
      <c r="W2524" s="129" t="s">
        <v>10645</v>
      </c>
      <c r="X2524" s="130" t="s">
        <v>10642</v>
      </c>
      <c r="Y2524" s="130" t="s">
        <v>2281</v>
      </c>
    </row>
    <row r="2525" spans="1:25">
      <c r="A2525" s="6" t="str">
        <f t="shared" si="104"/>
        <v>TRCORT4518NTI</v>
      </c>
      <c r="B2525" s="7" t="s">
        <v>1056</v>
      </c>
      <c r="C2525" s="7" t="s">
        <v>1683</v>
      </c>
      <c r="D2525" s="7" t="s">
        <v>951</v>
      </c>
      <c r="E2525" s="7" t="s">
        <v>7893</v>
      </c>
      <c r="F2525" s="7">
        <v>2001126066</v>
      </c>
      <c r="G2525" s="16" t="s">
        <v>10176</v>
      </c>
      <c r="H2525" s="21">
        <v>14</v>
      </c>
      <c r="I2525" s="4"/>
      <c r="J2525" s="5"/>
      <c r="K2525" s="7"/>
      <c r="L2525" s="6"/>
      <c r="M2525" s="125" t="s">
        <v>10642</v>
      </c>
      <c r="N2525" s="125" t="s">
        <v>10643</v>
      </c>
      <c r="O2525" s="126" t="s">
        <v>1146</v>
      </c>
      <c r="P2525" s="127" t="s">
        <v>10644</v>
      </c>
      <c r="Q2525" s="127" t="s">
        <v>10643</v>
      </c>
      <c r="R2525" s="127" t="s">
        <v>10642</v>
      </c>
      <c r="S2525" s="128">
        <v>4</v>
      </c>
      <c r="T2525" s="128">
        <v>5</v>
      </c>
      <c r="U2525" s="128">
        <v>1</v>
      </c>
      <c r="V2525" s="128">
        <v>8</v>
      </c>
      <c r="W2525" s="129" t="s">
        <v>10645</v>
      </c>
      <c r="X2525" s="130" t="s">
        <v>10642</v>
      </c>
      <c r="Y2525" s="130" t="s">
        <v>2281</v>
      </c>
    </row>
    <row r="2526" spans="1:25">
      <c r="A2526" s="6" t="str">
        <f t="shared" si="104"/>
        <v>TRCORT4520NTI</v>
      </c>
      <c r="B2526" s="7" t="s">
        <v>1056</v>
      </c>
      <c r="C2526" s="7" t="s">
        <v>1683</v>
      </c>
      <c r="D2526" s="7" t="s">
        <v>951</v>
      </c>
      <c r="E2526" s="7" t="s">
        <v>7894</v>
      </c>
      <c r="F2526" s="7">
        <v>2001126066</v>
      </c>
      <c r="G2526" s="16" t="s">
        <v>10177</v>
      </c>
      <c r="H2526" s="21">
        <v>16</v>
      </c>
      <c r="I2526" s="4"/>
      <c r="J2526" s="5"/>
      <c r="K2526" s="7"/>
      <c r="L2526" s="6"/>
      <c r="M2526" s="125" t="s">
        <v>10642</v>
      </c>
      <c r="N2526" s="125" t="s">
        <v>10643</v>
      </c>
      <c r="O2526" s="126" t="s">
        <v>1146</v>
      </c>
      <c r="P2526" s="127" t="s">
        <v>10644</v>
      </c>
      <c r="Q2526" s="127" t="s">
        <v>10643</v>
      </c>
      <c r="R2526" s="127" t="s">
        <v>10642</v>
      </c>
      <c r="S2526" s="128">
        <v>4</v>
      </c>
      <c r="T2526" s="128">
        <v>5</v>
      </c>
      <c r="U2526" s="128">
        <v>2</v>
      </c>
      <c r="V2526" s="128">
        <v>0</v>
      </c>
      <c r="W2526" s="129" t="s">
        <v>10645</v>
      </c>
      <c r="X2526" s="130" t="s">
        <v>10642</v>
      </c>
      <c r="Y2526" s="130" t="s">
        <v>2281</v>
      </c>
    </row>
    <row r="2527" spans="1:25">
      <c r="A2527" s="6" t="str">
        <f t="shared" si="104"/>
        <v>TRCORT4522NTI</v>
      </c>
      <c r="B2527" s="7" t="s">
        <v>1056</v>
      </c>
      <c r="C2527" s="7" t="s">
        <v>1683</v>
      </c>
      <c r="D2527" s="7" t="s">
        <v>952</v>
      </c>
      <c r="E2527" s="7" t="s">
        <v>7895</v>
      </c>
      <c r="F2527" s="7">
        <v>2000020507</v>
      </c>
      <c r="G2527" s="16" t="s">
        <v>10178</v>
      </c>
      <c r="H2527" s="21">
        <v>11</v>
      </c>
      <c r="I2527" s="4"/>
      <c r="J2527" s="5"/>
      <c r="K2527" s="7"/>
      <c r="L2527" s="6"/>
      <c r="M2527" s="125" t="s">
        <v>10642</v>
      </c>
      <c r="N2527" s="125" t="s">
        <v>10643</v>
      </c>
      <c r="O2527" s="126" t="s">
        <v>1146</v>
      </c>
      <c r="P2527" s="127" t="s">
        <v>10644</v>
      </c>
      <c r="Q2527" s="127" t="s">
        <v>10643</v>
      </c>
      <c r="R2527" s="127" t="s">
        <v>10642</v>
      </c>
      <c r="S2527" s="128">
        <v>4</v>
      </c>
      <c r="T2527" s="128">
        <v>5</v>
      </c>
      <c r="U2527" s="128">
        <v>2</v>
      </c>
      <c r="V2527" s="128">
        <v>2</v>
      </c>
      <c r="W2527" s="129" t="s">
        <v>10645</v>
      </c>
      <c r="X2527" s="130" t="s">
        <v>10642</v>
      </c>
      <c r="Y2527" s="130" t="s">
        <v>2281</v>
      </c>
    </row>
    <row r="2528" spans="1:25">
      <c r="A2528" s="6" t="str">
        <f t="shared" si="104"/>
        <v>TRCORT4524NTI</v>
      </c>
      <c r="B2528" s="33" t="s">
        <v>1056</v>
      </c>
      <c r="C2528" s="33" t="s">
        <v>1683</v>
      </c>
      <c r="D2528" s="33" t="s">
        <v>953</v>
      </c>
      <c r="E2528" s="33" t="s">
        <v>7896</v>
      </c>
      <c r="F2528" s="33">
        <v>2000020507</v>
      </c>
      <c r="G2528" s="36" t="s">
        <v>10179</v>
      </c>
      <c r="H2528" s="22">
        <v>0</v>
      </c>
      <c r="I2528" s="4"/>
      <c r="J2528" s="5"/>
      <c r="K2528" s="7"/>
      <c r="L2528" s="6"/>
      <c r="M2528" s="125" t="s">
        <v>10642</v>
      </c>
      <c r="N2528" s="125" t="s">
        <v>10643</v>
      </c>
      <c r="O2528" s="126" t="s">
        <v>1146</v>
      </c>
      <c r="P2528" s="127" t="s">
        <v>10644</v>
      </c>
      <c r="Q2528" s="127" t="s">
        <v>10643</v>
      </c>
      <c r="R2528" s="127" t="s">
        <v>10642</v>
      </c>
      <c r="S2528" s="128">
        <v>4</v>
      </c>
      <c r="T2528" s="128">
        <v>5</v>
      </c>
      <c r="U2528" s="128">
        <v>2</v>
      </c>
      <c r="V2528" s="128">
        <v>4</v>
      </c>
      <c r="W2528" s="129" t="s">
        <v>10645</v>
      </c>
      <c r="X2528" s="130" t="s">
        <v>10642</v>
      </c>
      <c r="Y2528" s="130" t="s">
        <v>2281</v>
      </c>
    </row>
    <row r="2529" spans="1:25">
      <c r="A2529" s="6" t="str">
        <f t="shared" si="104"/>
        <v>TRCORT4526NTI</v>
      </c>
      <c r="B2529" s="33" t="s">
        <v>1056</v>
      </c>
      <c r="C2529" s="33" t="s">
        <v>1683</v>
      </c>
      <c r="D2529" s="33" t="s">
        <v>954</v>
      </c>
      <c r="E2529" s="33" t="s">
        <v>7897</v>
      </c>
      <c r="F2529" s="33">
        <v>2001126691</v>
      </c>
      <c r="G2529" s="36" t="s">
        <v>10180</v>
      </c>
      <c r="H2529" s="22">
        <v>0</v>
      </c>
      <c r="I2529" s="4"/>
      <c r="J2529" s="5"/>
      <c r="K2529" s="7"/>
      <c r="L2529" s="6"/>
      <c r="M2529" s="125" t="s">
        <v>10642</v>
      </c>
      <c r="N2529" s="125" t="s">
        <v>10643</v>
      </c>
      <c r="O2529" s="126" t="s">
        <v>1146</v>
      </c>
      <c r="P2529" s="127" t="s">
        <v>10644</v>
      </c>
      <c r="Q2529" s="127" t="s">
        <v>10643</v>
      </c>
      <c r="R2529" s="127" t="s">
        <v>10642</v>
      </c>
      <c r="S2529" s="128">
        <v>4</v>
      </c>
      <c r="T2529" s="128">
        <v>5</v>
      </c>
      <c r="U2529" s="128">
        <v>2</v>
      </c>
      <c r="V2529" s="128">
        <v>6</v>
      </c>
      <c r="W2529" s="129" t="s">
        <v>10645</v>
      </c>
      <c r="X2529" s="130" t="s">
        <v>10642</v>
      </c>
      <c r="Y2529" s="130" t="s">
        <v>2281</v>
      </c>
    </row>
    <row r="2530" spans="1:25">
      <c r="A2530" s="6" t="str">
        <f t="shared" si="104"/>
        <v>TRCORT4528NTI</v>
      </c>
      <c r="B2530" s="33" t="s">
        <v>1056</v>
      </c>
      <c r="C2530" s="33" t="s">
        <v>1683</v>
      </c>
      <c r="D2530" s="33" t="s">
        <v>955</v>
      </c>
      <c r="E2530" s="33" t="s">
        <v>7898</v>
      </c>
      <c r="F2530" s="33">
        <v>2001125972</v>
      </c>
      <c r="G2530" s="36" t="s">
        <v>10181</v>
      </c>
      <c r="H2530" s="22">
        <v>0</v>
      </c>
      <c r="I2530" s="4"/>
      <c r="J2530" s="5"/>
      <c r="K2530" s="7"/>
      <c r="L2530" s="6"/>
      <c r="M2530" s="125" t="s">
        <v>10642</v>
      </c>
      <c r="N2530" s="125" t="s">
        <v>10643</v>
      </c>
      <c r="O2530" s="126" t="s">
        <v>1146</v>
      </c>
      <c r="P2530" s="127" t="s">
        <v>10644</v>
      </c>
      <c r="Q2530" s="127" t="s">
        <v>10643</v>
      </c>
      <c r="R2530" s="127" t="s">
        <v>10642</v>
      </c>
      <c r="S2530" s="128">
        <v>4</v>
      </c>
      <c r="T2530" s="128">
        <v>5</v>
      </c>
      <c r="U2530" s="128">
        <v>2</v>
      </c>
      <c r="V2530" s="128">
        <v>8</v>
      </c>
      <c r="W2530" s="129" t="s">
        <v>10645</v>
      </c>
      <c r="X2530" s="130" t="s">
        <v>10642</v>
      </c>
      <c r="Y2530" s="130" t="s">
        <v>2281</v>
      </c>
    </row>
    <row r="2531" spans="1:25">
      <c r="A2531" s="6" t="str">
        <f t="shared" si="104"/>
        <v>TRCRTI4530NTI</v>
      </c>
      <c r="B2531" s="7" t="s">
        <v>989</v>
      </c>
      <c r="C2531" s="7" t="s">
        <v>1136</v>
      </c>
      <c r="D2531" s="7" t="s">
        <v>2279</v>
      </c>
      <c r="E2531" s="9" t="s">
        <v>7889</v>
      </c>
      <c r="F2531" s="7">
        <v>2000091737</v>
      </c>
      <c r="G2531" s="13" t="s">
        <v>10550</v>
      </c>
      <c r="H2531" s="21">
        <v>123</v>
      </c>
      <c r="I2531" s="4"/>
      <c r="J2531" s="5"/>
      <c r="K2531" s="6"/>
      <c r="L2531" s="6"/>
      <c r="M2531" s="125" t="s">
        <v>10642</v>
      </c>
      <c r="N2531" s="125" t="s">
        <v>10643</v>
      </c>
      <c r="O2531" s="126" t="s">
        <v>1146</v>
      </c>
      <c r="P2531" s="127" t="s">
        <v>10643</v>
      </c>
      <c r="Q2531" s="127" t="s">
        <v>10642</v>
      </c>
      <c r="R2531" s="127" t="s">
        <v>2281</v>
      </c>
      <c r="S2531" s="128">
        <v>4</v>
      </c>
      <c r="T2531" s="128">
        <v>5</v>
      </c>
      <c r="U2531" s="128">
        <v>3</v>
      </c>
      <c r="V2531" s="128">
        <v>0</v>
      </c>
      <c r="W2531" s="129" t="s">
        <v>10645</v>
      </c>
      <c r="X2531" s="130" t="s">
        <v>10642</v>
      </c>
      <c r="Y2531" s="130" t="s">
        <v>2281</v>
      </c>
    </row>
    <row r="2532" spans="1:25">
      <c r="A2532" s="6" t="str">
        <f t="shared" si="104"/>
        <v>TRCORT4530NTI</v>
      </c>
      <c r="B2532" s="7" t="s">
        <v>1056</v>
      </c>
      <c r="C2532" s="7" t="s">
        <v>1683</v>
      </c>
      <c r="D2532" s="7" t="s">
        <v>956</v>
      </c>
      <c r="E2532" s="7" t="s">
        <v>7889</v>
      </c>
      <c r="F2532" s="7">
        <v>2000091737</v>
      </c>
      <c r="G2532" s="16" t="s">
        <v>10182</v>
      </c>
      <c r="H2532" s="21">
        <v>70</v>
      </c>
      <c r="I2532" s="4"/>
      <c r="J2532" s="5"/>
      <c r="K2532" s="7"/>
      <c r="L2532" s="6"/>
      <c r="M2532" s="125" t="s">
        <v>10642</v>
      </c>
      <c r="N2532" s="125" t="s">
        <v>10643</v>
      </c>
      <c r="O2532" s="126" t="s">
        <v>1146</v>
      </c>
      <c r="P2532" s="127" t="s">
        <v>10644</v>
      </c>
      <c r="Q2532" s="127" t="s">
        <v>10643</v>
      </c>
      <c r="R2532" s="127" t="s">
        <v>10642</v>
      </c>
      <c r="S2532" s="128">
        <v>4</v>
      </c>
      <c r="T2532" s="128">
        <v>5</v>
      </c>
      <c r="U2532" s="128">
        <v>3</v>
      </c>
      <c r="V2532" s="128">
        <v>0</v>
      </c>
      <c r="W2532" s="129" t="s">
        <v>10645</v>
      </c>
      <c r="X2532" s="130" t="s">
        <v>10642</v>
      </c>
      <c r="Y2532" s="130" t="s">
        <v>2281</v>
      </c>
    </row>
    <row r="2533" spans="1:25">
      <c r="A2533" s="6" t="str">
        <f t="shared" si="104"/>
        <v>TRCRTI4532NTI</v>
      </c>
      <c r="B2533" s="7" t="s">
        <v>989</v>
      </c>
      <c r="C2533" s="7" t="s">
        <v>1136</v>
      </c>
      <c r="D2533" s="7" t="s">
        <v>2279</v>
      </c>
      <c r="E2533" s="9" t="s">
        <v>7873</v>
      </c>
      <c r="F2533" s="9">
        <v>2001126072</v>
      </c>
      <c r="G2533" s="13" t="s">
        <v>10551</v>
      </c>
      <c r="H2533" s="21">
        <v>38</v>
      </c>
      <c r="I2533" s="4"/>
      <c r="J2533" s="5"/>
      <c r="K2533" s="6"/>
      <c r="L2533" s="6"/>
      <c r="M2533" s="125" t="s">
        <v>10642</v>
      </c>
      <c r="N2533" s="125" t="s">
        <v>10643</v>
      </c>
      <c r="O2533" s="126" t="s">
        <v>1146</v>
      </c>
      <c r="P2533" s="127" t="s">
        <v>10643</v>
      </c>
      <c r="Q2533" s="127" t="s">
        <v>10642</v>
      </c>
      <c r="R2533" s="127" t="s">
        <v>2281</v>
      </c>
      <c r="S2533" s="128">
        <v>4</v>
      </c>
      <c r="T2533" s="128">
        <v>5</v>
      </c>
      <c r="U2533" s="128">
        <v>3</v>
      </c>
      <c r="V2533" s="128">
        <v>2</v>
      </c>
      <c r="W2533" s="129" t="s">
        <v>10645</v>
      </c>
      <c r="X2533" s="130" t="s">
        <v>10642</v>
      </c>
      <c r="Y2533" s="130" t="s">
        <v>2281</v>
      </c>
    </row>
    <row r="2534" spans="1:25">
      <c r="A2534" s="6" t="str">
        <f t="shared" si="104"/>
        <v>TRCORT4532NTI</v>
      </c>
      <c r="B2534" s="33" t="s">
        <v>1056</v>
      </c>
      <c r="C2534" s="33" t="s">
        <v>1683</v>
      </c>
      <c r="D2534" s="33" t="s">
        <v>957</v>
      </c>
      <c r="E2534" s="33" t="s">
        <v>7873</v>
      </c>
      <c r="F2534" s="33">
        <v>2001126072</v>
      </c>
      <c r="G2534" s="36" t="s">
        <v>10183</v>
      </c>
      <c r="H2534" s="22">
        <v>0</v>
      </c>
      <c r="I2534" s="4"/>
      <c r="J2534" s="5"/>
      <c r="K2534" s="7"/>
      <c r="L2534" s="6"/>
      <c r="M2534" s="125" t="s">
        <v>10642</v>
      </c>
      <c r="N2534" s="125" t="s">
        <v>10643</v>
      </c>
      <c r="O2534" s="126" t="s">
        <v>1146</v>
      </c>
      <c r="P2534" s="127" t="s">
        <v>10644</v>
      </c>
      <c r="Q2534" s="127" t="s">
        <v>10643</v>
      </c>
      <c r="R2534" s="127" t="s">
        <v>10642</v>
      </c>
      <c r="S2534" s="128">
        <v>4</v>
      </c>
      <c r="T2534" s="128">
        <v>5</v>
      </c>
      <c r="U2534" s="128">
        <v>3</v>
      </c>
      <c r="V2534" s="128">
        <v>2</v>
      </c>
      <c r="W2534" s="129" t="s">
        <v>10645</v>
      </c>
      <c r="X2534" s="130" t="s">
        <v>10642</v>
      </c>
      <c r="Y2534" s="130" t="s">
        <v>2281</v>
      </c>
    </row>
    <row r="2535" spans="1:25">
      <c r="A2535" s="6" t="str">
        <f t="shared" si="104"/>
        <v>TRCRTI4534NTI</v>
      </c>
      <c r="B2535" s="7" t="s">
        <v>989</v>
      </c>
      <c r="C2535" s="7" t="s">
        <v>1136</v>
      </c>
      <c r="D2535" s="7" t="s">
        <v>2279</v>
      </c>
      <c r="E2535" s="9" t="s">
        <v>7874</v>
      </c>
      <c r="F2535" s="7">
        <v>2000091528</v>
      </c>
      <c r="G2535" s="13" t="s">
        <v>10552</v>
      </c>
      <c r="H2535" s="21">
        <v>26</v>
      </c>
      <c r="I2535" s="4"/>
      <c r="J2535" s="5"/>
      <c r="K2535" s="6"/>
      <c r="L2535" s="6"/>
      <c r="M2535" s="125" t="s">
        <v>10642</v>
      </c>
      <c r="N2535" s="125" t="s">
        <v>10643</v>
      </c>
      <c r="O2535" s="126" t="s">
        <v>1146</v>
      </c>
      <c r="P2535" s="127" t="s">
        <v>10643</v>
      </c>
      <c r="Q2535" s="127" t="s">
        <v>10642</v>
      </c>
      <c r="R2535" s="127" t="s">
        <v>2281</v>
      </c>
      <c r="S2535" s="128">
        <v>4</v>
      </c>
      <c r="T2535" s="128">
        <v>5</v>
      </c>
      <c r="U2535" s="128">
        <v>3</v>
      </c>
      <c r="V2535" s="128">
        <v>4</v>
      </c>
      <c r="W2535" s="129" t="s">
        <v>10645</v>
      </c>
      <c r="X2535" s="130" t="s">
        <v>10642</v>
      </c>
      <c r="Y2535" s="130" t="s">
        <v>2281</v>
      </c>
    </row>
    <row r="2536" spans="1:25">
      <c r="A2536" s="6" t="str">
        <f t="shared" si="104"/>
        <v>TRCORT4534NTI</v>
      </c>
      <c r="B2536" s="7" t="s">
        <v>1056</v>
      </c>
      <c r="C2536" s="7" t="s">
        <v>1683</v>
      </c>
      <c r="D2536" s="7" t="s">
        <v>958</v>
      </c>
      <c r="E2536" s="7" t="s">
        <v>7874</v>
      </c>
      <c r="F2536" s="7">
        <v>2000091528</v>
      </c>
      <c r="G2536" s="16" t="s">
        <v>10184</v>
      </c>
      <c r="H2536" s="21">
        <v>36</v>
      </c>
      <c r="I2536" s="4"/>
      <c r="J2536" s="5"/>
      <c r="K2536" s="7"/>
      <c r="L2536" s="6"/>
      <c r="M2536" s="125" t="s">
        <v>10642</v>
      </c>
      <c r="N2536" s="125" t="s">
        <v>10643</v>
      </c>
      <c r="O2536" s="126" t="s">
        <v>1146</v>
      </c>
      <c r="P2536" s="127" t="s">
        <v>10644</v>
      </c>
      <c r="Q2536" s="127" t="s">
        <v>10643</v>
      </c>
      <c r="R2536" s="127" t="s">
        <v>10642</v>
      </c>
      <c r="S2536" s="128">
        <v>4</v>
      </c>
      <c r="T2536" s="128">
        <v>5</v>
      </c>
      <c r="U2536" s="128">
        <v>3</v>
      </c>
      <c r="V2536" s="128">
        <v>4</v>
      </c>
      <c r="W2536" s="129" t="s">
        <v>10645</v>
      </c>
      <c r="X2536" s="130" t="s">
        <v>10642</v>
      </c>
      <c r="Y2536" s="130" t="s">
        <v>2281</v>
      </c>
    </row>
    <row r="2537" spans="1:25">
      <c r="A2537" s="6" t="str">
        <f t="shared" si="104"/>
        <v>TRCRTI4536NTI</v>
      </c>
      <c r="B2537" s="7" t="s">
        <v>989</v>
      </c>
      <c r="C2537" s="7" t="s">
        <v>1136</v>
      </c>
      <c r="D2537" s="7" t="s">
        <v>2279</v>
      </c>
      <c r="E2537" s="9" t="s">
        <v>7875</v>
      </c>
      <c r="F2537" s="7">
        <v>2001126696</v>
      </c>
      <c r="G2537" s="13" t="s">
        <v>10553</v>
      </c>
      <c r="H2537" s="21">
        <v>89</v>
      </c>
      <c r="I2537" s="4"/>
      <c r="J2537" s="5"/>
      <c r="K2537" s="6"/>
      <c r="L2537" s="6"/>
      <c r="M2537" s="125" t="s">
        <v>10642</v>
      </c>
      <c r="N2537" s="125" t="s">
        <v>10643</v>
      </c>
      <c r="O2537" s="126" t="s">
        <v>1146</v>
      </c>
      <c r="P2537" s="127" t="s">
        <v>10643</v>
      </c>
      <c r="Q2537" s="127" t="s">
        <v>10642</v>
      </c>
      <c r="R2537" s="127" t="s">
        <v>2281</v>
      </c>
      <c r="S2537" s="128">
        <v>4</v>
      </c>
      <c r="T2537" s="128">
        <v>5</v>
      </c>
      <c r="U2537" s="128">
        <v>3</v>
      </c>
      <c r="V2537" s="128">
        <v>6</v>
      </c>
      <c r="W2537" s="129" t="s">
        <v>10645</v>
      </c>
      <c r="X2537" s="130" t="s">
        <v>10642</v>
      </c>
      <c r="Y2537" s="130" t="s">
        <v>2281</v>
      </c>
    </row>
    <row r="2538" spans="1:25">
      <c r="A2538" s="6" t="str">
        <f t="shared" si="104"/>
        <v>TRCORT4536NTI</v>
      </c>
      <c r="B2538" s="7" t="s">
        <v>1056</v>
      </c>
      <c r="C2538" s="7" t="s">
        <v>1683</v>
      </c>
      <c r="D2538" s="7" t="s">
        <v>959</v>
      </c>
      <c r="E2538" s="7" t="s">
        <v>7875</v>
      </c>
      <c r="F2538" s="7">
        <v>2001126696</v>
      </c>
      <c r="G2538" s="16" t="s">
        <v>10185</v>
      </c>
      <c r="H2538" s="21">
        <v>17</v>
      </c>
      <c r="I2538" s="4"/>
      <c r="J2538" s="5"/>
      <c r="K2538" s="7"/>
      <c r="L2538" s="6"/>
      <c r="M2538" s="125" t="s">
        <v>10642</v>
      </c>
      <c r="N2538" s="125" t="s">
        <v>10643</v>
      </c>
      <c r="O2538" s="126" t="s">
        <v>1146</v>
      </c>
      <c r="P2538" s="127" t="s">
        <v>10644</v>
      </c>
      <c r="Q2538" s="127" t="s">
        <v>10643</v>
      </c>
      <c r="R2538" s="127" t="s">
        <v>10642</v>
      </c>
      <c r="S2538" s="128">
        <v>4</v>
      </c>
      <c r="T2538" s="128">
        <v>5</v>
      </c>
      <c r="U2538" s="128">
        <v>3</v>
      </c>
      <c r="V2538" s="128">
        <v>6</v>
      </c>
      <c r="W2538" s="129" t="s">
        <v>10645</v>
      </c>
      <c r="X2538" s="130" t="s">
        <v>10642</v>
      </c>
      <c r="Y2538" s="130" t="s">
        <v>2281</v>
      </c>
    </row>
    <row r="2539" spans="1:25">
      <c r="A2539" s="6" t="str">
        <f t="shared" si="104"/>
        <v>TRCRTI4538NTI</v>
      </c>
      <c r="B2539" s="7" t="s">
        <v>989</v>
      </c>
      <c r="C2539" s="7" t="s">
        <v>1136</v>
      </c>
      <c r="D2539" s="7" t="s">
        <v>2279</v>
      </c>
      <c r="E2539" s="9" t="s">
        <v>7876</v>
      </c>
      <c r="F2539" s="7">
        <v>2001126697</v>
      </c>
      <c r="G2539" s="13" t="s">
        <v>10554</v>
      </c>
      <c r="H2539" s="21">
        <v>88</v>
      </c>
      <c r="I2539" s="4"/>
      <c r="J2539" s="5"/>
      <c r="K2539" s="6"/>
      <c r="L2539" s="6"/>
      <c r="M2539" s="125" t="s">
        <v>10642</v>
      </c>
      <c r="N2539" s="125" t="s">
        <v>10643</v>
      </c>
      <c r="O2539" s="126" t="s">
        <v>1146</v>
      </c>
      <c r="P2539" s="127" t="s">
        <v>10643</v>
      </c>
      <c r="Q2539" s="127" t="s">
        <v>10642</v>
      </c>
      <c r="R2539" s="127" t="s">
        <v>2281</v>
      </c>
      <c r="S2539" s="128">
        <v>4</v>
      </c>
      <c r="T2539" s="128">
        <v>5</v>
      </c>
      <c r="U2539" s="128">
        <v>3</v>
      </c>
      <c r="V2539" s="128">
        <v>8</v>
      </c>
      <c r="W2539" s="129" t="s">
        <v>10645</v>
      </c>
      <c r="X2539" s="130" t="s">
        <v>10642</v>
      </c>
      <c r="Y2539" s="130" t="s">
        <v>2281</v>
      </c>
    </row>
    <row r="2540" spans="1:25">
      <c r="A2540" s="6" t="str">
        <f t="shared" si="104"/>
        <v>TRCORT4538NTI</v>
      </c>
      <c r="B2540" s="7" t="s">
        <v>1056</v>
      </c>
      <c r="C2540" s="7" t="s">
        <v>1683</v>
      </c>
      <c r="D2540" s="7" t="s">
        <v>960</v>
      </c>
      <c r="E2540" s="7" t="s">
        <v>7876</v>
      </c>
      <c r="F2540" s="7">
        <v>2001126697</v>
      </c>
      <c r="G2540" s="16" t="s">
        <v>10186</v>
      </c>
      <c r="H2540" s="21">
        <v>20</v>
      </c>
      <c r="I2540" s="4"/>
      <c r="J2540" s="5"/>
      <c r="K2540" s="7"/>
      <c r="L2540" s="6"/>
      <c r="M2540" s="125" t="s">
        <v>10642</v>
      </c>
      <c r="N2540" s="125" t="s">
        <v>10643</v>
      </c>
      <c r="O2540" s="126" t="s">
        <v>1146</v>
      </c>
      <c r="P2540" s="127" t="s">
        <v>10644</v>
      </c>
      <c r="Q2540" s="127" t="s">
        <v>10643</v>
      </c>
      <c r="R2540" s="127" t="s">
        <v>10642</v>
      </c>
      <c r="S2540" s="128">
        <v>4</v>
      </c>
      <c r="T2540" s="128">
        <v>5</v>
      </c>
      <c r="U2540" s="128">
        <v>3</v>
      </c>
      <c r="V2540" s="128">
        <v>8</v>
      </c>
      <c r="W2540" s="129" t="s">
        <v>10645</v>
      </c>
      <c r="X2540" s="130" t="s">
        <v>10642</v>
      </c>
      <c r="Y2540" s="130" t="s">
        <v>2281</v>
      </c>
    </row>
    <row r="2541" spans="1:25">
      <c r="A2541" s="6" t="str">
        <f t="shared" si="104"/>
        <v>TRCRTI4540NTI</v>
      </c>
      <c r="B2541" s="7" t="s">
        <v>989</v>
      </c>
      <c r="C2541" s="7" t="s">
        <v>1136</v>
      </c>
      <c r="D2541" s="7" t="s">
        <v>2279</v>
      </c>
      <c r="E2541" s="9" t="s">
        <v>7812</v>
      </c>
      <c r="F2541" s="7">
        <v>2001126076</v>
      </c>
      <c r="G2541" s="13" t="s">
        <v>10555</v>
      </c>
      <c r="H2541" s="21">
        <v>59</v>
      </c>
      <c r="I2541" s="4"/>
      <c r="J2541" s="5"/>
      <c r="K2541" s="6"/>
      <c r="L2541" s="6"/>
      <c r="M2541" s="125" t="s">
        <v>10642</v>
      </c>
      <c r="N2541" s="125" t="s">
        <v>10643</v>
      </c>
      <c r="O2541" s="126" t="s">
        <v>1146</v>
      </c>
      <c r="P2541" s="127" t="s">
        <v>10643</v>
      </c>
      <c r="Q2541" s="127" t="s">
        <v>10642</v>
      </c>
      <c r="R2541" s="127" t="s">
        <v>2281</v>
      </c>
      <c r="S2541" s="128">
        <v>4</v>
      </c>
      <c r="T2541" s="128">
        <v>5</v>
      </c>
      <c r="U2541" s="128">
        <v>4</v>
      </c>
      <c r="V2541" s="128">
        <v>0</v>
      </c>
      <c r="W2541" s="129" t="s">
        <v>10645</v>
      </c>
      <c r="X2541" s="130" t="s">
        <v>10642</v>
      </c>
      <c r="Y2541" s="130" t="s">
        <v>2281</v>
      </c>
    </row>
    <row r="2542" spans="1:25">
      <c r="A2542" s="6" t="str">
        <f t="shared" si="104"/>
        <v>TRCORT4540NTI</v>
      </c>
      <c r="B2542" s="7" t="s">
        <v>1056</v>
      </c>
      <c r="C2542" s="7" t="s">
        <v>1683</v>
      </c>
      <c r="D2542" s="7" t="s">
        <v>961</v>
      </c>
      <c r="E2542" s="7" t="s">
        <v>7812</v>
      </c>
      <c r="F2542" s="7">
        <v>2001126076</v>
      </c>
      <c r="G2542" s="16" t="s">
        <v>10187</v>
      </c>
      <c r="H2542" s="21">
        <v>11</v>
      </c>
      <c r="I2542" s="4"/>
      <c r="J2542" s="5"/>
      <c r="K2542" s="7"/>
      <c r="L2542" s="6"/>
      <c r="M2542" s="125" t="s">
        <v>10642</v>
      </c>
      <c r="N2542" s="125" t="s">
        <v>10643</v>
      </c>
      <c r="O2542" s="126" t="s">
        <v>1146</v>
      </c>
      <c r="P2542" s="127" t="s">
        <v>10644</v>
      </c>
      <c r="Q2542" s="127" t="s">
        <v>10643</v>
      </c>
      <c r="R2542" s="127" t="s">
        <v>10642</v>
      </c>
      <c r="S2542" s="128">
        <v>4</v>
      </c>
      <c r="T2542" s="128">
        <v>5</v>
      </c>
      <c r="U2542" s="128">
        <v>4</v>
      </c>
      <c r="V2542" s="128">
        <v>0</v>
      </c>
      <c r="W2542" s="129" t="s">
        <v>10645</v>
      </c>
      <c r="X2542" s="130" t="s">
        <v>10642</v>
      </c>
      <c r="Y2542" s="130" t="s">
        <v>2281</v>
      </c>
    </row>
    <row r="2543" spans="1:25">
      <c r="A2543" s="6" t="str">
        <f t="shared" si="104"/>
        <v>TRCRTI4542NTI</v>
      </c>
      <c r="B2543" s="7" t="s">
        <v>989</v>
      </c>
      <c r="C2543" s="7" t="s">
        <v>1136</v>
      </c>
      <c r="D2543" s="7" t="s">
        <v>2279</v>
      </c>
      <c r="E2543" s="9" t="s">
        <v>7877</v>
      </c>
      <c r="F2543" s="7">
        <v>2001126026</v>
      </c>
      <c r="G2543" s="13" t="s">
        <v>10556</v>
      </c>
      <c r="H2543" s="21">
        <v>25</v>
      </c>
      <c r="I2543" s="4"/>
      <c r="J2543" s="5"/>
      <c r="K2543" s="6"/>
      <c r="L2543" s="6"/>
      <c r="M2543" s="125" t="s">
        <v>10642</v>
      </c>
      <c r="N2543" s="125" t="s">
        <v>10643</v>
      </c>
      <c r="O2543" s="126" t="s">
        <v>1146</v>
      </c>
      <c r="P2543" s="127" t="s">
        <v>10643</v>
      </c>
      <c r="Q2543" s="127" t="s">
        <v>10642</v>
      </c>
      <c r="R2543" s="127" t="s">
        <v>2281</v>
      </c>
      <c r="S2543" s="128">
        <v>4</v>
      </c>
      <c r="T2543" s="128">
        <v>5</v>
      </c>
      <c r="U2543" s="128">
        <v>4</v>
      </c>
      <c r="V2543" s="128">
        <v>2</v>
      </c>
      <c r="W2543" s="129" t="s">
        <v>10645</v>
      </c>
      <c r="X2543" s="130" t="s">
        <v>10642</v>
      </c>
      <c r="Y2543" s="130" t="s">
        <v>2281</v>
      </c>
    </row>
    <row r="2544" spans="1:25">
      <c r="A2544" s="6" t="str">
        <f t="shared" si="104"/>
        <v>TRCORT4542NTI</v>
      </c>
      <c r="B2544" s="7" t="s">
        <v>1056</v>
      </c>
      <c r="C2544" s="7" t="s">
        <v>1683</v>
      </c>
      <c r="D2544" s="7" t="s">
        <v>962</v>
      </c>
      <c r="E2544" s="7" t="s">
        <v>7877</v>
      </c>
      <c r="F2544" s="7">
        <v>2001126026</v>
      </c>
      <c r="G2544" s="16" t="s">
        <v>10188</v>
      </c>
      <c r="H2544" s="21">
        <v>20</v>
      </c>
      <c r="I2544" s="4"/>
      <c r="J2544" s="5"/>
      <c r="K2544" s="7"/>
      <c r="L2544" s="6"/>
      <c r="M2544" s="125" t="s">
        <v>10642</v>
      </c>
      <c r="N2544" s="125" t="s">
        <v>10643</v>
      </c>
      <c r="O2544" s="126" t="s">
        <v>1146</v>
      </c>
      <c r="P2544" s="127" t="s">
        <v>10644</v>
      </c>
      <c r="Q2544" s="127" t="s">
        <v>10643</v>
      </c>
      <c r="R2544" s="127" t="s">
        <v>10642</v>
      </c>
      <c r="S2544" s="128">
        <v>4</v>
      </c>
      <c r="T2544" s="128">
        <v>5</v>
      </c>
      <c r="U2544" s="128">
        <v>4</v>
      </c>
      <c r="V2544" s="128">
        <v>2</v>
      </c>
      <c r="W2544" s="129" t="s">
        <v>10645</v>
      </c>
      <c r="X2544" s="130" t="s">
        <v>10642</v>
      </c>
      <c r="Y2544" s="130" t="s">
        <v>2281</v>
      </c>
    </row>
    <row r="2545" spans="1:25">
      <c r="A2545" s="6" t="str">
        <f t="shared" si="104"/>
        <v>TRCRTI4544NTI</v>
      </c>
      <c r="B2545" s="7" t="s">
        <v>989</v>
      </c>
      <c r="C2545" s="7" t="s">
        <v>1136</v>
      </c>
      <c r="D2545" s="7" t="s">
        <v>2279</v>
      </c>
      <c r="E2545" s="9" t="s">
        <v>7878</v>
      </c>
      <c r="F2545" s="7">
        <v>2000088381</v>
      </c>
      <c r="G2545" s="13" t="s">
        <v>10557</v>
      </c>
      <c r="H2545" s="21">
        <v>26</v>
      </c>
      <c r="I2545" s="4"/>
      <c r="J2545" s="5"/>
      <c r="K2545" s="6"/>
      <c r="L2545" s="6"/>
      <c r="M2545" s="125" t="s">
        <v>10642</v>
      </c>
      <c r="N2545" s="125" t="s">
        <v>10643</v>
      </c>
      <c r="O2545" s="126" t="s">
        <v>1146</v>
      </c>
      <c r="P2545" s="127" t="s">
        <v>10643</v>
      </c>
      <c r="Q2545" s="127" t="s">
        <v>10642</v>
      </c>
      <c r="R2545" s="127" t="s">
        <v>2281</v>
      </c>
      <c r="S2545" s="128">
        <v>4</v>
      </c>
      <c r="T2545" s="128">
        <v>5</v>
      </c>
      <c r="U2545" s="128">
        <v>4</v>
      </c>
      <c r="V2545" s="128">
        <v>4</v>
      </c>
      <c r="W2545" s="129" t="s">
        <v>10645</v>
      </c>
      <c r="X2545" s="130" t="s">
        <v>10642</v>
      </c>
      <c r="Y2545" s="130" t="s">
        <v>2281</v>
      </c>
    </row>
    <row r="2546" spans="1:25">
      <c r="A2546" s="6" t="str">
        <f t="shared" si="104"/>
        <v>TRCORT4544NTI</v>
      </c>
      <c r="B2546" s="7" t="s">
        <v>1056</v>
      </c>
      <c r="C2546" s="7" t="s">
        <v>1683</v>
      </c>
      <c r="D2546" s="7" t="s">
        <v>963</v>
      </c>
      <c r="E2546" s="7" t="s">
        <v>7878</v>
      </c>
      <c r="F2546" s="7">
        <v>2000088381</v>
      </c>
      <c r="G2546" s="16" t="s">
        <v>10189</v>
      </c>
      <c r="H2546" s="21">
        <v>29</v>
      </c>
      <c r="I2546" s="4"/>
      <c r="J2546" s="5"/>
      <c r="K2546" s="7"/>
      <c r="L2546" s="6"/>
      <c r="M2546" s="125" t="s">
        <v>10642</v>
      </c>
      <c r="N2546" s="125" t="s">
        <v>10643</v>
      </c>
      <c r="O2546" s="126" t="s">
        <v>1146</v>
      </c>
      <c r="P2546" s="127" t="s">
        <v>10644</v>
      </c>
      <c r="Q2546" s="127" t="s">
        <v>10643</v>
      </c>
      <c r="R2546" s="127" t="s">
        <v>10642</v>
      </c>
      <c r="S2546" s="128">
        <v>4</v>
      </c>
      <c r="T2546" s="128">
        <v>5</v>
      </c>
      <c r="U2546" s="128">
        <v>4</v>
      </c>
      <c r="V2546" s="128">
        <v>4</v>
      </c>
      <c r="W2546" s="129" t="s">
        <v>10645</v>
      </c>
      <c r="X2546" s="130" t="s">
        <v>10642</v>
      </c>
      <c r="Y2546" s="130" t="s">
        <v>2281</v>
      </c>
    </row>
    <row r="2547" spans="1:25">
      <c r="A2547" s="6" t="str">
        <f t="shared" si="104"/>
        <v>TRCORT4546NTI</v>
      </c>
      <c r="B2547" s="7" t="s">
        <v>1056</v>
      </c>
      <c r="C2547" s="7" t="s">
        <v>1683</v>
      </c>
      <c r="D2547" s="7" t="s">
        <v>964</v>
      </c>
      <c r="E2547" s="7" t="s">
        <v>7899</v>
      </c>
      <c r="F2547" s="7">
        <v>2001125980</v>
      </c>
      <c r="G2547" s="16" t="s">
        <v>10190</v>
      </c>
      <c r="H2547" s="21">
        <v>41</v>
      </c>
      <c r="I2547" s="4"/>
      <c r="J2547" s="5"/>
      <c r="K2547" s="7"/>
      <c r="L2547" s="6"/>
      <c r="M2547" s="125" t="s">
        <v>10642</v>
      </c>
      <c r="N2547" s="125" t="s">
        <v>10643</v>
      </c>
      <c r="O2547" s="126" t="s">
        <v>1146</v>
      </c>
      <c r="P2547" s="127" t="s">
        <v>10644</v>
      </c>
      <c r="Q2547" s="127" t="s">
        <v>10643</v>
      </c>
      <c r="R2547" s="127" t="s">
        <v>10642</v>
      </c>
      <c r="S2547" s="128">
        <v>4</v>
      </c>
      <c r="T2547" s="128">
        <v>5</v>
      </c>
      <c r="U2547" s="128">
        <v>4</v>
      </c>
      <c r="V2547" s="128">
        <v>6</v>
      </c>
      <c r="W2547" s="129" t="s">
        <v>10645</v>
      </c>
      <c r="X2547" s="130" t="s">
        <v>10642</v>
      </c>
      <c r="Y2547" s="130" t="s">
        <v>2281</v>
      </c>
    </row>
    <row r="2548" spans="1:25">
      <c r="A2548" s="6" t="str">
        <f t="shared" si="104"/>
        <v>TRCORT4548NTI</v>
      </c>
      <c r="B2548" s="7" t="s">
        <v>1056</v>
      </c>
      <c r="C2548" s="7" t="s">
        <v>1683</v>
      </c>
      <c r="D2548" s="7" t="s">
        <v>965</v>
      </c>
      <c r="E2548" s="7" t="s">
        <v>7900</v>
      </c>
      <c r="F2548" s="7">
        <v>2001125039</v>
      </c>
      <c r="G2548" s="16" t="s">
        <v>10191</v>
      </c>
      <c r="H2548" s="21">
        <v>27</v>
      </c>
      <c r="I2548" s="4"/>
      <c r="J2548" s="5"/>
      <c r="K2548" s="7"/>
      <c r="L2548" s="6"/>
      <c r="M2548" s="125" t="s">
        <v>10642</v>
      </c>
      <c r="N2548" s="125" t="s">
        <v>10643</v>
      </c>
      <c r="O2548" s="126" t="s">
        <v>1146</v>
      </c>
      <c r="P2548" s="127" t="s">
        <v>10644</v>
      </c>
      <c r="Q2548" s="127" t="s">
        <v>10643</v>
      </c>
      <c r="R2548" s="127" t="s">
        <v>10642</v>
      </c>
      <c r="S2548" s="128">
        <v>4</v>
      </c>
      <c r="T2548" s="128">
        <v>5</v>
      </c>
      <c r="U2548" s="128">
        <v>4</v>
      </c>
      <c r="V2548" s="128">
        <v>8</v>
      </c>
      <c r="W2548" s="129" t="s">
        <v>10645</v>
      </c>
      <c r="X2548" s="130" t="s">
        <v>10642</v>
      </c>
      <c r="Y2548" s="130" t="s">
        <v>2281</v>
      </c>
    </row>
    <row r="2549" spans="1:25">
      <c r="A2549" s="6" t="str">
        <f t="shared" si="104"/>
        <v>TRCRTI4550NTI</v>
      </c>
      <c r="B2549" s="7" t="s">
        <v>989</v>
      </c>
      <c r="C2549" s="7" t="s">
        <v>1136</v>
      </c>
      <c r="D2549" s="7" t="s">
        <v>2279</v>
      </c>
      <c r="E2549" s="9" t="s">
        <v>7879</v>
      </c>
      <c r="F2549" s="7">
        <v>2001126703</v>
      </c>
      <c r="G2549" s="13" t="s">
        <v>10558</v>
      </c>
      <c r="H2549" s="21">
        <v>33</v>
      </c>
      <c r="I2549" s="4"/>
      <c r="J2549" s="5"/>
      <c r="K2549" s="6"/>
      <c r="L2549" s="6"/>
      <c r="M2549" s="125" t="s">
        <v>10642</v>
      </c>
      <c r="N2549" s="125" t="s">
        <v>10643</v>
      </c>
      <c r="O2549" s="126" t="s">
        <v>1146</v>
      </c>
      <c r="P2549" s="127" t="s">
        <v>10643</v>
      </c>
      <c r="Q2549" s="127" t="s">
        <v>10642</v>
      </c>
      <c r="R2549" s="127" t="s">
        <v>2281</v>
      </c>
      <c r="S2549" s="128">
        <v>4</v>
      </c>
      <c r="T2549" s="128">
        <v>5</v>
      </c>
      <c r="U2549" s="128">
        <v>5</v>
      </c>
      <c r="V2549" s="128">
        <v>0</v>
      </c>
      <c r="W2549" s="129" t="s">
        <v>10645</v>
      </c>
      <c r="X2549" s="130" t="s">
        <v>10642</v>
      </c>
      <c r="Y2549" s="130" t="s">
        <v>2281</v>
      </c>
    </row>
    <row r="2550" spans="1:25">
      <c r="A2550" s="6" t="str">
        <f t="shared" si="104"/>
        <v>TRCORT4550NTI</v>
      </c>
      <c r="B2550" s="7" t="s">
        <v>1056</v>
      </c>
      <c r="C2550" s="7" t="s">
        <v>1683</v>
      </c>
      <c r="D2550" s="7" t="s">
        <v>966</v>
      </c>
      <c r="E2550" s="7" t="s">
        <v>7879</v>
      </c>
      <c r="F2550" s="7">
        <v>2001126703</v>
      </c>
      <c r="G2550" s="16" t="s">
        <v>10192</v>
      </c>
      <c r="H2550" s="21">
        <v>30</v>
      </c>
      <c r="I2550" s="4"/>
      <c r="J2550" s="5"/>
      <c r="K2550" s="7"/>
      <c r="L2550" s="6"/>
      <c r="M2550" s="125" t="s">
        <v>10642</v>
      </c>
      <c r="N2550" s="125" t="s">
        <v>10643</v>
      </c>
      <c r="O2550" s="126" t="s">
        <v>1146</v>
      </c>
      <c r="P2550" s="127" t="s">
        <v>10644</v>
      </c>
      <c r="Q2550" s="127" t="s">
        <v>10643</v>
      </c>
      <c r="R2550" s="127" t="s">
        <v>10642</v>
      </c>
      <c r="S2550" s="128">
        <v>4</v>
      </c>
      <c r="T2550" s="128">
        <v>5</v>
      </c>
      <c r="U2550" s="128">
        <v>5</v>
      </c>
      <c r="V2550" s="128">
        <v>0</v>
      </c>
      <c r="W2550" s="129" t="s">
        <v>10645</v>
      </c>
      <c r="X2550" s="130" t="s">
        <v>10642</v>
      </c>
      <c r="Y2550" s="130" t="s">
        <v>2281</v>
      </c>
    </row>
    <row r="2551" spans="1:25">
      <c r="A2551" s="6" t="str">
        <f t="shared" si="104"/>
        <v>TRCORT4552NTI</v>
      </c>
      <c r="B2551" s="7" t="s">
        <v>1056</v>
      </c>
      <c r="C2551" s="7" t="s">
        <v>1683</v>
      </c>
      <c r="D2551" s="7" t="s">
        <v>3827</v>
      </c>
      <c r="E2551" s="7" t="s">
        <v>7901</v>
      </c>
      <c r="F2551" s="7">
        <v>2001126082</v>
      </c>
      <c r="G2551" s="16" t="s">
        <v>10193</v>
      </c>
      <c r="H2551" s="21">
        <v>36</v>
      </c>
      <c r="I2551" s="4"/>
      <c r="J2551" s="5"/>
      <c r="K2551" s="7"/>
      <c r="L2551" s="6"/>
      <c r="M2551" s="125" t="s">
        <v>10642</v>
      </c>
      <c r="N2551" s="125" t="s">
        <v>10643</v>
      </c>
      <c r="O2551" s="126" t="s">
        <v>1146</v>
      </c>
      <c r="P2551" s="127" t="s">
        <v>10644</v>
      </c>
      <c r="Q2551" s="127" t="s">
        <v>10643</v>
      </c>
      <c r="R2551" s="127" t="s">
        <v>10642</v>
      </c>
      <c r="S2551" s="128">
        <v>4</v>
      </c>
      <c r="T2551" s="128">
        <v>5</v>
      </c>
      <c r="U2551" s="128">
        <v>5</v>
      </c>
      <c r="V2551" s="128">
        <v>2</v>
      </c>
      <c r="W2551" s="129" t="s">
        <v>10645</v>
      </c>
      <c r="X2551" s="130" t="s">
        <v>10642</v>
      </c>
      <c r="Y2551" s="130" t="s">
        <v>2281</v>
      </c>
    </row>
    <row r="2552" spans="1:25">
      <c r="A2552" s="6" t="str">
        <f t="shared" si="104"/>
        <v>TRCORT4554NTI</v>
      </c>
      <c r="B2552" s="7" t="s">
        <v>1056</v>
      </c>
      <c r="C2552" s="7" t="s">
        <v>1683</v>
      </c>
      <c r="D2552" s="7" t="s">
        <v>3829</v>
      </c>
      <c r="E2552" s="7" t="s">
        <v>7902</v>
      </c>
      <c r="F2552" s="7">
        <v>2001125984</v>
      </c>
      <c r="G2552" s="16" t="s">
        <v>10194</v>
      </c>
      <c r="H2552" s="21">
        <v>6</v>
      </c>
      <c r="I2552" s="4"/>
      <c r="J2552" s="5"/>
      <c r="K2552" s="7"/>
      <c r="L2552" s="6"/>
      <c r="M2552" s="125" t="s">
        <v>10642</v>
      </c>
      <c r="N2552" s="125" t="s">
        <v>10643</v>
      </c>
      <c r="O2552" s="126" t="s">
        <v>1146</v>
      </c>
      <c r="P2552" s="127" t="s">
        <v>10644</v>
      </c>
      <c r="Q2552" s="127" t="s">
        <v>10643</v>
      </c>
      <c r="R2552" s="127" t="s">
        <v>10642</v>
      </c>
      <c r="S2552" s="128">
        <v>4</v>
      </c>
      <c r="T2552" s="128">
        <v>5</v>
      </c>
      <c r="U2552" s="128">
        <v>5</v>
      </c>
      <c r="V2552" s="128">
        <v>4</v>
      </c>
      <c r="W2552" s="129" t="s">
        <v>10645</v>
      </c>
      <c r="X2552" s="130" t="s">
        <v>10642</v>
      </c>
      <c r="Y2552" s="130" t="s">
        <v>2281</v>
      </c>
    </row>
    <row r="2553" spans="1:25">
      <c r="A2553" s="6" t="str">
        <f t="shared" ref="A2553:A2562" si="105">CONCATENATE(M2553,N2553,O2553,P2553,Q2553,R2553,S2553,T2553,U2553,V2553,W2553,X2553,Y2553)</f>
        <v>TRCORT4565NTI</v>
      </c>
      <c r="B2553" s="7" t="s">
        <v>1056</v>
      </c>
      <c r="C2553" s="7" t="s">
        <v>1683</v>
      </c>
      <c r="D2553" s="7" t="s">
        <v>3834</v>
      </c>
      <c r="E2553" s="7" t="s">
        <v>7903</v>
      </c>
      <c r="F2553" s="7">
        <v>2001125987</v>
      </c>
      <c r="G2553" s="16" t="s">
        <v>10199</v>
      </c>
      <c r="H2553" s="21">
        <v>54</v>
      </c>
      <c r="I2553" s="4"/>
      <c r="J2553" s="5"/>
      <c r="K2553" s="7"/>
      <c r="L2553" s="6"/>
      <c r="M2553" s="125" t="s">
        <v>10642</v>
      </c>
      <c r="N2553" s="125" t="s">
        <v>10643</v>
      </c>
      <c r="O2553" s="126" t="s">
        <v>1146</v>
      </c>
      <c r="P2553" s="127" t="s">
        <v>10644</v>
      </c>
      <c r="Q2553" s="127" t="s">
        <v>10643</v>
      </c>
      <c r="R2553" s="127" t="s">
        <v>10642</v>
      </c>
      <c r="S2553" s="128">
        <v>4</v>
      </c>
      <c r="T2553" s="128">
        <v>5</v>
      </c>
      <c r="U2553" s="128">
        <v>6</v>
      </c>
      <c r="V2553" s="128">
        <v>5</v>
      </c>
      <c r="W2553" s="129" t="s">
        <v>10645</v>
      </c>
      <c r="X2553" s="130" t="s">
        <v>10642</v>
      </c>
      <c r="Y2553" s="130" t="s">
        <v>2281</v>
      </c>
    </row>
    <row r="2554" spans="1:25">
      <c r="A2554" s="6" t="str">
        <f t="shared" si="105"/>
        <v>ARADL45X000TI</v>
      </c>
      <c r="B2554" s="7" t="s">
        <v>1088</v>
      </c>
      <c r="C2554" s="7" t="s">
        <v>1146</v>
      </c>
      <c r="D2554" s="7" t="s">
        <v>884</v>
      </c>
      <c r="E2554" s="7" t="s">
        <v>2133</v>
      </c>
      <c r="F2554" s="7">
        <v>210228152</v>
      </c>
      <c r="G2554" s="16" t="s">
        <v>10235</v>
      </c>
      <c r="H2554" s="21">
        <v>287</v>
      </c>
      <c r="I2554" s="4"/>
      <c r="J2554" s="5"/>
      <c r="K2554" s="6"/>
      <c r="L2554" s="6"/>
      <c r="M2554" s="125" t="s">
        <v>1126</v>
      </c>
      <c r="N2554" s="125" t="s">
        <v>10643</v>
      </c>
      <c r="O2554" s="126" t="s">
        <v>1126</v>
      </c>
      <c r="P2554" s="127" t="s">
        <v>1157</v>
      </c>
      <c r="Q2554" s="127" t="s">
        <v>4113</v>
      </c>
      <c r="R2554" s="127">
        <v>4</v>
      </c>
      <c r="S2554" s="128">
        <v>5</v>
      </c>
      <c r="T2554" s="128" t="s">
        <v>10648</v>
      </c>
      <c r="U2554" s="128">
        <v>0</v>
      </c>
      <c r="V2554" s="128">
        <v>0</v>
      </c>
      <c r="W2554" s="129">
        <v>0</v>
      </c>
      <c r="X2554" s="130" t="s">
        <v>10642</v>
      </c>
      <c r="Y2554" s="130" t="s">
        <v>2281</v>
      </c>
    </row>
    <row r="2555" spans="1:25">
      <c r="A2555" s="6" t="str">
        <f t="shared" si="105"/>
        <v>ARADL35X000TI</v>
      </c>
      <c r="B2555" s="7" t="s">
        <v>1056</v>
      </c>
      <c r="C2555" s="7" t="s">
        <v>1157</v>
      </c>
      <c r="D2555" s="7" t="s">
        <v>2058</v>
      </c>
      <c r="E2555" s="7" t="s">
        <v>8292</v>
      </c>
      <c r="F2555" s="7">
        <v>210228152</v>
      </c>
      <c r="G2555" s="16" t="s">
        <v>8572</v>
      </c>
      <c r="H2555" s="21">
        <v>130</v>
      </c>
      <c r="I2555" s="4"/>
      <c r="J2555" s="5"/>
      <c r="K2555" s="7"/>
      <c r="L2555" s="6"/>
      <c r="M2555" s="125" t="s">
        <v>1126</v>
      </c>
      <c r="N2555" s="125" t="s">
        <v>10643</v>
      </c>
      <c r="O2555" s="126" t="s">
        <v>1126</v>
      </c>
      <c r="P2555" s="127" t="s">
        <v>1157</v>
      </c>
      <c r="Q2555" s="127" t="s">
        <v>4113</v>
      </c>
      <c r="R2555" s="127">
        <v>3</v>
      </c>
      <c r="S2555" s="128">
        <v>5</v>
      </c>
      <c r="T2555" s="128" t="s">
        <v>10648</v>
      </c>
      <c r="U2555" s="128">
        <v>0</v>
      </c>
      <c r="V2555" s="128">
        <v>0</v>
      </c>
      <c r="W2555" s="129">
        <v>0</v>
      </c>
      <c r="X2555" s="130" t="s">
        <v>10642</v>
      </c>
      <c r="Y2555" s="130" t="s">
        <v>2281</v>
      </c>
    </row>
    <row r="2556" spans="1:25">
      <c r="A2556" s="6" t="str">
        <f t="shared" si="105"/>
        <v>TRCANU3030NTI</v>
      </c>
      <c r="B2556" s="7" t="s">
        <v>1056</v>
      </c>
      <c r="C2556" s="7" t="s">
        <v>1146</v>
      </c>
      <c r="D2556" s="7" t="s">
        <v>1242</v>
      </c>
      <c r="E2556" s="7" t="s">
        <v>8290</v>
      </c>
      <c r="F2556" s="7" t="s">
        <v>2839</v>
      </c>
      <c r="G2556" s="16" t="s">
        <v>8564</v>
      </c>
      <c r="H2556" s="21">
        <v>0</v>
      </c>
      <c r="I2556" s="4"/>
      <c r="J2556" s="5"/>
      <c r="K2556" s="7"/>
      <c r="L2556" s="6"/>
      <c r="M2556" s="125" t="s">
        <v>10642</v>
      </c>
      <c r="N2556" s="125" t="s">
        <v>10643</v>
      </c>
      <c r="O2556" s="126" t="s">
        <v>1146</v>
      </c>
      <c r="P2556" s="127" t="s">
        <v>1126</v>
      </c>
      <c r="Q2556" s="127" t="s">
        <v>10645</v>
      </c>
      <c r="R2556" s="127" t="s">
        <v>10652</v>
      </c>
      <c r="S2556" s="128">
        <v>3</v>
      </c>
      <c r="T2556" s="128">
        <v>0</v>
      </c>
      <c r="U2556" s="128">
        <v>3</v>
      </c>
      <c r="V2556" s="128">
        <v>0</v>
      </c>
      <c r="W2556" s="129" t="s">
        <v>10645</v>
      </c>
      <c r="X2556" s="130" t="s">
        <v>10642</v>
      </c>
      <c r="Y2556" s="130" t="s">
        <v>2281</v>
      </c>
    </row>
    <row r="2557" spans="1:25">
      <c r="A2557" s="6" t="str">
        <f t="shared" si="105"/>
        <v>TRCANU4014NTI</v>
      </c>
      <c r="B2557" s="7" t="s">
        <v>1056</v>
      </c>
      <c r="C2557" s="7" t="s">
        <v>1146</v>
      </c>
      <c r="D2557" s="7" t="s">
        <v>1238</v>
      </c>
      <c r="E2557" s="7" t="s">
        <v>3770</v>
      </c>
      <c r="F2557" s="7">
        <v>200214390</v>
      </c>
      <c r="G2557" s="16" t="s">
        <v>8557</v>
      </c>
      <c r="H2557" s="21">
        <v>0</v>
      </c>
      <c r="I2557" s="4"/>
      <c r="J2557" s="5"/>
      <c r="K2557" s="7"/>
      <c r="L2557" s="6"/>
      <c r="M2557" s="125" t="s">
        <v>10642</v>
      </c>
      <c r="N2557" s="125" t="s">
        <v>10643</v>
      </c>
      <c r="O2557" s="126" t="s">
        <v>1146</v>
      </c>
      <c r="P2557" s="127" t="s">
        <v>1126</v>
      </c>
      <c r="Q2557" s="127" t="s">
        <v>10645</v>
      </c>
      <c r="R2557" s="127" t="s">
        <v>10652</v>
      </c>
      <c r="S2557" s="128">
        <v>4</v>
      </c>
      <c r="T2557" s="128">
        <v>0</v>
      </c>
      <c r="U2557" s="128">
        <v>1</v>
      </c>
      <c r="V2557" s="128">
        <v>4</v>
      </c>
      <c r="W2557" s="129" t="s">
        <v>10645</v>
      </c>
      <c r="X2557" s="130" t="s">
        <v>10642</v>
      </c>
      <c r="Y2557" s="130" t="s">
        <v>2281</v>
      </c>
    </row>
    <row r="2558" spans="1:25">
      <c r="A2558" s="6" t="str">
        <f t="shared" si="105"/>
        <v>TRCANU4016NTI</v>
      </c>
      <c r="B2558" s="7" t="s">
        <v>1056</v>
      </c>
      <c r="C2558" s="7" t="s">
        <v>1146</v>
      </c>
      <c r="D2558" s="7" t="s">
        <v>3280</v>
      </c>
      <c r="E2558" s="7" t="s">
        <v>3771</v>
      </c>
      <c r="F2558" s="7">
        <v>200214391</v>
      </c>
      <c r="G2558" s="16" t="s">
        <v>8558</v>
      </c>
      <c r="H2558" s="21">
        <v>8</v>
      </c>
      <c r="I2558" s="4"/>
      <c r="J2558" s="5"/>
      <c r="K2558" s="7"/>
      <c r="L2558" s="6"/>
      <c r="M2558" s="125" t="s">
        <v>10642</v>
      </c>
      <c r="N2558" s="125" t="s">
        <v>10643</v>
      </c>
      <c r="O2558" s="126" t="s">
        <v>1146</v>
      </c>
      <c r="P2558" s="127" t="s">
        <v>1126</v>
      </c>
      <c r="Q2558" s="127" t="s">
        <v>10645</v>
      </c>
      <c r="R2558" s="127" t="s">
        <v>10652</v>
      </c>
      <c r="S2558" s="128">
        <v>4</v>
      </c>
      <c r="T2558" s="128">
        <v>0</v>
      </c>
      <c r="U2558" s="128">
        <v>1</v>
      </c>
      <c r="V2558" s="128">
        <v>6</v>
      </c>
      <c r="W2558" s="129" t="s">
        <v>10645</v>
      </c>
      <c r="X2558" s="130" t="s">
        <v>10642</v>
      </c>
      <c r="Y2558" s="130" t="s">
        <v>2281</v>
      </c>
    </row>
    <row r="2559" spans="1:25">
      <c r="A2559" s="6" t="str">
        <f t="shared" si="105"/>
        <v>TRCANU4018NTI</v>
      </c>
      <c r="B2559" s="7" t="s">
        <v>1056</v>
      </c>
      <c r="C2559" s="7" t="s">
        <v>1146</v>
      </c>
      <c r="D2559" s="7" t="s">
        <v>1239</v>
      </c>
      <c r="E2559" s="7" t="s">
        <v>3772</v>
      </c>
      <c r="F2559" s="7">
        <v>200214392</v>
      </c>
      <c r="G2559" s="16" t="s">
        <v>8559</v>
      </c>
      <c r="H2559" s="21">
        <v>7</v>
      </c>
      <c r="I2559" s="4"/>
      <c r="J2559" s="5"/>
      <c r="K2559" s="7"/>
      <c r="L2559" s="6"/>
      <c r="M2559" s="125" t="s">
        <v>10642</v>
      </c>
      <c r="N2559" s="125" t="s">
        <v>10643</v>
      </c>
      <c r="O2559" s="126" t="s">
        <v>1146</v>
      </c>
      <c r="P2559" s="127" t="s">
        <v>1126</v>
      </c>
      <c r="Q2559" s="127" t="s">
        <v>10645</v>
      </c>
      <c r="R2559" s="127" t="s">
        <v>10652</v>
      </c>
      <c r="S2559" s="128">
        <v>4</v>
      </c>
      <c r="T2559" s="128">
        <v>0</v>
      </c>
      <c r="U2559" s="128">
        <v>1</v>
      </c>
      <c r="V2559" s="128">
        <v>8</v>
      </c>
      <c r="W2559" s="129" t="s">
        <v>10645</v>
      </c>
      <c r="X2559" s="130" t="s">
        <v>10642</v>
      </c>
      <c r="Y2559" s="130" t="s">
        <v>2281</v>
      </c>
    </row>
    <row r="2560" spans="1:25">
      <c r="A2560" s="6" t="str">
        <f t="shared" si="105"/>
        <v>TRCANU4020NTI</v>
      </c>
      <c r="B2560" s="7" t="s">
        <v>1056</v>
      </c>
      <c r="C2560" s="7" t="s">
        <v>1146</v>
      </c>
      <c r="D2560" s="7" t="s">
        <v>2983</v>
      </c>
      <c r="E2560" s="7" t="s">
        <v>3773</v>
      </c>
      <c r="F2560" s="7">
        <v>200214393</v>
      </c>
      <c r="G2560" s="16" t="s">
        <v>8560</v>
      </c>
      <c r="H2560" s="21">
        <v>15</v>
      </c>
      <c r="I2560" s="4"/>
      <c r="J2560" s="5"/>
      <c r="K2560" s="7"/>
      <c r="L2560" s="6"/>
      <c r="M2560" s="125" t="s">
        <v>10642</v>
      </c>
      <c r="N2560" s="125" t="s">
        <v>10643</v>
      </c>
      <c r="O2560" s="126" t="s">
        <v>1146</v>
      </c>
      <c r="P2560" s="127" t="s">
        <v>1126</v>
      </c>
      <c r="Q2560" s="127" t="s">
        <v>10645</v>
      </c>
      <c r="R2560" s="127" t="s">
        <v>10652</v>
      </c>
      <c r="S2560" s="128">
        <v>4</v>
      </c>
      <c r="T2560" s="128">
        <v>0</v>
      </c>
      <c r="U2560" s="128">
        <v>2</v>
      </c>
      <c r="V2560" s="128">
        <v>0</v>
      </c>
      <c r="W2560" s="129" t="s">
        <v>10645</v>
      </c>
      <c r="X2560" s="130" t="s">
        <v>10642</v>
      </c>
      <c r="Y2560" s="130" t="s">
        <v>2281</v>
      </c>
    </row>
    <row r="2561" spans="1:25">
      <c r="A2561" s="6" t="str">
        <f t="shared" si="105"/>
        <v>TRCANU4026NTI</v>
      </c>
      <c r="B2561" s="7" t="s">
        <v>1056</v>
      </c>
      <c r="C2561" s="7" t="s">
        <v>1146</v>
      </c>
      <c r="D2561" s="7" t="s">
        <v>1240</v>
      </c>
      <c r="E2561" s="7" t="s">
        <v>7961</v>
      </c>
      <c r="F2561" s="7">
        <v>190703834</v>
      </c>
      <c r="G2561" s="16" t="s">
        <v>8561</v>
      </c>
      <c r="H2561" s="21">
        <v>1</v>
      </c>
      <c r="I2561" s="4"/>
      <c r="J2561" s="5"/>
      <c r="K2561" s="7"/>
      <c r="L2561" s="6"/>
      <c r="M2561" s="125" t="s">
        <v>10642</v>
      </c>
      <c r="N2561" s="125" t="s">
        <v>10643</v>
      </c>
      <c r="O2561" s="126" t="s">
        <v>1146</v>
      </c>
      <c r="P2561" s="127" t="s">
        <v>1126</v>
      </c>
      <c r="Q2561" s="127" t="s">
        <v>10645</v>
      </c>
      <c r="R2561" s="127" t="s">
        <v>10652</v>
      </c>
      <c r="S2561" s="128">
        <v>4</v>
      </c>
      <c r="T2561" s="128">
        <v>0</v>
      </c>
      <c r="U2561" s="128">
        <v>2</v>
      </c>
      <c r="V2561" s="128">
        <v>6</v>
      </c>
      <c r="W2561" s="129" t="s">
        <v>10645</v>
      </c>
      <c r="X2561" s="130" t="s">
        <v>10642</v>
      </c>
      <c r="Y2561" s="130" t="s">
        <v>2281</v>
      </c>
    </row>
    <row r="2562" spans="1:25">
      <c r="A2562" s="6" t="str">
        <f t="shared" si="105"/>
        <v>TRCANU4028NTI</v>
      </c>
      <c r="B2562" s="7" t="s">
        <v>1056</v>
      </c>
      <c r="C2562" s="7" t="s">
        <v>1146</v>
      </c>
      <c r="D2562" s="7" t="s">
        <v>1241</v>
      </c>
      <c r="E2562" s="7" t="s">
        <v>3774</v>
      </c>
      <c r="F2562" s="7">
        <v>190703787</v>
      </c>
      <c r="G2562" s="16" t="s">
        <v>8562</v>
      </c>
      <c r="H2562" s="21">
        <v>2</v>
      </c>
      <c r="I2562" s="4"/>
      <c r="J2562" s="5"/>
      <c r="K2562" s="7"/>
      <c r="L2562" s="6"/>
      <c r="M2562" s="125" t="s">
        <v>10642</v>
      </c>
      <c r="N2562" s="125" t="s">
        <v>10643</v>
      </c>
      <c r="O2562" s="126" t="s">
        <v>1146</v>
      </c>
      <c r="P2562" s="127" t="s">
        <v>1126</v>
      </c>
      <c r="Q2562" s="127" t="s">
        <v>10645</v>
      </c>
      <c r="R2562" s="127" t="s">
        <v>10652</v>
      </c>
      <c r="S2562" s="128">
        <v>4</v>
      </c>
      <c r="T2562" s="128">
        <v>0</v>
      </c>
      <c r="U2562" s="128">
        <v>2</v>
      </c>
      <c r="V2562" s="128">
        <v>8</v>
      </c>
      <c r="W2562" s="129" t="s">
        <v>10645</v>
      </c>
      <c r="X2562" s="130" t="s">
        <v>10642</v>
      </c>
      <c r="Y2562" s="130" t="s">
        <v>2281</v>
      </c>
    </row>
    <row r="2563" spans="1:25">
      <c r="A2563" s="6" t="str">
        <f t="shared" ref="A2563:A2567" si="106">CONCATENATE(M2563,N2563,O2563,P2563,Q2563,R2563,S2563,T2563,U2563,V2563,W2563,X2563,Y2563)</f>
        <v>PLS13C3504NTI</v>
      </c>
      <c r="B2563" s="7" t="s">
        <v>1056</v>
      </c>
      <c r="C2563" s="7" t="s">
        <v>4070</v>
      </c>
      <c r="D2563" s="7" t="s">
        <v>4086</v>
      </c>
      <c r="E2563" s="7" t="s">
        <v>8270</v>
      </c>
      <c r="F2563" s="7">
        <v>1212230770</v>
      </c>
      <c r="G2563" s="16" t="s">
        <v>8692</v>
      </c>
      <c r="H2563" s="21">
        <v>0</v>
      </c>
      <c r="I2563" s="4"/>
      <c r="J2563" s="5"/>
      <c r="K2563" s="7"/>
      <c r="L2563" s="6"/>
      <c r="M2563" s="125" t="s">
        <v>10646</v>
      </c>
      <c r="N2563" s="125" t="s">
        <v>4113</v>
      </c>
      <c r="O2563" s="126" t="s">
        <v>10647</v>
      </c>
      <c r="P2563" s="127">
        <v>1</v>
      </c>
      <c r="Q2563" s="127">
        <v>3</v>
      </c>
      <c r="R2563" s="127" t="s">
        <v>1146</v>
      </c>
      <c r="S2563" s="128">
        <v>3</v>
      </c>
      <c r="T2563" s="128">
        <v>5</v>
      </c>
      <c r="U2563" s="128">
        <v>0</v>
      </c>
      <c r="V2563" s="128">
        <v>4</v>
      </c>
      <c r="W2563" s="129" t="s">
        <v>10645</v>
      </c>
      <c r="X2563" s="130" t="s">
        <v>10642</v>
      </c>
      <c r="Y2563" s="130" t="s">
        <v>2281</v>
      </c>
    </row>
    <row r="2564" spans="1:25">
      <c r="A2564" s="6" t="str">
        <f t="shared" si="106"/>
        <v>PLS13C3505NTI</v>
      </c>
      <c r="B2564" s="7" t="s">
        <v>1056</v>
      </c>
      <c r="C2564" s="7" t="s">
        <v>4070</v>
      </c>
      <c r="D2564" s="7" t="s">
        <v>4088</v>
      </c>
      <c r="E2564" s="7" t="s">
        <v>8271</v>
      </c>
      <c r="F2564" s="7">
        <v>1501300840</v>
      </c>
      <c r="G2564" s="16" t="s">
        <v>8693</v>
      </c>
      <c r="H2564" s="21">
        <v>4</v>
      </c>
      <c r="I2564" s="4"/>
      <c r="J2564" s="5"/>
      <c r="K2564" s="7"/>
      <c r="L2564" s="6"/>
      <c r="M2564" s="125" t="s">
        <v>10646</v>
      </c>
      <c r="N2564" s="125" t="s">
        <v>4113</v>
      </c>
      <c r="O2564" s="126" t="s">
        <v>10647</v>
      </c>
      <c r="P2564" s="127">
        <v>1</v>
      </c>
      <c r="Q2564" s="127">
        <v>3</v>
      </c>
      <c r="R2564" s="127" t="s">
        <v>1146</v>
      </c>
      <c r="S2564" s="128">
        <v>3</v>
      </c>
      <c r="T2564" s="128">
        <v>5</v>
      </c>
      <c r="U2564" s="128">
        <v>0</v>
      </c>
      <c r="V2564" s="128">
        <v>5</v>
      </c>
      <c r="W2564" s="129" t="s">
        <v>10645</v>
      </c>
      <c r="X2564" s="130" t="s">
        <v>10642</v>
      </c>
      <c r="Y2564" s="130" t="s">
        <v>2281</v>
      </c>
    </row>
    <row r="2565" spans="1:25">
      <c r="A2565" s="6" t="str">
        <f t="shared" si="106"/>
        <v>PLS13C3507NTI</v>
      </c>
      <c r="B2565" s="7" t="s">
        <v>1056</v>
      </c>
      <c r="C2565" s="7" t="s">
        <v>4070</v>
      </c>
      <c r="D2565" s="7" t="s">
        <v>7672</v>
      </c>
      <c r="E2565" s="7" t="s">
        <v>8272</v>
      </c>
      <c r="F2565" s="7">
        <v>1209070670</v>
      </c>
      <c r="G2565" s="16" t="s">
        <v>8694</v>
      </c>
      <c r="H2565" s="21">
        <v>2</v>
      </c>
      <c r="I2565" s="4"/>
      <c r="J2565" s="5"/>
      <c r="K2565" s="7"/>
      <c r="L2565" s="6"/>
      <c r="M2565" s="125" t="s">
        <v>10646</v>
      </c>
      <c r="N2565" s="125" t="s">
        <v>4113</v>
      </c>
      <c r="O2565" s="126" t="s">
        <v>10647</v>
      </c>
      <c r="P2565" s="127">
        <v>1</v>
      </c>
      <c r="Q2565" s="127">
        <v>3</v>
      </c>
      <c r="R2565" s="127" t="s">
        <v>1146</v>
      </c>
      <c r="S2565" s="128">
        <v>3</v>
      </c>
      <c r="T2565" s="128">
        <v>5</v>
      </c>
      <c r="U2565" s="128">
        <v>0</v>
      </c>
      <c r="V2565" s="128">
        <v>7</v>
      </c>
      <c r="W2565" s="129" t="s">
        <v>10645</v>
      </c>
      <c r="X2565" s="130" t="s">
        <v>10642</v>
      </c>
      <c r="Y2565" s="130" t="s">
        <v>2281</v>
      </c>
    </row>
    <row r="2566" spans="1:25">
      <c r="A2566" s="6" t="str">
        <f t="shared" si="106"/>
        <v>PLS13C3508NTI</v>
      </c>
      <c r="B2566" s="7" t="s">
        <v>1056</v>
      </c>
      <c r="C2566" s="7" t="s">
        <v>4070</v>
      </c>
      <c r="D2566" s="7" t="s">
        <v>4090</v>
      </c>
      <c r="E2566" s="7" t="s">
        <v>8273</v>
      </c>
      <c r="F2566" s="7">
        <v>1205070442</v>
      </c>
      <c r="G2566" s="16" t="s">
        <v>8695</v>
      </c>
      <c r="H2566" s="21">
        <v>5</v>
      </c>
      <c r="I2566" s="4"/>
      <c r="J2566" s="5"/>
      <c r="K2566" s="7"/>
      <c r="L2566" s="6"/>
      <c r="M2566" s="125" t="s">
        <v>10646</v>
      </c>
      <c r="N2566" s="125" t="s">
        <v>4113</v>
      </c>
      <c r="O2566" s="126" t="s">
        <v>10647</v>
      </c>
      <c r="P2566" s="127">
        <v>1</v>
      </c>
      <c r="Q2566" s="127">
        <v>3</v>
      </c>
      <c r="R2566" s="127" t="s">
        <v>1146</v>
      </c>
      <c r="S2566" s="128">
        <v>3</v>
      </c>
      <c r="T2566" s="128">
        <v>5</v>
      </c>
      <c r="U2566" s="128">
        <v>0</v>
      </c>
      <c r="V2566" s="128">
        <v>8</v>
      </c>
      <c r="W2566" s="129" t="s">
        <v>10645</v>
      </c>
      <c r="X2566" s="130" t="s">
        <v>10642</v>
      </c>
      <c r="Y2566" s="130" t="s">
        <v>2281</v>
      </c>
    </row>
    <row r="2567" spans="1:25">
      <c r="A2567" s="6" t="str">
        <f t="shared" si="106"/>
        <v>PLS13C3509NTI</v>
      </c>
      <c r="B2567" s="7" t="s">
        <v>1056</v>
      </c>
      <c r="C2567" s="7" t="s">
        <v>4070</v>
      </c>
      <c r="D2567" s="7" t="s">
        <v>4091</v>
      </c>
      <c r="E2567" s="7" t="s">
        <v>8274</v>
      </c>
      <c r="F2567" s="7">
        <v>1205070442</v>
      </c>
      <c r="G2567" s="16" t="s">
        <v>8696</v>
      </c>
      <c r="H2567" s="21">
        <v>0</v>
      </c>
      <c r="I2567" s="4"/>
      <c r="J2567" s="5"/>
      <c r="K2567" s="7"/>
      <c r="L2567" s="6"/>
      <c r="M2567" s="125" t="s">
        <v>10646</v>
      </c>
      <c r="N2567" s="125" t="s">
        <v>4113</v>
      </c>
      <c r="O2567" s="126" t="s">
        <v>10647</v>
      </c>
      <c r="P2567" s="127">
        <v>1</v>
      </c>
      <c r="Q2567" s="127">
        <v>3</v>
      </c>
      <c r="R2567" s="127" t="s">
        <v>1146</v>
      </c>
      <c r="S2567" s="128">
        <v>3</v>
      </c>
      <c r="T2567" s="128">
        <v>5</v>
      </c>
      <c r="U2567" s="128">
        <v>0</v>
      </c>
      <c r="V2567" s="128">
        <v>9</v>
      </c>
      <c r="W2567" s="129" t="s">
        <v>10645</v>
      </c>
      <c r="X2567" s="130" t="s">
        <v>10642</v>
      </c>
      <c r="Y2567" s="130" t="s">
        <v>2281</v>
      </c>
    </row>
    <row r="2568" spans="1:25">
      <c r="A2568" s="6" t="str">
        <f t="shared" ref="A2568:A2598" si="107">CONCATENATE(M2568,N2568,O2568,P2568,Q2568,R2568,S2568,T2568,U2568,V2568,W2568,X2568,Y2568)</f>
        <v>TRCANU70105TI</v>
      </c>
      <c r="B2568" s="7" t="s">
        <v>1056</v>
      </c>
      <c r="C2568" s="7" t="s">
        <v>2282</v>
      </c>
      <c r="D2568" s="7" t="s">
        <v>3065</v>
      </c>
      <c r="E2568" s="7" t="s">
        <v>4051</v>
      </c>
      <c r="F2568" s="7">
        <v>190703793</v>
      </c>
      <c r="G2568" s="16" t="s">
        <v>8597</v>
      </c>
      <c r="H2568" s="21">
        <v>6</v>
      </c>
      <c r="I2568" s="4"/>
      <c r="J2568" s="5"/>
      <c r="K2568" s="7"/>
      <c r="L2568" s="6"/>
      <c r="M2568" s="125" t="s">
        <v>10642</v>
      </c>
      <c r="N2568" s="125" t="s">
        <v>10643</v>
      </c>
      <c r="O2568" s="126" t="s">
        <v>1146</v>
      </c>
      <c r="P2568" s="127" t="s">
        <v>1126</v>
      </c>
      <c r="Q2568" s="127" t="s">
        <v>10645</v>
      </c>
      <c r="R2568" s="127" t="s">
        <v>10652</v>
      </c>
      <c r="S2568" s="128">
        <v>7</v>
      </c>
      <c r="T2568" s="128">
        <v>0</v>
      </c>
      <c r="U2568" s="128">
        <v>1</v>
      </c>
      <c r="V2568" s="128">
        <v>0</v>
      </c>
      <c r="W2568" s="129">
        <v>5</v>
      </c>
      <c r="X2568" s="130" t="s">
        <v>10642</v>
      </c>
      <c r="Y2568" s="130" t="s">
        <v>2281</v>
      </c>
    </row>
    <row r="2569" spans="1:25">
      <c r="A2569" s="6" t="str">
        <f t="shared" si="107"/>
        <v>TRCANU70110TI</v>
      </c>
      <c r="B2569" s="7" t="s">
        <v>1056</v>
      </c>
      <c r="C2569" s="7" t="s">
        <v>2282</v>
      </c>
      <c r="D2569" s="7" t="s">
        <v>1116</v>
      </c>
      <c r="E2569" s="7" t="s">
        <v>4052</v>
      </c>
      <c r="F2569" s="7">
        <v>190703792</v>
      </c>
      <c r="G2569" s="16" t="s">
        <v>8598</v>
      </c>
      <c r="H2569" s="21">
        <v>2</v>
      </c>
      <c r="I2569" s="4"/>
      <c r="J2569" s="5"/>
      <c r="K2569" s="7"/>
      <c r="L2569" s="6"/>
      <c r="M2569" s="125" t="s">
        <v>10642</v>
      </c>
      <c r="N2569" s="125" t="s">
        <v>10643</v>
      </c>
      <c r="O2569" s="126" t="s">
        <v>1146</v>
      </c>
      <c r="P2569" s="127" t="s">
        <v>1126</v>
      </c>
      <c r="Q2569" s="127" t="s">
        <v>10645</v>
      </c>
      <c r="R2569" s="127" t="s">
        <v>10652</v>
      </c>
      <c r="S2569" s="128">
        <v>7</v>
      </c>
      <c r="T2569" s="128">
        <v>0</v>
      </c>
      <c r="U2569" s="128">
        <v>1</v>
      </c>
      <c r="V2569" s="128">
        <v>1</v>
      </c>
      <c r="W2569" s="129">
        <v>0</v>
      </c>
      <c r="X2569" s="130" t="s">
        <v>10642</v>
      </c>
      <c r="Y2569" s="130" t="s">
        <v>2281</v>
      </c>
    </row>
    <row r="2570" spans="1:25">
      <c r="A2570" s="6" t="str">
        <f t="shared" si="107"/>
        <v>TRCANU3555NTI</v>
      </c>
      <c r="B2570" s="7" t="s">
        <v>1056</v>
      </c>
      <c r="C2570" s="7" t="s">
        <v>1157</v>
      </c>
      <c r="D2570" s="7" t="s">
        <v>2057</v>
      </c>
      <c r="E2570" s="7" t="s">
        <v>8291</v>
      </c>
      <c r="F2570" s="7">
        <v>190703836</v>
      </c>
      <c r="G2570" s="16" t="s">
        <v>8570</v>
      </c>
      <c r="H2570" s="21">
        <v>0</v>
      </c>
      <c r="I2570" s="4"/>
      <c r="J2570" s="5"/>
      <c r="K2570" s="7"/>
      <c r="L2570" s="6"/>
      <c r="M2570" s="125" t="s">
        <v>10642</v>
      </c>
      <c r="N2570" s="125" t="s">
        <v>10643</v>
      </c>
      <c r="O2570" s="126" t="s">
        <v>1146</v>
      </c>
      <c r="P2570" s="127" t="s">
        <v>1126</v>
      </c>
      <c r="Q2570" s="127" t="s">
        <v>10645</v>
      </c>
      <c r="R2570" s="127" t="s">
        <v>10652</v>
      </c>
      <c r="S2570" s="128">
        <v>3</v>
      </c>
      <c r="T2570" s="128">
        <v>5</v>
      </c>
      <c r="U2570" s="128">
        <v>5</v>
      </c>
      <c r="V2570" s="128">
        <v>5</v>
      </c>
      <c r="W2570" s="129" t="s">
        <v>10645</v>
      </c>
      <c r="X2570" s="130" t="s">
        <v>10642</v>
      </c>
      <c r="Y2570" s="130" t="s">
        <v>2281</v>
      </c>
    </row>
    <row r="2571" spans="1:25">
      <c r="A2571" s="6" t="str">
        <f t="shared" si="107"/>
        <v>TRCANU6540NTI</v>
      </c>
      <c r="B2571" s="7" t="s">
        <v>1088</v>
      </c>
      <c r="C2571" s="7" t="s">
        <v>1146</v>
      </c>
      <c r="D2571" s="7" t="s">
        <v>2047</v>
      </c>
      <c r="E2571" s="7" t="s">
        <v>2118</v>
      </c>
      <c r="F2571" s="7">
        <v>200114110</v>
      </c>
      <c r="G2571" s="16" t="s">
        <v>9145</v>
      </c>
      <c r="H2571" s="21">
        <v>0</v>
      </c>
      <c r="I2571" s="4"/>
      <c r="J2571" s="5"/>
      <c r="K2571" s="6"/>
      <c r="L2571" s="6"/>
      <c r="M2571" s="125" t="s">
        <v>10642</v>
      </c>
      <c r="N2571" s="125" t="s">
        <v>10643</v>
      </c>
      <c r="O2571" s="126" t="s">
        <v>1146</v>
      </c>
      <c r="P2571" s="127" t="s">
        <v>1126</v>
      </c>
      <c r="Q2571" s="127" t="s">
        <v>10645</v>
      </c>
      <c r="R2571" s="127" t="s">
        <v>10652</v>
      </c>
      <c r="S2571" s="128">
        <v>6</v>
      </c>
      <c r="T2571" s="128">
        <v>5</v>
      </c>
      <c r="U2571" s="128">
        <v>4</v>
      </c>
      <c r="V2571" s="128">
        <v>0</v>
      </c>
      <c r="W2571" s="129" t="s">
        <v>10645</v>
      </c>
      <c r="X2571" s="130" t="s">
        <v>10642</v>
      </c>
      <c r="Y2571" s="130" t="s">
        <v>2281</v>
      </c>
    </row>
    <row r="2572" spans="1:25">
      <c r="A2572" s="6" t="str">
        <f t="shared" si="107"/>
        <v>TRCANU6545NTI</v>
      </c>
      <c r="B2572" s="7" t="s">
        <v>1088</v>
      </c>
      <c r="C2572" s="7" t="s">
        <v>1146</v>
      </c>
      <c r="D2572" s="7" t="s">
        <v>2048</v>
      </c>
      <c r="E2572" s="7" t="s">
        <v>2119</v>
      </c>
      <c r="F2572" s="7" t="s">
        <v>6147</v>
      </c>
      <c r="G2572" s="16" t="s">
        <v>9146</v>
      </c>
      <c r="H2572" s="21">
        <v>6</v>
      </c>
      <c r="I2572" s="4"/>
      <c r="J2572" s="5"/>
      <c r="K2572" s="6"/>
      <c r="L2572" s="6"/>
      <c r="M2572" s="125" t="s">
        <v>10642</v>
      </c>
      <c r="N2572" s="125" t="s">
        <v>10643</v>
      </c>
      <c r="O2572" s="126" t="s">
        <v>1146</v>
      </c>
      <c r="P2572" s="127" t="s">
        <v>1126</v>
      </c>
      <c r="Q2572" s="127" t="s">
        <v>10645</v>
      </c>
      <c r="R2572" s="127" t="s">
        <v>10652</v>
      </c>
      <c r="S2572" s="128">
        <v>6</v>
      </c>
      <c r="T2572" s="128">
        <v>5</v>
      </c>
      <c r="U2572" s="128">
        <v>4</v>
      </c>
      <c r="V2572" s="128">
        <v>5</v>
      </c>
      <c r="W2572" s="129" t="s">
        <v>10645</v>
      </c>
      <c r="X2572" s="130" t="s">
        <v>10642</v>
      </c>
      <c r="Y2572" s="130" t="s">
        <v>2281</v>
      </c>
    </row>
    <row r="2573" spans="1:25">
      <c r="A2573" s="6" t="str">
        <f t="shared" si="107"/>
        <v>TRCANU6550NTI</v>
      </c>
      <c r="B2573" s="7" t="s">
        <v>1088</v>
      </c>
      <c r="C2573" s="7" t="s">
        <v>1146</v>
      </c>
      <c r="D2573" s="7" t="s">
        <v>2049</v>
      </c>
      <c r="E2573" s="7" t="s">
        <v>2120</v>
      </c>
      <c r="F2573" s="7" t="s">
        <v>6148</v>
      </c>
      <c r="G2573" s="16" t="s">
        <v>9147</v>
      </c>
      <c r="H2573" s="21">
        <v>6</v>
      </c>
      <c r="I2573" s="4"/>
      <c r="J2573" s="5"/>
      <c r="K2573" s="6"/>
      <c r="L2573" s="6"/>
      <c r="M2573" s="125" t="s">
        <v>10642</v>
      </c>
      <c r="N2573" s="125" t="s">
        <v>10643</v>
      </c>
      <c r="O2573" s="126" t="s">
        <v>1146</v>
      </c>
      <c r="P2573" s="127" t="s">
        <v>1126</v>
      </c>
      <c r="Q2573" s="127" t="s">
        <v>10645</v>
      </c>
      <c r="R2573" s="127" t="s">
        <v>10652</v>
      </c>
      <c r="S2573" s="128">
        <v>6</v>
      </c>
      <c r="T2573" s="128">
        <v>5</v>
      </c>
      <c r="U2573" s="128">
        <v>5</v>
      </c>
      <c r="V2573" s="128">
        <v>0</v>
      </c>
      <c r="W2573" s="129" t="s">
        <v>10645</v>
      </c>
      <c r="X2573" s="130" t="s">
        <v>10642</v>
      </c>
      <c r="Y2573" s="130" t="s">
        <v>2281</v>
      </c>
    </row>
    <row r="2574" spans="1:25">
      <c r="A2574" s="6" t="str">
        <f t="shared" si="107"/>
        <v>TRCANU6555NTI</v>
      </c>
      <c r="B2574" s="7" t="s">
        <v>1088</v>
      </c>
      <c r="C2574" s="7" t="s">
        <v>1146</v>
      </c>
      <c r="D2574" s="7" t="s">
        <v>2050</v>
      </c>
      <c r="E2574" s="7" t="s">
        <v>2121</v>
      </c>
      <c r="F2574" s="7" t="s">
        <v>6149</v>
      </c>
      <c r="G2574" s="16" t="s">
        <v>9149</v>
      </c>
      <c r="H2574" s="21">
        <v>19</v>
      </c>
      <c r="I2574" s="4"/>
      <c r="J2574" s="5"/>
      <c r="K2574" s="6"/>
      <c r="L2574" s="6"/>
      <c r="M2574" s="125" t="s">
        <v>10642</v>
      </c>
      <c r="N2574" s="125" t="s">
        <v>10643</v>
      </c>
      <c r="O2574" s="126" t="s">
        <v>1146</v>
      </c>
      <c r="P2574" s="127" t="s">
        <v>1126</v>
      </c>
      <c r="Q2574" s="127" t="s">
        <v>10645</v>
      </c>
      <c r="R2574" s="127" t="s">
        <v>10652</v>
      </c>
      <c r="S2574" s="128">
        <v>6</v>
      </c>
      <c r="T2574" s="128">
        <v>5</v>
      </c>
      <c r="U2574" s="128">
        <v>5</v>
      </c>
      <c r="V2574" s="128">
        <v>5</v>
      </c>
      <c r="W2574" s="129" t="s">
        <v>10645</v>
      </c>
      <c r="X2574" s="130" t="s">
        <v>10642</v>
      </c>
      <c r="Y2574" s="130" t="s">
        <v>2281</v>
      </c>
    </row>
    <row r="2575" spans="1:25">
      <c r="A2575" s="6" t="str">
        <f t="shared" si="107"/>
        <v>TRCANU6560NTI</v>
      </c>
      <c r="B2575" s="7" t="s">
        <v>1088</v>
      </c>
      <c r="C2575" s="7" t="s">
        <v>1146</v>
      </c>
      <c r="D2575" s="7" t="s">
        <v>2051</v>
      </c>
      <c r="E2575" s="7" t="s">
        <v>4529</v>
      </c>
      <c r="F2575" s="7" t="s">
        <v>2198</v>
      </c>
      <c r="G2575" s="16" t="s">
        <v>9151</v>
      </c>
      <c r="H2575" s="21">
        <v>3</v>
      </c>
      <c r="I2575" s="4"/>
      <c r="J2575" s="5"/>
      <c r="K2575" s="6"/>
      <c r="L2575" s="6"/>
      <c r="M2575" s="125" t="s">
        <v>10642</v>
      </c>
      <c r="N2575" s="125" t="s">
        <v>10643</v>
      </c>
      <c r="O2575" s="126" t="s">
        <v>1146</v>
      </c>
      <c r="P2575" s="127" t="s">
        <v>1126</v>
      </c>
      <c r="Q2575" s="127" t="s">
        <v>10645</v>
      </c>
      <c r="R2575" s="127" t="s">
        <v>10652</v>
      </c>
      <c r="S2575" s="128">
        <v>6</v>
      </c>
      <c r="T2575" s="128">
        <v>5</v>
      </c>
      <c r="U2575" s="128">
        <v>6</v>
      </c>
      <c r="V2575" s="128">
        <v>0</v>
      </c>
      <c r="W2575" s="129" t="s">
        <v>10645</v>
      </c>
      <c r="X2575" s="130" t="s">
        <v>10642</v>
      </c>
      <c r="Y2575" s="130" t="s">
        <v>2281</v>
      </c>
    </row>
    <row r="2576" spans="1:25">
      <c r="A2576" s="6" t="str">
        <f t="shared" si="107"/>
        <v>TRCANU6565NTI</v>
      </c>
      <c r="B2576" s="7" t="s">
        <v>1088</v>
      </c>
      <c r="C2576" s="7" t="s">
        <v>1146</v>
      </c>
      <c r="D2576" s="7" t="s">
        <v>2052</v>
      </c>
      <c r="E2576" s="7" t="s">
        <v>4530</v>
      </c>
      <c r="F2576" s="7">
        <v>190703806</v>
      </c>
      <c r="G2576" s="16" t="s">
        <v>9153</v>
      </c>
      <c r="H2576" s="21">
        <v>19</v>
      </c>
      <c r="I2576" s="4"/>
      <c r="J2576" s="5"/>
      <c r="K2576" s="6"/>
      <c r="L2576" s="6"/>
      <c r="M2576" s="125" t="s">
        <v>10642</v>
      </c>
      <c r="N2576" s="125" t="s">
        <v>10643</v>
      </c>
      <c r="O2576" s="126" t="s">
        <v>1146</v>
      </c>
      <c r="P2576" s="127" t="s">
        <v>1126</v>
      </c>
      <c r="Q2576" s="127" t="s">
        <v>10645</v>
      </c>
      <c r="R2576" s="127" t="s">
        <v>10652</v>
      </c>
      <c r="S2576" s="128">
        <v>6</v>
      </c>
      <c r="T2576" s="128">
        <v>5</v>
      </c>
      <c r="U2576" s="128">
        <v>6</v>
      </c>
      <c r="V2576" s="128">
        <v>5</v>
      </c>
      <c r="W2576" s="129" t="s">
        <v>10645</v>
      </c>
      <c r="X2576" s="130" t="s">
        <v>10642</v>
      </c>
      <c r="Y2576" s="130" t="s">
        <v>2281</v>
      </c>
    </row>
    <row r="2577" spans="1:25">
      <c r="A2577" s="6" t="str">
        <f t="shared" si="107"/>
        <v>TRCANU6570NTI</v>
      </c>
      <c r="B2577" s="7" t="s">
        <v>1088</v>
      </c>
      <c r="C2577" s="7" t="s">
        <v>1146</v>
      </c>
      <c r="D2577" s="7" t="s">
        <v>2053</v>
      </c>
      <c r="E2577" s="7" t="s">
        <v>4531</v>
      </c>
      <c r="F2577" s="7">
        <v>190703804</v>
      </c>
      <c r="G2577" s="16" t="s">
        <v>9154</v>
      </c>
      <c r="H2577" s="21">
        <v>23</v>
      </c>
      <c r="I2577" s="4"/>
      <c r="J2577" s="5"/>
      <c r="K2577" s="6"/>
      <c r="L2577" s="6"/>
      <c r="M2577" s="125" t="s">
        <v>10642</v>
      </c>
      <c r="N2577" s="125" t="s">
        <v>10643</v>
      </c>
      <c r="O2577" s="126" t="s">
        <v>1146</v>
      </c>
      <c r="P2577" s="127" t="s">
        <v>1126</v>
      </c>
      <c r="Q2577" s="127" t="s">
        <v>10645</v>
      </c>
      <c r="R2577" s="127" t="s">
        <v>10652</v>
      </c>
      <c r="S2577" s="128">
        <v>6</v>
      </c>
      <c r="T2577" s="128">
        <v>5</v>
      </c>
      <c r="U2577" s="128">
        <v>7</v>
      </c>
      <c r="V2577" s="128">
        <v>0</v>
      </c>
      <c r="W2577" s="129" t="s">
        <v>10645</v>
      </c>
      <c r="X2577" s="130" t="s">
        <v>10642</v>
      </c>
      <c r="Y2577" s="130" t="s">
        <v>2281</v>
      </c>
    </row>
    <row r="2578" spans="1:25">
      <c r="A2578" s="6" t="str">
        <f t="shared" si="107"/>
        <v>TRCANU6575NTI</v>
      </c>
      <c r="B2578" s="7" t="s">
        <v>1088</v>
      </c>
      <c r="C2578" s="7" t="s">
        <v>1146</v>
      </c>
      <c r="D2578" s="7" t="s">
        <v>2948</v>
      </c>
      <c r="E2578" s="7" t="s">
        <v>4532</v>
      </c>
      <c r="F2578" s="7">
        <v>200114130</v>
      </c>
      <c r="G2578" s="16" t="s">
        <v>9155</v>
      </c>
      <c r="H2578" s="21">
        <v>36</v>
      </c>
      <c r="I2578" s="4"/>
      <c r="J2578" s="5"/>
      <c r="K2578" s="6"/>
      <c r="L2578" s="6"/>
      <c r="M2578" s="125" t="s">
        <v>10642</v>
      </c>
      <c r="N2578" s="125" t="s">
        <v>10643</v>
      </c>
      <c r="O2578" s="126" t="s">
        <v>1146</v>
      </c>
      <c r="P2578" s="127" t="s">
        <v>1126</v>
      </c>
      <c r="Q2578" s="127" t="s">
        <v>10645</v>
      </c>
      <c r="R2578" s="127" t="s">
        <v>10652</v>
      </c>
      <c r="S2578" s="128">
        <v>6</v>
      </c>
      <c r="T2578" s="128">
        <v>5</v>
      </c>
      <c r="U2578" s="128">
        <v>7</v>
      </c>
      <c r="V2578" s="128">
        <v>5</v>
      </c>
      <c r="W2578" s="129" t="s">
        <v>10645</v>
      </c>
      <c r="X2578" s="130" t="s">
        <v>10642</v>
      </c>
      <c r="Y2578" s="130" t="s">
        <v>2281</v>
      </c>
    </row>
    <row r="2579" spans="1:25">
      <c r="A2579" s="6" t="str">
        <f t="shared" si="107"/>
        <v>TRCANU6580NTI</v>
      </c>
      <c r="B2579" s="7" t="s">
        <v>1088</v>
      </c>
      <c r="C2579" s="7" t="s">
        <v>1146</v>
      </c>
      <c r="D2579" s="7" t="s">
        <v>875</v>
      </c>
      <c r="E2579" s="7" t="s">
        <v>4533</v>
      </c>
      <c r="F2579" s="7">
        <v>200114131</v>
      </c>
      <c r="G2579" s="16" t="s">
        <v>9156</v>
      </c>
      <c r="H2579" s="21">
        <v>37</v>
      </c>
      <c r="I2579" s="4"/>
      <c r="J2579" s="5"/>
      <c r="K2579" s="6"/>
      <c r="L2579" s="6"/>
      <c r="M2579" s="125" t="s">
        <v>10642</v>
      </c>
      <c r="N2579" s="125" t="s">
        <v>10643</v>
      </c>
      <c r="O2579" s="126" t="s">
        <v>1146</v>
      </c>
      <c r="P2579" s="127" t="s">
        <v>1126</v>
      </c>
      <c r="Q2579" s="127" t="s">
        <v>10645</v>
      </c>
      <c r="R2579" s="127" t="s">
        <v>10652</v>
      </c>
      <c r="S2579" s="128">
        <v>6</v>
      </c>
      <c r="T2579" s="128">
        <v>5</v>
      </c>
      <c r="U2579" s="128">
        <v>8</v>
      </c>
      <c r="V2579" s="128">
        <v>0</v>
      </c>
      <c r="W2579" s="129" t="s">
        <v>10645</v>
      </c>
      <c r="X2579" s="130" t="s">
        <v>10642</v>
      </c>
      <c r="Y2579" s="130" t="s">
        <v>2281</v>
      </c>
    </row>
    <row r="2580" spans="1:25">
      <c r="A2580" s="6" t="str">
        <f t="shared" si="107"/>
        <v>TRCANU6585NTI</v>
      </c>
      <c r="B2580" s="7" t="s">
        <v>1088</v>
      </c>
      <c r="C2580" s="7" t="s">
        <v>1146</v>
      </c>
      <c r="D2580" s="7" t="s">
        <v>876</v>
      </c>
      <c r="E2580" s="7" t="s">
        <v>4534</v>
      </c>
      <c r="F2580" s="7">
        <v>200114132</v>
      </c>
      <c r="G2580" s="16" t="s">
        <v>9157</v>
      </c>
      <c r="H2580" s="21">
        <v>54</v>
      </c>
      <c r="I2580" s="4"/>
      <c r="J2580" s="5"/>
      <c r="K2580" s="6"/>
      <c r="L2580" s="6"/>
      <c r="M2580" s="125" t="s">
        <v>10642</v>
      </c>
      <c r="N2580" s="125" t="s">
        <v>10643</v>
      </c>
      <c r="O2580" s="126" t="s">
        <v>1146</v>
      </c>
      <c r="P2580" s="127" t="s">
        <v>1126</v>
      </c>
      <c r="Q2580" s="127" t="s">
        <v>10645</v>
      </c>
      <c r="R2580" s="127" t="s">
        <v>10652</v>
      </c>
      <c r="S2580" s="128">
        <v>6</v>
      </c>
      <c r="T2580" s="128">
        <v>5</v>
      </c>
      <c r="U2580" s="128">
        <v>8</v>
      </c>
      <c r="V2580" s="128">
        <v>5</v>
      </c>
      <c r="W2580" s="129" t="s">
        <v>10645</v>
      </c>
      <c r="X2580" s="130" t="s">
        <v>10642</v>
      </c>
      <c r="Y2580" s="130" t="s">
        <v>2281</v>
      </c>
    </row>
    <row r="2581" spans="1:25">
      <c r="A2581" s="6" t="str">
        <f t="shared" si="107"/>
        <v>TRCANU6590NTI</v>
      </c>
      <c r="B2581" s="7" t="s">
        <v>1088</v>
      </c>
      <c r="C2581" s="7" t="s">
        <v>1146</v>
      </c>
      <c r="D2581" s="7" t="s">
        <v>877</v>
      </c>
      <c r="E2581" s="7" t="s">
        <v>4535</v>
      </c>
      <c r="F2581" s="7">
        <v>200114133</v>
      </c>
      <c r="G2581" s="16" t="s">
        <v>9158</v>
      </c>
      <c r="H2581" s="21">
        <v>32</v>
      </c>
      <c r="I2581" s="4"/>
      <c r="J2581" s="5"/>
      <c r="K2581" s="6"/>
      <c r="L2581" s="6"/>
      <c r="M2581" s="125" t="s">
        <v>10642</v>
      </c>
      <c r="N2581" s="125" t="s">
        <v>10643</v>
      </c>
      <c r="O2581" s="126" t="s">
        <v>1146</v>
      </c>
      <c r="P2581" s="127" t="s">
        <v>1126</v>
      </c>
      <c r="Q2581" s="127" t="s">
        <v>10645</v>
      </c>
      <c r="R2581" s="127" t="s">
        <v>10652</v>
      </c>
      <c r="S2581" s="128">
        <v>6</v>
      </c>
      <c r="T2581" s="128">
        <v>5</v>
      </c>
      <c r="U2581" s="128">
        <v>9</v>
      </c>
      <c r="V2581" s="128">
        <v>0</v>
      </c>
      <c r="W2581" s="129" t="s">
        <v>10645</v>
      </c>
      <c r="X2581" s="130" t="s">
        <v>10642</v>
      </c>
      <c r="Y2581" s="130" t="s">
        <v>2281</v>
      </c>
    </row>
    <row r="2582" spans="1:25">
      <c r="A2582" s="6" t="str">
        <f t="shared" si="107"/>
        <v>TRCANU6595NTI</v>
      </c>
      <c r="B2582" s="7" t="s">
        <v>1088</v>
      </c>
      <c r="C2582" s="7" t="s">
        <v>1146</v>
      </c>
      <c r="D2582" s="7" t="s">
        <v>878</v>
      </c>
      <c r="E2582" s="7" t="s">
        <v>4536</v>
      </c>
      <c r="F2582" s="7">
        <v>200114134</v>
      </c>
      <c r="G2582" s="16" t="s">
        <v>9159</v>
      </c>
      <c r="H2582" s="21">
        <v>29</v>
      </c>
      <c r="I2582" s="4"/>
      <c r="J2582" s="5"/>
      <c r="K2582" s="6"/>
      <c r="L2582" s="6"/>
      <c r="M2582" s="125" t="s">
        <v>10642</v>
      </c>
      <c r="N2582" s="125" t="s">
        <v>10643</v>
      </c>
      <c r="O2582" s="126" t="s">
        <v>1146</v>
      </c>
      <c r="P2582" s="127" t="s">
        <v>1126</v>
      </c>
      <c r="Q2582" s="127" t="s">
        <v>10645</v>
      </c>
      <c r="R2582" s="127" t="s">
        <v>10652</v>
      </c>
      <c r="S2582" s="128">
        <v>6</v>
      </c>
      <c r="T2582" s="128">
        <v>5</v>
      </c>
      <c r="U2582" s="128">
        <v>9</v>
      </c>
      <c r="V2582" s="128">
        <v>5</v>
      </c>
      <c r="W2582" s="129" t="s">
        <v>10645</v>
      </c>
      <c r="X2582" s="130" t="s">
        <v>10642</v>
      </c>
      <c r="Y2582" s="130" t="s">
        <v>2281</v>
      </c>
    </row>
    <row r="2583" spans="1:25">
      <c r="A2583" s="6" t="str">
        <f t="shared" si="107"/>
        <v>TRCANU65100TI</v>
      </c>
      <c r="B2583" s="7" t="s">
        <v>1088</v>
      </c>
      <c r="C2583" s="7" t="s">
        <v>1146</v>
      </c>
      <c r="D2583" s="7" t="s">
        <v>879</v>
      </c>
      <c r="E2583" s="7" t="s">
        <v>4537</v>
      </c>
      <c r="F2583" s="7">
        <v>200114135</v>
      </c>
      <c r="G2583" s="16" t="s">
        <v>9160</v>
      </c>
      <c r="H2583" s="21">
        <v>22</v>
      </c>
      <c r="I2583" s="4"/>
      <c r="J2583" s="5"/>
      <c r="K2583" s="6"/>
      <c r="L2583" s="6"/>
      <c r="M2583" s="125" t="s">
        <v>10642</v>
      </c>
      <c r="N2583" s="125" t="s">
        <v>10643</v>
      </c>
      <c r="O2583" s="126" t="s">
        <v>1146</v>
      </c>
      <c r="P2583" s="127" t="s">
        <v>1126</v>
      </c>
      <c r="Q2583" s="127" t="s">
        <v>10645</v>
      </c>
      <c r="R2583" s="127" t="s">
        <v>10652</v>
      </c>
      <c r="S2583" s="128">
        <v>6</v>
      </c>
      <c r="T2583" s="128">
        <v>5</v>
      </c>
      <c r="U2583" s="128">
        <v>1</v>
      </c>
      <c r="V2583" s="128">
        <v>0</v>
      </c>
      <c r="W2583" s="129">
        <v>0</v>
      </c>
      <c r="X2583" s="130" t="s">
        <v>10642</v>
      </c>
      <c r="Y2583" s="130" t="s">
        <v>2281</v>
      </c>
    </row>
    <row r="2584" spans="1:25">
      <c r="A2584" s="6" t="str">
        <f t="shared" si="107"/>
        <v>TRCANU65105TI</v>
      </c>
      <c r="B2584" s="7" t="s">
        <v>1088</v>
      </c>
      <c r="C2584" s="7" t="s">
        <v>1146</v>
      </c>
      <c r="D2584" s="7" t="s">
        <v>880</v>
      </c>
      <c r="E2584" s="7" t="s">
        <v>2129</v>
      </c>
      <c r="F2584" s="7">
        <v>200114123</v>
      </c>
      <c r="G2584" s="16" t="s">
        <v>9161</v>
      </c>
      <c r="H2584" s="21">
        <v>21</v>
      </c>
      <c r="I2584" s="4"/>
      <c r="J2584" s="5"/>
      <c r="K2584" s="6"/>
      <c r="L2584" s="6"/>
      <c r="M2584" s="125" t="s">
        <v>10642</v>
      </c>
      <c r="N2584" s="125" t="s">
        <v>10643</v>
      </c>
      <c r="O2584" s="126" t="s">
        <v>1146</v>
      </c>
      <c r="P2584" s="127" t="s">
        <v>1126</v>
      </c>
      <c r="Q2584" s="127" t="s">
        <v>10645</v>
      </c>
      <c r="R2584" s="127" t="s">
        <v>10652</v>
      </c>
      <c r="S2584" s="128">
        <v>6</v>
      </c>
      <c r="T2584" s="128">
        <v>5</v>
      </c>
      <c r="U2584" s="128">
        <v>1</v>
      </c>
      <c r="V2584" s="128">
        <v>0</v>
      </c>
      <c r="W2584" s="129">
        <v>5</v>
      </c>
      <c r="X2584" s="130" t="s">
        <v>10642</v>
      </c>
      <c r="Y2584" s="130" t="s">
        <v>2281</v>
      </c>
    </row>
    <row r="2585" spans="1:25">
      <c r="A2585" s="6" t="str">
        <f t="shared" si="107"/>
        <v>TRCANU65110TI</v>
      </c>
      <c r="B2585" s="7" t="s">
        <v>1088</v>
      </c>
      <c r="C2585" s="7" t="s">
        <v>1146</v>
      </c>
      <c r="D2585" s="7" t="s">
        <v>881</v>
      </c>
      <c r="E2585" s="7" t="s">
        <v>2130</v>
      </c>
      <c r="F2585" s="7">
        <v>200114124</v>
      </c>
      <c r="G2585" s="16" t="s">
        <v>9162</v>
      </c>
      <c r="H2585" s="21">
        <v>22</v>
      </c>
      <c r="I2585" s="4"/>
      <c r="J2585" s="5"/>
      <c r="K2585" s="6"/>
      <c r="L2585" s="6"/>
      <c r="M2585" s="125" t="s">
        <v>10642</v>
      </c>
      <c r="N2585" s="125" t="s">
        <v>10643</v>
      </c>
      <c r="O2585" s="126" t="s">
        <v>1146</v>
      </c>
      <c r="P2585" s="127" t="s">
        <v>1126</v>
      </c>
      <c r="Q2585" s="127" t="s">
        <v>10645</v>
      </c>
      <c r="R2585" s="127" t="s">
        <v>10652</v>
      </c>
      <c r="S2585" s="128">
        <v>6</v>
      </c>
      <c r="T2585" s="128">
        <v>5</v>
      </c>
      <c r="U2585" s="128">
        <v>1</v>
      </c>
      <c r="V2585" s="128">
        <v>1</v>
      </c>
      <c r="W2585" s="129">
        <v>0</v>
      </c>
      <c r="X2585" s="130" t="s">
        <v>10642</v>
      </c>
      <c r="Y2585" s="130" t="s">
        <v>2281</v>
      </c>
    </row>
    <row r="2586" spans="1:25">
      <c r="A2586" s="6" t="str">
        <f t="shared" si="107"/>
        <v>TRCANU65115TI</v>
      </c>
      <c r="B2586" s="7" t="s">
        <v>1088</v>
      </c>
      <c r="C2586" s="7" t="s">
        <v>1146</v>
      </c>
      <c r="D2586" s="7" t="s">
        <v>882</v>
      </c>
      <c r="E2586" s="7" t="s">
        <v>2131</v>
      </c>
      <c r="F2586" s="7">
        <v>200114125</v>
      </c>
      <c r="G2586" s="16" t="s">
        <v>9163</v>
      </c>
      <c r="H2586" s="21">
        <v>27</v>
      </c>
      <c r="I2586" s="4"/>
      <c r="J2586" s="5"/>
      <c r="K2586" s="6"/>
      <c r="L2586" s="6"/>
      <c r="M2586" s="125" t="s">
        <v>10642</v>
      </c>
      <c r="N2586" s="125" t="s">
        <v>10643</v>
      </c>
      <c r="O2586" s="126" t="s">
        <v>1146</v>
      </c>
      <c r="P2586" s="127" t="s">
        <v>1126</v>
      </c>
      <c r="Q2586" s="127" t="s">
        <v>10645</v>
      </c>
      <c r="R2586" s="127" t="s">
        <v>10652</v>
      </c>
      <c r="S2586" s="128">
        <v>6</v>
      </c>
      <c r="T2586" s="128">
        <v>5</v>
      </c>
      <c r="U2586" s="128">
        <v>1</v>
      </c>
      <c r="V2586" s="128">
        <v>1</v>
      </c>
      <c r="W2586" s="129">
        <v>5</v>
      </c>
      <c r="X2586" s="130" t="s">
        <v>10642</v>
      </c>
      <c r="Y2586" s="130" t="s">
        <v>2281</v>
      </c>
    </row>
    <row r="2587" spans="1:25">
      <c r="A2587" s="6" t="str">
        <f t="shared" si="107"/>
        <v>TRCANU65120TI</v>
      </c>
      <c r="B2587" s="7" t="s">
        <v>1088</v>
      </c>
      <c r="C2587" s="7" t="s">
        <v>1146</v>
      </c>
      <c r="D2587" s="7" t="s">
        <v>883</v>
      </c>
      <c r="E2587" s="7" t="s">
        <v>2132</v>
      </c>
      <c r="F2587" s="7">
        <v>200114126</v>
      </c>
      <c r="G2587" s="16" t="s">
        <v>9164</v>
      </c>
      <c r="H2587" s="21">
        <v>16</v>
      </c>
      <c r="I2587" s="4"/>
      <c r="J2587" s="5"/>
      <c r="K2587" s="6"/>
      <c r="L2587" s="6"/>
      <c r="M2587" s="125" t="s">
        <v>10642</v>
      </c>
      <c r="N2587" s="125" t="s">
        <v>10643</v>
      </c>
      <c r="O2587" s="126" t="s">
        <v>1146</v>
      </c>
      <c r="P2587" s="127" t="s">
        <v>1126</v>
      </c>
      <c r="Q2587" s="127" t="s">
        <v>10645</v>
      </c>
      <c r="R2587" s="127" t="s">
        <v>10652</v>
      </c>
      <c r="S2587" s="128">
        <v>6</v>
      </c>
      <c r="T2587" s="128">
        <v>5</v>
      </c>
      <c r="U2587" s="128">
        <v>1</v>
      </c>
      <c r="V2587" s="128">
        <v>2</v>
      </c>
      <c r="W2587" s="129">
        <v>0</v>
      </c>
      <c r="X2587" s="130" t="s">
        <v>10642</v>
      </c>
      <c r="Y2587" s="130" t="s">
        <v>2281</v>
      </c>
    </row>
    <row r="2588" spans="1:25">
      <c r="A2588" s="6" t="str">
        <f t="shared" si="107"/>
        <v>TRCANU70100TI</v>
      </c>
      <c r="B2588" s="7" t="s">
        <v>1056</v>
      </c>
      <c r="C2588" s="7" t="s">
        <v>2282</v>
      </c>
      <c r="D2588" s="7" t="s">
        <v>7661</v>
      </c>
      <c r="E2588" s="7" t="s">
        <v>7667</v>
      </c>
      <c r="F2588" s="7" t="s">
        <v>7666</v>
      </c>
      <c r="G2588" s="16" t="s">
        <v>8596</v>
      </c>
      <c r="H2588" s="21">
        <v>5</v>
      </c>
      <c r="I2588" s="4"/>
      <c r="J2588" s="5"/>
      <c r="K2588" s="7"/>
      <c r="L2588" s="6"/>
      <c r="M2588" s="125" t="s">
        <v>10642</v>
      </c>
      <c r="N2588" s="125" t="s">
        <v>10643</v>
      </c>
      <c r="O2588" s="126" t="s">
        <v>1146</v>
      </c>
      <c r="P2588" s="127" t="s">
        <v>1126</v>
      </c>
      <c r="Q2588" s="127" t="s">
        <v>10645</v>
      </c>
      <c r="R2588" s="127" t="s">
        <v>10652</v>
      </c>
      <c r="S2588" s="128">
        <v>7</v>
      </c>
      <c r="T2588" s="128">
        <v>0</v>
      </c>
      <c r="U2588" s="128">
        <v>1</v>
      </c>
      <c r="V2588" s="128">
        <v>0</v>
      </c>
      <c r="W2588" s="129">
        <v>0</v>
      </c>
      <c r="X2588" s="130" t="s">
        <v>10642</v>
      </c>
      <c r="Y2588" s="130" t="s">
        <v>2281</v>
      </c>
    </row>
    <row r="2589" spans="1:25">
      <c r="A2589" s="6" t="str">
        <f t="shared" si="107"/>
        <v>TRCANU7090NTI</v>
      </c>
      <c r="B2589" s="7" t="s">
        <v>1056</v>
      </c>
      <c r="C2589" s="7" t="s">
        <v>2282</v>
      </c>
      <c r="D2589" s="7" t="s">
        <v>7659</v>
      </c>
      <c r="E2589" s="7" t="s">
        <v>7663</v>
      </c>
      <c r="F2589" s="7" t="s">
        <v>7664</v>
      </c>
      <c r="G2589" s="16" t="s">
        <v>8594</v>
      </c>
      <c r="H2589" s="21">
        <v>1</v>
      </c>
      <c r="I2589" s="4"/>
      <c r="J2589" s="5"/>
      <c r="K2589" s="7"/>
      <c r="L2589" s="6"/>
      <c r="M2589" s="125" t="s">
        <v>10642</v>
      </c>
      <c r="N2589" s="125" t="s">
        <v>10643</v>
      </c>
      <c r="O2589" s="126" t="s">
        <v>1146</v>
      </c>
      <c r="P2589" s="127" t="s">
        <v>1126</v>
      </c>
      <c r="Q2589" s="127" t="s">
        <v>10645</v>
      </c>
      <c r="R2589" s="127" t="s">
        <v>10652</v>
      </c>
      <c r="S2589" s="128">
        <v>7</v>
      </c>
      <c r="T2589" s="128">
        <v>0</v>
      </c>
      <c r="U2589" s="128">
        <v>9</v>
      </c>
      <c r="V2589" s="128">
        <v>0</v>
      </c>
      <c r="W2589" s="129" t="s">
        <v>10645</v>
      </c>
      <c r="X2589" s="130" t="s">
        <v>10642</v>
      </c>
      <c r="Y2589" s="130" t="s">
        <v>2281</v>
      </c>
    </row>
    <row r="2590" spans="1:25">
      <c r="A2590" s="6" t="str">
        <f t="shared" si="107"/>
        <v>TRCANU7095NTI</v>
      </c>
      <c r="B2590" s="7" t="s">
        <v>1056</v>
      </c>
      <c r="C2590" s="7" t="s">
        <v>2282</v>
      </c>
      <c r="D2590" s="7" t="s">
        <v>7660</v>
      </c>
      <c r="E2590" s="7" t="s">
        <v>7665</v>
      </c>
      <c r="F2590" s="7" t="s">
        <v>3600</v>
      </c>
      <c r="G2590" s="16" t="s">
        <v>8595</v>
      </c>
      <c r="H2590" s="21">
        <v>27</v>
      </c>
      <c r="I2590" s="4"/>
      <c r="J2590" s="5"/>
      <c r="K2590" s="7"/>
      <c r="L2590" s="6"/>
      <c r="M2590" s="125" t="s">
        <v>10642</v>
      </c>
      <c r="N2590" s="125" t="s">
        <v>10643</v>
      </c>
      <c r="O2590" s="126" t="s">
        <v>1146</v>
      </c>
      <c r="P2590" s="127" t="s">
        <v>1126</v>
      </c>
      <c r="Q2590" s="127" t="s">
        <v>10645</v>
      </c>
      <c r="R2590" s="127" t="s">
        <v>10652</v>
      </c>
      <c r="S2590" s="128">
        <v>7</v>
      </c>
      <c r="T2590" s="128">
        <v>0</v>
      </c>
      <c r="U2590" s="128">
        <v>9</v>
      </c>
      <c r="V2590" s="128">
        <v>5</v>
      </c>
      <c r="W2590" s="129" t="s">
        <v>10645</v>
      </c>
      <c r="X2590" s="130" t="s">
        <v>10642</v>
      </c>
      <c r="Y2590" s="130" t="s">
        <v>2281</v>
      </c>
    </row>
    <row r="2591" spans="1:25">
      <c r="A2591" s="6" t="str">
        <f t="shared" si="107"/>
        <v>TRCANU7355NTI</v>
      </c>
      <c r="B2591" s="7" t="s">
        <v>1088</v>
      </c>
      <c r="C2591" s="7" t="s">
        <v>1146</v>
      </c>
      <c r="D2591" s="7" t="s">
        <v>2050</v>
      </c>
      <c r="E2591" s="7" t="s">
        <v>7724</v>
      </c>
      <c r="F2591" s="7" t="s">
        <v>6149</v>
      </c>
      <c r="G2591" s="16" t="s">
        <v>9150</v>
      </c>
      <c r="H2591" s="21">
        <v>9</v>
      </c>
      <c r="I2591" s="4"/>
      <c r="J2591" s="5"/>
      <c r="K2591" s="6"/>
      <c r="L2591" s="6"/>
      <c r="M2591" s="125" t="s">
        <v>10642</v>
      </c>
      <c r="N2591" s="125" t="s">
        <v>10643</v>
      </c>
      <c r="O2591" s="126" t="s">
        <v>1146</v>
      </c>
      <c r="P2591" s="127" t="s">
        <v>1126</v>
      </c>
      <c r="Q2591" s="127" t="s">
        <v>10645</v>
      </c>
      <c r="R2591" s="127" t="s">
        <v>10652</v>
      </c>
      <c r="S2591" s="128">
        <v>7</v>
      </c>
      <c r="T2591" s="128">
        <v>3</v>
      </c>
      <c r="U2591" s="128">
        <v>5</v>
      </c>
      <c r="V2591" s="128">
        <v>5</v>
      </c>
      <c r="W2591" s="129" t="s">
        <v>10645</v>
      </c>
      <c r="X2591" s="130" t="s">
        <v>10642</v>
      </c>
      <c r="Y2591" s="130" t="s">
        <v>2281</v>
      </c>
    </row>
    <row r="2592" spans="1:25">
      <c r="A2592" s="6" t="str">
        <f t="shared" si="107"/>
        <v>TRCANU7360NTI</v>
      </c>
      <c r="B2592" s="7" t="s">
        <v>1088</v>
      </c>
      <c r="C2592" s="7" t="s">
        <v>1146</v>
      </c>
      <c r="D2592" s="7" t="s">
        <v>2051</v>
      </c>
      <c r="E2592" s="7" t="s">
        <v>7733</v>
      </c>
      <c r="F2592" s="7" t="s">
        <v>2198</v>
      </c>
      <c r="G2592" s="16" t="s">
        <v>9152</v>
      </c>
      <c r="H2592" s="21">
        <v>24</v>
      </c>
      <c r="I2592" s="4"/>
      <c r="J2592" s="5"/>
      <c r="K2592" s="6"/>
      <c r="L2592" s="6"/>
      <c r="M2592" s="125" t="s">
        <v>10642</v>
      </c>
      <c r="N2592" s="125" t="s">
        <v>10643</v>
      </c>
      <c r="O2592" s="126" t="s">
        <v>1146</v>
      </c>
      <c r="P2592" s="127" t="s">
        <v>1126</v>
      </c>
      <c r="Q2592" s="127" t="s">
        <v>10645</v>
      </c>
      <c r="R2592" s="127" t="s">
        <v>10652</v>
      </c>
      <c r="S2592" s="128">
        <v>7</v>
      </c>
      <c r="T2592" s="128">
        <v>3</v>
      </c>
      <c r="U2592" s="128">
        <v>6</v>
      </c>
      <c r="V2592" s="128">
        <v>0</v>
      </c>
      <c r="W2592" s="129" t="s">
        <v>10645</v>
      </c>
      <c r="X2592" s="130" t="s">
        <v>10642</v>
      </c>
      <c r="Y2592" s="130" t="s">
        <v>2281</v>
      </c>
    </row>
    <row r="2593" spans="1:25">
      <c r="A2593" s="6" t="str">
        <f t="shared" si="107"/>
        <v>CLTNV11360NTI</v>
      </c>
      <c r="B2593" s="7" t="s">
        <v>8</v>
      </c>
      <c r="C2593" s="7" t="s">
        <v>1136</v>
      </c>
      <c r="D2593" s="7" t="s">
        <v>3239</v>
      </c>
      <c r="E2593" s="7" t="s">
        <v>3240</v>
      </c>
      <c r="F2593" s="7">
        <v>2000110770</v>
      </c>
      <c r="G2593" s="15" t="s">
        <v>8871</v>
      </c>
      <c r="H2593" s="21">
        <v>5</v>
      </c>
      <c r="I2593" s="4"/>
      <c r="J2593" s="5" t="s">
        <v>6995</v>
      </c>
      <c r="K2593" s="6" t="s">
        <v>8277</v>
      </c>
      <c r="L2593" s="6"/>
      <c r="M2593" s="125" t="s">
        <v>1146</v>
      </c>
      <c r="N2593" s="125" t="s">
        <v>4113</v>
      </c>
      <c r="O2593" s="126" t="s">
        <v>10642</v>
      </c>
      <c r="P2593" s="127" t="s">
        <v>10645</v>
      </c>
      <c r="Q2593" s="127" t="s">
        <v>10650</v>
      </c>
      <c r="R2593" s="127">
        <v>1</v>
      </c>
      <c r="S2593" s="128">
        <v>1</v>
      </c>
      <c r="T2593" s="128">
        <v>3</v>
      </c>
      <c r="U2593" s="128">
        <v>6</v>
      </c>
      <c r="V2593" s="128">
        <v>0</v>
      </c>
      <c r="W2593" s="129" t="s">
        <v>10645</v>
      </c>
      <c r="X2593" s="130" t="s">
        <v>10642</v>
      </c>
      <c r="Y2593" s="130" t="s">
        <v>2281</v>
      </c>
    </row>
    <row r="2594" spans="1:25">
      <c r="A2594" s="6" t="str">
        <f t="shared" si="107"/>
        <v>CPFNA12285NTI</v>
      </c>
      <c r="B2594" s="7" t="s">
        <v>8</v>
      </c>
      <c r="C2594" s="7" t="s">
        <v>1136</v>
      </c>
      <c r="D2594" s="7" t="s">
        <v>857</v>
      </c>
      <c r="E2594" s="7" t="s">
        <v>3159</v>
      </c>
      <c r="F2594" s="7" t="s">
        <v>3160</v>
      </c>
      <c r="G2594" s="15" t="s">
        <v>8804</v>
      </c>
      <c r="H2594" s="21">
        <v>1</v>
      </c>
      <c r="I2594" s="4"/>
      <c r="J2594" s="5"/>
      <c r="K2594" s="6" t="s">
        <v>8277</v>
      </c>
      <c r="L2594" s="6"/>
      <c r="M2594" s="125" t="s">
        <v>1146</v>
      </c>
      <c r="N2594" s="125" t="s">
        <v>10646</v>
      </c>
      <c r="O2594" s="126" t="s">
        <v>1659</v>
      </c>
      <c r="P2594" s="127" t="s">
        <v>10645</v>
      </c>
      <c r="Q2594" s="127" t="s">
        <v>1126</v>
      </c>
      <c r="R2594" s="127">
        <v>1</v>
      </c>
      <c r="S2594" s="128">
        <v>2</v>
      </c>
      <c r="T2594" s="128">
        <v>2</v>
      </c>
      <c r="U2594" s="128">
        <v>8</v>
      </c>
      <c r="V2594" s="128">
        <v>5</v>
      </c>
      <c r="W2594" s="129" t="s">
        <v>10645</v>
      </c>
      <c r="X2594" s="130" t="s">
        <v>10642</v>
      </c>
      <c r="Y2594" s="130" t="s">
        <v>2281</v>
      </c>
    </row>
    <row r="2595" spans="1:25">
      <c r="A2595" s="6" t="str">
        <f t="shared" si="107"/>
        <v>CPFNA12300NTI</v>
      </c>
      <c r="B2595" s="7" t="s">
        <v>8</v>
      </c>
      <c r="C2595" s="7" t="s">
        <v>1136</v>
      </c>
      <c r="D2595" s="7" t="s">
        <v>857</v>
      </c>
      <c r="E2595" s="7" t="s">
        <v>3161</v>
      </c>
      <c r="F2595" s="7" t="s">
        <v>3162</v>
      </c>
      <c r="G2595" s="15" t="s">
        <v>8805</v>
      </c>
      <c r="H2595" s="21">
        <v>1</v>
      </c>
      <c r="I2595" s="4"/>
      <c r="J2595" s="5"/>
      <c r="K2595" s="6" t="s">
        <v>8277</v>
      </c>
      <c r="L2595" s="6"/>
      <c r="M2595" s="125" t="s">
        <v>1146</v>
      </c>
      <c r="N2595" s="125" t="s">
        <v>10646</v>
      </c>
      <c r="O2595" s="126" t="s">
        <v>1659</v>
      </c>
      <c r="P2595" s="127" t="s">
        <v>10645</v>
      </c>
      <c r="Q2595" s="127" t="s">
        <v>1126</v>
      </c>
      <c r="R2595" s="127">
        <v>1</v>
      </c>
      <c r="S2595" s="128">
        <v>2</v>
      </c>
      <c r="T2595" s="128">
        <v>3</v>
      </c>
      <c r="U2595" s="128">
        <v>0</v>
      </c>
      <c r="V2595" s="128">
        <v>0</v>
      </c>
      <c r="W2595" s="129" t="s">
        <v>10645</v>
      </c>
      <c r="X2595" s="130" t="s">
        <v>10642</v>
      </c>
      <c r="Y2595" s="130" t="s">
        <v>2281</v>
      </c>
    </row>
    <row r="2596" spans="1:25">
      <c r="A2596" s="6" t="str">
        <f t="shared" si="107"/>
        <v>CPFNA12315RSS</v>
      </c>
      <c r="B2596" s="7" t="s">
        <v>8</v>
      </c>
      <c r="C2596" s="7" t="s">
        <v>1136</v>
      </c>
      <c r="D2596" s="7" t="s">
        <v>857</v>
      </c>
      <c r="E2596" s="7" t="s">
        <v>3163</v>
      </c>
      <c r="F2596" s="7" t="s">
        <v>3164</v>
      </c>
      <c r="G2596" s="15" t="s">
        <v>8806</v>
      </c>
      <c r="H2596" s="21">
        <v>3</v>
      </c>
      <c r="I2596" s="4"/>
      <c r="J2596" s="5"/>
      <c r="K2596" s="6" t="s">
        <v>8277</v>
      </c>
      <c r="L2596" s="6"/>
      <c r="M2596" s="125" t="s">
        <v>1146</v>
      </c>
      <c r="N2596" s="125" t="s">
        <v>10646</v>
      </c>
      <c r="O2596" s="126" t="s">
        <v>1659</v>
      </c>
      <c r="P2596" s="127" t="s">
        <v>10645</v>
      </c>
      <c r="Q2596" s="127" t="s">
        <v>1126</v>
      </c>
      <c r="R2596" s="127">
        <v>1</v>
      </c>
      <c r="S2596" s="128">
        <v>2</v>
      </c>
      <c r="T2596" s="128">
        <v>3</v>
      </c>
      <c r="U2596" s="128">
        <v>1</v>
      </c>
      <c r="V2596" s="128">
        <v>5</v>
      </c>
      <c r="W2596" s="129" t="s">
        <v>10643</v>
      </c>
      <c r="X2596" s="130" t="s">
        <v>10647</v>
      </c>
      <c r="Y2596" s="130" t="s">
        <v>10647</v>
      </c>
    </row>
    <row r="2597" spans="1:25">
      <c r="A2597" s="6" t="str">
        <f t="shared" si="107"/>
        <v>CPFNA12330RSS</v>
      </c>
      <c r="B2597" s="7" t="s">
        <v>8</v>
      </c>
      <c r="C2597" s="7" t="s">
        <v>1136</v>
      </c>
      <c r="D2597" s="7" t="s">
        <v>857</v>
      </c>
      <c r="E2597" s="7" t="s">
        <v>3165</v>
      </c>
      <c r="F2597" s="7" t="s">
        <v>3166</v>
      </c>
      <c r="G2597" s="15" t="s">
        <v>8807</v>
      </c>
      <c r="H2597" s="21">
        <v>2</v>
      </c>
      <c r="I2597" s="4"/>
      <c r="J2597" s="5"/>
      <c r="K2597" s="6" t="s">
        <v>8277</v>
      </c>
      <c r="L2597" s="6"/>
      <c r="M2597" s="125" t="s">
        <v>1146</v>
      </c>
      <c r="N2597" s="125" t="s">
        <v>10646</v>
      </c>
      <c r="O2597" s="126" t="s">
        <v>1659</v>
      </c>
      <c r="P2597" s="127" t="s">
        <v>10645</v>
      </c>
      <c r="Q2597" s="127" t="s">
        <v>1126</v>
      </c>
      <c r="R2597" s="127">
        <v>1</v>
      </c>
      <c r="S2597" s="128">
        <v>2</v>
      </c>
      <c r="T2597" s="128">
        <v>3</v>
      </c>
      <c r="U2597" s="128">
        <v>3</v>
      </c>
      <c r="V2597" s="128">
        <v>0</v>
      </c>
      <c r="W2597" s="129" t="s">
        <v>10643</v>
      </c>
      <c r="X2597" s="130" t="s">
        <v>10647</v>
      </c>
      <c r="Y2597" s="130" t="s">
        <v>10647</v>
      </c>
    </row>
    <row r="2598" spans="1:25">
      <c r="A2598" s="6" t="str">
        <f t="shared" si="107"/>
        <v>CPFNA12345RTT</v>
      </c>
      <c r="B2598" s="7" t="s">
        <v>8</v>
      </c>
      <c r="C2598" s="7" t="s">
        <v>1136</v>
      </c>
      <c r="D2598" s="7" t="s">
        <v>857</v>
      </c>
      <c r="E2598" s="7" t="s">
        <v>3167</v>
      </c>
      <c r="F2598" s="7" t="s">
        <v>3168</v>
      </c>
      <c r="G2598" s="15" t="s">
        <v>8808</v>
      </c>
      <c r="H2598" s="21">
        <v>2</v>
      </c>
      <c r="I2598" s="4"/>
      <c r="J2598" s="5"/>
      <c r="K2598" s="6" t="s">
        <v>8277</v>
      </c>
      <c r="L2598" s="6"/>
      <c r="M2598" s="125" t="s">
        <v>1146</v>
      </c>
      <c r="N2598" s="125" t="s">
        <v>10646</v>
      </c>
      <c r="O2598" s="126" t="s">
        <v>1659</v>
      </c>
      <c r="P2598" s="127" t="s">
        <v>10645</v>
      </c>
      <c r="Q2598" s="127" t="s">
        <v>1126</v>
      </c>
      <c r="R2598" s="127">
        <v>1</v>
      </c>
      <c r="S2598" s="128">
        <v>2</v>
      </c>
      <c r="T2598" s="128">
        <v>3</v>
      </c>
      <c r="U2598" s="128">
        <v>4</v>
      </c>
      <c r="V2598" s="128">
        <v>5</v>
      </c>
      <c r="W2598" s="129" t="s">
        <v>10643</v>
      </c>
      <c r="X2598" s="130" t="s">
        <v>10642</v>
      </c>
      <c r="Y2598" s="130" t="s">
        <v>10642</v>
      </c>
    </row>
    <row r="2599" spans="1:25">
      <c r="A2599" s="6" t="str">
        <f t="shared" ref="A2599:A2601" si="108">CONCATENATE(M2599,N2599,O2599,P2599,Q2599,R2599,S2599,T2599,U2599,V2599,W2599,X2599,Y2599)</f>
        <v>PLBRDT3503NTI</v>
      </c>
      <c r="B2599" s="7" t="s">
        <v>1056</v>
      </c>
      <c r="C2599" s="7" t="s">
        <v>1385</v>
      </c>
      <c r="D2599" s="7" t="s">
        <v>1069</v>
      </c>
      <c r="E2599" s="7" t="s">
        <v>3957</v>
      </c>
      <c r="F2599" s="7">
        <v>1512130044</v>
      </c>
      <c r="G2599" s="16" t="s">
        <v>8581</v>
      </c>
      <c r="H2599" s="21">
        <v>18</v>
      </c>
      <c r="I2599" s="4"/>
      <c r="J2599" s="5"/>
      <c r="K2599" s="7"/>
      <c r="L2599" s="6"/>
      <c r="M2599" s="125" t="s">
        <v>10646</v>
      </c>
      <c r="N2599" s="125" t="s">
        <v>4113</v>
      </c>
      <c r="O2599" s="126" t="s">
        <v>1136</v>
      </c>
      <c r="P2599" s="127" t="s">
        <v>10643</v>
      </c>
      <c r="Q2599" s="127" t="s">
        <v>1157</v>
      </c>
      <c r="R2599" s="127" t="s">
        <v>10642</v>
      </c>
      <c r="S2599" s="128">
        <v>3</v>
      </c>
      <c r="T2599" s="128">
        <v>5</v>
      </c>
      <c r="U2599" s="128">
        <v>0</v>
      </c>
      <c r="V2599" s="128">
        <v>3</v>
      </c>
      <c r="W2599" s="129" t="s">
        <v>10645</v>
      </c>
      <c r="X2599" s="130" t="s">
        <v>10642</v>
      </c>
      <c r="Y2599" s="130" t="s">
        <v>2281</v>
      </c>
    </row>
    <row r="2600" spans="1:25">
      <c r="A2600" s="6" t="str">
        <f t="shared" si="108"/>
        <v>PLBRDT3504NTI</v>
      </c>
      <c r="B2600" s="7" t="s">
        <v>1056</v>
      </c>
      <c r="C2600" s="7" t="s">
        <v>1385</v>
      </c>
      <c r="D2600" s="7" t="s">
        <v>1070</v>
      </c>
      <c r="E2600" s="7" t="s">
        <v>3959</v>
      </c>
      <c r="F2600" s="7">
        <v>1512130044</v>
      </c>
      <c r="G2600" s="16" t="s">
        <v>8582</v>
      </c>
      <c r="H2600" s="21">
        <v>0</v>
      </c>
      <c r="I2600" s="4"/>
      <c r="J2600" s="5"/>
      <c r="K2600" s="7"/>
      <c r="L2600" s="6"/>
      <c r="M2600" s="125" t="s">
        <v>10646</v>
      </c>
      <c r="N2600" s="125" t="s">
        <v>4113</v>
      </c>
      <c r="O2600" s="126" t="s">
        <v>1136</v>
      </c>
      <c r="P2600" s="127" t="s">
        <v>10643</v>
      </c>
      <c r="Q2600" s="127" t="s">
        <v>1157</v>
      </c>
      <c r="R2600" s="127" t="s">
        <v>10642</v>
      </c>
      <c r="S2600" s="128">
        <v>3</v>
      </c>
      <c r="T2600" s="128">
        <v>5</v>
      </c>
      <c r="U2600" s="128">
        <v>0</v>
      </c>
      <c r="V2600" s="128">
        <v>4</v>
      </c>
      <c r="W2600" s="129" t="s">
        <v>10645</v>
      </c>
      <c r="X2600" s="130" t="s">
        <v>10642</v>
      </c>
      <c r="Y2600" s="130" t="s">
        <v>2281</v>
      </c>
    </row>
    <row r="2601" spans="1:25">
      <c r="A2601" s="6" t="str">
        <f t="shared" si="108"/>
        <v>PLBRDT3505NTI</v>
      </c>
      <c r="B2601" s="7" t="s">
        <v>1056</v>
      </c>
      <c r="C2601" s="7" t="s">
        <v>1385</v>
      </c>
      <c r="D2601" s="7" t="s">
        <v>3933</v>
      </c>
      <c r="E2601" s="7" t="s">
        <v>8379</v>
      </c>
      <c r="F2601" s="7">
        <v>1508072990</v>
      </c>
      <c r="G2601" s="16" t="s">
        <v>8583</v>
      </c>
      <c r="H2601" s="21">
        <v>0</v>
      </c>
      <c r="I2601" s="4"/>
      <c r="J2601" s="5"/>
      <c r="K2601" s="7"/>
      <c r="L2601" s="6"/>
      <c r="M2601" s="125" t="s">
        <v>10646</v>
      </c>
      <c r="N2601" s="125" t="s">
        <v>4113</v>
      </c>
      <c r="O2601" s="126" t="s">
        <v>1136</v>
      </c>
      <c r="P2601" s="127" t="s">
        <v>10643</v>
      </c>
      <c r="Q2601" s="127" t="s">
        <v>1157</v>
      </c>
      <c r="R2601" s="127" t="s">
        <v>10642</v>
      </c>
      <c r="S2601" s="128">
        <v>3</v>
      </c>
      <c r="T2601" s="128">
        <v>5</v>
      </c>
      <c r="U2601" s="128">
        <v>0</v>
      </c>
      <c r="V2601" s="128">
        <v>5</v>
      </c>
      <c r="W2601" s="129" t="s">
        <v>10645</v>
      </c>
      <c r="X2601" s="130" t="s">
        <v>10642</v>
      </c>
      <c r="Y2601" s="130" t="s">
        <v>2281</v>
      </c>
    </row>
    <row r="2602" spans="1:25">
      <c r="A2602" s="6" t="str">
        <f t="shared" ref="A2602:A2611" si="109">CONCATENATE(M2602,N2602,O2602,P2602,Q2602,R2602,S2602,T2602,U2602,V2602,W2602,X2602,Y2602)</f>
        <v>PLBTPT5008NTI</v>
      </c>
      <c r="B2602" s="9" t="s">
        <v>5</v>
      </c>
      <c r="C2602" s="9" t="s">
        <v>1146</v>
      </c>
      <c r="D2602" s="9" t="s">
        <v>886</v>
      </c>
      <c r="E2602" s="105" t="s">
        <v>8487</v>
      </c>
      <c r="F2602" s="105" t="s">
        <v>8488</v>
      </c>
      <c r="G2602" s="104" t="s">
        <v>9781</v>
      </c>
      <c r="H2602" s="40">
        <v>1</v>
      </c>
      <c r="I2602" s="4"/>
      <c r="J2602" s="5"/>
      <c r="K2602" s="6"/>
      <c r="L2602" s="6"/>
      <c r="M2602" s="125" t="s">
        <v>10646</v>
      </c>
      <c r="N2602" s="125" t="s">
        <v>4113</v>
      </c>
      <c r="O2602" s="126" t="s">
        <v>1136</v>
      </c>
      <c r="P2602" s="127" t="s">
        <v>10642</v>
      </c>
      <c r="Q2602" s="127" t="s">
        <v>10646</v>
      </c>
      <c r="R2602" s="127" t="s">
        <v>10642</v>
      </c>
      <c r="S2602" s="128">
        <v>5</v>
      </c>
      <c r="T2602" s="128">
        <v>0</v>
      </c>
      <c r="U2602" s="128">
        <v>0</v>
      </c>
      <c r="V2602" s="128">
        <v>8</v>
      </c>
      <c r="W2602" s="129" t="s">
        <v>10645</v>
      </c>
      <c r="X2602" s="130" t="s">
        <v>10642</v>
      </c>
      <c r="Y2602" s="130" t="s">
        <v>2281</v>
      </c>
    </row>
    <row r="2603" spans="1:25">
      <c r="A2603" s="6" t="str">
        <f t="shared" si="109"/>
        <v>PLBTPT5012NTI</v>
      </c>
      <c r="B2603" s="7" t="s">
        <v>5</v>
      </c>
      <c r="C2603" s="7" t="s">
        <v>1146</v>
      </c>
      <c r="D2603" s="7" t="s">
        <v>887</v>
      </c>
      <c r="E2603" s="103" t="s">
        <v>8489</v>
      </c>
      <c r="F2603" s="103" t="s">
        <v>8488</v>
      </c>
      <c r="G2603" s="104" t="s">
        <v>9784</v>
      </c>
      <c r="H2603" s="21">
        <v>1</v>
      </c>
      <c r="I2603" s="4"/>
      <c r="J2603" s="5"/>
      <c r="K2603" s="6"/>
      <c r="L2603" s="6"/>
      <c r="M2603" s="125" t="s">
        <v>10646</v>
      </c>
      <c r="N2603" s="125" t="s">
        <v>4113</v>
      </c>
      <c r="O2603" s="126" t="s">
        <v>1136</v>
      </c>
      <c r="P2603" s="127" t="s">
        <v>10642</v>
      </c>
      <c r="Q2603" s="127" t="s">
        <v>10646</v>
      </c>
      <c r="R2603" s="127" t="s">
        <v>10642</v>
      </c>
      <c r="S2603" s="128">
        <v>5</v>
      </c>
      <c r="T2603" s="128">
        <v>0</v>
      </c>
      <c r="U2603" s="128">
        <v>1</v>
      </c>
      <c r="V2603" s="128">
        <v>2</v>
      </c>
      <c r="W2603" s="129" t="s">
        <v>10645</v>
      </c>
      <c r="X2603" s="130" t="s">
        <v>10642</v>
      </c>
      <c r="Y2603" s="130" t="s">
        <v>2281</v>
      </c>
    </row>
    <row r="2604" spans="1:25">
      <c r="A2604" s="6" t="str">
        <f t="shared" si="109"/>
        <v>PLBDCW4507NTI</v>
      </c>
      <c r="B2604" s="7" t="s">
        <v>5</v>
      </c>
      <c r="C2604" s="7" t="s">
        <v>1136</v>
      </c>
      <c r="D2604" s="7" t="s">
        <v>857</v>
      </c>
      <c r="E2604" s="7" t="s">
        <v>2901</v>
      </c>
      <c r="F2604" s="7" t="s">
        <v>2902</v>
      </c>
      <c r="G2604" s="13" t="s">
        <v>9709</v>
      </c>
      <c r="H2604" s="21">
        <v>2</v>
      </c>
      <c r="I2604" s="4">
        <v>11049</v>
      </c>
      <c r="J2604" s="5"/>
      <c r="K2604" s="6"/>
      <c r="L2604" s="6"/>
      <c r="M2604" s="125" t="s">
        <v>10646</v>
      </c>
      <c r="N2604" s="125" t="s">
        <v>4113</v>
      </c>
      <c r="O2604" s="126" t="s">
        <v>1136</v>
      </c>
      <c r="P2604" s="127" t="s">
        <v>1157</v>
      </c>
      <c r="Q2604" s="127" t="s">
        <v>1146</v>
      </c>
      <c r="R2604" s="127" t="s">
        <v>10654</v>
      </c>
      <c r="S2604" s="128">
        <v>4</v>
      </c>
      <c r="T2604" s="128">
        <v>5</v>
      </c>
      <c r="U2604" s="128">
        <v>0</v>
      </c>
      <c r="V2604" s="128">
        <v>7</v>
      </c>
      <c r="W2604" s="129" t="s">
        <v>10645</v>
      </c>
      <c r="X2604" s="130" t="s">
        <v>10642</v>
      </c>
      <c r="Y2604" s="130" t="s">
        <v>2281</v>
      </c>
    </row>
    <row r="2605" spans="1:25">
      <c r="A2605" s="6" t="str">
        <f t="shared" si="109"/>
        <v>PLBDCW4508NTI</v>
      </c>
      <c r="B2605" s="7" t="s">
        <v>5</v>
      </c>
      <c r="C2605" s="7" t="s">
        <v>1136</v>
      </c>
      <c r="D2605" s="7" t="s">
        <v>858</v>
      </c>
      <c r="E2605" s="7" t="s">
        <v>2903</v>
      </c>
      <c r="F2605" s="7" t="s">
        <v>6970</v>
      </c>
      <c r="G2605" s="13" t="s">
        <v>9710</v>
      </c>
      <c r="H2605" s="21">
        <v>2</v>
      </c>
      <c r="I2605" s="4">
        <v>11049</v>
      </c>
      <c r="J2605" s="5"/>
      <c r="K2605" s="6"/>
      <c r="L2605" s="6"/>
      <c r="M2605" s="125" t="s">
        <v>10646</v>
      </c>
      <c r="N2605" s="125" t="s">
        <v>4113</v>
      </c>
      <c r="O2605" s="126" t="s">
        <v>1136</v>
      </c>
      <c r="P2605" s="127" t="s">
        <v>1157</v>
      </c>
      <c r="Q2605" s="127" t="s">
        <v>1146</v>
      </c>
      <c r="R2605" s="127" t="s">
        <v>10654</v>
      </c>
      <c r="S2605" s="128">
        <v>4</v>
      </c>
      <c r="T2605" s="128">
        <v>5</v>
      </c>
      <c r="U2605" s="128">
        <v>0</v>
      </c>
      <c r="V2605" s="128">
        <v>8</v>
      </c>
      <c r="W2605" s="129" t="s">
        <v>10645</v>
      </c>
      <c r="X2605" s="130" t="s">
        <v>10642</v>
      </c>
      <c r="Y2605" s="130" t="s">
        <v>2281</v>
      </c>
    </row>
    <row r="2606" spans="1:25">
      <c r="A2606" s="6" t="str">
        <f t="shared" si="109"/>
        <v>PLBDCW4509NTI</v>
      </c>
      <c r="B2606" s="7" t="s">
        <v>5</v>
      </c>
      <c r="C2606" s="7" t="s">
        <v>1136</v>
      </c>
      <c r="D2606" s="7" t="s">
        <v>859</v>
      </c>
      <c r="E2606" s="7" t="s">
        <v>2904</v>
      </c>
      <c r="F2606" s="7" t="s">
        <v>2905</v>
      </c>
      <c r="G2606" s="13" t="s">
        <v>9711</v>
      </c>
      <c r="H2606" s="21">
        <v>3</v>
      </c>
      <c r="I2606" s="4">
        <v>11049</v>
      </c>
      <c r="J2606" s="5"/>
      <c r="K2606" s="6"/>
      <c r="L2606" s="6"/>
      <c r="M2606" s="125" t="s">
        <v>10646</v>
      </c>
      <c r="N2606" s="125" t="s">
        <v>4113</v>
      </c>
      <c r="O2606" s="126" t="s">
        <v>1136</v>
      </c>
      <c r="P2606" s="127" t="s">
        <v>1157</v>
      </c>
      <c r="Q2606" s="127" t="s">
        <v>1146</v>
      </c>
      <c r="R2606" s="127" t="s">
        <v>10654</v>
      </c>
      <c r="S2606" s="128">
        <v>4</v>
      </c>
      <c r="T2606" s="128">
        <v>5</v>
      </c>
      <c r="U2606" s="128">
        <v>0</v>
      </c>
      <c r="V2606" s="128">
        <v>9</v>
      </c>
      <c r="W2606" s="129" t="s">
        <v>10645</v>
      </c>
      <c r="X2606" s="130" t="s">
        <v>10642</v>
      </c>
      <c r="Y2606" s="130" t="s">
        <v>2281</v>
      </c>
    </row>
    <row r="2607" spans="1:25">
      <c r="A2607" s="6" t="str">
        <f t="shared" si="109"/>
        <v>PLBDCW4510NTI</v>
      </c>
      <c r="B2607" s="7" t="s">
        <v>5</v>
      </c>
      <c r="C2607" s="7" t="s">
        <v>1136</v>
      </c>
      <c r="D2607" s="7" t="s">
        <v>860</v>
      </c>
      <c r="E2607" s="7" t="s">
        <v>2906</v>
      </c>
      <c r="F2607" s="7" t="s">
        <v>2905</v>
      </c>
      <c r="G2607" s="13" t="s">
        <v>9697</v>
      </c>
      <c r="H2607" s="21">
        <v>3</v>
      </c>
      <c r="I2607" s="4"/>
      <c r="J2607" s="5"/>
      <c r="K2607" s="6"/>
      <c r="L2607" s="6"/>
      <c r="M2607" s="125" t="s">
        <v>10646</v>
      </c>
      <c r="N2607" s="125" t="s">
        <v>4113</v>
      </c>
      <c r="O2607" s="126" t="s">
        <v>1136</v>
      </c>
      <c r="P2607" s="127" t="s">
        <v>1157</v>
      </c>
      <c r="Q2607" s="127" t="s">
        <v>1146</v>
      </c>
      <c r="R2607" s="127" t="s">
        <v>10654</v>
      </c>
      <c r="S2607" s="128">
        <v>4</v>
      </c>
      <c r="T2607" s="128">
        <v>5</v>
      </c>
      <c r="U2607" s="128">
        <v>1</v>
      </c>
      <c r="V2607" s="128">
        <v>0</v>
      </c>
      <c r="W2607" s="129" t="s">
        <v>10645</v>
      </c>
      <c r="X2607" s="130" t="s">
        <v>10642</v>
      </c>
      <c r="Y2607" s="130" t="s">
        <v>2281</v>
      </c>
    </row>
    <row r="2608" spans="1:25">
      <c r="A2608" s="6" t="str">
        <f t="shared" si="109"/>
        <v>PLBDCW4511NTI</v>
      </c>
      <c r="B2608" s="33" t="s">
        <v>5</v>
      </c>
      <c r="C2608" s="33" t="s">
        <v>1136</v>
      </c>
      <c r="D2608" s="33" t="s">
        <v>861</v>
      </c>
      <c r="E2608" s="33" t="s">
        <v>7712</v>
      </c>
      <c r="F2608" s="33" t="s">
        <v>2902</v>
      </c>
      <c r="G2608" s="34" t="s">
        <v>9698</v>
      </c>
      <c r="H2608" s="22">
        <v>0</v>
      </c>
      <c r="I2608" s="4"/>
      <c r="J2608" s="5"/>
      <c r="K2608" s="6"/>
      <c r="L2608" s="6"/>
      <c r="M2608" s="125" t="s">
        <v>10646</v>
      </c>
      <c r="N2608" s="125" t="s">
        <v>4113</v>
      </c>
      <c r="O2608" s="126" t="s">
        <v>1136</v>
      </c>
      <c r="P2608" s="127" t="s">
        <v>1157</v>
      </c>
      <c r="Q2608" s="127" t="s">
        <v>1146</v>
      </c>
      <c r="R2608" s="127" t="s">
        <v>10654</v>
      </c>
      <c r="S2608" s="128">
        <v>4</v>
      </c>
      <c r="T2608" s="128">
        <v>5</v>
      </c>
      <c r="U2608" s="128">
        <v>1</v>
      </c>
      <c r="V2608" s="128">
        <v>1</v>
      </c>
      <c r="W2608" s="129" t="s">
        <v>10645</v>
      </c>
      <c r="X2608" s="130" t="s">
        <v>10642</v>
      </c>
      <c r="Y2608" s="130" t="s">
        <v>2281</v>
      </c>
    </row>
    <row r="2609" spans="1:25">
      <c r="A2609" s="6" t="str">
        <f t="shared" si="109"/>
        <v>PLBDCW4512NTI</v>
      </c>
      <c r="B2609" s="33" t="s">
        <v>5</v>
      </c>
      <c r="C2609" s="33" t="s">
        <v>1136</v>
      </c>
      <c r="D2609" s="33" t="s">
        <v>862</v>
      </c>
      <c r="E2609" s="33" t="s">
        <v>7713</v>
      </c>
      <c r="F2609" s="33" t="s">
        <v>2902</v>
      </c>
      <c r="G2609" s="34" t="s">
        <v>9699</v>
      </c>
      <c r="H2609" s="22">
        <v>0</v>
      </c>
      <c r="I2609" s="4"/>
      <c r="J2609" s="5"/>
      <c r="K2609" s="6"/>
      <c r="L2609" s="6"/>
      <c r="M2609" s="125" t="s">
        <v>10646</v>
      </c>
      <c r="N2609" s="125" t="s">
        <v>4113</v>
      </c>
      <c r="O2609" s="126" t="s">
        <v>1136</v>
      </c>
      <c r="P2609" s="127" t="s">
        <v>1157</v>
      </c>
      <c r="Q2609" s="127" t="s">
        <v>1146</v>
      </c>
      <c r="R2609" s="127" t="s">
        <v>10654</v>
      </c>
      <c r="S2609" s="128">
        <v>4</v>
      </c>
      <c r="T2609" s="128">
        <v>5</v>
      </c>
      <c r="U2609" s="128">
        <v>1</v>
      </c>
      <c r="V2609" s="128">
        <v>2</v>
      </c>
      <c r="W2609" s="129" t="s">
        <v>10645</v>
      </c>
      <c r="X2609" s="130" t="s">
        <v>10642</v>
      </c>
      <c r="Y2609" s="130" t="s">
        <v>2281</v>
      </c>
    </row>
    <row r="2610" spans="1:25">
      <c r="A2610" s="6" t="str">
        <f t="shared" si="109"/>
        <v>PLBDCW4514NTI</v>
      </c>
      <c r="B2610" s="33" t="s">
        <v>5</v>
      </c>
      <c r="C2610" s="33" t="s">
        <v>1136</v>
      </c>
      <c r="D2610" s="33" t="s">
        <v>863</v>
      </c>
      <c r="E2610" s="33" t="s">
        <v>7714</v>
      </c>
      <c r="F2610" s="33" t="s">
        <v>2902</v>
      </c>
      <c r="G2610" s="34" t="s">
        <v>9700</v>
      </c>
      <c r="H2610" s="22">
        <v>0</v>
      </c>
      <c r="I2610" s="4"/>
      <c r="J2610" s="5"/>
      <c r="K2610" s="6"/>
      <c r="L2610" s="6"/>
      <c r="M2610" s="125" t="s">
        <v>10646</v>
      </c>
      <c r="N2610" s="125" t="s">
        <v>4113</v>
      </c>
      <c r="O2610" s="126" t="s">
        <v>1136</v>
      </c>
      <c r="P2610" s="127" t="s">
        <v>1157</v>
      </c>
      <c r="Q2610" s="127" t="s">
        <v>1146</v>
      </c>
      <c r="R2610" s="127" t="s">
        <v>10654</v>
      </c>
      <c r="S2610" s="128">
        <v>4</v>
      </c>
      <c r="T2610" s="128">
        <v>5</v>
      </c>
      <c r="U2610" s="128">
        <v>1</v>
      </c>
      <c r="V2610" s="128">
        <v>4</v>
      </c>
      <c r="W2610" s="129" t="s">
        <v>10645</v>
      </c>
      <c r="X2610" s="130" t="s">
        <v>10642</v>
      </c>
      <c r="Y2610" s="130" t="s">
        <v>2281</v>
      </c>
    </row>
    <row r="2611" spans="1:25">
      <c r="A2611" s="6" t="str">
        <f t="shared" si="109"/>
        <v>PLBDCW4516NTI</v>
      </c>
      <c r="B2611" s="33" t="s">
        <v>5</v>
      </c>
      <c r="C2611" s="33" t="s">
        <v>1136</v>
      </c>
      <c r="D2611" s="33" t="s">
        <v>864</v>
      </c>
      <c r="E2611" s="33" t="s">
        <v>8117</v>
      </c>
      <c r="F2611" s="33" t="s">
        <v>2902</v>
      </c>
      <c r="G2611" s="34" t="s">
        <v>9701</v>
      </c>
      <c r="H2611" s="22">
        <v>0</v>
      </c>
      <c r="I2611" s="4"/>
      <c r="J2611" s="5" t="s">
        <v>6968</v>
      </c>
      <c r="K2611" s="6"/>
      <c r="L2611" s="6"/>
      <c r="M2611" s="125" t="s">
        <v>10646</v>
      </c>
      <c r="N2611" s="125" t="s">
        <v>4113</v>
      </c>
      <c r="O2611" s="126" t="s">
        <v>1136</v>
      </c>
      <c r="P2611" s="127" t="s">
        <v>1157</v>
      </c>
      <c r="Q2611" s="127" t="s">
        <v>1146</v>
      </c>
      <c r="R2611" s="127" t="s">
        <v>10654</v>
      </c>
      <c r="S2611" s="128">
        <v>4</v>
      </c>
      <c r="T2611" s="128">
        <v>5</v>
      </c>
      <c r="U2611" s="128">
        <v>1</v>
      </c>
      <c r="V2611" s="128">
        <v>6</v>
      </c>
      <c r="W2611" s="129" t="s">
        <v>10645</v>
      </c>
      <c r="X2611" s="130" t="s">
        <v>10642</v>
      </c>
      <c r="Y2611" s="130" t="s">
        <v>2281</v>
      </c>
    </row>
    <row r="2612" spans="1:25">
      <c r="A2612" s="6" t="str">
        <f t="shared" ref="A2612:A2617" si="110">CONCATENATE(M2612,N2612,O2612,P2612,Q2612,R2612,S2612,T2612,U2612,V2612,W2612,X2612,Y2612)</f>
        <v>PLBREC3505NTI</v>
      </c>
      <c r="B2612" s="33" t="s">
        <v>1056</v>
      </c>
      <c r="C2612" s="33" t="s">
        <v>4070</v>
      </c>
      <c r="D2612" s="33" t="s">
        <v>4105</v>
      </c>
      <c r="E2612" s="33" t="s">
        <v>7677</v>
      </c>
      <c r="F2612" s="33" t="s">
        <v>4128</v>
      </c>
      <c r="G2612" s="34" t="s">
        <v>8697</v>
      </c>
      <c r="H2612" s="22">
        <v>0</v>
      </c>
      <c r="I2612" s="4"/>
      <c r="J2612" s="5"/>
      <c r="K2612" s="16"/>
      <c r="L2612" s="6"/>
      <c r="M2612" s="125" t="s">
        <v>10646</v>
      </c>
      <c r="N2612" s="125" t="s">
        <v>4113</v>
      </c>
      <c r="O2612" s="126" t="s">
        <v>1136</v>
      </c>
      <c r="P2612" s="127" t="s">
        <v>10643</v>
      </c>
      <c r="Q2612" s="127" t="s">
        <v>1683</v>
      </c>
      <c r="R2612" s="127" t="s">
        <v>1146</v>
      </c>
      <c r="S2612" s="128">
        <v>3</v>
      </c>
      <c r="T2612" s="128">
        <v>5</v>
      </c>
      <c r="U2612" s="128">
        <v>0</v>
      </c>
      <c r="V2612" s="128">
        <v>5</v>
      </c>
      <c r="W2612" s="129" t="s">
        <v>10645</v>
      </c>
      <c r="X2612" s="130" t="s">
        <v>10642</v>
      </c>
      <c r="Y2612" s="130" t="s">
        <v>2281</v>
      </c>
    </row>
    <row r="2613" spans="1:25">
      <c r="A2613" s="6" t="str">
        <f t="shared" si="110"/>
        <v>PLBREC3506NTI</v>
      </c>
      <c r="B2613" s="33" t="s">
        <v>1056</v>
      </c>
      <c r="C2613" s="33" t="s">
        <v>4070</v>
      </c>
      <c r="D2613" s="33" t="s">
        <v>4106</v>
      </c>
      <c r="E2613" s="33" t="s">
        <v>7679</v>
      </c>
      <c r="F2613" s="33" t="s">
        <v>4128</v>
      </c>
      <c r="G2613" s="34" t="s">
        <v>8698</v>
      </c>
      <c r="H2613" s="22">
        <v>0</v>
      </c>
      <c r="I2613" s="4"/>
      <c r="J2613" s="5"/>
      <c r="K2613" s="16"/>
      <c r="L2613" s="6"/>
      <c r="M2613" s="125" t="s">
        <v>10646</v>
      </c>
      <c r="N2613" s="125" t="s">
        <v>4113</v>
      </c>
      <c r="O2613" s="126" t="s">
        <v>1136</v>
      </c>
      <c r="P2613" s="127" t="s">
        <v>10643</v>
      </c>
      <c r="Q2613" s="127" t="s">
        <v>1683</v>
      </c>
      <c r="R2613" s="127" t="s">
        <v>1146</v>
      </c>
      <c r="S2613" s="128">
        <v>3</v>
      </c>
      <c r="T2613" s="128">
        <v>5</v>
      </c>
      <c r="U2613" s="128">
        <v>0</v>
      </c>
      <c r="V2613" s="128">
        <v>6</v>
      </c>
      <c r="W2613" s="129" t="s">
        <v>10645</v>
      </c>
      <c r="X2613" s="130" t="s">
        <v>10642</v>
      </c>
      <c r="Y2613" s="130" t="s">
        <v>2281</v>
      </c>
    </row>
    <row r="2614" spans="1:25">
      <c r="A2614" s="6" t="str">
        <f t="shared" si="110"/>
        <v>PLBREC3507NTI</v>
      </c>
      <c r="B2614" s="33" t="s">
        <v>1056</v>
      </c>
      <c r="C2614" s="33" t="s">
        <v>4070</v>
      </c>
      <c r="D2614" s="33" t="s">
        <v>4108</v>
      </c>
      <c r="E2614" s="33" t="s">
        <v>4127</v>
      </c>
      <c r="F2614" s="33" t="s">
        <v>4128</v>
      </c>
      <c r="G2614" s="34" t="s">
        <v>8699</v>
      </c>
      <c r="H2614" s="22">
        <v>0</v>
      </c>
      <c r="I2614" s="4"/>
      <c r="J2614" s="5"/>
      <c r="K2614" s="16"/>
      <c r="L2614" s="6"/>
      <c r="M2614" s="125" t="s">
        <v>10646</v>
      </c>
      <c r="N2614" s="125" t="s">
        <v>4113</v>
      </c>
      <c r="O2614" s="126" t="s">
        <v>1136</v>
      </c>
      <c r="P2614" s="127" t="s">
        <v>10643</v>
      </c>
      <c r="Q2614" s="127" t="s">
        <v>1683</v>
      </c>
      <c r="R2614" s="127" t="s">
        <v>1146</v>
      </c>
      <c r="S2614" s="128">
        <v>3</v>
      </c>
      <c r="T2614" s="128">
        <v>5</v>
      </c>
      <c r="U2614" s="128">
        <v>0</v>
      </c>
      <c r="V2614" s="128">
        <v>7</v>
      </c>
      <c r="W2614" s="129" t="s">
        <v>10645</v>
      </c>
      <c r="X2614" s="130" t="s">
        <v>10642</v>
      </c>
      <c r="Y2614" s="130" t="s">
        <v>2281</v>
      </c>
    </row>
    <row r="2615" spans="1:25">
      <c r="A2615" s="6" t="str">
        <f t="shared" si="110"/>
        <v>PLBREC3508NTI</v>
      </c>
      <c r="B2615" s="33" t="s">
        <v>1056</v>
      </c>
      <c r="C2615" s="33" t="s">
        <v>4070</v>
      </c>
      <c r="D2615" s="33" t="s">
        <v>4111</v>
      </c>
      <c r="E2615" s="33" t="s">
        <v>4130</v>
      </c>
      <c r="F2615" s="33" t="s">
        <v>4131</v>
      </c>
      <c r="G2615" s="34" t="s">
        <v>8700</v>
      </c>
      <c r="H2615" s="22">
        <v>0</v>
      </c>
      <c r="I2615" s="4"/>
      <c r="J2615" s="5"/>
      <c r="K2615" s="16"/>
      <c r="L2615" s="6"/>
      <c r="M2615" s="125" t="s">
        <v>10646</v>
      </c>
      <c r="N2615" s="125" t="s">
        <v>4113</v>
      </c>
      <c r="O2615" s="126" t="s">
        <v>1136</v>
      </c>
      <c r="P2615" s="127" t="s">
        <v>10643</v>
      </c>
      <c r="Q2615" s="127" t="s">
        <v>1683</v>
      </c>
      <c r="R2615" s="127" t="s">
        <v>1146</v>
      </c>
      <c r="S2615" s="128">
        <v>3</v>
      </c>
      <c r="T2615" s="128">
        <v>5</v>
      </c>
      <c r="U2615" s="128">
        <v>0</v>
      </c>
      <c r="V2615" s="128">
        <v>8</v>
      </c>
      <c r="W2615" s="129" t="s">
        <v>10645</v>
      </c>
      <c r="X2615" s="130" t="s">
        <v>10642</v>
      </c>
      <c r="Y2615" s="130" t="s">
        <v>2281</v>
      </c>
    </row>
    <row r="2616" spans="1:25">
      <c r="A2616" s="6" t="str">
        <f t="shared" si="110"/>
        <v>PLBREC3509NTI</v>
      </c>
      <c r="B2616" s="33" t="s">
        <v>1056</v>
      </c>
      <c r="C2616" s="33" t="s">
        <v>4070</v>
      </c>
      <c r="D2616" s="33" t="s">
        <v>4112</v>
      </c>
      <c r="E2616" s="33" t="s">
        <v>7682</v>
      </c>
      <c r="F2616" s="33" t="s">
        <v>4131</v>
      </c>
      <c r="G2616" s="34" t="s">
        <v>8701</v>
      </c>
      <c r="H2616" s="22">
        <v>0</v>
      </c>
      <c r="I2616" s="4"/>
      <c r="J2616" s="5"/>
      <c r="K2616" s="16"/>
      <c r="L2616" s="6"/>
      <c r="M2616" s="125" t="s">
        <v>10646</v>
      </c>
      <c r="N2616" s="125" t="s">
        <v>4113</v>
      </c>
      <c r="O2616" s="126" t="s">
        <v>1136</v>
      </c>
      <c r="P2616" s="127" t="s">
        <v>10643</v>
      </c>
      <c r="Q2616" s="127" t="s">
        <v>1683</v>
      </c>
      <c r="R2616" s="127" t="s">
        <v>1146</v>
      </c>
      <c r="S2616" s="128">
        <v>3</v>
      </c>
      <c r="T2616" s="128">
        <v>5</v>
      </c>
      <c r="U2616" s="128">
        <v>0</v>
      </c>
      <c r="V2616" s="128">
        <v>9</v>
      </c>
      <c r="W2616" s="129" t="s">
        <v>10645</v>
      </c>
      <c r="X2616" s="130" t="s">
        <v>10642</v>
      </c>
      <c r="Y2616" s="130" t="s">
        <v>2281</v>
      </c>
    </row>
    <row r="2617" spans="1:25">
      <c r="A2617" s="6" t="str">
        <f t="shared" si="110"/>
        <v>PLBREC3510NTI</v>
      </c>
      <c r="B2617" s="33" t="s">
        <v>1056</v>
      </c>
      <c r="C2617" s="33" t="s">
        <v>4070</v>
      </c>
      <c r="D2617" s="33" t="s">
        <v>7675</v>
      </c>
      <c r="E2617" s="33" t="s">
        <v>7683</v>
      </c>
      <c r="F2617" s="33" t="s">
        <v>4131</v>
      </c>
      <c r="G2617" s="34" t="s">
        <v>8702</v>
      </c>
      <c r="H2617" s="22">
        <v>0</v>
      </c>
      <c r="I2617" s="4"/>
      <c r="J2617" s="5"/>
      <c r="K2617" s="16"/>
      <c r="L2617" s="6"/>
      <c r="M2617" s="125" t="s">
        <v>10646</v>
      </c>
      <c r="N2617" s="125" t="s">
        <v>4113</v>
      </c>
      <c r="O2617" s="126" t="s">
        <v>1136</v>
      </c>
      <c r="P2617" s="127" t="s">
        <v>10643</v>
      </c>
      <c r="Q2617" s="127" t="s">
        <v>1683</v>
      </c>
      <c r="R2617" s="127" t="s">
        <v>1146</v>
      </c>
      <c r="S2617" s="128">
        <v>3</v>
      </c>
      <c r="T2617" s="128">
        <v>5</v>
      </c>
      <c r="U2617" s="128">
        <v>1</v>
      </c>
      <c r="V2617" s="128">
        <v>0</v>
      </c>
      <c r="W2617" s="129" t="s">
        <v>10645</v>
      </c>
      <c r="X2617" s="130" t="s">
        <v>10642</v>
      </c>
      <c r="Y2617" s="130" t="s">
        <v>2281</v>
      </c>
    </row>
    <row r="2618" spans="1:25">
      <c r="A2618" s="6" t="str">
        <f t="shared" ref="A2618:A2645" si="111">CONCATENATE(M2618,N2618,O2618,P2618,Q2618,R2618,S2618,T2618,U2618,V2618,W2618,X2618,Y2618)</f>
        <v>PLBDHS4510NTI</v>
      </c>
      <c r="B2618" s="7" t="s">
        <v>5</v>
      </c>
      <c r="C2618" s="7" t="s">
        <v>1136</v>
      </c>
      <c r="D2618" s="7" t="s">
        <v>1203</v>
      </c>
      <c r="E2618" s="7" t="s">
        <v>6971</v>
      </c>
      <c r="F2618" s="7" t="s">
        <v>2913</v>
      </c>
      <c r="G2618" s="13" t="s">
        <v>9727</v>
      </c>
      <c r="H2618" s="21">
        <v>1</v>
      </c>
      <c r="I2618" s="4"/>
      <c r="J2618" s="5"/>
      <c r="K2618" s="6"/>
      <c r="L2618" s="6"/>
      <c r="M2618" s="125" t="s">
        <v>10646</v>
      </c>
      <c r="N2618" s="125" t="s">
        <v>4113</v>
      </c>
      <c r="O2618" s="126" t="s">
        <v>1136</v>
      </c>
      <c r="P2618" s="127" t="s">
        <v>1157</v>
      </c>
      <c r="Q2618" s="127" t="s">
        <v>1385</v>
      </c>
      <c r="R2618" s="127" t="s">
        <v>10647</v>
      </c>
      <c r="S2618" s="128">
        <v>4</v>
      </c>
      <c r="T2618" s="128">
        <v>5</v>
      </c>
      <c r="U2618" s="128">
        <v>1</v>
      </c>
      <c r="V2618" s="128">
        <v>0</v>
      </c>
      <c r="W2618" s="129" t="s">
        <v>10645</v>
      </c>
      <c r="X2618" s="130" t="s">
        <v>10642</v>
      </c>
      <c r="Y2618" s="130" t="s">
        <v>2281</v>
      </c>
    </row>
    <row r="2619" spans="1:25">
      <c r="A2619" s="6" t="str">
        <f t="shared" si="111"/>
        <v>PLBDHS4512NTI</v>
      </c>
      <c r="B2619" s="7" t="s">
        <v>5</v>
      </c>
      <c r="C2619" s="7" t="s">
        <v>1136</v>
      </c>
      <c r="D2619" s="7" t="s">
        <v>1204</v>
      </c>
      <c r="E2619" s="7" t="s">
        <v>6972</v>
      </c>
      <c r="F2619" s="7" t="s">
        <v>2913</v>
      </c>
      <c r="G2619" s="13" t="s">
        <v>9728</v>
      </c>
      <c r="H2619" s="21">
        <v>2</v>
      </c>
      <c r="I2619" s="4"/>
      <c r="J2619" s="5"/>
      <c r="K2619" s="6"/>
      <c r="L2619" s="6"/>
      <c r="M2619" s="125" t="s">
        <v>10646</v>
      </c>
      <c r="N2619" s="125" t="s">
        <v>4113</v>
      </c>
      <c r="O2619" s="126" t="s">
        <v>1136</v>
      </c>
      <c r="P2619" s="127" t="s">
        <v>1157</v>
      </c>
      <c r="Q2619" s="127" t="s">
        <v>1385</v>
      </c>
      <c r="R2619" s="127" t="s">
        <v>10647</v>
      </c>
      <c r="S2619" s="128">
        <v>4</v>
      </c>
      <c r="T2619" s="128">
        <v>5</v>
      </c>
      <c r="U2619" s="128">
        <v>1</v>
      </c>
      <c r="V2619" s="128">
        <v>2</v>
      </c>
      <c r="W2619" s="129" t="s">
        <v>10645</v>
      </c>
      <c r="X2619" s="130" t="s">
        <v>10642</v>
      </c>
      <c r="Y2619" s="130" t="s">
        <v>2281</v>
      </c>
    </row>
    <row r="2620" spans="1:25">
      <c r="A2620" s="6" t="str">
        <f t="shared" si="111"/>
        <v>PLBDHS4514NTI</v>
      </c>
      <c r="B2620" s="7" t="s">
        <v>5</v>
      </c>
      <c r="C2620" s="7" t="s">
        <v>1136</v>
      </c>
      <c r="D2620" s="7" t="s">
        <v>1204</v>
      </c>
      <c r="E2620" s="7" t="s">
        <v>6973</v>
      </c>
      <c r="F2620" s="7" t="s">
        <v>2913</v>
      </c>
      <c r="G2620" s="13" t="s">
        <v>9729</v>
      </c>
      <c r="H2620" s="21">
        <v>2</v>
      </c>
      <c r="I2620" s="4"/>
      <c r="J2620" s="5"/>
      <c r="K2620" s="6"/>
      <c r="L2620" s="6"/>
      <c r="M2620" s="125" t="s">
        <v>10646</v>
      </c>
      <c r="N2620" s="125" t="s">
        <v>4113</v>
      </c>
      <c r="O2620" s="126" t="s">
        <v>1136</v>
      </c>
      <c r="P2620" s="127" t="s">
        <v>1157</v>
      </c>
      <c r="Q2620" s="127" t="s">
        <v>1385</v>
      </c>
      <c r="R2620" s="127" t="s">
        <v>10647</v>
      </c>
      <c r="S2620" s="128">
        <v>4</v>
      </c>
      <c r="T2620" s="128">
        <v>5</v>
      </c>
      <c r="U2620" s="128">
        <v>1</v>
      </c>
      <c r="V2620" s="128">
        <v>4</v>
      </c>
      <c r="W2620" s="129" t="s">
        <v>10645</v>
      </c>
      <c r="X2620" s="130" t="s">
        <v>10642</v>
      </c>
      <c r="Y2620" s="130" t="s">
        <v>2281</v>
      </c>
    </row>
    <row r="2621" spans="1:25">
      <c r="A2621" s="6" t="str">
        <f t="shared" si="111"/>
        <v>PLBDHS4516NTI</v>
      </c>
      <c r="B2621" s="7" t="s">
        <v>5</v>
      </c>
      <c r="C2621" s="7" t="s">
        <v>1136</v>
      </c>
      <c r="D2621" s="7" t="s">
        <v>1204</v>
      </c>
      <c r="E2621" s="7" t="s">
        <v>6974</v>
      </c>
      <c r="F2621" s="7" t="s">
        <v>2913</v>
      </c>
      <c r="G2621" s="13" t="s">
        <v>9730</v>
      </c>
      <c r="H2621" s="21">
        <v>3</v>
      </c>
      <c r="I2621" s="4"/>
      <c r="J2621" s="5"/>
      <c r="K2621" s="6"/>
      <c r="L2621" s="6"/>
      <c r="M2621" s="125" t="s">
        <v>10646</v>
      </c>
      <c r="N2621" s="125" t="s">
        <v>4113</v>
      </c>
      <c r="O2621" s="126" t="s">
        <v>1136</v>
      </c>
      <c r="P2621" s="127" t="s">
        <v>1157</v>
      </c>
      <c r="Q2621" s="127" t="s">
        <v>1385</v>
      </c>
      <c r="R2621" s="127" t="s">
        <v>10647</v>
      </c>
      <c r="S2621" s="128">
        <v>4</v>
      </c>
      <c r="T2621" s="128">
        <v>5</v>
      </c>
      <c r="U2621" s="128">
        <v>1</v>
      </c>
      <c r="V2621" s="128">
        <v>6</v>
      </c>
      <c r="W2621" s="129" t="s">
        <v>10645</v>
      </c>
      <c r="X2621" s="130" t="s">
        <v>10642</v>
      </c>
      <c r="Y2621" s="130" t="s">
        <v>2281</v>
      </c>
    </row>
    <row r="2622" spans="1:25">
      <c r="A2622" s="6" t="str">
        <f t="shared" si="111"/>
        <v>PLBDCS4504NTI</v>
      </c>
      <c r="B2622" s="33" t="s">
        <v>5</v>
      </c>
      <c r="C2622" s="33" t="s">
        <v>1136</v>
      </c>
      <c r="D2622" s="33" t="s">
        <v>1213</v>
      </c>
      <c r="E2622" s="33" t="s">
        <v>7715</v>
      </c>
      <c r="F2622" s="33" t="s">
        <v>2921</v>
      </c>
      <c r="G2622" s="34" t="s">
        <v>9740</v>
      </c>
      <c r="H2622" s="22">
        <v>0</v>
      </c>
      <c r="I2622" s="4"/>
      <c r="J2622" s="5"/>
      <c r="K2622" s="6"/>
      <c r="L2622" s="6"/>
      <c r="M2622" s="125" t="s">
        <v>10646</v>
      </c>
      <c r="N2622" s="125" t="s">
        <v>4113</v>
      </c>
      <c r="O2622" s="126" t="s">
        <v>1136</v>
      </c>
      <c r="P2622" s="127" t="s">
        <v>1157</v>
      </c>
      <c r="Q2622" s="127" t="s">
        <v>1146</v>
      </c>
      <c r="R2622" s="127" t="s">
        <v>10647</v>
      </c>
      <c r="S2622" s="128">
        <v>4</v>
      </c>
      <c r="T2622" s="128">
        <v>5</v>
      </c>
      <c r="U2622" s="128">
        <v>0</v>
      </c>
      <c r="V2622" s="128">
        <v>4</v>
      </c>
      <c r="W2622" s="129" t="s">
        <v>10645</v>
      </c>
      <c r="X2622" s="130" t="s">
        <v>10642</v>
      </c>
      <c r="Y2622" s="130" t="s">
        <v>2281</v>
      </c>
    </row>
    <row r="2623" spans="1:25">
      <c r="A2623" s="6" t="str">
        <f t="shared" si="111"/>
        <v>PLBDCS4506NTI</v>
      </c>
      <c r="B2623" s="33" t="s">
        <v>5</v>
      </c>
      <c r="C2623" s="33" t="s">
        <v>1136</v>
      </c>
      <c r="D2623" s="33" t="s">
        <v>1215</v>
      </c>
      <c r="E2623" s="33" t="s">
        <v>7716</v>
      </c>
      <c r="F2623" s="33" t="s">
        <v>2921</v>
      </c>
      <c r="G2623" s="34" t="s">
        <v>9741</v>
      </c>
      <c r="H2623" s="22">
        <v>0</v>
      </c>
      <c r="I2623" s="4"/>
      <c r="J2623" s="5"/>
      <c r="K2623" s="6"/>
      <c r="L2623" s="6"/>
      <c r="M2623" s="125" t="s">
        <v>10646</v>
      </c>
      <c r="N2623" s="125" t="s">
        <v>4113</v>
      </c>
      <c r="O2623" s="126" t="s">
        <v>1136</v>
      </c>
      <c r="P2623" s="127" t="s">
        <v>1157</v>
      </c>
      <c r="Q2623" s="127" t="s">
        <v>1146</v>
      </c>
      <c r="R2623" s="127" t="s">
        <v>10647</v>
      </c>
      <c r="S2623" s="128">
        <v>4</v>
      </c>
      <c r="T2623" s="128">
        <v>5</v>
      </c>
      <c r="U2623" s="128">
        <v>0</v>
      </c>
      <c r="V2623" s="128">
        <v>6</v>
      </c>
      <c r="W2623" s="129" t="s">
        <v>10645</v>
      </c>
      <c r="X2623" s="130" t="s">
        <v>10642</v>
      </c>
      <c r="Y2623" s="130" t="s">
        <v>2281</v>
      </c>
    </row>
    <row r="2624" spans="1:25">
      <c r="A2624" s="6" t="str">
        <f t="shared" si="111"/>
        <v>PLBDCS4508NTI</v>
      </c>
      <c r="B2624" s="33" t="s">
        <v>5</v>
      </c>
      <c r="C2624" s="33" t="s">
        <v>1136</v>
      </c>
      <c r="D2624" s="33" t="s">
        <v>1217</v>
      </c>
      <c r="E2624" s="33" t="s">
        <v>7717</v>
      </c>
      <c r="F2624" s="33" t="s">
        <v>2921</v>
      </c>
      <c r="G2624" s="34" t="s">
        <v>9742</v>
      </c>
      <c r="H2624" s="22">
        <v>0</v>
      </c>
      <c r="I2624" s="4"/>
      <c r="J2624" s="5"/>
      <c r="K2624" s="6"/>
      <c r="L2624" s="6"/>
      <c r="M2624" s="125" t="s">
        <v>10646</v>
      </c>
      <c r="N2624" s="125" t="s">
        <v>4113</v>
      </c>
      <c r="O2624" s="126" t="s">
        <v>1136</v>
      </c>
      <c r="P2624" s="127" t="s">
        <v>1157</v>
      </c>
      <c r="Q2624" s="127" t="s">
        <v>1146</v>
      </c>
      <c r="R2624" s="127" t="s">
        <v>10647</v>
      </c>
      <c r="S2624" s="128">
        <v>4</v>
      </c>
      <c r="T2624" s="128">
        <v>5</v>
      </c>
      <c r="U2624" s="128">
        <v>0</v>
      </c>
      <c r="V2624" s="128">
        <v>8</v>
      </c>
      <c r="W2624" s="129" t="s">
        <v>10645</v>
      </c>
      <c r="X2624" s="130" t="s">
        <v>10642</v>
      </c>
      <c r="Y2624" s="130" t="s">
        <v>2281</v>
      </c>
    </row>
    <row r="2625" spans="1:25">
      <c r="A2625" s="6" t="str">
        <f t="shared" si="111"/>
        <v>PLBDCS4510NTI</v>
      </c>
      <c r="B2625" s="33" t="s">
        <v>5</v>
      </c>
      <c r="C2625" s="33" t="s">
        <v>1136</v>
      </c>
      <c r="D2625" s="33" t="s">
        <v>1218</v>
      </c>
      <c r="E2625" s="33" t="s">
        <v>7718</v>
      </c>
      <c r="F2625" s="33" t="s">
        <v>2921</v>
      </c>
      <c r="G2625" s="34" t="s">
        <v>9743</v>
      </c>
      <c r="H2625" s="22">
        <v>0</v>
      </c>
      <c r="I2625" s="4"/>
      <c r="J2625" s="5"/>
      <c r="K2625" s="6"/>
      <c r="L2625" s="6"/>
      <c r="M2625" s="125" t="s">
        <v>10646</v>
      </c>
      <c r="N2625" s="125" t="s">
        <v>4113</v>
      </c>
      <c r="O2625" s="126" t="s">
        <v>1136</v>
      </c>
      <c r="P2625" s="127" t="s">
        <v>1157</v>
      </c>
      <c r="Q2625" s="127" t="s">
        <v>1146</v>
      </c>
      <c r="R2625" s="127" t="s">
        <v>10647</v>
      </c>
      <c r="S2625" s="128">
        <v>4</v>
      </c>
      <c r="T2625" s="128">
        <v>5</v>
      </c>
      <c r="U2625" s="128">
        <v>1</v>
      </c>
      <c r="V2625" s="128">
        <v>0</v>
      </c>
      <c r="W2625" s="129" t="s">
        <v>10645</v>
      </c>
      <c r="X2625" s="130" t="s">
        <v>10642</v>
      </c>
      <c r="Y2625" s="130" t="s">
        <v>2281</v>
      </c>
    </row>
    <row r="2626" spans="1:25">
      <c r="A2626" s="6" t="str">
        <f t="shared" si="111"/>
        <v>PLBDCS4512NTI</v>
      </c>
      <c r="B2626" s="7" t="s">
        <v>5</v>
      </c>
      <c r="C2626" s="7" t="s">
        <v>1136</v>
      </c>
      <c r="D2626" s="7" t="s">
        <v>1221</v>
      </c>
      <c r="E2626" s="7" t="s">
        <v>6980</v>
      </c>
      <c r="F2626" s="7" t="s">
        <v>2922</v>
      </c>
      <c r="G2626" s="13" t="s">
        <v>9744</v>
      </c>
      <c r="H2626" s="21">
        <v>3</v>
      </c>
      <c r="I2626" s="4"/>
      <c r="J2626" s="5"/>
      <c r="K2626" s="6"/>
      <c r="L2626" s="6"/>
      <c r="M2626" s="125" t="s">
        <v>10646</v>
      </c>
      <c r="N2626" s="125" t="s">
        <v>4113</v>
      </c>
      <c r="O2626" s="126" t="s">
        <v>1136</v>
      </c>
      <c r="P2626" s="127" t="s">
        <v>1157</v>
      </c>
      <c r="Q2626" s="127" t="s">
        <v>1146</v>
      </c>
      <c r="R2626" s="127" t="s">
        <v>10647</v>
      </c>
      <c r="S2626" s="128">
        <v>4</v>
      </c>
      <c r="T2626" s="128">
        <v>5</v>
      </c>
      <c r="U2626" s="128">
        <v>1</v>
      </c>
      <c r="V2626" s="128">
        <v>2</v>
      </c>
      <c r="W2626" s="129" t="s">
        <v>10645</v>
      </c>
      <c r="X2626" s="130" t="s">
        <v>10642</v>
      </c>
      <c r="Y2626" s="130" t="s">
        <v>2281</v>
      </c>
    </row>
    <row r="2627" spans="1:25">
      <c r="A2627" s="6" t="str">
        <f t="shared" si="111"/>
        <v>PLBDCS4514NTI</v>
      </c>
      <c r="B2627" s="33" t="s">
        <v>5</v>
      </c>
      <c r="C2627" s="33" t="s">
        <v>1136</v>
      </c>
      <c r="D2627" s="33" t="s">
        <v>1223</v>
      </c>
      <c r="E2627" s="33" t="s">
        <v>6981</v>
      </c>
      <c r="F2627" s="33" t="s">
        <v>2923</v>
      </c>
      <c r="G2627" s="34" t="s">
        <v>9745</v>
      </c>
      <c r="H2627" s="22">
        <v>0</v>
      </c>
      <c r="I2627" s="4"/>
      <c r="J2627" s="5"/>
      <c r="K2627" s="6"/>
      <c r="L2627" s="6"/>
      <c r="M2627" s="125" t="s">
        <v>10646</v>
      </c>
      <c r="N2627" s="125" t="s">
        <v>4113</v>
      </c>
      <c r="O2627" s="126" t="s">
        <v>1136</v>
      </c>
      <c r="P2627" s="127" t="s">
        <v>1157</v>
      </c>
      <c r="Q2627" s="127" t="s">
        <v>1146</v>
      </c>
      <c r="R2627" s="127" t="s">
        <v>10647</v>
      </c>
      <c r="S2627" s="128">
        <v>4</v>
      </c>
      <c r="T2627" s="128">
        <v>5</v>
      </c>
      <c r="U2627" s="128">
        <v>1</v>
      </c>
      <c r="V2627" s="128">
        <v>4</v>
      </c>
      <c r="W2627" s="129" t="s">
        <v>10645</v>
      </c>
      <c r="X2627" s="130" t="s">
        <v>10642</v>
      </c>
      <c r="Y2627" s="130" t="s">
        <v>2281</v>
      </c>
    </row>
    <row r="2628" spans="1:25">
      <c r="A2628" s="6" t="str">
        <f t="shared" si="111"/>
        <v>PLBDCS4516NTI</v>
      </c>
      <c r="B2628" s="7" t="s">
        <v>5</v>
      </c>
      <c r="C2628" s="7" t="s">
        <v>1136</v>
      </c>
      <c r="D2628" s="7" t="s">
        <v>1225</v>
      </c>
      <c r="E2628" s="7" t="s">
        <v>6982</v>
      </c>
      <c r="F2628" s="7" t="s">
        <v>2922</v>
      </c>
      <c r="G2628" s="13" t="s">
        <v>9746</v>
      </c>
      <c r="H2628" s="21">
        <v>2</v>
      </c>
      <c r="I2628" s="4"/>
      <c r="J2628" s="5"/>
      <c r="K2628" s="6"/>
      <c r="L2628" s="6"/>
      <c r="M2628" s="125" t="s">
        <v>10646</v>
      </c>
      <c r="N2628" s="125" t="s">
        <v>4113</v>
      </c>
      <c r="O2628" s="126" t="s">
        <v>1136</v>
      </c>
      <c r="P2628" s="127" t="s">
        <v>1157</v>
      </c>
      <c r="Q2628" s="127" t="s">
        <v>1146</v>
      </c>
      <c r="R2628" s="127" t="s">
        <v>10647</v>
      </c>
      <c r="S2628" s="128">
        <v>4</v>
      </c>
      <c r="T2628" s="128">
        <v>5</v>
      </c>
      <c r="U2628" s="128">
        <v>1</v>
      </c>
      <c r="V2628" s="128">
        <v>6</v>
      </c>
      <c r="W2628" s="129" t="s">
        <v>10645</v>
      </c>
      <c r="X2628" s="130" t="s">
        <v>10642</v>
      </c>
      <c r="Y2628" s="130" t="s">
        <v>2281</v>
      </c>
    </row>
    <row r="2629" spans="1:25">
      <c r="A2629" s="6" t="str">
        <f t="shared" si="111"/>
        <v>CLTNV11375NTI</v>
      </c>
      <c r="B2629" s="7" t="s">
        <v>8</v>
      </c>
      <c r="C2629" s="7" t="s">
        <v>1136</v>
      </c>
      <c r="D2629" s="7" t="s">
        <v>3241</v>
      </c>
      <c r="E2629" s="7" t="s">
        <v>3242</v>
      </c>
      <c r="F2629" s="7">
        <v>1900110140</v>
      </c>
      <c r="G2629" s="15" t="s">
        <v>8872</v>
      </c>
      <c r="H2629" s="21">
        <v>1</v>
      </c>
      <c r="I2629" s="4"/>
      <c r="J2629" s="5" t="s">
        <v>7109</v>
      </c>
      <c r="K2629" s="6" t="s">
        <v>8277</v>
      </c>
      <c r="L2629" s="6"/>
      <c r="M2629" s="125" t="s">
        <v>1146</v>
      </c>
      <c r="N2629" s="125" t="s">
        <v>4113</v>
      </c>
      <c r="O2629" s="126" t="s">
        <v>10642</v>
      </c>
      <c r="P2629" s="127" t="s">
        <v>10645</v>
      </c>
      <c r="Q2629" s="127" t="s">
        <v>10650</v>
      </c>
      <c r="R2629" s="127">
        <v>1</v>
      </c>
      <c r="S2629" s="128">
        <v>1</v>
      </c>
      <c r="T2629" s="128">
        <v>3</v>
      </c>
      <c r="U2629" s="128">
        <v>7</v>
      </c>
      <c r="V2629" s="128">
        <v>5</v>
      </c>
      <c r="W2629" s="129" t="s">
        <v>10645</v>
      </c>
      <c r="X2629" s="130" t="s">
        <v>10642</v>
      </c>
      <c r="Y2629" s="130" t="s">
        <v>2281</v>
      </c>
    </row>
    <row r="2630" spans="1:25">
      <c r="A2630" s="6" t="str">
        <f t="shared" si="111"/>
        <v>TRBLOQ2408NTI</v>
      </c>
      <c r="B2630" s="7" t="s">
        <v>1039</v>
      </c>
      <c r="C2630" s="7" t="s">
        <v>1136</v>
      </c>
      <c r="D2630" s="7" t="s">
        <v>7383</v>
      </c>
      <c r="E2630" s="7" t="s">
        <v>7479</v>
      </c>
      <c r="F2630" s="17">
        <v>2100038727</v>
      </c>
      <c r="G2630" s="16" t="s">
        <v>9098</v>
      </c>
      <c r="H2630" s="21">
        <v>22</v>
      </c>
      <c r="I2630" s="4"/>
      <c r="J2630" s="5"/>
      <c r="K2630" s="6"/>
      <c r="L2630" s="6"/>
      <c r="M2630" s="125" t="s">
        <v>10642</v>
      </c>
      <c r="N2630" s="125" t="s">
        <v>10643</v>
      </c>
      <c r="O2630" s="126" t="s">
        <v>1136</v>
      </c>
      <c r="P2630" s="127" t="s">
        <v>4113</v>
      </c>
      <c r="Q2630" s="127" t="s">
        <v>10644</v>
      </c>
      <c r="R2630" s="127" t="s">
        <v>10653</v>
      </c>
      <c r="S2630" s="128">
        <v>2</v>
      </c>
      <c r="T2630" s="128">
        <v>4</v>
      </c>
      <c r="U2630" s="128">
        <v>0</v>
      </c>
      <c r="V2630" s="128">
        <v>8</v>
      </c>
      <c r="W2630" s="129" t="s">
        <v>10645</v>
      </c>
      <c r="X2630" s="130" t="s">
        <v>10642</v>
      </c>
      <c r="Y2630" s="130" t="s">
        <v>2281</v>
      </c>
    </row>
    <row r="2631" spans="1:25">
      <c r="A2631" s="6" t="str">
        <f t="shared" si="111"/>
        <v>TRBLOQ2410NTI</v>
      </c>
      <c r="B2631" s="7" t="s">
        <v>1039</v>
      </c>
      <c r="C2631" s="7" t="s">
        <v>1136</v>
      </c>
      <c r="D2631" s="5" t="s">
        <v>3572</v>
      </c>
      <c r="E2631" s="7" t="s">
        <v>7480</v>
      </c>
      <c r="F2631" s="17">
        <v>2100038807</v>
      </c>
      <c r="G2631" s="16" t="s">
        <v>9047</v>
      </c>
      <c r="H2631" s="21">
        <v>58</v>
      </c>
      <c r="I2631" s="4"/>
      <c r="J2631" s="5"/>
      <c r="K2631" s="6"/>
      <c r="L2631" s="6"/>
      <c r="M2631" s="125" t="s">
        <v>10642</v>
      </c>
      <c r="N2631" s="125" t="s">
        <v>10643</v>
      </c>
      <c r="O2631" s="126" t="s">
        <v>1136</v>
      </c>
      <c r="P2631" s="127" t="s">
        <v>4113</v>
      </c>
      <c r="Q2631" s="127" t="s">
        <v>10644</v>
      </c>
      <c r="R2631" s="127" t="s">
        <v>10653</v>
      </c>
      <c r="S2631" s="128">
        <v>2</v>
      </c>
      <c r="T2631" s="128">
        <v>4</v>
      </c>
      <c r="U2631" s="128">
        <v>1</v>
      </c>
      <c r="V2631" s="128">
        <v>0</v>
      </c>
      <c r="W2631" s="129" t="s">
        <v>10645</v>
      </c>
      <c r="X2631" s="130" t="s">
        <v>10642</v>
      </c>
      <c r="Y2631" s="130" t="s">
        <v>2281</v>
      </c>
    </row>
    <row r="2632" spans="1:25">
      <c r="A2632" s="6" t="str">
        <f t="shared" si="111"/>
        <v>TRBLOQ2412NTI</v>
      </c>
      <c r="B2632" s="7" t="s">
        <v>989</v>
      </c>
      <c r="C2632" s="7" t="s">
        <v>1146</v>
      </c>
      <c r="D2632" s="7" t="s">
        <v>2051</v>
      </c>
      <c r="E2632" s="7" t="s">
        <v>7481</v>
      </c>
      <c r="F2632" s="17">
        <v>200316799</v>
      </c>
      <c r="G2632" s="13" t="s">
        <v>11927</v>
      </c>
      <c r="H2632" s="21">
        <v>0</v>
      </c>
      <c r="I2632" s="4">
        <v>45689</v>
      </c>
      <c r="J2632" s="5"/>
      <c r="K2632" s="6"/>
      <c r="L2632" s="6"/>
      <c r="M2632" s="125" t="s">
        <v>10642</v>
      </c>
      <c r="N2632" s="125" t="s">
        <v>10643</v>
      </c>
      <c r="O2632" s="126" t="s">
        <v>1136</v>
      </c>
      <c r="P2632" s="127" t="s">
        <v>4113</v>
      </c>
      <c r="Q2632" s="127" t="s">
        <v>10644</v>
      </c>
      <c r="R2632" s="127" t="s">
        <v>10653</v>
      </c>
      <c r="S2632" s="128">
        <v>2</v>
      </c>
      <c r="T2632" s="128">
        <v>4</v>
      </c>
      <c r="U2632" s="128">
        <v>1</v>
      </c>
      <c r="V2632" s="128">
        <v>2</v>
      </c>
      <c r="W2632" s="129" t="s">
        <v>10645</v>
      </c>
      <c r="X2632" s="130" t="s">
        <v>10642</v>
      </c>
      <c r="Y2632" s="130" t="s">
        <v>2281</v>
      </c>
    </row>
    <row r="2633" spans="1:25">
      <c r="A2633" s="6" t="str">
        <f t="shared" si="111"/>
        <v>TRBLOQ2412NTI</v>
      </c>
      <c r="B2633" s="7" t="s">
        <v>1039</v>
      </c>
      <c r="C2633" s="7" t="s">
        <v>1136</v>
      </c>
      <c r="D2633" s="5" t="s">
        <v>3593</v>
      </c>
      <c r="E2633" s="7" t="s">
        <v>7481</v>
      </c>
      <c r="F2633" s="17">
        <v>200316799</v>
      </c>
      <c r="G2633" s="16" t="s">
        <v>9048</v>
      </c>
      <c r="H2633" s="21">
        <v>38</v>
      </c>
      <c r="I2633" s="4"/>
      <c r="J2633" s="5"/>
      <c r="K2633" s="6"/>
      <c r="L2633" s="6"/>
      <c r="M2633" s="125" t="s">
        <v>10642</v>
      </c>
      <c r="N2633" s="125" t="s">
        <v>10643</v>
      </c>
      <c r="O2633" s="126" t="s">
        <v>1136</v>
      </c>
      <c r="P2633" s="127" t="s">
        <v>4113</v>
      </c>
      <c r="Q2633" s="127" t="s">
        <v>10644</v>
      </c>
      <c r="R2633" s="127" t="s">
        <v>10653</v>
      </c>
      <c r="S2633" s="128">
        <v>2</v>
      </c>
      <c r="T2633" s="128">
        <v>4</v>
      </c>
      <c r="U2633" s="128">
        <v>1</v>
      </c>
      <c r="V2633" s="128">
        <v>2</v>
      </c>
      <c r="W2633" s="129" t="s">
        <v>10645</v>
      </c>
      <c r="X2633" s="130" t="s">
        <v>10642</v>
      </c>
      <c r="Y2633" s="130" t="s">
        <v>2281</v>
      </c>
    </row>
    <row r="2634" spans="1:25">
      <c r="A2634" s="6" t="str">
        <f t="shared" si="111"/>
        <v>TRBLOQ2414NTI</v>
      </c>
      <c r="B2634" s="7" t="s">
        <v>989</v>
      </c>
      <c r="C2634" s="7" t="s">
        <v>1146</v>
      </c>
      <c r="D2634" s="7" t="s">
        <v>2051</v>
      </c>
      <c r="E2634" s="7" t="s">
        <v>7482</v>
      </c>
      <c r="F2634" s="17">
        <v>200316800</v>
      </c>
      <c r="G2634" s="13" t="s">
        <v>11928</v>
      </c>
      <c r="H2634" s="21">
        <v>30</v>
      </c>
      <c r="I2634" s="4">
        <v>45689</v>
      </c>
      <c r="J2634" s="5"/>
      <c r="K2634" s="6"/>
      <c r="L2634" s="6"/>
      <c r="M2634" s="125" t="s">
        <v>10642</v>
      </c>
      <c r="N2634" s="125" t="s">
        <v>10643</v>
      </c>
      <c r="O2634" s="126" t="s">
        <v>1136</v>
      </c>
      <c r="P2634" s="127" t="s">
        <v>4113</v>
      </c>
      <c r="Q2634" s="127" t="s">
        <v>10644</v>
      </c>
      <c r="R2634" s="127" t="s">
        <v>10653</v>
      </c>
      <c r="S2634" s="128">
        <v>2</v>
      </c>
      <c r="T2634" s="128">
        <v>4</v>
      </c>
      <c r="U2634" s="128">
        <v>1</v>
      </c>
      <c r="V2634" s="128">
        <v>4</v>
      </c>
      <c r="W2634" s="129" t="s">
        <v>10645</v>
      </c>
      <c r="X2634" s="130" t="s">
        <v>10642</v>
      </c>
      <c r="Y2634" s="130" t="s">
        <v>2281</v>
      </c>
    </row>
    <row r="2635" spans="1:25">
      <c r="A2635" s="6" t="str">
        <f t="shared" si="111"/>
        <v>TRBLOQ2414NTI</v>
      </c>
      <c r="B2635" s="7" t="s">
        <v>1039</v>
      </c>
      <c r="C2635" s="7" t="s">
        <v>1136</v>
      </c>
      <c r="D2635" s="5" t="s">
        <v>3598</v>
      </c>
      <c r="E2635" s="7" t="s">
        <v>7482</v>
      </c>
      <c r="F2635" s="17">
        <v>2100038807</v>
      </c>
      <c r="G2635" s="16" t="s">
        <v>9049</v>
      </c>
      <c r="H2635" s="21">
        <v>76</v>
      </c>
      <c r="I2635" s="4"/>
      <c r="J2635" s="5"/>
      <c r="K2635" s="6"/>
      <c r="L2635" s="6"/>
      <c r="M2635" s="125" t="s">
        <v>10642</v>
      </c>
      <c r="N2635" s="125" t="s">
        <v>10643</v>
      </c>
      <c r="O2635" s="126" t="s">
        <v>1136</v>
      </c>
      <c r="P2635" s="127" t="s">
        <v>4113</v>
      </c>
      <c r="Q2635" s="127" t="s">
        <v>10644</v>
      </c>
      <c r="R2635" s="127" t="s">
        <v>10653</v>
      </c>
      <c r="S2635" s="128">
        <v>2</v>
      </c>
      <c r="T2635" s="128">
        <v>4</v>
      </c>
      <c r="U2635" s="128">
        <v>1</v>
      </c>
      <c r="V2635" s="128">
        <v>4</v>
      </c>
      <c r="W2635" s="129" t="s">
        <v>10645</v>
      </c>
      <c r="X2635" s="130" t="s">
        <v>10642</v>
      </c>
      <c r="Y2635" s="130" t="s">
        <v>2281</v>
      </c>
    </row>
    <row r="2636" spans="1:25">
      <c r="A2636" s="6" t="str">
        <f t="shared" si="111"/>
        <v>TRBLOQ2416NTI</v>
      </c>
      <c r="B2636" s="7" t="s">
        <v>989</v>
      </c>
      <c r="C2636" s="7" t="s">
        <v>1146</v>
      </c>
      <c r="D2636" s="7" t="s">
        <v>2051</v>
      </c>
      <c r="E2636" s="7" t="s">
        <v>7483</v>
      </c>
      <c r="F2636" s="17">
        <v>200316801</v>
      </c>
      <c r="G2636" s="13" t="s">
        <v>11929</v>
      </c>
      <c r="H2636" s="21">
        <v>45</v>
      </c>
      <c r="I2636" s="4">
        <v>45689</v>
      </c>
      <c r="J2636" s="5"/>
      <c r="K2636" s="6"/>
      <c r="L2636" s="6"/>
      <c r="M2636" s="125" t="s">
        <v>10642</v>
      </c>
      <c r="N2636" s="125" t="s">
        <v>10643</v>
      </c>
      <c r="O2636" s="126" t="s">
        <v>1136</v>
      </c>
      <c r="P2636" s="127" t="s">
        <v>4113</v>
      </c>
      <c r="Q2636" s="127" t="s">
        <v>10644</v>
      </c>
      <c r="R2636" s="127" t="s">
        <v>10653</v>
      </c>
      <c r="S2636" s="128">
        <v>2</v>
      </c>
      <c r="T2636" s="128">
        <v>4</v>
      </c>
      <c r="U2636" s="128">
        <v>1</v>
      </c>
      <c r="V2636" s="128">
        <v>6</v>
      </c>
      <c r="W2636" s="129" t="s">
        <v>10645</v>
      </c>
      <c r="X2636" s="130" t="s">
        <v>10642</v>
      </c>
      <c r="Y2636" s="130" t="s">
        <v>2281</v>
      </c>
    </row>
    <row r="2637" spans="1:25">
      <c r="A2637" s="6" t="str">
        <f t="shared" si="111"/>
        <v>TRBLOQ2416NTI</v>
      </c>
      <c r="B2637" s="7" t="s">
        <v>1039</v>
      </c>
      <c r="C2637" s="7" t="s">
        <v>1136</v>
      </c>
      <c r="D2637" s="5" t="s">
        <v>3642</v>
      </c>
      <c r="E2637" s="7" t="s">
        <v>7483</v>
      </c>
      <c r="F2637" s="17">
        <v>200316801</v>
      </c>
      <c r="G2637" s="16" t="s">
        <v>9050</v>
      </c>
      <c r="H2637" s="21">
        <v>41</v>
      </c>
      <c r="I2637" s="4"/>
      <c r="J2637" s="5"/>
      <c r="K2637" s="6"/>
      <c r="L2637" s="6"/>
      <c r="M2637" s="125" t="s">
        <v>10642</v>
      </c>
      <c r="N2637" s="125" t="s">
        <v>10643</v>
      </c>
      <c r="O2637" s="126" t="s">
        <v>1136</v>
      </c>
      <c r="P2637" s="127" t="s">
        <v>4113</v>
      </c>
      <c r="Q2637" s="127" t="s">
        <v>10644</v>
      </c>
      <c r="R2637" s="127" t="s">
        <v>10653</v>
      </c>
      <c r="S2637" s="128">
        <v>2</v>
      </c>
      <c r="T2637" s="128">
        <v>4</v>
      </c>
      <c r="U2637" s="128">
        <v>1</v>
      </c>
      <c r="V2637" s="128">
        <v>6</v>
      </c>
      <c r="W2637" s="129" t="s">
        <v>10645</v>
      </c>
      <c r="X2637" s="130" t="s">
        <v>10642</v>
      </c>
      <c r="Y2637" s="130" t="s">
        <v>2281</v>
      </c>
    </row>
    <row r="2638" spans="1:25">
      <c r="A2638" s="6" t="str">
        <f t="shared" si="111"/>
        <v>TRBLOQ2418NTI</v>
      </c>
      <c r="B2638" s="7" t="s">
        <v>1039</v>
      </c>
      <c r="C2638" s="7" t="s">
        <v>1136</v>
      </c>
      <c r="D2638" s="5" t="s">
        <v>7379</v>
      </c>
      <c r="E2638" s="7" t="s">
        <v>7484</v>
      </c>
      <c r="F2638" s="17">
        <v>200316801</v>
      </c>
      <c r="G2638" s="16" t="s">
        <v>9051</v>
      </c>
      <c r="H2638" s="21">
        <v>3</v>
      </c>
      <c r="I2638" s="4"/>
      <c r="J2638" s="5"/>
      <c r="K2638" s="6"/>
      <c r="L2638" s="6"/>
      <c r="M2638" s="125" t="s">
        <v>10642</v>
      </c>
      <c r="N2638" s="125" t="s">
        <v>10643</v>
      </c>
      <c r="O2638" s="126" t="s">
        <v>1136</v>
      </c>
      <c r="P2638" s="127" t="s">
        <v>4113</v>
      </c>
      <c r="Q2638" s="127" t="s">
        <v>10644</v>
      </c>
      <c r="R2638" s="127" t="s">
        <v>10653</v>
      </c>
      <c r="S2638" s="128">
        <v>2</v>
      </c>
      <c r="T2638" s="128">
        <v>4</v>
      </c>
      <c r="U2638" s="128">
        <v>1</v>
      </c>
      <c r="V2638" s="128">
        <v>8</v>
      </c>
      <c r="W2638" s="129" t="s">
        <v>10645</v>
      </c>
      <c r="X2638" s="130" t="s">
        <v>10642</v>
      </c>
      <c r="Y2638" s="130" t="s">
        <v>2281</v>
      </c>
    </row>
    <row r="2639" spans="1:25">
      <c r="A2639" s="6" t="str">
        <f t="shared" si="111"/>
        <v>TRBLOQ2420NTI</v>
      </c>
      <c r="B2639" s="7" t="s">
        <v>1039</v>
      </c>
      <c r="C2639" s="7" t="s">
        <v>1136</v>
      </c>
      <c r="D2639" s="5" t="s">
        <v>7380</v>
      </c>
      <c r="E2639" s="7" t="s">
        <v>7485</v>
      </c>
      <c r="F2639" s="17">
        <v>220344114</v>
      </c>
      <c r="G2639" s="16" t="s">
        <v>9052</v>
      </c>
      <c r="H2639" s="21">
        <v>6</v>
      </c>
      <c r="I2639" s="4"/>
      <c r="J2639" s="5"/>
      <c r="K2639" s="6"/>
      <c r="L2639" s="6"/>
      <c r="M2639" s="125" t="s">
        <v>10642</v>
      </c>
      <c r="N2639" s="125" t="s">
        <v>10643</v>
      </c>
      <c r="O2639" s="126" t="s">
        <v>1136</v>
      </c>
      <c r="P2639" s="127" t="s">
        <v>4113</v>
      </c>
      <c r="Q2639" s="127" t="s">
        <v>10644</v>
      </c>
      <c r="R2639" s="127" t="s">
        <v>10653</v>
      </c>
      <c r="S2639" s="128">
        <v>2</v>
      </c>
      <c r="T2639" s="128">
        <v>4</v>
      </c>
      <c r="U2639" s="128">
        <v>2</v>
      </c>
      <c r="V2639" s="128">
        <v>0</v>
      </c>
      <c r="W2639" s="129" t="s">
        <v>10645</v>
      </c>
      <c r="X2639" s="130" t="s">
        <v>10642</v>
      </c>
      <c r="Y2639" s="130" t="s">
        <v>2281</v>
      </c>
    </row>
    <row r="2640" spans="1:25">
      <c r="A2640" s="6" t="str">
        <f t="shared" si="111"/>
        <v>TRBLOQ2422NTI</v>
      </c>
      <c r="B2640" s="7" t="s">
        <v>989</v>
      </c>
      <c r="C2640" s="7" t="s">
        <v>1146</v>
      </c>
      <c r="D2640" s="7" t="s">
        <v>2051</v>
      </c>
      <c r="E2640" s="7" t="s">
        <v>7486</v>
      </c>
      <c r="F2640" s="17">
        <v>220344114</v>
      </c>
      <c r="G2640" s="13" t="s">
        <v>11930</v>
      </c>
      <c r="H2640" s="21">
        <v>25</v>
      </c>
      <c r="I2640" s="4">
        <v>45689</v>
      </c>
      <c r="J2640" s="5"/>
      <c r="K2640" s="6"/>
      <c r="L2640" s="6"/>
      <c r="M2640" s="125" t="s">
        <v>10642</v>
      </c>
      <c r="N2640" s="125" t="s">
        <v>10643</v>
      </c>
      <c r="O2640" s="126" t="s">
        <v>1136</v>
      </c>
      <c r="P2640" s="127" t="s">
        <v>4113</v>
      </c>
      <c r="Q2640" s="127" t="s">
        <v>10644</v>
      </c>
      <c r="R2640" s="127" t="s">
        <v>10653</v>
      </c>
      <c r="S2640" s="128">
        <v>2</v>
      </c>
      <c r="T2640" s="128">
        <v>4</v>
      </c>
      <c r="U2640" s="128">
        <v>2</v>
      </c>
      <c r="V2640" s="128">
        <v>2</v>
      </c>
      <c r="W2640" s="129" t="s">
        <v>10645</v>
      </c>
      <c r="X2640" s="130" t="s">
        <v>10642</v>
      </c>
      <c r="Y2640" s="130" t="s">
        <v>2281</v>
      </c>
    </row>
    <row r="2641" spans="1:25">
      <c r="A2641" s="6" t="str">
        <f t="shared" si="111"/>
        <v>TRBLOQ2422NTI</v>
      </c>
      <c r="B2641" s="7" t="s">
        <v>1039</v>
      </c>
      <c r="C2641" s="7" t="s">
        <v>1136</v>
      </c>
      <c r="D2641" s="5" t="s">
        <v>7381</v>
      </c>
      <c r="E2641" s="7" t="s">
        <v>7486</v>
      </c>
      <c r="F2641" s="17">
        <v>220344114</v>
      </c>
      <c r="G2641" s="16" t="s">
        <v>9053</v>
      </c>
      <c r="H2641" s="21">
        <v>10</v>
      </c>
      <c r="I2641" s="4"/>
      <c r="J2641" s="5"/>
      <c r="K2641" s="6"/>
      <c r="L2641" s="6"/>
      <c r="M2641" s="125" t="s">
        <v>10642</v>
      </c>
      <c r="N2641" s="125" t="s">
        <v>10643</v>
      </c>
      <c r="O2641" s="126" t="s">
        <v>1136</v>
      </c>
      <c r="P2641" s="127" t="s">
        <v>4113</v>
      </c>
      <c r="Q2641" s="127" t="s">
        <v>10644</v>
      </c>
      <c r="R2641" s="127" t="s">
        <v>10653</v>
      </c>
      <c r="S2641" s="128">
        <v>2</v>
      </c>
      <c r="T2641" s="128">
        <v>4</v>
      </c>
      <c r="U2641" s="128">
        <v>2</v>
      </c>
      <c r="V2641" s="128">
        <v>2</v>
      </c>
      <c r="W2641" s="129" t="s">
        <v>10645</v>
      </c>
      <c r="X2641" s="130" t="s">
        <v>10642</v>
      </c>
      <c r="Y2641" s="130" t="s">
        <v>2281</v>
      </c>
    </row>
    <row r="2642" spans="1:25">
      <c r="A2642" s="6" t="str">
        <f t="shared" si="111"/>
        <v>TRBLOQ2424NTI</v>
      </c>
      <c r="B2642" s="7" t="s">
        <v>989</v>
      </c>
      <c r="C2642" s="7" t="s">
        <v>1146</v>
      </c>
      <c r="D2642" s="7" t="s">
        <v>2051</v>
      </c>
      <c r="E2642" s="7" t="s">
        <v>7487</v>
      </c>
      <c r="F2642" s="17">
        <v>200316805</v>
      </c>
      <c r="G2642" s="13" t="s">
        <v>11931</v>
      </c>
      <c r="H2642" s="21">
        <v>10</v>
      </c>
      <c r="I2642" s="4"/>
      <c r="J2642" s="5"/>
      <c r="K2642" s="6"/>
      <c r="L2642" s="6"/>
      <c r="M2642" s="125" t="s">
        <v>10642</v>
      </c>
      <c r="N2642" s="125" t="s">
        <v>10643</v>
      </c>
      <c r="O2642" s="126" t="s">
        <v>1136</v>
      </c>
      <c r="P2642" s="127" t="s">
        <v>4113</v>
      </c>
      <c r="Q2642" s="127" t="s">
        <v>10644</v>
      </c>
      <c r="R2642" s="127" t="s">
        <v>10653</v>
      </c>
      <c r="S2642" s="128">
        <v>2</v>
      </c>
      <c r="T2642" s="128">
        <v>4</v>
      </c>
      <c r="U2642" s="128">
        <v>2</v>
      </c>
      <c r="V2642" s="128">
        <v>4</v>
      </c>
      <c r="W2642" s="129" t="s">
        <v>10645</v>
      </c>
      <c r="X2642" s="130" t="s">
        <v>10642</v>
      </c>
      <c r="Y2642" s="130" t="s">
        <v>2281</v>
      </c>
    </row>
    <row r="2643" spans="1:25">
      <c r="A2643" s="6" t="str">
        <f t="shared" si="111"/>
        <v>TRBLOQ2424NTI</v>
      </c>
      <c r="B2643" s="7" t="s">
        <v>1039</v>
      </c>
      <c r="C2643" s="7" t="s">
        <v>1136</v>
      </c>
      <c r="D2643" s="7" t="s">
        <v>7382</v>
      </c>
      <c r="E2643" s="7" t="s">
        <v>7487</v>
      </c>
      <c r="F2643" s="17">
        <v>200316805</v>
      </c>
      <c r="G2643" s="16" t="s">
        <v>9054</v>
      </c>
      <c r="H2643" s="21">
        <v>9</v>
      </c>
      <c r="I2643" s="4"/>
      <c r="J2643" s="5"/>
      <c r="K2643" s="6"/>
      <c r="L2643" s="6"/>
      <c r="M2643" s="125" t="s">
        <v>10642</v>
      </c>
      <c r="N2643" s="125" t="s">
        <v>10643</v>
      </c>
      <c r="O2643" s="126" t="s">
        <v>1136</v>
      </c>
      <c r="P2643" s="127" t="s">
        <v>4113</v>
      </c>
      <c r="Q2643" s="127" t="s">
        <v>10644</v>
      </c>
      <c r="R2643" s="127" t="s">
        <v>10653</v>
      </c>
      <c r="S2643" s="128">
        <v>2</v>
      </c>
      <c r="T2643" s="128">
        <v>4</v>
      </c>
      <c r="U2643" s="128">
        <v>2</v>
      </c>
      <c r="V2643" s="128">
        <v>4</v>
      </c>
      <c r="W2643" s="129" t="s">
        <v>10645</v>
      </c>
      <c r="X2643" s="130" t="s">
        <v>10642</v>
      </c>
      <c r="Y2643" s="130" t="s">
        <v>2281</v>
      </c>
    </row>
    <row r="2644" spans="1:25">
      <c r="A2644" s="6" t="str">
        <f t="shared" si="111"/>
        <v>TRBLOQ2426NTI</v>
      </c>
      <c r="B2644" s="7" t="s">
        <v>1039</v>
      </c>
      <c r="C2644" s="7" t="s">
        <v>1136</v>
      </c>
      <c r="D2644" s="7" t="s">
        <v>7383</v>
      </c>
      <c r="E2644" s="7" t="s">
        <v>7488</v>
      </c>
      <c r="F2644" s="17">
        <v>220316806</v>
      </c>
      <c r="G2644" s="16" t="s">
        <v>9055</v>
      </c>
      <c r="H2644" s="21">
        <v>4</v>
      </c>
      <c r="I2644" s="4"/>
      <c r="J2644" s="5"/>
      <c r="K2644" s="6"/>
      <c r="L2644" s="6"/>
      <c r="M2644" s="125" t="s">
        <v>10642</v>
      </c>
      <c r="N2644" s="125" t="s">
        <v>10643</v>
      </c>
      <c r="O2644" s="126" t="s">
        <v>1136</v>
      </c>
      <c r="P2644" s="127" t="s">
        <v>4113</v>
      </c>
      <c r="Q2644" s="127" t="s">
        <v>10644</v>
      </c>
      <c r="R2644" s="127" t="s">
        <v>10653</v>
      </c>
      <c r="S2644" s="128">
        <v>2</v>
      </c>
      <c r="T2644" s="128">
        <v>4</v>
      </c>
      <c r="U2644" s="128">
        <v>2</v>
      </c>
      <c r="V2644" s="128">
        <v>6</v>
      </c>
      <c r="W2644" s="129" t="s">
        <v>10645</v>
      </c>
      <c r="X2644" s="130" t="s">
        <v>10642</v>
      </c>
      <c r="Y2644" s="130" t="s">
        <v>2281</v>
      </c>
    </row>
    <row r="2645" spans="1:25">
      <c r="A2645" s="6" t="str">
        <f t="shared" si="111"/>
        <v>TRBLOQ2430NSS</v>
      </c>
      <c r="B2645" s="7"/>
      <c r="C2645" s="7"/>
      <c r="D2645" s="7"/>
      <c r="E2645" s="7" t="s">
        <v>7489</v>
      </c>
      <c r="F2645" s="7">
        <v>2100038807</v>
      </c>
      <c r="G2645" s="18" t="s">
        <v>9056</v>
      </c>
      <c r="H2645" s="21">
        <v>5</v>
      </c>
      <c r="I2645" s="4"/>
      <c r="J2645" s="7"/>
      <c r="K2645" s="7"/>
      <c r="L2645" s="6"/>
      <c r="M2645" s="125" t="s">
        <v>10642</v>
      </c>
      <c r="N2645" s="125" t="s">
        <v>10643</v>
      </c>
      <c r="O2645" s="126" t="s">
        <v>1136</v>
      </c>
      <c r="P2645" s="127" t="s">
        <v>4113</v>
      </c>
      <c r="Q2645" s="127" t="s">
        <v>10644</v>
      </c>
      <c r="R2645" s="127" t="s">
        <v>10653</v>
      </c>
      <c r="S2645" s="128">
        <v>2</v>
      </c>
      <c r="T2645" s="128">
        <v>4</v>
      </c>
      <c r="U2645" s="128">
        <v>3</v>
      </c>
      <c r="V2645" s="128">
        <v>0</v>
      </c>
      <c r="W2645" s="129" t="s">
        <v>10645</v>
      </c>
      <c r="X2645" s="130" t="s">
        <v>10647</v>
      </c>
      <c r="Y2645" s="130" t="s">
        <v>10647</v>
      </c>
    </row>
    <row r="2646" spans="1:25">
      <c r="A2646" s="6" t="str">
        <f t="shared" ref="A2646:A2650" si="112">CONCATENATE(M2646,N2646,O2646,P2646,Q2646,R2646,S2646,T2646,U2646,V2646,W2646,X2646,Y2646)</f>
        <v>PLBDAV2403LTI</v>
      </c>
      <c r="B2646" s="7" t="s">
        <v>1056</v>
      </c>
      <c r="C2646" s="7" t="s">
        <v>1385</v>
      </c>
      <c r="D2646" s="7" t="s">
        <v>3045</v>
      </c>
      <c r="E2646" s="7" t="s">
        <v>8375</v>
      </c>
      <c r="F2646" s="7" t="s">
        <v>7620</v>
      </c>
      <c r="G2646" s="16" t="s">
        <v>10422</v>
      </c>
      <c r="H2646" s="21">
        <v>0</v>
      </c>
      <c r="I2646" s="4"/>
      <c r="J2646" s="5"/>
      <c r="K2646" s="7"/>
      <c r="L2646" s="6"/>
      <c r="M2646" s="125" t="s">
        <v>10646</v>
      </c>
      <c r="N2646" s="125" t="s">
        <v>4113</v>
      </c>
      <c r="O2646" s="126" t="s">
        <v>1136</v>
      </c>
      <c r="P2646" s="127" t="s">
        <v>1157</v>
      </c>
      <c r="Q2646" s="127" t="s">
        <v>1126</v>
      </c>
      <c r="R2646" s="127" t="s">
        <v>10650</v>
      </c>
      <c r="S2646" s="128">
        <v>2</v>
      </c>
      <c r="T2646" s="128">
        <v>4</v>
      </c>
      <c r="U2646" s="128">
        <v>0</v>
      </c>
      <c r="V2646" s="128">
        <v>3</v>
      </c>
      <c r="W2646" s="129" t="s">
        <v>4113</v>
      </c>
      <c r="X2646" s="130" t="s">
        <v>10642</v>
      </c>
      <c r="Y2646" s="130" t="s">
        <v>2281</v>
      </c>
    </row>
    <row r="2647" spans="1:25">
      <c r="A2647" s="6" t="str">
        <f t="shared" si="112"/>
        <v>PLBDAV2403RTI</v>
      </c>
      <c r="B2647" s="7" t="s">
        <v>1056</v>
      </c>
      <c r="C2647" s="7" t="s">
        <v>1412</v>
      </c>
      <c r="D2647" s="7" t="s">
        <v>3905</v>
      </c>
      <c r="E2647" s="7" t="s">
        <v>8372</v>
      </c>
      <c r="F2647" s="7" t="s">
        <v>7618</v>
      </c>
      <c r="G2647" s="16" t="s">
        <v>10419</v>
      </c>
      <c r="H2647" s="21">
        <v>0</v>
      </c>
      <c r="I2647" s="4"/>
      <c r="J2647" s="5"/>
      <c r="K2647" s="7"/>
      <c r="L2647" s="6"/>
      <c r="M2647" s="125" t="s">
        <v>10646</v>
      </c>
      <c r="N2647" s="125" t="s">
        <v>4113</v>
      </c>
      <c r="O2647" s="126" t="s">
        <v>1136</v>
      </c>
      <c r="P2647" s="127" t="s">
        <v>1157</v>
      </c>
      <c r="Q2647" s="127" t="s">
        <v>1126</v>
      </c>
      <c r="R2647" s="127" t="s">
        <v>10650</v>
      </c>
      <c r="S2647" s="128">
        <v>2</v>
      </c>
      <c r="T2647" s="128">
        <v>4</v>
      </c>
      <c r="U2647" s="128">
        <v>0</v>
      </c>
      <c r="V2647" s="128">
        <v>3</v>
      </c>
      <c r="W2647" s="129" t="s">
        <v>10643</v>
      </c>
      <c r="X2647" s="130" t="s">
        <v>10642</v>
      </c>
      <c r="Y2647" s="130" t="s">
        <v>2281</v>
      </c>
    </row>
    <row r="2648" spans="1:25">
      <c r="A2648" s="6" t="str">
        <f t="shared" si="112"/>
        <v>PLBDAV2404LTI</v>
      </c>
      <c r="B2648" s="7" t="s">
        <v>1056</v>
      </c>
      <c r="C2648" s="7" t="s">
        <v>1385</v>
      </c>
      <c r="D2648" s="7" t="s">
        <v>3046</v>
      </c>
      <c r="E2648" s="7" t="s">
        <v>8376</v>
      </c>
      <c r="F2648" s="7" t="s">
        <v>7621</v>
      </c>
      <c r="G2648" s="16" t="s">
        <v>10423</v>
      </c>
      <c r="H2648" s="21">
        <v>0</v>
      </c>
      <c r="I2648" s="4"/>
      <c r="J2648" s="5"/>
      <c r="K2648" s="7"/>
      <c r="L2648" s="6"/>
      <c r="M2648" s="125" t="s">
        <v>10646</v>
      </c>
      <c r="N2648" s="125" t="s">
        <v>4113</v>
      </c>
      <c r="O2648" s="126" t="s">
        <v>1136</v>
      </c>
      <c r="P2648" s="127" t="s">
        <v>1157</v>
      </c>
      <c r="Q2648" s="127" t="s">
        <v>1126</v>
      </c>
      <c r="R2648" s="127" t="s">
        <v>10650</v>
      </c>
      <c r="S2648" s="128">
        <v>2</v>
      </c>
      <c r="T2648" s="128">
        <v>4</v>
      </c>
      <c r="U2648" s="128">
        <v>0</v>
      </c>
      <c r="V2648" s="128">
        <v>4</v>
      </c>
      <c r="W2648" s="129" t="s">
        <v>4113</v>
      </c>
      <c r="X2648" s="130" t="s">
        <v>10642</v>
      </c>
      <c r="Y2648" s="130" t="s">
        <v>2281</v>
      </c>
    </row>
    <row r="2649" spans="1:25">
      <c r="A2649" s="6" t="str">
        <f t="shared" si="112"/>
        <v>PLBDAV2404RTI</v>
      </c>
      <c r="B2649" s="7" t="s">
        <v>1056</v>
      </c>
      <c r="C2649" s="7" t="s">
        <v>1412</v>
      </c>
      <c r="D2649" s="7" t="s">
        <v>3907</v>
      </c>
      <c r="E2649" s="7" t="s">
        <v>8373</v>
      </c>
      <c r="F2649" s="7" t="s">
        <v>7619</v>
      </c>
      <c r="G2649" s="16" t="s">
        <v>10420</v>
      </c>
      <c r="H2649" s="21">
        <v>0</v>
      </c>
      <c r="I2649" s="4"/>
      <c r="J2649" s="5"/>
      <c r="K2649" s="7"/>
      <c r="L2649" s="6"/>
      <c r="M2649" s="125" t="s">
        <v>10646</v>
      </c>
      <c r="N2649" s="125" t="s">
        <v>4113</v>
      </c>
      <c r="O2649" s="126" t="s">
        <v>1136</v>
      </c>
      <c r="P2649" s="127" t="s">
        <v>1157</v>
      </c>
      <c r="Q2649" s="127" t="s">
        <v>1126</v>
      </c>
      <c r="R2649" s="127" t="s">
        <v>10650</v>
      </c>
      <c r="S2649" s="128">
        <v>2</v>
      </c>
      <c r="T2649" s="128">
        <v>4</v>
      </c>
      <c r="U2649" s="128">
        <v>0</v>
      </c>
      <c r="V2649" s="128">
        <v>4</v>
      </c>
      <c r="W2649" s="129" t="s">
        <v>10643</v>
      </c>
      <c r="X2649" s="130" t="s">
        <v>10642</v>
      </c>
      <c r="Y2649" s="130" t="s">
        <v>2281</v>
      </c>
    </row>
    <row r="2650" spans="1:25">
      <c r="A2650" s="6" t="str">
        <f t="shared" si="112"/>
        <v>PLBDAV2405LTI</v>
      </c>
      <c r="B2650" s="7" t="s">
        <v>1056</v>
      </c>
      <c r="C2650" s="7" t="s">
        <v>1385</v>
      </c>
      <c r="D2650" s="7" t="s">
        <v>3047</v>
      </c>
      <c r="E2650" s="7" t="s">
        <v>8377</v>
      </c>
      <c r="F2650" s="7">
        <v>1712020721</v>
      </c>
      <c r="G2650" s="16" t="s">
        <v>10424</v>
      </c>
      <c r="H2650" s="21">
        <v>0</v>
      </c>
      <c r="I2650" s="4"/>
      <c r="J2650" s="5"/>
      <c r="K2650" s="7"/>
      <c r="L2650" s="6"/>
      <c r="M2650" s="125" t="s">
        <v>10646</v>
      </c>
      <c r="N2650" s="125" t="s">
        <v>4113</v>
      </c>
      <c r="O2650" s="126" t="s">
        <v>1136</v>
      </c>
      <c r="P2650" s="127" t="s">
        <v>1157</v>
      </c>
      <c r="Q2650" s="127" t="s">
        <v>1126</v>
      </c>
      <c r="R2650" s="127" t="s">
        <v>10650</v>
      </c>
      <c r="S2650" s="128">
        <v>2</v>
      </c>
      <c r="T2650" s="128">
        <v>4</v>
      </c>
      <c r="U2650" s="128">
        <v>0</v>
      </c>
      <c r="V2650" s="128">
        <v>5</v>
      </c>
      <c r="W2650" s="129" t="s">
        <v>4113</v>
      </c>
      <c r="X2650" s="130" t="s">
        <v>10642</v>
      </c>
      <c r="Y2650" s="130" t="s">
        <v>2281</v>
      </c>
    </row>
    <row r="2651" spans="1:25">
      <c r="A2651" s="6" t="str">
        <f t="shared" ref="A2651:A2696" si="113">CONCATENATE(M2651,N2651,O2651,P2651,Q2651,R2651,S2651,T2651,U2651,V2651,W2651,X2651,Y2651)</f>
        <v>PLBDAV2405RTI</v>
      </c>
      <c r="B2651" s="7" t="s">
        <v>1056</v>
      </c>
      <c r="C2651" s="7" t="s">
        <v>1385</v>
      </c>
      <c r="D2651" s="7" t="s">
        <v>3044</v>
      </c>
      <c r="E2651" s="7" t="s">
        <v>8374</v>
      </c>
      <c r="F2651" s="7" t="s">
        <v>7620</v>
      </c>
      <c r="G2651" s="16" t="s">
        <v>10421</v>
      </c>
      <c r="H2651" s="21">
        <v>0</v>
      </c>
      <c r="I2651" s="4"/>
      <c r="J2651" s="5"/>
      <c r="K2651" s="7"/>
      <c r="L2651" s="6"/>
      <c r="M2651" s="125" t="s">
        <v>10646</v>
      </c>
      <c r="N2651" s="125" t="s">
        <v>4113</v>
      </c>
      <c r="O2651" s="126" t="s">
        <v>1136</v>
      </c>
      <c r="P2651" s="127" t="s">
        <v>1157</v>
      </c>
      <c r="Q2651" s="127" t="s">
        <v>1126</v>
      </c>
      <c r="R2651" s="127" t="s">
        <v>10650</v>
      </c>
      <c r="S2651" s="128">
        <v>2</v>
      </c>
      <c r="T2651" s="128">
        <v>4</v>
      </c>
      <c r="U2651" s="128">
        <v>0</v>
      </c>
      <c r="V2651" s="128">
        <v>5</v>
      </c>
      <c r="W2651" s="129" t="s">
        <v>10643</v>
      </c>
      <c r="X2651" s="130" t="s">
        <v>10642</v>
      </c>
      <c r="Y2651" s="130" t="s">
        <v>2281</v>
      </c>
    </row>
    <row r="2652" spans="1:25">
      <c r="A2652" s="6" t="str">
        <f t="shared" si="113"/>
        <v>PLRDJA2403LTI</v>
      </c>
      <c r="B2652" s="7" t="s">
        <v>1056</v>
      </c>
      <c r="C2652" s="7" t="s">
        <v>1412</v>
      </c>
      <c r="D2652" s="7" t="s">
        <v>3902</v>
      </c>
      <c r="E2652" s="7" t="s">
        <v>8370</v>
      </c>
      <c r="F2652" s="7" t="s">
        <v>7616</v>
      </c>
      <c r="G2652" s="16" t="s">
        <v>10522</v>
      </c>
      <c r="H2652" s="21">
        <v>14</v>
      </c>
      <c r="I2652" s="4"/>
      <c r="J2652" s="5"/>
      <c r="K2652" s="7"/>
      <c r="L2652" s="6"/>
      <c r="M2652" s="125" t="s">
        <v>10646</v>
      </c>
      <c r="N2652" s="125" t="s">
        <v>4113</v>
      </c>
      <c r="O2652" s="126" t="s">
        <v>10643</v>
      </c>
      <c r="P2652" s="127" t="s">
        <v>1157</v>
      </c>
      <c r="Q2652" s="127" t="s">
        <v>2282</v>
      </c>
      <c r="R2652" s="127" t="s">
        <v>1126</v>
      </c>
      <c r="S2652" s="128">
        <v>2</v>
      </c>
      <c r="T2652" s="128">
        <v>4</v>
      </c>
      <c r="U2652" s="128">
        <v>0</v>
      </c>
      <c r="V2652" s="128">
        <v>3</v>
      </c>
      <c r="W2652" s="129" t="s">
        <v>4113</v>
      </c>
      <c r="X2652" s="130" t="s">
        <v>10642</v>
      </c>
      <c r="Y2652" s="130" t="s">
        <v>2281</v>
      </c>
    </row>
    <row r="2653" spans="1:25">
      <c r="A2653" s="6" t="str">
        <f t="shared" si="113"/>
        <v>PLRDJA2403RTI</v>
      </c>
      <c r="B2653" s="7" t="s">
        <v>1056</v>
      </c>
      <c r="C2653" s="7" t="s">
        <v>1412</v>
      </c>
      <c r="D2653" s="7" t="s">
        <v>3901</v>
      </c>
      <c r="E2653" s="7" t="s">
        <v>8369</v>
      </c>
      <c r="F2653" s="7" t="s">
        <v>7614</v>
      </c>
      <c r="G2653" s="16" t="s">
        <v>11875</v>
      </c>
      <c r="H2653" s="21">
        <v>0</v>
      </c>
      <c r="I2653" s="4"/>
      <c r="J2653" s="5"/>
      <c r="K2653" s="7"/>
      <c r="L2653" s="6"/>
      <c r="M2653" s="125" t="s">
        <v>10646</v>
      </c>
      <c r="N2653" s="125" t="s">
        <v>4113</v>
      </c>
      <c r="O2653" s="126" t="s">
        <v>10643</v>
      </c>
      <c r="P2653" s="127" t="s">
        <v>1157</v>
      </c>
      <c r="Q2653" s="127" t="s">
        <v>2282</v>
      </c>
      <c r="R2653" s="127" t="s">
        <v>1126</v>
      </c>
      <c r="S2653" s="128">
        <v>2</v>
      </c>
      <c r="T2653" s="128">
        <v>4</v>
      </c>
      <c r="U2653" s="128">
        <v>0</v>
      </c>
      <c r="V2653" s="128">
        <v>3</v>
      </c>
      <c r="W2653" s="129" t="s">
        <v>10643</v>
      </c>
      <c r="X2653" s="130" t="s">
        <v>10642</v>
      </c>
      <c r="Y2653" s="130" t="s">
        <v>2281</v>
      </c>
    </row>
    <row r="2654" spans="1:25">
      <c r="A2654" s="6" t="str">
        <f t="shared" si="113"/>
        <v>PLRDJA2405LTI</v>
      </c>
      <c r="B2654" s="7" t="s">
        <v>1056</v>
      </c>
      <c r="C2654" s="7" t="s">
        <v>1412</v>
      </c>
      <c r="D2654" s="7" t="s">
        <v>3903</v>
      </c>
      <c r="E2654" s="7" t="s">
        <v>8371</v>
      </c>
      <c r="F2654" s="7" t="s">
        <v>10524</v>
      </c>
      <c r="G2654" s="16" t="s">
        <v>10523</v>
      </c>
      <c r="H2654" s="21">
        <v>0</v>
      </c>
      <c r="I2654" s="4"/>
      <c r="J2654" s="5"/>
      <c r="K2654" s="7"/>
      <c r="L2654" s="6"/>
      <c r="M2654" s="125" t="s">
        <v>10646</v>
      </c>
      <c r="N2654" s="125" t="s">
        <v>4113</v>
      </c>
      <c r="O2654" s="126" t="s">
        <v>10643</v>
      </c>
      <c r="P2654" s="127" t="s">
        <v>1157</v>
      </c>
      <c r="Q2654" s="127" t="s">
        <v>2282</v>
      </c>
      <c r="R2654" s="127" t="s">
        <v>1126</v>
      </c>
      <c r="S2654" s="128">
        <v>2</v>
      </c>
      <c r="T2654" s="128">
        <v>4</v>
      </c>
      <c r="U2654" s="128">
        <v>0</v>
      </c>
      <c r="V2654" s="128">
        <v>5</v>
      </c>
      <c r="W2654" s="129" t="s">
        <v>4113</v>
      </c>
      <c r="X2654" s="130" t="s">
        <v>10642</v>
      </c>
      <c r="Y2654" s="130" t="s">
        <v>2281</v>
      </c>
    </row>
    <row r="2655" spans="1:25">
      <c r="A2655" s="6" t="str">
        <f t="shared" si="113"/>
        <v>PLRDBS2402LTI</v>
      </c>
      <c r="B2655" s="7" t="s">
        <v>1056</v>
      </c>
      <c r="C2655" s="7" t="s">
        <v>1412</v>
      </c>
      <c r="D2655" s="7" t="s">
        <v>1050</v>
      </c>
      <c r="E2655" s="7" t="s">
        <v>8359</v>
      </c>
      <c r="F2655" s="7" t="s">
        <v>7610</v>
      </c>
      <c r="G2655" s="13" t="s">
        <v>10502</v>
      </c>
      <c r="H2655" s="21">
        <v>0</v>
      </c>
      <c r="I2655" s="4"/>
      <c r="J2655" s="5"/>
      <c r="K2655" s="7"/>
      <c r="L2655" s="6"/>
      <c r="M2655" s="125" t="s">
        <v>10646</v>
      </c>
      <c r="N2655" s="125" t="s">
        <v>4113</v>
      </c>
      <c r="O2655" s="126" t="s">
        <v>10643</v>
      </c>
      <c r="P2655" s="127" t="s">
        <v>1157</v>
      </c>
      <c r="Q2655" s="127" t="s">
        <v>1136</v>
      </c>
      <c r="R2655" s="127" t="s">
        <v>10647</v>
      </c>
      <c r="S2655" s="128">
        <v>2</v>
      </c>
      <c r="T2655" s="128">
        <v>4</v>
      </c>
      <c r="U2655" s="128">
        <v>0</v>
      </c>
      <c r="V2655" s="128">
        <v>2</v>
      </c>
      <c r="W2655" s="129" t="s">
        <v>4113</v>
      </c>
      <c r="X2655" s="130" t="s">
        <v>10642</v>
      </c>
      <c r="Y2655" s="130" t="s">
        <v>2281</v>
      </c>
    </row>
    <row r="2656" spans="1:25">
      <c r="A2656" s="6" t="str">
        <f t="shared" si="113"/>
        <v>PLRDBS2402LTI</v>
      </c>
      <c r="B2656" s="7" t="s">
        <v>1056</v>
      </c>
      <c r="C2656" s="7" t="s">
        <v>1412</v>
      </c>
      <c r="D2656" s="7" t="s">
        <v>1051</v>
      </c>
      <c r="E2656" s="7" t="s">
        <v>8359</v>
      </c>
      <c r="F2656" s="7" t="s">
        <v>3880</v>
      </c>
      <c r="G2656" s="13" t="s">
        <v>10503</v>
      </c>
      <c r="H2656" s="21">
        <v>0</v>
      </c>
      <c r="I2656" s="4"/>
      <c r="J2656" s="5"/>
      <c r="K2656" s="7"/>
      <c r="L2656" s="6"/>
      <c r="M2656" s="125" t="s">
        <v>10646</v>
      </c>
      <c r="N2656" s="125" t="s">
        <v>4113</v>
      </c>
      <c r="O2656" s="126" t="s">
        <v>10643</v>
      </c>
      <c r="P2656" s="127" t="s">
        <v>1157</v>
      </c>
      <c r="Q2656" s="127" t="s">
        <v>1136</v>
      </c>
      <c r="R2656" s="127" t="s">
        <v>10647</v>
      </c>
      <c r="S2656" s="128">
        <v>2</v>
      </c>
      <c r="T2656" s="128">
        <v>4</v>
      </c>
      <c r="U2656" s="128">
        <v>0</v>
      </c>
      <c r="V2656" s="128">
        <v>2</v>
      </c>
      <c r="W2656" s="129" t="s">
        <v>4113</v>
      </c>
      <c r="X2656" s="130" t="s">
        <v>10642</v>
      </c>
      <c r="Y2656" s="130" t="s">
        <v>2281</v>
      </c>
    </row>
    <row r="2657" spans="1:25">
      <c r="A2657" s="6" t="str">
        <f t="shared" si="113"/>
        <v>PLBRDAVB02RTI</v>
      </c>
      <c r="B2657" s="7" t="s">
        <v>989</v>
      </c>
      <c r="C2657" s="7" t="s">
        <v>1136</v>
      </c>
      <c r="D2657" s="7" t="s">
        <v>2278</v>
      </c>
      <c r="E2657" s="7" t="s">
        <v>7608</v>
      </c>
      <c r="F2657" s="7" t="s">
        <v>7795</v>
      </c>
      <c r="G2657" s="13" t="s">
        <v>8426</v>
      </c>
      <c r="H2657" s="21">
        <v>11</v>
      </c>
      <c r="I2657" s="4"/>
      <c r="J2657" s="5"/>
      <c r="K2657" s="6"/>
      <c r="L2657" s="6"/>
      <c r="M2657" s="125" t="s">
        <v>10646</v>
      </c>
      <c r="N2657" s="125" t="s">
        <v>4113</v>
      </c>
      <c r="O2657" s="126" t="s">
        <v>1136</v>
      </c>
      <c r="P2657" s="127" t="s">
        <v>10643</v>
      </c>
      <c r="Q2657" s="127" t="s">
        <v>1157</v>
      </c>
      <c r="R2657" s="127" t="s">
        <v>1126</v>
      </c>
      <c r="S2657" s="128" t="s">
        <v>10650</v>
      </c>
      <c r="T2657" s="128" t="s">
        <v>1136</v>
      </c>
      <c r="U2657" s="128">
        <v>0</v>
      </c>
      <c r="V2657" s="128">
        <v>2</v>
      </c>
      <c r="W2657" s="129" t="s">
        <v>10643</v>
      </c>
      <c r="X2657" s="130" t="s">
        <v>10642</v>
      </c>
      <c r="Y2657" s="130" t="s">
        <v>2281</v>
      </c>
    </row>
    <row r="2658" spans="1:25">
      <c r="A2658" s="6" t="str">
        <f t="shared" si="113"/>
        <v>PLRDBS2402RTI</v>
      </c>
      <c r="B2658" s="7" t="s">
        <v>1056</v>
      </c>
      <c r="C2658" s="7" t="s">
        <v>1412</v>
      </c>
      <c r="D2658" s="7" t="s">
        <v>1043</v>
      </c>
      <c r="E2658" s="7" t="s">
        <v>7608</v>
      </c>
      <c r="F2658" s="7">
        <v>210127165</v>
      </c>
      <c r="G2658" s="13" t="s">
        <v>10494</v>
      </c>
      <c r="H2658" s="21">
        <v>17</v>
      </c>
      <c r="I2658" s="4"/>
      <c r="J2658" s="5"/>
      <c r="K2658" s="7"/>
      <c r="L2658" s="6"/>
      <c r="M2658" s="125" t="s">
        <v>10646</v>
      </c>
      <c r="N2658" s="125" t="s">
        <v>4113</v>
      </c>
      <c r="O2658" s="126" t="s">
        <v>10643</v>
      </c>
      <c r="P2658" s="127" t="s">
        <v>1157</v>
      </c>
      <c r="Q2658" s="127" t="s">
        <v>1136</v>
      </c>
      <c r="R2658" s="127" t="s">
        <v>10647</v>
      </c>
      <c r="S2658" s="128">
        <v>2</v>
      </c>
      <c r="T2658" s="128">
        <v>4</v>
      </c>
      <c r="U2658" s="128">
        <v>0</v>
      </c>
      <c r="V2658" s="128">
        <v>2</v>
      </c>
      <c r="W2658" s="129" t="s">
        <v>10643</v>
      </c>
      <c r="X2658" s="130" t="s">
        <v>10642</v>
      </c>
      <c r="Y2658" s="130" t="s">
        <v>2281</v>
      </c>
    </row>
    <row r="2659" spans="1:25">
      <c r="A2659" s="6" t="str">
        <f t="shared" si="113"/>
        <v>PLRDBL2702RTI</v>
      </c>
      <c r="B2659" s="7" t="s">
        <v>1056</v>
      </c>
      <c r="C2659" s="7" t="s">
        <v>1412</v>
      </c>
      <c r="D2659" s="7" t="s">
        <v>1044</v>
      </c>
      <c r="E2659" s="7" t="s">
        <v>7608</v>
      </c>
      <c r="F2659" s="7" t="s">
        <v>3871</v>
      </c>
      <c r="G2659" s="13" t="s">
        <v>10495</v>
      </c>
      <c r="H2659" s="21">
        <v>12</v>
      </c>
      <c r="I2659" s="4"/>
      <c r="J2659" s="5"/>
      <c r="K2659" s="7"/>
      <c r="L2659" s="6"/>
      <c r="M2659" s="125" t="s">
        <v>10646</v>
      </c>
      <c r="N2659" s="125" t="s">
        <v>4113</v>
      </c>
      <c r="O2659" s="126" t="s">
        <v>10643</v>
      </c>
      <c r="P2659" s="127" t="s">
        <v>1157</v>
      </c>
      <c r="Q2659" s="127" t="s">
        <v>1136</v>
      </c>
      <c r="R2659" s="127" t="s">
        <v>4113</v>
      </c>
      <c r="S2659" s="128">
        <v>2</v>
      </c>
      <c r="T2659" s="128">
        <v>7</v>
      </c>
      <c r="U2659" s="128">
        <v>0</v>
      </c>
      <c r="V2659" s="128">
        <v>2</v>
      </c>
      <c r="W2659" s="129" t="s">
        <v>10643</v>
      </c>
      <c r="X2659" s="130" t="s">
        <v>10642</v>
      </c>
      <c r="Y2659" s="130" t="s">
        <v>2281</v>
      </c>
    </row>
    <row r="2660" spans="1:25">
      <c r="A2660" s="6" t="str">
        <f t="shared" si="113"/>
        <v>PLBRDAVB03LTI</v>
      </c>
      <c r="B2660" s="7" t="s">
        <v>989</v>
      </c>
      <c r="C2660" s="7" t="s">
        <v>1136</v>
      </c>
      <c r="D2660" s="7" t="s">
        <v>2278</v>
      </c>
      <c r="E2660" s="7" t="s">
        <v>7794</v>
      </c>
      <c r="F2660" s="7" t="s">
        <v>7611</v>
      </c>
      <c r="G2660" s="13" t="s">
        <v>8427</v>
      </c>
      <c r="H2660" s="21">
        <v>2</v>
      </c>
      <c r="I2660" s="4"/>
      <c r="J2660" s="5"/>
      <c r="K2660" s="6"/>
      <c r="L2660" s="6"/>
      <c r="M2660" s="125" t="s">
        <v>10646</v>
      </c>
      <c r="N2660" s="125" t="s">
        <v>4113</v>
      </c>
      <c r="O2660" s="126" t="s">
        <v>1136</v>
      </c>
      <c r="P2660" s="127" t="s">
        <v>10643</v>
      </c>
      <c r="Q2660" s="127" t="s">
        <v>1157</v>
      </c>
      <c r="R2660" s="127" t="s">
        <v>1126</v>
      </c>
      <c r="S2660" s="128" t="s">
        <v>10650</v>
      </c>
      <c r="T2660" s="128" t="s">
        <v>1136</v>
      </c>
      <c r="U2660" s="128">
        <v>0</v>
      </c>
      <c r="V2660" s="128">
        <v>3</v>
      </c>
      <c r="W2660" s="129" t="s">
        <v>4113</v>
      </c>
      <c r="X2660" s="130" t="s">
        <v>10642</v>
      </c>
      <c r="Y2660" s="130" t="s">
        <v>2281</v>
      </c>
    </row>
    <row r="2661" spans="1:25">
      <c r="A2661" s="6" t="str">
        <f t="shared" si="113"/>
        <v>PLRDBS2403LTI</v>
      </c>
      <c r="B2661" s="7" t="s">
        <v>1056</v>
      </c>
      <c r="C2661" s="7" t="s">
        <v>1412</v>
      </c>
      <c r="D2661" s="7" t="s">
        <v>1052</v>
      </c>
      <c r="E2661" s="7" t="s">
        <v>7794</v>
      </c>
      <c r="F2661" s="7" t="s">
        <v>7611</v>
      </c>
      <c r="G2661" s="13" t="s">
        <v>10504</v>
      </c>
      <c r="H2661" s="21">
        <v>0</v>
      </c>
      <c r="I2661" s="4"/>
      <c r="J2661" s="5"/>
      <c r="K2661" s="7"/>
      <c r="L2661" s="6"/>
      <c r="M2661" s="125" t="s">
        <v>10646</v>
      </c>
      <c r="N2661" s="125" t="s">
        <v>4113</v>
      </c>
      <c r="O2661" s="126" t="s">
        <v>10643</v>
      </c>
      <c r="P2661" s="127" t="s">
        <v>1157</v>
      </c>
      <c r="Q2661" s="127" t="s">
        <v>1136</v>
      </c>
      <c r="R2661" s="127" t="s">
        <v>10647</v>
      </c>
      <c r="S2661" s="128">
        <v>2</v>
      </c>
      <c r="T2661" s="128">
        <v>4</v>
      </c>
      <c r="U2661" s="128">
        <v>0</v>
      </c>
      <c r="V2661" s="128">
        <v>3</v>
      </c>
      <c r="W2661" s="129" t="s">
        <v>4113</v>
      </c>
      <c r="X2661" s="130" t="s">
        <v>10642</v>
      </c>
      <c r="Y2661" s="130" t="s">
        <v>2281</v>
      </c>
    </row>
    <row r="2662" spans="1:25">
      <c r="A2662" s="6" t="str">
        <f t="shared" si="113"/>
        <v>PLRDBS2403LTI</v>
      </c>
      <c r="B2662" s="7" t="s">
        <v>1056</v>
      </c>
      <c r="C2662" s="7" t="s">
        <v>1412</v>
      </c>
      <c r="D2662" s="7" t="s">
        <v>3881</v>
      </c>
      <c r="E2662" s="7" t="s">
        <v>7794</v>
      </c>
      <c r="F2662" s="7" t="s">
        <v>3882</v>
      </c>
      <c r="G2662" s="13" t="s">
        <v>10505</v>
      </c>
      <c r="H2662" s="21">
        <v>0</v>
      </c>
      <c r="I2662" s="4"/>
      <c r="J2662" s="5"/>
      <c r="K2662" s="7"/>
      <c r="L2662" s="6"/>
      <c r="M2662" s="125" t="s">
        <v>10646</v>
      </c>
      <c r="N2662" s="125" t="s">
        <v>4113</v>
      </c>
      <c r="O2662" s="126" t="s">
        <v>10643</v>
      </c>
      <c r="P2662" s="127" t="s">
        <v>1157</v>
      </c>
      <c r="Q2662" s="127" t="s">
        <v>1136</v>
      </c>
      <c r="R2662" s="127" t="s">
        <v>10647</v>
      </c>
      <c r="S2662" s="128">
        <v>2</v>
      </c>
      <c r="T2662" s="128">
        <v>4</v>
      </c>
      <c r="U2662" s="128">
        <v>0</v>
      </c>
      <c r="V2662" s="128">
        <v>3</v>
      </c>
      <c r="W2662" s="129" t="s">
        <v>4113</v>
      </c>
      <c r="X2662" s="130" t="s">
        <v>10642</v>
      </c>
      <c r="Y2662" s="130" t="s">
        <v>2281</v>
      </c>
    </row>
    <row r="2663" spans="1:25">
      <c r="A2663" s="6" t="str">
        <f t="shared" si="113"/>
        <v>PLRDBS2403RTI</v>
      </c>
      <c r="B2663" s="7" t="s">
        <v>1056</v>
      </c>
      <c r="C2663" s="7" t="s">
        <v>1412</v>
      </c>
      <c r="D2663" s="7" t="s">
        <v>1045</v>
      </c>
      <c r="E2663" s="7" t="s">
        <v>8357</v>
      </c>
      <c r="F2663" s="7" t="s">
        <v>7609</v>
      </c>
      <c r="G2663" s="13" t="s">
        <v>10496</v>
      </c>
      <c r="H2663" s="21">
        <v>0</v>
      </c>
      <c r="I2663" s="4"/>
      <c r="J2663" s="5"/>
      <c r="K2663" s="7"/>
      <c r="L2663" s="6"/>
      <c r="M2663" s="125" t="s">
        <v>10646</v>
      </c>
      <c r="N2663" s="125" t="s">
        <v>4113</v>
      </c>
      <c r="O2663" s="126" t="s">
        <v>10643</v>
      </c>
      <c r="P2663" s="127" t="s">
        <v>1157</v>
      </c>
      <c r="Q2663" s="127" t="s">
        <v>1136</v>
      </c>
      <c r="R2663" s="127" t="s">
        <v>10647</v>
      </c>
      <c r="S2663" s="128">
        <v>2</v>
      </c>
      <c r="T2663" s="128">
        <v>4</v>
      </c>
      <c r="U2663" s="128">
        <v>0</v>
      </c>
      <c r="V2663" s="128">
        <v>3</v>
      </c>
      <c r="W2663" s="129" t="s">
        <v>10643</v>
      </c>
      <c r="X2663" s="130" t="s">
        <v>10642</v>
      </c>
      <c r="Y2663" s="130" t="s">
        <v>2281</v>
      </c>
    </row>
    <row r="2664" spans="1:25">
      <c r="A2664" s="6" t="str">
        <f t="shared" si="113"/>
        <v>PLRDBS2403RTI</v>
      </c>
      <c r="B2664" s="7" t="s">
        <v>1056</v>
      </c>
      <c r="C2664" s="7" t="s">
        <v>1412</v>
      </c>
      <c r="D2664" s="7" t="s">
        <v>2059</v>
      </c>
      <c r="E2664" s="7" t="s">
        <v>8357</v>
      </c>
      <c r="F2664" s="7" t="s">
        <v>3872</v>
      </c>
      <c r="G2664" s="13" t="s">
        <v>10497</v>
      </c>
      <c r="H2664" s="21">
        <v>0</v>
      </c>
      <c r="I2664" s="4"/>
      <c r="J2664" s="5"/>
      <c r="K2664" s="7"/>
      <c r="L2664" s="6"/>
      <c r="M2664" s="125" t="s">
        <v>10646</v>
      </c>
      <c r="N2664" s="125" t="s">
        <v>4113</v>
      </c>
      <c r="O2664" s="126" t="s">
        <v>10643</v>
      </c>
      <c r="P2664" s="127" t="s">
        <v>1157</v>
      </c>
      <c r="Q2664" s="127" t="s">
        <v>1136</v>
      </c>
      <c r="R2664" s="127" t="s">
        <v>10647</v>
      </c>
      <c r="S2664" s="128">
        <v>2</v>
      </c>
      <c r="T2664" s="128">
        <v>4</v>
      </c>
      <c r="U2664" s="128">
        <v>0</v>
      </c>
      <c r="V2664" s="128">
        <v>3</v>
      </c>
      <c r="W2664" s="129" t="s">
        <v>10643</v>
      </c>
      <c r="X2664" s="130" t="s">
        <v>10642</v>
      </c>
      <c r="Y2664" s="130" t="s">
        <v>2281</v>
      </c>
    </row>
    <row r="2665" spans="1:25">
      <c r="A2665" s="6" t="str">
        <f t="shared" si="113"/>
        <v>PLRDBS2404LTI</v>
      </c>
      <c r="B2665" s="7" t="s">
        <v>1056</v>
      </c>
      <c r="C2665" s="7" t="s">
        <v>1412</v>
      </c>
      <c r="D2665" s="7" t="s">
        <v>3883</v>
      </c>
      <c r="E2665" s="7" t="s">
        <v>3885</v>
      </c>
      <c r="F2665" s="7" t="s">
        <v>3874</v>
      </c>
      <c r="G2665" s="13" t="s">
        <v>10506</v>
      </c>
      <c r="H2665" s="21">
        <v>0</v>
      </c>
      <c r="I2665" s="4"/>
      <c r="J2665" s="5"/>
      <c r="K2665" s="7"/>
      <c r="L2665" s="6"/>
      <c r="M2665" s="125" t="s">
        <v>10646</v>
      </c>
      <c r="N2665" s="125" t="s">
        <v>4113</v>
      </c>
      <c r="O2665" s="126" t="s">
        <v>10643</v>
      </c>
      <c r="P2665" s="127" t="s">
        <v>1157</v>
      </c>
      <c r="Q2665" s="127" t="s">
        <v>1136</v>
      </c>
      <c r="R2665" s="127" t="s">
        <v>10647</v>
      </c>
      <c r="S2665" s="128">
        <v>2</v>
      </c>
      <c r="T2665" s="128">
        <v>4</v>
      </c>
      <c r="U2665" s="128">
        <v>0</v>
      </c>
      <c r="V2665" s="128">
        <v>4</v>
      </c>
      <c r="W2665" s="129" t="s">
        <v>4113</v>
      </c>
      <c r="X2665" s="130" t="s">
        <v>10642</v>
      </c>
      <c r="Y2665" s="130" t="s">
        <v>2281</v>
      </c>
    </row>
    <row r="2666" spans="1:25">
      <c r="A2666" s="6" t="str">
        <f t="shared" si="113"/>
        <v>PLRDBS2404LTI</v>
      </c>
      <c r="B2666" s="7" t="s">
        <v>1056</v>
      </c>
      <c r="C2666" s="7" t="s">
        <v>1412</v>
      </c>
      <c r="D2666" s="7" t="s">
        <v>3886</v>
      </c>
      <c r="E2666" s="7" t="s">
        <v>3885</v>
      </c>
      <c r="F2666" s="7" t="s">
        <v>7612</v>
      </c>
      <c r="G2666" s="13" t="s">
        <v>10507</v>
      </c>
      <c r="H2666" s="21">
        <v>0</v>
      </c>
      <c r="I2666" s="4"/>
      <c r="J2666" s="5"/>
      <c r="K2666" s="7"/>
      <c r="L2666" s="6"/>
      <c r="M2666" s="125" t="s">
        <v>10646</v>
      </c>
      <c r="N2666" s="125" t="s">
        <v>4113</v>
      </c>
      <c r="O2666" s="126" t="s">
        <v>10643</v>
      </c>
      <c r="P2666" s="127" t="s">
        <v>1157</v>
      </c>
      <c r="Q2666" s="127" t="s">
        <v>1136</v>
      </c>
      <c r="R2666" s="127" t="s">
        <v>10647</v>
      </c>
      <c r="S2666" s="128">
        <v>2</v>
      </c>
      <c r="T2666" s="128">
        <v>4</v>
      </c>
      <c r="U2666" s="128">
        <v>0</v>
      </c>
      <c r="V2666" s="128">
        <v>4</v>
      </c>
      <c r="W2666" s="129" t="s">
        <v>4113</v>
      </c>
      <c r="X2666" s="130" t="s">
        <v>10642</v>
      </c>
      <c r="Y2666" s="130" t="s">
        <v>2281</v>
      </c>
    </row>
    <row r="2667" spans="1:25">
      <c r="A2667" s="6" t="str">
        <f t="shared" si="113"/>
        <v>PLRDBS2404RTI</v>
      </c>
      <c r="B2667" s="7" t="s">
        <v>1056</v>
      </c>
      <c r="C2667" s="7" t="s">
        <v>1412</v>
      </c>
      <c r="D2667" s="7" t="s">
        <v>1046</v>
      </c>
      <c r="E2667" s="7" t="s">
        <v>3873</v>
      </c>
      <c r="F2667" s="7" t="s">
        <v>3875</v>
      </c>
      <c r="G2667" s="13" t="s">
        <v>10498</v>
      </c>
      <c r="H2667" s="21">
        <v>0</v>
      </c>
      <c r="I2667" s="4"/>
      <c r="J2667" s="5"/>
      <c r="K2667" s="7"/>
      <c r="L2667" s="6"/>
      <c r="M2667" s="125" t="s">
        <v>10646</v>
      </c>
      <c r="N2667" s="125" t="s">
        <v>4113</v>
      </c>
      <c r="O2667" s="126" t="s">
        <v>10643</v>
      </c>
      <c r="P2667" s="127" t="s">
        <v>1157</v>
      </c>
      <c r="Q2667" s="127" t="s">
        <v>1136</v>
      </c>
      <c r="R2667" s="127" t="s">
        <v>10647</v>
      </c>
      <c r="S2667" s="128">
        <v>2</v>
      </c>
      <c r="T2667" s="128">
        <v>4</v>
      </c>
      <c r="U2667" s="128">
        <v>0</v>
      </c>
      <c r="V2667" s="128">
        <v>4</v>
      </c>
      <c r="W2667" s="129" t="s">
        <v>10643</v>
      </c>
      <c r="X2667" s="130" t="s">
        <v>10642</v>
      </c>
      <c r="Y2667" s="130" t="s">
        <v>2281</v>
      </c>
    </row>
    <row r="2668" spans="1:25">
      <c r="A2668" s="6" t="str">
        <f t="shared" si="113"/>
        <v>PLRDBS2404RTI</v>
      </c>
      <c r="B2668" s="7" t="s">
        <v>1056</v>
      </c>
      <c r="C2668" s="7" t="s">
        <v>1412</v>
      </c>
      <c r="D2668" s="7" t="s">
        <v>1047</v>
      </c>
      <c r="E2668" s="7" t="s">
        <v>3873</v>
      </c>
      <c r="F2668" s="7" t="s">
        <v>3876</v>
      </c>
      <c r="G2668" s="13" t="s">
        <v>10499</v>
      </c>
      <c r="H2668" s="21">
        <v>0</v>
      </c>
      <c r="I2668" s="4"/>
      <c r="J2668" s="5"/>
      <c r="K2668" s="7"/>
      <c r="L2668" s="6"/>
      <c r="M2668" s="125" t="s">
        <v>10646</v>
      </c>
      <c r="N2668" s="125" t="s">
        <v>4113</v>
      </c>
      <c r="O2668" s="126" t="s">
        <v>10643</v>
      </c>
      <c r="P2668" s="127" t="s">
        <v>1157</v>
      </c>
      <c r="Q2668" s="127" t="s">
        <v>1136</v>
      </c>
      <c r="R2668" s="127" t="s">
        <v>10647</v>
      </c>
      <c r="S2668" s="128">
        <v>2</v>
      </c>
      <c r="T2668" s="128">
        <v>4</v>
      </c>
      <c r="U2668" s="128">
        <v>0</v>
      </c>
      <c r="V2668" s="128">
        <v>4</v>
      </c>
      <c r="W2668" s="129" t="s">
        <v>10643</v>
      </c>
      <c r="X2668" s="130" t="s">
        <v>10642</v>
      </c>
      <c r="Y2668" s="130" t="s">
        <v>2281</v>
      </c>
    </row>
    <row r="2669" spans="1:25">
      <c r="A2669" s="6" t="str">
        <f t="shared" si="113"/>
        <v>PLRDBS2405LTI</v>
      </c>
      <c r="B2669" s="7" t="s">
        <v>1056</v>
      </c>
      <c r="C2669" s="7" t="s">
        <v>1412</v>
      </c>
      <c r="D2669" s="7" t="s">
        <v>3887</v>
      </c>
      <c r="E2669" s="7" t="s">
        <v>8360</v>
      </c>
      <c r="F2669" s="7" t="s">
        <v>3888</v>
      </c>
      <c r="G2669" s="13" t="s">
        <v>10508</v>
      </c>
      <c r="H2669" s="21">
        <v>0</v>
      </c>
      <c r="I2669" s="4"/>
      <c r="J2669" s="5"/>
      <c r="K2669" s="7"/>
      <c r="L2669" s="6"/>
      <c r="M2669" s="125" t="s">
        <v>10646</v>
      </c>
      <c r="N2669" s="125" t="s">
        <v>4113</v>
      </c>
      <c r="O2669" s="126" t="s">
        <v>10643</v>
      </c>
      <c r="P2669" s="127" t="s">
        <v>1157</v>
      </c>
      <c r="Q2669" s="127" t="s">
        <v>1136</v>
      </c>
      <c r="R2669" s="127" t="s">
        <v>10647</v>
      </c>
      <c r="S2669" s="128">
        <v>2</v>
      </c>
      <c r="T2669" s="128">
        <v>4</v>
      </c>
      <c r="U2669" s="128">
        <v>0</v>
      </c>
      <c r="V2669" s="128">
        <v>5</v>
      </c>
      <c r="W2669" s="129" t="s">
        <v>4113</v>
      </c>
      <c r="X2669" s="130" t="s">
        <v>10642</v>
      </c>
      <c r="Y2669" s="130" t="s">
        <v>2281</v>
      </c>
    </row>
    <row r="2670" spans="1:25">
      <c r="A2670" s="6" t="str">
        <f t="shared" si="113"/>
        <v>PLRDBS2405LTI</v>
      </c>
      <c r="B2670" s="7" t="s">
        <v>1056</v>
      </c>
      <c r="C2670" s="7" t="s">
        <v>1412</v>
      </c>
      <c r="D2670" s="7" t="s">
        <v>3889</v>
      </c>
      <c r="E2670" s="7" t="s">
        <v>8360</v>
      </c>
      <c r="F2670" s="7" t="s">
        <v>3890</v>
      </c>
      <c r="G2670" s="13" t="s">
        <v>10509</v>
      </c>
      <c r="H2670" s="21">
        <v>0</v>
      </c>
      <c r="I2670" s="4"/>
      <c r="J2670" s="5"/>
      <c r="K2670" s="7"/>
      <c r="L2670" s="6"/>
      <c r="M2670" s="125" t="s">
        <v>10646</v>
      </c>
      <c r="N2670" s="125" t="s">
        <v>4113</v>
      </c>
      <c r="O2670" s="126" t="s">
        <v>10643</v>
      </c>
      <c r="P2670" s="127" t="s">
        <v>1157</v>
      </c>
      <c r="Q2670" s="127" t="s">
        <v>1136</v>
      </c>
      <c r="R2670" s="127" t="s">
        <v>10647</v>
      </c>
      <c r="S2670" s="128">
        <v>2</v>
      </c>
      <c r="T2670" s="128">
        <v>4</v>
      </c>
      <c r="U2670" s="128">
        <v>0</v>
      </c>
      <c r="V2670" s="128">
        <v>5</v>
      </c>
      <c r="W2670" s="129" t="s">
        <v>4113</v>
      </c>
      <c r="X2670" s="130" t="s">
        <v>10642</v>
      </c>
      <c r="Y2670" s="130" t="s">
        <v>2281</v>
      </c>
    </row>
    <row r="2671" spans="1:25">
      <c r="A2671" s="6" t="str">
        <f t="shared" si="113"/>
        <v>PLRDBS2405RTI</v>
      </c>
      <c r="B2671" s="7" t="s">
        <v>1056</v>
      </c>
      <c r="C2671" s="7" t="s">
        <v>1412</v>
      </c>
      <c r="D2671" s="7" t="s">
        <v>1048</v>
      </c>
      <c r="E2671" s="7" t="s">
        <v>8358</v>
      </c>
      <c r="F2671" s="7" t="s">
        <v>3877</v>
      </c>
      <c r="G2671" s="13" t="s">
        <v>10500</v>
      </c>
      <c r="H2671" s="21">
        <v>0</v>
      </c>
      <c r="I2671" s="4"/>
      <c r="J2671" s="5"/>
      <c r="K2671" s="7"/>
      <c r="L2671" s="6"/>
      <c r="M2671" s="125" t="s">
        <v>10646</v>
      </c>
      <c r="N2671" s="125" t="s">
        <v>4113</v>
      </c>
      <c r="O2671" s="126" t="s">
        <v>10643</v>
      </c>
      <c r="P2671" s="127" t="s">
        <v>1157</v>
      </c>
      <c r="Q2671" s="127" t="s">
        <v>1136</v>
      </c>
      <c r="R2671" s="127" t="s">
        <v>10647</v>
      </c>
      <c r="S2671" s="128">
        <v>2</v>
      </c>
      <c r="T2671" s="128">
        <v>4</v>
      </c>
      <c r="U2671" s="128">
        <v>0</v>
      </c>
      <c r="V2671" s="128">
        <v>5</v>
      </c>
      <c r="W2671" s="129" t="s">
        <v>10643</v>
      </c>
      <c r="X2671" s="130" t="s">
        <v>10642</v>
      </c>
      <c r="Y2671" s="130" t="s">
        <v>2281</v>
      </c>
    </row>
    <row r="2672" spans="1:25">
      <c r="A2672" s="6" t="str">
        <f t="shared" si="113"/>
        <v>PLRDBS2405RTI</v>
      </c>
      <c r="B2672" s="7" t="s">
        <v>1056</v>
      </c>
      <c r="C2672" s="7" t="s">
        <v>1412</v>
      </c>
      <c r="D2672" s="7" t="s">
        <v>1049</v>
      </c>
      <c r="E2672" s="7" t="s">
        <v>8358</v>
      </c>
      <c r="F2672" s="7" t="s">
        <v>3879</v>
      </c>
      <c r="G2672" s="13" t="s">
        <v>10501</v>
      </c>
      <c r="H2672" s="21">
        <v>0</v>
      </c>
      <c r="I2672" s="4"/>
      <c r="J2672" s="5"/>
      <c r="K2672" s="7"/>
      <c r="L2672" s="6"/>
      <c r="M2672" s="125" t="s">
        <v>10646</v>
      </c>
      <c r="N2672" s="125" t="s">
        <v>4113</v>
      </c>
      <c r="O2672" s="126" t="s">
        <v>10643</v>
      </c>
      <c r="P2672" s="127" t="s">
        <v>1157</v>
      </c>
      <c r="Q2672" s="127" t="s">
        <v>1136</v>
      </c>
      <c r="R2672" s="127" t="s">
        <v>10647</v>
      </c>
      <c r="S2672" s="128">
        <v>2</v>
      </c>
      <c r="T2672" s="128">
        <v>4</v>
      </c>
      <c r="U2672" s="128">
        <v>0</v>
      </c>
      <c r="V2672" s="128">
        <v>5</v>
      </c>
      <c r="W2672" s="129" t="s">
        <v>10643</v>
      </c>
      <c r="X2672" s="130" t="s">
        <v>10642</v>
      </c>
      <c r="Y2672" s="130" t="s">
        <v>2281</v>
      </c>
    </row>
    <row r="2673" spans="1:25">
      <c r="A2673" s="6" t="str">
        <f t="shared" si="113"/>
        <v>PLRDBS2406LTI</v>
      </c>
      <c r="B2673" s="7" t="s">
        <v>1056</v>
      </c>
      <c r="C2673" s="7" t="s">
        <v>1412</v>
      </c>
      <c r="D2673" s="7" t="s">
        <v>3892</v>
      </c>
      <c r="E2673" s="7" t="s">
        <v>8364</v>
      </c>
      <c r="F2673" s="7">
        <v>17124139</v>
      </c>
      <c r="G2673" s="13" t="s">
        <v>10512</v>
      </c>
      <c r="H2673" s="21">
        <v>0</v>
      </c>
      <c r="I2673" s="4"/>
      <c r="J2673" s="5"/>
      <c r="K2673" s="7"/>
      <c r="L2673" s="6"/>
      <c r="M2673" s="125" t="s">
        <v>10646</v>
      </c>
      <c r="N2673" s="125" t="s">
        <v>4113</v>
      </c>
      <c r="O2673" s="126" t="s">
        <v>10643</v>
      </c>
      <c r="P2673" s="127" t="s">
        <v>1157</v>
      </c>
      <c r="Q2673" s="127" t="s">
        <v>1136</v>
      </c>
      <c r="R2673" s="127" t="s">
        <v>10647</v>
      </c>
      <c r="S2673" s="128">
        <v>2</v>
      </c>
      <c r="T2673" s="128">
        <v>4</v>
      </c>
      <c r="U2673" s="128">
        <v>0</v>
      </c>
      <c r="V2673" s="128">
        <v>6</v>
      </c>
      <c r="W2673" s="129" t="s">
        <v>4113</v>
      </c>
      <c r="X2673" s="130" t="s">
        <v>10642</v>
      </c>
      <c r="Y2673" s="130" t="s">
        <v>2281</v>
      </c>
    </row>
    <row r="2674" spans="1:25">
      <c r="A2674" s="6" t="str">
        <f t="shared" si="113"/>
        <v>PLRDBS2408RTI</v>
      </c>
      <c r="B2674" s="7" t="s">
        <v>1056</v>
      </c>
      <c r="C2674" s="7" t="s">
        <v>1412</v>
      </c>
      <c r="D2674" s="7" t="s">
        <v>3891</v>
      </c>
      <c r="E2674" s="7" t="s">
        <v>8361</v>
      </c>
      <c r="F2674" s="7">
        <v>17124139</v>
      </c>
      <c r="G2674" s="13" t="s">
        <v>10510</v>
      </c>
      <c r="H2674" s="21">
        <v>0</v>
      </c>
      <c r="I2674" s="4"/>
      <c r="J2674" s="5"/>
      <c r="K2674" s="7"/>
      <c r="L2674" s="6"/>
      <c r="M2674" s="125" t="s">
        <v>10646</v>
      </c>
      <c r="N2674" s="125" t="s">
        <v>4113</v>
      </c>
      <c r="O2674" s="126" t="s">
        <v>10643</v>
      </c>
      <c r="P2674" s="127" t="s">
        <v>1157</v>
      </c>
      <c r="Q2674" s="127" t="s">
        <v>1136</v>
      </c>
      <c r="R2674" s="127" t="s">
        <v>10647</v>
      </c>
      <c r="S2674" s="128">
        <v>2</v>
      </c>
      <c r="T2674" s="128">
        <v>4</v>
      </c>
      <c r="U2674" s="128">
        <v>0</v>
      </c>
      <c r="V2674" s="128">
        <v>8</v>
      </c>
      <c r="W2674" s="129" t="s">
        <v>10643</v>
      </c>
      <c r="X2674" s="130" t="s">
        <v>10642</v>
      </c>
      <c r="Y2674" s="130" t="s">
        <v>2281</v>
      </c>
    </row>
    <row r="2675" spans="1:25">
      <c r="A2675" s="6" t="str">
        <f t="shared" si="113"/>
        <v>PLRDBS2408LTI</v>
      </c>
      <c r="B2675" s="7" t="s">
        <v>1056</v>
      </c>
      <c r="C2675" s="7" t="s">
        <v>1412</v>
      </c>
      <c r="D2675" s="7" t="s">
        <v>8365</v>
      </c>
      <c r="E2675" s="7" t="s">
        <v>8366</v>
      </c>
      <c r="F2675" s="7">
        <v>17124139</v>
      </c>
      <c r="G2675" s="13" t="s">
        <v>10513</v>
      </c>
      <c r="H2675" s="21">
        <v>0</v>
      </c>
      <c r="I2675" s="4"/>
      <c r="J2675" s="5"/>
      <c r="K2675" s="7"/>
      <c r="L2675" s="6"/>
      <c r="M2675" s="125" t="s">
        <v>10646</v>
      </c>
      <c r="N2675" s="125" t="s">
        <v>4113</v>
      </c>
      <c r="O2675" s="126" t="s">
        <v>10643</v>
      </c>
      <c r="P2675" s="127" t="s">
        <v>1157</v>
      </c>
      <c r="Q2675" s="127" t="s">
        <v>1136</v>
      </c>
      <c r="R2675" s="127" t="s">
        <v>10647</v>
      </c>
      <c r="S2675" s="128">
        <v>2</v>
      </c>
      <c r="T2675" s="128">
        <v>4</v>
      </c>
      <c r="U2675" s="128">
        <v>0</v>
      </c>
      <c r="V2675" s="128">
        <v>8</v>
      </c>
      <c r="W2675" s="129" t="s">
        <v>4113</v>
      </c>
      <c r="X2675" s="130" t="s">
        <v>10642</v>
      </c>
      <c r="Y2675" s="130" t="s">
        <v>2281</v>
      </c>
    </row>
    <row r="2676" spans="1:25">
      <c r="A2676" s="6" t="str">
        <f t="shared" si="113"/>
        <v>PLRDBS2408RTI</v>
      </c>
      <c r="B2676" s="7" t="s">
        <v>1056</v>
      </c>
      <c r="C2676" s="7" t="s">
        <v>1412</v>
      </c>
      <c r="D2676" s="7" t="s">
        <v>8362</v>
      </c>
      <c r="E2676" s="7" t="s">
        <v>8363</v>
      </c>
      <c r="F2676" s="7">
        <v>17124139</v>
      </c>
      <c r="G2676" s="13" t="s">
        <v>10511</v>
      </c>
      <c r="H2676" s="21">
        <v>0</v>
      </c>
      <c r="I2676" s="4"/>
      <c r="J2676" s="5"/>
      <c r="K2676" s="7"/>
      <c r="L2676" s="6"/>
      <c r="M2676" s="125" t="s">
        <v>10646</v>
      </c>
      <c r="N2676" s="125" t="s">
        <v>4113</v>
      </c>
      <c r="O2676" s="126" t="s">
        <v>10643</v>
      </c>
      <c r="P2676" s="127" t="s">
        <v>1157</v>
      </c>
      <c r="Q2676" s="127" t="s">
        <v>1136</v>
      </c>
      <c r="R2676" s="127" t="s">
        <v>10647</v>
      </c>
      <c r="S2676" s="128">
        <v>2</v>
      </c>
      <c r="T2676" s="128">
        <v>4</v>
      </c>
      <c r="U2676" s="128">
        <v>0</v>
      </c>
      <c r="V2676" s="128">
        <v>8</v>
      </c>
      <c r="W2676" s="129" t="s">
        <v>10643</v>
      </c>
      <c r="X2676" s="130" t="s">
        <v>10642</v>
      </c>
      <c r="Y2676" s="130" t="s">
        <v>2281</v>
      </c>
    </row>
    <row r="2677" spans="1:25">
      <c r="A2677" s="6" t="str">
        <f t="shared" si="113"/>
        <v>PLRDEA2443LTI</v>
      </c>
      <c r="B2677" s="7" t="s">
        <v>1056</v>
      </c>
      <c r="C2677" s="7" t="s">
        <v>1412</v>
      </c>
      <c r="D2677" s="7" t="s">
        <v>3895</v>
      </c>
      <c r="E2677" s="7" t="s">
        <v>3908</v>
      </c>
      <c r="F2677" s="7">
        <v>17084144</v>
      </c>
      <c r="G2677" s="16" t="s">
        <v>10516</v>
      </c>
      <c r="H2677" s="21">
        <v>0</v>
      </c>
      <c r="I2677" s="4"/>
      <c r="J2677" s="5"/>
      <c r="K2677" s="7"/>
      <c r="L2677" s="6"/>
      <c r="M2677" s="125" t="s">
        <v>10646</v>
      </c>
      <c r="N2677" s="125" t="s">
        <v>4113</v>
      </c>
      <c r="O2677" s="126" t="s">
        <v>10643</v>
      </c>
      <c r="P2677" s="127" t="s">
        <v>1157</v>
      </c>
      <c r="Q2677" s="127" t="s">
        <v>1683</v>
      </c>
      <c r="R2677" s="127" t="s">
        <v>1126</v>
      </c>
      <c r="S2677" s="128">
        <v>2</v>
      </c>
      <c r="T2677" s="128">
        <v>4</v>
      </c>
      <c r="U2677" s="128">
        <v>4</v>
      </c>
      <c r="V2677" s="128">
        <v>3</v>
      </c>
      <c r="W2677" s="129" t="s">
        <v>4113</v>
      </c>
      <c r="X2677" s="130" t="s">
        <v>10642</v>
      </c>
      <c r="Y2677" s="130" t="s">
        <v>2281</v>
      </c>
    </row>
    <row r="2678" spans="1:25">
      <c r="A2678" s="6" t="str">
        <f t="shared" si="113"/>
        <v>PLRDEA2445LTI</v>
      </c>
      <c r="B2678" s="7" t="s">
        <v>1056</v>
      </c>
      <c r="C2678" s="7" t="s">
        <v>1412</v>
      </c>
      <c r="D2678" s="7" t="s">
        <v>3897</v>
      </c>
      <c r="E2678" s="7" t="s">
        <v>3908</v>
      </c>
      <c r="F2678" s="7" t="s">
        <v>7613</v>
      </c>
      <c r="G2678" s="16" t="s">
        <v>10519</v>
      </c>
      <c r="H2678" s="21">
        <v>11</v>
      </c>
      <c r="I2678" s="4"/>
      <c r="J2678" s="5"/>
      <c r="K2678" s="7"/>
      <c r="L2678" s="6"/>
      <c r="M2678" s="125" t="s">
        <v>10646</v>
      </c>
      <c r="N2678" s="125" t="s">
        <v>4113</v>
      </c>
      <c r="O2678" s="126" t="s">
        <v>10643</v>
      </c>
      <c r="P2678" s="127" t="s">
        <v>1157</v>
      </c>
      <c r="Q2678" s="127" t="s">
        <v>1683</v>
      </c>
      <c r="R2678" s="127" t="s">
        <v>1126</v>
      </c>
      <c r="S2678" s="128">
        <v>2</v>
      </c>
      <c r="T2678" s="128">
        <v>4</v>
      </c>
      <c r="U2678" s="128">
        <v>4</v>
      </c>
      <c r="V2678" s="128">
        <v>5</v>
      </c>
      <c r="W2678" s="129" t="s">
        <v>4113</v>
      </c>
      <c r="X2678" s="130" t="s">
        <v>10642</v>
      </c>
      <c r="Y2678" s="130" t="s">
        <v>2281</v>
      </c>
    </row>
    <row r="2679" spans="1:25">
      <c r="A2679" s="6" t="str">
        <f t="shared" si="113"/>
        <v>PLRDEA2404RTI</v>
      </c>
      <c r="B2679" s="7" t="s">
        <v>1056</v>
      </c>
      <c r="C2679" s="7" t="s">
        <v>1412</v>
      </c>
      <c r="D2679" s="7" t="s">
        <v>3893</v>
      </c>
      <c r="E2679" s="7" t="s">
        <v>3904</v>
      </c>
      <c r="F2679" s="7">
        <v>19044091</v>
      </c>
      <c r="G2679" s="16" t="s">
        <v>10514</v>
      </c>
      <c r="H2679" s="21">
        <v>0</v>
      </c>
      <c r="I2679" s="4"/>
      <c r="J2679" s="5"/>
      <c r="K2679" s="7"/>
      <c r="L2679" s="6"/>
      <c r="M2679" s="125" t="s">
        <v>10646</v>
      </c>
      <c r="N2679" s="125" t="s">
        <v>4113</v>
      </c>
      <c r="O2679" s="126" t="s">
        <v>10643</v>
      </c>
      <c r="P2679" s="127" t="s">
        <v>1157</v>
      </c>
      <c r="Q2679" s="127" t="s">
        <v>1683</v>
      </c>
      <c r="R2679" s="127" t="s">
        <v>1126</v>
      </c>
      <c r="S2679" s="128">
        <v>2</v>
      </c>
      <c r="T2679" s="128">
        <v>4</v>
      </c>
      <c r="U2679" s="128">
        <v>0</v>
      </c>
      <c r="V2679" s="128">
        <v>4</v>
      </c>
      <c r="W2679" s="129" t="s">
        <v>10643</v>
      </c>
      <c r="X2679" s="130" t="s">
        <v>10642</v>
      </c>
      <c r="Y2679" s="130" t="s">
        <v>2281</v>
      </c>
    </row>
    <row r="2680" spans="1:25">
      <c r="A2680" s="6" t="str">
        <f t="shared" si="113"/>
        <v>PLRDEA2405RTI</v>
      </c>
      <c r="B2680" s="7" t="s">
        <v>1056</v>
      </c>
      <c r="C2680" s="7" t="s">
        <v>1412</v>
      </c>
      <c r="D2680" s="7" t="s">
        <v>3896</v>
      </c>
      <c r="E2680" s="7" t="s">
        <v>3909</v>
      </c>
      <c r="F2680" s="7">
        <v>200112886</v>
      </c>
      <c r="G2680" s="16" t="s">
        <v>10518</v>
      </c>
      <c r="H2680" s="21">
        <v>17</v>
      </c>
      <c r="I2680" s="4"/>
      <c r="J2680" s="5"/>
      <c r="K2680" s="7"/>
      <c r="L2680" s="6"/>
      <c r="M2680" s="125" t="s">
        <v>10646</v>
      </c>
      <c r="N2680" s="125" t="s">
        <v>4113</v>
      </c>
      <c r="O2680" s="126" t="s">
        <v>10643</v>
      </c>
      <c r="P2680" s="127" t="s">
        <v>1157</v>
      </c>
      <c r="Q2680" s="127" t="s">
        <v>1683</v>
      </c>
      <c r="R2680" s="127" t="s">
        <v>1126</v>
      </c>
      <c r="S2680" s="128">
        <v>2</v>
      </c>
      <c r="T2680" s="128">
        <v>4</v>
      </c>
      <c r="U2680" s="128">
        <v>0</v>
      </c>
      <c r="V2680" s="128">
        <v>5</v>
      </c>
      <c r="W2680" s="129" t="s">
        <v>10643</v>
      </c>
      <c r="X2680" s="130" t="s">
        <v>10642</v>
      </c>
      <c r="Y2680" s="130" t="s">
        <v>2281</v>
      </c>
    </row>
    <row r="2681" spans="1:25">
      <c r="A2681" s="6" t="str">
        <f t="shared" si="113"/>
        <v>PLRDEA2453LTI</v>
      </c>
      <c r="B2681" s="7" t="s">
        <v>1056</v>
      </c>
      <c r="C2681" s="7" t="s">
        <v>1412</v>
      </c>
      <c r="D2681" s="7" t="s">
        <v>8367</v>
      </c>
      <c r="E2681" s="7" t="s">
        <v>4739</v>
      </c>
      <c r="F2681" s="7">
        <v>17084144</v>
      </c>
      <c r="G2681" s="16" t="s">
        <v>10517</v>
      </c>
      <c r="H2681" s="21">
        <v>5</v>
      </c>
      <c r="I2681" s="4"/>
      <c r="J2681" s="5"/>
      <c r="K2681" s="7"/>
      <c r="L2681" s="6"/>
      <c r="M2681" s="125" t="s">
        <v>10646</v>
      </c>
      <c r="N2681" s="125" t="s">
        <v>4113</v>
      </c>
      <c r="O2681" s="126" t="s">
        <v>10643</v>
      </c>
      <c r="P2681" s="127" t="s">
        <v>1157</v>
      </c>
      <c r="Q2681" s="127" t="s">
        <v>1683</v>
      </c>
      <c r="R2681" s="127" t="s">
        <v>1126</v>
      </c>
      <c r="S2681" s="128">
        <v>2</v>
      </c>
      <c r="T2681" s="128">
        <v>4</v>
      </c>
      <c r="U2681" s="128">
        <v>5</v>
      </c>
      <c r="V2681" s="128">
        <v>3</v>
      </c>
      <c r="W2681" s="129" t="s">
        <v>4113</v>
      </c>
      <c r="X2681" s="130" t="s">
        <v>10642</v>
      </c>
      <c r="Y2681" s="130" t="s">
        <v>2281</v>
      </c>
    </row>
    <row r="2682" spans="1:25">
      <c r="A2682" s="6" t="str">
        <f t="shared" si="113"/>
        <v>PLRDEA2404RTI</v>
      </c>
      <c r="B2682" s="7" t="s">
        <v>1056</v>
      </c>
      <c r="C2682" s="7" t="s">
        <v>1412</v>
      </c>
      <c r="D2682" s="7" t="s">
        <v>3894</v>
      </c>
      <c r="E2682" s="7" t="s">
        <v>3906</v>
      </c>
      <c r="F2682" s="7">
        <v>17084143</v>
      </c>
      <c r="G2682" s="16" t="s">
        <v>10515</v>
      </c>
      <c r="H2682" s="21">
        <v>0</v>
      </c>
      <c r="I2682" s="4"/>
      <c r="J2682" s="5"/>
      <c r="K2682" s="7"/>
      <c r="L2682" s="6"/>
      <c r="M2682" s="125" t="s">
        <v>10646</v>
      </c>
      <c r="N2682" s="125" t="s">
        <v>4113</v>
      </c>
      <c r="O2682" s="126" t="s">
        <v>10643</v>
      </c>
      <c r="P2682" s="127" t="s">
        <v>1157</v>
      </c>
      <c r="Q2682" s="127" t="s">
        <v>1683</v>
      </c>
      <c r="R2682" s="127" t="s">
        <v>1126</v>
      </c>
      <c r="S2682" s="128">
        <v>2</v>
      </c>
      <c r="T2682" s="128">
        <v>4</v>
      </c>
      <c r="U2682" s="128">
        <v>0</v>
      </c>
      <c r="V2682" s="128">
        <v>4</v>
      </c>
      <c r="W2682" s="129" t="s">
        <v>10643</v>
      </c>
      <c r="X2682" s="130" t="s">
        <v>10642</v>
      </c>
      <c r="Y2682" s="130" t="s">
        <v>2281</v>
      </c>
    </row>
    <row r="2683" spans="1:25">
      <c r="A2683" s="6" t="str">
        <f t="shared" si="113"/>
        <v>PLRDEA2405LTI</v>
      </c>
      <c r="B2683" s="7" t="s">
        <v>1056</v>
      </c>
      <c r="C2683" s="7" t="s">
        <v>1412</v>
      </c>
      <c r="D2683" s="7" t="s">
        <v>3899</v>
      </c>
      <c r="E2683" s="7" t="s">
        <v>3910</v>
      </c>
      <c r="F2683" s="7">
        <v>200112889</v>
      </c>
      <c r="G2683" s="16" t="s">
        <v>10521</v>
      </c>
      <c r="H2683" s="21">
        <v>19</v>
      </c>
      <c r="I2683" s="4"/>
      <c r="J2683" s="5"/>
      <c r="K2683" s="7"/>
      <c r="L2683" s="6"/>
      <c r="M2683" s="125" t="s">
        <v>10646</v>
      </c>
      <c r="N2683" s="125" t="s">
        <v>4113</v>
      </c>
      <c r="O2683" s="126" t="s">
        <v>10643</v>
      </c>
      <c r="P2683" s="127" t="s">
        <v>1157</v>
      </c>
      <c r="Q2683" s="127" t="s">
        <v>1683</v>
      </c>
      <c r="R2683" s="127" t="s">
        <v>1126</v>
      </c>
      <c r="S2683" s="128">
        <v>2</v>
      </c>
      <c r="T2683" s="128">
        <v>4</v>
      </c>
      <c r="U2683" s="128">
        <v>0</v>
      </c>
      <c r="V2683" s="128">
        <v>5</v>
      </c>
      <c r="W2683" s="129" t="s">
        <v>4113</v>
      </c>
      <c r="X2683" s="130" t="s">
        <v>10642</v>
      </c>
      <c r="Y2683" s="130" t="s">
        <v>2281</v>
      </c>
    </row>
    <row r="2684" spans="1:25">
      <c r="A2684" s="6" t="str">
        <f t="shared" si="113"/>
        <v>PLRDEA2405RTI</v>
      </c>
      <c r="B2684" s="7" t="s">
        <v>1056</v>
      </c>
      <c r="C2684" s="7" t="s">
        <v>1412</v>
      </c>
      <c r="D2684" s="7" t="s">
        <v>3898</v>
      </c>
      <c r="E2684" s="7" t="s">
        <v>8368</v>
      </c>
      <c r="F2684" s="7">
        <v>200112890</v>
      </c>
      <c r="G2684" s="16" t="s">
        <v>10520</v>
      </c>
      <c r="H2684" s="21">
        <v>0</v>
      </c>
      <c r="I2684" s="4"/>
      <c r="J2684" s="5"/>
      <c r="K2684" s="7"/>
      <c r="L2684" s="6"/>
      <c r="M2684" s="125" t="s">
        <v>10646</v>
      </c>
      <c r="N2684" s="125" t="s">
        <v>4113</v>
      </c>
      <c r="O2684" s="126" t="s">
        <v>10643</v>
      </c>
      <c r="P2684" s="127" t="s">
        <v>1157</v>
      </c>
      <c r="Q2684" s="127" t="s">
        <v>1683</v>
      </c>
      <c r="R2684" s="127" t="s">
        <v>1126</v>
      </c>
      <c r="S2684" s="128">
        <v>2</v>
      </c>
      <c r="T2684" s="128">
        <v>4</v>
      </c>
      <c r="U2684" s="128">
        <v>0</v>
      </c>
      <c r="V2684" s="128">
        <v>5</v>
      </c>
      <c r="W2684" s="129" t="s">
        <v>10643</v>
      </c>
      <c r="X2684" s="130" t="s">
        <v>10642</v>
      </c>
      <c r="Y2684" s="130" t="s">
        <v>2281</v>
      </c>
    </row>
    <row r="2685" spans="1:25">
      <c r="A2685" s="6" t="str">
        <f t="shared" si="113"/>
        <v>PLBDCA4506NTI</v>
      </c>
      <c r="B2685" s="7" t="s">
        <v>5</v>
      </c>
      <c r="C2685" s="7" t="s">
        <v>1136</v>
      </c>
      <c r="D2685" s="7" t="s">
        <v>2042</v>
      </c>
      <c r="E2685" s="7" t="s">
        <v>5606</v>
      </c>
      <c r="F2685" s="7">
        <v>200517904</v>
      </c>
      <c r="G2685" s="13" t="s">
        <v>9702</v>
      </c>
      <c r="H2685" s="21">
        <v>7</v>
      </c>
      <c r="I2685" s="4">
        <v>45748</v>
      </c>
      <c r="J2685" s="5"/>
      <c r="K2685" s="6"/>
      <c r="L2685" s="6"/>
      <c r="M2685" s="125" t="s">
        <v>10646</v>
      </c>
      <c r="N2685" s="125" t="s">
        <v>4113</v>
      </c>
      <c r="O2685" s="126" t="s">
        <v>1136</v>
      </c>
      <c r="P2685" s="127" t="s">
        <v>1157</v>
      </c>
      <c r="Q2685" s="127" t="s">
        <v>1146</v>
      </c>
      <c r="R2685" s="127" t="s">
        <v>1126</v>
      </c>
      <c r="S2685" s="128">
        <v>4</v>
      </c>
      <c r="T2685" s="128">
        <v>5</v>
      </c>
      <c r="U2685" s="128">
        <v>0</v>
      </c>
      <c r="V2685" s="128">
        <v>6</v>
      </c>
      <c r="W2685" s="129" t="s">
        <v>10645</v>
      </c>
      <c r="X2685" s="130" t="s">
        <v>10642</v>
      </c>
      <c r="Y2685" s="130" t="s">
        <v>2281</v>
      </c>
    </row>
    <row r="2686" spans="1:25">
      <c r="A2686" s="6" t="str">
        <f t="shared" si="113"/>
        <v>PLBDCA4507NTI</v>
      </c>
      <c r="B2686" s="7" t="s">
        <v>5</v>
      </c>
      <c r="C2686" s="7" t="s">
        <v>1136</v>
      </c>
      <c r="D2686" s="7" t="s">
        <v>2043</v>
      </c>
      <c r="E2686" s="7" t="s">
        <v>5607</v>
      </c>
      <c r="F2686" s="7" t="s">
        <v>6965</v>
      </c>
      <c r="G2686" s="13" t="s">
        <v>9703</v>
      </c>
      <c r="H2686" s="21">
        <v>8</v>
      </c>
      <c r="I2686" s="4">
        <v>45627</v>
      </c>
      <c r="J2686" s="5"/>
      <c r="K2686" s="6"/>
      <c r="L2686" s="6"/>
      <c r="M2686" s="125" t="s">
        <v>10646</v>
      </c>
      <c r="N2686" s="125" t="s">
        <v>4113</v>
      </c>
      <c r="O2686" s="126" t="s">
        <v>1136</v>
      </c>
      <c r="P2686" s="127" t="s">
        <v>1157</v>
      </c>
      <c r="Q2686" s="127" t="s">
        <v>1146</v>
      </c>
      <c r="R2686" s="127" t="s">
        <v>1126</v>
      </c>
      <c r="S2686" s="128">
        <v>4</v>
      </c>
      <c r="T2686" s="128">
        <v>5</v>
      </c>
      <c r="U2686" s="128">
        <v>0</v>
      </c>
      <c r="V2686" s="128">
        <v>7</v>
      </c>
      <c r="W2686" s="129" t="s">
        <v>10645</v>
      </c>
      <c r="X2686" s="130" t="s">
        <v>10642</v>
      </c>
      <c r="Y2686" s="130" t="s">
        <v>2281</v>
      </c>
    </row>
    <row r="2687" spans="1:25">
      <c r="A2687" s="6" t="str">
        <f t="shared" si="113"/>
        <v>PLBDCA4508NTI</v>
      </c>
      <c r="B2687" s="7" t="s">
        <v>5</v>
      </c>
      <c r="C2687" s="7" t="s">
        <v>1136</v>
      </c>
      <c r="D2687" s="7" t="s">
        <v>2044</v>
      </c>
      <c r="E2687" s="7" t="s">
        <v>6966</v>
      </c>
      <c r="F2687" s="7" t="s">
        <v>2884</v>
      </c>
      <c r="G2687" s="13" t="s">
        <v>9704</v>
      </c>
      <c r="H2687" s="21">
        <v>8</v>
      </c>
      <c r="I2687" s="4">
        <v>45627</v>
      </c>
      <c r="J2687" s="5"/>
      <c r="K2687" s="6"/>
      <c r="L2687" s="6"/>
      <c r="M2687" s="125" t="s">
        <v>10646</v>
      </c>
      <c r="N2687" s="125" t="s">
        <v>4113</v>
      </c>
      <c r="O2687" s="126" t="s">
        <v>1136</v>
      </c>
      <c r="P2687" s="127" t="s">
        <v>1157</v>
      </c>
      <c r="Q2687" s="127" t="s">
        <v>1146</v>
      </c>
      <c r="R2687" s="127" t="s">
        <v>1126</v>
      </c>
      <c r="S2687" s="128">
        <v>4</v>
      </c>
      <c r="T2687" s="128">
        <v>5</v>
      </c>
      <c r="U2687" s="128">
        <v>0</v>
      </c>
      <c r="V2687" s="128">
        <v>8</v>
      </c>
      <c r="W2687" s="129" t="s">
        <v>10645</v>
      </c>
      <c r="X2687" s="130" t="s">
        <v>10642</v>
      </c>
      <c r="Y2687" s="130" t="s">
        <v>2281</v>
      </c>
    </row>
    <row r="2688" spans="1:25">
      <c r="A2688" s="6" t="str">
        <f t="shared" si="113"/>
        <v>PLBDCA4509NTI</v>
      </c>
      <c r="B2688" s="33" t="s">
        <v>5</v>
      </c>
      <c r="C2688" s="33" t="s">
        <v>1136</v>
      </c>
      <c r="D2688" s="33" t="s">
        <v>2277</v>
      </c>
      <c r="E2688" s="33" t="s">
        <v>6967</v>
      </c>
      <c r="F2688" s="33" t="s">
        <v>2885</v>
      </c>
      <c r="G2688" s="34" t="s">
        <v>9705</v>
      </c>
      <c r="H2688" s="22">
        <v>0</v>
      </c>
      <c r="I2688" s="4"/>
      <c r="J2688" s="4" t="s">
        <v>6968</v>
      </c>
      <c r="K2688" s="6"/>
      <c r="L2688" s="6"/>
      <c r="M2688" s="125" t="s">
        <v>10646</v>
      </c>
      <c r="N2688" s="125" t="s">
        <v>4113</v>
      </c>
      <c r="O2688" s="126" t="s">
        <v>1136</v>
      </c>
      <c r="P2688" s="127" t="s">
        <v>1157</v>
      </c>
      <c r="Q2688" s="127" t="s">
        <v>1146</v>
      </c>
      <c r="R2688" s="127" t="s">
        <v>1126</v>
      </c>
      <c r="S2688" s="128">
        <v>4</v>
      </c>
      <c r="T2688" s="128">
        <v>5</v>
      </c>
      <c r="U2688" s="128">
        <v>0</v>
      </c>
      <c r="V2688" s="128">
        <v>9</v>
      </c>
      <c r="W2688" s="129" t="s">
        <v>10645</v>
      </c>
      <c r="X2688" s="130" t="s">
        <v>10642</v>
      </c>
      <c r="Y2688" s="130" t="s">
        <v>2281</v>
      </c>
    </row>
    <row r="2689" spans="1:25">
      <c r="A2689" s="6" t="str">
        <f t="shared" si="113"/>
        <v>PLBDCA4510NTI</v>
      </c>
      <c r="B2689" s="7" t="s">
        <v>5</v>
      </c>
      <c r="C2689" s="7" t="s">
        <v>1136</v>
      </c>
      <c r="D2689" s="7" t="s">
        <v>2045</v>
      </c>
      <c r="E2689" s="7" t="s">
        <v>2886</v>
      </c>
      <c r="F2689" s="7" t="s">
        <v>2887</v>
      </c>
      <c r="G2689" s="18" t="s">
        <v>9692</v>
      </c>
      <c r="H2689" s="21">
        <v>9</v>
      </c>
      <c r="I2689" s="4">
        <v>45748</v>
      </c>
      <c r="J2689" s="5"/>
      <c r="K2689" s="6"/>
      <c r="L2689" s="6"/>
      <c r="M2689" s="125" t="s">
        <v>10646</v>
      </c>
      <c r="N2689" s="125" t="s">
        <v>4113</v>
      </c>
      <c r="O2689" s="126" t="s">
        <v>1136</v>
      </c>
      <c r="P2689" s="127" t="s">
        <v>1157</v>
      </c>
      <c r="Q2689" s="127" t="s">
        <v>1146</v>
      </c>
      <c r="R2689" s="127" t="s">
        <v>1126</v>
      </c>
      <c r="S2689" s="128">
        <v>4</v>
      </c>
      <c r="T2689" s="128">
        <v>5</v>
      </c>
      <c r="U2689" s="128">
        <v>1</v>
      </c>
      <c r="V2689" s="128">
        <v>0</v>
      </c>
      <c r="W2689" s="129" t="s">
        <v>10645</v>
      </c>
      <c r="X2689" s="130" t="s">
        <v>10642</v>
      </c>
      <c r="Y2689" s="130" t="s">
        <v>2281</v>
      </c>
    </row>
    <row r="2690" spans="1:25">
      <c r="A2690" s="6" t="str">
        <f t="shared" si="113"/>
        <v>PLBDCA4511NTI</v>
      </c>
      <c r="B2690" s="7" t="s">
        <v>5</v>
      </c>
      <c r="C2690" s="7" t="s">
        <v>1136</v>
      </c>
      <c r="D2690" s="7" t="s">
        <v>2278</v>
      </c>
      <c r="E2690" s="7" t="s">
        <v>6969</v>
      </c>
      <c r="F2690" s="7" t="s">
        <v>2888</v>
      </c>
      <c r="G2690" s="18" t="s">
        <v>9693</v>
      </c>
      <c r="H2690" s="21">
        <v>2</v>
      </c>
      <c r="I2690" s="4">
        <v>45748</v>
      </c>
      <c r="J2690" s="5"/>
      <c r="K2690" s="6"/>
      <c r="L2690" s="6"/>
      <c r="M2690" s="125" t="s">
        <v>10646</v>
      </c>
      <c r="N2690" s="125" t="s">
        <v>4113</v>
      </c>
      <c r="O2690" s="126" t="s">
        <v>1136</v>
      </c>
      <c r="P2690" s="127" t="s">
        <v>1157</v>
      </c>
      <c r="Q2690" s="127" t="s">
        <v>1146</v>
      </c>
      <c r="R2690" s="127" t="s">
        <v>1126</v>
      </c>
      <c r="S2690" s="128">
        <v>4</v>
      </c>
      <c r="T2690" s="128">
        <v>5</v>
      </c>
      <c r="U2690" s="128">
        <v>1</v>
      </c>
      <c r="V2690" s="128">
        <v>1</v>
      </c>
      <c r="W2690" s="129" t="s">
        <v>10645</v>
      </c>
      <c r="X2690" s="130" t="s">
        <v>10642</v>
      </c>
      <c r="Y2690" s="130" t="s">
        <v>2281</v>
      </c>
    </row>
    <row r="2691" spans="1:25">
      <c r="A2691" s="6" t="str">
        <f t="shared" si="113"/>
        <v>PLBDCA4512NTI</v>
      </c>
      <c r="B2691" s="7" t="s">
        <v>5</v>
      </c>
      <c r="C2691" s="7" t="s">
        <v>1136</v>
      </c>
      <c r="D2691" s="7" t="s">
        <v>2046</v>
      </c>
      <c r="E2691" s="7" t="s">
        <v>2889</v>
      </c>
      <c r="F2691" s="7" t="s">
        <v>2890</v>
      </c>
      <c r="G2691" s="18" t="s">
        <v>9694</v>
      </c>
      <c r="H2691" s="21">
        <v>11</v>
      </c>
      <c r="I2691" s="4">
        <v>45748</v>
      </c>
      <c r="J2691" s="5"/>
      <c r="K2691" s="6"/>
      <c r="L2691" s="6"/>
      <c r="M2691" s="125" t="s">
        <v>10646</v>
      </c>
      <c r="N2691" s="125" t="s">
        <v>4113</v>
      </c>
      <c r="O2691" s="126" t="s">
        <v>1136</v>
      </c>
      <c r="P2691" s="127" t="s">
        <v>1157</v>
      </c>
      <c r="Q2691" s="127" t="s">
        <v>1146</v>
      </c>
      <c r="R2691" s="127" t="s">
        <v>1126</v>
      </c>
      <c r="S2691" s="128">
        <v>4</v>
      </c>
      <c r="T2691" s="128">
        <v>5</v>
      </c>
      <c r="U2691" s="128">
        <v>1</v>
      </c>
      <c r="V2691" s="128">
        <v>2</v>
      </c>
      <c r="W2691" s="129" t="s">
        <v>10645</v>
      </c>
      <c r="X2691" s="130" t="s">
        <v>10642</v>
      </c>
      <c r="Y2691" s="130" t="s">
        <v>2281</v>
      </c>
    </row>
    <row r="2692" spans="1:25">
      <c r="A2692" s="6" t="str">
        <f t="shared" si="113"/>
        <v>PLBDCA4514NTI</v>
      </c>
      <c r="B2692" s="7" t="s">
        <v>5</v>
      </c>
      <c r="C2692" s="7" t="s">
        <v>1136</v>
      </c>
      <c r="D2692" s="7" t="s">
        <v>2280</v>
      </c>
      <c r="E2692" s="7" t="s">
        <v>2891</v>
      </c>
      <c r="F2692" s="7" t="s">
        <v>2892</v>
      </c>
      <c r="G2692" s="18" t="s">
        <v>9695</v>
      </c>
      <c r="H2692" s="21">
        <v>7</v>
      </c>
      <c r="I2692" s="4">
        <v>45839</v>
      </c>
      <c r="J2692" s="5"/>
      <c r="K2692" s="6"/>
      <c r="L2692" s="6"/>
      <c r="M2692" s="125" t="s">
        <v>10646</v>
      </c>
      <c r="N2692" s="125" t="s">
        <v>4113</v>
      </c>
      <c r="O2692" s="126" t="s">
        <v>1136</v>
      </c>
      <c r="P2692" s="127" t="s">
        <v>1157</v>
      </c>
      <c r="Q2692" s="127" t="s">
        <v>1146</v>
      </c>
      <c r="R2692" s="127" t="s">
        <v>1126</v>
      </c>
      <c r="S2692" s="128">
        <v>4</v>
      </c>
      <c r="T2692" s="128">
        <v>5</v>
      </c>
      <c r="U2692" s="128">
        <v>1</v>
      </c>
      <c r="V2692" s="128">
        <v>4</v>
      </c>
      <c r="W2692" s="129" t="s">
        <v>10645</v>
      </c>
      <c r="X2692" s="130" t="s">
        <v>10642</v>
      </c>
      <c r="Y2692" s="130" t="s">
        <v>2281</v>
      </c>
    </row>
    <row r="2693" spans="1:25">
      <c r="A2693" s="6" t="str">
        <f t="shared" si="113"/>
        <v>PLBDCA4516NTI</v>
      </c>
      <c r="B2693" s="7" t="s">
        <v>5</v>
      </c>
      <c r="C2693" s="7" t="s">
        <v>1136</v>
      </c>
      <c r="D2693" s="7" t="s">
        <v>2279</v>
      </c>
      <c r="E2693" s="7" t="s">
        <v>2893</v>
      </c>
      <c r="F2693" s="7" t="s">
        <v>2894</v>
      </c>
      <c r="G2693" s="18" t="s">
        <v>9696</v>
      </c>
      <c r="H2693" s="21">
        <v>6</v>
      </c>
      <c r="I2693" s="4">
        <v>45839</v>
      </c>
      <c r="J2693" s="5"/>
      <c r="K2693" s="6"/>
      <c r="L2693" s="6"/>
      <c r="M2693" s="125" t="s">
        <v>10646</v>
      </c>
      <c r="N2693" s="125" t="s">
        <v>4113</v>
      </c>
      <c r="O2693" s="126" t="s">
        <v>1136</v>
      </c>
      <c r="P2693" s="127" t="s">
        <v>1157</v>
      </c>
      <c r="Q2693" s="127" t="s">
        <v>1146</v>
      </c>
      <c r="R2693" s="127" t="s">
        <v>1126</v>
      </c>
      <c r="S2693" s="128">
        <v>4</v>
      </c>
      <c r="T2693" s="128">
        <v>5</v>
      </c>
      <c r="U2693" s="128">
        <v>1</v>
      </c>
      <c r="V2693" s="128">
        <v>6</v>
      </c>
      <c r="W2693" s="129" t="s">
        <v>10645</v>
      </c>
      <c r="X2693" s="130" t="s">
        <v>10642</v>
      </c>
      <c r="Y2693" s="130" t="s">
        <v>2281</v>
      </c>
    </row>
    <row r="2694" spans="1:25">
      <c r="A2694" s="6" t="str">
        <f t="shared" si="113"/>
        <v>PLBDHS4502NTI</v>
      </c>
      <c r="B2694" s="7" t="s">
        <v>5</v>
      </c>
      <c r="C2694" s="7" t="s">
        <v>1136</v>
      </c>
      <c r="D2694" s="7" t="s">
        <v>870</v>
      </c>
      <c r="E2694" s="7" t="s">
        <v>2909</v>
      </c>
      <c r="F2694" s="7" t="s">
        <v>2910</v>
      </c>
      <c r="G2694" s="13" t="s">
        <v>9725</v>
      </c>
      <c r="H2694" s="21">
        <v>1</v>
      </c>
      <c r="I2694" s="4"/>
      <c r="J2694" s="5"/>
      <c r="K2694" s="6"/>
      <c r="L2694" s="6"/>
      <c r="M2694" s="125" t="s">
        <v>10646</v>
      </c>
      <c r="N2694" s="125" t="s">
        <v>4113</v>
      </c>
      <c r="O2694" s="126" t="s">
        <v>1136</v>
      </c>
      <c r="P2694" s="127" t="s">
        <v>1157</v>
      </c>
      <c r="Q2694" s="127" t="s">
        <v>1385</v>
      </c>
      <c r="R2694" s="127" t="s">
        <v>10647</v>
      </c>
      <c r="S2694" s="128">
        <v>4</v>
      </c>
      <c r="T2694" s="128">
        <v>5</v>
      </c>
      <c r="U2694" s="128">
        <v>0</v>
      </c>
      <c r="V2694" s="128">
        <v>2</v>
      </c>
      <c r="W2694" s="129" t="s">
        <v>10645</v>
      </c>
      <c r="X2694" s="130" t="s">
        <v>10642</v>
      </c>
      <c r="Y2694" s="130" t="s">
        <v>2281</v>
      </c>
    </row>
    <row r="2695" spans="1:25">
      <c r="A2695" s="6" t="str">
        <f t="shared" si="113"/>
        <v>PLBDHS4503NTI</v>
      </c>
      <c r="B2695" s="33" t="s">
        <v>5</v>
      </c>
      <c r="C2695" s="33" t="s">
        <v>1136</v>
      </c>
      <c r="D2695" s="33" t="s">
        <v>870</v>
      </c>
      <c r="E2695" s="33" t="s">
        <v>2907</v>
      </c>
      <c r="F2695" s="33" t="s">
        <v>2908</v>
      </c>
      <c r="G2695" s="34" t="s">
        <v>9724</v>
      </c>
      <c r="H2695" s="22">
        <v>0</v>
      </c>
      <c r="I2695" s="4"/>
      <c r="J2695" s="5"/>
      <c r="K2695" s="6"/>
      <c r="L2695" s="6"/>
      <c r="M2695" s="125" t="s">
        <v>10646</v>
      </c>
      <c r="N2695" s="125" t="s">
        <v>4113</v>
      </c>
      <c r="O2695" s="126" t="s">
        <v>1136</v>
      </c>
      <c r="P2695" s="127" t="s">
        <v>1157</v>
      </c>
      <c r="Q2695" s="127" t="s">
        <v>1385</v>
      </c>
      <c r="R2695" s="127" t="s">
        <v>10647</v>
      </c>
      <c r="S2695" s="128">
        <v>4</v>
      </c>
      <c r="T2695" s="128">
        <v>5</v>
      </c>
      <c r="U2695" s="128">
        <v>0</v>
      </c>
      <c r="V2695" s="128">
        <v>3</v>
      </c>
      <c r="W2695" s="129" t="s">
        <v>10645</v>
      </c>
      <c r="X2695" s="130" t="s">
        <v>10642</v>
      </c>
      <c r="Y2695" s="130" t="s">
        <v>2281</v>
      </c>
    </row>
    <row r="2696" spans="1:25">
      <c r="A2696" s="6" t="str">
        <f t="shared" si="113"/>
        <v>PLBDHS4504NTI</v>
      </c>
      <c r="B2696" s="7" t="s">
        <v>5</v>
      </c>
      <c r="C2696" s="7" t="s">
        <v>1136</v>
      </c>
      <c r="D2696" s="7" t="s">
        <v>871</v>
      </c>
      <c r="E2696" s="7" t="s">
        <v>2911</v>
      </c>
      <c r="F2696" s="7" t="s">
        <v>2912</v>
      </c>
      <c r="G2696" s="13" t="s">
        <v>9726</v>
      </c>
      <c r="H2696" s="21">
        <v>18</v>
      </c>
      <c r="I2696" s="4">
        <v>45627</v>
      </c>
      <c r="J2696" s="5"/>
      <c r="K2696" s="6"/>
      <c r="L2696" s="6"/>
      <c r="M2696" s="125" t="s">
        <v>10646</v>
      </c>
      <c r="N2696" s="125" t="s">
        <v>4113</v>
      </c>
      <c r="O2696" s="126" t="s">
        <v>1136</v>
      </c>
      <c r="P2696" s="127" t="s">
        <v>1157</v>
      </c>
      <c r="Q2696" s="127" t="s">
        <v>1385</v>
      </c>
      <c r="R2696" s="127" t="s">
        <v>10647</v>
      </c>
      <c r="S2696" s="128">
        <v>4</v>
      </c>
      <c r="T2696" s="128">
        <v>5</v>
      </c>
      <c r="U2696" s="128">
        <v>0</v>
      </c>
      <c r="V2696" s="128">
        <v>4</v>
      </c>
      <c r="W2696" s="129" t="s">
        <v>10645</v>
      </c>
      <c r="X2696" s="130" t="s">
        <v>10642</v>
      </c>
      <c r="Y2696" s="130" t="s">
        <v>2281</v>
      </c>
    </row>
    <row r="2697" spans="1:25">
      <c r="A2697" s="6" t="s">
        <v>7815</v>
      </c>
      <c r="B2697" s="7" t="s">
        <v>989</v>
      </c>
      <c r="C2697" s="7" t="s">
        <v>1136</v>
      </c>
      <c r="D2697" s="7" t="s">
        <v>2279</v>
      </c>
      <c r="E2697" s="7" t="s">
        <v>7815</v>
      </c>
      <c r="F2697" s="7" t="s">
        <v>6160</v>
      </c>
      <c r="G2697" s="13" t="s">
        <v>11889</v>
      </c>
      <c r="H2697" s="21">
        <v>90</v>
      </c>
      <c r="I2697" s="4"/>
      <c r="J2697" s="5"/>
      <c r="K2697" s="6"/>
      <c r="L2697" s="6"/>
      <c r="M2697" s="125" t="s">
        <v>10642</v>
      </c>
      <c r="N2697" s="125"/>
      <c r="O2697" s="126"/>
      <c r="P2697" s="127"/>
      <c r="Q2697" s="127"/>
      <c r="R2697" s="127"/>
      <c r="S2697" s="128"/>
      <c r="T2697" s="128"/>
      <c r="U2697" s="128"/>
      <c r="V2697" s="128"/>
      <c r="W2697" s="129"/>
      <c r="X2697" s="130"/>
      <c r="Y2697" s="130"/>
    </row>
    <row r="2698" spans="1:25">
      <c r="A2698" s="6" t="s">
        <v>7816</v>
      </c>
      <c r="B2698" s="7" t="s">
        <v>989</v>
      </c>
      <c r="C2698" s="7" t="s">
        <v>1136</v>
      </c>
      <c r="D2698" s="7" t="s">
        <v>2279</v>
      </c>
      <c r="E2698" s="7" t="s">
        <v>7816</v>
      </c>
      <c r="F2698" s="7" t="s">
        <v>7904</v>
      </c>
      <c r="G2698" s="13" t="s">
        <v>11890</v>
      </c>
      <c r="H2698" s="21">
        <v>174</v>
      </c>
      <c r="I2698" s="4"/>
      <c r="J2698" s="5"/>
      <c r="K2698" s="6"/>
      <c r="L2698" s="6"/>
      <c r="M2698" s="125" t="s">
        <v>10642</v>
      </c>
      <c r="N2698" s="125"/>
      <c r="O2698" s="126"/>
      <c r="P2698" s="127"/>
      <c r="Q2698" s="127"/>
      <c r="R2698" s="127"/>
      <c r="S2698" s="128"/>
      <c r="T2698" s="128"/>
      <c r="U2698" s="128"/>
      <c r="V2698" s="128"/>
      <c r="W2698" s="129"/>
      <c r="X2698" s="130"/>
      <c r="Y2698" s="130"/>
    </row>
    <row r="2699" spans="1:25">
      <c r="A2699" s="6" t="s">
        <v>7818</v>
      </c>
      <c r="B2699" s="7" t="s">
        <v>989</v>
      </c>
      <c r="C2699" s="7" t="s">
        <v>1136</v>
      </c>
      <c r="D2699" s="7" t="s">
        <v>2279</v>
      </c>
      <c r="E2699" s="7" t="s">
        <v>7818</v>
      </c>
      <c r="F2699" s="9" t="s">
        <v>6162</v>
      </c>
      <c r="G2699" s="13" t="s">
        <v>11891</v>
      </c>
      <c r="H2699" s="21">
        <v>60</v>
      </c>
      <c r="I2699" s="4"/>
      <c r="J2699" s="5"/>
      <c r="K2699" s="6"/>
      <c r="L2699" s="6"/>
      <c r="M2699" s="125" t="s">
        <v>10642</v>
      </c>
      <c r="N2699" s="125"/>
      <c r="O2699" s="126"/>
      <c r="P2699" s="127"/>
      <c r="Q2699" s="127"/>
      <c r="R2699" s="127"/>
      <c r="S2699" s="128"/>
      <c r="T2699" s="128"/>
      <c r="U2699" s="128"/>
      <c r="V2699" s="128"/>
      <c r="W2699" s="129"/>
      <c r="X2699" s="130"/>
      <c r="Y2699" s="130"/>
    </row>
    <row r="2700" spans="1:25">
      <c r="A2700" s="6" t="s">
        <v>5608</v>
      </c>
      <c r="B2700" s="7" t="s">
        <v>989</v>
      </c>
      <c r="C2700" s="7" t="s">
        <v>1136</v>
      </c>
      <c r="D2700" s="7" t="s">
        <v>2279</v>
      </c>
      <c r="E2700" s="7" t="s">
        <v>5608</v>
      </c>
      <c r="F2700" s="7" t="s">
        <v>7905</v>
      </c>
      <c r="G2700" s="13" t="s">
        <v>11892</v>
      </c>
      <c r="H2700" s="21">
        <v>150</v>
      </c>
      <c r="I2700" s="4"/>
      <c r="J2700" s="5"/>
      <c r="K2700" s="6"/>
      <c r="L2700" s="6"/>
      <c r="M2700" s="125" t="s">
        <v>10642</v>
      </c>
      <c r="N2700" s="125"/>
      <c r="O2700" s="126"/>
      <c r="P2700" s="127"/>
      <c r="Q2700" s="127"/>
      <c r="R2700" s="127"/>
      <c r="S2700" s="128"/>
      <c r="T2700" s="128"/>
      <c r="U2700" s="128"/>
      <c r="V2700" s="128"/>
      <c r="W2700" s="129"/>
      <c r="X2700" s="130"/>
      <c r="Y2700" s="130"/>
    </row>
    <row r="2701" spans="1:25">
      <c r="A2701" s="6" t="s">
        <v>7817</v>
      </c>
      <c r="B2701" s="7" t="s">
        <v>989</v>
      </c>
      <c r="C2701" s="7" t="s">
        <v>1136</v>
      </c>
      <c r="D2701" s="7" t="s">
        <v>2279</v>
      </c>
      <c r="E2701" s="7" t="s">
        <v>7817</v>
      </c>
      <c r="F2701" s="9" t="s">
        <v>7906</v>
      </c>
      <c r="G2701" s="13" t="s">
        <v>11893</v>
      </c>
      <c r="H2701" s="21">
        <v>138</v>
      </c>
      <c r="I2701" s="4"/>
      <c r="J2701" s="5"/>
      <c r="K2701" s="6"/>
      <c r="L2701" s="6"/>
      <c r="M2701" s="125" t="s">
        <v>10642</v>
      </c>
      <c r="N2701" s="125"/>
      <c r="O2701" s="126"/>
      <c r="P2701" s="127"/>
      <c r="Q2701" s="127"/>
      <c r="R2701" s="127"/>
      <c r="S2701" s="128"/>
      <c r="T2701" s="128"/>
      <c r="U2701" s="128"/>
      <c r="V2701" s="128"/>
      <c r="W2701" s="129"/>
      <c r="X2701" s="130"/>
      <c r="Y2701" s="130"/>
    </row>
    <row r="2702" spans="1:25">
      <c r="A2702" s="6" t="s">
        <v>7813</v>
      </c>
      <c r="B2702" s="7" t="s">
        <v>989</v>
      </c>
      <c r="C2702" s="7" t="s">
        <v>1136</v>
      </c>
      <c r="D2702" s="7" t="s">
        <v>2279</v>
      </c>
      <c r="E2702" s="7" t="s">
        <v>7813</v>
      </c>
      <c r="F2702" s="9" t="s">
        <v>7907</v>
      </c>
      <c r="G2702" s="16" t="s">
        <v>10447</v>
      </c>
      <c r="H2702" s="21">
        <v>140</v>
      </c>
      <c r="I2702" s="4"/>
      <c r="J2702" s="5"/>
      <c r="K2702" s="6"/>
      <c r="L2702" s="6"/>
      <c r="M2702" s="125" t="s">
        <v>10642</v>
      </c>
      <c r="N2702" s="125" t="s">
        <v>10643</v>
      </c>
      <c r="O2702" s="126" t="s">
        <v>1136</v>
      </c>
      <c r="P2702" s="127" t="s">
        <v>10643</v>
      </c>
      <c r="Q2702" s="127" t="s">
        <v>1683</v>
      </c>
      <c r="R2702" s="127" t="s">
        <v>1659</v>
      </c>
      <c r="S2702" s="128">
        <v>5</v>
      </c>
      <c r="T2702" s="128">
        <v>0</v>
      </c>
      <c r="U2702" s="128">
        <v>4</v>
      </c>
      <c r="V2702" s="128">
        <v>0</v>
      </c>
      <c r="W2702" s="129" t="s">
        <v>10645</v>
      </c>
      <c r="X2702" s="130" t="s">
        <v>10642</v>
      </c>
      <c r="Y2702" s="130" t="s">
        <v>2281</v>
      </c>
    </row>
    <row r="2703" spans="1:25">
      <c r="A2703" s="6" t="s">
        <v>7883</v>
      </c>
      <c r="B2703" s="7" t="s">
        <v>989</v>
      </c>
      <c r="C2703" s="7" t="s">
        <v>1136</v>
      </c>
      <c r="D2703" s="7" t="s">
        <v>2279</v>
      </c>
      <c r="E2703" s="7" t="s">
        <v>7883</v>
      </c>
      <c r="F2703" s="33" t="s">
        <v>7814</v>
      </c>
      <c r="G2703" s="13" t="s">
        <v>11895</v>
      </c>
      <c r="H2703" s="21">
        <v>100</v>
      </c>
      <c r="I2703" s="4"/>
      <c r="J2703" s="5"/>
      <c r="K2703" s="6"/>
      <c r="L2703" s="6"/>
      <c r="M2703" s="125" t="s">
        <v>10642</v>
      </c>
      <c r="N2703" s="125"/>
      <c r="O2703" s="126"/>
      <c r="P2703" s="127"/>
      <c r="Q2703" s="127"/>
      <c r="R2703" s="127"/>
      <c r="S2703" s="128"/>
      <c r="T2703" s="128"/>
      <c r="U2703" s="128"/>
      <c r="V2703" s="128"/>
      <c r="W2703" s="129"/>
      <c r="X2703" s="130"/>
      <c r="Y2703" s="130"/>
    </row>
    <row r="2704" spans="1:25">
      <c r="A2704" s="6" t="s">
        <v>7884</v>
      </c>
      <c r="B2704" s="7" t="s">
        <v>989</v>
      </c>
      <c r="C2704" s="7" t="s">
        <v>1136</v>
      </c>
      <c r="D2704" s="7" t="s">
        <v>2279</v>
      </c>
      <c r="E2704" s="7" t="s">
        <v>7884</v>
      </c>
      <c r="F2704" s="33" t="s">
        <v>7814</v>
      </c>
      <c r="G2704" s="13" t="s">
        <v>11896</v>
      </c>
      <c r="H2704" s="21">
        <v>40</v>
      </c>
      <c r="I2704" s="4"/>
      <c r="J2704" s="5"/>
      <c r="K2704" s="6"/>
      <c r="L2704" s="6"/>
      <c r="M2704" s="125" t="s">
        <v>10642</v>
      </c>
      <c r="N2704" s="125"/>
      <c r="O2704" s="126"/>
      <c r="P2704" s="127"/>
      <c r="Q2704" s="127"/>
      <c r="R2704" s="127"/>
      <c r="S2704" s="128"/>
      <c r="T2704" s="128"/>
      <c r="U2704" s="128"/>
      <c r="V2704" s="128"/>
      <c r="W2704" s="129"/>
      <c r="X2704" s="130"/>
      <c r="Y2704" s="130"/>
    </row>
    <row r="2705" spans="1:25">
      <c r="A2705" s="6" t="s">
        <v>7908</v>
      </c>
      <c r="B2705" s="7" t="s">
        <v>989</v>
      </c>
      <c r="C2705" s="7" t="s">
        <v>1136</v>
      </c>
      <c r="D2705" s="7" t="s">
        <v>2279</v>
      </c>
      <c r="E2705" s="7" t="s">
        <v>7908</v>
      </c>
      <c r="F2705" s="33" t="s">
        <v>7814</v>
      </c>
      <c r="G2705" s="13" t="s">
        <v>11897</v>
      </c>
      <c r="H2705" s="21">
        <v>70</v>
      </c>
      <c r="I2705" s="4"/>
      <c r="J2705" s="5"/>
      <c r="K2705" s="6"/>
      <c r="L2705" s="6"/>
      <c r="M2705" s="125" t="s">
        <v>10642</v>
      </c>
      <c r="N2705" s="125"/>
      <c r="O2705" s="126"/>
      <c r="P2705" s="127"/>
      <c r="Q2705" s="127"/>
      <c r="R2705" s="127"/>
      <c r="S2705" s="128"/>
      <c r="T2705" s="128"/>
      <c r="U2705" s="128"/>
      <c r="V2705" s="128"/>
      <c r="W2705" s="129"/>
      <c r="X2705" s="130"/>
      <c r="Y2705" s="130"/>
    </row>
    <row r="2706" spans="1:25">
      <c r="A2706" s="6" t="s">
        <v>7885</v>
      </c>
      <c r="B2706" s="7" t="s">
        <v>989</v>
      </c>
      <c r="C2706" s="7" t="s">
        <v>1136</v>
      </c>
      <c r="D2706" s="7" t="s">
        <v>2279</v>
      </c>
      <c r="E2706" s="7" t="s">
        <v>7885</v>
      </c>
      <c r="F2706" s="33" t="s">
        <v>7814</v>
      </c>
      <c r="G2706" s="13" t="s">
        <v>11898</v>
      </c>
      <c r="H2706" s="21">
        <v>60</v>
      </c>
      <c r="I2706" s="4"/>
      <c r="J2706" s="5"/>
      <c r="K2706" s="6"/>
      <c r="L2706" s="6"/>
      <c r="M2706" s="125" t="s">
        <v>10642</v>
      </c>
      <c r="N2706" s="125"/>
      <c r="O2706" s="126"/>
      <c r="P2706" s="127"/>
      <c r="Q2706" s="127"/>
      <c r="R2706" s="127"/>
      <c r="S2706" s="128"/>
      <c r="T2706" s="128"/>
      <c r="U2706" s="128"/>
      <c r="V2706" s="128"/>
      <c r="W2706" s="129"/>
      <c r="X2706" s="130"/>
      <c r="Y2706" s="130"/>
    </row>
    <row r="2707" spans="1:25">
      <c r="A2707" s="6" t="s">
        <v>7886</v>
      </c>
      <c r="B2707" s="7" t="s">
        <v>989</v>
      </c>
      <c r="C2707" s="7" t="s">
        <v>1136</v>
      </c>
      <c r="D2707" s="7" t="s">
        <v>2279</v>
      </c>
      <c r="E2707" s="7" t="s">
        <v>7886</v>
      </c>
      <c r="F2707" s="33" t="s">
        <v>7814</v>
      </c>
      <c r="G2707" s="13" t="s">
        <v>11899</v>
      </c>
      <c r="H2707" s="21">
        <v>70</v>
      </c>
      <c r="I2707" s="4"/>
      <c r="J2707" s="5"/>
      <c r="K2707" s="6"/>
      <c r="L2707" s="6"/>
      <c r="M2707" s="125" t="s">
        <v>10642</v>
      </c>
      <c r="N2707" s="125"/>
      <c r="O2707" s="126"/>
      <c r="P2707" s="127"/>
      <c r="Q2707" s="127"/>
      <c r="R2707" s="127"/>
      <c r="S2707" s="128"/>
      <c r="T2707" s="128"/>
      <c r="U2707" s="128"/>
      <c r="V2707" s="128"/>
      <c r="W2707" s="129"/>
      <c r="X2707" s="130"/>
      <c r="Y2707" s="130"/>
    </row>
    <row r="2708" spans="1:25">
      <c r="A2708" s="6" t="str">
        <f t="shared" ref="A2708:A2722" si="114">CONCATENATE(M2708,N2708,O2708,P2708,Q2708,R2708,S2708,T2708,U2708,V2708,W2708,X2708,Y2708)</f>
        <v>TRBESP5065NTI</v>
      </c>
      <c r="B2708" s="7" t="s">
        <v>1056</v>
      </c>
      <c r="C2708" s="7" t="s">
        <v>1683</v>
      </c>
      <c r="D2708" s="7" t="s">
        <v>7595</v>
      </c>
      <c r="E2708" s="7" t="s">
        <v>3605</v>
      </c>
      <c r="F2708" s="7" t="s">
        <v>3606</v>
      </c>
      <c r="G2708" s="16" t="s">
        <v>10433</v>
      </c>
      <c r="H2708" s="21">
        <v>6</v>
      </c>
      <c r="I2708" s="4"/>
      <c r="J2708" s="5"/>
      <c r="K2708" s="7"/>
      <c r="L2708" s="6"/>
      <c r="M2708" s="125" t="s">
        <v>10642</v>
      </c>
      <c r="N2708" s="125" t="s">
        <v>10643</v>
      </c>
      <c r="O2708" s="126" t="s">
        <v>1136</v>
      </c>
      <c r="P2708" s="127" t="s">
        <v>1683</v>
      </c>
      <c r="Q2708" s="127" t="s">
        <v>10647</v>
      </c>
      <c r="R2708" s="127" t="s">
        <v>10646</v>
      </c>
      <c r="S2708" s="128">
        <v>5</v>
      </c>
      <c r="T2708" s="128">
        <v>0</v>
      </c>
      <c r="U2708" s="128">
        <v>6</v>
      </c>
      <c r="V2708" s="128">
        <v>5</v>
      </c>
      <c r="W2708" s="129" t="s">
        <v>10645</v>
      </c>
      <c r="X2708" s="130" t="s">
        <v>10642</v>
      </c>
      <c r="Y2708" s="130" t="s">
        <v>2281</v>
      </c>
    </row>
    <row r="2709" spans="1:25">
      <c r="A2709" s="6" t="str">
        <f t="shared" si="114"/>
        <v>TRBESP5070NTI</v>
      </c>
      <c r="B2709" s="7" t="s">
        <v>1056</v>
      </c>
      <c r="C2709" s="7" t="s">
        <v>1683</v>
      </c>
      <c r="D2709" s="7" t="s">
        <v>7596</v>
      </c>
      <c r="E2709" s="7" t="s">
        <v>3607</v>
      </c>
      <c r="F2709" s="7" t="s">
        <v>3608</v>
      </c>
      <c r="G2709" s="16" t="s">
        <v>10434</v>
      </c>
      <c r="H2709" s="21">
        <v>9</v>
      </c>
      <c r="I2709" s="4"/>
      <c r="J2709" s="5"/>
      <c r="K2709" s="7"/>
      <c r="L2709" s="6"/>
      <c r="M2709" s="125" t="s">
        <v>10642</v>
      </c>
      <c r="N2709" s="125" t="s">
        <v>10643</v>
      </c>
      <c r="O2709" s="126" t="s">
        <v>1136</v>
      </c>
      <c r="P2709" s="127" t="s">
        <v>1683</v>
      </c>
      <c r="Q2709" s="127" t="s">
        <v>10647</v>
      </c>
      <c r="R2709" s="127" t="s">
        <v>10646</v>
      </c>
      <c r="S2709" s="128">
        <v>5</v>
      </c>
      <c r="T2709" s="128">
        <v>0</v>
      </c>
      <c r="U2709" s="128">
        <v>7</v>
      </c>
      <c r="V2709" s="128">
        <v>0</v>
      </c>
      <c r="W2709" s="129" t="s">
        <v>10645</v>
      </c>
      <c r="X2709" s="130" t="s">
        <v>10642</v>
      </c>
      <c r="Y2709" s="130" t="s">
        <v>2281</v>
      </c>
    </row>
    <row r="2710" spans="1:25">
      <c r="A2710" s="6" t="str">
        <f t="shared" si="114"/>
        <v>TRBESP5075NTI</v>
      </c>
      <c r="B2710" s="7" t="s">
        <v>1056</v>
      </c>
      <c r="C2710" s="7" t="s">
        <v>1659</v>
      </c>
      <c r="D2710" s="7" t="s">
        <v>10440</v>
      </c>
      <c r="E2710" s="7" t="s">
        <v>3609</v>
      </c>
      <c r="F2710" s="7" t="s">
        <v>3610</v>
      </c>
      <c r="G2710" s="16" t="s">
        <v>10435</v>
      </c>
      <c r="H2710" s="21">
        <v>6</v>
      </c>
      <c r="I2710" s="4"/>
      <c r="J2710" s="5"/>
      <c r="K2710" s="7"/>
      <c r="L2710" s="6"/>
      <c r="M2710" s="125" t="s">
        <v>10642</v>
      </c>
      <c r="N2710" s="125" t="s">
        <v>10643</v>
      </c>
      <c r="O2710" s="126" t="s">
        <v>1136</v>
      </c>
      <c r="P2710" s="127" t="s">
        <v>1683</v>
      </c>
      <c r="Q2710" s="127" t="s">
        <v>10647</v>
      </c>
      <c r="R2710" s="127" t="s">
        <v>10646</v>
      </c>
      <c r="S2710" s="128">
        <v>5</v>
      </c>
      <c r="T2710" s="128">
        <v>0</v>
      </c>
      <c r="U2710" s="128">
        <v>7</v>
      </c>
      <c r="V2710" s="128">
        <v>5</v>
      </c>
      <c r="W2710" s="129" t="s">
        <v>10645</v>
      </c>
      <c r="X2710" s="130" t="s">
        <v>10642</v>
      </c>
      <c r="Y2710" s="130" t="s">
        <v>2281</v>
      </c>
    </row>
    <row r="2711" spans="1:25">
      <c r="A2711" s="6" t="str">
        <f t="shared" si="114"/>
        <v>TRBESP5080NTI</v>
      </c>
      <c r="B2711" s="7" t="s">
        <v>1056</v>
      </c>
      <c r="C2711" s="7" t="s">
        <v>1659</v>
      </c>
      <c r="D2711" s="7" t="s">
        <v>10441</v>
      </c>
      <c r="E2711" s="7" t="s">
        <v>3612</v>
      </c>
      <c r="F2711" s="7" t="s">
        <v>3613</v>
      </c>
      <c r="G2711" s="16" t="s">
        <v>10436</v>
      </c>
      <c r="H2711" s="21">
        <v>8</v>
      </c>
      <c r="I2711" s="4"/>
      <c r="J2711" s="5"/>
      <c r="K2711" s="7"/>
      <c r="L2711" s="6"/>
      <c r="M2711" s="125" t="s">
        <v>10642</v>
      </c>
      <c r="N2711" s="125" t="s">
        <v>10643</v>
      </c>
      <c r="O2711" s="126" t="s">
        <v>1136</v>
      </c>
      <c r="P2711" s="127" t="s">
        <v>1683</v>
      </c>
      <c r="Q2711" s="127" t="s">
        <v>10647</v>
      </c>
      <c r="R2711" s="127" t="s">
        <v>10646</v>
      </c>
      <c r="S2711" s="128">
        <v>5</v>
      </c>
      <c r="T2711" s="128">
        <v>0</v>
      </c>
      <c r="U2711" s="128">
        <v>8</v>
      </c>
      <c r="V2711" s="128">
        <v>0</v>
      </c>
      <c r="W2711" s="129" t="s">
        <v>10645</v>
      </c>
      <c r="X2711" s="130" t="s">
        <v>10642</v>
      </c>
      <c r="Y2711" s="130" t="s">
        <v>2281</v>
      </c>
    </row>
    <row r="2712" spans="1:25">
      <c r="A2712" s="6" t="str">
        <f t="shared" si="114"/>
        <v>TRBESP5085NTI</v>
      </c>
      <c r="B2712" s="7" t="s">
        <v>1056</v>
      </c>
      <c r="C2712" s="7" t="s">
        <v>1659</v>
      </c>
      <c r="D2712" s="7" t="s">
        <v>3026</v>
      </c>
      <c r="E2712" s="7" t="s">
        <v>3614</v>
      </c>
      <c r="F2712" s="7" t="s">
        <v>3615</v>
      </c>
      <c r="G2712" s="16" t="s">
        <v>10437</v>
      </c>
      <c r="H2712" s="21">
        <v>6</v>
      </c>
      <c r="I2712" s="4"/>
      <c r="J2712" s="5"/>
      <c r="K2712" s="7"/>
      <c r="L2712" s="6"/>
      <c r="M2712" s="125" t="s">
        <v>10642</v>
      </c>
      <c r="N2712" s="125" t="s">
        <v>10643</v>
      </c>
      <c r="O2712" s="126" t="s">
        <v>1136</v>
      </c>
      <c r="P2712" s="127" t="s">
        <v>1683</v>
      </c>
      <c r="Q2712" s="127" t="s">
        <v>10647</v>
      </c>
      <c r="R2712" s="127" t="s">
        <v>10646</v>
      </c>
      <c r="S2712" s="128">
        <v>5</v>
      </c>
      <c r="T2712" s="128">
        <v>0</v>
      </c>
      <c r="U2712" s="128">
        <v>8</v>
      </c>
      <c r="V2712" s="128">
        <v>5</v>
      </c>
      <c r="W2712" s="129" t="s">
        <v>10645</v>
      </c>
      <c r="X2712" s="130" t="s">
        <v>10642</v>
      </c>
      <c r="Y2712" s="130" t="s">
        <v>2281</v>
      </c>
    </row>
    <row r="2713" spans="1:25">
      <c r="A2713" s="6" t="str">
        <f t="shared" si="114"/>
        <v>TRBESP5090NTI</v>
      </c>
      <c r="B2713" s="7" t="s">
        <v>1056</v>
      </c>
      <c r="C2713" s="7" t="s">
        <v>1659</v>
      </c>
      <c r="D2713" s="7" t="s">
        <v>3027</v>
      </c>
      <c r="E2713" s="7" t="s">
        <v>3836</v>
      </c>
      <c r="F2713" s="7" t="s">
        <v>6182</v>
      </c>
      <c r="G2713" s="16" t="s">
        <v>10438</v>
      </c>
      <c r="H2713" s="21">
        <v>16</v>
      </c>
      <c r="I2713" s="4"/>
      <c r="J2713" s="5"/>
      <c r="K2713" s="7"/>
      <c r="L2713" s="6"/>
      <c r="M2713" s="125" t="s">
        <v>10642</v>
      </c>
      <c r="N2713" s="125" t="s">
        <v>10643</v>
      </c>
      <c r="O2713" s="126" t="s">
        <v>1136</v>
      </c>
      <c r="P2713" s="127" t="s">
        <v>1683</v>
      </c>
      <c r="Q2713" s="127" t="s">
        <v>10647</v>
      </c>
      <c r="R2713" s="127" t="s">
        <v>10646</v>
      </c>
      <c r="S2713" s="128">
        <v>5</v>
      </c>
      <c r="T2713" s="128">
        <v>0</v>
      </c>
      <c r="U2713" s="128">
        <v>9</v>
      </c>
      <c r="V2713" s="128">
        <v>0</v>
      </c>
      <c r="W2713" s="129" t="s">
        <v>10645</v>
      </c>
      <c r="X2713" s="130" t="s">
        <v>10642</v>
      </c>
      <c r="Y2713" s="130" t="s">
        <v>2281</v>
      </c>
    </row>
    <row r="2714" spans="1:25">
      <c r="A2714" s="6" t="str">
        <f t="shared" si="114"/>
        <v>TRBESP5095NTI</v>
      </c>
      <c r="B2714" s="7" t="s">
        <v>1056</v>
      </c>
      <c r="C2714" s="7" t="s">
        <v>1659</v>
      </c>
      <c r="D2714" s="7" t="s">
        <v>3028</v>
      </c>
      <c r="E2714" s="7" t="s">
        <v>3837</v>
      </c>
      <c r="F2714" s="7" t="s">
        <v>6183</v>
      </c>
      <c r="G2714" s="16" t="s">
        <v>10439</v>
      </c>
      <c r="H2714" s="21">
        <v>15</v>
      </c>
      <c r="I2714" s="4"/>
      <c r="J2714" s="5"/>
      <c r="K2714" s="7"/>
      <c r="L2714" s="6"/>
      <c r="M2714" s="125" t="s">
        <v>10642</v>
      </c>
      <c r="N2714" s="125" t="s">
        <v>10643</v>
      </c>
      <c r="O2714" s="126" t="s">
        <v>1136</v>
      </c>
      <c r="P2714" s="127" t="s">
        <v>1683</v>
      </c>
      <c r="Q2714" s="127" t="s">
        <v>10647</v>
      </c>
      <c r="R2714" s="127" t="s">
        <v>10646</v>
      </c>
      <c r="S2714" s="128">
        <v>5</v>
      </c>
      <c r="T2714" s="128">
        <v>0</v>
      </c>
      <c r="U2714" s="128">
        <v>9</v>
      </c>
      <c r="V2714" s="128">
        <v>5</v>
      </c>
      <c r="W2714" s="129" t="s">
        <v>10645</v>
      </c>
      <c r="X2714" s="130" t="s">
        <v>10642</v>
      </c>
      <c r="Y2714" s="130" t="s">
        <v>2281</v>
      </c>
    </row>
    <row r="2715" spans="1:25">
      <c r="A2715" s="6" t="str">
        <f t="shared" si="114"/>
        <v>TRCANU7060NTI</v>
      </c>
      <c r="B2715" s="7" t="s">
        <v>1056</v>
      </c>
      <c r="C2715" s="7" t="s">
        <v>1659</v>
      </c>
      <c r="D2715" s="7" t="s">
        <v>3031</v>
      </c>
      <c r="E2715" s="7" t="s">
        <v>3838</v>
      </c>
      <c r="F2715" s="7" t="s">
        <v>6185</v>
      </c>
      <c r="G2715" s="16" t="s">
        <v>8573</v>
      </c>
      <c r="H2715" s="21">
        <v>5</v>
      </c>
      <c r="I2715" s="4"/>
      <c r="J2715" s="5"/>
      <c r="K2715" s="7"/>
      <c r="L2715" s="6"/>
      <c r="M2715" s="125" t="s">
        <v>10642</v>
      </c>
      <c r="N2715" s="125" t="s">
        <v>10643</v>
      </c>
      <c r="O2715" s="126" t="s">
        <v>1146</v>
      </c>
      <c r="P2715" s="127" t="s">
        <v>1126</v>
      </c>
      <c r="Q2715" s="127" t="s">
        <v>10645</v>
      </c>
      <c r="R2715" s="127" t="s">
        <v>10652</v>
      </c>
      <c r="S2715" s="128">
        <v>7</v>
      </c>
      <c r="T2715" s="128">
        <v>0</v>
      </c>
      <c r="U2715" s="128">
        <v>6</v>
      </c>
      <c r="V2715" s="128">
        <v>0</v>
      </c>
      <c r="W2715" s="129" t="s">
        <v>10645</v>
      </c>
      <c r="X2715" s="130" t="s">
        <v>10642</v>
      </c>
      <c r="Y2715" s="130" t="s">
        <v>2281</v>
      </c>
    </row>
    <row r="2716" spans="1:25">
      <c r="A2716" s="6" t="str">
        <f t="shared" si="114"/>
        <v>TRCANU5065NTI</v>
      </c>
      <c r="B2716" s="7" t="s">
        <v>1056</v>
      </c>
      <c r="C2716" s="7" t="s">
        <v>1659</v>
      </c>
      <c r="D2716" s="7" t="s">
        <v>3032</v>
      </c>
      <c r="E2716" s="7" t="s">
        <v>3839</v>
      </c>
      <c r="F2716" s="7" t="s">
        <v>6186</v>
      </c>
      <c r="G2716" s="16" t="s">
        <v>8574</v>
      </c>
      <c r="H2716" s="21">
        <v>5</v>
      </c>
      <c r="I2716" s="4"/>
      <c r="J2716" s="5"/>
      <c r="K2716" s="7"/>
      <c r="L2716" s="6"/>
      <c r="M2716" s="125" t="s">
        <v>10642</v>
      </c>
      <c r="N2716" s="125" t="s">
        <v>10643</v>
      </c>
      <c r="O2716" s="126" t="s">
        <v>1146</v>
      </c>
      <c r="P2716" s="127" t="s">
        <v>1126</v>
      </c>
      <c r="Q2716" s="127" t="s">
        <v>10645</v>
      </c>
      <c r="R2716" s="127" t="s">
        <v>10652</v>
      </c>
      <c r="S2716" s="128">
        <v>5</v>
      </c>
      <c r="T2716" s="128">
        <v>0</v>
      </c>
      <c r="U2716" s="128">
        <v>6</v>
      </c>
      <c r="V2716" s="128">
        <v>5</v>
      </c>
      <c r="W2716" s="129" t="s">
        <v>10645</v>
      </c>
      <c r="X2716" s="130" t="s">
        <v>10642</v>
      </c>
      <c r="Y2716" s="130" t="s">
        <v>2281</v>
      </c>
    </row>
    <row r="2717" spans="1:25">
      <c r="A2717" s="6" t="str">
        <f t="shared" si="114"/>
        <v>TRCANU5070NTI</v>
      </c>
      <c r="B2717" s="7" t="s">
        <v>1056</v>
      </c>
      <c r="C2717" s="7" t="s">
        <v>1659</v>
      </c>
      <c r="D2717" s="7" t="s">
        <v>3033</v>
      </c>
      <c r="E2717" s="7" t="s">
        <v>3840</v>
      </c>
      <c r="F2717" s="7" t="s">
        <v>6187</v>
      </c>
      <c r="G2717" s="16" t="s">
        <v>8575</v>
      </c>
      <c r="H2717" s="21">
        <v>5</v>
      </c>
      <c r="I2717" s="4"/>
      <c r="J2717" s="5"/>
      <c r="K2717" s="7"/>
      <c r="L2717" s="6"/>
      <c r="M2717" s="125" t="s">
        <v>10642</v>
      </c>
      <c r="N2717" s="125" t="s">
        <v>10643</v>
      </c>
      <c r="O2717" s="126" t="s">
        <v>1146</v>
      </c>
      <c r="P2717" s="127" t="s">
        <v>1126</v>
      </c>
      <c r="Q2717" s="127" t="s">
        <v>10645</v>
      </c>
      <c r="R2717" s="127" t="s">
        <v>10652</v>
      </c>
      <c r="S2717" s="128">
        <v>5</v>
      </c>
      <c r="T2717" s="128">
        <v>0</v>
      </c>
      <c r="U2717" s="128">
        <v>7</v>
      </c>
      <c r="V2717" s="128">
        <v>0</v>
      </c>
      <c r="W2717" s="129" t="s">
        <v>10645</v>
      </c>
      <c r="X2717" s="130" t="s">
        <v>10642</v>
      </c>
      <c r="Y2717" s="130" t="s">
        <v>2281</v>
      </c>
    </row>
    <row r="2718" spans="1:25">
      <c r="A2718" s="6" t="str">
        <f t="shared" si="114"/>
        <v>TRCANU5075NTI</v>
      </c>
      <c r="B2718" s="7" t="s">
        <v>1056</v>
      </c>
      <c r="C2718" s="7" t="s">
        <v>1659</v>
      </c>
      <c r="D2718" s="7" t="s">
        <v>3034</v>
      </c>
      <c r="E2718" s="7" t="s">
        <v>3841</v>
      </c>
      <c r="F2718" s="7" t="s">
        <v>6188</v>
      </c>
      <c r="G2718" s="16" t="s">
        <v>8576</v>
      </c>
      <c r="H2718" s="21">
        <v>5</v>
      </c>
      <c r="I2718" s="4"/>
      <c r="J2718" s="5"/>
      <c r="K2718" s="7"/>
      <c r="L2718" s="6"/>
      <c r="M2718" s="125" t="s">
        <v>10642</v>
      </c>
      <c r="N2718" s="125" t="s">
        <v>10643</v>
      </c>
      <c r="O2718" s="126" t="s">
        <v>1146</v>
      </c>
      <c r="P2718" s="127" t="s">
        <v>1126</v>
      </c>
      <c r="Q2718" s="127" t="s">
        <v>10645</v>
      </c>
      <c r="R2718" s="127" t="s">
        <v>10652</v>
      </c>
      <c r="S2718" s="128">
        <v>5</v>
      </c>
      <c r="T2718" s="128">
        <v>0</v>
      </c>
      <c r="U2718" s="128">
        <v>7</v>
      </c>
      <c r="V2718" s="128">
        <v>5</v>
      </c>
      <c r="W2718" s="129" t="s">
        <v>10645</v>
      </c>
      <c r="X2718" s="130" t="s">
        <v>10642</v>
      </c>
      <c r="Y2718" s="130" t="s">
        <v>2281</v>
      </c>
    </row>
    <row r="2719" spans="1:25">
      <c r="A2719" s="6" t="str">
        <f t="shared" si="114"/>
        <v>TRCANU5080NTI</v>
      </c>
      <c r="B2719" s="7" t="s">
        <v>1056</v>
      </c>
      <c r="C2719" s="7" t="s">
        <v>1659</v>
      </c>
      <c r="D2719" s="7" t="s">
        <v>990</v>
      </c>
      <c r="E2719" s="7" t="s">
        <v>3842</v>
      </c>
      <c r="F2719" s="7" t="s">
        <v>6189</v>
      </c>
      <c r="G2719" s="16" t="s">
        <v>8577</v>
      </c>
      <c r="H2719" s="21">
        <v>5</v>
      </c>
      <c r="I2719" s="4"/>
      <c r="J2719" s="5"/>
      <c r="K2719" s="7"/>
      <c r="L2719" s="6"/>
      <c r="M2719" s="125" t="s">
        <v>10642</v>
      </c>
      <c r="N2719" s="125" t="s">
        <v>10643</v>
      </c>
      <c r="O2719" s="126" t="s">
        <v>1146</v>
      </c>
      <c r="P2719" s="127" t="s">
        <v>1126</v>
      </c>
      <c r="Q2719" s="127" t="s">
        <v>10645</v>
      </c>
      <c r="R2719" s="127" t="s">
        <v>10652</v>
      </c>
      <c r="S2719" s="128">
        <v>5</v>
      </c>
      <c r="T2719" s="128">
        <v>0</v>
      </c>
      <c r="U2719" s="128">
        <v>8</v>
      </c>
      <c r="V2719" s="128">
        <v>0</v>
      </c>
      <c r="W2719" s="129" t="s">
        <v>10645</v>
      </c>
      <c r="X2719" s="130" t="s">
        <v>10642</v>
      </c>
      <c r="Y2719" s="130" t="s">
        <v>2281</v>
      </c>
    </row>
    <row r="2720" spans="1:25">
      <c r="A2720" s="6" t="str">
        <f t="shared" si="114"/>
        <v>TRCANU5085NTI</v>
      </c>
      <c r="B2720" s="7" t="s">
        <v>1056</v>
      </c>
      <c r="C2720" s="7" t="s">
        <v>1659</v>
      </c>
      <c r="D2720" s="7" t="s">
        <v>991</v>
      </c>
      <c r="E2720" s="7" t="s">
        <v>3843</v>
      </c>
      <c r="F2720" s="7" t="s">
        <v>6190</v>
      </c>
      <c r="G2720" s="16" t="s">
        <v>8578</v>
      </c>
      <c r="H2720" s="21">
        <v>5</v>
      </c>
      <c r="I2720" s="4"/>
      <c r="J2720" s="5"/>
      <c r="K2720" s="7"/>
      <c r="L2720" s="6"/>
      <c r="M2720" s="125" t="s">
        <v>10642</v>
      </c>
      <c r="N2720" s="125" t="s">
        <v>10643</v>
      </c>
      <c r="O2720" s="126" t="s">
        <v>1146</v>
      </c>
      <c r="P2720" s="127" t="s">
        <v>1126</v>
      </c>
      <c r="Q2720" s="127" t="s">
        <v>10645</v>
      </c>
      <c r="R2720" s="127" t="s">
        <v>10652</v>
      </c>
      <c r="S2720" s="128">
        <v>5</v>
      </c>
      <c r="T2720" s="128">
        <v>0</v>
      </c>
      <c r="U2720" s="128">
        <v>8</v>
      </c>
      <c r="V2720" s="128">
        <v>5</v>
      </c>
      <c r="W2720" s="129" t="s">
        <v>10645</v>
      </c>
      <c r="X2720" s="130" t="s">
        <v>10642</v>
      </c>
      <c r="Y2720" s="130" t="s">
        <v>2281</v>
      </c>
    </row>
    <row r="2721" spans="1:25">
      <c r="A2721" s="6" t="str">
        <f t="shared" si="114"/>
        <v>TRCANU5090NTI</v>
      </c>
      <c r="B2721" s="7" t="s">
        <v>1056</v>
      </c>
      <c r="C2721" s="7" t="s">
        <v>1659</v>
      </c>
      <c r="D2721" s="7" t="s">
        <v>992</v>
      </c>
      <c r="E2721" s="7" t="s">
        <v>3844</v>
      </c>
      <c r="F2721" s="7" t="s">
        <v>6191</v>
      </c>
      <c r="G2721" s="16" t="s">
        <v>8579</v>
      </c>
      <c r="H2721" s="21">
        <v>2</v>
      </c>
      <c r="I2721" s="4"/>
      <c r="J2721" s="5"/>
      <c r="K2721" s="7"/>
      <c r="L2721" s="6"/>
      <c r="M2721" s="125" t="s">
        <v>10642</v>
      </c>
      <c r="N2721" s="125" t="s">
        <v>10643</v>
      </c>
      <c r="O2721" s="126" t="s">
        <v>1146</v>
      </c>
      <c r="P2721" s="127" t="s">
        <v>1126</v>
      </c>
      <c r="Q2721" s="127" t="s">
        <v>10645</v>
      </c>
      <c r="R2721" s="127" t="s">
        <v>10652</v>
      </c>
      <c r="S2721" s="128">
        <v>5</v>
      </c>
      <c r="T2721" s="128">
        <v>0</v>
      </c>
      <c r="U2721" s="128">
        <v>9</v>
      </c>
      <c r="V2721" s="128">
        <v>0</v>
      </c>
      <c r="W2721" s="129" t="s">
        <v>10645</v>
      </c>
      <c r="X2721" s="130" t="s">
        <v>10642</v>
      </c>
      <c r="Y2721" s="130" t="s">
        <v>2281</v>
      </c>
    </row>
    <row r="2722" spans="1:25">
      <c r="A2722" s="6" t="str">
        <f t="shared" si="114"/>
        <v>TRCANU5095NTI</v>
      </c>
      <c r="B2722" s="7" t="s">
        <v>1056</v>
      </c>
      <c r="C2722" s="7" t="s">
        <v>1659</v>
      </c>
      <c r="D2722" s="7" t="s">
        <v>993</v>
      </c>
      <c r="E2722" s="7" t="s">
        <v>3845</v>
      </c>
      <c r="F2722" s="7" t="s">
        <v>6192</v>
      </c>
      <c r="G2722" s="16" t="s">
        <v>8580</v>
      </c>
      <c r="H2722" s="21">
        <v>5</v>
      </c>
      <c r="I2722" s="4"/>
      <c r="J2722" s="5"/>
      <c r="K2722" s="7"/>
      <c r="L2722" s="6"/>
      <c r="M2722" s="125" t="s">
        <v>10642</v>
      </c>
      <c r="N2722" s="125" t="s">
        <v>10643</v>
      </c>
      <c r="O2722" s="126" t="s">
        <v>1146</v>
      </c>
      <c r="P2722" s="127" t="s">
        <v>1126</v>
      </c>
      <c r="Q2722" s="127" t="s">
        <v>10645</v>
      </c>
      <c r="R2722" s="127" t="s">
        <v>10652</v>
      </c>
      <c r="S2722" s="128">
        <v>5</v>
      </c>
      <c r="T2722" s="128">
        <v>0</v>
      </c>
      <c r="U2722" s="128">
        <v>9</v>
      </c>
      <c r="V2722" s="128">
        <v>5</v>
      </c>
      <c r="W2722" s="129" t="s">
        <v>10645</v>
      </c>
      <c r="X2722" s="130" t="s">
        <v>10642</v>
      </c>
      <c r="Y2722" s="130" t="s">
        <v>2281</v>
      </c>
    </row>
    <row r="2723" spans="1:25">
      <c r="A2723" s="6" t="s">
        <v>10649</v>
      </c>
      <c r="B2723" s="7" t="s">
        <v>1056</v>
      </c>
      <c r="C2723" s="7" t="s">
        <v>2282</v>
      </c>
      <c r="D2723" s="7" t="s">
        <v>4061</v>
      </c>
      <c r="E2723" s="7" t="s">
        <v>10620</v>
      </c>
      <c r="F2723" s="7">
        <v>200113172</v>
      </c>
      <c r="G2723" s="16" t="s">
        <v>10615</v>
      </c>
      <c r="H2723" s="21">
        <v>3</v>
      </c>
      <c r="I2723" s="4"/>
      <c r="J2723" s="5"/>
      <c r="K2723" s="7"/>
      <c r="L2723" s="6"/>
      <c r="M2723" s="125" t="e">
        <v>#N/A</v>
      </c>
      <c r="N2723" s="125" t="e">
        <v>#N/A</v>
      </c>
      <c r="O2723" s="126" t="e">
        <v>#N/A</v>
      </c>
      <c r="P2723" s="127" t="e">
        <v>#N/A</v>
      </c>
      <c r="Q2723" s="127" t="e">
        <v>#N/A</v>
      </c>
      <c r="R2723" s="127" t="e">
        <v>#N/A</v>
      </c>
      <c r="S2723" s="128" t="e">
        <v>#N/A</v>
      </c>
      <c r="T2723" s="128" t="e">
        <v>#N/A</v>
      </c>
      <c r="U2723" s="128" t="e">
        <v>#N/A</v>
      </c>
      <c r="V2723" s="128" t="e">
        <v>#N/A</v>
      </c>
      <c r="W2723" s="129" t="e">
        <v>#N/A</v>
      </c>
      <c r="X2723" s="130" t="e">
        <v>#N/A</v>
      </c>
      <c r="Y2723" s="130" t="e">
        <v>#N/A</v>
      </c>
    </row>
    <row r="2724" spans="1:25">
      <c r="A2724" s="6" t="s">
        <v>4075</v>
      </c>
      <c r="B2724" s="7" t="s">
        <v>1056</v>
      </c>
      <c r="C2724" s="7" t="s">
        <v>2282</v>
      </c>
      <c r="D2724" s="7" t="s">
        <v>3015</v>
      </c>
      <c r="E2724" s="7" t="s">
        <v>4075</v>
      </c>
      <c r="F2724" s="7">
        <v>200113171</v>
      </c>
      <c r="G2724" s="13" t="s">
        <v>10609</v>
      </c>
      <c r="H2724" s="21">
        <v>8</v>
      </c>
      <c r="I2724" s="4"/>
      <c r="J2724" s="5"/>
      <c r="K2724" s="7"/>
      <c r="L2724" s="6"/>
      <c r="M2724" s="125"/>
      <c r="N2724" s="125"/>
      <c r="O2724" s="126"/>
      <c r="P2724" s="127"/>
      <c r="Q2724" s="127"/>
      <c r="R2724" s="127"/>
      <c r="S2724" s="128"/>
      <c r="T2724" s="128"/>
      <c r="U2724" s="128"/>
      <c r="V2724" s="128"/>
      <c r="W2724" s="129"/>
      <c r="X2724" s="130"/>
      <c r="Y2724" s="130"/>
    </row>
    <row r="2725" spans="1:25">
      <c r="A2725" s="6" t="s">
        <v>4085</v>
      </c>
      <c r="B2725" s="7" t="s">
        <v>1056</v>
      </c>
      <c r="C2725" s="7" t="s">
        <v>2282</v>
      </c>
      <c r="D2725" s="7" t="s">
        <v>10619</v>
      </c>
      <c r="E2725" s="7" t="s">
        <v>4085</v>
      </c>
      <c r="F2725" s="7">
        <v>200113172</v>
      </c>
      <c r="G2725" s="16" t="s">
        <v>10621</v>
      </c>
      <c r="H2725" s="21">
        <v>4</v>
      </c>
      <c r="I2725" s="4"/>
      <c r="J2725" s="5"/>
      <c r="K2725" s="7"/>
      <c r="L2725" s="6"/>
      <c r="M2725" s="125"/>
      <c r="N2725" s="125"/>
      <c r="O2725" s="126"/>
      <c r="P2725" s="127"/>
      <c r="Q2725" s="127"/>
      <c r="R2725" s="127"/>
      <c r="S2725" s="128"/>
      <c r="T2725" s="128"/>
      <c r="U2725" s="128"/>
      <c r="V2725" s="128"/>
      <c r="W2725" s="129"/>
      <c r="X2725" s="130"/>
      <c r="Y2725" s="130"/>
    </row>
    <row r="2726" spans="1:25">
      <c r="A2726" s="6" t="s">
        <v>4077</v>
      </c>
      <c r="B2726" s="7" t="s">
        <v>1056</v>
      </c>
      <c r="C2726" s="7" t="s">
        <v>2282</v>
      </c>
      <c r="D2726" s="7" t="s">
        <v>2557</v>
      </c>
      <c r="E2726" s="7" t="s">
        <v>4077</v>
      </c>
      <c r="F2726" s="7">
        <v>200113173</v>
      </c>
      <c r="G2726" s="16" t="s">
        <v>10610</v>
      </c>
      <c r="H2726" s="21">
        <v>1</v>
      </c>
      <c r="I2726" s="4"/>
      <c r="J2726" s="5"/>
      <c r="K2726" s="7"/>
      <c r="L2726" s="6"/>
      <c r="M2726" s="125"/>
      <c r="N2726" s="125"/>
      <c r="O2726" s="126"/>
      <c r="P2726" s="127"/>
      <c r="Q2726" s="127"/>
      <c r="R2726" s="127"/>
      <c r="S2726" s="128"/>
      <c r="T2726" s="128"/>
      <c r="U2726" s="128"/>
      <c r="V2726" s="128"/>
      <c r="W2726" s="129"/>
      <c r="X2726" s="130"/>
      <c r="Y2726" s="130"/>
    </row>
    <row r="2727" spans="1:25">
      <c r="A2727" s="6" t="s">
        <v>4087</v>
      </c>
      <c r="B2727" s="7" t="s">
        <v>1056</v>
      </c>
      <c r="C2727" s="7" t="s">
        <v>2282</v>
      </c>
      <c r="D2727" s="7" t="s">
        <v>4062</v>
      </c>
      <c r="E2727" s="7" t="s">
        <v>4087</v>
      </c>
      <c r="F2727" s="7">
        <v>200113174</v>
      </c>
      <c r="G2727" s="16" t="s">
        <v>10616</v>
      </c>
      <c r="H2727" s="21">
        <v>3</v>
      </c>
      <c r="I2727" s="4"/>
      <c r="J2727" s="5"/>
      <c r="K2727" s="7"/>
      <c r="L2727" s="6"/>
      <c r="M2727" s="125"/>
      <c r="N2727" s="125"/>
      <c r="O2727" s="126"/>
      <c r="P2727" s="127"/>
      <c r="Q2727" s="127"/>
      <c r="R2727" s="127"/>
      <c r="S2727" s="128"/>
      <c r="T2727" s="128"/>
      <c r="U2727" s="128"/>
      <c r="V2727" s="128"/>
      <c r="W2727" s="129"/>
      <c r="X2727" s="130"/>
      <c r="Y2727" s="130"/>
    </row>
    <row r="2728" spans="1:25">
      <c r="A2728" s="6" t="s">
        <v>4079</v>
      </c>
      <c r="B2728" s="7" t="s">
        <v>1056</v>
      </c>
      <c r="C2728" s="7" t="s">
        <v>2282</v>
      </c>
      <c r="D2728" s="7" t="s">
        <v>2553</v>
      </c>
      <c r="E2728" s="7" t="s">
        <v>4079</v>
      </c>
      <c r="F2728" s="7">
        <v>200113175</v>
      </c>
      <c r="G2728" s="16" t="s">
        <v>10611</v>
      </c>
      <c r="H2728" s="21">
        <v>2</v>
      </c>
      <c r="I2728" s="4"/>
      <c r="J2728" s="5"/>
      <c r="K2728" s="7"/>
      <c r="L2728" s="6"/>
      <c r="M2728" s="125"/>
      <c r="N2728" s="125"/>
      <c r="O2728" s="126"/>
      <c r="P2728" s="127"/>
      <c r="Q2728" s="127"/>
      <c r="R2728" s="127"/>
      <c r="S2728" s="128"/>
      <c r="T2728" s="128"/>
      <c r="U2728" s="128"/>
      <c r="V2728" s="128"/>
      <c r="W2728" s="129"/>
      <c r="X2728" s="130"/>
      <c r="Y2728" s="130"/>
    </row>
    <row r="2729" spans="1:25">
      <c r="A2729" s="6" t="s">
        <v>4089</v>
      </c>
      <c r="B2729" s="7" t="s">
        <v>1056</v>
      </c>
      <c r="C2729" s="7" t="s">
        <v>2282</v>
      </c>
      <c r="D2729" s="7" t="s">
        <v>4063</v>
      </c>
      <c r="E2729" s="7" t="s">
        <v>4089</v>
      </c>
      <c r="F2729" s="7">
        <v>200113176</v>
      </c>
      <c r="G2729" s="16" t="s">
        <v>10617</v>
      </c>
      <c r="H2729" s="21">
        <v>3</v>
      </c>
      <c r="I2729" s="4"/>
      <c r="J2729" s="5"/>
      <c r="K2729" s="7"/>
      <c r="L2729" s="6"/>
      <c r="M2729" s="125"/>
      <c r="N2729" s="125"/>
      <c r="O2729" s="126"/>
      <c r="P2729" s="127"/>
      <c r="Q2729" s="127"/>
      <c r="R2729" s="127"/>
      <c r="S2729" s="128"/>
      <c r="T2729" s="128"/>
      <c r="U2729" s="128"/>
      <c r="V2729" s="128"/>
      <c r="W2729" s="129"/>
      <c r="X2729" s="130"/>
      <c r="Y2729" s="130"/>
    </row>
    <row r="2730" spans="1:25">
      <c r="A2730" s="6" t="s">
        <v>4081</v>
      </c>
      <c r="B2730" s="7" t="s">
        <v>1056</v>
      </c>
      <c r="C2730" s="7" t="s">
        <v>2282</v>
      </c>
      <c r="D2730" s="7" t="s">
        <v>2554</v>
      </c>
      <c r="E2730" s="7" t="s">
        <v>4081</v>
      </c>
      <c r="F2730" s="7">
        <v>200113177</v>
      </c>
      <c r="G2730" s="16" t="s">
        <v>10612</v>
      </c>
      <c r="H2730" s="21">
        <v>3</v>
      </c>
      <c r="I2730" s="4"/>
      <c r="J2730" s="5"/>
      <c r="K2730" s="7"/>
      <c r="L2730" s="6"/>
      <c r="M2730" s="125"/>
      <c r="N2730" s="125"/>
      <c r="O2730" s="126"/>
      <c r="P2730" s="127"/>
      <c r="Q2730" s="127"/>
      <c r="R2730" s="127"/>
      <c r="S2730" s="128"/>
      <c r="T2730" s="128"/>
      <c r="U2730" s="128"/>
      <c r="V2730" s="128"/>
      <c r="W2730" s="129"/>
      <c r="X2730" s="130"/>
      <c r="Y2730" s="130"/>
    </row>
    <row r="2731" spans="1:25">
      <c r="A2731" s="6" t="s">
        <v>7673</v>
      </c>
      <c r="B2731" s="7" t="s">
        <v>1056</v>
      </c>
      <c r="C2731" s="7" t="s">
        <v>2282</v>
      </c>
      <c r="D2731" s="7" t="s">
        <v>4064</v>
      </c>
      <c r="E2731" s="7" t="s">
        <v>7673</v>
      </c>
      <c r="F2731" s="7">
        <v>200113176</v>
      </c>
      <c r="G2731" s="16" t="s">
        <v>10618</v>
      </c>
      <c r="H2731" s="21">
        <v>1</v>
      </c>
      <c r="I2731" s="4"/>
      <c r="J2731" s="5"/>
      <c r="K2731" s="7"/>
      <c r="L2731" s="6"/>
      <c r="M2731" s="125"/>
      <c r="N2731" s="125"/>
      <c r="O2731" s="126"/>
      <c r="P2731" s="127"/>
      <c r="Q2731" s="127"/>
      <c r="R2731" s="127"/>
      <c r="S2731" s="128"/>
      <c r="T2731" s="128"/>
      <c r="U2731" s="128"/>
      <c r="V2731" s="128"/>
      <c r="W2731" s="129"/>
      <c r="X2731" s="130"/>
      <c r="Y2731" s="130"/>
    </row>
    <row r="2732" spans="1:25">
      <c r="A2732" s="6" t="s">
        <v>7671</v>
      </c>
      <c r="B2732" s="7" t="s">
        <v>1056</v>
      </c>
      <c r="C2732" s="7" t="s">
        <v>2282</v>
      </c>
      <c r="D2732" s="7" t="s">
        <v>2555</v>
      </c>
      <c r="E2732" s="7" t="s">
        <v>7671</v>
      </c>
      <c r="F2732" s="7">
        <v>200113177</v>
      </c>
      <c r="G2732" s="16" t="s">
        <v>10613</v>
      </c>
      <c r="H2732" s="21">
        <v>1</v>
      </c>
      <c r="I2732" s="4"/>
      <c r="J2732" s="5"/>
      <c r="K2732" s="7"/>
      <c r="L2732" s="6"/>
      <c r="M2732" s="125"/>
      <c r="N2732" s="125"/>
      <c r="O2732" s="126"/>
      <c r="P2732" s="127"/>
      <c r="Q2732" s="127"/>
      <c r="R2732" s="127"/>
      <c r="S2732" s="128"/>
      <c r="T2732" s="128"/>
      <c r="U2732" s="128"/>
      <c r="V2732" s="128"/>
      <c r="W2732" s="129"/>
      <c r="X2732" s="130"/>
      <c r="Y2732" s="130"/>
    </row>
    <row r="2733" spans="1:25">
      <c r="A2733" s="6" t="s">
        <v>10649</v>
      </c>
      <c r="B2733" s="7" t="s">
        <v>1056</v>
      </c>
      <c r="C2733" s="7" t="s">
        <v>2282</v>
      </c>
      <c r="D2733" s="7" t="s">
        <v>10622</v>
      </c>
      <c r="E2733" s="7" t="s">
        <v>10623</v>
      </c>
      <c r="F2733" s="7">
        <v>200113176</v>
      </c>
      <c r="G2733" s="16" t="s">
        <v>10624</v>
      </c>
      <c r="H2733" s="21">
        <v>1</v>
      </c>
      <c r="I2733" s="4"/>
      <c r="J2733" s="5"/>
      <c r="K2733" s="7"/>
      <c r="L2733" s="6"/>
      <c r="M2733" s="125" t="e">
        <v>#N/A</v>
      </c>
      <c r="N2733" s="125" t="e">
        <v>#N/A</v>
      </c>
      <c r="O2733" s="126" t="e">
        <v>#N/A</v>
      </c>
      <c r="P2733" s="127" t="e">
        <v>#N/A</v>
      </c>
      <c r="Q2733" s="127" t="e">
        <v>#N/A</v>
      </c>
      <c r="R2733" s="127" t="e">
        <v>#N/A</v>
      </c>
      <c r="S2733" s="128" t="e">
        <v>#N/A</v>
      </c>
      <c r="T2733" s="128" t="e">
        <v>#N/A</v>
      </c>
      <c r="U2733" s="128" t="e">
        <v>#N/A</v>
      </c>
      <c r="V2733" s="128" t="e">
        <v>#N/A</v>
      </c>
      <c r="W2733" s="129" t="e">
        <v>#N/A</v>
      </c>
      <c r="X2733" s="130" t="e">
        <v>#N/A</v>
      </c>
      <c r="Y2733" s="130" t="e">
        <v>#N/A</v>
      </c>
    </row>
    <row r="2734" spans="1:25">
      <c r="A2734" s="6" t="s">
        <v>4083</v>
      </c>
      <c r="B2734" s="7" t="s">
        <v>1056</v>
      </c>
      <c r="C2734" s="7" t="s">
        <v>2282</v>
      </c>
      <c r="D2734" s="7" t="s">
        <v>2556</v>
      </c>
      <c r="E2734" s="7" t="s">
        <v>4083</v>
      </c>
      <c r="F2734" s="7">
        <v>200113179</v>
      </c>
      <c r="G2734" s="16" t="s">
        <v>10614</v>
      </c>
      <c r="H2734" s="21">
        <v>2</v>
      </c>
      <c r="I2734" s="4"/>
      <c r="J2734" s="5"/>
      <c r="K2734" s="7"/>
      <c r="L2734" s="6"/>
      <c r="M2734" s="125"/>
      <c r="N2734" s="125"/>
      <c r="O2734" s="126"/>
      <c r="P2734" s="127"/>
      <c r="Q2734" s="127"/>
      <c r="R2734" s="127"/>
      <c r="S2734" s="128"/>
      <c r="T2734" s="128"/>
      <c r="U2734" s="128"/>
      <c r="V2734" s="128"/>
      <c r="W2734" s="129"/>
      <c r="X2734" s="130"/>
      <c r="Y2734" s="130"/>
    </row>
    <row r="2735" spans="1:25">
      <c r="A2735" s="6" t="str">
        <f t="shared" ref="A2735:A2773" si="115">CONCATENATE(M2735,N2735,O2735,P2735,Q2735,R2735,S2735,T2735,U2735,V2735,W2735,X2735,Y2735)</f>
        <v>PLBPHI3503NTI</v>
      </c>
      <c r="B2735" s="7" t="s">
        <v>5</v>
      </c>
      <c r="C2735" s="7" t="s">
        <v>1136</v>
      </c>
      <c r="D2735" s="7" t="s">
        <v>1206</v>
      </c>
      <c r="E2735" s="7" t="s">
        <v>2914</v>
      </c>
      <c r="F2735" s="7" t="s">
        <v>2915</v>
      </c>
      <c r="G2735" s="13" t="s">
        <v>9731</v>
      </c>
      <c r="H2735" s="21">
        <v>17</v>
      </c>
      <c r="I2735" s="4">
        <v>45870</v>
      </c>
      <c r="J2735" s="5"/>
      <c r="K2735" s="6"/>
      <c r="L2735" s="6"/>
      <c r="M2735" s="125" t="s">
        <v>10646</v>
      </c>
      <c r="N2735" s="125" t="s">
        <v>4113</v>
      </c>
      <c r="O2735" s="126" t="s">
        <v>1136</v>
      </c>
      <c r="P2735" s="127" t="s">
        <v>10646</v>
      </c>
      <c r="Q2735" s="127" t="s">
        <v>1385</v>
      </c>
      <c r="R2735" s="127" t="s">
        <v>2281</v>
      </c>
      <c r="S2735" s="128">
        <v>3</v>
      </c>
      <c r="T2735" s="128">
        <v>5</v>
      </c>
      <c r="U2735" s="128">
        <v>0</v>
      </c>
      <c r="V2735" s="128">
        <v>3</v>
      </c>
      <c r="W2735" s="129" t="s">
        <v>10645</v>
      </c>
      <c r="X2735" s="130" t="s">
        <v>10642</v>
      </c>
      <c r="Y2735" s="130" t="s">
        <v>2281</v>
      </c>
    </row>
    <row r="2736" spans="1:25">
      <c r="A2736" s="6" t="str">
        <f t="shared" si="115"/>
        <v>PLBPHI3504NTI</v>
      </c>
      <c r="B2736" s="7" t="s">
        <v>5</v>
      </c>
      <c r="C2736" s="7" t="s">
        <v>1136</v>
      </c>
      <c r="D2736" s="7" t="s">
        <v>2440</v>
      </c>
      <c r="E2736" s="7" t="s">
        <v>2916</v>
      </c>
      <c r="F2736" s="7" t="s">
        <v>2917</v>
      </c>
      <c r="G2736" s="13" t="s">
        <v>9732</v>
      </c>
      <c r="H2736" s="21">
        <v>18</v>
      </c>
      <c r="I2736" s="4">
        <v>45931</v>
      </c>
      <c r="J2736" s="5"/>
      <c r="K2736" s="6"/>
      <c r="L2736" s="6"/>
      <c r="M2736" s="125" t="s">
        <v>10646</v>
      </c>
      <c r="N2736" s="125" t="s">
        <v>4113</v>
      </c>
      <c r="O2736" s="126" t="s">
        <v>1136</v>
      </c>
      <c r="P2736" s="127" t="s">
        <v>10646</v>
      </c>
      <c r="Q2736" s="127" t="s">
        <v>1385</v>
      </c>
      <c r="R2736" s="127" t="s">
        <v>2281</v>
      </c>
      <c r="S2736" s="128">
        <v>3</v>
      </c>
      <c r="T2736" s="128">
        <v>5</v>
      </c>
      <c r="U2736" s="128">
        <v>0</v>
      </c>
      <c r="V2736" s="128">
        <v>4</v>
      </c>
      <c r="W2736" s="129" t="s">
        <v>10645</v>
      </c>
      <c r="X2736" s="130" t="s">
        <v>10642</v>
      </c>
      <c r="Y2736" s="130" t="s">
        <v>2281</v>
      </c>
    </row>
    <row r="2737" spans="1:25">
      <c r="A2737" s="6" t="str">
        <f t="shared" si="115"/>
        <v>PLBPHI3505NTI</v>
      </c>
      <c r="B2737" s="7" t="s">
        <v>5</v>
      </c>
      <c r="C2737" s="7" t="s">
        <v>1136</v>
      </c>
      <c r="D2737" s="7" t="s">
        <v>2441</v>
      </c>
      <c r="E2737" s="7" t="s">
        <v>2919</v>
      </c>
      <c r="F2737" s="7" t="s">
        <v>2920</v>
      </c>
      <c r="G2737" s="13" t="s">
        <v>9733</v>
      </c>
      <c r="H2737" s="21">
        <v>12</v>
      </c>
      <c r="I2737" s="4"/>
      <c r="J2737" s="5"/>
      <c r="K2737" s="6"/>
      <c r="L2737" s="6"/>
      <c r="M2737" s="125" t="s">
        <v>10646</v>
      </c>
      <c r="N2737" s="125" t="s">
        <v>4113</v>
      </c>
      <c r="O2737" s="126" t="s">
        <v>1136</v>
      </c>
      <c r="P2737" s="127" t="s">
        <v>10646</v>
      </c>
      <c r="Q2737" s="127" t="s">
        <v>1385</v>
      </c>
      <c r="R2737" s="127" t="s">
        <v>2281</v>
      </c>
      <c r="S2737" s="128">
        <v>3</v>
      </c>
      <c r="T2737" s="128">
        <v>5</v>
      </c>
      <c r="U2737" s="128">
        <v>0</v>
      </c>
      <c r="V2737" s="128">
        <v>5</v>
      </c>
      <c r="W2737" s="129" t="s">
        <v>10645</v>
      </c>
      <c r="X2737" s="130" t="s">
        <v>10642</v>
      </c>
      <c r="Y2737" s="130" t="s">
        <v>2281</v>
      </c>
    </row>
    <row r="2738" spans="1:25">
      <c r="A2738" s="6" t="str">
        <f t="shared" si="115"/>
        <v>PLBPHI3506NTI</v>
      </c>
      <c r="B2738" s="7" t="s">
        <v>5</v>
      </c>
      <c r="C2738" s="7" t="s">
        <v>1136</v>
      </c>
      <c r="D2738" s="7" t="s">
        <v>1209</v>
      </c>
      <c r="E2738" s="7" t="s">
        <v>6975</v>
      </c>
      <c r="F2738" s="7" t="s">
        <v>7869</v>
      </c>
      <c r="G2738" s="13" t="s">
        <v>9734</v>
      </c>
      <c r="H2738" s="21">
        <v>7</v>
      </c>
      <c r="I2738" s="4"/>
      <c r="J2738" s="5"/>
      <c r="K2738" s="6"/>
      <c r="L2738" s="6"/>
      <c r="M2738" s="125" t="s">
        <v>10646</v>
      </c>
      <c r="N2738" s="125" t="s">
        <v>4113</v>
      </c>
      <c r="O2738" s="126" t="s">
        <v>1136</v>
      </c>
      <c r="P2738" s="127" t="s">
        <v>10646</v>
      </c>
      <c r="Q2738" s="127" t="s">
        <v>1385</v>
      </c>
      <c r="R2738" s="127" t="s">
        <v>2281</v>
      </c>
      <c r="S2738" s="128">
        <v>3</v>
      </c>
      <c r="T2738" s="128">
        <v>5</v>
      </c>
      <c r="U2738" s="128">
        <v>0</v>
      </c>
      <c r="V2738" s="128">
        <v>6</v>
      </c>
      <c r="W2738" s="129" t="s">
        <v>10645</v>
      </c>
      <c r="X2738" s="130" t="s">
        <v>10642</v>
      </c>
      <c r="Y2738" s="130" t="s">
        <v>2281</v>
      </c>
    </row>
    <row r="2739" spans="1:25">
      <c r="A2739" s="6" t="str">
        <f t="shared" si="115"/>
        <v>PLBPHI3507NTI</v>
      </c>
      <c r="B2739" s="7" t="s">
        <v>5</v>
      </c>
      <c r="C2739" s="7" t="s">
        <v>1136</v>
      </c>
      <c r="D2739" s="7" t="s">
        <v>1209</v>
      </c>
      <c r="E2739" s="7" t="s">
        <v>6976</v>
      </c>
      <c r="F2739" s="7" t="s">
        <v>8189</v>
      </c>
      <c r="G2739" s="13" t="s">
        <v>9735</v>
      </c>
      <c r="H2739" s="21">
        <v>1</v>
      </c>
      <c r="I2739" s="4"/>
      <c r="J2739" s="5"/>
      <c r="K2739" s="6"/>
      <c r="L2739" s="6"/>
      <c r="M2739" s="125" t="s">
        <v>10646</v>
      </c>
      <c r="N2739" s="125" t="s">
        <v>4113</v>
      </c>
      <c r="O2739" s="126" t="s">
        <v>1136</v>
      </c>
      <c r="P2739" s="127" t="s">
        <v>10646</v>
      </c>
      <c r="Q2739" s="127" t="s">
        <v>1385</v>
      </c>
      <c r="R2739" s="127" t="s">
        <v>2281</v>
      </c>
      <c r="S2739" s="128">
        <v>3</v>
      </c>
      <c r="T2739" s="128">
        <v>5</v>
      </c>
      <c r="U2739" s="128">
        <v>0</v>
      </c>
      <c r="V2739" s="128">
        <v>7</v>
      </c>
      <c r="W2739" s="129" t="s">
        <v>10645</v>
      </c>
      <c r="X2739" s="130" t="s">
        <v>10642</v>
      </c>
      <c r="Y2739" s="130" t="s">
        <v>2281</v>
      </c>
    </row>
    <row r="2740" spans="1:25">
      <c r="A2740" s="6" t="str">
        <f t="shared" si="115"/>
        <v>PLBPHI3508NTI</v>
      </c>
      <c r="B2740" s="7" t="s">
        <v>5</v>
      </c>
      <c r="C2740" s="7" t="s">
        <v>1136</v>
      </c>
      <c r="D2740" s="7" t="s">
        <v>2442</v>
      </c>
      <c r="E2740" s="7" t="s">
        <v>6977</v>
      </c>
      <c r="F2740" s="7" t="s">
        <v>7870</v>
      </c>
      <c r="G2740" s="13" t="s">
        <v>9736</v>
      </c>
      <c r="H2740" s="21">
        <v>3</v>
      </c>
      <c r="I2740" s="4"/>
      <c r="J2740" s="5"/>
      <c r="K2740" s="6"/>
      <c r="L2740" s="6"/>
      <c r="M2740" s="125" t="s">
        <v>10646</v>
      </c>
      <c r="N2740" s="125" t="s">
        <v>4113</v>
      </c>
      <c r="O2740" s="126" t="s">
        <v>1136</v>
      </c>
      <c r="P2740" s="127" t="s">
        <v>10646</v>
      </c>
      <c r="Q2740" s="127" t="s">
        <v>1385</v>
      </c>
      <c r="R2740" s="127" t="s">
        <v>2281</v>
      </c>
      <c r="S2740" s="128">
        <v>3</v>
      </c>
      <c r="T2740" s="128">
        <v>5</v>
      </c>
      <c r="U2740" s="128">
        <v>0</v>
      </c>
      <c r="V2740" s="128">
        <v>8</v>
      </c>
      <c r="W2740" s="129" t="s">
        <v>10645</v>
      </c>
      <c r="X2740" s="130" t="s">
        <v>10642</v>
      </c>
      <c r="Y2740" s="130" t="s">
        <v>2281</v>
      </c>
    </row>
    <row r="2741" spans="1:25">
      <c r="A2741" s="6" t="str">
        <f t="shared" si="115"/>
        <v>PLBPHI3509NTI</v>
      </c>
      <c r="B2741" s="7" t="s">
        <v>5</v>
      </c>
      <c r="C2741" s="7" t="s">
        <v>1136</v>
      </c>
      <c r="D2741" s="7" t="s">
        <v>2442</v>
      </c>
      <c r="E2741" s="7" t="s">
        <v>8118</v>
      </c>
      <c r="F2741" s="7" t="s">
        <v>8188</v>
      </c>
      <c r="G2741" s="13" t="s">
        <v>9737</v>
      </c>
      <c r="H2741" s="21">
        <v>1</v>
      </c>
      <c r="I2741" s="4"/>
      <c r="J2741" s="5"/>
      <c r="K2741" s="6"/>
      <c r="L2741" s="6"/>
      <c r="M2741" s="125" t="s">
        <v>10646</v>
      </c>
      <c r="N2741" s="125" t="s">
        <v>4113</v>
      </c>
      <c r="O2741" s="126" t="s">
        <v>1136</v>
      </c>
      <c r="P2741" s="127" t="s">
        <v>10646</v>
      </c>
      <c r="Q2741" s="127" t="s">
        <v>1385</v>
      </c>
      <c r="R2741" s="127" t="s">
        <v>2281</v>
      </c>
      <c r="S2741" s="128">
        <v>3</v>
      </c>
      <c r="T2741" s="128">
        <v>5</v>
      </c>
      <c r="U2741" s="128">
        <v>0</v>
      </c>
      <c r="V2741" s="128">
        <v>9</v>
      </c>
      <c r="W2741" s="129" t="s">
        <v>10645</v>
      </c>
      <c r="X2741" s="130" t="s">
        <v>10642</v>
      </c>
      <c r="Y2741" s="130" t="s">
        <v>2281</v>
      </c>
    </row>
    <row r="2742" spans="1:25">
      <c r="A2742" s="6" t="str">
        <f t="shared" si="115"/>
        <v>PLBPHI3510NTI</v>
      </c>
      <c r="B2742" s="7" t="s">
        <v>5</v>
      </c>
      <c r="C2742" s="7" t="s">
        <v>1136</v>
      </c>
      <c r="D2742" s="7" t="s">
        <v>2443</v>
      </c>
      <c r="E2742" s="7" t="s">
        <v>6978</v>
      </c>
      <c r="F2742" s="7" t="s">
        <v>7871</v>
      </c>
      <c r="G2742" s="13" t="s">
        <v>9738</v>
      </c>
      <c r="H2742" s="21">
        <v>3</v>
      </c>
      <c r="I2742" s="4"/>
      <c r="J2742" s="5" t="s">
        <v>7872</v>
      </c>
      <c r="K2742" s="6"/>
      <c r="L2742" s="6"/>
      <c r="M2742" s="125" t="s">
        <v>10646</v>
      </c>
      <c r="N2742" s="125" t="s">
        <v>4113</v>
      </c>
      <c r="O2742" s="126" t="s">
        <v>1136</v>
      </c>
      <c r="P2742" s="127" t="s">
        <v>10646</v>
      </c>
      <c r="Q2742" s="127" t="s">
        <v>1385</v>
      </c>
      <c r="R2742" s="127" t="s">
        <v>2281</v>
      </c>
      <c r="S2742" s="128">
        <v>3</v>
      </c>
      <c r="T2742" s="128">
        <v>5</v>
      </c>
      <c r="U2742" s="128">
        <v>1</v>
      </c>
      <c r="V2742" s="128">
        <v>0</v>
      </c>
      <c r="W2742" s="129" t="s">
        <v>10645</v>
      </c>
      <c r="X2742" s="130" t="s">
        <v>10642</v>
      </c>
      <c r="Y2742" s="130" t="s">
        <v>2281</v>
      </c>
    </row>
    <row r="2743" spans="1:25">
      <c r="A2743" s="6" t="str">
        <f t="shared" si="115"/>
        <v>PLBPHI3512NTI</v>
      </c>
      <c r="B2743" s="33" t="s">
        <v>5</v>
      </c>
      <c r="C2743" s="33" t="s">
        <v>1136</v>
      </c>
      <c r="D2743" s="33" t="s">
        <v>1212</v>
      </c>
      <c r="E2743" s="33" t="s">
        <v>6979</v>
      </c>
      <c r="F2743" s="33" t="s">
        <v>2921</v>
      </c>
      <c r="G2743" s="34" t="s">
        <v>9739</v>
      </c>
      <c r="H2743" s="22">
        <v>0</v>
      </c>
      <c r="I2743" s="4"/>
      <c r="J2743" s="5" t="s">
        <v>6968</v>
      </c>
      <c r="K2743" s="6"/>
      <c r="L2743" s="6"/>
      <c r="M2743" s="125" t="s">
        <v>10646</v>
      </c>
      <c r="N2743" s="125" t="s">
        <v>4113</v>
      </c>
      <c r="O2743" s="126" t="s">
        <v>1136</v>
      </c>
      <c r="P2743" s="127" t="s">
        <v>10646</v>
      </c>
      <c r="Q2743" s="127" t="s">
        <v>1385</v>
      </c>
      <c r="R2743" s="127" t="s">
        <v>2281</v>
      </c>
      <c r="S2743" s="128">
        <v>3</v>
      </c>
      <c r="T2743" s="128">
        <v>5</v>
      </c>
      <c r="U2743" s="128">
        <v>1</v>
      </c>
      <c r="V2743" s="128">
        <v>2</v>
      </c>
      <c r="W2743" s="129" t="s">
        <v>10645</v>
      </c>
      <c r="X2743" s="130" t="s">
        <v>10642</v>
      </c>
      <c r="Y2743" s="130" t="s">
        <v>2281</v>
      </c>
    </row>
    <row r="2744" spans="1:25">
      <c r="A2744" s="6" t="str">
        <f t="shared" si="115"/>
        <v>PLBHPP3502LTI</v>
      </c>
      <c r="B2744" s="7" t="s">
        <v>5</v>
      </c>
      <c r="C2744" s="7" t="s">
        <v>1157</v>
      </c>
      <c r="D2744" s="7" t="s">
        <v>926</v>
      </c>
      <c r="E2744" s="7" t="s">
        <v>2673</v>
      </c>
      <c r="F2744" s="7" t="s">
        <v>2820</v>
      </c>
      <c r="G2744" s="13" t="s">
        <v>9850</v>
      </c>
      <c r="H2744" s="21">
        <v>1</v>
      </c>
      <c r="I2744" s="4">
        <v>46419</v>
      </c>
      <c r="J2744" s="5"/>
      <c r="K2744" s="7"/>
      <c r="L2744" s="6"/>
      <c r="M2744" s="125" t="s">
        <v>10646</v>
      </c>
      <c r="N2744" s="125" t="s">
        <v>4113</v>
      </c>
      <c r="O2744" s="126" t="s">
        <v>1136</v>
      </c>
      <c r="P2744" s="127" t="s">
        <v>1385</v>
      </c>
      <c r="Q2744" s="127" t="s">
        <v>10646</v>
      </c>
      <c r="R2744" s="127" t="s">
        <v>10646</v>
      </c>
      <c r="S2744" s="128">
        <v>3</v>
      </c>
      <c r="T2744" s="128">
        <v>5</v>
      </c>
      <c r="U2744" s="128">
        <v>0</v>
      </c>
      <c r="V2744" s="128">
        <v>2</v>
      </c>
      <c r="W2744" s="129" t="s">
        <v>4113</v>
      </c>
      <c r="X2744" s="130" t="s">
        <v>10642</v>
      </c>
      <c r="Y2744" s="130" t="s">
        <v>2281</v>
      </c>
    </row>
    <row r="2745" spans="1:25">
      <c r="A2745" s="6" t="str">
        <f t="shared" si="115"/>
        <v>PLBHPP3502RTI</v>
      </c>
      <c r="B2745" s="33" t="s">
        <v>5</v>
      </c>
      <c r="C2745" s="33" t="s">
        <v>1157</v>
      </c>
      <c r="D2745" s="33" t="s">
        <v>924</v>
      </c>
      <c r="E2745" s="33" t="s">
        <v>2680</v>
      </c>
      <c r="F2745" s="33" t="s">
        <v>2825</v>
      </c>
      <c r="G2745" s="34" t="s">
        <v>8438</v>
      </c>
      <c r="H2745" s="22">
        <v>0</v>
      </c>
      <c r="I2745" s="4">
        <v>46388</v>
      </c>
      <c r="J2745" s="5"/>
      <c r="K2745" s="7"/>
      <c r="L2745" s="6"/>
      <c r="M2745" s="125" t="s">
        <v>10646</v>
      </c>
      <c r="N2745" s="125" t="s">
        <v>4113</v>
      </c>
      <c r="O2745" s="126" t="s">
        <v>1136</v>
      </c>
      <c r="P2745" s="127" t="s">
        <v>1385</v>
      </c>
      <c r="Q2745" s="127" t="s">
        <v>10646</v>
      </c>
      <c r="R2745" s="127" t="s">
        <v>10646</v>
      </c>
      <c r="S2745" s="128">
        <v>3</v>
      </c>
      <c r="T2745" s="128">
        <v>5</v>
      </c>
      <c r="U2745" s="128">
        <v>0</v>
      </c>
      <c r="V2745" s="128">
        <v>2</v>
      </c>
      <c r="W2745" s="129" t="s">
        <v>10643</v>
      </c>
      <c r="X2745" s="130" t="s">
        <v>10642</v>
      </c>
      <c r="Y2745" s="130" t="s">
        <v>2281</v>
      </c>
    </row>
    <row r="2746" spans="1:25">
      <c r="A2746" s="6" t="str">
        <f t="shared" si="115"/>
        <v>PLBHPP3504LTI</v>
      </c>
      <c r="B2746" s="7" t="s">
        <v>5</v>
      </c>
      <c r="C2746" s="7" t="s">
        <v>1157</v>
      </c>
      <c r="D2746" s="7" t="s">
        <v>926</v>
      </c>
      <c r="E2746" s="7" t="s">
        <v>2674</v>
      </c>
      <c r="F2746" s="7" t="s">
        <v>8326</v>
      </c>
      <c r="G2746" s="13" t="s">
        <v>9851</v>
      </c>
      <c r="H2746" s="21">
        <v>1</v>
      </c>
      <c r="I2746" s="4">
        <v>46388</v>
      </c>
      <c r="J2746" s="5"/>
      <c r="K2746" s="7"/>
      <c r="L2746" s="6"/>
      <c r="M2746" s="125" t="s">
        <v>10646</v>
      </c>
      <c r="N2746" s="125" t="s">
        <v>4113</v>
      </c>
      <c r="O2746" s="126" t="s">
        <v>1136</v>
      </c>
      <c r="P2746" s="127" t="s">
        <v>1385</v>
      </c>
      <c r="Q2746" s="127" t="s">
        <v>10646</v>
      </c>
      <c r="R2746" s="127" t="s">
        <v>10646</v>
      </c>
      <c r="S2746" s="128">
        <v>3</v>
      </c>
      <c r="T2746" s="128">
        <v>5</v>
      </c>
      <c r="U2746" s="128">
        <v>0</v>
      </c>
      <c r="V2746" s="128">
        <v>4</v>
      </c>
      <c r="W2746" s="129" t="s">
        <v>4113</v>
      </c>
      <c r="X2746" s="130" t="s">
        <v>10642</v>
      </c>
      <c r="Y2746" s="130" t="s">
        <v>2281</v>
      </c>
    </row>
    <row r="2747" spans="1:25">
      <c r="A2747" s="6" t="str">
        <f t="shared" si="115"/>
        <v>PLBHPP3504RTI</v>
      </c>
      <c r="B2747" s="7" t="s">
        <v>5</v>
      </c>
      <c r="C2747" s="7" t="s">
        <v>1157</v>
      </c>
      <c r="D2747" s="7" t="s">
        <v>924</v>
      </c>
      <c r="E2747" s="7" t="s">
        <v>2681</v>
      </c>
      <c r="F2747" s="7" t="s">
        <v>2826</v>
      </c>
      <c r="G2747" s="13" t="s">
        <v>9847</v>
      </c>
      <c r="H2747" s="21">
        <v>1</v>
      </c>
      <c r="I2747" s="4">
        <v>46388</v>
      </c>
      <c r="J2747" s="5"/>
      <c r="K2747" s="6"/>
      <c r="L2747" s="6"/>
      <c r="M2747" s="125" t="s">
        <v>10646</v>
      </c>
      <c r="N2747" s="125" t="s">
        <v>4113</v>
      </c>
      <c r="O2747" s="126" t="s">
        <v>1136</v>
      </c>
      <c r="P2747" s="127" t="s">
        <v>1385</v>
      </c>
      <c r="Q2747" s="127" t="s">
        <v>10646</v>
      </c>
      <c r="R2747" s="127" t="s">
        <v>10646</v>
      </c>
      <c r="S2747" s="128">
        <v>3</v>
      </c>
      <c r="T2747" s="128">
        <v>5</v>
      </c>
      <c r="U2747" s="128">
        <v>0</v>
      </c>
      <c r="V2747" s="128">
        <v>4</v>
      </c>
      <c r="W2747" s="129" t="s">
        <v>10643</v>
      </c>
      <c r="X2747" s="130" t="s">
        <v>10642</v>
      </c>
      <c r="Y2747" s="130" t="s">
        <v>2281</v>
      </c>
    </row>
    <row r="2748" spans="1:25">
      <c r="A2748" s="6" t="str">
        <f t="shared" si="115"/>
        <v>PLBHPP3506LTI</v>
      </c>
      <c r="B2748" s="7" t="s">
        <v>5</v>
      </c>
      <c r="C2748" s="7" t="s">
        <v>1157</v>
      </c>
      <c r="D2748" s="7" t="s">
        <v>926</v>
      </c>
      <c r="E2748" s="7" t="s">
        <v>2675</v>
      </c>
      <c r="F2748" s="7" t="s">
        <v>2821</v>
      </c>
      <c r="G2748" s="13" t="s">
        <v>9852</v>
      </c>
      <c r="H2748" s="21">
        <v>1</v>
      </c>
      <c r="I2748" s="4">
        <v>46388</v>
      </c>
      <c r="J2748" s="5"/>
      <c r="K2748" s="7"/>
      <c r="L2748" s="6"/>
      <c r="M2748" s="125" t="s">
        <v>10646</v>
      </c>
      <c r="N2748" s="125" t="s">
        <v>4113</v>
      </c>
      <c r="O2748" s="126" t="s">
        <v>1136</v>
      </c>
      <c r="P2748" s="127" t="s">
        <v>1385</v>
      </c>
      <c r="Q2748" s="127" t="s">
        <v>10646</v>
      </c>
      <c r="R2748" s="127" t="s">
        <v>10646</v>
      </c>
      <c r="S2748" s="128">
        <v>3</v>
      </c>
      <c r="T2748" s="128">
        <v>5</v>
      </c>
      <c r="U2748" s="128">
        <v>0</v>
      </c>
      <c r="V2748" s="128">
        <v>6</v>
      </c>
      <c r="W2748" s="129" t="s">
        <v>4113</v>
      </c>
      <c r="X2748" s="130" t="s">
        <v>10642</v>
      </c>
      <c r="Y2748" s="130" t="s">
        <v>2281</v>
      </c>
    </row>
    <row r="2749" spans="1:25">
      <c r="A2749" s="6" t="str">
        <f t="shared" si="115"/>
        <v>PLBHPP3506RTI</v>
      </c>
      <c r="B2749" s="7" t="s">
        <v>5</v>
      </c>
      <c r="C2749" s="7" t="s">
        <v>1157</v>
      </c>
      <c r="D2749" s="7" t="s">
        <v>924</v>
      </c>
      <c r="E2749" s="7" t="s">
        <v>2682</v>
      </c>
      <c r="F2749" s="7" t="s">
        <v>2827</v>
      </c>
      <c r="G2749" s="13" t="s">
        <v>9848</v>
      </c>
      <c r="H2749" s="21">
        <v>1</v>
      </c>
      <c r="I2749" s="4">
        <v>46388</v>
      </c>
      <c r="J2749" s="5"/>
      <c r="K2749" s="7"/>
      <c r="L2749" s="6"/>
      <c r="M2749" s="125" t="s">
        <v>10646</v>
      </c>
      <c r="N2749" s="125" t="s">
        <v>4113</v>
      </c>
      <c r="O2749" s="126" t="s">
        <v>1136</v>
      </c>
      <c r="P2749" s="127" t="s">
        <v>1385</v>
      </c>
      <c r="Q2749" s="127" t="s">
        <v>10646</v>
      </c>
      <c r="R2749" s="127" t="s">
        <v>10646</v>
      </c>
      <c r="S2749" s="128">
        <v>3</v>
      </c>
      <c r="T2749" s="128">
        <v>5</v>
      </c>
      <c r="U2749" s="128">
        <v>0</v>
      </c>
      <c r="V2749" s="128">
        <v>6</v>
      </c>
      <c r="W2749" s="129" t="s">
        <v>10643</v>
      </c>
      <c r="X2749" s="130" t="s">
        <v>10642</v>
      </c>
      <c r="Y2749" s="130" t="s">
        <v>2281</v>
      </c>
    </row>
    <row r="2750" spans="1:25">
      <c r="A2750" s="6" t="str">
        <f t="shared" si="115"/>
        <v>PLBHPP3508LTI</v>
      </c>
      <c r="B2750" s="7" t="s">
        <v>5</v>
      </c>
      <c r="C2750" s="7" t="s">
        <v>1157</v>
      </c>
      <c r="D2750" s="7" t="s">
        <v>926</v>
      </c>
      <c r="E2750" s="7" t="s">
        <v>2676</v>
      </c>
      <c r="F2750" s="7" t="s">
        <v>2822</v>
      </c>
      <c r="G2750" s="13" t="s">
        <v>9853</v>
      </c>
      <c r="H2750" s="21">
        <v>1</v>
      </c>
      <c r="I2750" s="4">
        <v>46388</v>
      </c>
      <c r="J2750" s="5"/>
      <c r="K2750" s="6"/>
      <c r="L2750" s="6"/>
      <c r="M2750" s="125" t="s">
        <v>10646</v>
      </c>
      <c r="N2750" s="125" t="s">
        <v>4113</v>
      </c>
      <c r="O2750" s="126" t="s">
        <v>1136</v>
      </c>
      <c r="P2750" s="127" t="s">
        <v>1385</v>
      </c>
      <c r="Q2750" s="127" t="s">
        <v>10646</v>
      </c>
      <c r="R2750" s="127" t="s">
        <v>10646</v>
      </c>
      <c r="S2750" s="128">
        <v>3</v>
      </c>
      <c r="T2750" s="128">
        <v>5</v>
      </c>
      <c r="U2750" s="128">
        <v>0</v>
      </c>
      <c r="V2750" s="128">
        <v>8</v>
      </c>
      <c r="W2750" s="129" t="s">
        <v>4113</v>
      </c>
      <c r="X2750" s="130" t="s">
        <v>10642</v>
      </c>
      <c r="Y2750" s="130" t="s">
        <v>2281</v>
      </c>
    </row>
    <row r="2751" spans="1:25">
      <c r="A2751" s="6" t="str">
        <f t="shared" si="115"/>
        <v>PLBHPP3508DPL</v>
      </c>
      <c r="B2751" s="7" t="s">
        <v>5</v>
      </c>
      <c r="C2751" s="7" t="s">
        <v>1157</v>
      </c>
      <c r="D2751" s="7" t="s">
        <v>924</v>
      </c>
      <c r="E2751" s="7" t="s">
        <v>2683</v>
      </c>
      <c r="F2751" s="7" t="s">
        <v>2828</v>
      </c>
      <c r="G2751" s="13" t="s">
        <v>9849</v>
      </c>
      <c r="H2751" s="21">
        <v>2</v>
      </c>
      <c r="I2751" s="4">
        <v>46388</v>
      </c>
      <c r="J2751" s="5"/>
      <c r="K2751" s="7"/>
      <c r="L2751" s="6"/>
      <c r="M2751" s="125" t="s">
        <v>10646</v>
      </c>
      <c r="N2751" s="125" t="s">
        <v>4113</v>
      </c>
      <c r="O2751" s="126" t="s">
        <v>1136</v>
      </c>
      <c r="P2751" s="127" t="s">
        <v>1385</v>
      </c>
      <c r="Q2751" s="127" t="s">
        <v>10646</v>
      </c>
      <c r="R2751" s="127" t="s">
        <v>10646</v>
      </c>
      <c r="S2751" s="128">
        <v>3</v>
      </c>
      <c r="T2751" s="128">
        <v>5</v>
      </c>
      <c r="U2751" s="128">
        <v>0</v>
      </c>
      <c r="V2751" s="128">
        <v>8</v>
      </c>
      <c r="W2751" s="129" t="s">
        <v>1157</v>
      </c>
      <c r="X2751" s="130" t="s">
        <v>10646</v>
      </c>
      <c r="Y2751" s="130" t="s">
        <v>4113</v>
      </c>
    </row>
    <row r="2752" spans="1:25">
      <c r="A2752" s="6" t="str">
        <f t="shared" si="115"/>
        <v>PLBHPP3510LTI</v>
      </c>
      <c r="B2752" s="7" t="s">
        <v>5</v>
      </c>
      <c r="C2752" s="7" t="s">
        <v>1157</v>
      </c>
      <c r="D2752" s="7" t="s">
        <v>927</v>
      </c>
      <c r="E2752" s="7" t="s">
        <v>2677</v>
      </c>
      <c r="F2752" s="7" t="s">
        <v>2823</v>
      </c>
      <c r="G2752" s="13" t="s">
        <v>8442</v>
      </c>
      <c r="H2752" s="21">
        <v>1</v>
      </c>
      <c r="I2752" s="4">
        <v>46388</v>
      </c>
      <c r="J2752" s="5"/>
      <c r="K2752" s="6"/>
      <c r="L2752" s="6"/>
      <c r="M2752" s="125" t="s">
        <v>10646</v>
      </c>
      <c r="N2752" s="125" t="s">
        <v>4113</v>
      </c>
      <c r="O2752" s="126" t="s">
        <v>1136</v>
      </c>
      <c r="P2752" s="127" t="s">
        <v>1385</v>
      </c>
      <c r="Q2752" s="127" t="s">
        <v>10646</v>
      </c>
      <c r="R2752" s="127" t="s">
        <v>10646</v>
      </c>
      <c r="S2752" s="128">
        <v>3</v>
      </c>
      <c r="T2752" s="128">
        <v>5</v>
      </c>
      <c r="U2752" s="128">
        <v>1</v>
      </c>
      <c r="V2752" s="128">
        <v>0</v>
      </c>
      <c r="W2752" s="129" t="s">
        <v>4113</v>
      </c>
      <c r="X2752" s="130" t="s">
        <v>10642</v>
      </c>
      <c r="Y2752" s="130" t="s">
        <v>2281</v>
      </c>
    </row>
    <row r="2753" spans="1:25">
      <c r="A2753" s="6" t="str">
        <f t="shared" si="115"/>
        <v>PLBHPP3510RTI</v>
      </c>
      <c r="B2753" s="7" t="s">
        <v>5</v>
      </c>
      <c r="C2753" s="7" t="s">
        <v>1157</v>
      </c>
      <c r="D2753" s="7" t="s">
        <v>925</v>
      </c>
      <c r="E2753" s="7" t="s">
        <v>2684</v>
      </c>
      <c r="F2753" s="7" t="s">
        <v>2829</v>
      </c>
      <c r="G2753" s="13" t="s">
        <v>8439</v>
      </c>
      <c r="H2753" s="21">
        <v>1</v>
      </c>
      <c r="I2753" s="4">
        <v>46388</v>
      </c>
      <c r="J2753" s="5"/>
      <c r="K2753" s="7"/>
      <c r="L2753" s="6"/>
      <c r="M2753" s="125" t="s">
        <v>10646</v>
      </c>
      <c r="N2753" s="125" t="s">
        <v>4113</v>
      </c>
      <c r="O2753" s="126" t="s">
        <v>1136</v>
      </c>
      <c r="P2753" s="127" t="s">
        <v>1385</v>
      </c>
      <c r="Q2753" s="127" t="s">
        <v>10646</v>
      </c>
      <c r="R2753" s="127" t="s">
        <v>10646</v>
      </c>
      <c r="S2753" s="128">
        <v>3</v>
      </c>
      <c r="T2753" s="128">
        <v>5</v>
      </c>
      <c r="U2753" s="128">
        <v>1</v>
      </c>
      <c r="V2753" s="128">
        <v>0</v>
      </c>
      <c r="W2753" s="129" t="s">
        <v>10643</v>
      </c>
      <c r="X2753" s="130" t="s">
        <v>10642</v>
      </c>
      <c r="Y2753" s="130" t="s">
        <v>2281</v>
      </c>
    </row>
    <row r="2754" spans="1:25">
      <c r="A2754" s="6" t="str">
        <f t="shared" si="115"/>
        <v>PLBHPP3512RTI</v>
      </c>
      <c r="B2754" s="7" t="s">
        <v>5</v>
      </c>
      <c r="C2754" s="7" t="s">
        <v>1157</v>
      </c>
      <c r="D2754" s="7" t="s">
        <v>927</v>
      </c>
      <c r="E2754" s="7" t="s">
        <v>2678</v>
      </c>
      <c r="F2754" s="7" t="s">
        <v>2824</v>
      </c>
      <c r="G2754" s="13" t="s">
        <v>8443</v>
      </c>
      <c r="H2754" s="21">
        <v>1</v>
      </c>
      <c r="I2754" s="4">
        <v>46388</v>
      </c>
      <c r="J2754" s="5"/>
      <c r="K2754" s="7"/>
      <c r="L2754" s="6"/>
      <c r="M2754" s="125" t="s">
        <v>10646</v>
      </c>
      <c r="N2754" s="125" t="s">
        <v>4113</v>
      </c>
      <c r="O2754" s="126" t="s">
        <v>1136</v>
      </c>
      <c r="P2754" s="127" t="s">
        <v>1385</v>
      </c>
      <c r="Q2754" s="127" t="s">
        <v>10646</v>
      </c>
      <c r="R2754" s="127" t="s">
        <v>10646</v>
      </c>
      <c r="S2754" s="128">
        <v>3</v>
      </c>
      <c r="T2754" s="128">
        <v>5</v>
      </c>
      <c r="U2754" s="128">
        <v>1</v>
      </c>
      <c r="V2754" s="128">
        <v>2</v>
      </c>
      <c r="W2754" s="129" t="s">
        <v>10643</v>
      </c>
      <c r="X2754" s="130" t="s">
        <v>10642</v>
      </c>
      <c r="Y2754" s="130" t="s">
        <v>2281</v>
      </c>
    </row>
    <row r="2755" spans="1:25">
      <c r="A2755" s="6" t="str">
        <f t="shared" si="115"/>
        <v>PLBHPP3512LTI</v>
      </c>
      <c r="B2755" s="7" t="s">
        <v>5</v>
      </c>
      <c r="C2755" s="7" t="s">
        <v>1157</v>
      </c>
      <c r="D2755" s="7" t="s">
        <v>925</v>
      </c>
      <c r="E2755" s="7" t="s">
        <v>2685</v>
      </c>
      <c r="F2755" s="7" t="s">
        <v>2830</v>
      </c>
      <c r="G2755" s="13" t="s">
        <v>8440</v>
      </c>
      <c r="H2755" s="21">
        <v>1</v>
      </c>
      <c r="I2755" s="4">
        <v>46388</v>
      </c>
      <c r="J2755" s="5"/>
      <c r="K2755" s="7"/>
      <c r="L2755" s="6"/>
      <c r="M2755" s="125" t="s">
        <v>10646</v>
      </c>
      <c r="N2755" s="125" t="s">
        <v>4113</v>
      </c>
      <c r="O2755" s="126" t="s">
        <v>1136</v>
      </c>
      <c r="P2755" s="127" t="s">
        <v>1385</v>
      </c>
      <c r="Q2755" s="127" t="s">
        <v>10646</v>
      </c>
      <c r="R2755" s="127" t="s">
        <v>10646</v>
      </c>
      <c r="S2755" s="128">
        <v>3</v>
      </c>
      <c r="T2755" s="128">
        <v>5</v>
      </c>
      <c r="U2755" s="128">
        <v>1</v>
      </c>
      <c r="V2755" s="128">
        <v>2</v>
      </c>
      <c r="W2755" s="129" t="s">
        <v>4113</v>
      </c>
      <c r="X2755" s="130" t="s">
        <v>10642</v>
      </c>
      <c r="Y2755" s="130" t="s">
        <v>2281</v>
      </c>
    </row>
    <row r="2756" spans="1:25">
      <c r="A2756" s="6" t="str">
        <f t="shared" si="115"/>
        <v>PLBHPP3514LTI</v>
      </c>
      <c r="B2756" s="7" t="s">
        <v>5</v>
      </c>
      <c r="C2756" s="7" t="s">
        <v>1157</v>
      </c>
      <c r="D2756" s="7" t="s">
        <v>927</v>
      </c>
      <c r="E2756" s="7" t="s">
        <v>2679</v>
      </c>
      <c r="F2756" s="7" t="s">
        <v>2825</v>
      </c>
      <c r="G2756" s="13" t="s">
        <v>8444</v>
      </c>
      <c r="H2756" s="21">
        <v>1</v>
      </c>
      <c r="I2756" s="4">
        <v>46388</v>
      </c>
      <c r="J2756" s="5"/>
      <c r="K2756" s="7"/>
      <c r="L2756" s="6"/>
      <c r="M2756" s="125" t="s">
        <v>10646</v>
      </c>
      <c r="N2756" s="125" t="s">
        <v>4113</v>
      </c>
      <c r="O2756" s="126" t="s">
        <v>1136</v>
      </c>
      <c r="P2756" s="127" t="s">
        <v>1385</v>
      </c>
      <c r="Q2756" s="127" t="s">
        <v>10646</v>
      </c>
      <c r="R2756" s="127" t="s">
        <v>10646</v>
      </c>
      <c r="S2756" s="128">
        <v>3</v>
      </c>
      <c r="T2756" s="128">
        <v>5</v>
      </c>
      <c r="U2756" s="128">
        <v>1</v>
      </c>
      <c r="V2756" s="128">
        <v>4</v>
      </c>
      <c r="W2756" s="129" t="s">
        <v>4113</v>
      </c>
      <c r="X2756" s="130" t="s">
        <v>10642</v>
      </c>
      <c r="Y2756" s="130" t="s">
        <v>2281</v>
      </c>
    </row>
    <row r="2757" spans="1:25">
      <c r="A2757" s="6" t="str">
        <f t="shared" si="115"/>
        <v>PLBHPP3514RTI</v>
      </c>
      <c r="B2757" s="7" t="s">
        <v>5</v>
      </c>
      <c r="C2757" s="7" t="s">
        <v>1157</v>
      </c>
      <c r="D2757" s="7" t="s">
        <v>925</v>
      </c>
      <c r="E2757" s="7" t="s">
        <v>2686</v>
      </c>
      <c r="F2757" s="7" t="s">
        <v>2831</v>
      </c>
      <c r="G2757" s="13" t="s">
        <v>8441</v>
      </c>
      <c r="H2757" s="21">
        <v>1</v>
      </c>
      <c r="I2757" s="4">
        <v>46388</v>
      </c>
      <c r="J2757" s="5"/>
      <c r="K2757" s="6"/>
      <c r="L2757" s="6"/>
      <c r="M2757" s="125" t="s">
        <v>10646</v>
      </c>
      <c r="N2757" s="125" t="s">
        <v>4113</v>
      </c>
      <c r="O2757" s="126" t="s">
        <v>1136</v>
      </c>
      <c r="P2757" s="127" t="s">
        <v>1385</v>
      </c>
      <c r="Q2757" s="127" t="s">
        <v>10646</v>
      </c>
      <c r="R2757" s="127" t="s">
        <v>10646</v>
      </c>
      <c r="S2757" s="128">
        <v>3</v>
      </c>
      <c r="T2757" s="128">
        <v>5</v>
      </c>
      <c r="U2757" s="128">
        <v>1</v>
      </c>
      <c r="V2757" s="128">
        <v>4</v>
      </c>
      <c r="W2757" s="129" t="s">
        <v>10643</v>
      </c>
      <c r="X2757" s="130" t="s">
        <v>10642</v>
      </c>
      <c r="Y2757" s="130" t="s">
        <v>2281</v>
      </c>
    </row>
    <row r="2758" spans="1:25">
      <c r="A2758" s="6" t="str">
        <f t="shared" si="115"/>
        <v>PLBBTPS003LTI</v>
      </c>
      <c r="B2758" s="7" t="s">
        <v>5</v>
      </c>
      <c r="C2758" s="7" t="s">
        <v>1157</v>
      </c>
      <c r="D2758" s="7" t="s">
        <v>922</v>
      </c>
      <c r="E2758" s="7" t="s">
        <v>10389</v>
      </c>
      <c r="F2758" s="7" t="s">
        <v>2787</v>
      </c>
      <c r="G2758" s="13" t="s">
        <v>10386</v>
      </c>
      <c r="H2758" s="21"/>
      <c r="I2758" s="4"/>
      <c r="J2758" s="5"/>
      <c r="K2758" s="6"/>
      <c r="L2758" s="6"/>
      <c r="M2758" s="125" t="s">
        <v>10646</v>
      </c>
      <c r="N2758" s="125" t="s">
        <v>4113</v>
      </c>
      <c r="O2758" s="126" t="s">
        <v>1136</v>
      </c>
      <c r="P2758" s="127" t="s">
        <v>1136</v>
      </c>
      <c r="Q2758" s="127" t="s">
        <v>10642</v>
      </c>
      <c r="R2758" s="127" t="s">
        <v>10646</v>
      </c>
      <c r="S2758" s="128" t="s">
        <v>10647</v>
      </c>
      <c r="T2758" s="128">
        <v>0</v>
      </c>
      <c r="U2758" s="128">
        <v>0</v>
      </c>
      <c r="V2758" s="128">
        <v>3</v>
      </c>
      <c r="W2758" s="129" t="s">
        <v>4113</v>
      </c>
      <c r="X2758" s="130" t="s">
        <v>10642</v>
      </c>
      <c r="Y2758" s="130" t="s">
        <v>2281</v>
      </c>
    </row>
    <row r="2759" spans="1:25">
      <c r="A2759" s="6" t="str">
        <f t="shared" si="115"/>
        <v>PLBBTPS003RTI</v>
      </c>
      <c r="B2759" s="7" t="s">
        <v>5</v>
      </c>
      <c r="C2759" s="7" t="s">
        <v>1157</v>
      </c>
      <c r="D2759" s="7" t="s">
        <v>920</v>
      </c>
      <c r="E2759" s="7" t="s">
        <v>7004</v>
      </c>
      <c r="F2759" s="7" t="s">
        <v>2792</v>
      </c>
      <c r="G2759" s="13" t="s">
        <v>8434</v>
      </c>
      <c r="H2759" s="21">
        <v>4</v>
      </c>
      <c r="I2759" s="4">
        <v>46419</v>
      </c>
      <c r="J2759" s="5"/>
      <c r="K2759" s="6"/>
      <c r="L2759" s="6"/>
      <c r="M2759" s="125" t="s">
        <v>10646</v>
      </c>
      <c r="N2759" s="125" t="s">
        <v>4113</v>
      </c>
      <c r="O2759" s="126" t="s">
        <v>1136</v>
      </c>
      <c r="P2759" s="127" t="s">
        <v>1136</v>
      </c>
      <c r="Q2759" s="127" t="s">
        <v>10642</v>
      </c>
      <c r="R2759" s="127" t="s">
        <v>10646</v>
      </c>
      <c r="S2759" s="128" t="s">
        <v>10647</v>
      </c>
      <c r="T2759" s="128">
        <v>0</v>
      </c>
      <c r="U2759" s="128">
        <v>0</v>
      </c>
      <c r="V2759" s="128">
        <v>3</v>
      </c>
      <c r="W2759" s="129" t="s">
        <v>10643</v>
      </c>
      <c r="X2759" s="130" t="s">
        <v>10642</v>
      </c>
      <c r="Y2759" s="130" t="s">
        <v>2281</v>
      </c>
    </row>
    <row r="2760" spans="1:25">
      <c r="A2760" s="6" t="str">
        <f t="shared" si="115"/>
        <v>PLBBTPS004LTI</v>
      </c>
      <c r="B2760" s="7" t="s">
        <v>5</v>
      </c>
      <c r="C2760" s="7" t="s">
        <v>1157</v>
      </c>
      <c r="D2760" s="7" t="s">
        <v>922</v>
      </c>
      <c r="E2760" s="7" t="s">
        <v>10390</v>
      </c>
      <c r="F2760" s="7" t="s">
        <v>2788</v>
      </c>
      <c r="G2760" s="13" t="s">
        <v>10387</v>
      </c>
      <c r="H2760" s="21"/>
      <c r="I2760" s="4"/>
      <c r="J2760" s="5"/>
      <c r="K2760" s="6"/>
      <c r="L2760" s="6"/>
      <c r="M2760" s="125" t="s">
        <v>10646</v>
      </c>
      <c r="N2760" s="125" t="s">
        <v>4113</v>
      </c>
      <c r="O2760" s="126" t="s">
        <v>1136</v>
      </c>
      <c r="P2760" s="127" t="s">
        <v>1136</v>
      </c>
      <c r="Q2760" s="127" t="s">
        <v>10642</v>
      </c>
      <c r="R2760" s="127" t="s">
        <v>10646</v>
      </c>
      <c r="S2760" s="128" t="s">
        <v>10647</v>
      </c>
      <c r="T2760" s="128">
        <v>0</v>
      </c>
      <c r="U2760" s="128">
        <v>0</v>
      </c>
      <c r="V2760" s="128">
        <v>4</v>
      </c>
      <c r="W2760" s="129" t="s">
        <v>4113</v>
      </c>
      <c r="X2760" s="130" t="s">
        <v>10642</v>
      </c>
      <c r="Y2760" s="130" t="s">
        <v>2281</v>
      </c>
    </row>
    <row r="2761" spans="1:25">
      <c r="A2761" s="6" t="str">
        <f t="shared" si="115"/>
        <v>PLBBTPS004RTI</v>
      </c>
      <c r="B2761" s="7" t="s">
        <v>5</v>
      </c>
      <c r="C2761" s="7" t="s">
        <v>1157</v>
      </c>
      <c r="D2761" s="7" t="s">
        <v>920</v>
      </c>
      <c r="E2761" s="7" t="s">
        <v>10384</v>
      </c>
      <c r="F2761" s="7" t="s">
        <v>2793</v>
      </c>
      <c r="G2761" s="13" t="s">
        <v>10380</v>
      </c>
      <c r="H2761" s="21"/>
      <c r="I2761" s="4"/>
      <c r="J2761" s="5"/>
      <c r="K2761" s="6"/>
      <c r="L2761" s="6"/>
      <c r="M2761" s="125" t="s">
        <v>10646</v>
      </c>
      <c r="N2761" s="125" t="s">
        <v>4113</v>
      </c>
      <c r="O2761" s="126" t="s">
        <v>1136</v>
      </c>
      <c r="P2761" s="127" t="s">
        <v>1136</v>
      </c>
      <c r="Q2761" s="127" t="s">
        <v>10642</v>
      </c>
      <c r="R2761" s="127" t="s">
        <v>10646</v>
      </c>
      <c r="S2761" s="128" t="s">
        <v>10647</v>
      </c>
      <c r="T2761" s="128">
        <v>0</v>
      </c>
      <c r="U2761" s="128">
        <v>0</v>
      </c>
      <c r="V2761" s="128">
        <v>4</v>
      </c>
      <c r="W2761" s="129" t="s">
        <v>10643</v>
      </c>
      <c r="X2761" s="130" t="s">
        <v>10642</v>
      </c>
      <c r="Y2761" s="130" t="s">
        <v>2281</v>
      </c>
    </row>
    <row r="2762" spans="1:25">
      <c r="A2762" s="6" t="str">
        <f t="shared" si="115"/>
        <v>PLBBTPS005LTI</v>
      </c>
      <c r="B2762" s="7" t="s">
        <v>5</v>
      </c>
      <c r="C2762" s="7" t="s">
        <v>1157</v>
      </c>
      <c r="D2762" s="7" t="s">
        <v>922</v>
      </c>
      <c r="E2762" s="7" t="s">
        <v>7006</v>
      </c>
      <c r="F2762" s="7" t="s">
        <v>2789</v>
      </c>
      <c r="G2762" s="13" t="s">
        <v>8436</v>
      </c>
      <c r="H2762" s="21">
        <v>4</v>
      </c>
      <c r="I2762" s="4"/>
      <c r="J2762" s="5"/>
      <c r="K2762" s="6"/>
      <c r="L2762" s="6"/>
      <c r="M2762" s="125" t="s">
        <v>10646</v>
      </c>
      <c r="N2762" s="125" t="s">
        <v>4113</v>
      </c>
      <c r="O2762" s="126" t="s">
        <v>1136</v>
      </c>
      <c r="P2762" s="127" t="s">
        <v>1136</v>
      </c>
      <c r="Q2762" s="127" t="s">
        <v>10642</v>
      </c>
      <c r="R2762" s="127" t="s">
        <v>10646</v>
      </c>
      <c r="S2762" s="128" t="s">
        <v>10647</v>
      </c>
      <c r="T2762" s="128">
        <v>0</v>
      </c>
      <c r="U2762" s="128">
        <v>0</v>
      </c>
      <c r="V2762" s="128">
        <v>5</v>
      </c>
      <c r="W2762" s="129" t="s">
        <v>4113</v>
      </c>
      <c r="X2762" s="130" t="s">
        <v>10642</v>
      </c>
      <c r="Y2762" s="130" t="s">
        <v>2281</v>
      </c>
    </row>
    <row r="2763" spans="1:25">
      <c r="A2763" s="6" t="str">
        <f t="shared" si="115"/>
        <v>PLBBTPS005RTI</v>
      </c>
      <c r="B2763" s="7" t="s">
        <v>5</v>
      </c>
      <c r="C2763" s="7" t="s">
        <v>1157</v>
      </c>
      <c r="D2763" s="7" t="s">
        <v>920</v>
      </c>
      <c r="E2763" s="7" t="s">
        <v>10385</v>
      </c>
      <c r="F2763" s="7" t="s">
        <v>2794</v>
      </c>
      <c r="G2763" s="13" t="s">
        <v>10381</v>
      </c>
      <c r="H2763" s="21"/>
      <c r="I2763" s="4"/>
      <c r="J2763" s="5"/>
      <c r="K2763" s="6"/>
      <c r="L2763" s="6"/>
      <c r="M2763" s="125" t="s">
        <v>10646</v>
      </c>
      <c r="N2763" s="125" t="s">
        <v>4113</v>
      </c>
      <c r="O2763" s="126" t="s">
        <v>1136</v>
      </c>
      <c r="P2763" s="127" t="s">
        <v>1136</v>
      </c>
      <c r="Q2763" s="127" t="s">
        <v>10642</v>
      </c>
      <c r="R2763" s="127" t="s">
        <v>10646</v>
      </c>
      <c r="S2763" s="128" t="s">
        <v>10647</v>
      </c>
      <c r="T2763" s="128">
        <v>0</v>
      </c>
      <c r="U2763" s="128">
        <v>0</v>
      </c>
      <c r="V2763" s="128">
        <v>5</v>
      </c>
      <c r="W2763" s="129" t="s">
        <v>10643</v>
      </c>
      <c r="X2763" s="130" t="s">
        <v>10642</v>
      </c>
      <c r="Y2763" s="130" t="s">
        <v>2281</v>
      </c>
    </row>
    <row r="2764" spans="1:25">
      <c r="A2764" s="6" t="str">
        <f t="shared" si="115"/>
        <v>PLBBTPS006LTI</v>
      </c>
      <c r="B2764" s="7" t="s">
        <v>5</v>
      </c>
      <c r="C2764" s="7" t="s">
        <v>1157</v>
      </c>
      <c r="D2764" s="7" t="s">
        <v>922</v>
      </c>
      <c r="E2764" s="7" t="s">
        <v>10391</v>
      </c>
      <c r="F2764" s="7" t="s">
        <v>2790</v>
      </c>
      <c r="G2764" s="13" t="s">
        <v>10388</v>
      </c>
      <c r="H2764" s="21"/>
      <c r="I2764" s="4"/>
      <c r="J2764" s="5"/>
      <c r="K2764" s="6"/>
      <c r="L2764" s="6"/>
      <c r="M2764" s="125" t="s">
        <v>10646</v>
      </c>
      <c r="N2764" s="125" t="s">
        <v>4113</v>
      </c>
      <c r="O2764" s="126" t="s">
        <v>1136</v>
      </c>
      <c r="P2764" s="127" t="s">
        <v>1136</v>
      </c>
      <c r="Q2764" s="127" t="s">
        <v>10642</v>
      </c>
      <c r="R2764" s="127" t="s">
        <v>10646</v>
      </c>
      <c r="S2764" s="128" t="s">
        <v>10647</v>
      </c>
      <c r="T2764" s="128">
        <v>0</v>
      </c>
      <c r="U2764" s="128">
        <v>0</v>
      </c>
      <c r="V2764" s="128">
        <v>6</v>
      </c>
      <c r="W2764" s="129" t="s">
        <v>4113</v>
      </c>
      <c r="X2764" s="130" t="s">
        <v>10642</v>
      </c>
      <c r="Y2764" s="130" t="s">
        <v>2281</v>
      </c>
    </row>
    <row r="2765" spans="1:25">
      <c r="A2765" s="6" t="str">
        <f t="shared" si="115"/>
        <v>PLBBTPS006RTI</v>
      </c>
      <c r="B2765" s="7" t="s">
        <v>5</v>
      </c>
      <c r="C2765" s="7" t="s">
        <v>1157</v>
      </c>
      <c r="D2765" s="7" t="s">
        <v>921</v>
      </c>
      <c r="E2765" s="7" t="s">
        <v>10383</v>
      </c>
      <c r="F2765" s="7" t="s">
        <v>2795</v>
      </c>
      <c r="G2765" s="13" t="s">
        <v>10382</v>
      </c>
      <c r="H2765" s="21"/>
      <c r="I2765" s="4"/>
      <c r="J2765" s="5"/>
      <c r="K2765" s="6"/>
      <c r="L2765" s="6"/>
      <c r="M2765" s="125" t="s">
        <v>10646</v>
      </c>
      <c r="N2765" s="125" t="s">
        <v>4113</v>
      </c>
      <c r="O2765" s="126" t="s">
        <v>1136</v>
      </c>
      <c r="P2765" s="127" t="s">
        <v>1136</v>
      </c>
      <c r="Q2765" s="127" t="s">
        <v>10642</v>
      </c>
      <c r="R2765" s="127" t="s">
        <v>10646</v>
      </c>
      <c r="S2765" s="128" t="s">
        <v>10647</v>
      </c>
      <c r="T2765" s="128">
        <v>0</v>
      </c>
      <c r="U2765" s="128">
        <v>0</v>
      </c>
      <c r="V2765" s="128">
        <v>6</v>
      </c>
      <c r="W2765" s="129" t="s">
        <v>10643</v>
      </c>
      <c r="X2765" s="130" t="s">
        <v>10642</v>
      </c>
      <c r="Y2765" s="130" t="s">
        <v>2281</v>
      </c>
    </row>
    <row r="2766" spans="1:25">
      <c r="A2766" s="6" t="str">
        <f t="shared" si="115"/>
        <v>PLBBTPS007LTI</v>
      </c>
      <c r="B2766" s="7" t="s">
        <v>5</v>
      </c>
      <c r="C2766" s="7" t="s">
        <v>1157</v>
      </c>
      <c r="D2766" s="7" t="s">
        <v>923</v>
      </c>
      <c r="E2766" s="7" t="s">
        <v>7007</v>
      </c>
      <c r="F2766" s="7" t="s">
        <v>2791</v>
      </c>
      <c r="G2766" s="13" t="s">
        <v>8437</v>
      </c>
      <c r="H2766" s="21">
        <v>4</v>
      </c>
      <c r="I2766" s="4"/>
      <c r="J2766" s="5"/>
      <c r="K2766" s="6"/>
      <c r="L2766" s="6"/>
      <c r="M2766" s="125" t="s">
        <v>10646</v>
      </c>
      <c r="N2766" s="125" t="s">
        <v>4113</v>
      </c>
      <c r="O2766" s="126" t="s">
        <v>1136</v>
      </c>
      <c r="P2766" s="127" t="s">
        <v>1136</v>
      </c>
      <c r="Q2766" s="127" t="s">
        <v>10642</v>
      </c>
      <c r="R2766" s="127" t="s">
        <v>10646</v>
      </c>
      <c r="S2766" s="128" t="s">
        <v>10647</v>
      </c>
      <c r="T2766" s="128">
        <v>0</v>
      </c>
      <c r="U2766" s="128">
        <v>0</v>
      </c>
      <c r="V2766" s="128">
        <v>7</v>
      </c>
      <c r="W2766" s="129" t="s">
        <v>4113</v>
      </c>
      <c r="X2766" s="130" t="s">
        <v>10642</v>
      </c>
      <c r="Y2766" s="130" t="s">
        <v>2281</v>
      </c>
    </row>
    <row r="2767" spans="1:25">
      <c r="A2767" s="6" t="str">
        <f t="shared" si="115"/>
        <v>PLBBTPS007RTI</v>
      </c>
      <c r="B2767" s="7" t="s">
        <v>5</v>
      </c>
      <c r="C2767" s="7" t="s">
        <v>1157</v>
      </c>
      <c r="D2767" s="7" t="s">
        <v>921</v>
      </c>
      <c r="E2767" s="7" t="s">
        <v>7005</v>
      </c>
      <c r="F2767" s="7" t="s">
        <v>2796</v>
      </c>
      <c r="G2767" s="13" t="s">
        <v>8435</v>
      </c>
      <c r="H2767" s="21">
        <v>4</v>
      </c>
      <c r="I2767" s="4">
        <v>46419</v>
      </c>
      <c r="J2767" s="5"/>
      <c r="K2767" s="6"/>
      <c r="L2767" s="6"/>
      <c r="M2767" s="125" t="s">
        <v>10646</v>
      </c>
      <c r="N2767" s="125" t="s">
        <v>4113</v>
      </c>
      <c r="O2767" s="126" t="s">
        <v>1136</v>
      </c>
      <c r="P2767" s="127" t="s">
        <v>1136</v>
      </c>
      <c r="Q2767" s="127" t="s">
        <v>10642</v>
      </c>
      <c r="R2767" s="127" t="s">
        <v>10646</v>
      </c>
      <c r="S2767" s="128" t="s">
        <v>10647</v>
      </c>
      <c r="T2767" s="128">
        <v>0</v>
      </c>
      <c r="U2767" s="128">
        <v>0</v>
      </c>
      <c r="V2767" s="128">
        <v>7</v>
      </c>
      <c r="W2767" s="129" t="s">
        <v>10643</v>
      </c>
      <c r="X2767" s="130" t="s">
        <v>10642</v>
      </c>
      <c r="Y2767" s="130" t="s">
        <v>2281</v>
      </c>
    </row>
    <row r="2768" spans="1:25">
      <c r="A2768" s="6" t="str">
        <f t="shared" si="115"/>
        <v>TRBLOQ2732NTI</v>
      </c>
      <c r="B2768" s="7" t="s">
        <v>1039</v>
      </c>
      <c r="C2768" s="7" t="s">
        <v>1136</v>
      </c>
      <c r="D2768" s="7" t="s">
        <v>871</v>
      </c>
      <c r="E2768" s="6" t="s">
        <v>11969</v>
      </c>
      <c r="F2768" s="7"/>
      <c r="G2768" s="16" t="s">
        <v>10635</v>
      </c>
      <c r="H2768" s="21"/>
      <c r="I2768" s="4"/>
      <c r="J2768" s="5"/>
      <c r="K2768" s="6"/>
      <c r="L2768" s="6"/>
      <c r="M2768" s="125" t="s">
        <v>10642</v>
      </c>
      <c r="N2768" s="125" t="s">
        <v>10643</v>
      </c>
      <c r="O2768" s="126" t="s">
        <v>1136</v>
      </c>
      <c r="P2768" s="127" t="s">
        <v>4113</v>
      </c>
      <c r="Q2768" s="127" t="s">
        <v>10644</v>
      </c>
      <c r="R2768" s="127" t="s">
        <v>10653</v>
      </c>
      <c r="S2768" s="128">
        <v>2</v>
      </c>
      <c r="T2768" s="128">
        <v>7</v>
      </c>
      <c r="U2768" s="128">
        <v>3</v>
      </c>
      <c r="V2768" s="128">
        <v>2</v>
      </c>
      <c r="W2768" s="129" t="s">
        <v>10645</v>
      </c>
      <c r="X2768" s="130" t="s">
        <v>10642</v>
      </c>
      <c r="Y2768" s="130" t="s">
        <v>2281</v>
      </c>
    </row>
    <row r="2769" spans="1:25">
      <c r="A2769" s="6" t="str">
        <f t="shared" si="115"/>
        <v>TRBLOQ2740NTI</v>
      </c>
      <c r="B2769" s="7" t="s">
        <v>1039</v>
      </c>
      <c r="C2769" s="7" t="s">
        <v>1136</v>
      </c>
      <c r="D2769" s="7" t="s">
        <v>872</v>
      </c>
      <c r="E2769" s="6" t="s">
        <v>11970</v>
      </c>
      <c r="F2769" s="7"/>
      <c r="G2769" s="16" t="s">
        <v>10636</v>
      </c>
      <c r="H2769" s="21"/>
      <c r="I2769" s="4"/>
      <c r="J2769" s="5"/>
      <c r="K2769" s="6"/>
      <c r="L2769" s="6"/>
      <c r="M2769" s="125" t="s">
        <v>10642</v>
      </c>
      <c r="N2769" s="125" t="s">
        <v>10643</v>
      </c>
      <c r="O2769" s="126" t="s">
        <v>1136</v>
      </c>
      <c r="P2769" s="127" t="s">
        <v>4113</v>
      </c>
      <c r="Q2769" s="127" t="s">
        <v>10644</v>
      </c>
      <c r="R2769" s="127" t="s">
        <v>10653</v>
      </c>
      <c r="S2769" s="128">
        <v>2</v>
      </c>
      <c r="T2769" s="128">
        <v>7</v>
      </c>
      <c r="U2769" s="128">
        <v>4</v>
      </c>
      <c r="V2769" s="128">
        <v>0</v>
      </c>
      <c r="W2769" s="129" t="s">
        <v>10645</v>
      </c>
      <c r="X2769" s="130" t="s">
        <v>10642</v>
      </c>
      <c r="Y2769" s="130" t="s">
        <v>2281</v>
      </c>
    </row>
    <row r="2770" spans="1:25">
      <c r="A2770" s="6" t="str">
        <f t="shared" si="115"/>
        <v>TRBLOQ2745NTI</v>
      </c>
      <c r="B2770" s="33" t="s">
        <v>1039</v>
      </c>
      <c r="C2770" s="33" t="s">
        <v>1136</v>
      </c>
      <c r="D2770" s="33" t="s">
        <v>873</v>
      </c>
      <c r="E2770" s="6" t="s">
        <v>11971</v>
      </c>
      <c r="F2770" s="7"/>
      <c r="G2770" s="16" t="s">
        <v>10637</v>
      </c>
      <c r="H2770" s="21"/>
      <c r="I2770" s="4"/>
      <c r="J2770" s="5"/>
      <c r="K2770" s="6"/>
      <c r="L2770" s="6"/>
      <c r="M2770" s="125" t="s">
        <v>10642</v>
      </c>
      <c r="N2770" s="125" t="s">
        <v>10643</v>
      </c>
      <c r="O2770" s="126" t="s">
        <v>1136</v>
      </c>
      <c r="P2770" s="127" t="s">
        <v>4113</v>
      </c>
      <c r="Q2770" s="127" t="s">
        <v>10644</v>
      </c>
      <c r="R2770" s="127" t="s">
        <v>10653</v>
      </c>
      <c r="S2770" s="128">
        <v>2</v>
      </c>
      <c r="T2770" s="128">
        <v>7</v>
      </c>
      <c r="U2770" s="128">
        <v>4</v>
      </c>
      <c r="V2770" s="128">
        <v>5</v>
      </c>
      <c r="W2770" s="129" t="s">
        <v>10645</v>
      </c>
      <c r="X2770" s="130" t="s">
        <v>10642</v>
      </c>
      <c r="Y2770" s="130" t="s">
        <v>2281</v>
      </c>
    </row>
    <row r="2771" spans="1:25">
      <c r="A2771" s="6" t="str">
        <f t="shared" si="115"/>
        <v>TRBLOQ2750NTI</v>
      </c>
      <c r="B2771" s="7" t="s">
        <v>1039</v>
      </c>
      <c r="C2771" s="7" t="s">
        <v>1136</v>
      </c>
      <c r="D2771" s="7" t="s">
        <v>1200</v>
      </c>
      <c r="E2771" s="6" t="s">
        <v>11972</v>
      </c>
      <c r="F2771" s="7"/>
      <c r="G2771" s="16" t="s">
        <v>10638</v>
      </c>
      <c r="H2771" s="21"/>
      <c r="I2771" s="4"/>
      <c r="J2771" s="5"/>
      <c r="K2771" s="6"/>
      <c r="L2771" s="6"/>
      <c r="M2771" s="125" t="s">
        <v>10642</v>
      </c>
      <c r="N2771" s="125" t="s">
        <v>10643</v>
      </c>
      <c r="O2771" s="126" t="s">
        <v>1136</v>
      </c>
      <c r="P2771" s="127" t="s">
        <v>4113</v>
      </c>
      <c r="Q2771" s="127" t="s">
        <v>10644</v>
      </c>
      <c r="R2771" s="127" t="s">
        <v>10653</v>
      </c>
      <c r="S2771" s="128">
        <v>2</v>
      </c>
      <c r="T2771" s="128">
        <v>7</v>
      </c>
      <c r="U2771" s="128">
        <v>5</v>
      </c>
      <c r="V2771" s="128">
        <v>0</v>
      </c>
      <c r="W2771" s="129" t="s">
        <v>10645</v>
      </c>
      <c r="X2771" s="130" t="s">
        <v>10642</v>
      </c>
      <c r="Y2771" s="130" t="s">
        <v>2281</v>
      </c>
    </row>
    <row r="2772" spans="1:25">
      <c r="A2772" s="6" t="str">
        <f t="shared" si="115"/>
        <v>TRBLOQ2755NTI</v>
      </c>
      <c r="B2772" s="7" t="s">
        <v>1039</v>
      </c>
      <c r="C2772" s="7" t="s">
        <v>1136</v>
      </c>
      <c r="D2772" s="7" t="s">
        <v>1203</v>
      </c>
      <c r="E2772" s="6" t="s">
        <v>11973</v>
      </c>
      <c r="F2772" s="7"/>
      <c r="G2772" s="16" t="s">
        <v>10639</v>
      </c>
      <c r="H2772" s="21"/>
      <c r="I2772" s="4"/>
      <c r="J2772" s="5"/>
      <c r="K2772" s="6"/>
      <c r="L2772" s="6"/>
      <c r="M2772" s="125" t="s">
        <v>10642</v>
      </c>
      <c r="N2772" s="125" t="s">
        <v>10643</v>
      </c>
      <c r="O2772" s="126" t="s">
        <v>1136</v>
      </c>
      <c r="P2772" s="127" t="s">
        <v>4113</v>
      </c>
      <c r="Q2772" s="127" t="s">
        <v>10644</v>
      </c>
      <c r="R2772" s="127" t="s">
        <v>10653</v>
      </c>
      <c r="S2772" s="128">
        <v>2</v>
      </c>
      <c r="T2772" s="128">
        <v>7</v>
      </c>
      <c r="U2772" s="128">
        <v>5</v>
      </c>
      <c r="V2772" s="128">
        <v>5</v>
      </c>
      <c r="W2772" s="129" t="s">
        <v>10645</v>
      </c>
      <c r="X2772" s="130" t="s">
        <v>10642</v>
      </c>
      <c r="Y2772" s="130" t="s">
        <v>2281</v>
      </c>
    </row>
    <row r="2773" spans="1:25">
      <c r="A2773" s="6" t="str">
        <f t="shared" si="115"/>
        <v>TRBLOQ2760NTI</v>
      </c>
      <c r="B2773" s="7" t="s">
        <v>1039</v>
      </c>
      <c r="C2773" s="7" t="s">
        <v>1136</v>
      </c>
      <c r="D2773" s="7" t="s">
        <v>1204</v>
      </c>
      <c r="E2773" s="6" t="s">
        <v>11974</v>
      </c>
      <c r="F2773" s="7"/>
      <c r="G2773" s="16" t="s">
        <v>10640</v>
      </c>
      <c r="H2773" s="21"/>
      <c r="I2773" s="4"/>
      <c r="J2773" s="5"/>
      <c r="K2773" s="6"/>
      <c r="L2773" s="6"/>
      <c r="M2773" s="125" t="s">
        <v>10642</v>
      </c>
      <c r="N2773" s="125" t="s">
        <v>10643</v>
      </c>
      <c r="O2773" s="126" t="s">
        <v>1136</v>
      </c>
      <c r="P2773" s="127" t="s">
        <v>4113</v>
      </c>
      <c r="Q2773" s="127" t="s">
        <v>10644</v>
      </c>
      <c r="R2773" s="127" t="s">
        <v>10653</v>
      </c>
      <c r="S2773" s="128">
        <v>2</v>
      </c>
      <c r="T2773" s="128">
        <v>7</v>
      </c>
      <c r="U2773" s="128">
        <v>6</v>
      </c>
      <c r="V2773" s="128">
        <v>0</v>
      </c>
      <c r="W2773" s="129" t="s">
        <v>10645</v>
      </c>
      <c r="X2773" s="130" t="s">
        <v>10642</v>
      </c>
      <c r="Y2773" s="130" t="s">
        <v>2281</v>
      </c>
    </row>
    <row r="2774" spans="1:25">
      <c r="A2774" s="6" t="str">
        <f t="shared" ref="A2774:A2776" si="116">CONCATENATE(M2774,N2774,O2774,P2774,Q2774,R2774,S2774,T2774,U2774,V2774,W2774,X2774,Y2774)</f>
        <v>PLBRDOBL05RTI</v>
      </c>
      <c r="B2774" s="7" t="s">
        <v>1056</v>
      </c>
      <c r="C2774" s="7" t="s">
        <v>1385</v>
      </c>
      <c r="D2774" s="7" t="s">
        <v>3950</v>
      </c>
      <c r="E2774" s="7" t="s">
        <v>3970</v>
      </c>
      <c r="F2774" s="7">
        <v>1510222130</v>
      </c>
      <c r="G2774" s="16" t="s">
        <v>8589</v>
      </c>
      <c r="H2774" s="21">
        <v>4</v>
      </c>
      <c r="I2774" s="4"/>
      <c r="J2774" s="5"/>
      <c r="K2774" s="7"/>
      <c r="L2774" s="6"/>
      <c r="M2774" s="125" t="s">
        <v>10646</v>
      </c>
      <c r="N2774" s="125" t="s">
        <v>4113</v>
      </c>
      <c r="O2774" s="126" t="s">
        <v>1136</v>
      </c>
      <c r="P2774" s="127" t="s">
        <v>10643</v>
      </c>
      <c r="Q2774" s="127" t="s">
        <v>1157</v>
      </c>
      <c r="R2774" s="127" t="s">
        <v>10644</v>
      </c>
      <c r="S2774" s="128" t="s">
        <v>1136</v>
      </c>
      <c r="T2774" s="128" t="s">
        <v>4113</v>
      </c>
      <c r="U2774" s="128">
        <v>0</v>
      </c>
      <c r="V2774" s="128">
        <v>5</v>
      </c>
      <c r="W2774" s="129" t="s">
        <v>10643</v>
      </c>
      <c r="X2774" s="130" t="s">
        <v>10642</v>
      </c>
      <c r="Y2774" s="130" t="s">
        <v>2281</v>
      </c>
    </row>
    <row r="2775" spans="1:25">
      <c r="A2775" s="6" t="str">
        <f t="shared" si="116"/>
        <v>PLBRDOBL05RTI</v>
      </c>
      <c r="B2775" s="7" t="s">
        <v>1056</v>
      </c>
      <c r="C2775" s="7" t="s">
        <v>1385</v>
      </c>
      <c r="D2775" s="7" t="s">
        <v>3941</v>
      </c>
      <c r="E2775" s="7" t="s">
        <v>3964</v>
      </c>
      <c r="F2775" s="7">
        <v>1509262880</v>
      </c>
      <c r="G2775" s="16" t="s">
        <v>8586</v>
      </c>
      <c r="H2775" s="21">
        <v>3</v>
      </c>
      <c r="I2775" s="4"/>
      <c r="J2775" s="5"/>
      <c r="K2775" s="7"/>
      <c r="L2775" s="6"/>
      <c r="M2775" s="125" t="s">
        <v>10646</v>
      </c>
      <c r="N2775" s="125" t="s">
        <v>4113</v>
      </c>
      <c r="O2775" s="126" t="s">
        <v>1136</v>
      </c>
      <c r="P2775" s="127" t="s">
        <v>10643</v>
      </c>
      <c r="Q2775" s="127" t="s">
        <v>1157</v>
      </c>
      <c r="R2775" s="127" t="s">
        <v>10644</v>
      </c>
      <c r="S2775" s="128" t="s">
        <v>1136</v>
      </c>
      <c r="T2775" s="128" t="s">
        <v>4113</v>
      </c>
      <c r="U2775" s="128">
        <v>0</v>
      </c>
      <c r="V2775" s="128">
        <v>5</v>
      </c>
      <c r="W2775" s="129" t="s">
        <v>10643</v>
      </c>
      <c r="X2775" s="130" t="s">
        <v>10642</v>
      </c>
      <c r="Y2775" s="130" t="s">
        <v>2281</v>
      </c>
    </row>
    <row r="2776" spans="1:25">
      <c r="A2776" s="6" t="str">
        <f t="shared" si="116"/>
        <v>PLBRDT3504NTI</v>
      </c>
      <c r="B2776" s="7" t="s">
        <v>1056</v>
      </c>
      <c r="C2776" s="7" t="s">
        <v>1385</v>
      </c>
      <c r="D2776" s="7" t="s">
        <v>3953</v>
      </c>
      <c r="E2776" s="7" t="s">
        <v>3973</v>
      </c>
      <c r="F2776" s="7">
        <v>1302020840</v>
      </c>
      <c r="G2776" s="16" t="s">
        <v>10535</v>
      </c>
      <c r="H2776" s="21">
        <v>3</v>
      </c>
      <c r="I2776" s="4"/>
      <c r="J2776" s="5"/>
      <c r="K2776" s="7"/>
      <c r="L2776" s="6"/>
      <c r="M2776" s="125" t="s">
        <v>10646</v>
      </c>
      <c r="N2776" s="125" t="s">
        <v>4113</v>
      </c>
      <c r="O2776" s="126" t="s">
        <v>1136</v>
      </c>
      <c r="P2776" s="127" t="s">
        <v>10643</v>
      </c>
      <c r="Q2776" s="127" t="s">
        <v>1157</v>
      </c>
      <c r="R2776" s="127" t="s">
        <v>10642</v>
      </c>
      <c r="S2776" s="128">
        <v>3</v>
      </c>
      <c r="T2776" s="128">
        <v>5</v>
      </c>
      <c r="U2776" s="128">
        <v>0</v>
      </c>
      <c r="V2776" s="128">
        <v>4</v>
      </c>
      <c r="W2776" s="129" t="s">
        <v>10645</v>
      </c>
      <c r="X2776" s="130" t="s">
        <v>10642</v>
      </c>
      <c r="Y2776" s="130" t="s">
        <v>2281</v>
      </c>
    </row>
    <row r="2777" spans="1:25">
      <c r="A2777" s="6" t="str">
        <f t="shared" ref="A2777:A2812" si="117">CONCATENATE(M2777,N2777,O2777,P2777,Q2777,R2777,S2777,T2777,U2777,V2777,W2777,X2777,Y2777)</f>
        <v>CLFAN09340NTI</v>
      </c>
      <c r="B2777" s="7" t="s">
        <v>8</v>
      </c>
      <c r="C2777" s="7" t="s">
        <v>1146</v>
      </c>
      <c r="D2777" s="7" t="s">
        <v>2995</v>
      </c>
      <c r="E2777" s="7" t="s">
        <v>7170</v>
      </c>
      <c r="F2777" s="7">
        <v>1605090028</v>
      </c>
      <c r="G2777" s="15" t="s">
        <v>8941</v>
      </c>
      <c r="H2777" s="21">
        <v>2</v>
      </c>
      <c r="I2777" s="4"/>
      <c r="J2777" s="5" t="s">
        <v>7171</v>
      </c>
      <c r="K2777" s="6" t="s">
        <v>8277</v>
      </c>
      <c r="L2777" s="6"/>
      <c r="M2777" s="125" t="s">
        <v>1146</v>
      </c>
      <c r="N2777" s="125" t="s">
        <v>4113</v>
      </c>
      <c r="O2777" s="126" t="s">
        <v>1659</v>
      </c>
      <c r="P2777" s="127" t="s">
        <v>1126</v>
      </c>
      <c r="Q2777" s="127" t="s">
        <v>10645</v>
      </c>
      <c r="R2777" s="127">
        <v>0</v>
      </c>
      <c r="S2777" s="128">
        <v>9</v>
      </c>
      <c r="T2777" s="128">
        <v>3</v>
      </c>
      <c r="U2777" s="128">
        <v>4</v>
      </c>
      <c r="V2777" s="128">
        <v>0</v>
      </c>
      <c r="W2777" s="129" t="s">
        <v>10645</v>
      </c>
      <c r="X2777" s="130" t="s">
        <v>10642</v>
      </c>
      <c r="Y2777" s="130" t="s">
        <v>2281</v>
      </c>
    </row>
    <row r="2778" spans="1:25">
      <c r="A2778" s="6" t="str">
        <f t="shared" si="117"/>
        <v>CLFAN09360NTI</v>
      </c>
      <c r="B2778" s="7" t="s">
        <v>8</v>
      </c>
      <c r="C2778" s="7" t="s">
        <v>1146</v>
      </c>
      <c r="D2778" s="7" t="s">
        <v>1248</v>
      </c>
      <c r="E2778" s="7" t="s">
        <v>7172</v>
      </c>
      <c r="F2778" s="7">
        <v>1606269971</v>
      </c>
      <c r="G2778" s="15" t="s">
        <v>8943</v>
      </c>
      <c r="H2778" s="21">
        <v>4</v>
      </c>
      <c r="I2778" s="4"/>
      <c r="J2778" s="5" t="s">
        <v>7159</v>
      </c>
      <c r="K2778" s="6" t="s">
        <v>8277</v>
      </c>
      <c r="L2778" s="6"/>
      <c r="M2778" s="125" t="s">
        <v>1146</v>
      </c>
      <c r="N2778" s="125" t="s">
        <v>4113</v>
      </c>
      <c r="O2778" s="126" t="s">
        <v>1659</v>
      </c>
      <c r="P2778" s="127" t="s">
        <v>1126</v>
      </c>
      <c r="Q2778" s="127" t="s">
        <v>10645</v>
      </c>
      <c r="R2778" s="127">
        <v>0</v>
      </c>
      <c r="S2778" s="128">
        <v>9</v>
      </c>
      <c r="T2778" s="128">
        <v>3</v>
      </c>
      <c r="U2778" s="128">
        <v>6</v>
      </c>
      <c r="V2778" s="128">
        <v>0</v>
      </c>
      <c r="W2778" s="129" t="s">
        <v>10645</v>
      </c>
      <c r="X2778" s="130" t="s">
        <v>10642</v>
      </c>
      <c r="Y2778" s="130" t="s">
        <v>2281</v>
      </c>
    </row>
    <row r="2779" spans="1:25">
      <c r="A2779" s="6" t="str">
        <f t="shared" si="117"/>
        <v>CLFAN09380NTI</v>
      </c>
      <c r="B2779" s="7" t="s">
        <v>8</v>
      </c>
      <c r="C2779" s="7" t="s">
        <v>1146</v>
      </c>
      <c r="D2779" s="7" t="s">
        <v>1249</v>
      </c>
      <c r="E2779" s="7" t="s">
        <v>7175</v>
      </c>
      <c r="F2779" s="7">
        <v>1409290220</v>
      </c>
      <c r="G2779" s="15" t="s">
        <v>8945</v>
      </c>
      <c r="H2779" s="21">
        <v>1</v>
      </c>
      <c r="I2779" s="4"/>
      <c r="J2779" s="5" t="s">
        <v>7176</v>
      </c>
      <c r="K2779" s="6" t="s">
        <v>8277</v>
      </c>
      <c r="L2779" s="6"/>
      <c r="M2779" s="125" t="s">
        <v>1146</v>
      </c>
      <c r="N2779" s="125" t="s">
        <v>4113</v>
      </c>
      <c r="O2779" s="126" t="s">
        <v>1659</v>
      </c>
      <c r="P2779" s="127" t="s">
        <v>1126</v>
      </c>
      <c r="Q2779" s="127" t="s">
        <v>10645</v>
      </c>
      <c r="R2779" s="127">
        <v>0</v>
      </c>
      <c r="S2779" s="128">
        <v>9</v>
      </c>
      <c r="T2779" s="128">
        <v>3</v>
      </c>
      <c r="U2779" s="128">
        <v>8</v>
      </c>
      <c r="V2779" s="128">
        <v>0</v>
      </c>
      <c r="W2779" s="129" t="s">
        <v>10645</v>
      </c>
      <c r="X2779" s="130" t="s">
        <v>10642</v>
      </c>
      <c r="Y2779" s="130" t="s">
        <v>2281</v>
      </c>
    </row>
    <row r="2780" spans="1:25">
      <c r="A2780" s="6" t="str">
        <f t="shared" si="117"/>
        <v>CLFAN09400NTI</v>
      </c>
      <c r="B2780" s="7" t="s">
        <v>8</v>
      </c>
      <c r="C2780" s="7" t="s">
        <v>1146</v>
      </c>
      <c r="D2780" s="7" t="s">
        <v>1250</v>
      </c>
      <c r="E2780" s="7" t="s">
        <v>7179</v>
      </c>
      <c r="F2780" s="7">
        <v>1609050151</v>
      </c>
      <c r="G2780" s="15" t="s">
        <v>8947</v>
      </c>
      <c r="H2780" s="21">
        <v>0</v>
      </c>
      <c r="I2780" s="4"/>
      <c r="J2780" s="5"/>
      <c r="K2780" s="6" t="s">
        <v>8277</v>
      </c>
      <c r="L2780" s="6"/>
      <c r="M2780" s="125" t="s">
        <v>1146</v>
      </c>
      <c r="N2780" s="125" t="s">
        <v>4113</v>
      </c>
      <c r="O2780" s="126" t="s">
        <v>1659</v>
      </c>
      <c r="P2780" s="127" t="s">
        <v>1126</v>
      </c>
      <c r="Q2780" s="127" t="s">
        <v>10645</v>
      </c>
      <c r="R2780" s="127">
        <v>0</v>
      </c>
      <c r="S2780" s="128">
        <v>9</v>
      </c>
      <c r="T2780" s="128">
        <v>4</v>
      </c>
      <c r="U2780" s="128">
        <v>0</v>
      </c>
      <c r="V2780" s="128">
        <v>0</v>
      </c>
      <c r="W2780" s="129" t="s">
        <v>10645</v>
      </c>
      <c r="X2780" s="130" t="s">
        <v>10642</v>
      </c>
      <c r="Y2780" s="130" t="s">
        <v>2281</v>
      </c>
    </row>
    <row r="2781" spans="1:25">
      <c r="A2781" s="6" t="str">
        <f t="shared" si="117"/>
        <v>CLFAN09420NTI</v>
      </c>
      <c r="B2781" s="7" t="s">
        <v>8</v>
      </c>
      <c r="C2781" s="7" t="s">
        <v>1146</v>
      </c>
      <c r="D2781" s="7" t="s">
        <v>1251</v>
      </c>
      <c r="E2781" s="7" t="s">
        <v>7181</v>
      </c>
      <c r="F2781" s="7">
        <v>1409072710</v>
      </c>
      <c r="G2781" s="15" t="s">
        <v>8949</v>
      </c>
      <c r="H2781" s="21">
        <v>1</v>
      </c>
      <c r="I2781" s="4"/>
      <c r="J2781" s="5" t="s">
        <v>7176</v>
      </c>
      <c r="K2781" s="6" t="s">
        <v>8277</v>
      </c>
      <c r="L2781" s="6"/>
      <c r="M2781" s="125" t="s">
        <v>1146</v>
      </c>
      <c r="N2781" s="125" t="s">
        <v>4113</v>
      </c>
      <c r="O2781" s="126" t="s">
        <v>1659</v>
      </c>
      <c r="P2781" s="127" t="s">
        <v>1126</v>
      </c>
      <c r="Q2781" s="127" t="s">
        <v>10645</v>
      </c>
      <c r="R2781" s="127">
        <v>0</v>
      </c>
      <c r="S2781" s="128">
        <v>9</v>
      </c>
      <c r="T2781" s="128">
        <v>4</v>
      </c>
      <c r="U2781" s="128">
        <v>2</v>
      </c>
      <c r="V2781" s="128">
        <v>0</v>
      </c>
      <c r="W2781" s="129" t="s">
        <v>10645</v>
      </c>
      <c r="X2781" s="130" t="s">
        <v>10642</v>
      </c>
      <c r="Y2781" s="130" t="s">
        <v>2281</v>
      </c>
    </row>
    <row r="2782" spans="1:25">
      <c r="A2782" s="6" t="str">
        <f t="shared" si="117"/>
        <v>CLFAN10340NTI</v>
      </c>
      <c r="B2782" s="7" t="s">
        <v>8</v>
      </c>
      <c r="C2782" s="7" t="s">
        <v>1146</v>
      </c>
      <c r="D2782" s="7" t="s">
        <v>1252</v>
      </c>
      <c r="E2782" s="7" t="s">
        <v>7182</v>
      </c>
      <c r="F2782" s="7">
        <v>1606160229</v>
      </c>
      <c r="G2782" s="15" t="s">
        <v>8951</v>
      </c>
      <c r="H2782" s="21">
        <v>10</v>
      </c>
      <c r="I2782" s="4"/>
      <c r="J2782" s="5" t="s">
        <v>7163</v>
      </c>
      <c r="K2782" s="6" t="s">
        <v>8277</v>
      </c>
      <c r="L2782" s="6"/>
      <c r="M2782" s="125" t="s">
        <v>1146</v>
      </c>
      <c r="N2782" s="125" t="s">
        <v>4113</v>
      </c>
      <c r="O2782" s="126" t="s">
        <v>1659</v>
      </c>
      <c r="P2782" s="127" t="s">
        <v>1126</v>
      </c>
      <c r="Q2782" s="127" t="s">
        <v>10645</v>
      </c>
      <c r="R2782" s="127">
        <v>1</v>
      </c>
      <c r="S2782" s="128">
        <v>0</v>
      </c>
      <c r="T2782" s="128">
        <v>3</v>
      </c>
      <c r="U2782" s="128">
        <v>4</v>
      </c>
      <c r="V2782" s="128">
        <v>0</v>
      </c>
      <c r="W2782" s="129" t="s">
        <v>10645</v>
      </c>
      <c r="X2782" s="130" t="s">
        <v>10642</v>
      </c>
      <c r="Y2782" s="130" t="s">
        <v>2281</v>
      </c>
    </row>
    <row r="2783" spans="1:25">
      <c r="A2783" s="6" t="str">
        <f t="shared" si="117"/>
        <v>CLFAN10360NTI</v>
      </c>
      <c r="B2783" s="7" t="s">
        <v>8</v>
      </c>
      <c r="C2783" s="7" t="s">
        <v>1146</v>
      </c>
      <c r="D2783" s="7" t="s">
        <v>1253</v>
      </c>
      <c r="E2783" s="7" t="s">
        <v>7185</v>
      </c>
      <c r="F2783" s="7">
        <v>1606160230</v>
      </c>
      <c r="G2783" s="15" t="s">
        <v>8953</v>
      </c>
      <c r="H2783" s="21">
        <v>10</v>
      </c>
      <c r="I2783" s="4"/>
      <c r="J2783" s="5" t="s">
        <v>7163</v>
      </c>
      <c r="K2783" s="6" t="s">
        <v>8277</v>
      </c>
      <c r="L2783" s="6"/>
      <c r="M2783" s="125" t="s">
        <v>1146</v>
      </c>
      <c r="N2783" s="125" t="s">
        <v>4113</v>
      </c>
      <c r="O2783" s="126" t="s">
        <v>1659</v>
      </c>
      <c r="P2783" s="127" t="s">
        <v>1126</v>
      </c>
      <c r="Q2783" s="127" t="s">
        <v>10645</v>
      </c>
      <c r="R2783" s="127">
        <v>1</v>
      </c>
      <c r="S2783" s="128">
        <v>0</v>
      </c>
      <c r="T2783" s="128">
        <v>3</v>
      </c>
      <c r="U2783" s="128">
        <v>6</v>
      </c>
      <c r="V2783" s="128">
        <v>0</v>
      </c>
      <c r="W2783" s="129" t="s">
        <v>10645</v>
      </c>
      <c r="X2783" s="130" t="s">
        <v>10642</v>
      </c>
      <c r="Y2783" s="130" t="s">
        <v>2281</v>
      </c>
    </row>
    <row r="2784" spans="1:25">
      <c r="A2784" s="6" t="str">
        <f t="shared" si="117"/>
        <v>CLFAN10380NTI</v>
      </c>
      <c r="B2784" s="7" t="s">
        <v>8</v>
      </c>
      <c r="C2784" s="7" t="s">
        <v>1146</v>
      </c>
      <c r="D2784" s="7" t="s">
        <v>3285</v>
      </c>
      <c r="E2784" s="7" t="s">
        <v>7187</v>
      </c>
      <c r="F2784" s="7">
        <v>1607160002</v>
      </c>
      <c r="G2784" s="15" t="s">
        <v>8955</v>
      </c>
      <c r="H2784" s="21">
        <v>1</v>
      </c>
      <c r="I2784" s="4"/>
      <c r="J2784" s="5" t="s">
        <v>7176</v>
      </c>
      <c r="K2784" s="6" t="s">
        <v>8277</v>
      </c>
      <c r="L2784" s="6"/>
      <c r="M2784" s="125" t="s">
        <v>1146</v>
      </c>
      <c r="N2784" s="125" t="s">
        <v>4113</v>
      </c>
      <c r="O2784" s="126" t="s">
        <v>1659</v>
      </c>
      <c r="P2784" s="127" t="s">
        <v>1126</v>
      </c>
      <c r="Q2784" s="127" t="s">
        <v>10645</v>
      </c>
      <c r="R2784" s="127">
        <v>1</v>
      </c>
      <c r="S2784" s="128">
        <v>0</v>
      </c>
      <c r="T2784" s="128">
        <v>3</v>
      </c>
      <c r="U2784" s="128">
        <v>8</v>
      </c>
      <c r="V2784" s="128">
        <v>0</v>
      </c>
      <c r="W2784" s="129" t="s">
        <v>10645</v>
      </c>
      <c r="X2784" s="130" t="s">
        <v>10642</v>
      </c>
      <c r="Y2784" s="130" t="s">
        <v>2281</v>
      </c>
    </row>
    <row r="2785" spans="1:25">
      <c r="A2785" s="6" t="str">
        <f t="shared" si="117"/>
        <v>CLFAN10400NTI</v>
      </c>
      <c r="B2785" s="7" t="s">
        <v>8</v>
      </c>
      <c r="C2785" s="7" t="s">
        <v>1146</v>
      </c>
      <c r="D2785" s="7" t="s">
        <v>3287</v>
      </c>
      <c r="E2785" s="7" t="s">
        <v>7189</v>
      </c>
      <c r="F2785" s="7">
        <v>1409290260</v>
      </c>
      <c r="G2785" s="15" t="s">
        <v>8957</v>
      </c>
      <c r="H2785" s="21">
        <v>4</v>
      </c>
      <c r="I2785" s="4"/>
      <c r="J2785" s="5" t="s">
        <v>7159</v>
      </c>
      <c r="K2785" s="6" t="s">
        <v>8277</v>
      </c>
      <c r="L2785" s="6"/>
      <c r="M2785" s="125" t="s">
        <v>1146</v>
      </c>
      <c r="N2785" s="125" t="s">
        <v>4113</v>
      </c>
      <c r="O2785" s="126" t="s">
        <v>1659</v>
      </c>
      <c r="P2785" s="127" t="s">
        <v>1126</v>
      </c>
      <c r="Q2785" s="127" t="s">
        <v>10645</v>
      </c>
      <c r="R2785" s="127">
        <v>1</v>
      </c>
      <c r="S2785" s="128">
        <v>0</v>
      </c>
      <c r="T2785" s="128">
        <v>4</v>
      </c>
      <c r="U2785" s="128">
        <v>0</v>
      </c>
      <c r="V2785" s="128">
        <v>0</v>
      </c>
      <c r="W2785" s="129" t="s">
        <v>10645</v>
      </c>
      <c r="X2785" s="130" t="s">
        <v>10642</v>
      </c>
      <c r="Y2785" s="130" t="s">
        <v>2281</v>
      </c>
    </row>
    <row r="2786" spans="1:25">
      <c r="A2786" s="6" t="str">
        <f t="shared" si="117"/>
        <v>CLFAN10420NTI</v>
      </c>
      <c r="B2786" s="7" t="s">
        <v>8</v>
      </c>
      <c r="C2786" s="7" t="s">
        <v>1146</v>
      </c>
      <c r="D2786" s="7" t="s">
        <v>3289</v>
      </c>
      <c r="E2786" s="7" t="s">
        <v>7192</v>
      </c>
      <c r="F2786" s="7">
        <v>1201140880</v>
      </c>
      <c r="G2786" s="15" t="s">
        <v>8959</v>
      </c>
      <c r="H2786" s="21">
        <v>1</v>
      </c>
      <c r="I2786" s="4"/>
      <c r="J2786" s="5" t="s">
        <v>7176</v>
      </c>
      <c r="K2786" s="6" t="s">
        <v>8277</v>
      </c>
      <c r="L2786" s="6"/>
      <c r="M2786" s="125" t="s">
        <v>1146</v>
      </c>
      <c r="N2786" s="125" t="s">
        <v>4113</v>
      </c>
      <c r="O2786" s="126" t="s">
        <v>1659</v>
      </c>
      <c r="P2786" s="127" t="s">
        <v>1126</v>
      </c>
      <c r="Q2786" s="127" t="s">
        <v>10645</v>
      </c>
      <c r="R2786" s="127">
        <v>1</v>
      </c>
      <c r="S2786" s="128">
        <v>0</v>
      </c>
      <c r="T2786" s="128">
        <v>4</v>
      </c>
      <c r="U2786" s="128">
        <v>2</v>
      </c>
      <c r="V2786" s="128">
        <v>0</v>
      </c>
      <c r="W2786" s="129" t="s">
        <v>10645</v>
      </c>
      <c r="X2786" s="130" t="s">
        <v>10642</v>
      </c>
      <c r="Y2786" s="130" t="s">
        <v>2281</v>
      </c>
    </row>
    <row r="2787" spans="1:25">
      <c r="A2787" s="6" t="str">
        <f t="shared" si="117"/>
        <v>CLFAN11340NTI</v>
      </c>
      <c r="B2787" s="7" t="s">
        <v>8</v>
      </c>
      <c r="C2787" s="7" t="s">
        <v>1146</v>
      </c>
      <c r="D2787" s="7" t="s">
        <v>3291</v>
      </c>
      <c r="E2787" s="7" t="s">
        <v>7194</v>
      </c>
      <c r="F2787" s="7">
        <v>1406292860</v>
      </c>
      <c r="G2787" s="15" t="s">
        <v>8961</v>
      </c>
      <c r="H2787" s="21">
        <v>3</v>
      </c>
      <c r="I2787" s="4"/>
      <c r="J2787" s="5" t="s">
        <v>7161</v>
      </c>
      <c r="K2787" s="6" t="s">
        <v>8277</v>
      </c>
      <c r="L2787" s="6"/>
      <c r="M2787" s="125" t="s">
        <v>1146</v>
      </c>
      <c r="N2787" s="125" t="s">
        <v>4113</v>
      </c>
      <c r="O2787" s="126" t="s">
        <v>1659</v>
      </c>
      <c r="P2787" s="127" t="s">
        <v>1126</v>
      </c>
      <c r="Q2787" s="127" t="s">
        <v>10645</v>
      </c>
      <c r="R2787" s="127">
        <v>1</v>
      </c>
      <c r="S2787" s="128">
        <v>1</v>
      </c>
      <c r="T2787" s="128">
        <v>3</v>
      </c>
      <c r="U2787" s="128">
        <v>4</v>
      </c>
      <c r="V2787" s="128">
        <v>0</v>
      </c>
      <c r="W2787" s="129" t="s">
        <v>10645</v>
      </c>
      <c r="X2787" s="130" t="s">
        <v>10642</v>
      </c>
      <c r="Y2787" s="130" t="s">
        <v>2281</v>
      </c>
    </row>
    <row r="2788" spans="1:25">
      <c r="A2788" s="6" t="str">
        <f t="shared" si="117"/>
        <v>CLFAN11360NTI</v>
      </c>
      <c r="B2788" s="7" t="s">
        <v>8</v>
      </c>
      <c r="C2788" s="7" t="s">
        <v>1146</v>
      </c>
      <c r="D2788" s="7" t="s">
        <v>3293</v>
      </c>
      <c r="E2788" s="7" t="s">
        <v>7196</v>
      </c>
      <c r="F2788" s="7">
        <v>1210100640</v>
      </c>
      <c r="G2788" s="15" t="s">
        <v>8963</v>
      </c>
      <c r="H2788" s="21">
        <v>0</v>
      </c>
      <c r="I2788" s="4"/>
      <c r="J2788" s="5"/>
      <c r="K2788" s="6" t="s">
        <v>8277</v>
      </c>
      <c r="L2788" s="6"/>
      <c r="M2788" s="125" t="s">
        <v>1146</v>
      </c>
      <c r="N2788" s="125" t="s">
        <v>4113</v>
      </c>
      <c r="O2788" s="126" t="s">
        <v>1659</v>
      </c>
      <c r="P2788" s="127" t="s">
        <v>1126</v>
      </c>
      <c r="Q2788" s="127" t="s">
        <v>10645</v>
      </c>
      <c r="R2788" s="127">
        <v>1</v>
      </c>
      <c r="S2788" s="128">
        <v>1</v>
      </c>
      <c r="T2788" s="128">
        <v>3</v>
      </c>
      <c r="U2788" s="128">
        <v>6</v>
      </c>
      <c r="V2788" s="128">
        <v>0</v>
      </c>
      <c r="W2788" s="129" t="s">
        <v>10645</v>
      </c>
      <c r="X2788" s="130" t="s">
        <v>10642</v>
      </c>
      <c r="Y2788" s="130" t="s">
        <v>2281</v>
      </c>
    </row>
    <row r="2789" spans="1:25">
      <c r="A2789" s="6" t="str">
        <f t="shared" si="117"/>
        <v>CLFAN11380NTI</v>
      </c>
      <c r="B2789" s="7" t="s">
        <v>8</v>
      </c>
      <c r="C2789" s="7" t="s">
        <v>1146</v>
      </c>
      <c r="D2789" s="7" t="s">
        <v>8285</v>
      </c>
      <c r="E2789" s="7" t="s">
        <v>8288</v>
      </c>
      <c r="F2789" s="7">
        <v>1210100630</v>
      </c>
      <c r="G2789" s="15" t="s">
        <v>8964</v>
      </c>
      <c r="H2789" s="21">
        <v>0</v>
      </c>
      <c r="I2789" s="4"/>
      <c r="J2789" s="5"/>
      <c r="K2789" s="6" t="s">
        <v>8277</v>
      </c>
      <c r="L2789" s="6"/>
      <c r="M2789" s="125" t="s">
        <v>1146</v>
      </c>
      <c r="N2789" s="125" t="s">
        <v>4113</v>
      </c>
      <c r="O2789" s="126" t="s">
        <v>1659</v>
      </c>
      <c r="P2789" s="127" t="s">
        <v>1126</v>
      </c>
      <c r="Q2789" s="127" t="s">
        <v>10645</v>
      </c>
      <c r="R2789" s="127">
        <v>1</v>
      </c>
      <c r="S2789" s="128">
        <v>1</v>
      </c>
      <c r="T2789" s="128">
        <v>3</v>
      </c>
      <c r="U2789" s="128">
        <v>8</v>
      </c>
      <c r="V2789" s="128">
        <v>0</v>
      </c>
      <c r="W2789" s="129" t="s">
        <v>10645</v>
      </c>
      <c r="X2789" s="130" t="s">
        <v>10642</v>
      </c>
      <c r="Y2789" s="130" t="s">
        <v>2281</v>
      </c>
    </row>
    <row r="2790" spans="1:25">
      <c r="A2790" s="6" t="str">
        <f t="shared" si="117"/>
        <v>CLFAN11400NTI</v>
      </c>
      <c r="B2790" s="7" t="s">
        <v>8</v>
      </c>
      <c r="C2790" s="7" t="s">
        <v>1146</v>
      </c>
      <c r="D2790" s="7" t="s">
        <v>3294</v>
      </c>
      <c r="E2790" s="7" t="s">
        <v>8287</v>
      </c>
      <c r="F2790" s="7">
        <v>1800043675</v>
      </c>
      <c r="G2790" s="15" t="s">
        <v>8966</v>
      </c>
      <c r="H2790" s="21">
        <v>0</v>
      </c>
      <c r="I2790" s="4"/>
      <c r="J2790" s="5" t="s">
        <v>7171</v>
      </c>
      <c r="K2790" s="6" t="s">
        <v>8277</v>
      </c>
      <c r="L2790" s="6"/>
      <c r="M2790" s="125" t="s">
        <v>1146</v>
      </c>
      <c r="N2790" s="125" t="s">
        <v>4113</v>
      </c>
      <c r="O2790" s="126" t="s">
        <v>1659</v>
      </c>
      <c r="P2790" s="127" t="s">
        <v>1126</v>
      </c>
      <c r="Q2790" s="127" t="s">
        <v>10645</v>
      </c>
      <c r="R2790" s="127">
        <v>1</v>
      </c>
      <c r="S2790" s="128">
        <v>1</v>
      </c>
      <c r="T2790" s="128">
        <v>4</v>
      </c>
      <c r="U2790" s="128">
        <v>0</v>
      </c>
      <c r="V2790" s="128">
        <v>0</v>
      </c>
      <c r="W2790" s="129" t="s">
        <v>10645</v>
      </c>
      <c r="X2790" s="130" t="s">
        <v>10642</v>
      </c>
      <c r="Y2790" s="130" t="s">
        <v>2281</v>
      </c>
    </row>
    <row r="2791" spans="1:25">
      <c r="A2791" s="6" t="str">
        <f t="shared" si="117"/>
        <v>CLTMA08260NTI</v>
      </c>
      <c r="B2791" s="7" t="s">
        <v>8</v>
      </c>
      <c r="C2791" s="7" t="s">
        <v>1146</v>
      </c>
      <c r="D2791" s="7" t="s">
        <v>2560</v>
      </c>
      <c r="E2791" s="7" t="s">
        <v>7134</v>
      </c>
      <c r="F2791" s="7">
        <v>1212230120</v>
      </c>
      <c r="G2791" s="15" t="s">
        <v>8910</v>
      </c>
      <c r="H2791" s="21">
        <v>5</v>
      </c>
      <c r="I2791" s="4"/>
      <c r="J2791" s="5" t="s">
        <v>6995</v>
      </c>
      <c r="K2791" s="6" t="s">
        <v>8277</v>
      </c>
      <c r="L2791" s="6"/>
      <c r="M2791" s="125" t="s">
        <v>1146</v>
      </c>
      <c r="N2791" s="125" t="s">
        <v>4113</v>
      </c>
      <c r="O2791" s="126" t="s">
        <v>10642</v>
      </c>
      <c r="P2791" s="127" t="s">
        <v>2563</v>
      </c>
      <c r="Q2791" s="127" t="s">
        <v>1126</v>
      </c>
      <c r="R2791" s="127">
        <v>0</v>
      </c>
      <c r="S2791" s="128">
        <v>8</v>
      </c>
      <c r="T2791" s="128">
        <v>2</v>
      </c>
      <c r="U2791" s="128">
        <v>6</v>
      </c>
      <c r="V2791" s="128">
        <v>0</v>
      </c>
      <c r="W2791" s="129" t="s">
        <v>10645</v>
      </c>
      <c r="X2791" s="130" t="s">
        <v>10642</v>
      </c>
      <c r="Y2791" s="130" t="s">
        <v>2281</v>
      </c>
    </row>
    <row r="2792" spans="1:25">
      <c r="A2792" s="6" t="str">
        <f t="shared" si="117"/>
        <v>CLTMA08280NTI</v>
      </c>
      <c r="B2792" s="7" t="s">
        <v>8</v>
      </c>
      <c r="C2792" s="7" t="s">
        <v>1146</v>
      </c>
      <c r="D2792" s="7" t="s">
        <v>1236</v>
      </c>
      <c r="E2792" s="7" t="s">
        <v>7136</v>
      </c>
      <c r="F2792" s="7">
        <v>1212020370</v>
      </c>
      <c r="G2792" s="15" t="s">
        <v>8912</v>
      </c>
      <c r="H2792" s="21">
        <v>7</v>
      </c>
      <c r="I2792" s="4"/>
      <c r="J2792" s="5" t="s">
        <v>7105</v>
      </c>
      <c r="K2792" s="6" t="s">
        <v>8277</v>
      </c>
      <c r="L2792" s="6"/>
      <c r="M2792" s="125" t="s">
        <v>1146</v>
      </c>
      <c r="N2792" s="125" t="s">
        <v>4113</v>
      </c>
      <c r="O2792" s="126" t="s">
        <v>10642</v>
      </c>
      <c r="P2792" s="127" t="s">
        <v>2563</v>
      </c>
      <c r="Q2792" s="127" t="s">
        <v>1126</v>
      </c>
      <c r="R2792" s="127">
        <v>0</v>
      </c>
      <c r="S2792" s="128">
        <v>8</v>
      </c>
      <c r="T2792" s="128">
        <v>2</v>
      </c>
      <c r="U2792" s="128">
        <v>8</v>
      </c>
      <c r="V2792" s="128">
        <v>0</v>
      </c>
      <c r="W2792" s="129" t="s">
        <v>10645</v>
      </c>
      <c r="X2792" s="130" t="s">
        <v>10642</v>
      </c>
      <c r="Y2792" s="130" t="s">
        <v>2281</v>
      </c>
    </row>
    <row r="2793" spans="1:25">
      <c r="A2793" s="6" t="str">
        <f t="shared" si="117"/>
        <v>CLTMA08300NTI</v>
      </c>
      <c r="B2793" s="7" t="s">
        <v>8</v>
      </c>
      <c r="C2793" s="7" t="s">
        <v>1146</v>
      </c>
      <c r="D2793" s="7" t="s">
        <v>2968</v>
      </c>
      <c r="E2793" s="7" t="s">
        <v>7138</v>
      </c>
      <c r="F2793" s="7">
        <v>1210220630</v>
      </c>
      <c r="G2793" s="15" t="s">
        <v>8914</v>
      </c>
      <c r="H2793" s="21">
        <v>6</v>
      </c>
      <c r="I2793" s="4"/>
      <c r="J2793" s="5" t="s">
        <v>6993</v>
      </c>
      <c r="K2793" s="6" t="s">
        <v>8277</v>
      </c>
      <c r="L2793" s="6"/>
      <c r="M2793" s="125" t="s">
        <v>1146</v>
      </c>
      <c r="N2793" s="125" t="s">
        <v>4113</v>
      </c>
      <c r="O2793" s="126" t="s">
        <v>10642</v>
      </c>
      <c r="P2793" s="127" t="s">
        <v>2563</v>
      </c>
      <c r="Q2793" s="127" t="s">
        <v>1126</v>
      </c>
      <c r="R2793" s="127">
        <v>0</v>
      </c>
      <c r="S2793" s="128">
        <v>8</v>
      </c>
      <c r="T2793" s="128">
        <v>3</v>
      </c>
      <c r="U2793" s="128">
        <v>0</v>
      </c>
      <c r="V2793" s="128">
        <v>0</v>
      </c>
      <c r="W2793" s="129" t="s">
        <v>10645</v>
      </c>
      <c r="X2793" s="130" t="s">
        <v>10642</v>
      </c>
      <c r="Y2793" s="130" t="s">
        <v>2281</v>
      </c>
    </row>
    <row r="2794" spans="1:25">
      <c r="A2794" s="6" t="str">
        <f t="shared" si="117"/>
        <v>CLTMA08320NTI</v>
      </c>
      <c r="B2794" s="7" t="s">
        <v>8</v>
      </c>
      <c r="C2794" s="7" t="s">
        <v>1146</v>
      </c>
      <c r="D2794" s="7" t="s">
        <v>1237</v>
      </c>
      <c r="E2794" s="7" t="s">
        <v>7141</v>
      </c>
      <c r="F2794" s="7">
        <v>1211240910</v>
      </c>
      <c r="G2794" s="15" t="s">
        <v>8916</v>
      </c>
      <c r="H2794" s="21">
        <v>8</v>
      </c>
      <c r="I2794" s="4"/>
      <c r="J2794" s="5" t="s">
        <v>7115</v>
      </c>
      <c r="K2794" s="6" t="s">
        <v>8277</v>
      </c>
      <c r="L2794" s="6"/>
      <c r="M2794" s="125" t="s">
        <v>1146</v>
      </c>
      <c r="N2794" s="125" t="s">
        <v>4113</v>
      </c>
      <c r="O2794" s="126" t="s">
        <v>10642</v>
      </c>
      <c r="P2794" s="127" t="s">
        <v>2563</v>
      </c>
      <c r="Q2794" s="127" t="s">
        <v>1126</v>
      </c>
      <c r="R2794" s="127">
        <v>0</v>
      </c>
      <c r="S2794" s="128">
        <v>8</v>
      </c>
      <c r="T2794" s="128">
        <v>3</v>
      </c>
      <c r="U2794" s="128">
        <v>2</v>
      </c>
      <c r="V2794" s="128">
        <v>0</v>
      </c>
      <c r="W2794" s="129" t="s">
        <v>10645</v>
      </c>
      <c r="X2794" s="130" t="s">
        <v>10642</v>
      </c>
      <c r="Y2794" s="130" t="s">
        <v>2281</v>
      </c>
    </row>
    <row r="2795" spans="1:25">
      <c r="A2795" s="6" t="str">
        <f t="shared" si="117"/>
        <v>CLTMA08340NTI</v>
      </c>
      <c r="B2795" s="7" t="s">
        <v>8</v>
      </c>
      <c r="C2795" s="7" t="s">
        <v>1146</v>
      </c>
      <c r="D2795" s="7" t="s">
        <v>1238</v>
      </c>
      <c r="E2795" s="7" t="s">
        <v>7143</v>
      </c>
      <c r="F2795" s="7">
        <v>1108110790</v>
      </c>
      <c r="G2795" s="15" t="s">
        <v>8918</v>
      </c>
      <c r="H2795" s="21">
        <v>3</v>
      </c>
      <c r="I2795" s="4"/>
      <c r="J2795" s="5" t="s">
        <v>7086</v>
      </c>
      <c r="K2795" s="6" t="s">
        <v>8277</v>
      </c>
      <c r="L2795" s="6"/>
      <c r="M2795" s="125" t="s">
        <v>1146</v>
      </c>
      <c r="N2795" s="125" t="s">
        <v>4113</v>
      </c>
      <c r="O2795" s="126" t="s">
        <v>10642</v>
      </c>
      <c r="P2795" s="127" t="s">
        <v>2563</v>
      </c>
      <c r="Q2795" s="127" t="s">
        <v>1126</v>
      </c>
      <c r="R2795" s="127">
        <v>0</v>
      </c>
      <c r="S2795" s="128">
        <v>8</v>
      </c>
      <c r="T2795" s="128">
        <v>3</v>
      </c>
      <c r="U2795" s="128">
        <v>4</v>
      </c>
      <c r="V2795" s="128">
        <v>0</v>
      </c>
      <c r="W2795" s="129" t="s">
        <v>10645</v>
      </c>
      <c r="X2795" s="130" t="s">
        <v>10642</v>
      </c>
      <c r="Y2795" s="130" t="s">
        <v>2281</v>
      </c>
    </row>
    <row r="2796" spans="1:25">
      <c r="A2796" s="6" t="str">
        <f t="shared" si="117"/>
        <v>CLTMA09260NTI</v>
      </c>
      <c r="B2796" s="7" t="s">
        <v>8</v>
      </c>
      <c r="C2796" s="7" t="s">
        <v>1146</v>
      </c>
      <c r="D2796" s="7" t="s">
        <v>3280</v>
      </c>
      <c r="E2796" s="7" t="s">
        <v>7133</v>
      </c>
      <c r="F2796" s="7">
        <v>1206260260</v>
      </c>
      <c r="G2796" s="15" t="s">
        <v>8920</v>
      </c>
      <c r="H2796" s="21">
        <v>8</v>
      </c>
      <c r="I2796" s="4"/>
      <c r="J2796" s="5" t="s">
        <v>7131</v>
      </c>
      <c r="K2796" s="6" t="s">
        <v>8277</v>
      </c>
      <c r="L2796" s="6"/>
      <c r="M2796" s="125" t="s">
        <v>1146</v>
      </c>
      <c r="N2796" s="125" t="s">
        <v>4113</v>
      </c>
      <c r="O2796" s="126" t="s">
        <v>10642</v>
      </c>
      <c r="P2796" s="127" t="s">
        <v>2563</v>
      </c>
      <c r="Q2796" s="127" t="s">
        <v>1126</v>
      </c>
      <c r="R2796" s="127">
        <v>0</v>
      </c>
      <c r="S2796" s="128">
        <v>9</v>
      </c>
      <c r="T2796" s="128">
        <v>2</v>
      </c>
      <c r="U2796" s="128">
        <v>6</v>
      </c>
      <c r="V2796" s="128">
        <v>0</v>
      </c>
      <c r="W2796" s="129" t="s">
        <v>10645</v>
      </c>
      <c r="X2796" s="130" t="s">
        <v>10642</v>
      </c>
      <c r="Y2796" s="130" t="s">
        <v>2281</v>
      </c>
    </row>
    <row r="2797" spans="1:25">
      <c r="A2797" s="6" t="str">
        <f t="shared" si="117"/>
        <v>CLTMA09280NTI</v>
      </c>
      <c r="B2797" s="7" t="s">
        <v>8</v>
      </c>
      <c r="C2797" s="7" t="s">
        <v>1146</v>
      </c>
      <c r="D2797" s="7" t="s">
        <v>1239</v>
      </c>
      <c r="E2797" s="7" t="s">
        <v>7147</v>
      </c>
      <c r="F2797" s="7">
        <v>1301020380</v>
      </c>
      <c r="G2797" s="15" t="s">
        <v>8922</v>
      </c>
      <c r="H2797" s="21">
        <v>7</v>
      </c>
      <c r="I2797" s="4"/>
      <c r="J2797" s="5" t="s">
        <v>7131</v>
      </c>
      <c r="K2797" s="6" t="s">
        <v>8277</v>
      </c>
      <c r="L2797" s="6"/>
      <c r="M2797" s="125" t="s">
        <v>1146</v>
      </c>
      <c r="N2797" s="125" t="s">
        <v>4113</v>
      </c>
      <c r="O2797" s="126" t="s">
        <v>10642</v>
      </c>
      <c r="P2797" s="127" t="s">
        <v>2563</v>
      </c>
      <c r="Q2797" s="127" t="s">
        <v>1126</v>
      </c>
      <c r="R2797" s="127">
        <v>0</v>
      </c>
      <c r="S2797" s="128">
        <v>9</v>
      </c>
      <c r="T2797" s="128">
        <v>2</v>
      </c>
      <c r="U2797" s="128">
        <v>8</v>
      </c>
      <c r="V2797" s="128">
        <v>0</v>
      </c>
      <c r="W2797" s="129" t="s">
        <v>10645</v>
      </c>
      <c r="X2797" s="130" t="s">
        <v>10642</v>
      </c>
      <c r="Y2797" s="130" t="s">
        <v>2281</v>
      </c>
    </row>
    <row r="2798" spans="1:25">
      <c r="A2798" s="6" t="str">
        <f t="shared" si="117"/>
        <v>CLTMA09300NTI</v>
      </c>
      <c r="B2798" s="7" t="s">
        <v>8</v>
      </c>
      <c r="C2798" s="7" t="s">
        <v>1146</v>
      </c>
      <c r="D2798" s="7" t="s">
        <v>2983</v>
      </c>
      <c r="E2798" s="7" t="s">
        <v>7149</v>
      </c>
      <c r="F2798" s="7">
        <v>1212230050</v>
      </c>
      <c r="G2798" s="15" t="s">
        <v>8924</v>
      </c>
      <c r="H2798" s="21">
        <v>11</v>
      </c>
      <c r="I2798" s="4"/>
      <c r="J2798" s="5" t="s">
        <v>7121</v>
      </c>
      <c r="K2798" s="6" t="s">
        <v>8277</v>
      </c>
      <c r="L2798" s="6"/>
      <c r="M2798" s="125" t="s">
        <v>1146</v>
      </c>
      <c r="N2798" s="125" t="s">
        <v>4113</v>
      </c>
      <c r="O2798" s="126" t="s">
        <v>10642</v>
      </c>
      <c r="P2798" s="127" t="s">
        <v>2563</v>
      </c>
      <c r="Q2798" s="127" t="s">
        <v>1126</v>
      </c>
      <c r="R2798" s="127">
        <v>0</v>
      </c>
      <c r="S2798" s="128">
        <v>9</v>
      </c>
      <c r="T2798" s="128">
        <v>3</v>
      </c>
      <c r="U2798" s="128">
        <v>0</v>
      </c>
      <c r="V2798" s="128">
        <v>0</v>
      </c>
      <c r="W2798" s="129" t="s">
        <v>10645</v>
      </c>
      <c r="X2798" s="130" t="s">
        <v>10642</v>
      </c>
      <c r="Y2798" s="130" t="s">
        <v>2281</v>
      </c>
    </row>
    <row r="2799" spans="1:25">
      <c r="A2799" s="6" t="str">
        <f t="shared" si="117"/>
        <v>CLTMA09320NTI</v>
      </c>
      <c r="B2799" s="7" t="s">
        <v>8</v>
      </c>
      <c r="C2799" s="7" t="s">
        <v>1146</v>
      </c>
      <c r="D2799" s="7" t="s">
        <v>1240</v>
      </c>
      <c r="E2799" s="7" t="s">
        <v>7150</v>
      </c>
      <c r="F2799" s="7">
        <v>1301131490</v>
      </c>
      <c r="G2799" s="15" t="s">
        <v>8926</v>
      </c>
      <c r="H2799" s="21">
        <v>7</v>
      </c>
      <c r="I2799" s="4"/>
      <c r="J2799" s="5" t="s">
        <v>7105</v>
      </c>
      <c r="K2799" s="6" t="s">
        <v>8277</v>
      </c>
      <c r="L2799" s="6"/>
      <c r="M2799" s="125" t="s">
        <v>1146</v>
      </c>
      <c r="N2799" s="125" t="s">
        <v>4113</v>
      </c>
      <c r="O2799" s="126" t="s">
        <v>10642</v>
      </c>
      <c r="P2799" s="127" t="s">
        <v>2563</v>
      </c>
      <c r="Q2799" s="127" t="s">
        <v>1126</v>
      </c>
      <c r="R2799" s="127">
        <v>0</v>
      </c>
      <c r="S2799" s="128">
        <v>9</v>
      </c>
      <c r="T2799" s="128">
        <v>3</v>
      </c>
      <c r="U2799" s="128">
        <v>2</v>
      </c>
      <c r="V2799" s="128">
        <v>0</v>
      </c>
      <c r="W2799" s="129" t="s">
        <v>10645</v>
      </c>
      <c r="X2799" s="130" t="s">
        <v>10642</v>
      </c>
      <c r="Y2799" s="130" t="s">
        <v>2281</v>
      </c>
    </row>
    <row r="2800" spans="1:25">
      <c r="A2800" s="6" t="str">
        <f t="shared" si="117"/>
        <v>CLTMA10260NTI</v>
      </c>
      <c r="B2800" s="7" t="s">
        <v>8</v>
      </c>
      <c r="C2800" s="7" t="s">
        <v>1146</v>
      </c>
      <c r="D2800" s="7" t="s">
        <v>1242</v>
      </c>
      <c r="E2800" s="7" t="s">
        <v>7150</v>
      </c>
      <c r="F2800" s="7">
        <v>1103280680</v>
      </c>
      <c r="G2800" s="15" t="s">
        <v>8930</v>
      </c>
      <c r="H2800" s="21">
        <v>4</v>
      </c>
      <c r="I2800" s="4"/>
      <c r="J2800" s="5" t="s">
        <v>6992</v>
      </c>
      <c r="K2800" s="6" t="s">
        <v>8277</v>
      </c>
      <c r="L2800" s="6"/>
      <c r="M2800" s="125" t="s">
        <v>1146</v>
      </c>
      <c r="N2800" s="125" t="s">
        <v>4113</v>
      </c>
      <c r="O2800" s="126" t="s">
        <v>10642</v>
      </c>
      <c r="P2800" s="127" t="s">
        <v>2563</v>
      </c>
      <c r="Q2800" s="127" t="s">
        <v>1126</v>
      </c>
      <c r="R2800" s="127">
        <v>1</v>
      </c>
      <c r="S2800" s="128">
        <v>0</v>
      </c>
      <c r="T2800" s="128">
        <v>2</v>
      </c>
      <c r="U2800" s="128">
        <v>6</v>
      </c>
      <c r="V2800" s="128">
        <v>0</v>
      </c>
      <c r="W2800" s="129" t="s">
        <v>10645</v>
      </c>
      <c r="X2800" s="130" t="s">
        <v>10642</v>
      </c>
      <c r="Y2800" s="130" t="s">
        <v>2281</v>
      </c>
    </row>
    <row r="2801" spans="1:27">
      <c r="A2801" s="6" t="str">
        <f t="shared" si="117"/>
        <v>CLTMA09340NTI</v>
      </c>
      <c r="B2801" s="7" t="s">
        <v>8</v>
      </c>
      <c r="C2801" s="7" t="s">
        <v>1146</v>
      </c>
      <c r="D2801" s="7" t="s">
        <v>1241</v>
      </c>
      <c r="E2801" s="7" t="s">
        <v>7154</v>
      </c>
      <c r="F2801" s="7">
        <v>1303270003</v>
      </c>
      <c r="G2801" s="15" t="s">
        <v>8928</v>
      </c>
      <c r="H2801" s="21">
        <v>0</v>
      </c>
      <c r="I2801" s="4"/>
      <c r="J2801" s="5"/>
      <c r="K2801" s="6" t="s">
        <v>8277</v>
      </c>
      <c r="L2801" s="6"/>
      <c r="M2801" s="125" t="s">
        <v>1146</v>
      </c>
      <c r="N2801" s="125" t="s">
        <v>4113</v>
      </c>
      <c r="O2801" s="126" t="s">
        <v>10642</v>
      </c>
      <c r="P2801" s="127" t="s">
        <v>2563</v>
      </c>
      <c r="Q2801" s="127" t="s">
        <v>1126</v>
      </c>
      <c r="R2801" s="127">
        <v>0</v>
      </c>
      <c r="S2801" s="128">
        <v>9</v>
      </c>
      <c r="T2801" s="128">
        <v>3</v>
      </c>
      <c r="U2801" s="128">
        <v>4</v>
      </c>
      <c r="V2801" s="128">
        <v>0</v>
      </c>
      <c r="W2801" s="129" t="s">
        <v>10645</v>
      </c>
      <c r="X2801" s="130" t="s">
        <v>10642</v>
      </c>
      <c r="Y2801" s="130" t="s">
        <v>2281</v>
      </c>
      <c r="AA2801" t="s">
        <v>6968</v>
      </c>
    </row>
    <row r="2802" spans="1:27">
      <c r="A2802" s="6" t="str">
        <f t="shared" si="117"/>
        <v>CLTMA10280NTI</v>
      </c>
      <c r="B2802" s="7" t="s">
        <v>8</v>
      </c>
      <c r="C2802" s="7" t="s">
        <v>1146</v>
      </c>
      <c r="D2802" s="7" t="s">
        <v>1243</v>
      </c>
      <c r="E2802" s="7" t="s">
        <v>12956</v>
      </c>
      <c r="F2802" s="7">
        <v>1207051070</v>
      </c>
      <c r="G2802" s="15" t="s">
        <v>8932</v>
      </c>
      <c r="H2802" s="21">
        <v>4</v>
      </c>
      <c r="I2802" s="4"/>
      <c r="J2802" s="5" t="s">
        <v>7159</v>
      </c>
      <c r="K2802" s="6" t="s">
        <v>8277</v>
      </c>
      <c r="L2802" s="6"/>
      <c r="M2802" s="125" t="s">
        <v>1146</v>
      </c>
      <c r="N2802" s="125" t="s">
        <v>4113</v>
      </c>
      <c r="O2802" s="126" t="s">
        <v>10642</v>
      </c>
      <c r="P2802" s="127" t="s">
        <v>2563</v>
      </c>
      <c r="Q2802" s="127" t="s">
        <v>1126</v>
      </c>
      <c r="R2802" s="127">
        <v>1</v>
      </c>
      <c r="S2802" s="128">
        <v>0</v>
      </c>
      <c r="T2802" s="128">
        <v>2</v>
      </c>
      <c r="U2802" s="128">
        <v>8</v>
      </c>
      <c r="V2802" s="128">
        <v>0</v>
      </c>
      <c r="W2802" s="129" t="s">
        <v>10645</v>
      </c>
      <c r="X2802" s="130" t="s">
        <v>10642</v>
      </c>
      <c r="Y2802" s="130" t="s">
        <v>2281</v>
      </c>
    </row>
    <row r="2803" spans="1:27">
      <c r="A2803" s="6" t="str">
        <f t="shared" si="117"/>
        <v>CLTMA10300NTI</v>
      </c>
      <c r="B2803" s="7" t="s">
        <v>8</v>
      </c>
      <c r="C2803" s="7" t="s">
        <v>1146</v>
      </c>
      <c r="D2803" s="7" t="s">
        <v>2559</v>
      </c>
      <c r="E2803" s="7" t="s">
        <v>7156</v>
      </c>
      <c r="F2803" s="7">
        <v>1606040008</v>
      </c>
      <c r="G2803" s="15" t="s">
        <v>8934</v>
      </c>
      <c r="H2803" s="21">
        <v>3</v>
      </c>
      <c r="I2803" s="4"/>
      <c r="J2803" s="5" t="s">
        <v>7161</v>
      </c>
      <c r="K2803" s="6" t="s">
        <v>8277</v>
      </c>
      <c r="L2803" s="6"/>
      <c r="M2803" s="125" t="s">
        <v>1146</v>
      </c>
      <c r="N2803" s="125" t="s">
        <v>4113</v>
      </c>
      <c r="O2803" s="126" t="s">
        <v>10642</v>
      </c>
      <c r="P2803" s="127" t="s">
        <v>2563</v>
      </c>
      <c r="Q2803" s="127" t="s">
        <v>1126</v>
      </c>
      <c r="R2803" s="127">
        <v>1</v>
      </c>
      <c r="S2803" s="128">
        <v>0</v>
      </c>
      <c r="T2803" s="128">
        <v>3</v>
      </c>
      <c r="U2803" s="128">
        <v>0</v>
      </c>
      <c r="V2803" s="128">
        <v>0</v>
      </c>
      <c r="W2803" s="129" t="s">
        <v>10645</v>
      </c>
      <c r="X2803" s="130" t="s">
        <v>10642</v>
      </c>
      <c r="Y2803" s="130" t="s">
        <v>2281</v>
      </c>
    </row>
    <row r="2804" spans="1:27">
      <c r="A2804" s="6" t="str">
        <f t="shared" si="117"/>
        <v>CLTMA10320NTI</v>
      </c>
      <c r="B2804" s="7" t="s">
        <v>8</v>
      </c>
      <c r="C2804" s="7" t="s">
        <v>1146</v>
      </c>
      <c r="D2804" s="7" t="s">
        <v>1244</v>
      </c>
      <c r="E2804" s="7" t="s">
        <v>7162</v>
      </c>
      <c r="F2804" s="7">
        <v>1301122960</v>
      </c>
      <c r="G2804" s="15" t="s">
        <v>8936</v>
      </c>
      <c r="H2804" s="21">
        <v>10</v>
      </c>
      <c r="I2804" s="4"/>
      <c r="J2804" s="5" t="s">
        <v>7163</v>
      </c>
      <c r="K2804" s="6" t="s">
        <v>8277</v>
      </c>
      <c r="L2804" s="6"/>
      <c r="M2804" s="125" t="s">
        <v>1146</v>
      </c>
      <c r="N2804" s="125" t="s">
        <v>4113</v>
      </c>
      <c r="O2804" s="126" t="s">
        <v>10642</v>
      </c>
      <c r="P2804" s="127" t="s">
        <v>2563</v>
      </c>
      <c r="Q2804" s="127" t="s">
        <v>1126</v>
      </c>
      <c r="R2804" s="127">
        <v>1</v>
      </c>
      <c r="S2804" s="128">
        <v>0</v>
      </c>
      <c r="T2804" s="128">
        <v>3</v>
      </c>
      <c r="U2804" s="128">
        <v>2</v>
      </c>
      <c r="V2804" s="128">
        <v>0</v>
      </c>
      <c r="W2804" s="129" t="s">
        <v>10645</v>
      </c>
      <c r="X2804" s="130" t="s">
        <v>10642</v>
      </c>
      <c r="Y2804" s="130" t="s">
        <v>2281</v>
      </c>
    </row>
    <row r="2805" spans="1:27">
      <c r="A2805" s="6" t="str">
        <f t="shared" si="117"/>
        <v>CLTMA10340NTI</v>
      </c>
      <c r="B2805" s="7" t="s">
        <v>8</v>
      </c>
      <c r="C2805" s="7" t="s">
        <v>1146</v>
      </c>
      <c r="D2805" s="7" t="s">
        <v>1245</v>
      </c>
      <c r="E2805" s="7" t="s">
        <v>7165</v>
      </c>
      <c r="F2805" s="7">
        <v>1301262300</v>
      </c>
      <c r="G2805" s="15" t="s">
        <v>8938</v>
      </c>
      <c r="H2805" s="21">
        <v>5</v>
      </c>
      <c r="I2805" s="4"/>
      <c r="J2805" s="5" t="s">
        <v>7166</v>
      </c>
      <c r="K2805" s="6" t="s">
        <v>8277</v>
      </c>
      <c r="L2805" s="6"/>
      <c r="M2805" s="125" t="s">
        <v>1146</v>
      </c>
      <c r="N2805" s="125" t="s">
        <v>4113</v>
      </c>
      <c r="O2805" s="126" t="s">
        <v>10642</v>
      </c>
      <c r="P2805" s="127" t="s">
        <v>2563</v>
      </c>
      <c r="Q2805" s="127" t="s">
        <v>1126</v>
      </c>
      <c r="R2805" s="127">
        <v>1</v>
      </c>
      <c r="S2805" s="128">
        <v>0</v>
      </c>
      <c r="T2805" s="128">
        <v>3</v>
      </c>
      <c r="U2805" s="128">
        <v>4</v>
      </c>
      <c r="V2805" s="128">
        <v>0</v>
      </c>
      <c r="W2805" s="129" t="s">
        <v>10645</v>
      </c>
      <c r="X2805" s="130" t="s">
        <v>10642</v>
      </c>
      <c r="Y2805" s="130" t="s">
        <v>2281</v>
      </c>
    </row>
    <row r="2806" spans="1:27">
      <c r="A2806" s="6" t="str">
        <f t="shared" si="117"/>
        <v>CPFNA95180NTI</v>
      </c>
      <c r="B2806" s="7" t="s">
        <v>8</v>
      </c>
      <c r="C2806" s="7" t="s">
        <v>1136</v>
      </c>
      <c r="D2806" s="7" t="s">
        <v>854</v>
      </c>
      <c r="E2806" s="7" t="s">
        <v>7106</v>
      </c>
      <c r="F2806" s="7">
        <v>1800064245</v>
      </c>
      <c r="G2806" s="15" t="s">
        <v>8802</v>
      </c>
      <c r="H2806" s="21">
        <v>1</v>
      </c>
      <c r="I2806" s="4"/>
      <c r="J2806" s="5"/>
      <c r="K2806" s="6" t="s">
        <v>8277</v>
      </c>
      <c r="L2806" s="6"/>
      <c r="M2806" s="125" t="s">
        <v>1146</v>
      </c>
      <c r="N2806" s="125" t="s">
        <v>10646</v>
      </c>
      <c r="O2806" s="126" t="s">
        <v>1659</v>
      </c>
      <c r="P2806" s="127" t="s">
        <v>10645</v>
      </c>
      <c r="Q2806" s="127" t="s">
        <v>1126</v>
      </c>
      <c r="R2806" s="127">
        <v>9</v>
      </c>
      <c r="S2806" s="128">
        <v>5</v>
      </c>
      <c r="T2806" s="128">
        <v>1</v>
      </c>
      <c r="U2806" s="128">
        <v>8</v>
      </c>
      <c r="V2806" s="128">
        <v>0</v>
      </c>
      <c r="W2806" s="129" t="s">
        <v>10645</v>
      </c>
      <c r="X2806" s="130" t="s">
        <v>10642</v>
      </c>
      <c r="Y2806" s="130" t="s">
        <v>2281</v>
      </c>
    </row>
    <row r="2807" spans="1:27">
      <c r="A2807" s="6" t="str">
        <f t="shared" si="117"/>
        <v>CPFNA12180NTI</v>
      </c>
      <c r="B2807" s="7" t="s">
        <v>8</v>
      </c>
      <c r="C2807" s="7" t="s">
        <v>1136</v>
      </c>
      <c r="D2807" s="7" t="s">
        <v>856</v>
      </c>
      <c r="E2807" s="7" t="s">
        <v>3158</v>
      </c>
      <c r="F2807" s="7">
        <v>1900073666</v>
      </c>
      <c r="G2807" s="15" t="s">
        <v>8803</v>
      </c>
      <c r="H2807" s="21">
        <v>6</v>
      </c>
      <c r="I2807" s="4"/>
      <c r="J2807" s="5"/>
      <c r="K2807" s="6" t="s">
        <v>8277</v>
      </c>
      <c r="L2807" s="6"/>
      <c r="M2807" s="125" t="s">
        <v>1146</v>
      </c>
      <c r="N2807" s="125" t="s">
        <v>10646</v>
      </c>
      <c r="O2807" s="126" t="s">
        <v>1659</v>
      </c>
      <c r="P2807" s="127" t="s">
        <v>10645</v>
      </c>
      <c r="Q2807" s="127" t="s">
        <v>1126</v>
      </c>
      <c r="R2807" s="127">
        <v>1</v>
      </c>
      <c r="S2807" s="128">
        <v>2</v>
      </c>
      <c r="T2807" s="128">
        <v>1</v>
      </c>
      <c r="U2807" s="128">
        <v>8</v>
      </c>
      <c r="V2807" s="128">
        <v>0</v>
      </c>
      <c r="W2807" s="129" t="s">
        <v>10645</v>
      </c>
      <c r="X2807" s="130" t="s">
        <v>10642</v>
      </c>
      <c r="Y2807" s="130" t="s">
        <v>2281</v>
      </c>
    </row>
    <row r="2808" spans="1:27">
      <c r="A2808" s="6" t="str">
        <f t="shared" si="117"/>
        <v>CPFNA11200NTI</v>
      </c>
      <c r="B2808" s="7" t="s">
        <v>8</v>
      </c>
      <c r="C2808" s="7" t="s">
        <v>1136</v>
      </c>
      <c r="D2808" s="7" t="s">
        <v>855</v>
      </c>
      <c r="E2808" s="7" t="s">
        <v>3157</v>
      </c>
      <c r="F2808" s="7">
        <v>1800066710</v>
      </c>
      <c r="G2808" s="15" t="s">
        <v>8797</v>
      </c>
      <c r="H2808" s="21">
        <v>11</v>
      </c>
      <c r="I2808" s="4"/>
      <c r="J2808" s="5"/>
      <c r="K2808" s="6" t="s">
        <v>8277</v>
      </c>
      <c r="L2808" s="6"/>
      <c r="M2808" s="125" t="s">
        <v>1146</v>
      </c>
      <c r="N2808" s="125" t="s">
        <v>10646</v>
      </c>
      <c r="O2808" s="126" t="s">
        <v>1659</v>
      </c>
      <c r="P2808" s="127" t="s">
        <v>10645</v>
      </c>
      <c r="Q2808" s="127" t="s">
        <v>1126</v>
      </c>
      <c r="R2808" s="127">
        <v>1</v>
      </c>
      <c r="S2808" s="128">
        <v>1</v>
      </c>
      <c r="T2808" s="128">
        <v>2</v>
      </c>
      <c r="U2808" s="128">
        <v>0</v>
      </c>
      <c r="V2808" s="128">
        <v>0</v>
      </c>
      <c r="W2808" s="129" t="s">
        <v>10645</v>
      </c>
      <c r="X2808" s="130" t="s">
        <v>10642</v>
      </c>
      <c r="Y2808" s="130" t="s">
        <v>2281</v>
      </c>
    </row>
    <row r="2809" spans="1:27">
      <c r="A2809" s="6" t="str">
        <f t="shared" si="117"/>
        <v>PLBTLA4503RTI</v>
      </c>
      <c r="B2809" s="7" t="s">
        <v>5</v>
      </c>
      <c r="C2809" s="7" t="s">
        <v>1146</v>
      </c>
      <c r="D2809" s="7" t="s">
        <v>880</v>
      </c>
      <c r="E2809" s="7" t="s">
        <v>8483</v>
      </c>
      <c r="F2809" s="7" t="s">
        <v>8484</v>
      </c>
      <c r="G2809" s="13" t="s">
        <v>9771</v>
      </c>
      <c r="H2809" s="21">
        <v>1</v>
      </c>
      <c r="I2809" s="4"/>
      <c r="J2809" s="5"/>
      <c r="K2809" s="6"/>
      <c r="L2809" s="6"/>
      <c r="M2809" s="125" t="s">
        <v>10646</v>
      </c>
      <c r="N2809" s="125" t="s">
        <v>4113</v>
      </c>
      <c r="O2809" s="126" t="s">
        <v>1136</v>
      </c>
      <c r="P2809" s="127" t="s">
        <v>10642</v>
      </c>
      <c r="Q2809" s="127" t="s">
        <v>4113</v>
      </c>
      <c r="R2809" s="127" t="s">
        <v>1126</v>
      </c>
      <c r="S2809" s="128">
        <v>4</v>
      </c>
      <c r="T2809" s="128">
        <v>5</v>
      </c>
      <c r="U2809" s="128">
        <v>0</v>
      </c>
      <c r="V2809" s="128">
        <v>3</v>
      </c>
      <c r="W2809" s="129" t="s">
        <v>10643</v>
      </c>
      <c r="X2809" s="130" t="s">
        <v>10642</v>
      </c>
      <c r="Y2809" s="130" t="s">
        <v>2281</v>
      </c>
    </row>
    <row r="2810" spans="1:27">
      <c r="A2810" s="6" t="str">
        <f t="shared" si="117"/>
        <v>PLBTPT5004NTI</v>
      </c>
      <c r="B2810" s="7" t="s">
        <v>5</v>
      </c>
      <c r="C2810" s="7" t="s">
        <v>1146</v>
      </c>
      <c r="D2810" s="7" t="s">
        <v>884</v>
      </c>
      <c r="E2810" s="103" t="s">
        <v>8485</v>
      </c>
      <c r="F2810" s="103" t="s">
        <v>8486</v>
      </c>
      <c r="G2810" s="104" t="s">
        <v>9778</v>
      </c>
      <c r="H2810" s="21">
        <v>1</v>
      </c>
      <c r="I2810" s="4"/>
      <c r="J2810" s="5"/>
      <c r="K2810" s="6"/>
      <c r="L2810" s="6"/>
      <c r="M2810" s="125" t="s">
        <v>10646</v>
      </c>
      <c r="N2810" s="125" t="s">
        <v>4113</v>
      </c>
      <c r="O2810" s="126" t="s">
        <v>1136</v>
      </c>
      <c r="P2810" s="127" t="s">
        <v>10642</v>
      </c>
      <c r="Q2810" s="127" t="s">
        <v>10646</v>
      </c>
      <c r="R2810" s="127" t="s">
        <v>10642</v>
      </c>
      <c r="S2810" s="128">
        <v>5</v>
      </c>
      <c r="T2810" s="128">
        <v>0</v>
      </c>
      <c r="U2810" s="128">
        <v>0</v>
      </c>
      <c r="V2810" s="128">
        <v>4</v>
      </c>
      <c r="W2810" s="129" t="s">
        <v>10645</v>
      </c>
      <c r="X2810" s="130" t="s">
        <v>10642</v>
      </c>
      <c r="Y2810" s="130" t="s">
        <v>2281</v>
      </c>
    </row>
    <row r="2811" spans="1:27">
      <c r="A2811" s="6" t="str">
        <f t="shared" si="117"/>
        <v>CLTNV08330NTI</v>
      </c>
      <c r="B2811" s="7" t="s">
        <v>8</v>
      </c>
      <c r="C2811" s="7" t="s">
        <v>1136</v>
      </c>
      <c r="D2811" s="7" t="s">
        <v>2440</v>
      </c>
      <c r="E2811" s="7" t="s">
        <v>7111</v>
      </c>
      <c r="F2811" s="7">
        <v>1900013972</v>
      </c>
      <c r="G2811" s="15" t="s">
        <v>8845</v>
      </c>
      <c r="H2811" s="21">
        <v>30</v>
      </c>
      <c r="I2811" s="4"/>
      <c r="J2811" s="5" t="s">
        <v>7112</v>
      </c>
      <c r="K2811" s="6" t="s">
        <v>8277</v>
      </c>
      <c r="L2811" s="6"/>
      <c r="M2811" s="125" t="s">
        <v>1146</v>
      </c>
      <c r="N2811" s="125" t="s">
        <v>4113</v>
      </c>
      <c r="O2811" s="126" t="s">
        <v>10642</v>
      </c>
      <c r="P2811" s="127" t="s">
        <v>10645</v>
      </c>
      <c r="Q2811" s="127" t="s">
        <v>10650</v>
      </c>
      <c r="R2811" s="127">
        <v>0</v>
      </c>
      <c r="S2811" s="128">
        <v>8</v>
      </c>
      <c r="T2811" s="128">
        <v>3</v>
      </c>
      <c r="U2811" s="128">
        <v>3</v>
      </c>
      <c r="V2811" s="128">
        <v>0</v>
      </c>
      <c r="W2811" s="129" t="s">
        <v>10645</v>
      </c>
      <c r="X2811" s="130" t="s">
        <v>10642</v>
      </c>
      <c r="Y2811" s="130" t="s">
        <v>2281</v>
      </c>
    </row>
    <row r="2812" spans="1:27">
      <c r="A2812" s="6" t="str">
        <f t="shared" si="117"/>
        <v>CLTNV08345NTI</v>
      </c>
      <c r="B2812" s="7" t="s">
        <v>8</v>
      </c>
      <c r="C2812" s="7" t="s">
        <v>1136</v>
      </c>
      <c r="D2812" s="7" t="s">
        <v>2441</v>
      </c>
      <c r="E2812" s="7" t="s">
        <v>7113</v>
      </c>
      <c r="F2812" s="7">
        <v>1900066167</v>
      </c>
      <c r="G2812" s="15" t="s">
        <v>8846</v>
      </c>
      <c r="H2812" s="21">
        <v>22</v>
      </c>
      <c r="I2812" s="4"/>
      <c r="J2812" s="5" t="s">
        <v>7114</v>
      </c>
      <c r="K2812" s="6" t="s">
        <v>8277</v>
      </c>
      <c r="L2812" s="6"/>
      <c r="M2812" s="125" t="s">
        <v>1146</v>
      </c>
      <c r="N2812" s="125" t="s">
        <v>4113</v>
      </c>
      <c r="O2812" s="126" t="s">
        <v>10642</v>
      </c>
      <c r="P2812" s="127" t="s">
        <v>10645</v>
      </c>
      <c r="Q2812" s="127" t="s">
        <v>10650</v>
      </c>
      <c r="R2812" s="127">
        <v>0</v>
      </c>
      <c r="S2812" s="128">
        <v>8</v>
      </c>
      <c r="T2812" s="128">
        <v>3</v>
      </c>
      <c r="U2812" s="128">
        <v>4</v>
      </c>
      <c r="V2812" s="128">
        <v>5</v>
      </c>
      <c r="W2812" s="129" t="s">
        <v>10645</v>
      </c>
      <c r="X2812" s="130" t="s">
        <v>10642</v>
      </c>
      <c r="Y2812" s="130" t="s">
        <v>2281</v>
      </c>
    </row>
    <row r="2813" spans="1:27">
      <c r="A2813" s="6" t="e">
        <v>#N/A</v>
      </c>
      <c r="B2813" s="7" t="s">
        <v>6</v>
      </c>
      <c r="C2813" s="7" t="s">
        <v>1126</v>
      </c>
      <c r="D2813" s="7" t="s">
        <v>846</v>
      </c>
      <c r="E2813" s="7"/>
      <c r="F2813" s="7"/>
      <c r="G2813" s="15"/>
      <c r="H2813" s="21"/>
      <c r="I2813" s="4"/>
      <c r="J2813" s="5"/>
      <c r="K2813" s="6"/>
      <c r="L2813" s="6"/>
      <c r="M2813" s="125" t="e">
        <v>#N/A</v>
      </c>
      <c r="N2813" s="125" t="e">
        <v>#N/A</v>
      </c>
      <c r="O2813" s="126" t="e">
        <v>#N/A</v>
      </c>
      <c r="P2813" s="127" t="e">
        <v>#N/A</v>
      </c>
      <c r="Q2813" s="127" t="e">
        <v>#N/A</v>
      </c>
      <c r="R2813" s="127" t="e">
        <v>#N/A</v>
      </c>
      <c r="S2813" s="128" t="e">
        <v>#N/A</v>
      </c>
      <c r="T2813" s="128" t="e">
        <v>#N/A</v>
      </c>
      <c r="U2813" s="128" t="e">
        <v>#N/A</v>
      </c>
      <c r="V2813" s="128" t="e">
        <v>#N/A</v>
      </c>
      <c r="W2813" s="129" t="e">
        <v>#N/A</v>
      </c>
      <c r="X2813" s="130" t="e">
        <v>#N/A</v>
      </c>
      <c r="Y2813" s="130" t="e">
        <v>#N/A</v>
      </c>
    </row>
    <row r="2814" spans="1:27">
      <c r="A2814" s="6" t="s">
        <v>10649</v>
      </c>
      <c r="B2814" s="7" t="s">
        <v>6</v>
      </c>
      <c r="C2814" s="7" t="s">
        <v>1157</v>
      </c>
      <c r="D2814" s="7" t="s">
        <v>1289</v>
      </c>
      <c r="E2814" s="7"/>
      <c r="F2814" s="7"/>
      <c r="G2814" s="15"/>
      <c r="H2814" s="21"/>
      <c r="I2814" s="4"/>
      <c r="J2814" s="7"/>
      <c r="K2814" s="6"/>
      <c r="L2814" s="6"/>
      <c r="M2814" s="125"/>
      <c r="N2814" s="125"/>
      <c r="O2814" s="126"/>
      <c r="P2814" s="127"/>
      <c r="Q2814" s="127"/>
      <c r="R2814" s="127"/>
      <c r="S2814" s="128"/>
      <c r="T2814" s="128"/>
      <c r="U2814" s="128"/>
      <c r="V2814" s="128"/>
      <c r="W2814" s="129"/>
      <c r="X2814" s="130"/>
      <c r="Y2814" s="130"/>
    </row>
    <row r="2815" spans="1:27">
      <c r="A2815" s="6" t="s">
        <v>10649</v>
      </c>
      <c r="B2815" s="7" t="s">
        <v>6</v>
      </c>
      <c r="C2815" s="7" t="s">
        <v>1157</v>
      </c>
      <c r="D2815" s="7" t="s">
        <v>1290</v>
      </c>
      <c r="E2815" s="7"/>
      <c r="F2815" s="7"/>
      <c r="G2815" s="15"/>
      <c r="H2815" s="21"/>
      <c r="I2815" s="4"/>
      <c r="J2815" s="7"/>
      <c r="K2815" s="6"/>
      <c r="L2815" s="6"/>
      <c r="M2815" s="125"/>
      <c r="N2815" s="125"/>
      <c r="O2815" s="126"/>
      <c r="P2815" s="127"/>
      <c r="Q2815" s="127"/>
      <c r="R2815" s="127"/>
      <c r="S2815" s="128"/>
      <c r="T2815" s="128"/>
      <c r="U2815" s="128"/>
      <c r="V2815" s="128"/>
      <c r="W2815" s="129"/>
      <c r="X2815" s="130"/>
      <c r="Y2815" s="130"/>
    </row>
    <row r="2816" spans="1:27">
      <c r="A2816" s="6" t="s">
        <v>10649</v>
      </c>
      <c r="B2816" s="9" t="s">
        <v>6</v>
      </c>
      <c r="C2816" s="9" t="s">
        <v>1157</v>
      </c>
      <c r="D2816" s="9" t="s">
        <v>2975</v>
      </c>
      <c r="E2816" s="7"/>
      <c r="F2816" s="7"/>
      <c r="G2816" s="15"/>
      <c r="H2816" s="21"/>
      <c r="I2816" s="4"/>
      <c r="J2816" s="7"/>
      <c r="K2816" s="6"/>
      <c r="L2816" s="6"/>
      <c r="M2816" s="125"/>
      <c r="N2816" s="125"/>
      <c r="O2816" s="126"/>
      <c r="P2816" s="127"/>
      <c r="Q2816" s="127"/>
      <c r="R2816" s="127"/>
      <c r="S2816" s="128"/>
      <c r="T2816" s="128"/>
      <c r="U2816" s="128"/>
      <c r="V2816" s="128"/>
      <c r="W2816" s="129"/>
      <c r="X2816" s="130"/>
      <c r="Y2816" s="130"/>
    </row>
    <row r="2817" spans="1:25">
      <c r="A2817" s="6" t="s">
        <v>10649</v>
      </c>
      <c r="B2817" s="7" t="s">
        <v>6</v>
      </c>
      <c r="C2817" s="7" t="s">
        <v>1157</v>
      </c>
      <c r="D2817" s="7" t="s">
        <v>2550</v>
      </c>
      <c r="E2817" s="7"/>
      <c r="F2817" s="7"/>
      <c r="G2817" s="15"/>
      <c r="H2817" s="21"/>
      <c r="I2817" s="4"/>
      <c r="J2817" s="7"/>
      <c r="K2817" s="6"/>
      <c r="L2817" s="6"/>
      <c r="M2817" s="125"/>
      <c r="N2817" s="125"/>
      <c r="O2817" s="126"/>
      <c r="P2817" s="127"/>
      <c r="Q2817" s="127"/>
      <c r="R2817" s="127"/>
      <c r="S2817" s="128"/>
      <c r="T2817" s="128"/>
      <c r="U2817" s="128"/>
      <c r="V2817" s="128"/>
      <c r="W2817" s="129"/>
      <c r="X2817" s="130"/>
      <c r="Y2817" s="130"/>
    </row>
    <row r="2818" spans="1:25">
      <c r="A2818" s="6" t="s">
        <v>10649</v>
      </c>
      <c r="B2818" s="7" t="s">
        <v>6</v>
      </c>
      <c r="C2818" s="7" t="s">
        <v>1157</v>
      </c>
      <c r="D2818" s="7" t="s">
        <v>7089</v>
      </c>
      <c r="E2818" s="7"/>
      <c r="F2818" s="7"/>
      <c r="G2818" s="15"/>
      <c r="H2818" s="21"/>
      <c r="I2818" s="4"/>
      <c r="J2818" s="5"/>
      <c r="K2818" s="6"/>
      <c r="L2818" s="6"/>
      <c r="M2818" s="125"/>
      <c r="N2818" s="125"/>
      <c r="O2818" s="126"/>
      <c r="P2818" s="127"/>
      <c r="Q2818" s="127"/>
      <c r="R2818" s="127"/>
      <c r="S2818" s="128"/>
      <c r="T2818" s="128"/>
      <c r="U2818" s="128"/>
      <c r="V2818" s="128"/>
      <c r="W2818" s="129"/>
      <c r="X2818" s="130"/>
      <c r="Y2818" s="130"/>
    </row>
    <row r="2819" spans="1:25">
      <c r="A2819" s="6" t="s">
        <v>10649</v>
      </c>
      <c r="B2819" s="7" t="s">
        <v>6</v>
      </c>
      <c r="C2819" s="7" t="s">
        <v>1157</v>
      </c>
      <c r="D2819" s="7" t="s">
        <v>7089</v>
      </c>
      <c r="E2819" s="7"/>
      <c r="F2819" s="7"/>
      <c r="G2819" s="15"/>
      <c r="H2819" s="21"/>
      <c r="I2819" s="4"/>
      <c r="J2819" s="5"/>
      <c r="K2819" s="6"/>
      <c r="L2819" s="6"/>
      <c r="M2819" s="125"/>
      <c r="N2819" s="125"/>
      <c r="O2819" s="126"/>
      <c r="P2819" s="127"/>
      <c r="Q2819" s="127"/>
      <c r="R2819" s="127"/>
      <c r="S2819" s="128"/>
      <c r="T2819" s="128"/>
      <c r="U2819" s="128"/>
      <c r="V2819" s="128"/>
      <c r="W2819" s="129"/>
      <c r="X2819" s="130"/>
      <c r="Y2819" s="130"/>
    </row>
    <row r="2820" spans="1:25">
      <c r="A2820" s="6" t="s">
        <v>10649</v>
      </c>
      <c r="B2820" s="7" t="s">
        <v>6</v>
      </c>
      <c r="C2820" s="7" t="s">
        <v>1157</v>
      </c>
      <c r="D2820" s="7" t="s">
        <v>7089</v>
      </c>
      <c r="E2820" s="7"/>
      <c r="F2820" s="7"/>
      <c r="G2820" s="15"/>
      <c r="H2820" s="21"/>
      <c r="I2820" s="4"/>
      <c r="J2820" s="5"/>
      <c r="K2820" s="6"/>
      <c r="L2820" s="6"/>
      <c r="M2820" s="125"/>
      <c r="N2820" s="125"/>
      <c r="O2820" s="126"/>
      <c r="P2820" s="127"/>
      <c r="Q2820" s="127"/>
      <c r="R2820" s="127"/>
      <c r="S2820" s="128"/>
      <c r="T2820" s="128"/>
      <c r="U2820" s="128"/>
      <c r="V2820" s="128"/>
      <c r="W2820" s="129"/>
      <c r="X2820" s="130"/>
      <c r="Y2820" s="130"/>
    </row>
    <row r="2821" spans="1:25">
      <c r="A2821" s="6" t="s">
        <v>10649</v>
      </c>
      <c r="B2821" s="7" t="s">
        <v>6</v>
      </c>
      <c r="C2821" s="7" t="s">
        <v>1157</v>
      </c>
      <c r="D2821" s="7" t="s">
        <v>7090</v>
      </c>
      <c r="E2821" s="7"/>
      <c r="F2821" s="7"/>
      <c r="G2821" s="15"/>
      <c r="H2821" s="21"/>
      <c r="I2821" s="4"/>
      <c r="J2821" s="5"/>
      <c r="K2821" s="6"/>
      <c r="L2821" s="6"/>
      <c r="M2821" s="125"/>
      <c r="N2821" s="125"/>
      <c r="O2821" s="126"/>
      <c r="P2821" s="127"/>
      <c r="Q2821" s="127"/>
      <c r="R2821" s="127"/>
      <c r="S2821" s="128"/>
      <c r="T2821" s="128"/>
      <c r="U2821" s="128"/>
      <c r="V2821" s="128"/>
      <c r="W2821" s="129"/>
      <c r="X2821" s="130"/>
      <c r="Y2821" s="130"/>
    </row>
    <row r="2822" spans="1:25">
      <c r="A2822" s="6" t="s">
        <v>10649</v>
      </c>
      <c r="B2822" s="7" t="s">
        <v>6</v>
      </c>
      <c r="C2822" s="7" t="s">
        <v>1157</v>
      </c>
      <c r="D2822" s="7" t="s">
        <v>7090</v>
      </c>
      <c r="E2822" s="7"/>
      <c r="F2822" s="7"/>
      <c r="G2822" s="15"/>
      <c r="H2822" s="21"/>
      <c r="I2822" s="4"/>
      <c r="J2822" s="5"/>
      <c r="K2822" s="6"/>
      <c r="L2822" s="6"/>
      <c r="M2822" s="125"/>
      <c r="N2822" s="125"/>
      <c r="O2822" s="126"/>
      <c r="P2822" s="127"/>
      <c r="Q2822" s="127"/>
      <c r="R2822" s="127"/>
      <c r="S2822" s="128"/>
      <c r="T2822" s="128"/>
      <c r="U2822" s="128"/>
      <c r="V2822" s="128"/>
      <c r="W2822" s="129"/>
      <c r="X2822" s="130"/>
      <c r="Y2822" s="130"/>
    </row>
    <row r="2823" spans="1:25">
      <c r="A2823" s="6" t="s">
        <v>10649</v>
      </c>
      <c r="B2823" s="7" t="s">
        <v>6</v>
      </c>
      <c r="C2823" s="7" t="s">
        <v>1157</v>
      </c>
      <c r="D2823" s="7" t="s">
        <v>2548</v>
      </c>
      <c r="E2823" s="7"/>
      <c r="F2823" s="7"/>
      <c r="G2823" s="15"/>
      <c r="H2823" s="21"/>
      <c r="I2823" s="4"/>
      <c r="J2823" s="5"/>
      <c r="K2823" s="6"/>
      <c r="L2823" s="6"/>
      <c r="M2823" s="125"/>
      <c r="N2823" s="125"/>
      <c r="O2823" s="126"/>
      <c r="P2823" s="127"/>
      <c r="Q2823" s="127"/>
      <c r="R2823" s="127"/>
      <c r="S2823" s="128"/>
      <c r="T2823" s="128"/>
      <c r="U2823" s="128"/>
      <c r="V2823" s="128"/>
      <c r="W2823" s="129"/>
      <c r="X2823" s="130"/>
      <c r="Y2823" s="130"/>
    </row>
    <row r="2824" spans="1:25">
      <c r="A2824" s="6" t="s">
        <v>10649</v>
      </c>
      <c r="B2824" s="7" t="s">
        <v>6</v>
      </c>
      <c r="C2824" s="7" t="s">
        <v>1157</v>
      </c>
      <c r="D2824" s="7" t="s">
        <v>2548</v>
      </c>
      <c r="E2824" s="7"/>
      <c r="F2824" s="7"/>
      <c r="G2824" s="15"/>
      <c r="H2824" s="21"/>
      <c r="I2824" s="4"/>
      <c r="J2824" s="5"/>
      <c r="K2824" s="6"/>
      <c r="L2824" s="6"/>
      <c r="M2824" s="125"/>
      <c r="N2824" s="125"/>
      <c r="O2824" s="126"/>
      <c r="P2824" s="127"/>
      <c r="Q2824" s="127"/>
      <c r="R2824" s="127"/>
      <c r="S2824" s="128"/>
      <c r="T2824" s="128"/>
      <c r="U2824" s="128"/>
      <c r="V2824" s="128"/>
      <c r="W2824" s="129"/>
      <c r="X2824" s="130"/>
      <c r="Y2824" s="130"/>
    </row>
    <row r="2825" spans="1:25">
      <c r="A2825" s="6" t="s">
        <v>10649</v>
      </c>
      <c r="B2825" s="7" t="s">
        <v>6</v>
      </c>
      <c r="C2825" s="7" t="s">
        <v>1157</v>
      </c>
      <c r="D2825" s="7" t="s">
        <v>2548</v>
      </c>
      <c r="E2825" s="7"/>
      <c r="F2825" s="7"/>
      <c r="G2825" s="15"/>
      <c r="H2825" s="21"/>
      <c r="I2825" s="4"/>
      <c r="J2825" s="5"/>
      <c r="K2825" s="6"/>
      <c r="L2825" s="6"/>
      <c r="M2825" s="125"/>
      <c r="N2825" s="125"/>
      <c r="O2825" s="126"/>
      <c r="P2825" s="127"/>
      <c r="Q2825" s="127"/>
      <c r="R2825" s="127"/>
      <c r="S2825" s="128"/>
      <c r="T2825" s="128"/>
      <c r="U2825" s="128"/>
      <c r="V2825" s="128"/>
      <c r="W2825" s="129"/>
      <c r="X2825" s="130"/>
      <c r="Y2825" s="130"/>
    </row>
    <row r="2826" spans="1:25">
      <c r="A2826" s="6" t="s">
        <v>10649</v>
      </c>
      <c r="B2826" s="7" t="s">
        <v>6</v>
      </c>
      <c r="C2826" s="7" t="s">
        <v>1157</v>
      </c>
      <c r="D2826" s="7" t="s">
        <v>2549</v>
      </c>
      <c r="E2826" s="7"/>
      <c r="F2826" s="7"/>
      <c r="G2826" s="15"/>
      <c r="H2826" s="21"/>
      <c r="I2826" s="4"/>
      <c r="J2826" s="5"/>
      <c r="K2826" s="6"/>
      <c r="L2826" s="6"/>
      <c r="M2826" s="125"/>
      <c r="N2826" s="125"/>
      <c r="O2826" s="126"/>
      <c r="P2826" s="127"/>
      <c r="Q2826" s="127"/>
      <c r="R2826" s="127"/>
      <c r="S2826" s="128"/>
      <c r="T2826" s="128"/>
      <c r="U2826" s="128"/>
      <c r="V2826" s="128"/>
      <c r="W2826" s="129"/>
      <c r="X2826" s="130"/>
      <c r="Y2826" s="130"/>
    </row>
    <row r="2827" spans="1:25">
      <c r="A2827" s="6" t="s">
        <v>10649</v>
      </c>
      <c r="B2827" s="7" t="s">
        <v>6</v>
      </c>
      <c r="C2827" s="7" t="s">
        <v>1157</v>
      </c>
      <c r="D2827" s="7" t="s">
        <v>2549</v>
      </c>
      <c r="E2827" s="7"/>
      <c r="F2827" s="7"/>
      <c r="G2827" s="15"/>
      <c r="H2827" s="21"/>
      <c r="I2827" s="4"/>
      <c r="J2827" s="5"/>
      <c r="K2827" s="6"/>
      <c r="L2827" s="6"/>
      <c r="M2827" s="125"/>
      <c r="N2827" s="125"/>
      <c r="O2827" s="126"/>
      <c r="P2827" s="127"/>
      <c r="Q2827" s="127"/>
      <c r="R2827" s="127"/>
      <c r="S2827" s="128"/>
      <c r="T2827" s="128"/>
      <c r="U2827" s="128"/>
      <c r="V2827" s="128"/>
      <c r="W2827" s="129"/>
      <c r="X2827" s="130"/>
      <c r="Y2827" s="130"/>
    </row>
    <row r="2828" spans="1:25">
      <c r="A2828" s="6" t="s">
        <v>10649</v>
      </c>
      <c r="B2828" s="7" t="s">
        <v>6</v>
      </c>
      <c r="C2828" s="7" t="s">
        <v>1157</v>
      </c>
      <c r="D2828" s="7" t="s">
        <v>2552</v>
      </c>
      <c r="E2828" s="7"/>
      <c r="F2828" s="7"/>
      <c r="G2828" s="15"/>
      <c r="H2828" s="21"/>
      <c r="I2828" s="4"/>
      <c r="J2828" s="5"/>
      <c r="K2828" s="6"/>
      <c r="L2828" s="6"/>
      <c r="M2828" s="125"/>
      <c r="N2828" s="125"/>
      <c r="O2828" s="126"/>
      <c r="P2828" s="127"/>
      <c r="Q2828" s="127"/>
      <c r="R2828" s="127"/>
      <c r="S2828" s="128"/>
      <c r="T2828" s="128"/>
      <c r="U2828" s="128"/>
      <c r="V2828" s="128"/>
      <c r="W2828" s="129"/>
      <c r="X2828" s="130"/>
      <c r="Y2828" s="130"/>
    </row>
    <row r="2829" spans="1:25">
      <c r="A2829" s="6" t="s">
        <v>10649</v>
      </c>
      <c r="B2829" s="7" t="s">
        <v>6</v>
      </c>
      <c r="C2829" s="7" t="s">
        <v>1157</v>
      </c>
      <c r="D2829" s="7" t="s">
        <v>2552</v>
      </c>
      <c r="E2829" s="7"/>
      <c r="F2829" s="7"/>
      <c r="G2829" s="15"/>
      <c r="H2829" s="21"/>
      <c r="I2829" s="4"/>
      <c r="J2829" s="5"/>
      <c r="K2829" s="6"/>
      <c r="L2829" s="6"/>
      <c r="M2829" s="125"/>
      <c r="N2829" s="125"/>
      <c r="O2829" s="126"/>
      <c r="P2829" s="127"/>
      <c r="Q2829" s="127"/>
      <c r="R2829" s="127"/>
      <c r="S2829" s="128"/>
      <c r="T2829" s="128"/>
      <c r="U2829" s="128"/>
      <c r="V2829" s="128"/>
      <c r="W2829" s="129"/>
      <c r="X2829" s="130"/>
      <c r="Y2829" s="130"/>
    </row>
    <row r="2830" spans="1:25">
      <c r="A2830" s="6" t="s">
        <v>10649</v>
      </c>
      <c r="B2830" s="7" t="s">
        <v>6</v>
      </c>
      <c r="C2830" s="7" t="s">
        <v>1157</v>
      </c>
      <c r="D2830" s="7" t="s">
        <v>2552</v>
      </c>
      <c r="E2830" s="7"/>
      <c r="F2830" s="7"/>
      <c r="G2830" s="15"/>
      <c r="H2830" s="21"/>
      <c r="I2830" s="4"/>
      <c r="J2830" s="5"/>
      <c r="K2830" s="6"/>
      <c r="L2830" s="6"/>
      <c r="M2830" s="125"/>
      <c r="N2830" s="125"/>
      <c r="O2830" s="126"/>
      <c r="P2830" s="127"/>
      <c r="Q2830" s="127"/>
      <c r="R2830" s="127"/>
      <c r="S2830" s="128"/>
      <c r="T2830" s="128"/>
      <c r="U2830" s="128"/>
      <c r="V2830" s="128"/>
      <c r="W2830" s="129"/>
      <c r="X2830" s="130"/>
      <c r="Y2830" s="130"/>
    </row>
    <row r="2831" spans="1:25">
      <c r="A2831" s="6" t="s">
        <v>10649</v>
      </c>
      <c r="B2831" s="7" t="s">
        <v>6</v>
      </c>
      <c r="C2831" s="7" t="s">
        <v>1157</v>
      </c>
      <c r="D2831" s="7" t="s">
        <v>2551</v>
      </c>
      <c r="E2831" s="7"/>
      <c r="F2831" s="7"/>
      <c r="G2831" s="15"/>
      <c r="H2831" s="21"/>
      <c r="I2831" s="4"/>
      <c r="J2831" s="5"/>
      <c r="K2831" s="6"/>
      <c r="L2831" s="6"/>
      <c r="M2831" s="125"/>
      <c r="N2831" s="125"/>
      <c r="O2831" s="126"/>
      <c r="P2831" s="127"/>
      <c r="Q2831" s="127"/>
      <c r="R2831" s="127"/>
      <c r="S2831" s="128"/>
      <c r="T2831" s="128"/>
      <c r="U2831" s="128"/>
      <c r="V2831" s="128"/>
      <c r="W2831" s="129"/>
      <c r="X2831" s="130"/>
      <c r="Y2831" s="130"/>
    </row>
    <row r="2832" spans="1:25">
      <c r="A2832" s="6" t="s">
        <v>10649</v>
      </c>
      <c r="B2832" s="7" t="s">
        <v>6</v>
      </c>
      <c r="C2832" s="7" t="s">
        <v>1157</v>
      </c>
      <c r="D2832" s="7" t="s">
        <v>2551</v>
      </c>
      <c r="E2832" s="7"/>
      <c r="F2832" s="7"/>
      <c r="G2832" s="15"/>
      <c r="H2832" s="21"/>
      <c r="I2832" s="4"/>
      <c r="J2832" s="5"/>
      <c r="K2832" s="6"/>
      <c r="L2832" s="6"/>
      <c r="M2832" s="125"/>
      <c r="N2832" s="125"/>
      <c r="O2832" s="126"/>
      <c r="P2832" s="127"/>
      <c r="Q2832" s="127"/>
      <c r="R2832" s="127"/>
      <c r="S2832" s="128"/>
      <c r="T2832" s="128"/>
      <c r="U2832" s="128"/>
      <c r="V2832" s="128"/>
      <c r="W2832" s="129"/>
      <c r="X2832" s="130"/>
      <c r="Y2832" s="130"/>
    </row>
    <row r="2833" spans="1:25">
      <c r="A2833" s="6" t="s">
        <v>10649</v>
      </c>
      <c r="B2833" s="7" t="s">
        <v>6</v>
      </c>
      <c r="C2833" s="7" t="s">
        <v>1157</v>
      </c>
      <c r="D2833" s="7" t="s">
        <v>2551</v>
      </c>
      <c r="E2833" s="7"/>
      <c r="F2833" s="7"/>
      <c r="G2833" s="15"/>
      <c r="H2833" s="21"/>
      <c r="I2833" s="4"/>
      <c r="J2833" s="5"/>
      <c r="K2833" s="6"/>
      <c r="L2833" s="6"/>
      <c r="M2833" s="125"/>
      <c r="N2833" s="125"/>
      <c r="O2833" s="126"/>
      <c r="P2833" s="127"/>
      <c r="Q2833" s="127"/>
      <c r="R2833" s="127"/>
      <c r="S2833" s="128"/>
      <c r="T2833" s="128"/>
      <c r="U2833" s="128"/>
      <c r="V2833" s="128"/>
      <c r="W2833" s="129"/>
      <c r="X2833" s="130"/>
      <c r="Y2833" s="130"/>
    </row>
    <row r="2834" spans="1:25">
      <c r="A2834" s="6" t="s">
        <v>10649</v>
      </c>
      <c r="B2834" s="7" t="s">
        <v>6</v>
      </c>
      <c r="C2834" s="7" t="s">
        <v>1157</v>
      </c>
      <c r="D2834" s="7" t="s">
        <v>2562</v>
      </c>
      <c r="E2834" s="7"/>
      <c r="F2834" s="7"/>
      <c r="G2834" s="15"/>
      <c r="H2834" s="21"/>
      <c r="I2834" s="4"/>
      <c r="J2834" s="5"/>
      <c r="K2834" s="6"/>
      <c r="L2834" s="6"/>
      <c r="M2834" s="125"/>
      <c r="N2834" s="125"/>
      <c r="O2834" s="126"/>
      <c r="P2834" s="127"/>
      <c r="Q2834" s="127"/>
      <c r="R2834" s="127"/>
      <c r="S2834" s="128"/>
      <c r="T2834" s="128"/>
      <c r="U2834" s="128"/>
      <c r="V2834" s="128"/>
      <c r="W2834" s="129"/>
      <c r="X2834" s="130"/>
      <c r="Y2834" s="130"/>
    </row>
    <row r="2835" spans="1:25">
      <c r="A2835" s="6" t="s">
        <v>10649</v>
      </c>
      <c r="B2835" s="7" t="s">
        <v>6</v>
      </c>
      <c r="C2835" s="7" t="s">
        <v>1157</v>
      </c>
      <c r="D2835" s="7" t="s">
        <v>2561</v>
      </c>
      <c r="E2835" s="7"/>
      <c r="F2835" s="7"/>
      <c r="G2835" s="15"/>
      <c r="H2835" s="21"/>
      <c r="I2835" s="4"/>
      <c r="J2835" s="5"/>
      <c r="K2835" s="6"/>
      <c r="L2835" s="6"/>
      <c r="M2835" s="125"/>
      <c r="N2835" s="125"/>
      <c r="O2835" s="126"/>
      <c r="P2835" s="127"/>
      <c r="Q2835" s="127"/>
      <c r="R2835" s="127"/>
      <c r="S2835" s="128"/>
      <c r="T2835" s="128"/>
      <c r="U2835" s="128"/>
      <c r="V2835" s="128"/>
      <c r="W2835" s="129"/>
      <c r="X2835" s="130"/>
      <c r="Y2835" s="130"/>
    </row>
    <row r="2836" spans="1:25">
      <c r="A2836" s="6" t="str">
        <f>CONCATENATE(M2836,N2836,O2836,P2836,Q2836,R2836,S2836,T2836,U2836,V2836,W2836,X2836,Y2836)</f>
        <v>CLFAN09320NSS</v>
      </c>
      <c r="B2836" s="7" t="s">
        <v>8</v>
      </c>
      <c r="C2836" s="7" t="s">
        <v>1146</v>
      </c>
      <c r="D2836" s="7" t="s">
        <v>1247</v>
      </c>
      <c r="E2836" s="7"/>
      <c r="F2836" s="7">
        <v>1605090028</v>
      </c>
      <c r="G2836" s="15" t="s">
        <v>8939</v>
      </c>
      <c r="H2836" s="21">
        <v>2</v>
      </c>
      <c r="I2836" s="4"/>
      <c r="J2836" s="5" t="s">
        <v>7171</v>
      </c>
      <c r="K2836" s="6" t="s">
        <v>8277</v>
      </c>
      <c r="L2836" s="6"/>
      <c r="M2836" s="125" t="s">
        <v>1146</v>
      </c>
      <c r="N2836" s="125" t="s">
        <v>4113</v>
      </c>
      <c r="O2836" s="126" t="s">
        <v>1659</v>
      </c>
      <c r="P2836" s="127" t="s">
        <v>1126</v>
      </c>
      <c r="Q2836" s="127" t="s">
        <v>10645</v>
      </c>
      <c r="R2836" s="127">
        <v>0</v>
      </c>
      <c r="S2836" s="128">
        <v>9</v>
      </c>
      <c r="T2836" s="128">
        <v>3</v>
      </c>
      <c r="U2836" s="128">
        <v>2</v>
      </c>
      <c r="V2836" s="128">
        <v>0</v>
      </c>
      <c r="W2836" s="129" t="s">
        <v>10645</v>
      </c>
      <c r="X2836" s="130" t="s">
        <v>10647</v>
      </c>
      <c r="Y2836" s="130" t="s">
        <v>10647</v>
      </c>
    </row>
    <row r="2837" spans="1:25">
      <c r="A2837" s="6" t="str">
        <f>CONCATENATE(M2837,N2837,O2837,P2837,Q2837,R2837,S2837,T2837,U2837,V2837,W2837,X2837,Y2837)</f>
        <v>CLFAN09320NTI</v>
      </c>
      <c r="B2837" s="7" t="s">
        <v>8</v>
      </c>
      <c r="C2837" s="7" t="s">
        <v>1146</v>
      </c>
      <c r="D2837" s="7" t="s">
        <v>1247</v>
      </c>
      <c r="E2837" s="7"/>
      <c r="F2837" s="7">
        <v>1605090028</v>
      </c>
      <c r="G2837" s="15" t="s">
        <v>8940</v>
      </c>
      <c r="H2837" s="21">
        <v>2</v>
      </c>
      <c r="I2837" s="4"/>
      <c r="J2837" s="5" t="s">
        <v>7171</v>
      </c>
      <c r="K2837" s="6" t="s">
        <v>8277</v>
      </c>
      <c r="L2837" s="6"/>
      <c r="M2837" s="125" t="s">
        <v>1146</v>
      </c>
      <c r="N2837" s="125" t="s">
        <v>4113</v>
      </c>
      <c r="O2837" s="126" t="s">
        <v>1659</v>
      </c>
      <c r="P2837" s="127" t="s">
        <v>1126</v>
      </c>
      <c r="Q2837" s="127" t="s">
        <v>10645</v>
      </c>
      <c r="R2837" s="127">
        <v>0</v>
      </c>
      <c r="S2837" s="128">
        <v>9</v>
      </c>
      <c r="T2837" s="128">
        <v>3</v>
      </c>
      <c r="U2837" s="128">
        <v>2</v>
      </c>
      <c r="V2837" s="128">
        <v>0</v>
      </c>
      <c r="W2837" s="129" t="s">
        <v>10645</v>
      </c>
      <c r="X2837" s="130" t="s">
        <v>10642</v>
      </c>
      <c r="Y2837" s="130" t="s">
        <v>2281</v>
      </c>
    </row>
    <row r="2838" spans="1:25">
      <c r="A2838" s="6" t="e">
        <v>#N/A</v>
      </c>
      <c r="B2838" s="7" t="s">
        <v>825</v>
      </c>
      <c r="C2838" s="7" t="s">
        <v>2282</v>
      </c>
      <c r="D2838" s="7" t="s">
        <v>1123</v>
      </c>
      <c r="E2838" s="7"/>
      <c r="F2838" s="7"/>
      <c r="G2838" s="15"/>
      <c r="H2838" s="21"/>
      <c r="I2838" s="4"/>
      <c r="J2838" s="5"/>
      <c r="K2838" s="6"/>
      <c r="L2838" s="6"/>
      <c r="M2838" s="125" t="e">
        <v>#N/A</v>
      </c>
      <c r="N2838" s="125" t="e">
        <v>#N/A</v>
      </c>
      <c r="O2838" s="126" t="e">
        <v>#N/A</v>
      </c>
      <c r="P2838" s="127" t="e">
        <v>#N/A</v>
      </c>
      <c r="Q2838" s="127" t="e">
        <v>#N/A</v>
      </c>
      <c r="R2838" s="127" t="e">
        <v>#N/A</v>
      </c>
      <c r="S2838" s="128" t="e">
        <v>#N/A</v>
      </c>
      <c r="T2838" s="128" t="e">
        <v>#N/A</v>
      </c>
      <c r="U2838" s="128" t="e">
        <v>#N/A</v>
      </c>
      <c r="V2838" s="128" t="e">
        <v>#N/A</v>
      </c>
      <c r="W2838" s="129" t="e">
        <v>#N/A</v>
      </c>
      <c r="X2838" s="130" t="e">
        <v>#N/A</v>
      </c>
      <c r="Y2838" s="130" t="e">
        <v>#N/A</v>
      </c>
    </row>
    <row r="2839" spans="1:25">
      <c r="A2839" s="6" t="str">
        <f>CONCATENATE(M2839,N2839,O2839,P2839,Q2839,R2839,S2839,T2839,U2839,V2839,W2839,X2839,Y2839)</f>
        <v>TRCORT2410NTI</v>
      </c>
      <c r="B2839" s="7" t="s">
        <v>1039</v>
      </c>
      <c r="C2839" s="7" t="s">
        <v>1126</v>
      </c>
      <c r="D2839" s="5" t="s">
        <v>2319</v>
      </c>
      <c r="E2839" s="7"/>
      <c r="F2839" s="7"/>
      <c r="G2839" s="16" t="s">
        <v>10164</v>
      </c>
      <c r="H2839" s="21">
        <v>0</v>
      </c>
      <c r="I2839" s="4"/>
      <c r="J2839" s="5"/>
      <c r="K2839" s="6"/>
      <c r="L2839" s="6"/>
      <c r="M2839" s="125" t="s">
        <v>10642</v>
      </c>
      <c r="N2839" s="125" t="s">
        <v>10643</v>
      </c>
      <c r="O2839" s="126" t="s">
        <v>1146</v>
      </c>
      <c r="P2839" s="127" t="s">
        <v>10644</v>
      </c>
      <c r="Q2839" s="127" t="s">
        <v>10643</v>
      </c>
      <c r="R2839" s="127" t="s">
        <v>10642</v>
      </c>
      <c r="S2839" s="128">
        <v>2</v>
      </c>
      <c r="T2839" s="128">
        <v>4</v>
      </c>
      <c r="U2839" s="128">
        <v>1</v>
      </c>
      <c r="V2839" s="128">
        <v>0</v>
      </c>
      <c r="W2839" s="129" t="s">
        <v>10645</v>
      </c>
      <c r="X2839" s="130" t="s">
        <v>10642</v>
      </c>
      <c r="Y2839" s="130" t="s">
        <v>2281</v>
      </c>
    </row>
    <row r="2840" spans="1:25">
      <c r="A2840" s="6" t="str">
        <f>CONCATENATE(M2840,N2840,O2840,P2840,Q2840,R2840,S2840,T2840,U2840,V2840,W2840,X2840,Y2840)</f>
        <v>TRCORT2426NTI</v>
      </c>
      <c r="B2840" s="7" t="s">
        <v>1039</v>
      </c>
      <c r="C2840" s="7" t="s">
        <v>1126</v>
      </c>
      <c r="D2840" s="5" t="s">
        <v>3366</v>
      </c>
      <c r="E2840" s="7"/>
      <c r="F2840" s="7"/>
      <c r="G2840" s="16" t="s">
        <v>10631</v>
      </c>
      <c r="H2840" s="21"/>
      <c r="I2840" s="4"/>
      <c r="J2840" s="5"/>
      <c r="K2840" s="6"/>
      <c r="L2840" s="6"/>
      <c r="M2840" s="125" t="s">
        <v>10642</v>
      </c>
      <c r="N2840" s="125" t="s">
        <v>10643</v>
      </c>
      <c r="O2840" s="126" t="s">
        <v>1146</v>
      </c>
      <c r="P2840" s="127" t="s">
        <v>10644</v>
      </c>
      <c r="Q2840" s="127" t="s">
        <v>10643</v>
      </c>
      <c r="R2840" s="127" t="s">
        <v>10642</v>
      </c>
      <c r="S2840" s="128">
        <v>2</v>
      </c>
      <c r="T2840" s="128">
        <v>4</v>
      </c>
      <c r="U2840" s="128">
        <v>2</v>
      </c>
      <c r="V2840" s="128">
        <v>6</v>
      </c>
      <c r="W2840" s="129" t="s">
        <v>10645</v>
      </c>
      <c r="X2840" s="130" t="s">
        <v>10642</v>
      </c>
      <c r="Y2840" s="130" t="s">
        <v>2281</v>
      </c>
    </row>
    <row r="2841" spans="1:25">
      <c r="A2841" s="6" t="str">
        <f>CONCATENATE(M2841,N2841,O2841,P2841,Q2841,R2841,S2841,T2841,U2841,V2841,W2841,X2841,Y2841)</f>
        <v>TRCORT2428NTI</v>
      </c>
      <c r="B2841" s="7" t="s">
        <v>1039</v>
      </c>
      <c r="C2841" s="7" t="s">
        <v>1126</v>
      </c>
      <c r="D2841" s="5" t="s">
        <v>3369</v>
      </c>
      <c r="E2841" s="7"/>
      <c r="F2841" s="7"/>
      <c r="G2841" s="16" t="s">
        <v>10632</v>
      </c>
      <c r="H2841" s="21"/>
      <c r="I2841" s="4"/>
      <c r="J2841" s="5"/>
      <c r="K2841" s="6"/>
      <c r="L2841" s="6"/>
      <c r="M2841" s="125" t="s">
        <v>10642</v>
      </c>
      <c r="N2841" s="125" t="s">
        <v>10643</v>
      </c>
      <c r="O2841" s="126" t="s">
        <v>1146</v>
      </c>
      <c r="P2841" s="127" t="s">
        <v>10644</v>
      </c>
      <c r="Q2841" s="127" t="s">
        <v>10643</v>
      </c>
      <c r="R2841" s="127" t="s">
        <v>10642</v>
      </c>
      <c r="S2841" s="128">
        <v>2</v>
      </c>
      <c r="T2841" s="128">
        <v>4</v>
      </c>
      <c r="U2841" s="128">
        <v>2</v>
      </c>
      <c r="V2841" s="128">
        <v>8</v>
      </c>
      <c r="W2841" s="129" t="s">
        <v>10645</v>
      </c>
      <c r="X2841" s="130" t="s">
        <v>10642</v>
      </c>
      <c r="Y2841" s="130" t="s">
        <v>2281</v>
      </c>
    </row>
    <row r="2842" spans="1:25">
      <c r="A2842" s="6" t="str">
        <f>CONCATENATE(M2842,N2842,O2842,P2842,Q2842,R2842,S2842,T2842,U2842,V2842,W2842,X2842,Y2842)</f>
        <v>TRCORT2430NTI</v>
      </c>
      <c r="B2842" s="7" t="s">
        <v>1039</v>
      </c>
      <c r="C2842" s="7" t="s">
        <v>1126</v>
      </c>
      <c r="D2842" s="5" t="s">
        <v>3372</v>
      </c>
      <c r="E2842" s="7"/>
      <c r="F2842" s="7"/>
      <c r="G2842" s="16" t="s">
        <v>10633</v>
      </c>
      <c r="H2842" s="21"/>
      <c r="I2842" s="4"/>
      <c r="J2842" s="5"/>
      <c r="K2842" s="6"/>
      <c r="L2842" s="6"/>
      <c r="M2842" s="125" t="s">
        <v>10642</v>
      </c>
      <c r="N2842" s="125" t="s">
        <v>10643</v>
      </c>
      <c r="O2842" s="126" t="s">
        <v>1146</v>
      </c>
      <c r="P2842" s="127" t="s">
        <v>10644</v>
      </c>
      <c r="Q2842" s="127" t="s">
        <v>10643</v>
      </c>
      <c r="R2842" s="127" t="s">
        <v>10642</v>
      </c>
      <c r="S2842" s="128">
        <v>2</v>
      </c>
      <c r="T2842" s="128">
        <v>4</v>
      </c>
      <c r="U2842" s="128">
        <v>3</v>
      </c>
      <c r="V2842" s="128">
        <v>0</v>
      </c>
      <c r="W2842" s="129" t="s">
        <v>10645</v>
      </c>
      <c r="X2842" s="130" t="s">
        <v>10642</v>
      </c>
      <c r="Y2842" s="130" t="s">
        <v>2281</v>
      </c>
    </row>
    <row r="2843" spans="1:25">
      <c r="A2843" s="6" t="s">
        <v>10649</v>
      </c>
      <c r="B2843" s="7" t="s">
        <v>1039</v>
      </c>
      <c r="C2843" s="7" t="s">
        <v>1136</v>
      </c>
      <c r="D2843" s="7" t="s">
        <v>858</v>
      </c>
      <c r="E2843" s="7"/>
      <c r="F2843" s="7"/>
      <c r="G2843" s="15" t="s">
        <v>10634</v>
      </c>
      <c r="H2843" s="21"/>
      <c r="I2843" s="4">
        <v>45689</v>
      </c>
      <c r="J2843" s="5"/>
      <c r="K2843" s="6"/>
      <c r="L2843" s="6"/>
      <c r="M2843" s="125" t="e">
        <v>#N/A</v>
      </c>
      <c r="N2843" s="125" t="e">
        <v>#N/A</v>
      </c>
      <c r="O2843" s="126" t="e">
        <v>#N/A</v>
      </c>
      <c r="P2843" s="127" t="e">
        <v>#N/A</v>
      </c>
      <c r="Q2843" s="127" t="e">
        <v>#N/A</v>
      </c>
      <c r="R2843" s="127" t="e">
        <v>#N/A</v>
      </c>
      <c r="S2843" s="128" t="e">
        <v>#N/A</v>
      </c>
      <c r="T2843" s="128" t="e">
        <v>#N/A</v>
      </c>
      <c r="U2843" s="128" t="e">
        <v>#N/A</v>
      </c>
      <c r="V2843" s="128" t="e">
        <v>#N/A</v>
      </c>
      <c r="W2843" s="129" t="e">
        <v>#N/A</v>
      </c>
      <c r="X2843" s="130" t="e">
        <v>#N/A</v>
      </c>
      <c r="Y2843" s="130" t="e">
        <v>#N/A</v>
      </c>
    </row>
    <row r="2844" spans="1:25">
      <c r="A2844" s="6" t="s">
        <v>10649</v>
      </c>
      <c r="B2844" s="7" t="s">
        <v>1039</v>
      </c>
      <c r="C2844" s="7" t="s">
        <v>1136</v>
      </c>
      <c r="D2844" s="7" t="s">
        <v>859</v>
      </c>
      <c r="E2844" s="7"/>
      <c r="F2844" s="7"/>
      <c r="G2844" s="15" t="s">
        <v>10634</v>
      </c>
      <c r="H2844" s="21"/>
      <c r="I2844" s="4"/>
      <c r="J2844" s="5"/>
      <c r="K2844" s="6"/>
      <c r="L2844" s="6"/>
      <c r="M2844" s="125" t="e">
        <v>#N/A</v>
      </c>
      <c r="N2844" s="125" t="e">
        <v>#N/A</v>
      </c>
      <c r="O2844" s="126" t="e">
        <v>#N/A</v>
      </c>
      <c r="P2844" s="127" t="e">
        <v>#N/A</v>
      </c>
      <c r="Q2844" s="127" t="e">
        <v>#N/A</v>
      </c>
      <c r="R2844" s="127" t="e">
        <v>#N/A</v>
      </c>
      <c r="S2844" s="128" t="e">
        <v>#N/A</v>
      </c>
      <c r="T2844" s="128" t="e">
        <v>#N/A</v>
      </c>
      <c r="U2844" s="128" t="e">
        <v>#N/A</v>
      </c>
      <c r="V2844" s="128" t="e">
        <v>#N/A</v>
      </c>
      <c r="W2844" s="129" t="e">
        <v>#N/A</v>
      </c>
      <c r="X2844" s="130" t="e">
        <v>#N/A</v>
      </c>
      <c r="Y2844" s="130" t="e">
        <v>#N/A</v>
      </c>
    </row>
    <row r="2845" spans="1:25">
      <c r="A2845" s="6" t="s">
        <v>10649</v>
      </c>
      <c r="B2845" s="7" t="s">
        <v>1039</v>
      </c>
      <c r="C2845" s="7" t="s">
        <v>1136</v>
      </c>
      <c r="D2845" s="7" t="s">
        <v>860</v>
      </c>
      <c r="E2845" s="7"/>
      <c r="F2845" s="7"/>
      <c r="G2845" s="15" t="s">
        <v>10634</v>
      </c>
      <c r="H2845" s="21"/>
      <c r="I2845" s="4"/>
      <c r="J2845" s="5"/>
      <c r="K2845" s="6"/>
      <c r="L2845" s="6"/>
      <c r="M2845" s="125" t="e">
        <v>#N/A</v>
      </c>
      <c r="N2845" s="125" t="e">
        <v>#N/A</v>
      </c>
      <c r="O2845" s="126" t="e">
        <v>#N/A</v>
      </c>
      <c r="P2845" s="127" t="e">
        <v>#N/A</v>
      </c>
      <c r="Q2845" s="127" t="e">
        <v>#N/A</v>
      </c>
      <c r="R2845" s="127" t="e">
        <v>#N/A</v>
      </c>
      <c r="S2845" s="128" t="e">
        <v>#N/A</v>
      </c>
      <c r="T2845" s="128" t="e">
        <v>#N/A</v>
      </c>
      <c r="U2845" s="128" t="e">
        <v>#N/A</v>
      </c>
      <c r="V2845" s="128" t="e">
        <v>#N/A</v>
      </c>
      <c r="W2845" s="129" t="e">
        <v>#N/A</v>
      </c>
      <c r="X2845" s="130" t="e">
        <v>#N/A</v>
      </c>
      <c r="Y2845" s="130" t="e">
        <v>#N/A</v>
      </c>
    </row>
    <row r="2846" spans="1:25">
      <c r="A2846" s="6" t="s">
        <v>10649</v>
      </c>
      <c r="B2846" s="7" t="s">
        <v>1039</v>
      </c>
      <c r="C2846" s="7" t="s">
        <v>1136</v>
      </c>
      <c r="D2846" s="7" t="s">
        <v>1206</v>
      </c>
      <c r="E2846" s="7"/>
      <c r="F2846" s="7"/>
      <c r="G2846" s="15"/>
      <c r="H2846" s="21"/>
      <c r="I2846" s="4"/>
      <c r="J2846" s="5"/>
      <c r="K2846" s="6"/>
      <c r="L2846" s="6"/>
      <c r="M2846" s="125" t="e">
        <v>#N/A</v>
      </c>
      <c r="N2846" s="125" t="e">
        <v>#N/A</v>
      </c>
      <c r="O2846" s="126" t="e">
        <v>#N/A</v>
      </c>
      <c r="P2846" s="127" t="e">
        <v>#N/A</v>
      </c>
      <c r="Q2846" s="127" t="e">
        <v>#N/A</v>
      </c>
      <c r="R2846" s="127" t="e">
        <v>#N/A</v>
      </c>
      <c r="S2846" s="128" t="e">
        <v>#N/A</v>
      </c>
      <c r="T2846" s="128" t="e">
        <v>#N/A</v>
      </c>
      <c r="U2846" s="128" t="e">
        <v>#N/A</v>
      </c>
      <c r="V2846" s="128" t="e">
        <v>#N/A</v>
      </c>
      <c r="W2846" s="129" t="e">
        <v>#N/A</v>
      </c>
      <c r="X2846" s="130" t="e">
        <v>#N/A</v>
      </c>
      <c r="Y2846" s="130" t="e">
        <v>#N/A</v>
      </c>
    </row>
    <row r="2847" spans="1:25">
      <c r="A2847" s="6" t="s">
        <v>10649</v>
      </c>
      <c r="B2847" s="7" t="s">
        <v>1039</v>
      </c>
      <c r="C2847" s="7" t="s">
        <v>1136</v>
      </c>
      <c r="D2847" s="7" t="s">
        <v>2440</v>
      </c>
      <c r="E2847" s="7"/>
      <c r="F2847" s="7"/>
      <c r="G2847" s="15"/>
      <c r="H2847" s="21"/>
      <c r="I2847" s="4"/>
      <c r="J2847" s="5"/>
      <c r="K2847" s="6"/>
      <c r="L2847" s="6"/>
      <c r="M2847" s="125" t="e">
        <v>#N/A</v>
      </c>
      <c r="N2847" s="125" t="e">
        <v>#N/A</v>
      </c>
      <c r="O2847" s="126" t="e">
        <v>#N/A</v>
      </c>
      <c r="P2847" s="127" t="e">
        <v>#N/A</v>
      </c>
      <c r="Q2847" s="127" t="e">
        <v>#N/A</v>
      </c>
      <c r="R2847" s="127" t="e">
        <v>#N/A</v>
      </c>
      <c r="S2847" s="128" t="e">
        <v>#N/A</v>
      </c>
      <c r="T2847" s="128" t="e">
        <v>#N/A</v>
      </c>
      <c r="U2847" s="128" t="e">
        <v>#N/A</v>
      </c>
      <c r="V2847" s="128" t="e">
        <v>#N/A</v>
      </c>
      <c r="W2847" s="129" t="e">
        <v>#N/A</v>
      </c>
      <c r="X2847" s="130" t="e">
        <v>#N/A</v>
      </c>
      <c r="Y2847" s="130" t="e">
        <v>#N/A</v>
      </c>
    </row>
    <row r="2848" spans="1:25">
      <c r="A2848" s="6" t="s">
        <v>10649</v>
      </c>
      <c r="B2848" s="33" t="s">
        <v>1039</v>
      </c>
      <c r="C2848" s="33" t="s">
        <v>1136</v>
      </c>
      <c r="D2848" s="33" t="s">
        <v>2441</v>
      </c>
      <c r="E2848" s="7"/>
      <c r="F2848" s="7"/>
      <c r="G2848" s="15"/>
      <c r="H2848" s="21"/>
      <c r="I2848" s="4"/>
      <c r="J2848" s="5"/>
      <c r="K2848" s="6"/>
      <c r="L2848" s="6"/>
      <c r="M2848" s="125" t="e">
        <v>#N/A</v>
      </c>
      <c r="N2848" s="125" t="e">
        <v>#N/A</v>
      </c>
      <c r="O2848" s="126" t="e">
        <v>#N/A</v>
      </c>
      <c r="P2848" s="127" t="e">
        <v>#N/A</v>
      </c>
      <c r="Q2848" s="127" t="e">
        <v>#N/A</v>
      </c>
      <c r="R2848" s="127" t="e">
        <v>#N/A</v>
      </c>
      <c r="S2848" s="128" t="e">
        <v>#N/A</v>
      </c>
      <c r="T2848" s="128" t="e">
        <v>#N/A</v>
      </c>
      <c r="U2848" s="128" t="e">
        <v>#N/A</v>
      </c>
      <c r="V2848" s="128" t="e">
        <v>#N/A</v>
      </c>
      <c r="W2848" s="129" t="e">
        <v>#N/A</v>
      </c>
      <c r="X2848" s="130" t="e">
        <v>#N/A</v>
      </c>
      <c r="Y2848" s="130" t="e">
        <v>#N/A</v>
      </c>
    </row>
    <row r="2849" spans="1:25">
      <c r="A2849" s="6" t="s">
        <v>10649</v>
      </c>
      <c r="B2849" s="33" t="s">
        <v>1039</v>
      </c>
      <c r="C2849" s="33" t="s">
        <v>1136</v>
      </c>
      <c r="D2849" s="33" t="s">
        <v>1218</v>
      </c>
      <c r="E2849" s="7"/>
      <c r="F2849" s="7"/>
      <c r="G2849" s="15"/>
      <c r="H2849" s="21"/>
      <c r="I2849" s="4"/>
      <c r="J2849" s="5"/>
      <c r="K2849" s="6"/>
      <c r="L2849" s="6"/>
      <c r="M2849" s="125" t="e">
        <v>#N/A</v>
      </c>
      <c r="N2849" s="125" t="e">
        <v>#N/A</v>
      </c>
      <c r="O2849" s="126" t="e">
        <v>#N/A</v>
      </c>
      <c r="P2849" s="127" t="e">
        <v>#N/A</v>
      </c>
      <c r="Q2849" s="127" t="e">
        <v>#N/A</v>
      </c>
      <c r="R2849" s="127" t="e">
        <v>#N/A</v>
      </c>
      <c r="S2849" s="128" t="e">
        <v>#N/A</v>
      </c>
      <c r="T2849" s="128" t="e">
        <v>#N/A</v>
      </c>
      <c r="U2849" s="128" t="e">
        <v>#N/A</v>
      </c>
      <c r="V2849" s="128" t="e">
        <v>#N/A</v>
      </c>
      <c r="W2849" s="129" t="e">
        <v>#N/A</v>
      </c>
      <c r="X2849" s="130" t="e">
        <v>#N/A</v>
      </c>
      <c r="Y2849" s="130" t="e">
        <v>#N/A</v>
      </c>
    </row>
    <row r="2850" spans="1:25">
      <c r="A2850" s="6" t="s">
        <v>10649</v>
      </c>
      <c r="B2850" s="33" t="s">
        <v>1039</v>
      </c>
      <c r="C2850" s="33" t="s">
        <v>1136</v>
      </c>
      <c r="D2850" s="33" t="s">
        <v>7380</v>
      </c>
      <c r="E2850" s="7"/>
      <c r="F2850" s="7"/>
      <c r="G2850" s="15"/>
      <c r="H2850" s="21"/>
      <c r="I2850" s="4"/>
      <c r="J2850" s="5"/>
      <c r="K2850" s="6"/>
      <c r="L2850" s="6"/>
      <c r="M2850" s="125" t="e">
        <v>#N/A</v>
      </c>
      <c r="N2850" s="125" t="e">
        <v>#N/A</v>
      </c>
      <c r="O2850" s="126" t="e">
        <v>#N/A</v>
      </c>
      <c r="P2850" s="127" t="e">
        <v>#N/A</v>
      </c>
      <c r="Q2850" s="127" t="e">
        <v>#N/A</v>
      </c>
      <c r="R2850" s="127" t="e">
        <v>#N/A</v>
      </c>
      <c r="S2850" s="128" t="e">
        <v>#N/A</v>
      </c>
      <c r="T2850" s="128" t="e">
        <v>#N/A</v>
      </c>
      <c r="U2850" s="128" t="e">
        <v>#N/A</v>
      </c>
      <c r="V2850" s="128" t="e">
        <v>#N/A</v>
      </c>
      <c r="W2850" s="129" t="e">
        <v>#N/A</v>
      </c>
      <c r="X2850" s="130" t="e">
        <v>#N/A</v>
      </c>
      <c r="Y2850" s="130" t="e">
        <v>#N/A</v>
      </c>
    </row>
    <row r="2851" spans="1:25">
      <c r="A2851" s="6" t="s">
        <v>10649</v>
      </c>
      <c r="B2851" s="33" t="s">
        <v>1039</v>
      </c>
      <c r="C2851" s="33" t="s">
        <v>1136</v>
      </c>
      <c r="D2851" s="33" t="s">
        <v>7381</v>
      </c>
      <c r="E2851" s="7"/>
      <c r="F2851" s="7"/>
      <c r="G2851" s="15"/>
      <c r="H2851" s="21"/>
      <c r="I2851" s="4"/>
      <c r="J2851" s="5"/>
      <c r="K2851" s="6"/>
      <c r="L2851" s="6"/>
      <c r="M2851" s="125" t="e">
        <v>#N/A</v>
      </c>
      <c r="N2851" s="125" t="e">
        <v>#N/A</v>
      </c>
      <c r="O2851" s="126" t="e">
        <v>#N/A</v>
      </c>
      <c r="P2851" s="127" t="e">
        <v>#N/A</v>
      </c>
      <c r="Q2851" s="127" t="e">
        <v>#N/A</v>
      </c>
      <c r="R2851" s="127" t="e">
        <v>#N/A</v>
      </c>
      <c r="S2851" s="128" t="e">
        <v>#N/A</v>
      </c>
      <c r="T2851" s="128" t="e">
        <v>#N/A</v>
      </c>
      <c r="U2851" s="128" t="e">
        <v>#N/A</v>
      </c>
      <c r="V2851" s="128" t="e">
        <v>#N/A</v>
      </c>
      <c r="W2851" s="129" t="e">
        <v>#N/A</v>
      </c>
      <c r="X2851" s="130" t="e">
        <v>#N/A</v>
      </c>
      <c r="Y2851" s="130" t="e">
        <v>#N/A</v>
      </c>
    </row>
    <row r="2852" spans="1:25">
      <c r="A2852" s="6" t="s">
        <v>10649</v>
      </c>
      <c r="B2852" s="33" t="s">
        <v>1039</v>
      </c>
      <c r="C2852" s="33" t="s">
        <v>1136</v>
      </c>
      <c r="D2852" s="33" t="s">
        <v>7382</v>
      </c>
      <c r="E2852" s="7"/>
      <c r="F2852" s="7"/>
      <c r="G2852" s="15"/>
      <c r="H2852" s="21"/>
      <c r="I2852" s="4"/>
      <c r="J2852" s="5"/>
      <c r="K2852" s="6"/>
      <c r="L2852" s="6"/>
      <c r="M2852" s="125" t="e">
        <v>#N/A</v>
      </c>
      <c r="N2852" s="125" t="e">
        <v>#N/A</v>
      </c>
      <c r="O2852" s="126" t="e">
        <v>#N/A</v>
      </c>
      <c r="P2852" s="127" t="e">
        <v>#N/A</v>
      </c>
      <c r="Q2852" s="127" t="e">
        <v>#N/A</v>
      </c>
      <c r="R2852" s="127" t="e">
        <v>#N/A</v>
      </c>
      <c r="S2852" s="128" t="e">
        <v>#N/A</v>
      </c>
      <c r="T2852" s="128" t="e">
        <v>#N/A</v>
      </c>
      <c r="U2852" s="128" t="e">
        <v>#N/A</v>
      </c>
      <c r="V2852" s="128" t="e">
        <v>#N/A</v>
      </c>
      <c r="W2852" s="129" t="e">
        <v>#N/A</v>
      </c>
      <c r="X2852" s="130" t="e">
        <v>#N/A</v>
      </c>
      <c r="Y2852" s="130" t="e">
        <v>#N/A</v>
      </c>
    </row>
    <row r="2853" spans="1:25">
      <c r="A2853" s="6" t="s">
        <v>10649</v>
      </c>
      <c r="B2853" s="7" t="s">
        <v>1056</v>
      </c>
      <c r="C2853" s="7" t="s">
        <v>1659</v>
      </c>
      <c r="D2853" s="7" t="s">
        <v>3029</v>
      </c>
      <c r="E2853" s="7"/>
      <c r="F2853" s="7"/>
      <c r="G2853" s="16"/>
      <c r="H2853" s="21"/>
      <c r="I2853" s="4"/>
      <c r="J2853" s="5"/>
      <c r="K2853" s="7"/>
      <c r="L2853" s="6"/>
      <c r="M2853" s="125" t="e">
        <v>#N/A</v>
      </c>
      <c r="N2853" s="125" t="e">
        <v>#N/A</v>
      </c>
      <c r="O2853" s="126" t="e">
        <v>#N/A</v>
      </c>
      <c r="P2853" s="127" t="e">
        <v>#N/A</v>
      </c>
      <c r="Q2853" s="127" t="e">
        <v>#N/A</v>
      </c>
      <c r="R2853" s="127" t="e">
        <v>#N/A</v>
      </c>
      <c r="S2853" s="128" t="e">
        <v>#N/A</v>
      </c>
      <c r="T2853" s="128" t="e">
        <v>#N/A</v>
      </c>
      <c r="U2853" s="128" t="e">
        <v>#N/A</v>
      </c>
      <c r="V2853" s="128" t="e">
        <v>#N/A</v>
      </c>
      <c r="W2853" s="129" t="e">
        <v>#N/A</v>
      </c>
      <c r="X2853" s="130" t="e">
        <v>#N/A</v>
      </c>
      <c r="Y2853" s="130" t="e">
        <v>#N/A</v>
      </c>
    </row>
    <row r="2854" spans="1:25">
      <c r="A2854" s="6" t="s">
        <v>10649</v>
      </c>
      <c r="B2854" s="7" t="s">
        <v>1056</v>
      </c>
      <c r="C2854" s="7" t="s">
        <v>1659</v>
      </c>
      <c r="D2854" s="7" t="s">
        <v>3030</v>
      </c>
      <c r="E2854" s="7"/>
      <c r="F2854" s="7"/>
      <c r="G2854" s="16"/>
      <c r="H2854" s="21"/>
      <c r="I2854" s="4"/>
      <c r="J2854" s="5"/>
      <c r="K2854" s="7"/>
      <c r="L2854" s="6"/>
      <c r="M2854" s="125" t="e">
        <v>#N/A</v>
      </c>
      <c r="N2854" s="125" t="e">
        <v>#N/A</v>
      </c>
      <c r="O2854" s="126" t="e">
        <v>#N/A</v>
      </c>
      <c r="P2854" s="127" t="e">
        <v>#N/A</v>
      </c>
      <c r="Q2854" s="127" t="e">
        <v>#N/A</v>
      </c>
      <c r="R2854" s="127" t="e">
        <v>#N/A</v>
      </c>
      <c r="S2854" s="128" t="e">
        <v>#N/A</v>
      </c>
      <c r="T2854" s="128" t="e">
        <v>#N/A</v>
      </c>
      <c r="U2854" s="128" t="e">
        <v>#N/A</v>
      </c>
      <c r="V2854" s="128" t="e">
        <v>#N/A</v>
      </c>
      <c r="W2854" s="129" t="e">
        <v>#N/A</v>
      </c>
      <c r="X2854" s="130" t="e">
        <v>#N/A</v>
      </c>
      <c r="Y2854" s="130" t="e">
        <v>#N/A</v>
      </c>
    </row>
    <row r="2855" spans="1:25">
      <c r="A2855" s="6" t="s">
        <v>10649</v>
      </c>
      <c r="B2855" s="7" t="s">
        <v>1056</v>
      </c>
      <c r="C2855" s="7" t="s">
        <v>1659</v>
      </c>
      <c r="D2855" s="7" t="s">
        <v>3864</v>
      </c>
      <c r="E2855" s="7"/>
      <c r="F2855" s="7"/>
      <c r="G2855" s="15"/>
      <c r="H2855" s="21"/>
      <c r="I2855" s="4"/>
      <c r="J2855" s="5"/>
      <c r="K2855" s="7"/>
      <c r="L2855" s="6"/>
      <c r="M2855" s="125" t="e">
        <v>#N/A</v>
      </c>
      <c r="N2855" s="125" t="e">
        <v>#N/A</v>
      </c>
      <c r="O2855" s="126" t="e">
        <v>#N/A</v>
      </c>
      <c r="P2855" s="127" t="e">
        <v>#N/A</v>
      </c>
      <c r="Q2855" s="127" t="e">
        <v>#N/A</v>
      </c>
      <c r="R2855" s="127" t="e">
        <v>#N/A</v>
      </c>
      <c r="S2855" s="128" t="e">
        <v>#N/A</v>
      </c>
      <c r="T2855" s="128" t="e">
        <v>#N/A</v>
      </c>
      <c r="U2855" s="128" t="e">
        <v>#N/A</v>
      </c>
      <c r="V2855" s="128" t="e">
        <v>#N/A</v>
      </c>
      <c r="W2855" s="129" t="e">
        <v>#N/A</v>
      </c>
      <c r="X2855" s="130" t="e">
        <v>#N/A</v>
      </c>
      <c r="Y2855" s="130" t="e">
        <v>#N/A</v>
      </c>
    </row>
    <row r="2856" spans="1:25">
      <c r="A2856" s="6" t="s">
        <v>10649</v>
      </c>
      <c r="B2856" s="7" t="s">
        <v>1056</v>
      </c>
      <c r="C2856" s="7" t="s">
        <v>1659</v>
      </c>
      <c r="D2856" s="7" t="s">
        <v>3866</v>
      </c>
      <c r="E2856" s="7"/>
      <c r="F2856" s="7"/>
      <c r="G2856" s="15"/>
      <c r="H2856" s="21"/>
      <c r="I2856" s="4"/>
      <c r="J2856" s="5"/>
      <c r="K2856" s="7"/>
      <c r="L2856" s="6"/>
      <c r="M2856" s="125" t="e">
        <v>#N/A</v>
      </c>
      <c r="N2856" s="125" t="e">
        <v>#N/A</v>
      </c>
      <c r="O2856" s="126" t="e">
        <v>#N/A</v>
      </c>
      <c r="P2856" s="127" t="e">
        <v>#N/A</v>
      </c>
      <c r="Q2856" s="127" t="e">
        <v>#N/A</v>
      </c>
      <c r="R2856" s="127" t="e">
        <v>#N/A</v>
      </c>
      <c r="S2856" s="128" t="e">
        <v>#N/A</v>
      </c>
      <c r="T2856" s="128" t="e">
        <v>#N/A</v>
      </c>
      <c r="U2856" s="128" t="e">
        <v>#N/A</v>
      </c>
      <c r="V2856" s="128" t="e">
        <v>#N/A</v>
      </c>
      <c r="W2856" s="129" t="e">
        <v>#N/A</v>
      </c>
      <c r="X2856" s="130" t="e">
        <v>#N/A</v>
      </c>
      <c r="Y2856" s="130" t="e">
        <v>#N/A</v>
      </c>
    </row>
    <row r="2857" spans="1:25">
      <c r="A2857" s="6" t="s">
        <v>10649</v>
      </c>
      <c r="B2857" s="7" t="s">
        <v>1056</v>
      </c>
      <c r="C2857" s="7" t="s">
        <v>1412</v>
      </c>
      <c r="D2857" s="7" t="s">
        <v>3035</v>
      </c>
      <c r="E2857" s="7"/>
      <c r="F2857" s="7"/>
      <c r="G2857" s="15"/>
      <c r="H2857" s="21"/>
      <c r="I2857" s="4"/>
      <c r="J2857" s="5"/>
      <c r="K2857" s="7"/>
      <c r="L2857" s="6"/>
      <c r="M2857" s="125" t="e">
        <v>#N/A</v>
      </c>
      <c r="N2857" s="125" t="e">
        <v>#N/A</v>
      </c>
      <c r="O2857" s="126" t="e">
        <v>#N/A</v>
      </c>
      <c r="P2857" s="127" t="e">
        <v>#N/A</v>
      </c>
      <c r="Q2857" s="127" t="e">
        <v>#N/A</v>
      </c>
      <c r="R2857" s="127" t="e">
        <v>#N/A</v>
      </c>
      <c r="S2857" s="128" t="e">
        <v>#N/A</v>
      </c>
      <c r="T2857" s="128" t="e">
        <v>#N/A</v>
      </c>
      <c r="U2857" s="128" t="e">
        <v>#N/A</v>
      </c>
      <c r="V2857" s="128" t="e">
        <v>#N/A</v>
      </c>
      <c r="W2857" s="129" t="e">
        <v>#N/A</v>
      </c>
      <c r="X2857" s="130" t="e">
        <v>#N/A</v>
      </c>
      <c r="Y2857" s="130" t="e">
        <v>#N/A</v>
      </c>
    </row>
    <row r="2858" spans="1:25">
      <c r="A2858" s="6" t="s">
        <v>10649</v>
      </c>
      <c r="B2858" s="7" t="s">
        <v>1056</v>
      </c>
      <c r="C2858" s="7" t="s">
        <v>1412</v>
      </c>
      <c r="D2858" s="7" t="s">
        <v>3036</v>
      </c>
      <c r="E2858" s="7"/>
      <c r="F2858" s="7"/>
      <c r="G2858" s="15"/>
      <c r="H2858" s="21"/>
      <c r="I2858" s="4"/>
      <c r="J2858" s="5"/>
      <c r="K2858" s="7"/>
      <c r="L2858" s="6"/>
      <c r="M2858" s="125" t="e">
        <v>#N/A</v>
      </c>
      <c r="N2858" s="125" t="e">
        <v>#N/A</v>
      </c>
      <c r="O2858" s="126" t="e">
        <v>#N/A</v>
      </c>
      <c r="P2858" s="127" t="e">
        <v>#N/A</v>
      </c>
      <c r="Q2858" s="127" t="e">
        <v>#N/A</v>
      </c>
      <c r="R2858" s="127" t="e">
        <v>#N/A</v>
      </c>
      <c r="S2858" s="128" t="e">
        <v>#N/A</v>
      </c>
      <c r="T2858" s="128" t="e">
        <v>#N/A</v>
      </c>
      <c r="U2858" s="128" t="e">
        <v>#N/A</v>
      </c>
      <c r="V2858" s="128" t="e">
        <v>#N/A</v>
      </c>
      <c r="W2858" s="129" t="e">
        <v>#N/A</v>
      </c>
      <c r="X2858" s="130" t="e">
        <v>#N/A</v>
      </c>
      <c r="Y2858" s="130" t="e">
        <v>#N/A</v>
      </c>
    </row>
    <row r="2859" spans="1:25">
      <c r="A2859" s="6" t="s">
        <v>10649</v>
      </c>
      <c r="B2859" s="7" t="s">
        <v>1056</v>
      </c>
      <c r="C2859" s="7" t="s">
        <v>1412</v>
      </c>
      <c r="D2859" s="7" t="s">
        <v>3037</v>
      </c>
      <c r="E2859" s="7"/>
      <c r="F2859" s="7"/>
      <c r="G2859" s="15"/>
      <c r="H2859" s="21"/>
      <c r="I2859" s="4"/>
      <c r="J2859" s="5"/>
      <c r="K2859" s="7"/>
      <c r="L2859" s="6"/>
      <c r="M2859" s="125" t="e">
        <v>#N/A</v>
      </c>
      <c r="N2859" s="125" t="e">
        <v>#N/A</v>
      </c>
      <c r="O2859" s="126" t="e">
        <v>#N/A</v>
      </c>
      <c r="P2859" s="127" t="e">
        <v>#N/A</v>
      </c>
      <c r="Q2859" s="127" t="e">
        <v>#N/A</v>
      </c>
      <c r="R2859" s="127" t="e">
        <v>#N/A</v>
      </c>
      <c r="S2859" s="128" t="e">
        <v>#N/A</v>
      </c>
      <c r="T2859" s="128" t="e">
        <v>#N/A</v>
      </c>
      <c r="U2859" s="128" t="e">
        <v>#N/A</v>
      </c>
      <c r="V2859" s="128" t="e">
        <v>#N/A</v>
      </c>
      <c r="W2859" s="129" t="e">
        <v>#N/A</v>
      </c>
      <c r="X2859" s="130" t="e">
        <v>#N/A</v>
      </c>
      <c r="Y2859" s="130" t="e">
        <v>#N/A</v>
      </c>
    </row>
    <row r="2860" spans="1:25">
      <c r="A2860" s="6" t="s">
        <v>10649</v>
      </c>
      <c r="B2860" s="7" t="s">
        <v>1056</v>
      </c>
      <c r="C2860" s="7" t="s">
        <v>1412</v>
      </c>
      <c r="D2860" s="7" t="s">
        <v>3038</v>
      </c>
      <c r="E2860" s="7"/>
      <c r="F2860" s="7"/>
      <c r="G2860" s="15"/>
      <c r="H2860" s="21"/>
      <c r="I2860" s="4"/>
      <c r="J2860" s="5"/>
      <c r="K2860" s="7"/>
      <c r="L2860" s="6"/>
      <c r="M2860" s="125" t="e">
        <v>#N/A</v>
      </c>
      <c r="N2860" s="125" t="e">
        <v>#N/A</v>
      </c>
      <c r="O2860" s="126" t="e">
        <v>#N/A</v>
      </c>
      <c r="P2860" s="127" t="e">
        <v>#N/A</v>
      </c>
      <c r="Q2860" s="127" t="e">
        <v>#N/A</v>
      </c>
      <c r="R2860" s="127" t="e">
        <v>#N/A</v>
      </c>
      <c r="S2860" s="128" t="e">
        <v>#N/A</v>
      </c>
      <c r="T2860" s="128" t="e">
        <v>#N/A</v>
      </c>
      <c r="U2860" s="128" t="e">
        <v>#N/A</v>
      </c>
      <c r="V2860" s="128" t="e">
        <v>#N/A</v>
      </c>
      <c r="W2860" s="129" t="e">
        <v>#N/A</v>
      </c>
      <c r="X2860" s="130" t="e">
        <v>#N/A</v>
      </c>
      <c r="Y2860" s="130" t="e">
        <v>#N/A</v>
      </c>
    </row>
    <row r="2861" spans="1:25">
      <c r="A2861" s="6" t="s">
        <v>10649</v>
      </c>
      <c r="B2861" s="7" t="s">
        <v>1056</v>
      </c>
      <c r="C2861" s="7" t="s">
        <v>2281</v>
      </c>
      <c r="D2861" s="7" t="s">
        <v>1092</v>
      </c>
      <c r="E2861" s="7"/>
      <c r="F2861" s="7"/>
      <c r="G2861" s="15"/>
      <c r="H2861" s="21"/>
      <c r="I2861" s="4"/>
      <c r="J2861" s="5"/>
      <c r="K2861" s="7"/>
      <c r="L2861" s="6"/>
      <c r="M2861" s="125" t="e">
        <v>#N/A</v>
      </c>
      <c r="N2861" s="125" t="e">
        <v>#N/A</v>
      </c>
      <c r="O2861" s="126" t="e">
        <v>#N/A</v>
      </c>
      <c r="P2861" s="127" t="e">
        <v>#N/A</v>
      </c>
      <c r="Q2861" s="127" t="e">
        <v>#N/A</v>
      </c>
      <c r="R2861" s="127" t="e">
        <v>#N/A</v>
      </c>
      <c r="S2861" s="128" t="e">
        <v>#N/A</v>
      </c>
      <c r="T2861" s="128" t="e">
        <v>#N/A</v>
      </c>
      <c r="U2861" s="128" t="e">
        <v>#N/A</v>
      </c>
      <c r="V2861" s="128" t="e">
        <v>#N/A</v>
      </c>
      <c r="W2861" s="129" t="e">
        <v>#N/A</v>
      </c>
      <c r="X2861" s="130" t="e">
        <v>#N/A</v>
      </c>
      <c r="Y2861" s="130" t="e">
        <v>#N/A</v>
      </c>
    </row>
    <row r="2862" spans="1:25">
      <c r="A2862" s="6" t="s">
        <v>10649</v>
      </c>
      <c r="B2862" s="7" t="s">
        <v>1056</v>
      </c>
      <c r="C2862" s="7" t="s">
        <v>2281</v>
      </c>
      <c r="D2862" s="7" t="s">
        <v>1093</v>
      </c>
      <c r="E2862" s="7"/>
      <c r="F2862" s="7"/>
      <c r="G2862" s="16"/>
      <c r="H2862" s="21"/>
      <c r="I2862" s="4"/>
      <c r="J2862" s="5"/>
      <c r="K2862" s="7"/>
      <c r="L2862" s="6"/>
      <c r="M2862" s="125" t="e">
        <v>#N/A</v>
      </c>
      <c r="N2862" s="125" t="e">
        <v>#N/A</v>
      </c>
      <c r="O2862" s="126" t="e">
        <v>#N/A</v>
      </c>
      <c r="P2862" s="127" t="e">
        <v>#N/A</v>
      </c>
      <c r="Q2862" s="127" t="e">
        <v>#N/A</v>
      </c>
      <c r="R2862" s="127" t="e">
        <v>#N/A</v>
      </c>
      <c r="S2862" s="128" t="e">
        <v>#N/A</v>
      </c>
      <c r="T2862" s="128" t="e">
        <v>#N/A</v>
      </c>
      <c r="U2862" s="128" t="e">
        <v>#N/A</v>
      </c>
      <c r="V2862" s="128" t="e">
        <v>#N/A</v>
      </c>
      <c r="W2862" s="129" t="e">
        <v>#N/A</v>
      </c>
      <c r="X2862" s="130" t="e">
        <v>#N/A</v>
      </c>
      <c r="Y2862" s="130" t="e">
        <v>#N/A</v>
      </c>
    </row>
    <row r="2863" spans="1:25">
      <c r="A2863" s="6" t="s">
        <v>10649</v>
      </c>
      <c r="B2863" s="7" t="s">
        <v>1056</v>
      </c>
      <c r="C2863" s="7" t="s">
        <v>2281</v>
      </c>
      <c r="D2863" s="7" t="s">
        <v>1094</v>
      </c>
      <c r="E2863" s="7"/>
      <c r="F2863" s="7"/>
      <c r="G2863" s="16"/>
      <c r="H2863" s="21"/>
      <c r="I2863" s="4"/>
      <c r="J2863" s="5"/>
      <c r="K2863" s="7"/>
      <c r="L2863" s="6"/>
      <c r="M2863" s="125" t="e">
        <v>#N/A</v>
      </c>
      <c r="N2863" s="125" t="e">
        <v>#N/A</v>
      </c>
      <c r="O2863" s="126" t="e">
        <v>#N/A</v>
      </c>
      <c r="P2863" s="127" t="e">
        <v>#N/A</v>
      </c>
      <c r="Q2863" s="127" t="e">
        <v>#N/A</v>
      </c>
      <c r="R2863" s="127" t="e">
        <v>#N/A</v>
      </c>
      <c r="S2863" s="128" t="e">
        <v>#N/A</v>
      </c>
      <c r="T2863" s="128" t="e">
        <v>#N/A</v>
      </c>
      <c r="U2863" s="128" t="e">
        <v>#N/A</v>
      </c>
      <c r="V2863" s="128" t="e">
        <v>#N/A</v>
      </c>
      <c r="W2863" s="129" t="e">
        <v>#N/A</v>
      </c>
      <c r="X2863" s="130" t="e">
        <v>#N/A</v>
      </c>
      <c r="Y2863" s="130" t="e">
        <v>#N/A</v>
      </c>
    </row>
    <row r="2864" spans="1:25">
      <c r="A2864" s="6" t="s">
        <v>10649</v>
      </c>
      <c r="B2864" s="7" t="s">
        <v>1056</v>
      </c>
      <c r="C2864" s="7" t="s">
        <v>2281</v>
      </c>
      <c r="D2864" s="7" t="s">
        <v>1095</v>
      </c>
      <c r="E2864" s="7"/>
      <c r="F2864" s="7"/>
      <c r="G2864" s="16"/>
      <c r="H2864" s="21"/>
      <c r="I2864" s="4"/>
      <c r="J2864" s="5"/>
      <c r="K2864" s="7"/>
      <c r="L2864" s="6"/>
      <c r="M2864" s="125" t="e">
        <v>#N/A</v>
      </c>
      <c r="N2864" s="125" t="e">
        <v>#N/A</v>
      </c>
      <c r="O2864" s="126" t="e">
        <v>#N/A</v>
      </c>
      <c r="P2864" s="127" t="e">
        <v>#N/A</v>
      </c>
      <c r="Q2864" s="127" t="e">
        <v>#N/A</v>
      </c>
      <c r="R2864" s="127" t="e">
        <v>#N/A</v>
      </c>
      <c r="S2864" s="128" t="e">
        <v>#N/A</v>
      </c>
      <c r="T2864" s="128" t="e">
        <v>#N/A</v>
      </c>
      <c r="U2864" s="128" t="e">
        <v>#N/A</v>
      </c>
      <c r="V2864" s="128" t="e">
        <v>#N/A</v>
      </c>
      <c r="W2864" s="129" t="e">
        <v>#N/A</v>
      </c>
      <c r="X2864" s="130" t="e">
        <v>#N/A</v>
      </c>
      <c r="Y2864" s="130" t="e">
        <v>#N/A</v>
      </c>
    </row>
    <row r="2865" spans="1:25">
      <c r="A2865" s="6" t="s">
        <v>10649</v>
      </c>
      <c r="B2865" s="7" t="s">
        <v>1056</v>
      </c>
      <c r="C2865" s="7" t="s">
        <v>2281</v>
      </c>
      <c r="D2865" s="7" t="s">
        <v>1096</v>
      </c>
      <c r="E2865" s="7"/>
      <c r="F2865" s="7"/>
      <c r="G2865" s="16"/>
      <c r="H2865" s="21"/>
      <c r="I2865" s="4"/>
      <c r="J2865" s="5"/>
      <c r="K2865" s="7"/>
      <c r="L2865" s="6"/>
      <c r="M2865" s="125" t="e">
        <v>#N/A</v>
      </c>
      <c r="N2865" s="125" t="e">
        <v>#N/A</v>
      </c>
      <c r="O2865" s="126" t="e">
        <v>#N/A</v>
      </c>
      <c r="P2865" s="127" t="e">
        <v>#N/A</v>
      </c>
      <c r="Q2865" s="127" t="e">
        <v>#N/A</v>
      </c>
      <c r="R2865" s="127" t="e">
        <v>#N/A</v>
      </c>
      <c r="S2865" s="128" t="e">
        <v>#N/A</v>
      </c>
      <c r="T2865" s="128" t="e">
        <v>#N/A</v>
      </c>
      <c r="U2865" s="128" t="e">
        <v>#N/A</v>
      </c>
      <c r="V2865" s="128" t="e">
        <v>#N/A</v>
      </c>
      <c r="W2865" s="129" t="e">
        <v>#N/A</v>
      </c>
      <c r="X2865" s="130" t="e">
        <v>#N/A</v>
      </c>
      <c r="Y2865" s="130" t="e">
        <v>#N/A</v>
      </c>
    </row>
    <row r="2866" spans="1:25">
      <c r="A2866" s="6" t="s">
        <v>10649</v>
      </c>
      <c r="B2866" s="7" t="s">
        <v>1056</v>
      </c>
      <c r="C2866" s="7" t="s">
        <v>2281</v>
      </c>
      <c r="D2866" s="7" t="s">
        <v>4003</v>
      </c>
      <c r="E2866" s="7"/>
      <c r="F2866" s="7"/>
      <c r="G2866" s="16"/>
      <c r="H2866" s="21"/>
      <c r="I2866" s="4"/>
      <c r="J2866" s="5"/>
      <c r="K2866" s="7"/>
      <c r="L2866" s="6"/>
      <c r="M2866" s="125" t="e">
        <v>#N/A</v>
      </c>
      <c r="N2866" s="125" t="e">
        <v>#N/A</v>
      </c>
      <c r="O2866" s="126" t="e">
        <v>#N/A</v>
      </c>
      <c r="P2866" s="127" t="e">
        <v>#N/A</v>
      </c>
      <c r="Q2866" s="127" t="e">
        <v>#N/A</v>
      </c>
      <c r="R2866" s="127" t="e">
        <v>#N/A</v>
      </c>
      <c r="S2866" s="128" t="e">
        <v>#N/A</v>
      </c>
      <c r="T2866" s="128" t="e">
        <v>#N/A</v>
      </c>
      <c r="U2866" s="128" t="e">
        <v>#N/A</v>
      </c>
      <c r="V2866" s="128" t="e">
        <v>#N/A</v>
      </c>
      <c r="W2866" s="129" t="e">
        <v>#N/A</v>
      </c>
      <c r="X2866" s="130" t="e">
        <v>#N/A</v>
      </c>
      <c r="Y2866" s="130" t="e">
        <v>#N/A</v>
      </c>
    </row>
    <row r="2867" spans="1:25">
      <c r="A2867" s="6" t="s">
        <v>10649</v>
      </c>
      <c r="B2867" s="7" t="s">
        <v>1056</v>
      </c>
      <c r="C2867" s="7" t="s">
        <v>2281</v>
      </c>
      <c r="D2867" s="7" t="s">
        <v>1097</v>
      </c>
      <c r="E2867" s="7"/>
      <c r="F2867" s="7"/>
      <c r="G2867" s="16"/>
      <c r="H2867" s="21"/>
      <c r="I2867" s="4"/>
      <c r="J2867" s="5"/>
      <c r="K2867" s="7"/>
      <c r="L2867" s="6"/>
      <c r="M2867" s="125" t="e">
        <v>#N/A</v>
      </c>
      <c r="N2867" s="125" t="e">
        <v>#N/A</v>
      </c>
      <c r="O2867" s="126" t="e">
        <v>#N/A</v>
      </c>
      <c r="P2867" s="127" t="e">
        <v>#N/A</v>
      </c>
      <c r="Q2867" s="127" t="e">
        <v>#N/A</v>
      </c>
      <c r="R2867" s="127" t="e">
        <v>#N/A</v>
      </c>
      <c r="S2867" s="128" t="e">
        <v>#N/A</v>
      </c>
      <c r="T2867" s="128" t="e">
        <v>#N/A</v>
      </c>
      <c r="U2867" s="128" t="e">
        <v>#N/A</v>
      </c>
      <c r="V2867" s="128" t="e">
        <v>#N/A</v>
      </c>
      <c r="W2867" s="129" t="e">
        <v>#N/A</v>
      </c>
      <c r="X2867" s="130" t="e">
        <v>#N/A</v>
      </c>
      <c r="Y2867" s="130" t="e">
        <v>#N/A</v>
      </c>
    </row>
    <row r="2868" spans="1:25">
      <c r="A2868" s="6" t="s">
        <v>10649</v>
      </c>
      <c r="B2868" s="7" t="s">
        <v>1056</v>
      </c>
      <c r="C2868" s="7" t="s">
        <v>2281</v>
      </c>
      <c r="D2868" s="7" t="s">
        <v>4008</v>
      </c>
      <c r="E2868" s="7"/>
      <c r="F2868" s="7"/>
      <c r="G2868" s="16"/>
      <c r="H2868" s="21"/>
      <c r="I2868" s="4"/>
      <c r="J2868" s="5"/>
      <c r="K2868" s="7"/>
      <c r="L2868" s="6"/>
      <c r="M2868" s="125" t="e">
        <v>#N/A</v>
      </c>
      <c r="N2868" s="125" t="e">
        <v>#N/A</v>
      </c>
      <c r="O2868" s="126" t="e">
        <v>#N/A</v>
      </c>
      <c r="P2868" s="127" t="e">
        <v>#N/A</v>
      </c>
      <c r="Q2868" s="127" t="e">
        <v>#N/A</v>
      </c>
      <c r="R2868" s="127" t="e">
        <v>#N/A</v>
      </c>
      <c r="S2868" s="128" t="e">
        <v>#N/A</v>
      </c>
      <c r="T2868" s="128" t="e">
        <v>#N/A</v>
      </c>
      <c r="U2868" s="128" t="e">
        <v>#N/A</v>
      </c>
      <c r="V2868" s="128" t="e">
        <v>#N/A</v>
      </c>
      <c r="W2868" s="129" t="e">
        <v>#N/A</v>
      </c>
      <c r="X2868" s="130" t="e">
        <v>#N/A</v>
      </c>
      <c r="Y2868" s="130" t="e">
        <v>#N/A</v>
      </c>
    </row>
    <row r="2869" spans="1:25">
      <c r="A2869" s="6" t="s">
        <v>10649</v>
      </c>
      <c r="B2869" s="7" t="s">
        <v>1056</v>
      </c>
      <c r="C2869" s="7" t="s">
        <v>2281</v>
      </c>
      <c r="D2869" s="7" t="s">
        <v>1098</v>
      </c>
      <c r="E2869" s="7"/>
      <c r="F2869" s="7"/>
      <c r="G2869" s="16"/>
      <c r="H2869" s="21"/>
      <c r="I2869" s="4"/>
      <c r="J2869" s="5"/>
      <c r="K2869" s="7"/>
      <c r="L2869" s="6"/>
      <c r="M2869" s="125" t="e">
        <v>#N/A</v>
      </c>
      <c r="N2869" s="125" t="e">
        <v>#N/A</v>
      </c>
      <c r="O2869" s="126" t="e">
        <v>#N/A</v>
      </c>
      <c r="P2869" s="127" t="e">
        <v>#N/A</v>
      </c>
      <c r="Q2869" s="127" t="e">
        <v>#N/A</v>
      </c>
      <c r="R2869" s="127" t="e">
        <v>#N/A</v>
      </c>
      <c r="S2869" s="128" t="e">
        <v>#N/A</v>
      </c>
      <c r="T2869" s="128" t="e">
        <v>#N/A</v>
      </c>
      <c r="U2869" s="128" t="e">
        <v>#N/A</v>
      </c>
      <c r="V2869" s="128" t="e">
        <v>#N/A</v>
      </c>
      <c r="W2869" s="129" t="e">
        <v>#N/A</v>
      </c>
      <c r="X2869" s="130" t="e">
        <v>#N/A</v>
      </c>
      <c r="Y2869" s="130" t="e">
        <v>#N/A</v>
      </c>
    </row>
    <row r="2870" spans="1:25">
      <c r="A2870" s="6" t="s">
        <v>10649</v>
      </c>
      <c r="B2870" s="7" t="s">
        <v>1056</v>
      </c>
      <c r="C2870" s="7" t="s">
        <v>2281</v>
      </c>
      <c r="D2870" s="7" t="s">
        <v>1099</v>
      </c>
      <c r="E2870" s="7"/>
      <c r="F2870" s="7"/>
      <c r="G2870" s="16"/>
      <c r="H2870" s="21"/>
      <c r="I2870" s="4"/>
      <c r="J2870" s="5"/>
      <c r="K2870" s="7"/>
      <c r="L2870" s="6"/>
      <c r="M2870" s="125" t="e">
        <v>#N/A</v>
      </c>
      <c r="N2870" s="125" t="e">
        <v>#N/A</v>
      </c>
      <c r="O2870" s="126" t="e">
        <v>#N/A</v>
      </c>
      <c r="P2870" s="127" t="e">
        <v>#N/A</v>
      </c>
      <c r="Q2870" s="127" t="e">
        <v>#N/A</v>
      </c>
      <c r="R2870" s="127" t="e">
        <v>#N/A</v>
      </c>
      <c r="S2870" s="128" t="e">
        <v>#N/A</v>
      </c>
      <c r="T2870" s="128" t="e">
        <v>#N/A</v>
      </c>
      <c r="U2870" s="128" t="e">
        <v>#N/A</v>
      </c>
      <c r="V2870" s="128" t="e">
        <v>#N/A</v>
      </c>
      <c r="W2870" s="129" t="e">
        <v>#N/A</v>
      </c>
      <c r="X2870" s="130" t="e">
        <v>#N/A</v>
      </c>
      <c r="Y2870" s="130" t="e">
        <v>#N/A</v>
      </c>
    </row>
    <row r="2871" spans="1:25">
      <c r="A2871" s="6" t="s">
        <v>10649</v>
      </c>
      <c r="B2871" s="7" t="s">
        <v>1056</v>
      </c>
      <c r="C2871" s="7" t="s">
        <v>2281</v>
      </c>
      <c r="D2871" s="7" t="s">
        <v>1100</v>
      </c>
      <c r="E2871" s="7"/>
      <c r="F2871" s="7"/>
      <c r="G2871" s="16"/>
      <c r="H2871" s="21"/>
      <c r="I2871" s="4"/>
      <c r="J2871" s="5"/>
      <c r="K2871" s="7"/>
      <c r="L2871" s="6"/>
      <c r="M2871" s="125" t="e">
        <v>#N/A</v>
      </c>
      <c r="N2871" s="125" t="e">
        <v>#N/A</v>
      </c>
      <c r="O2871" s="126" t="e">
        <v>#N/A</v>
      </c>
      <c r="P2871" s="127" t="e">
        <v>#N/A</v>
      </c>
      <c r="Q2871" s="127" t="e">
        <v>#N/A</v>
      </c>
      <c r="R2871" s="127" t="e">
        <v>#N/A</v>
      </c>
      <c r="S2871" s="128" t="e">
        <v>#N/A</v>
      </c>
      <c r="T2871" s="128" t="e">
        <v>#N/A</v>
      </c>
      <c r="U2871" s="128" t="e">
        <v>#N/A</v>
      </c>
      <c r="V2871" s="128" t="e">
        <v>#N/A</v>
      </c>
      <c r="W2871" s="129" t="e">
        <v>#N/A</v>
      </c>
      <c r="X2871" s="130" t="e">
        <v>#N/A</v>
      </c>
      <c r="Y2871" s="130" t="e">
        <v>#N/A</v>
      </c>
    </row>
    <row r="2872" spans="1:25">
      <c r="A2872" s="6" t="s">
        <v>10649</v>
      </c>
      <c r="B2872" s="7" t="s">
        <v>1056</v>
      </c>
      <c r="C2872" s="7" t="s">
        <v>4113</v>
      </c>
      <c r="D2872" s="7" t="s">
        <v>4132</v>
      </c>
      <c r="E2872" s="7"/>
      <c r="F2872" s="7"/>
      <c r="G2872" s="16"/>
      <c r="H2872" s="21"/>
      <c r="I2872" s="4"/>
      <c r="J2872" s="5"/>
      <c r="K2872" s="7"/>
      <c r="L2872" s="6"/>
      <c r="M2872" s="125" t="e">
        <v>#N/A</v>
      </c>
      <c r="N2872" s="125" t="e">
        <v>#N/A</v>
      </c>
      <c r="O2872" s="126" t="e">
        <v>#N/A</v>
      </c>
      <c r="P2872" s="127" t="e">
        <v>#N/A</v>
      </c>
      <c r="Q2872" s="127" t="e">
        <v>#N/A</v>
      </c>
      <c r="R2872" s="127" t="e">
        <v>#N/A</v>
      </c>
      <c r="S2872" s="128" t="e">
        <v>#N/A</v>
      </c>
      <c r="T2872" s="128" t="e">
        <v>#N/A</v>
      </c>
      <c r="U2872" s="128" t="e">
        <v>#N/A</v>
      </c>
      <c r="V2872" s="128" t="e">
        <v>#N/A</v>
      </c>
      <c r="W2872" s="129" t="e">
        <v>#N/A</v>
      </c>
      <c r="X2872" s="130" t="e">
        <v>#N/A</v>
      </c>
      <c r="Y2872" s="130" t="e">
        <v>#N/A</v>
      </c>
    </row>
    <row r="2873" spans="1:25">
      <c r="A2873" s="6" t="s">
        <v>10649</v>
      </c>
      <c r="B2873" s="7" t="s">
        <v>1056</v>
      </c>
      <c r="C2873" s="7" t="s">
        <v>4113</v>
      </c>
      <c r="D2873" s="7" t="s">
        <v>4133</v>
      </c>
      <c r="E2873" s="7"/>
      <c r="F2873" s="7"/>
      <c r="G2873" s="16"/>
      <c r="H2873" s="21"/>
      <c r="I2873" s="4"/>
      <c r="J2873" s="5"/>
      <c r="K2873" s="7"/>
      <c r="L2873" s="6"/>
      <c r="M2873" s="125" t="e">
        <v>#N/A</v>
      </c>
      <c r="N2873" s="125" t="e">
        <v>#N/A</v>
      </c>
      <c r="O2873" s="126" t="e">
        <v>#N/A</v>
      </c>
      <c r="P2873" s="127" t="e">
        <v>#N/A</v>
      </c>
      <c r="Q2873" s="127" t="e">
        <v>#N/A</v>
      </c>
      <c r="R2873" s="127" t="e">
        <v>#N/A</v>
      </c>
      <c r="S2873" s="128" t="e">
        <v>#N/A</v>
      </c>
      <c r="T2873" s="128" t="e">
        <v>#N/A</v>
      </c>
      <c r="U2873" s="128" t="e">
        <v>#N/A</v>
      </c>
      <c r="V2873" s="128" t="e">
        <v>#N/A</v>
      </c>
      <c r="W2873" s="129" t="e">
        <v>#N/A</v>
      </c>
      <c r="X2873" s="130" t="e">
        <v>#N/A</v>
      </c>
      <c r="Y2873" s="130" t="e">
        <v>#N/A</v>
      </c>
    </row>
    <row r="2874" spans="1:25">
      <c r="A2874" s="6" t="s">
        <v>10649</v>
      </c>
      <c r="B2874" s="7" t="s">
        <v>1056</v>
      </c>
      <c r="C2874" s="7" t="s">
        <v>4113</v>
      </c>
      <c r="D2874" s="7" t="s">
        <v>4133</v>
      </c>
      <c r="E2874" s="7"/>
      <c r="F2874" s="7"/>
      <c r="G2874" s="16"/>
      <c r="H2874" s="21"/>
      <c r="I2874" s="4"/>
      <c r="J2874" s="5"/>
      <c r="K2874" s="7"/>
      <c r="L2874" s="6"/>
      <c r="M2874" s="125" t="e">
        <v>#N/A</v>
      </c>
      <c r="N2874" s="125" t="e">
        <v>#N/A</v>
      </c>
      <c r="O2874" s="126" t="e">
        <v>#N/A</v>
      </c>
      <c r="P2874" s="127" t="e">
        <v>#N/A</v>
      </c>
      <c r="Q2874" s="127" t="e">
        <v>#N/A</v>
      </c>
      <c r="R2874" s="127" t="e">
        <v>#N/A</v>
      </c>
      <c r="S2874" s="128" t="e">
        <v>#N/A</v>
      </c>
      <c r="T2874" s="128" t="e">
        <v>#N/A</v>
      </c>
      <c r="U2874" s="128" t="e">
        <v>#N/A</v>
      </c>
      <c r="V2874" s="128" t="e">
        <v>#N/A</v>
      </c>
      <c r="W2874" s="129" t="e">
        <v>#N/A</v>
      </c>
      <c r="X2874" s="130" t="e">
        <v>#N/A</v>
      </c>
      <c r="Y2874" s="130" t="e">
        <v>#N/A</v>
      </c>
    </row>
    <row r="2875" spans="1:25">
      <c r="A2875" s="6" t="s">
        <v>10649</v>
      </c>
      <c r="B2875" s="7" t="s">
        <v>1056</v>
      </c>
      <c r="C2875" s="7" t="s">
        <v>4113</v>
      </c>
      <c r="D2875" s="7" t="s">
        <v>4133</v>
      </c>
      <c r="E2875" s="7"/>
      <c r="F2875" s="7"/>
      <c r="G2875" s="16"/>
      <c r="H2875" s="21"/>
      <c r="I2875" s="4"/>
      <c r="J2875" s="5"/>
      <c r="K2875" s="7"/>
      <c r="L2875" s="6"/>
      <c r="M2875" s="125" t="e">
        <v>#N/A</v>
      </c>
      <c r="N2875" s="125" t="e">
        <v>#N/A</v>
      </c>
      <c r="O2875" s="126" t="e">
        <v>#N/A</v>
      </c>
      <c r="P2875" s="127" t="e">
        <v>#N/A</v>
      </c>
      <c r="Q2875" s="127" t="e">
        <v>#N/A</v>
      </c>
      <c r="R2875" s="127" t="e">
        <v>#N/A</v>
      </c>
      <c r="S2875" s="128" t="e">
        <v>#N/A</v>
      </c>
      <c r="T2875" s="128" t="e">
        <v>#N/A</v>
      </c>
      <c r="U2875" s="128" t="e">
        <v>#N/A</v>
      </c>
      <c r="V2875" s="128" t="e">
        <v>#N/A</v>
      </c>
      <c r="W2875" s="129" t="e">
        <v>#N/A</v>
      </c>
      <c r="X2875" s="130" t="e">
        <v>#N/A</v>
      </c>
      <c r="Y2875" s="130" t="e">
        <v>#N/A</v>
      </c>
    </row>
    <row r="2876" spans="1:25">
      <c r="A2876" s="6" t="s">
        <v>10649</v>
      </c>
      <c r="B2876" s="7" t="s">
        <v>1056</v>
      </c>
      <c r="C2876" s="7" t="s">
        <v>4113</v>
      </c>
      <c r="D2876" s="7" t="s">
        <v>4137</v>
      </c>
      <c r="E2876" s="7"/>
      <c r="F2876" s="7"/>
      <c r="G2876" s="16"/>
      <c r="H2876" s="21"/>
      <c r="I2876" s="4"/>
      <c r="J2876" s="5"/>
      <c r="K2876" s="7"/>
      <c r="L2876" s="6"/>
      <c r="M2876" s="125" t="e">
        <v>#N/A</v>
      </c>
      <c r="N2876" s="125" t="e">
        <v>#N/A</v>
      </c>
      <c r="O2876" s="126" t="e">
        <v>#N/A</v>
      </c>
      <c r="P2876" s="127" t="e">
        <v>#N/A</v>
      </c>
      <c r="Q2876" s="127" t="e">
        <v>#N/A</v>
      </c>
      <c r="R2876" s="127" t="e">
        <v>#N/A</v>
      </c>
      <c r="S2876" s="128" t="e">
        <v>#N/A</v>
      </c>
      <c r="T2876" s="128" t="e">
        <v>#N/A</v>
      </c>
      <c r="U2876" s="128" t="e">
        <v>#N/A</v>
      </c>
      <c r="V2876" s="128" t="e">
        <v>#N/A</v>
      </c>
      <c r="W2876" s="129" t="e">
        <v>#N/A</v>
      </c>
      <c r="X2876" s="130" t="e">
        <v>#N/A</v>
      </c>
      <c r="Y2876" s="130" t="e">
        <v>#N/A</v>
      </c>
    </row>
    <row r="2877" spans="1:25">
      <c r="A2877" s="6" t="s">
        <v>10649</v>
      </c>
      <c r="B2877" s="7" t="s">
        <v>1056</v>
      </c>
      <c r="C2877" s="7" t="s">
        <v>4113</v>
      </c>
      <c r="D2877" s="7" t="s">
        <v>4139</v>
      </c>
      <c r="E2877" s="7"/>
      <c r="F2877" s="7"/>
      <c r="G2877" s="16"/>
      <c r="H2877" s="21"/>
      <c r="I2877" s="4"/>
      <c r="J2877" s="5"/>
      <c r="K2877" s="7"/>
      <c r="L2877" s="6"/>
      <c r="M2877" s="125" t="e">
        <v>#N/A</v>
      </c>
      <c r="N2877" s="125" t="e">
        <v>#N/A</v>
      </c>
      <c r="O2877" s="126" t="e">
        <v>#N/A</v>
      </c>
      <c r="P2877" s="127" t="e">
        <v>#N/A</v>
      </c>
      <c r="Q2877" s="127" t="e">
        <v>#N/A</v>
      </c>
      <c r="R2877" s="127" t="e">
        <v>#N/A</v>
      </c>
      <c r="S2877" s="128" t="e">
        <v>#N/A</v>
      </c>
      <c r="T2877" s="128" t="e">
        <v>#N/A</v>
      </c>
      <c r="U2877" s="128" t="e">
        <v>#N/A</v>
      </c>
      <c r="V2877" s="128" t="e">
        <v>#N/A</v>
      </c>
      <c r="W2877" s="129" t="e">
        <v>#N/A</v>
      </c>
      <c r="X2877" s="130" t="e">
        <v>#N/A</v>
      </c>
      <c r="Y2877" s="130" t="e">
        <v>#N/A</v>
      </c>
    </row>
    <row r="2878" spans="1:25">
      <c r="A2878" s="6" t="s">
        <v>10649</v>
      </c>
      <c r="B2878" s="7" t="s">
        <v>1056</v>
      </c>
      <c r="C2878" s="7" t="s">
        <v>4113</v>
      </c>
      <c r="D2878" s="7" t="s">
        <v>4140</v>
      </c>
      <c r="E2878" s="7"/>
      <c r="F2878" s="7"/>
      <c r="G2878" s="16"/>
      <c r="H2878" s="21"/>
      <c r="I2878" s="4"/>
      <c r="J2878" s="5"/>
      <c r="K2878" s="7"/>
      <c r="L2878" s="6"/>
      <c r="M2878" s="125" t="e">
        <v>#N/A</v>
      </c>
      <c r="N2878" s="125" t="e">
        <v>#N/A</v>
      </c>
      <c r="O2878" s="126" t="e">
        <v>#N/A</v>
      </c>
      <c r="P2878" s="127" t="e">
        <v>#N/A</v>
      </c>
      <c r="Q2878" s="127" t="e">
        <v>#N/A</v>
      </c>
      <c r="R2878" s="127" t="e">
        <v>#N/A</v>
      </c>
      <c r="S2878" s="128" t="e">
        <v>#N/A</v>
      </c>
      <c r="T2878" s="128" t="e">
        <v>#N/A</v>
      </c>
      <c r="U2878" s="128" t="e">
        <v>#N/A</v>
      </c>
      <c r="V2878" s="128" t="e">
        <v>#N/A</v>
      </c>
      <c r="W2878" s="129" t="e">
        <v>#N/A</v>
      </c>
      <c r="X2878" s="130" t="e">
        <v>#N/A</v>
      </c>
      <c r="Y2878" s="130" t="e">
        <v>#N/A</v>
      </c>
    </row>
    <row r="2879" spans="1:25">
      <c r="A2879" s="6" t="s">
        <v>10649</v>
      </c>
      <c r="B2879" s="7" t="s">
        <v>1056</v>
      </c>
      <c r="C2879" s="7" t="s">
        <v>4113</v>
      </c>
      <c r="D2879" s="7" t="s">
        <v>4141</v>
      </c>
      <c r="E2879" s="7"/>
      <c r="F2879" s="7"/>
      <c r="G2879" s="16"/>
      <c r="H2879" s="21"/>
      <c r="I2879" s="4"/>
      <c r="J2879" s="5"/>
      <c r="K2879" s="7"/>
      <c r="L2879" s="6"/>
      <c r="M2879" s="125" t="e">
        <v>#N/A</v>
      </c>
      <c r="N2879" s="125" t="e">
        <v>#N/A</v>
      </c>
      <c r="O2879" s="126" t="e">
        <v>#N/A</v>
      </c>
      <c r="P2879" s="127" t="e">
        <v>#N/A</v>
      </c>
      <c r="Q2879" s="127" t="e">
        <v>#N/A</v>
      </c>
      <c r="R2879" s="127" t="e">
        <v>#N/A</v>
      </c>
      <c r="S2879" s="128" t="e">
        <v>#N/A</v>
      </c>
      <c r="T2879" s="128" t="e">
        <v>#N/A</v>
      </c>
      <c r="U2879" s="128" t="e">
        <v>#N/A</v>
      </c>
      <c r="V2879" s="128" t="e">
        <v>#N/A</v>
      </c>
      <c r="W2879" s="129" t="e">
        <v>#N/A</v>
      </c>
      <c r="X2879" s="130" t="e">
        <v>#N/A</v>
      </c>
      <c r="Y2879" s="130" t="e">
        <v>#N/A</v>
      </c>
    </row>
    <row r="2880" spans="1:25">
      <c r="A2880" s="6" t="s">
        <v>10649</v>
      </c>
      <c r="B2880" s="7" t="s">
        <v>1056</v>
      </c>
      <c r="C2880" s="7" t="s">
        <v>4113</v>
      </c>
      <c r="D2880" s="7" t="s">
        <v>7684</v>
      </c>
      <c r="E2880" s="7"/>
      <c r="F2880" s="7"/>
      <c r="G2880" s="16"/>
      <c r="H2880" s="21"/>
      <c r="I2880" s="4"/>
      <c r="J2880" s="5"/>
      <c r="K2880" s="7"/>
      <c r="L2880" s="6"/>
      <c r="M2880" s="125" t="e">
        <v>#N/A</v>
      </c>
      <c r="N2880" s="125" t="e">
        <v>#N/A</v>
      </c>
      <c r="O2880" s="126" t="e">
        <v>#N/A</v>
      </c>
      <c r="P2880" s="127" t="e">
        <v>#N/A</v>
      </c>
      <c r="Q2880" s="127" t="e">
        <v>#N/A</v>
      </c>
      <c r="R2880" s="127" t="e">
        <v>#N/A</v>
      </c>
      <c r="S2880" s="128" t="e">
        <v>#N/A</v>
      </c>
      <c r="T2880" s="128" t="e">
        <v>#N/A</v>
      </c>
      <c r="U2880" s="128" t="e">
        <v>#N/A</v>
      </c>
      <c r="V2880" s="128" t="e">
        <v>#N/A</v>
      </c>
      <c r="W2880" s="129" t="e">
        <v>#N/A</v>
      </c>
      <c r="X2880" s="130" t="e">
        <v>#N/A</v>
      </c>
      <c r="Y2880" s="130" t="e">
        <v>#N/A</v>
      </c>
    </row>
    <row r="2881" spans="1:25">
      <c r="A2881" s="6" t="s">
        <v>10649</v>
      </c>
      <c r="B2881" s="7" t="s">
        <v>1056</v>
      </c>
      <c r="C2881" s="7" t="s">
        <v>4113</v>
      </c>
      <c r="D2881" s="7" t="s">
        <v>4143</v>
      </c>
      <c r="E2881" s="7"/>
      <c r="F2881" s="7"/>
      <c r="G2881" s="16"/>
      <c r="H2881" s="21"/>
      <c r="I2881" s="4"/>
      <c r="J2881" s="5"/>
      <c r="K2881" s="7"/>
      <c r="L2881" s="6"/>
      <c r="M2881" s="125" t="e">
        <v>#N/A</v>
      </c>
      <c r="N2881" s="125" t="e">
        <v>#N/A</v>
      </c>
      <c r="O2881" s="126" t="e">
        <v>#N/A</v>
      </c>
      <c r="P2881" s="127" t="e">
        <v>#N/A</v>
      </c>
      <c r="Q2881" s="127" t="e">
        <v>#N/A</v>
      </c>
      <c r="R2881" s="127" t="e">
        <v>#N/A</v>
      </c>
      <c r="S2881" s="128" t="e">
        <v>#N/A</v>
      </c>
      <c r="T2881" s="128" t="e">
        <v>#N/A</v>
      </c>
      <c r="U2881" s="128" t="e">
        <v>#N/A</v>
      </c>
      <c r="V2881" s="128" t="e">
        <v>#N/A</v>
      </c>
      <c r="W2881" s="129" t="e">
        <v>#N/A</v>
      </c>
      <c r="X2881" s="130" t="e">
        <v>#N/A</v>
      </c>
      <c r="Y2881" s="130" t="e">
        <v>#N/A</v>
      </c>
    </row>
    <row r="2882" spans="1:25">
      <c r="A2882" s="6" t="s">
        <v>10649</v>
      </c>
      <c r="B2882" s="7" t="s">
        <v>1056</v>
      </c>
      <c r="C2882" s="7" t="s">
        <v>4113</v>
      </c>
      <c r="D2882" s="7" t="s">
        <v>7685</v>
      </c>
      <c r="E2882" s="7"/>
      <c r="F2882" s="7"/>
      <c r="G2882" s="16"/>
      <c r="H2882" s="21"/>
      <c r="I2882" s="4"/>
      <c r="J2882" s="5"/>
      <c r="K2882" s="7"/>
      <c r="L2882" s="6"/>
      <c r="M2882" s="125" t="e">
        <v>#N/A</v>
      </c>
      <c r="N2882" s="125" t="e">
        <v>#N/A</v>
      </c>
      <c r="O2882" s="126" t="e">
        <v>#N/A</v>
      </c>
      <c r="P2882" s="127" t="e">
        <v>#N/A</v>
      </c>
      <c r="Q2882" s="127" t="e">
        <v>#N/A</v>
      </c>
      <c r="R2882" s="127" t="e">
        <v>#N/A</v>
      </c>
      <c r="S2882" s="128" t="e">
        <v>#N/A</v>
      </c>
      <c r="T2882" s="128" t="e">
        <v>#N/A</v>
      </c>
      <c r="U2882" s="128" t="e">
        <v>#N/A</v>
      </c>
      <c r="V2882" s="128" t="e">
        <v>#N/A</v>
      </c>
      <c r="W2882" s="129" t="e">
        <v>#N/A</v>
      </c>
      <c r="X2882" s="130" t="e">
        <v>#N/A</v>
      </c>
      <c r="Y2882" s="130" t="e">
        <v>#N/A</v>
      </c>
    </row>
    <row r="2883" spans="1:25">
      <c r="A2883" s="6" t="s">
        <v>10649</v>
      </c>
      <c r="B2883" s="7" t="s">
        <v>1056</v>
      </c>
      <c r="C2883" s="7" t="s">
        <v>4113</v>
      </c>
      <c r="D2883" s="7" t="s">
        <v>4144</v>
      </c>
      <c r="E2883" s="7"/>
      <c r="F2883" s="7"/>
      <c r="G2883" s="16"/>
      <c r="H2883" s="21"/>
      <c r="I2883" s="4"/>
      <c r="J2883" s="5"/>
      <c r="K2883" s="7"/>
      <c r="L2883" s="6"/>
      <c r="M2883" s="125" t="e">
        <v>#N/A</v>
      </c>
      <c r="N2883" s="125" t="e">
        <v>#N/A</v>
      </c>
      <c r="O2883" s="126" t="e">
        <v>#N/A</v>
      </c>
      <c r="P2883" s="127" t="e">
        <v>#N/A</v>
      </c>
      <c r="Q2883" s="127" t="e">
        <v>#N/A</v>
      </c>
      <c r="R2883" s="127" t="e">
        <v>#N/A</v>
      </c>
      <c r="S2883" s="128" t="e">
        <v>#N/A</v>
      </c>
      <c r="T2883" s="128" t="e">
        <v>#N/A</v>
      </c>
      <c r="U2883" s="128" t="e">
        <v>#N/A</v>
      </c>
      <c r="V2883" s="128" t="e">
        <v>#N/A</v>
      </c>
      <c r="W2883" s="129" t="e">
        <v>#N/A</v>
      </c>
      <c r="X2883" s="130" t="e">
        <v>#N/A</v>
      </c>
      <c r="Y2883" s="130" t="e">
        <v>#N/A</v>
      </c>
    </row>
    <row r="2884" spans="1:25">
      <c r="A2884" s="6" t="s">
        <v>10649</v>
      </c>
      <c r="B2884" s="7" t="s">
        <v>1056</v>
      </c>
      <c r="C2884" s="7" t="s">
        <v>4113</v>
      </c>
      <c r="D2884" s="7" t="s">
        <v>7686</v>
      </c>
      <c r="E2884" s="7"/>
      <c r="F2884" s="7"/>
      <c r="G2884" s="16"/>
      <c r="H2884" s="21"/>
      <c r="I2884" s="4"/>
      <c r="J2884" s="5"/>
      <c r="K2884" s="7"/>
      <c r="L2884" s="6"/>
      <c r="M2884" s="125" t="e">
        <v>#N/A</v>
      </c>
      <c r="N2884" s="125" t="e">
        <v>#N/A</v>
      </c>
      <c r="O2884" s="126" t="e">
        <v>#N/A</v>
      </c>
      <c r="P2884" s="127" t="e">
        <v>#N/A</v>
      </c>
      <c r="Q2884" s="127" t="e">
        <v>#N/A</v>
      </c>
      <c r="R2884" s="127" t="e">
        <v>#N/A</v>
      </c>
      <c r="S2884" s="128" t="e">
        <v>#N/A</v>
      </c>
      <c r="T2884" s="128" t="e">
        <v>#N/A</v>
      </c>
      <c r="U2884" s="128" t="e">
        <v>#N/A</v>
      </c>
      <c r="V2884" s="128" t="e">
        <v>#N/A</v>
      </c>
      <c r="W2884" s="129" t="e">
        <v>#N/A</v>
      </c>
      <c r="X2884" s="130" t="e">
        <v>#N/A</v>
      </c>
      <c r="Y2884" s="130" t="e">
        <v>#N/A</v>
      </c>
    </row>
    <row r="2885" spans="1:25">
      <c r="A2885" s="6" t="s">
        <v>10649</v>
      </c>
      <c r="B2885" s="7" t="s">
        <v>1056</v>
      </c>
      <c r="C2885" s="7" t="s">
        <v>4113</v>
      </c>
      <c r="D2885" s="7" t="s">
        <v>4145</v>
      </c>
      <c r="E2885" s="7"/>
      <c r="F2885" s="7"/>
      <c r="G2885" s="16"/>
      <c r="H2885" s="21"/>
      <c r="I2885" s="4"/>
      <c r="J2885" s="5"/>
      <c r="K2885" s="7"/>
      <c r="L2885" s="6"/>
      <c r="M2885" s="125" t="e">
        <v>#N/A</v>
      </c>
      <c r="N2885" s="125" t="e">
        <v>#N/A</v>
      </c>
      <c r="O2885" s="126" t="e">
        <v>#N/A</v>
      </c>
      <c r="P2885" s="127" t="e">
        <v>#N/A</v>
      </c>
      <c r="Q2885" s="127" t="e">
        <v>#N/A</v>
      </c>
      <c r="R2885" s="127" t="e">
        <v>#N/A</v>
      </c>
      <c r="S2885" s="128" t="e">
        <v>#N/A</v>
      </c>
      <c r="T2885" s="128" t="e">
        <v>#N/A</v>
      </c>
      <c r="U2885" s="128" t="e">
        <v>#N/A</v>
      </c>
      <c r="V2885" s="128" t="e">
        <v>#N/A</v>
      </c>
      <c r="W2885" s="129" t="e">
        <v>#N/A</v>
      </c>
      <c r="X2885" s="130" t="e">
        <v>#N/A</v>
      </c>
      <c r="Y2885" s="130" t="e">
        <v>#N/A</v>
      </c>
    </row>
    <row r="2886" spans="1:25">
      <c r="A2886" s="6" t="s">
        <v>10649</v>
      </c>
      <c r="B2886" s="7" t="s">
        <v>1056</v>
      </c>
      <c r="C2886" s="7" t="s">
        <v>4113</v>
      </c>
      <c r="D2886" s="7" t="s">
        <v>7687</v>
      </c>
      <c r="E2886" s="7"/>
      <c r="F2886" s="7"/>
      <c r="G2886" s="16"/>
      <c r="H2886" s="21"/>
      <c r="I2886" s="4"/>
      <c r="J2886" s="5"/>
      <c r="K2886" s="7"/>
      <c r="L2886" s="6"/>
      <c r="M2886" s="125" t="e">
        <v>#N/A</v>
      </c>
      <c r="N2886" s="125" t="e">
        <v>#N/A</v>
      </c>
      <c r="O2886" s="126" t="e">
        <v>#N/A</v>
      </c>
      <c r="P2886" s="127" t="e">
        <v>#N/A</v>
      </c>
      <c r="Q2886" s="127" t="e">
        <v>#N/A</v>
      </c>
      <c r="R2886" s="127" t="e">
        <v>#N/A</v>
      </c>
      <c r="S2886" s="128" t="e">
        <v>#N/A</v>
      </c>
      <c r="T2886" s="128" t="e">
        <v>#N/A</v>
      </c>
      <c r="U2886" s="128" t="e">
        <v>#N/A</v>
      </c>
      <c r="V2886" s="128" t="e">
        <v>#N/A</v>
      </c>
      <c r="W2886" s="129" t="e">
        <v>#N/A</v>
      </c>
      <c r="X2886" s="130" t="e">
        <v>#N/A</v>
      </c>
      <c r="Y2886" s="130" t="e">
        <v>#N/A</v>
      </c>
    </row>
    <row r="2887" spans="1:25">
      <c r="A2887" s="6" t="s">
        <v>10649</v>
      </c>
      <c r="B2887" s="7" t="s">
        <v>1056</v>
      </c>
      <c r="C2887" s="7" t="s">
        <v>4113</v>
      </c>
      <c r="D2887" s="7" t="s">
        <v>4146</v>
      </c>
      <c r="E2887" s="7"/>
      <c r="F2887" s="7"/>
      <c r="G2887" s="16"/>
      <c r="H2887" s="21"/>
      <c r="I2887" s="4"/>
      <c r="J2887" s="5"/>
      <c r="K2887" s="7"/>
      <c r="L2887" s="6"/>
      <c r="M2887" s="125" t="e">
        <v>#N/A</v>
      </c>
      <c r="N2887" s="125" t="e">
        <v>#N/A</v>
      </c>
      <c r="O2887" s="126" t="e">
        <v>#N/A</v>
      </c>
      <c r="P2887" s="127" t="e">
        <v>#N/A</v>
      </c>
      <c r="Q2887" s="127" t="e">
        <v>#N/A</v>
      </c>
      <c r="R2887" s="127" t="e">
        <v>#N/A</v>
      </c>
      <c r="S2887" s="128" t="e">
        <v>#N/A</v>
      </c>
      <c r="T2887" s="128" t="e">
        <v>#N/A</v>
      </c>
      <c r="U2887" s="128" t="e">
        <v>#N/A</v>
      </c>
      <c r="V2887" s="128" t="e">
        <v>#N/A</v>
      </c>
      <c r="W2887" s="129" t="e">
        <v>#N/A</v>
      </c>
      <c r="X2887" s="130" t="e">
        <v>#N/A</v>
      </c>
      <c r="Y2887" s="130" t="e">
        <v>#N/A</v>
      </c>
    </row>
    <row r="2888" spans="1:25">
      <c r="A2888" s="6" t="s">
        <v>10649</v>
      </c>
      <c r="B2888" s="7" t="s">
        <v>1056</v>
      </c>
      <c r="C2888" s="7" t="s">
        <v>4113</v>
      </c>
      <c r="D2888" s="7" t="s">
        <v>4147</v>
      </c>
      <c r="E2888" s="7"/>
      <c r="F2888" s="7"/>
      <c r="G2888" s="16"/>
      <c r="H2888" s="21"/>
      <c r="I2888" s="4"/>
      <c r="J2888" s="5"/>
      <c r="K2888" s="7"/>
      <c r="L2888" s="6"/>
      <c r="M2888" s="125" t="e">
        <v>#N/A</v>
      </c>
      <c r="N2888" s="125" t="e">
        <v>#N/A</v>
      </c>
      <c r="O2888" s="126" t="e">
        <v>#N/A</v>
      </c>
      <c r="P2888" s="127" t="e">
        <v>#N/A</v>
      </c>
      <c r="Q2888" s="127" t="e">
        <v>#N/A</v>
      </c>
      <c r="R2888" s="127" t="e">
        <v>#N/A</v>
      </c>
      <c r="S2888" s="128" t="e">
        <v>#N/A</v>
      </c>
      <c r="T2888" s="128" t="e">
        <v>#N/A</v>
      </c>
      <c r="U2888" s="128" t="e">
        <v>#N/A</v>
      </c>
      <c r="V2888" s="128" t="e">
        <v>#N/A</v>
      </c>
      <c r="W2888" s="129" t="e">
        <v>#N/A</v>
      </c>
      <c r="X2888" s="130" t="e">
        <v>#N/A</v>
      </c>
      <c r="Y2888" s="130" t="e">
        <v>#N/A</v>
      </c>
    </row>
    <row r="2889" spans="1:25">
      <c r="A2889" s="6" t="s">
        <v>10649</v>
      </c>
      <c r="B2889" s="7" t="s">
        <v>1056</v>
      </c>
      <c r="C2889" s="7" t="s">
        <v>2563</v>
      </c>
      <c r="D2889" s="7" t="s">
        <v>4148</v>
      </c>
      <c r="E2889" s="7"/>
      <c r="F2889" s="7"/>
      <c r="G2889" s="16"/>
      <c r="H2889" s="21"/>
      <c r="I2889" s="4"/>
      <c r="J2889" s="5"/>
      <c r="K2889" s="7"/>
      <c r="L2889" s="6"/>
      <c r="M2889" s="125" t="e">
        <v>#N/A</v>
      </c>
      <c r="N2889" s="125" t="e">
        <v>#N/A</v>
      </c>
      <c r="O2889" s="126" t="e">
        <v>#N/A</v>
      </c>
      <c r="P2889" s="127" t="e">
        <v>#N/A</v>
      </c>
      <c r="Q2889" s="127" t="e">
        <v>#N/A</v>
      </c>
      <c r="R2889" s="127" t="e">
        <v>#N/A</v>
      </c>
      <c r="S2889" s="128" t="e">
        <v>#N/A</v>
      </c>
      <c r="T2889" s="128" t="e">
        <v>#N/A</v>
      </c>
      <c r="U2889" s="128" t="e">
        <v>#N/A</v>
      </c>
      <c r="V2889" s="128" t="e">
        <v>#N/A</v>
      </c>
      <c r="W2889" s="129" t="e">
        <v>#N/A</v>
      </c>
      <c r="X2889" s="130" t="e">
        <v>#N/A</v>
      </c>
      <c r="Y2889" s="130" t="e">
        <v>#N/A</v>
      </c>
    </row>
    <row r="2890" spans="1:25">
      <c r="A2890" s="6" t="s">
        <v>10649</v>
      </c>
      <c r="B2890" s="7" t="s">
        <v>1056</v>
      </c>
      <c r="C2890" s="7" t="s">
        <v>2563</v>
      </c>
      <c r="D2890" s="7" t="s">
        <v>4149</v>
      </c>
      <c r="E2890" s="7"/>
      <c r="F2890" s="7"/>
      <c r="G2890" s="16"/>
      <c r="H2890" s="21"/>
      <c r="I2890" s="4"/>
      <c r="J2890" s="5"/>
      <c r="K2890" s="7"/>
      <c r="L2890" s="6"/>
      <c r="M2890" s="125" t="e">
        <v>#N/A</v>
      </c>
      <c r="N2890" s="125" t="e">
        <v>#N/A</v>
      </c>
      <c r="O2890" s="126" t="e">
        <v>#N/A</v>
      </c>
      <c r="P2890" s="127" t="e">
        <v>#N/A</v>
      </c>
      <c r="Q2890" s="127" t="e">
        <v>#N/A</v>
      </c>
      <c r="R2890" s="127" t="e">
        <v>#N/A</v>
      </c>
      <c r="S2890" s="128" t="e">
        <v>#N/A</v>
      </c>
      <c r="T2890" s="128" t="e">
        <v>#N/A</v>
      </c>
      <c r="U2890" s="128" t="e">
        <v>#N/A</v>
      </c>
      <c r="V2890" s="128" t="e">
        <v>#N/A</v>
      </c>
      <c r="W2890" s="129" t="e">
        <v>#N/A</v>
      </c>
      <c r="X2890" s="130" t="e">
        <v>#N/A</v>
      </c>
      <c r="Y2890" s="130" t="e">
        <v>#N/A</v>
      </c>
    </row>
    <row r="2891" spans="1:25">
      <c r="A2891" s="6" t="s">
        <v>10649</v>
      </c>
      <c r="B2891" s="7" t="s">
        <v>1056</v>
      </c>
      <c r="C2891" s="7" t="s">
        <v>2563</v>
      </c>
      <c r="D2891" s="7" t="s">
        <v>4150</v>
      </c>
      <c r="E2891" s="7"/>
      <c r="F2891" s="7"/>
      <c r="G2891" s="16"/>
      <c r="H2891" s="21"/>
      <c r="I2891" s="4"/>
      <c r="J2891" s="5"/>
      <c r="K2891" s="7"/>
      <c r="L2891" s="6"/>
      <c r="M2891" s="125" t="e">
        <v>#N/A</v>
      </c>
      <c r="N2891" s="125" t="e">
        <v>#N/A</v>
      </c>
      <c r="O2891" s="126" t="e">
        <v>#N/A</v>
      </c>
      <c r="P2891" s="127" t="e">
        <v>#N/A</v>
      </c>
      <c r="Q2891" s="127" t="e">
        <v>#N/A</v>
      </c>
      <c r="R2891" s="127" t="e">
        <v>#N/A</v>
      </c>
      <c r="S2891" s="128" t="e">
        <v>#N/A</v>
      </c>
      <c r="T2891" s="128" t="e">
        <v>#N/A</v>
      </c>
      <c r="U2891" s="128" t="e">
        <v>#N/A</v>
      </c>
      <c r="V2891" s="128" t="e">
        <v>#N/A</v>
      </c>
      <c r="W2891" s="129" t="e">
        <v>#N/A</v>
      </c>
      <c r="X2891" s="130" t="e">
        <v>#N/A</v>
      </c>
      <c r="Y2891" s="130" t="e">
        <v>#N/A</v>
      </c>
    </row>
    <row r="2892" spans="1:25">
      <c r="A2892" s="6" t="s">
        <v>10649</v>
      </c>
      <c r="B2892" s="7" t="s">
        <v>1056</v>
      </c>
      <c r="C2892" s="7" t="s">
        <v>2563</v>
      </c>
      <c r="D2892" s="7" t="s">
        <v>7695</v>
      </c>
      <c r="E2892" s="7"/>
      <c r="F2892" s="7"/>
      <c r="G2892" s="16"/>
      <c r="H2892" s="21"/>
      <c r="I2892" s="4"/>
      <c r="J2892" s="5"/>
      <c r="K2892" s="7"/>
      <c r="L2892" s="6"/>
      <c r="M2892" s="125" t="e">
        <v>#N/A</v>
      </c>
      <c r="N2892" s="125" t="e">
        <v>#N/A</v>
      </c>
      <c r="O2892" s="126" t="e">
        <v>#N/A</v>
      </c>
      <c r="P2892" s="127" t="e">
        <v>#N/A</v>
      </c>
      <c r="Q2892" s="127" t="e">
        <v>#N/A</v>
      </c>
      <c r="R2892" s="127" t="e">
        <v>#N/A</v>
      </c>
      <c r="S2892" s="128" t="e">
        <v>#N/A</v>
      </c>
      <c r="T2892" s="128" t="e">
        <v>#N/A</v>
      </c>
      <c r="U2892" s="128" t="e">
        <v>#N/A</v>
      </c>
      <c r="V2892" s="128" t="e">
        <v>#N/A</v>
      </c>
      <c r="W2892" s="129" t="e">
        <v>#N/A</v>
      </c>
      <c r="X2892" s="130" t="e">
        <v>#N/A</v>
      </c>
      <c r="Y2892" s="130" t="e">
        <v>#N/A</v>
      </c>
    </row>
    <row r="2893" spans="1:25">
      <c r="A2893" s="6" t="s">
        <v>10649</v>
      </c>
      <c r="B2893" s="7" t="s">
        <v>1056</v>
      </c>
      <c r="C2893" s="7" t="s">
        <v>2563</v>
      </c>
      <c r="D2893" s="7" t="s">
        <v>4156</v>
      </c>
      <c r="E2893" s="7"/>
      <c r="F2893" s="7"/>
      <c r="G2893" s="16"/>
      <c r="H2893" s="21"/>
      <c r="I2893" s="4"/>
      <c r="J2893" s="5"/>
      <c r="K2893" s="7"/>
      <c r="L2893" s="6"/>
      <c r="M2893" s="125" t="e">
        <v>#N/A</v>
      </c>
      <c r="N2893" s="125" t="e">
        <v>#N/A</v>
      </c>
      <c r="O2893" s="126" t="e">
        <v>#N/A</v>
      </c>
      <c r="P2893" s="127" t="e">
        <v>#N/A</v>
      </c>
      <c r="Q2893" s="127" t="e">
        <v>#N/A</v>
      </c>
      <c r="R2893" s="127" t="e">
        <v>#N/A</v>
      </c>
      <c r="S2893" s="128" t="e">
        <v>#N/A</v>
      </c>
      <c r="T2893" s="128" t="e">
        <v>#N/A</v>
      </c>
      <c r="U2893" s="128" t="e">
        <v>#N/A</v>
      </c>
      <c r="V2893" s="128" t="e">
        <v>#N/A</v>
      </c>
      <c r="W2893" s="129" t="e">
        <v>#N/A</v>
      </c>
      <c r="X2893" s="130" t="e">
        <v>#N/A</v>
      </c>
      <c r="Y2893" s="130" t="e">
        <v>#N/A</v>
      </c>
    </row>
    <row r="2894" spans="1:25">
      <c r="A2894" s="6" t="s">
        <v>10649</v>
      </c>
      <c r="B2894" s="7" t="s">
        <v>1056</v>
      </c>
      <c r="C2894" s="7" t="s">
        <v>2563</v>
      </c>
      <c r="D2894" s="7" t="s">
        <v>4158</v>
      </c>
      <c r="E2894" s="7"/>
      <c r="F2894" s="7"/>
      <c r="G2894" s="16"/>
      <c r="H2894" s="21"/>
      <c r="I2894" s="4"/>
      <c r="J2894" s="5"/>
      <c r="K2894" s="7"/>
      <c r="L2894" s="6"/>
      <c r="M2894" s="125" t="e">
        <v>#N/A</v>
      </c>
      <c r="N2894" s="125" t="e">
        <v>#N/A</v>
      </c>
      <c r="O2894" s="126" t="e">
        <v>#N/A</v>
      </c>
      <c r="P2894" s="127" t="e">
        <v>#N/A</v>
      </c>
      <c r="Q2894" s="127" t="e">
        <v>#N/A</v>
      </c>
      <c r="R2894" s="127" t="e">
        <v>#N/A</v>
      </c>
      <c r="S2894" s="128" t="e">
        <v>#N/A</v>
      </c>
      <c r="T2894" s="128" t="e">
        <v>#N/A</v>
      </c>
      <c r="U2894" s="128" t="e">
        <v>#N/A</v>
      </c>
      <c r="V2894" s="128" t="e">
        <v>#N/A</v>
      </c>
      <c r="W2894" s="129" t="e">
        <v>#N/A</v>
      </c>
      <c r="X2894" s="130" t="e">
        <v>#N/A</v>
      </c>
      <c r="Y2894" s="130" t="e">
        <v>#N/A</v>
      </c>
    </row>
    <row r="2895" spans="1:25">
      <c r="A2895" s="6" t="s">
        <v>10649</v>
      </c>
      <c r="B2895" s="7" t="s">
        <v>1056</v>
      </c>
      <c r="C2895" s="7" t="s">
        <v>2563</v>
      </c>
      <c r="D2895" s="7" t="s">
        <v>4160</v>
      </c>
      <c r="E2895" s="7"/>
      <c r="F2895" s="7"/>
      <c r="G2895" s="16"/>
      <c r="H2895" s="21"/>
      <c r="I2895" s="4"/>
      <c r="J2895" s="5"/>
      <c r="K2895" s="7"/>
      <c r="L2895" s="6"/>
      <c r="M2895" s="125" t="e">
        <v>#N/A</v>
      </c>
      <c r="N2895" s="125" t="e">
        <v>#N/A</v>
      </c>
      <c r="O2895" s="126" t="e">
        <v>#N/A</v>
      </c>
      <c r="P2895" s="127" t="e">
        <v>#N/A</v>
      </c>
      <c r="Q2895" s="127" t="e">
        <v>#N/A</v>
      </c>
      <c r="R2895" s="127" t="e">
        <v>#N/A</v>
      </c>
      <c r="S2895" s="128" t="e">
        <v>#N/A</v>
      </c>
      <c r="T2895" s="128" t="e">
        <v>#N/A</v>
      </c>
      <c r="U2895" s="128" t="e">
        <v>#N/A</v>
      </c>
      <c r="V2895" s="128" t="e">
        <v>#N/A</v>
      </c>
      <c r="W2895" s="129" t="e">
        <v>#N/A</v>
      </c>
      <c r="X2895" s="130" t="e">
        <v>#N/A</v>
      </c>
      <c r="Y2895" s="130" t="e">
        <v>#N/A</v>
      </c>
    </row>
    <row r="2896" spans="1:25">
      <c r="A2896" s="6" t="s">
        <v>10649</v>
      </c>
      <c r="B2896" s="7" t="s">
        <v>1056</v>
      </c>
      <c r="C2896" s="7" t="s">
        <v>2563</v>
      </c>
      <c r="D2896" s="7" t="s">
        <v>4162</v>
      </c>
      <c r="E2896" s="7"/>
      <c r="F2896" s="7"/>
      <c r="G2896" s="16"/>
      <c r="H2896" s="21"/>
      <c r="I2896" s="4"/>
      <c r="J2896" s="5"/>
      <c r="K2896" s="7"/>
      <c r="L2896" s="6"/>
      <c r="M2896" s="125" t="e">
        <v>#N/A</v>
      </c>
      <c r="N2896" s="125" t="e">
        <v>#N/A</v>
      </c>
      <c r="O2896" s="126" t="e">
        <v>#N/A</v>
      </c>
      <c r="P2896" s="127" t="e">
        <v>#N/A</v>
      </c>
      <c r="Q2896" s="127" t="e">
        <v>#N/A</v>
      </c>
      <c r="R2896" s="127" t="e">
        <v>#N/A</v>
      </c>
      <c r="S2896" s="128" t="e">
        <v>#N/A</v>
      </c>
      <c r="T2896" s="128" t="e">
        <v>#N/A</v>
      </c>
      <c r="U2896" s="128" t="e">
        <v>#N/A</v>
      </c>
      <c r="V2896" s="128" t="e">
        <v>#N/A</v>
      </c>
      <c r="W2896" s="129" t="e">
        <v>#N/A</v>
      </c>
      <c r="X2896" s="130" t="e">
        <v>#N/A</v>
      </c>
      <c r="Y2896" s="130" t="e">
        <v>#N/A</v>
      </c>
    </row>
    <row r="2897" spans="1:25">
      <c r="A2897" s="6" t="s">
        <v>10649</v>
      </c>
      <c r="B2897" s="7" t="s">
        <v>1056</v>
      </c>
      <c r="C2897" s="7" t="s">
        <v>2563</v>
      </c>
      <c r="D2897" s="7" t="s">
        <v>4164</v>
      </c>
      <c r="E2897" s="7"/>
      <c r="F2897" s="7"/>
      <c r="G2897" s="16"/>
      <c r="H2897" s="21"/>
      <c r="I2897" s="4"/>
      <c r="J2897" s="5"/>
      <c r="K2897" s="7"/>
      <c r="L2897" s="6"/>
      <c r="M2897" s="125" t="e">
        <v>#N/A</v>
      </c>
      <c r="N2897" s="125" t="e">
        <v>#N/A</v>
      </c>
      <c r="O2897" s="126" t="e">
        <v>#N/A</v>
      </c>
      <c r="P2897" s="127" t="e">
        <v>#N/A</v>
      </c>
      <c r="Q2897" s="127" t="e">
        <v>#N/A</v>
      </c>
      <c r="R2897" s="127" t="e">
        <v>#N/A</v>
      </c>
      <c r="S2897" s="128" t="e">
        <v>#N/A</v>
      </c>
      <c r="T2897" s="128" t="e">
        <v>#N/A</v>
      </c>
      <c r="U2897" s="128" t="e">
        <v>#N/A</v>
      </c>
      <c r="V2897" s="128" t="e">
        <v>#N/A</v>
      </c>
      <c r="W2897" s="129" t="e">
        <v>#N/A</v>
      </c>
      <c r="X2897" s="130" t="e">
        <v>#N/A</v>
      </c>
      <c r="Y2897" s="130" t="e">
        <v>#N/A</v>
      </c>
    </row>
    <row r="2898" spans="1:25">
      <c r="A2898" s="6" t="s">
        <v>10649</v>
      </c>
      <c r="B2898" s="7" t="s">
        <v>1056</v>
      </c>
      <c r="C2898" s="7" t="s">
        <v>2563</v>
      </c>
      <c r="D2898" s="7" t="s">
        <v>4166</v>
      </c>
      <c r="E2898" s="7"/>
      <c r="F2898" s="7"/>
      <c r="G2898" s="16"/>
      <c r="H2898" s="21"/>
      <c r="I2898" s="4"/>
      <c r="J2898" s="5"/>
      <c r="K2898" s="7"/>
      <c r="L2898" s="6"/>
      <c r="M2898" s="125" t="e">
        <v>#N/A</v>
      </c>
      <c r="N2898" s="125" t="e">
        <v>#N/A</v>
      </c>
      <c r="O2898" s="126" t="e">
        <v>#N/A</v>
      </c>
      <c r="P2898" s="127" t="e">
        <v>#N/A</v>
      </c>
      <c r="Q2898" s="127" t="e">
        <v>#N/A</v>
      </c>
      <c r="R2898" s="127" t="e">
        <v>#N/A</v>
      </c>
      <c r="S2898" s="128" t="e">
        <v>#N/A</v>
      </c>
      <c r="T2898" s="128" t="e">
        <v>#N/A</v>
      </c>
      <c r="U2898" s="128" t="e">
        <v>#N/A</v>
      </c>
      <c r="V2898" s="128" t="e">
        <v>#N/A</v>
      </c>
      <c r="W2898" s="129" t="e">
        <v>#N/A</v>
      </c>
      <c r="X2898" s="130" t="e">
        <v>#N/A</v>
      </c>
      <c r="Y2898" s="130" t="e">
        <v>#N/A</v>
      </c>
    </row>
    <row r="2899" spans="1:25">
      <c r="A2899" s="6" t="s">
        <v>10649</v>
      </c>
      <c r="B2899" s="7" t="s">
        <v>1056</v>
      </c>
      <c r="C2899" s="7" t="s">
        <v>2563</v>
      </c>
      <c r="D2899" s="7" t="s">
        <v>4168</v>
      </c>
      <c r="E2899" s="7"/>
      <c r="F2899" s="7"/>
      <c r="G2899" s="16"/>
      <c r="H2899" s="21"/>
      <c r="I2899" s="4"/>
      <c r="J2899" s="5"/>
      <c r="K2899" s="7"/>
      <c r="L2899" s="6"/>
      <c r="M2899" s="125" t="e">
        <v>#N/A</v>
      </c>
      <c r="N2899" s="125" t="e">
        <v>#N/A</v>
      </c>
      <c r="O2899" s="126" t="e">
        <v>#N/A</v>
      </c>
      <c r="P2899" s="127" t="e">
        <v>#N/A</v>
      </c>
      <c r="Q2899" s="127" t="e">
        <v>#N/A</v>
      </c>
      <c r="R2899" s="127" t="e">
        <v>#N/A</v>
      </c>
      <c r="S2899" s="128" t="e">
        <v>#N/A</v>
      </c>
      <c r="T2899" s="128" t="e">
        <v>#N/A</v>
      </c>
      <c r="U2899" s="128" t="e">
        <v>#N/A</v>
      </c>
      <c r="V2899" s="128" t="e">
        <v>#N/A</v>
      </c>
      <c r="W2899" s="129" t="e">
        <v>#N/A</v>
      </c>
      <c r="X2899" s="130" t="e">
        <v>#N/A</v>
      </c>
      <c r="Y2899" s="130" t="e">
        <v>#N/A</v>
      </c>
    </row>
    <row r="2900" spans="1:25">
      <c r="A2900" s="6" t="s">
        <v>10649</v>
      </c>
      <c r="B2900" s="7" t="s">
        <v>1056</v>
      </c>
      <c r="C2900" s="7" t="s">
        <v>2563</v>
      </c>
      <c r="D2900" s="7" t="s">
        <v>4170</v>
      </c>
      <c r="E2900" s="7"/>
      <c r="F2900" s="7"/>
      <c r="G2900" s="16"/>
      <c r="H2900" s="21"/>
      <c r="I2900" s="4"/>
      <c r="J2900" s="5"/>
      <c r="K2900" s="7"/>
      <c r="L2900" s="6"/>
      <c r="M2900" s="125" t="e">
        <v>#N/A</v>
      </c>
      <c r="N2900" s="125" t="e">
        <v>#N/A</v>
      </c>
      <c r="O2900" s="126" t="e">
        <v>#N/A</v>
      </c>
      <c r="P2900" s="127" t="e">
        <v>#N/A</v>
      </c>
      <c r="Q2900" s="127" t="e">
        <v>#N/A</v>
      </c>
      <c r="R2900" s="127" t="e">
        <v>#N/A</v>
      </c>
      <c r="S2900" s="128" t="e">
        <v>#N/A</v>
      </c>
      <c r="T2900" s="128" t="e">
        <v>#N/A</v>
      </c>
      <c r="U2900" s="128" t="e">
        <v>#N/A</v>
      </c>
      <c r="V2900" s="128" t="e">
        <v>#N/A</v>
      </c>
      <c r="W2900" s="129" t="e">
        <v>#N/A</v>
      </c>
      <c r="X2900" s="130" t="e">
        <v>#N/A</v>
      </c>
      <c r="Y2900" s="130" t="e">
        <v>#N/A</v>
      </c>
    </row>
    <row r="2901" spans="1:25">
      <c r="A2901" s="6" t="s">
        <v>10649</v>
      </c>
      <c r="B2901" s="7" t="s">
        <v>1056</v>
      </c>
      <c r="C2901" s="7" t="s">
        <v>2563</v>
      </c>
      <c r="D2901" s="7" t="s">
        <v>4173</v>
      </c>
      <c r="E2901" s="7"/>
      <c r="F2901" s="7"/>
      <c r="G2901" s="16"/>
      <c r="H2901" s="21"/>
      <c r="I2901" s="4"/>
      <c r="J2901" s="5"/>
      <c r="K2901" s="7"/>
      <c r="L2901" s="6"/>
      <c r="M2901" s="125" t="e">
        <v>#N/A</v>
      </c>
      <c r="N2901" s="125" t="e">
        <v>#N/A</v>
      </c>
      <c r="O2901" s="126" t="e">
        <v>#N/A</v>
      </c>
      <c r="P2901" s="127" t="e">
        <v>#N/A</v>
      </c>
      <c r="Q2901" s="127" t="e">
        <v>#N/A</v>
      </c>
      <c r="R2901" s="127" t="e">
        <v>#N/A</v>
      </c>
      <c r="S2901" s="128" t="e">
        <v>#N/A</v>
      </c>
      <c r="T2901" s="128" t="e">
        <v>#N/A</v>
      </c>
      <c r="U2901" s="128" t="e">
        <v>#N/A</v>
      </c>
      <c r="V2901" s="128" t="e">
        <v>#N/A</v>
      </c>
      <c r="W2901" s="129" t="e">
        <v>#N/A</v>
      </c>
      <c r="X2901" s="130" t="e">
        <v>#N/A</v>
      </c>
      <c r="Y2901" s="130" t="e">
        <v>#N/A</v>
      </c>
    </row>
    <row r="2902" spans="1:25">
      <c r="A2902" s="6" t="s">
        <v>10649</v>
      </c>
      <c r="B2902" s="7" t="s">
        <v>1056</v>
      </c>
      <c r="C2902" s="7" t="s">
        <v>2563</v>
      </c>
      <c r="D2902" s="7" t="s">
        <v>4176</v>
      </c>
      <c r="E2902" s="7"/>
      <c r="F2902" s="7"/>
      <c r="G2902" s="16"/>
      <c r="H2902" s="21"/>
      <c r="I2902" s="4"/>
      <c r="J2902" s="5"/>
      <c r="K2902" s="7"/>
      <c r="L2902" s="6"/>
      <c r="M2902" s="125" t="e">
        <v>#N/A</v>
      </c>
      <c r="N2902" s="125" t="e">
        <v>#N/A</v>
      </c>
      <c r="O2902" s="126" t="e">
        <v>#N/A</v>
      </c>
      <c r="P2902" s="127" t="e">
        <v>#N/A</v>
      </c>
      <c r="Q2902" s="127" t="e">
        <v>#N/A</v>
      </c>
      <c r="R2902" s="127" t="e">
        <v>#N/A</v>
      </c>
      <c r="S2902" s="128" t="e">
        <v>#N/A</v>
      </c>
      <c r="T2902" s="128" t="e">
        <v>#N/A</v>
      </c>
      <c r="U2902" s="128" t="e">
        <v>#N/A</v>
      </c>
      <c r="V2902" s="128" t="e">
        <v>#N/A</v>
      </c>
      <c r="W2902" s="129" t="e">
        <v>#N/A</v>
      </c>
      <c r="X2902" s="130" t="e">
        <v>#N/A</v>
      </c>
      <c r="Y2902" s="130" t="e">
        <v>#N/A</v>
      </c>
    </row>
    <row r="2903" spans="1:25">
      <c r="A2903" s="6" t="s">
        <v>10649</v>
      </c>
      <c r="B2903" s="7" t="s">
        <v>1056</v>
      </c>
      <c r="C2903" s="7" t="s">
        <v>2563</v>
      </c>
      <c r="D2903" s="7" t="s">
        <v>4179</v>
      </c>
      <c r="E2903" s="7"/>
      <c r="F2903" s="7"/>
      <c r="G2903" s="16"/>
      <c r="H2903" s="21"/>
      <c r="I2903" s="4"/>
      <c r="J2903" s="5"/>
      <c r="K2903" s="7"/>
      <c r="L2903" s="6"/>
      <c r="M2903" s="125" t="e">
        <v>#N/A</v>
      </c>
      <c r="N2903" s="125" t="e">
        <v>#N/A</v>
      </c>
      <c r="O2903" s="126" t="e">
        <v>#N/A</v>
      </c>
      <c r="P2903" s="127" t="e">
        <v>#N/A</v>
      </c>
      <c r="Q2903" s="127" t="e">
        <v>#N/A</v>
      </c>
      <c r="R2903" s="127" t="e">
        <v>#N/A</v>
      </c>
      <c r="S2903" s="128" t="e">
        <v>#N/A</v>
      </c>
      <c r="T2903" s="128" t="e">
        <v>#N/A</v>
      </c>
      <c r="U2903" s="128" t="e">
        <v>#N/A</v>
      </c>
      <c r="V2903" s="128" t="e">
        <v>#N/A</v>
      </c>
      <c r="W2903" s="129" t="e">
        <v>#N/A</v>
      </c>
      <c r="X2903" s="130" t="e">
        <v>#N/A</v>
      </c>
      <c r="Y2903" s="130" t="e">
        <v>#N/A</v>
      </c>
    </row>
    <row r="2904" spans="1:25">
      <c r="A2904" s="6" t="s">
        <v>10649</v>
      </c>
      <c r="B2904" s="7" t="s">
        <v>1056</v>
      </c>
      <c r="C2904" s="7" t="s">
        <v>2563</v>
      </c>
      <c r="D2904" s="7" t="s">
        <v>4182</v>
      </c>
      <c r="E2904" s="7"/>
      <c r="F2904" s="7"/>
      <c r="G2904" s="16"/>
      <c r="H2904" s="21"/>
      <c r="I2904" s="4"/>
      <c r="J2904" s="5"/>
      <c r="K2904" s="7"/>
      <c r="L2904" s="6"/>
      <c r="M2904" s="125" t="e">
        <v>#N/A</v>
      </c>
      <c r="N2904" s="125" t="e">
        <v>#N/A</v>
      </c>
      <c r="O2904" s="126" t="e">
        <v>#N/A</v>
      </c>
      <c r="P2904" s="127" t="e">
        <v>#N/A</v>
      </c>
      <c r="Q2904" s="127" t="e">
        <v>#N/A</v>
      </c>
      <c r="R2904" s="127" t="e">
        <v>#N/A</v>
      </c>
      <c r="S2904" s="128" t="e">
        <v>#N/A</v>
      </c>
      <c r="T2904" s="128" t="e">
        <v>#N/A</v>
      </c>
      <c r="U2904" s="128" t="e">
        <v>#N/A</v>
      </c>
      <c r="V2904" s="128" t="e">
        <v>#N/A</v>
      </c>
      <c r="W2904" s="129" t="e">
        <v>#N/A</v>
      </c>
      <c r="X2904" s="130" t="e">
        <v>#N/A</v>
      </c>
      <c r="Y2904" s="130" t="e">
        <v>#N/A</v>
      </c>
    </row>
    <row r="2905" spans="1:25">
      <c r="A2905" s="6" t="s">
        <v>10649</v>
      </c>
      <c r="B2905" s="7" t="s">
        <v>1056</v>
      </c>
      <c r="C2905" s="7" t="s">
        <v>2563</v>
      </c>
      <c r="D2905" s="7" t="s">
        <v>4185</v>
      </c>
      <c r="E2905" s="7"/>
      <c r="F2905" s="7"/>
      <c r="G2905" s="16"/>
      <c r="H2905" s="21"/>
      <c r="I2905" s="4"/>
      <c r="J2905" s="5"/>
      <c r="K2905" s="7"/>
      <c r="L2905" s="6"/>
      <c r="M2905" s="125" t="e">
        <v>#N/A</v>
      </c>
      <c r="N2905" s="125" t="e">
        <v>#N/A</v>
      </c>
      <c r="O2905" s="126" t="e">
        <v>#N/A</v>
      </c>
      <c r="P2905" s="127" t="e">
        <v>#N/A</v>
      </c>
      <c r="Q2905" s="127" t="e">
        <v>#N/A</v>
      </c>
      <c r="R2905" s="127" t="e">
        <v>#N/A</v>
      </c>
      <c r="S2905" s="128" t="e">
        <v>#N/A</v>
      </c>
      <c r="T2905" s="128" t="e">
        <v>#N/A</v>
      </c>
      <c r="U2905" s="128" t="e">
        <v>#N/A</v>
      </c>
      <c r="V2905" s="128" t="e">
        <v>#N/A</v>
      </c>
      <c r="W2905" s="129" t="e">
        <v>#N/A</v>
      </c>
      <c r="X2905" s="130" t="e">
        <v>#N/A</v>
      </c>
      <c r="Y2905" s="130" t="e">
        <v>#N/A</v>
      </c>
    </row>
    <row r="2906" spans="1:25">
      <c r="A2906" s="6" t="s">
        <v>10649</v>
      </c>
      <c r="B2906" s="7" t="s">
        <v>1056</v>
      </c>
      <c r="C2906" s="7" t="s">
        <v>2563</v>
      </c>
      <c r="D2906" s="7" t="s">
        <v>4188</v>
      </c>
      <c r="E2906" s="7"/>
      <c r="F2906" s="7"/>
      <c r="G2906" s="16"/>
      <c r="H2906" s="21"/>
      <c r="I2906" s="4"/>
      <c r="J2906" s="5"/>
      <c r="K2906" s="7"/>
      <c r="L2906" s="6"/>
      <c r="M2906" s="125" t="e">
        <v>#N/A</v>
      </c>
      <c r="N2906" s="125" t="e">
        <v>#N/A</v>
      </c>
      <c r="O2906" s="126" t="e">
        <v>#N/A</v>
      </c>
      <c r="P2906" s="127" t="e">
        <v>#N/A</v>
      </c>
      <c r="Q2906" s="127" t="e">
        <v>#N/A</v>
      </c>
      <c r="R2906" s="127" t="e">
        <v>#N/A</v>
      </c>
      <c r="S2906" s="128" t="e">
        <v>#N/A</v>
      </c>
      <c r="T2906" s="128" t="e">
        <v>#N/A</v>
      </c>
      <c r="U2906" s="128" t="e">
        <v>#N/A</v>
      </c>
      <c r="V2906" s="128" t="e">
        <v>#N/A</v>
      </c>
      <c r="W2906" s="129" t="e">
        <v>#N/A</v>
      </c>
      <c r="X2906" s="130" t="e">
        <v>#N/A</v>
      </c>
      <c r="Y2906" s="130" t="e">
        <v>#N/A</v>
      </c>
    </row>
    <row r="2907" spans="1:25">
      <c r="A2907" s="6" t="s">
        <v>10649</v>
      </c>
      <c r="B2907" s="7" t="s">
        <v>1056</v>
      </c>
      <c r="C2907" s="7" t="s">
        <v>2563</v>
      </c>
      <c r="D2907" s="7" t="s">
        <v>4191</v>
      </c>
      <c r="E2907" s="7"/>
      <c r="F2907" s="7"/>
      <c r="G2907" s="16"/>
      <c r="H2907" s="21"/>
      <c r="I2907" s="4"/>
      <c r="J2907" s="5"/>
      <c r="K2907" s="7"/>
      <c r="L2907" s="6"/>
      <c r="M2907" s="125" t="e">
        <v>#N/A</v>
      </c>
      <c r="N2907" s="125" t="e">
        <v>#N/A</v>
      </c>
      <c r="O2907" s="126" t="e">
        <v>#N/A</v>
      </c>
      <c r="P2907" s="127" t="e">
        <v>#N/A</v>
      </c>
      <c r="Q2907" s="127" t="e">
        <v>#N/A</v>
      </c>
      <c r="R2907" s="127" t="e">
        <v>#N/A</v>
      </c>
      <c r="S2907" s="128" t="e">
        <v>#N/A</v>
      </c>
      <c r="T2907" s="128" t="e">
        <v>#N/A</v>
      </c>
      <c r="U2907" s="128" t="e">
        <v>#N/A</v>
      </c>
      <c r="V2907" s="128" t="e">
        <v>#N/A</v>
      </c>
      <c r="W2907" s="129" t="e">
        <v>#N/A</v>
      </c>
      <c r="X2907" s="130" t="e">
        <v>#N/A</v>
      </c>
      <c r="Y2907" s="130" t="e">
        <v>#N/A</v>
      </c>
    </row>
    <row r="2908" spans="1:25">
      <c r="A2908" s="6" t="s">
        <v>10649</v>
      </c>
      <c r="B2908" s="7" t="s">
        <v>1056</v>
      </c>
      <c r="C2908" s="7" t="s">
        <v>2563</v>
      </c>
      <c r="D2908" s="7" t="s">
        <v>4194</v>
      </c>
      <c r="E2908" s="7"/>
      <c r="F2908" s="7"/>
      <c r="G2908" s="16"/>
      <c r="H2908" s="21"/>
      <c r="I2908" s="4"/>
      <c r="J2908" s="5"/>
      <c r="K2908" s="7"/>
      <c r="L2908" s="6"/>
      <c r="M2908" s="125" t="e">
        <v>#N/A</v>
      </c>
      <c r="N2908" s="125" t="e">
        <v>#N/A</v>
      </c>
      <c r="O2908" s="126" t="e">
        <v>#N/A</v>
      </c>
      <c r="P2908" s="127" t="e">
        <v>#N/A</v>
      </c>
      <c r="Q2908" s="127" t="e">
        <v>#N/A</v>
      </c>
      <c r="R2908" s="127" t="e">
        <v>#N/A</v>
      </c>
      <c r="S2908" s="128" t="e">
        <v>#N/A</v>
      </c>
      <c r="T2908" s="128" t="e">
        <v>#N/A</v>
      </c>
      <c r="U2908" s="128" t="e">
        <v>#N/A</v>
      </c>
      <c r="V2908" s="128" t="e">
        <v>#N/A</v>
      </c>
      <c r="W2908" s="129" t="e">
        <v>#N/A</v>
      </c>
      <c r="X2908" s="130" t="e">
        <v>#N/A</v>
      </c>
      <c r="Y2908" s="130" t="e">
        <v>#N/A</v>
      </c>
    </row>
    <row r="2909" spans="1:25">
      <c r="A2909" s="6" t="s">
        <v>10649</v>
      </c>
      <c r="B2909" s="7" t="s">
        <v>1056</v>
      </c>
      <c r="C2909" s="7" t="s">
        <v>2563</v>
      </c>
      <c r="D2909" s="7" t="s">
        <v>4196</v>
      </c>
      <c r="E2909" s="7"/>
      <c r="F2909" s="7"/>
      <c r="G2909" s="16"/>
      <c r="H2909" s="21"/>
      <c r="I2909" s="4"/>
      <c r="J2909" s="5"/>
      <c r="K2909" s="7"/>
      <c r="L2909" s="6"/>
      <c r="M2909" s="125" t="e">
        <v>#N/A</v>
      </c>
      <c r="N2909" s="125" t="e">
        <v>#N/A</v>
      </c>
      <c r="O2909" s="126" t="e">
        <v>#N/A</v>
      </c>
      <c r="P2909" s="127" t="e">
        <v>#N/A</v>
      </c>
      <c r="Q2909" s="127" t="e">
        <v>#N/A</v>
      </c>
      <c r="R2909" s="127" t="e">
        <v>#N/A</v>
      </c>
      <c r="S2909" s="128" t="e">
        <v>#N/A</v>
      </c>
      <c r="T2909" s="128" t="e">
        <v>#N/A</v>
      </c>
      <c r="U2909" s="128" t="e">
        <v>#N/A</v>
      </c>
      <c r="V2909" s="128" t="e">
        <v>#N/A</v>
      </c>
      <c r="W2909" s="129" t="e">
        <v>#N/A</v>
      </c>
      <c r="X2909" s="130" t="e">
        <v>#N/A</v>
      </c>
      <c r="Y2909" s="130" t="e">
        <v>#N/A</v>
      </c>
    </row>
    <row r="2910" spans="1:25">
      <c r="A2910" s="6" t="s">
        <v>10649</v>
      </c>
      <c r="B2910" s="7" t="s">
        <v>1056</v>
      </c>
      <c r="C2910" s="7" t="s">
        <v>2563</v>
      </c>
      <c r="D2910" s="7" t="s">
        <v>2564</v>
      </c>
      <c r="E2910" s="7"/>
      <c r="F2910" s="7"/>
      <c r="G2910" s="16"/>
      <c r="H2910" s="21"/>
      <c r="I2910" s="4"/>
      <c r="J2910" s="5"/>
      <c r="K2910" s="7"/>
      <c r="L2910" s="6"/>
      <c r="M2910" s="125" t="e">
        <v>#N/A</v>
      </c>
      <c r="N2910" s="125" t="e">
        <v>#N/A</v>
      </c>
      <c r="O2910" s="126" t="e">
        <v>#N/A</v>
      </c>
      <c r="P2910" s="127" t="e">
        <v>#N/A</v>
      </c>
      <c r="Q2910" s="127" t="e">
        <v>#N/A</v>
      </c>
      <c r="R2910" s="127" t="e">
        <v>#N/A</v>
      </c>
      <c r="S2910" s="128" t="e">
        <v>#N/A</v>
      </c>
      <c r="T2910" s="128" t="e">
        <v>#N/A</v>
      </c>
      <c r="U2910" s="128" t="e">
        <v>#N/A</v>
      </c>
      <c r="V2910" s="128" t="e">
        <v>#N/A</v>
      </c>
      <c r="W2910" s="129" t="e">
        <v>#N/A</v>
      </c>
      <c r="X2910" s="130" t="e">
        <v>#N/A</v>
      </c>
      <c r="Y2910" s="130" t="e">
        <v>#N/A</v>
      </c>
    </row>
  </sheetData>
  <conditionalFormatting sqref="G2341">
    <cfRule type="duplicateValues" dxfId="2495" priority="5"/>
  </conditionalFormatting>
  <conditionalFormatting sqref="G2348">
    <cfRule type="duplicateValues" dxfId="2494" priority="4"/>
  </conditionalFormatting>
  <conditionalFormatting sqref="G2352">
    <cfRule type="duplicateValues" dxfId="2493" priority="3"/>
  </conditionalFormatting>
  <conditionalFormatting sqref="A1:A2910">
    <cfRule type="duplicateValues" dxfId="2492" priority="1"/>
    <cfRule type="duplicateValues" dxfId="2491" priority="2"/>
  </conditionalFormatting>
  <conditionalFormatting sqref="G1:G2910">
    <cfRule type="duplicateValues" dxfId="2490" priority="6"/>
  </conditionalFormatting>
  <conditionalFormatting sqref="G2342:G2347 G2349:G2351 G1857:G1863 G1865:G1874 G1876 G1837:G1853 G2353:G2901 G1879:G2340 G2:G1833">
    <cfRule type="duplicateValues" dxfId="2489" priority="7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49"/>
  <sheetViews>
    <sheetView workbookViewId="0">
      <selection activeCell="F4651" sqref="F4651"/>
    </sheetView>
  </sheetViews>
  <sheetFormatPr baseColWidth="10" defaultRowHeight="15"/>
  <cols>
    <col min="1" max="1" width="11.42578125" customWidth="1"/>
    <col min="3" max="3" width="14.5703125" customWidth="1"/>
    <col min="4" max="4" width="13.140625" customWidth="1"/>
    <col min="5" max="5" width="23" customWidth="1"/>
    <col min="6" max="6" width="87.140625" customWidth="1"/>
    <col min="9" max="9" width="16.140625" customWidth="1"/>
  </cols>
  <sheetData>
    <row r="1" spans="1:9" ht="14.45" customHeight="1">
      <c r="A1" s="138"/>
      <c r="B1" s="138"/>
      <c r="C1" s="140" t="s">
        <v>4210</v>
      </c>
      <c r="D1" s="141"/>
      <c r="E1" s="141"/>
      <c r="F1" s="141"/>
      <c r="G1" s="141"/>
      <c r="H1" s="142"/>
      <c r="I1" s="38" t="s">
        <v>4206</v>
      </c>
    </row>
    <row r="2" spans="1:9" ht="14.45" customHeight="1">
      <c r="A2" s="138"/>
      <c r="B2" s="138"/>
      <c r="C2" s="143"/>
      <c r="D2" s="144"/>
      <c r="E2" s="144"/>
      <c r="F2" s="144"/>
      <c r="G2" s="144"/>
      <c r="H2" s="145"/>
      <c r="I2" s="38" t="s">
        <v>4207</v>
      </c>
    </row>
    <row r="3" spans="1:9" ht="15.6" customHeight="1">
      <c r="A3" s="138"/>
      <c r="B3" s="138"/>
      <c r="C3" s="146"/>
      <c r="D3" s="147"/>
      <c r="E3" s="147"/>
      <c r="F3" s="147"/>
      <c r="G3" s="147"/>
      <c r="H3" s="148"/>
      <c r="I3" s="38"/>
    </row>
    <row r="4" spans="1:9">
      <c r="A4" s="138"/>
      <c r="B4" s="138"/>
      <c r="C4" s="139" t="s">
        <v>4208</v>
      </c>
      <c r="D4" s="139"/>
      <c r="E4" s="139"/>
      <c r="F4" s="139"/>
      <c r="G4" s="139"/>
      <c r="H4" s="139"/>
      <c r="I4" s="39" t="s">
        <v>4209</v>
      </c>
    </row>
    <row r="7" spans="1:9" ht="31.5">
      <c r="A7" s="56" t="s">
        <v>3</v>
      </c>
      <c r="B7" s="57" t="s">
        <v>4</v>
      </c>
      <c r="C7" s="56" t="s">
        <v>2506</v>
      </c>
      <c r="D7" s="57" t="s">
        <v>1415</v>
      </c>
      <c r="E7" s="57" t="s">
        <v>1</v>
      </c>
      <c r="F7" s="58" t="s">
        <v>2037</v>
      </c>
      <c r="G7" s="59" t="s">
        <v>0</v>
      </c>
      <c r="H7" s="60" t="s">
        <v>2</v>
      </c>
      <c r="I7" s="58" t="s">
        <v>7</v>
      </c>
    </row>
    <row r="8" spans="1:9">
      <c r="A8" s="61" t="s">
        <v>1107</v>
      </c>
      <c r="B8" s="61" t="s">
        <v>1683</v>
      </c>
      <c r="C8" s="61" t="s">
        <v>4963</v>
      </c>
      <c r="D8" s="61">
        <v>17</v>
      </c>
      <c r="E8" s="62">
        <v>190703684</v>
      </c>
      <c r="F8" s="63" t="s">
        <v>229</v>
      </c>
      <c r="G8" s="62">
        <v>2</v>
      </c>
      <c r="H8" s="64"/>
      <c r="I8" s="65"/>
    </row>
    <row r="9" spans="1:9">
      <c r="A9" s="7" t="s">
        <v>1107</v>
      </c>
      <c r="B9" s="7" t="s">
        <v>1683</v>
      </c>
      <c r="C9" s="7" t="s">
        <v>4963</v>
      </c>
      <c r="D9" s="7">
        <v>18</v>
      </c>
      <c r="E9" s="21">
        <v>190703683</v>
      </c>
      <c r="F9" s="13" t="s">
        <v>235</v>
      </c>
      <c r="G9" s="21">
        <v>5</v>
      </c>
      <c r="H9" s="4"/>
      <c r="I9" s="5"/>
    </row>
    <row r="10" spans="1:9">
      <c r="A10" s="61" t="s">
        <v>1107</v>
      </c>
      <c r="B10" s="61" t="s">
        <v>1683</v>
      </c>
      <c r="C10" s="61" t="s">
        <v>4963</v>
      </c>
      <c r="D10" s="61">
        <v>19</v>
      </c>
      <c r="E10" s="62">
        <v>190703682</v>
      </c>
      <c r="F10" s="63" t="s">
        <v>244</v>
      </c>
      <c r="G10" s="62">
        <v>2</v>
      </c>
      <c r="H10" s="64"/>
      <c r="I10" s="65"/>
    </row>
    <row r="11" spans="1:9">
      <c r="A11" s="7" t="s">
        <v>1107</v>
      </c>
      <c r="B11" s="7" t="s">
        <v>1683</v>
      </c>
      <c r="C11" s="7" t="s">
        <v>4963</v>
      </c>
      <c r="D11" s="7">
        <v>20</v>
      </c>
      <c r="E11" s="21">
        <v>190703681</v>
      </c>
      <c r="F11" s="13" t="s">
        <v>250</v>
      </c>
      <c r="G11" s="21">
        <v>3</v>
      </c>
      <c r="H11" s="4"/>
      <c r="I11" s="5"/>
    </row>
    <row r="12" spans="1:9">
      <c r="A12" s="61" t="s">
        <v>1107</v>
      </c>
      <c r="B12" s="61" t="s">
        <v>1683</v>
      </c>
      <c r="C12" s="61" t="s">
        <v>4963</v>
      </c>
      <c r="D12" s="61">
        <v>21</v>
      </c>
      <c r="E12" s="62">
        <v>190703680</v>
      </c>
      <c r="F12" s="63" t="s">
        <v>274</v>
      </c>
      <c r="G12" s="62">
        <v>2</v>
      </c>
      <c r="H12" s="64"/>
      <c r="I12" s="65"/>
    </row>
    <row r="13" spans="1:9">
      <c r="A13" s="7" t="s">
        <v>1107</v>
      </c>
      <c r="B13" s="7" t="s">
        <v>1683</v>
      </c>
      <c r="C13" s="7" t="s">
        <v>4963</v>
      </c>
      <c r="D13" s="7">
        <v>22</v>
      </c>
      <c r="E13" s="21">
        <v>190703679</v>
      </c>
      <c r="F13" s="13" t="s">
        <v>275</v>
      </c>
      <c r="G13" s="21">
        <v>2</v>
      </c>
      <c r="H13" s="4"/>
      <c r="I13" s="5"/>
    </row>
    <row r="14" spans="1:9">
      <c r="A14" s="61" t="s">
        <v>1107</v>
      </c>
      <c r="B14" s="61" t="s">
        <v>1683</v>
      </c>
      <c r="C14" s="61" t="s">
        <v>4963</v>
      </c>
      <c r="D14" s="61">
        <v>28</v>
      </c>
      <c r="E14" s="62">
        <v>190703678</v>
      </c>
      <c r="F14" s="63" t="s">
        <v>291</v>
      </c>
      <c r="G14" s="62">
        <v>23</v>
      </c>
      <c r="H14" s="64"/>
      <c r="I14" s="65"/>
    </row>
    <row r="15" spans="1:9">
      <c r="A15" s="7" t="s">
        <v>1107</v>
      </c>
      <c r="B15" s="7" t="s">
        <v>1683</v>
      </c>
      <c r="C15" s="7" t="s">
        <v>4963</v>
      </c>
      <c r="D15" s="7">
        <v>30</v>
      </c>
      <c r="E15" s="21">
        <v>190703677</v>
      </c>
      <c r="F15" s="13" t="s">
        <v>298</v>
      </c>
      <c r="G15" s="21">
        <v>7</v>
      </c>
      <c r="H15" s="4"/>
      <c r="I15" s="5"/>
    </row>
    <row r="16" spans="1:9">
      <c r="A16" s="61" t="s">
        <v>1107</v>
      </c>
      <c r="B16" s="61" t="s">
        <v>1683</v>
      </c>
      <c r="C16" s="61" t="s">
        <v>4963</v>
      </c>
      <c r="D16" s="61">
        <v>31</v>
      </c>
      <c r="E16" s="62">
        <v>190703676</v>
      </c>
      <c r="F16" s="63" t="s">
        <v>299</v>
      </c>
      <c r="G16" s="62">
        <v>20</v>
      </c>
      <c r="H16" s="64"/>
      <c r="I16" s="65"/>
    </row>
    <row r="17" spans="1:9">
      <c r="A17" s="7" t="s">
        <v>1107</v>
      </c>
      <c r="B17" s="7" t="s">
        <v>1683</v>
      </c>
      <c r="C17" s="7" t="s">
        <v>4963</v>
      </c>
      <c r="D17" s="7">
        <v>38</v>
      </c>
      <c r="E17" s="21">
        <v>190703675</v>
      </c>
      <c r="F17" s="13" t="s">
        <v>472</v>
      </c>
      <c r="G17" s="21">
        <v>8</v>
      </c>
      <c r="H17" s="4"/>
      <c r="I17" s="5"/>
    </row>
    <row r="18" spans="1:9">
      <c r="A18" s="61" t="s">
        <v>1107</v>
      </c>
      <c r="B18" s="61" t="s">
        <v>1683</v>
      </c>
      <c r="C18" s="61" t="s">
        <v>4963</v>
      </c>
      <c r="D18" s="61">
        <v>627</v>
      </c>
      <c r="E18" s="62">
        <v>190703672</v>
      </c>
      <c r="F18" s="63" t="s">
        <v>609</v>
      </c>
      <c r="G18" s="62">
        <v>18</v>
      </c>
      <c r="H18" s="64"/>
      <c r="I18" s="65"/>
    </row>
    <row r="19" spans="1:9">
      <c r="A19" s="7" t="s">
        <v>1107</v>
      </c>
      <c r="B19" s="7" t="s">
        <v>1683</v>
      </c>
      <c r="C19" s="7" t="s">
        <v>4963</v>
      </c>
      <c r="D19" s="7">
        <v>629</v>
      </c>
      <c r="E19" s="21">
        <v>190703671</v>
      </c>
      <c r="F19" s="13" t="s">
        <v>610</v>
      </c>
      <c r="G19" s="21">
        <v>1</v>
      </c>
      <c r="H19" s="4"/>
      <c r="I19" s="5"/>
    </row>
    <row r="20" spans="1:9">
      <c r="A20" s="61" t="s">
        <v>1107</v>
      </c>
      <c r="B20" s="61" t="s">
        <v>1683</v>
      </c>
      <c r="C20" s="61" t="s">
        <v>4963</v>
      </c>
      <c r="D20" s="61">
        <v>630</v>
      </c>
      <c r="E20" s="62">
        <v>190703670</v>
      </c>
      <c r="F20" s="63" t="s">
        <v>611</v>
      </c>
      <c r="G20" s="62">
        <v>6</v>
      </c>
      <c r="H20" s="64"/>
      <c r="I20" s="65"/>
    </row>
    <row r="21" spans="1:9">
      <c r="A21" s="7" t="s">
        <v>1107</v>
      </c>
      <c r="B21" s="7" t="s">
        <v>1683</v>
      </c>
      <c r="C21" s="7" t="s">
        <v>4963</v>
      </c>
      <c r="D21" s="7">
        <v>631</v>
      </c>
      <c r="E21" s="21">
        <v>190703669</v>
      </c>
      <c r="F21" s="13" t="s">
        <v>612</v>
      </c>
      <c r="G21" s="21">
        <v>1</v>
      </c>
      <c r="H21" s="4"/>
      <c r="I21" s="5"/>
    </row>
    <row r="22" spans="1:9">
      <c r="A22" s="61" t="s">
        <v>1107</v>
      </c>
      <c r="B22" s="61" t="s">
        <v>1683</v>
      </c>
      <c r="C22" s="61" t="s">
        <v>4963</v>
      </c>
      <c r="D22" s="61" t="s">
        <v>4964</v>
      </c>
      <c r="E22" s="62">
        <v>190703534</v>
      </c>
      <c r="F22" s="63" t="s">
        <v>742</v>
      </c>
      <c r="G22" s="62">
        <v>1</v>
      </c>
      <c r="H22" s="64"/>
      <c r="I22" s="65"/>
    </row>
    <row r="23" spans="1:9">
      <c r="A23" s="7" t="s">
        <v>1107</v>
      </c>
      <c r="B23" s="7" t="s">
        <v>1683</v>
      </c>
      <c r="C23" s="7" t="s">
        <v>4963</v>
      </c>
      <c r="D23" s="7" t="s">
        <v>4965</v>
      </c>
      <c r="E23" s="21">
        <v>190703533</v>
      </c>
      <c r="F23" s="13" t="s">
        <v>743</v>
      </c>
      <c r="G23" s="21">
        <v>1</v>
      </c>
      <c r="H23" s="4"/>
      <c r="I23" s="5"/>
    </row>
    <row r="24" spans="1:9">
      <c r="A24" s="48"/>
      <c r="B24" s="48"/>
      <c r="C24" s="48"/>
      <c r="D24" s="48"/>
      <c r="E24" s="48"/>
      <c r="F24" s="49"/>
      <c r="G24" s="50"/>
      <c r="H24" s="47"/>
      <c r="I24" s="74"/>
    </row>
    <row r="25" spans="1:9">
      <c r="A25" s="61" t="s">
        <v>2283</v>
      </c>
      <c r="B25" s="61" t="s">
        <v>1136</v>
      </c>
      <c r="C25" s="61" t="s">
        <v>4456</v>
      </c>
      <c r="D25" s="61" t="s">
        <v>30</v>
      </c>
      <c r="E25" s="61" t="s">
        <v>7362</v>
      </c>
      <c r="F25" s="63" t="s">
        <v>6408</v>
      </c>
      <c r="G25" s="62">
        <v>6</v>
      </c>
      <c r="H25" s="64"/>
      <c r="I25" s="65"/>
    </row>
    <row r="26" spans="1:9">
      <c r="A26" s="7" t="s">
        <v>2283</v>
      </c>
      <c r="B26" s="7" t="s">
        <v>1136</v>
      </c>
      <c r="C26" s="7" t="s">
        <v>4456</v>
      </c>
      <c r="D26" s="7" t="s">
        <v>31</v>
      </c>
      <c r="E26" s="7" t="s">
        <v>7912</v>
      </c>
      <c r="F26" s="13" t="s">
        <v>6409</v>
      </c>
      <c r="G26" s="21">
        <v>6</v>
      </c>
      <c r="H26" s="4">
        <v>46419</v>
      </c>
      <c r="I26" s="5"/>
    </row>
    <row r="27" spans="1:9">
      <c r="A27" s="61" t="s">
        <v>2283</v>
      </c>
      <c r="B27" s="61" t="s">
        <v>1136</v>
      </c>
      <c r="C27" s="61" t="s">
        <v>4456</v>
      </c>
      <c r="D27" s="61" t="s">
        <v>32</v>
      </c>
      <c r="E27" s="61" t="s">
        <v>6014</v>
      </c>
      <c r="F27" s="63" t="s">
        <v>6410</v>
      </c>
      <c r="G27" s="62">
        <v>6</v>
      </c>
      <c r="H27" s="64"/>
      <c r="I27" s="65"/>
    </row>
    <row r="28" spans="1:9">
      <c r="A28" s="7" t="s">
        <v>2283</v>
      </c>
      <c r="B28" s="7" t="s">
        <v>1136</v>
      </c>
      <c r="C28" s="7" t="s">
        <v>4456</v>
      </c>
      <c r="D28" s="7" t="s">
        <v>33</v>
      </c>
      <c r="E28" s="7">
        <v>210936085</v>
      </c>
      <c r="F28" s="13" t="s">
        <v>6411</v>
      </c>
      <c r="G28" s="21">
        <v>6</v>
      </c>
      <c r="H28" s="42">
        <v>46235</v>
      </c>
      <c r="I28" s="5"/>
    </row>
    <row r="29" spans="1:9">
      <c r="A29" s="61" t="s">
        <v>2283</v>
      </c>
      <c r="B29" s="61" t="s">
        <v>1136</v>
      </c>
      <c r="C29" s="61" t="s">
        <v>4456</v>
      </c>
      <c r="D29" s="61" t="s">
        <v>34</v>
      </c>
      <c r="E29" s="61" t="s">
        <v>7364</v>
      </c>
      <c r="F29" s="63" t="s">
        <v>6412</v>
      </c>
      <c r="G29" s="62">
        <v>6</v>
      </c>
      <c r="H29" s="64"/>
      <c r="I29" s="65"/>
    </row>
    <row r="30" spans="1:9">
      <c r="A30" s="7" t="s">
        <v>2283</v>
      </c>
      <c r="B30" s="7" t="s">
        <v>1136</v>
      </c>
      <c r="C30" s="7" t="s">
        <v>4456</v>
      </c>
      <c r="D30" s="7" t="s">
        <v>35</v>
      </c>
      <c r="E30" s="7">
        <v>191210360</v>
      </c>
      <c r="F30" s="13" t="s">
        <v>6413</v>
      </c>
      <c r="G30" s="21">
        <v>6</v>
      </c>
      <c r="H30" s="4"/>
      <c r="I30" s="5"/>
    </row>
    <row r="31" spans="1:9">
      <c r="A31" s="61" t="s">
        <v>2283</v>
      </c>
      <c r="B31" s="61" t="s">
        <v>1136</v>
      </c>
      <c r="C31" s="61" t="s">
        <v>4456</v>
      </c>
      <c r="D31" s="61" t="s">
        <v>36</v>
      </c>
      <c r="E31" s="61">
        <v>191210361</v>
      </c>
      <c r="F31" s="63" t="s">
        <v>6414</v>
      </c>
      <c r="G31" s="62">
        <v>6</v>
      </c>
      <c r="H31" s="64"/>
      <c r="I31" s="65"/>
    </row>
    <row r="32" spans="1:9">
      <c r="A32" s="7" t="s">
        <v>2283</v>
      </c>
      <c r="B32" s="7" t="s">
        <v>1136</v>
      </c>
      <c r="C32" s="7" t="s">
        <v>4456</v>
      </c>
      <c r="D32" s="7" t="s">
        <v>37</v>
      </c>
      <c r="E32" s="7">
        <v>210936085</v>
      </c>
      <c r="F32" s="13" t="s">
        <v>6415</v>
      </c>
      <c r="G32" s="21">
        <v>6</v>
      </c>
      <c r="H32" s="4"/>
      <c r="I32" s="5"/>
    </row>
    <row r="33" spans="1:9">
      <c r="A33" s="61" t="s">
        <v>2283</v>
      </c>
      <c r="B33" s="61" t="s">
        <v>1136</v>
      </c>
      <c r="C33" s="61" t="s">
        <v>4456</v>
      </c>
      <c r="D33" s="61" t="s">
        <v>38</v>
      </c>
      <c r="E33" s="61" t="s">
        <v>2704</v>
      </c>
      <c r="F33" s="63" t="s">
        <v>6416</v>
      </c>
      <c r="G33" s="62">
        <v>6</v>
      </c>
      <c r="H33" s="64"/>
      <c r="I33" s="65"/>
    </row>
    <row r="34" spans="1:9">
      <c r="A34" s="7" t="s">
        <v>2283</v>
      </c>
      <c r="B34" s="7" t="s">
        <v>1136</v>
      </c>
      <c r="C34" s="7" t="s">
        <v>4456</v>
      </c>
      <c r="D34" s="7" t="s">
        <v>39</v>
      </c>
      <c r="E34" s="7">
        <v>201225757</v>
      </c>
      <c r="F34" s="13" t="s">
        <v>6417</v>
      </c>
      <c r="G34" s="21">
        <v>6</v>
      </c>
      <c r="H34" s="4"/>
      <c r="I34" s="5"/>
    </row>
    <row r="35" spans="1:9">
      <c r="A35" s="61" t="s">
        <v>2283</v>
      </c>
      <c r="B35" s="61" t="s">
        <v>1136</v>
      </c>
      <c r="C35" s="61" t="s">
        <v>4456</v>
      </c>
      <c r="D35" s="61" t="s">
        <v>40</v>
      </c>
      <c r="E35" s="61">
        <v>201225758</v>
      </c>
      <c r="F35" s="63" t="s">
        <v>6418</v>
      </c>
      <c r="G35" s="62">
        <v>6</v>
      </c>
      <c r="H35" s="64"/>
      <c r="I35" s="65"/>
    </row>
    <row r="36" spans="1:9">
      <c r="A36" s="7" t="s">
        <v>2283</v>
      </c>
      <c r="B36" s="7" t="s">
        <v>1136</v>
      </c>
      <c r="C36" s="7" t="s">
        <v>4456</v>
      </c>
      <c r="D36" s="7" t="s">
        <v>41</v>
      </c>
      <c r="E36" s="7">
        <v>210330220</v>
      </c>
      <c r="F36" s="13" t="s">
        <v>6419</v>
      </c>
      <c r="G36" s="21">
        <v>6</v>
      </c>
      <c r="H36" s="4"/>
      <c r="I36" s="5"/>
    </row>
    <row r="37" spans="1:9">
      <c r="A37" s="61" t="s">
        <v>2283</v>
      </c>
      <c r="B37" s="61" t="s">
        <v>1136</v>
      </c>
      <c r="C37" s="61" t="s">
        <v>4456</v>
      </c>
      <c r="D37" s="61" t="s">
        <v>42</v>
      </c>
      <c r="E37" s="61" t="s">
        <v>2705</v>
      </c>
      <c r="F37" s="63" t="s">
        <v>6420</v>
      </c>
      <c r="G37" s="62">
        <v>6</v>
      </c>
      <c r="H37" s="73">
        <v>46296</v>
      </c>
      <c r="I37" s="65"/>
    </row>
    <row r="38" spans="1:9">
      <c r="A38" s="7" t="s">
        <v>2283</v>
      </c>
      <c r="B38" s="7" t="s">
        <v>1136</v>
      </c>
      <c r="C38" s="7" t="s">
        <v>4456</v>
      </c>
      <c r="D38" s="7" t="s">
        <v>43</v>
      </c>
      <c r="E38" s="7">
        <v>210733737</v>
      </c>
      <c r="F38" s="13" t="s">
        <v>6421</v>
      </c>
      <c r="G38" s="21">
        <v>6</v>
      </c>
      <c r="H38" s="4"/>
      <c r="I38" s="5"/>
    </row>
    <row r="39" spans="1:9">
      <c r="A39" s="61" t="s">
        <v>2283</v>
      </c>
      <c r="B39" s="61" t="s">
        <v>1136</v>
      </c>
      <c r="C39" s="61" t="s">
        <v>4456</v>
      </c>
      <c r="D39" s="61" t="s">
        <v>44</v>
      </c>
      <c r="E39" s="61" t="s">
        <v>7367</v>
      </c>
      <c r="F39" s="63" t="s">
        <v>6422</v>
      </c>
      <c r="G39" s="62">
        <v>6</v>
      </c>
      <c r="H39" s="64">
        <v>46023</v>
      </c>
      <c r="I39" s="65"/>
    </row>
    <row r="40" spans="1:9">
      <c r="A40" s="7" t="s">
        <v>2283</v>
      </c>
      <c r="B40" s="7" t="s">
        <v>1136</v>
      </c>
      <c r="C40" s="7" t="s">
        <v>4456</v>
      </c>
      <c r="D40" s="7" t="s">
        <v>45</v>
      </c>
      <c r="E40" s="7">
        <v>201225757</v>
      </c>
      <c r="F40" s="13" t="s">
        <v>6423</v>
      </c>
      <c r="G40" s="21">
        <v>6</v>
      </c>
      <c r="H40" s="4"/>
      <c r="I40" s="5"/>
    </row>
    <row r="41" spans="1:9">
      <c r="A41" s="61" t="s">
        <v>2283</v>
      </c>
      <c r="B41" s="61" t="s">
        <v>1136</v>
      </c>
      <c r="C41" s="61" t="s">
        <v>4456</v>
      </c>
      <c r="D41" s="61" t="s">
        <v>1082</v>
      </c>
      <c r="E41" s="61" t="s">
        <v>3462</v>
      </c>
      <c r="F41" s="63" t="s">
        <v>6444</v>
      </c>
      <c r="G41" s="62">
        <v>2</v>
      </c>
      <c r="H41" s="64"/>
      <c r="I41" s="65"/>
    </row>
    <row r="42" spans="1:9">
      <c r="A42" s="7" t="s">
        <v>2283</v>
      </c>
      <c r="B42" s="7" t="s">
        <v>1136</v>
      </c>
      <c r="C42" s="7" t="s">
        <v>4456</v>
      </c>
      <c r="D42" s="7" t="s">
        <v>1083</v>
      </c>
      <c r="E42" s="7" t="s">
        <v>3463</v>
      </c>
      <c r="F42" s="13" t="s">
        <v>8016</v>
      </c>
      <c r="G42" s="21">
        <v>2</v>
      </c>
      <c r="H42" s="4"/>
      <c r="I42" s="5"/>
    </row>
    <row r="43" spans="1:9">
      <c r="A43" s="61" t="s">
        <v>2283</v>
      </c>
      <c r="B43" s="61" t="s">
        <v>1136</v>
      </c>
      <c r="C43" s="61" t="s">
        <v>4456</v>
      </c>
      <c r="D43" s="61" t="s">
        <v>1084</v>
      </c>
      <c r="E43" s="61" t="s">
        <v>3464</v>
      </c>
      <c r="F43" s="63" t="s">
        <v>8017</v>
      </c>
      <c r="G43" s="62">
        <v>2</v>
      </c>
      <c r="H43" s="64"/>
      <c r="I43" s="65"/>
    </row>
    <row r="44" spans="1:9">
      <c r="A44" s="7" t="s">
        <v>2283</v>
      </c>
      <c r="B44" s="7" t="s">
        <v>1136</v>
      </c>
      <c r="C44" s="7" t="s">
        <v>4456</v>
      </c>
      <c r="D44" s="7" t="s">
        <v>1085</v>
      </c>
      <c r="E44" s="7" t="s">
        <v>3465</v>
      </c>
      <c r="F44" s="13" t="s">
        <v>8018</v>
      </c>
      <c r="G44" s="21">
        <v>2</v>
      </c>
      <c r="H44" s="4"/>
      <c r="I44" s="5"/>
    </row>
    <row r="45" spans="1:9">
      <c r="A45" s="61" t="s">
        <v>2283</v>
      </c>
      <c r="B45" s="61" t="s">
        <v>1136</v>
      </c>
      <c r="C45" s="61" t="s">
        <v>4456</v>
      </c>
      <c r="D45" s="61" t="s">
        <v>1086</v>
      </c>
      <c r="E45" s="61" t="s">
        <v>3466</v>
      </c>
      <c r="F45" s="63" t="s">
        <v>8019</v>
      </c>
      <c r="G45" s="62">
        <v>2</v>
      </c>
      <c r="H45" s="64"/>
      <c r="I45" s="65"/>
    </row>
    <row r="46" spans="1:9">
      <c r="A46" s="7" t="s">
        <v>2283</v>
      </c>
      <c r="B46" s="7" t="s">
        <v>1136</v>
      </c>
      <c r="C46" s="7" t="s">
        <v>4456</v>
      </c>
      <c r="D46" s="7" t="s">
        <v>1087</v>
      </c>
      <c r="E46" s="7" t="s">
        <v>3467</v>
      </c>
      <c r="F46" s="13" t="s">
        <v>8020</v>
      </c>
      <c r="G46" s="21">
        <v>2</v>
      </c>
      <c r="H46" s="4"/>
      <c r="I46" s="5"/>
    </row>
    <row r="47" spans="1:9">
      <c r="A47" s="61" t="s">
        <v>2283</v>
      </c>
      <c r="B47" s="61" t="s">
        <v>1136</v>
      </c>
      <c r="C47" s="61" t="s">
        <v>4456</v>
      </c>
      <c r="D47" s="61" t="s">
        <v>1106</v>
      </c>
      <c r="E47" s="61">
        <v>211038335</v>
      </c>
      <c r="F47" s="63" t="s">
        <v>605</v>
      </c>
      <c r="G47" s="62">
        <v>4</v>
      </c>
      <c r="H47" s="64"/>
      <c r="I47" s="65"/>
    </row>
    <row r="48" spans="1:9">
      <c r="A48" s="7" t="s">
        <v>2283</v>
      </c>
      <c r="B48" s="7" t="s">
        <v>1136</v>
      </c>
      <c r="C48" s="7" t="s">
        <v>4456</v>
      </c>
      <c r="D48" s="7" t="s">
        <v>3452</v>
      </c>
      <c r="E48" s="7" t="s">
        <v>3452</v>
      </c>
      <c r="F48" s="13" t="s">
        <v>6439</v>
      </c>
      <c r="G48" s="21">
        <v>6</v>
      </c>
      <c r="H48" s="4"/>
      <c r="I48" s="5"/>
    </row>
    <row r="49" spans="1:9">
      <c r="A49" s="61" t="s">
        <v>2283</v>
      </c>
      <c r="B49" s="61" t="s">
        <v>1136</v>
      </c>
      <c r="C49" s="61" t="s">
        <v>4456</v>
      </c>
      <c r="D49" s="61" t="s">
        <v>4457</v>
      </c>
      <c r="E49" s="61" t="s">
        <v>900</v>
      </c>
      <c r="F49" s="63" t="s">
        <v>309</v>
      </c>
      <c r="G49" s="62">
        <v>2</v>
      </c>
      <c r="H49" s="64"/>
      <c r="I49" s="65"/>
    </row>
    <row r="50" spans="1:9">
      <c r="A50" s="7" t="s">
        <v>2283</v>
      </c>
      <c r="B50" s="7" t="s">
        <v>1136</v>
      </c>
      <c r="C50" s="7" t="s">
        <v>4456</v>
      </c>
      <c r="D50" s="7" t="s">
        <v>4464</v>
      </c>
      <c r="E50" s="7" t="s">
        <v>901</v>
      </c>
      <c r="F50" s="13" t="s">
        <v>307</v>
      </c>
      <c r="G50" s="21">
        <v>2</v>
      </c>
      <c r="H50" s="4"/>
      <c r="I50" s="5"/>
    </row>
    <row r="51" spans="1:9">
      <c r="A51" s="61" t="s">
        <v>2283</v>
      </c>
      <c r="B51" s="61" t="s">
        <v>1136</v>
      </c>
      <c r="C51" s="61" t="s">
        <v>4456</v>
      </c>
      <c r="D51" s="61" t="s">
        <v>902</v>
      </c>
      <c r="E51" s="61" t="s">
        <v>901</v>
      </c>
      <c r="F51" s="63" t="s">
        <v>307</v>
      </c>
      <c r="G51" s="62">
        <v>2</v>
      </c>
      <c r="H51" s="64"/>
      <c r="I51" s="65"/>
    </row>
    <row r="52" spans="1:9">
      <c r="A52" s="7" t="s">
        <v>2283</v>
      </c>
      <c r="B52" s="7" t="s">
        <v>1136</v>
      </c>
      <c r="C52" s="7" t="s">
        <v>4456</v>
      </c>
      <c r="D52" s="7" t="s">
        <v>904</v>
      </c>
      <c r="E52" s="7" t="s">
        <v>901</v>
      </c>
      <c r="F52" s="13" t="s">
        <v>310</v>
      </c>
      <c r="G52" s="21">
        <v>2</v>
      </c>
      <c r="H52" s="4"/>
      <c r="I52" s="5"/>
    </row>
    <row r="53" spans="1:9">
      <c r="A53" s="61" t="s">
        <v>2283</v>
      </c>
      <c r="B53" s="61" t="s">
        <v>1136</v>
      </c>
      <c r="C53" s="61" t="s">
        <v>4456</v>
      </c>
      <c r="D53" s="61" t="s">
        <v>905</v>
      </c>
      <c r="E53" s="61" t="s">
        <v>3468</v>
      </c>
      <c r="F53" s="63" t="s">
        <v>311</v>
      </c>
      <c r="G53" s="62">
        <v>2</v>
      </c>
      <c r="H53" s="64"/>
      <c r="I53" s="65"/>
    </row>
    <row r="54" spans="1:9">
      <c r="A54" s="7" t="s">
        <v>2283</v>
      </c>
      <c r="B54" s="7" t="s">
        <v>1136</v>
      </c>
      <c r="C54" s="7" t="s">
        <v>4456</v>
      </c>
      <c r="D54" s="7" t="s">
        <v>906</v>
      </c>
      <c r="E54" s="7" t="s">
        <v>3469</v>
      </c>
      <c r="F54" s="13" t="s">
        <v>312</v>
      </c>
      <c r="G54" s="21">
        <v>2</v>
      </c>
      <c r="H54" s="4"/>
      <c r="I54" s="5"/>
    </row>
    <row r="55" spans="1:9">
      <c r="A55" s="61" t="s">
        <v>2283</v>
      </c>
      <c r="B55" s="61" t="s">
        <v>1136</v>
      </c>
      <c r="C55" s="61" t="s">
        <v>4456</v>
      </c>
      <c r="D55" s="61" t="s">
        <v>907</v>
      </c>
      <c r="E55" s="61" t="s">
        <v>3470</v>
      </c>
      <c r="F55" s="63" t="s">
        <v>245</v>
      </c>
      <c r="G55" s="62">
        <v>2</v>
      </c>
      <c r="H55" s="64"/>
      <c r="I55" s="65"/>
    </row>
    <row r="56" spans="1:9">
      <c r="A56" s="7" t="s">
        <v>2283</v>
      </c>
      <c r="B56" s="7" t="s">
        <v>1136</v>
      </c>
      <c r="C56" s="7" t="s">
        <v>4456</v>
      </c>
      <c r="D56" s="7" t="s">
        <v>761</v>
      </c>
      <c r="E56" s="7" t="s">
        <v>3439</v>
      </c>
      <c r="F56" s="13" t="s">
        <v>6424</v>
      </c>
      <c r="G56" s="21">
        <v>6</v>
      </c>
      <c r="H56" s="4"/>
      <c r="I56" s="5"/>
    </row>
    <row r="57" spans="1:9">
      <c r="A57" s="61" t="s">
        <v>2283</v>
      </c>
      <c r="B57" s="61" t="s">
        <v>1136</v>
      </c>
      <c r="C57" s="61" t="s">
        <v>4456</v>
      </c>
      <c r="D57" s="61" t="s">
        <v>762</v>
      </c>
      <c r="E57" s="61">
        <v>190805841</v>
      </c>
      <c r="F57" s="63" t="s">
        <v>6425</v>
      </c>
      <c r="G57" s="62">
        <v>6</v>
      </c>
      <c r="H57" s="64"/>
      <c r="I57" s="65"/>
    </row>
    <row r="58" spans="1:9">
      <c r="A58" s="7" t="s">
        <v>2283</v>
      </c>
      <c r="B58" s="7" t="s">
        <v>1136</v>
      </c>
      <c r="C58" s="7" t="s">
        <v>4456</v>
      </c>
      <c r="D58" s="7" t="s">
        <v>763</v>
      </c>
      <c r="E58" s="7" t="s">
        <v>3441</v>
      </c>
      <c r="F58" s="13" t="s">
        <v>6426</v>
      </c>
      <c r="G58" s="21">
        <v>6</v>
      </c>
      <c r="H58" s="4"/>
      <c r="I58" s="5"/>
    </row>
    <row r="59" spans="1:9">
      <c r="A59" s="61" t="s">
        <v>2283</v>
      </c>
      <c r="B59" s="61" t="s">
        <v>1136</v>
      </c>
      <c r="C59" s="61" t="s">
        <v>4456</v>
      </c>
      <c r="D59" s="61" t="s">
        <v>764</v>
      </c>
      <c r="E59" s="61" t="s">
        <v>6014</v>
      </c>
      <c r="F59" s="63" t="s">
        <v>6427</v>
      </c>
      <c r="G59" s="62">
        <v>6</v>
      </c>
      <c r="H59" s="64"/>
      <c r="I59" s="65"/>
    </row>
    <row r="60" spans="1:9">
      <c r="A60" s="7" t="s">
        <v>2283</v>
      </c>
      <c r="B60" s="7" t="s">
        <v>1136</v>
      </c>
      <c r="C60" s="7" t="s">
        <v>4456</v>
      </c>
      <c r="D60" s="7" t="s">
        <v>765</v>
      </c>
      <c r="E60" s="7">
        <v>190805847</v>
      </c>
      <c r="F60" s="13" t="s">
        <v>6428</v>
      </c>
      <c r="G60" s="21">
        <v>6</v>
      </c>
      <c r="H60" s="4"/>
      <c r="I60" s="5"/>
    </row>
    <row r="61" spans="1:9">
      <c r="A61" s="61" t="s">
        <v>2283</v>
      </c>
      <c r="B61" s="61" t="s">
        <v>1136</v>
      </c>
      <c r="C61" s="61" t="s">
        <v>4456</v>
      </c>
      <c r="D61" s="61" t="s">
        <v>766</v>
      </c>
      <c r="E61" s="61" t="s">
        <v>3443</v>
      </c>
      <c r="F61" s="63" t="s">
        <v>6429</v>
      </c>
      <c r="G61" s="62">
        <v>6</v>
      </c>
      <c r="H61" s="64"/>
      <c r="I61" s="65"/>
    </row>
    <row r="62" spans="1:9">
      <c r="A62" s="7" t="s">
        <v>2283</v>
      </c>
      <c r="B62" s="7" t="s">
        <v>1136</v>
      </c>
      <c r="C62" s="7" t="s">
        <v>4456</v>
      </c>
      <c r="D62" s="7" t="s">
        <v>767</v>
      </c>
      <c r="E62" s="7" t="s">
        <v>3444</v>
      </c>
      <c r="F62" s="13" t="s">
        <v>6430</v>
      </c>
      <c r="G62" s="21">
        <v>6</v>
      </c>
      <c r="H62" s="4"/>
      <c r="I62" s="5"/>
    </row>
    <row r="63" spans="1:9">
      <c r="A63" s="61" t="s">
        <v>2283</v>
      </c>
      <c r="B63" s="61" t="s">
        <v>1136</v>
      </c>
      <c r="C63" s="61" t="s">
        <v>4456</v>
      </c>
      <c r="D63" s="61" t="s">
        <v>768</v>
      </c>
      <c r="E63" s="61" t="s">
        <v>3445</v>
      </c>
      <c r="F63" s="63" t="s">
        <v>6431</v>
      </c>
      <c r="G63" s="62">
        <v>6</v>
      </c>
      <c r="H63" s="64"/>
      <c r="I63" s="65"/>
    </row>
    <row r="64" spans="1:9">
      <c r="A64" s="7" t="s">
        <v>2283</v>
      </c>
      <c r="B64" s="7" t="s">
        <v>1136</v>
      </c>
      <c r="C64" s="7" t="s">
        <v>4456</v>
      </c>
      <c r="D64" s="7" t="s">
        <v>769</v>
      </c>
      <c r="E64" s="7" t="s">
        <v>3446</v>
      </c>
      <c r="F64" s="13" t="s">
        <v>6432</v>
      </c>
      <c r="G64" s="21">
        <v>6</v>
      </c>
      <c r="H64" s="4"/>
      <c r="I64" s="5"/>
    </row>
    <row r="65" spans="1:9">
      <c r="A65" s="61" t="s">
        <v>2283</v>
      </c>
      <c r="B65" s="61" t="s">
        <v>1136</v>
      </c>
      <c r="C65" s="61" t="s">
        <v>4456</v>
      </c>
      <c r="D65" s="61" t="s">
        <v>770</v>
      </c>
      <c r="E65" s="61" t="s">
        <v>3447</v>
      </c>
      <c r="F65" s="63" t="s">
        <v>6433</v>
      </c>
      <c r="G65" s="62">
        <v>6</v>
      </c>
      <c r="H65" s="64"/>
      <c r="I65" s="65"/>
    </row>
    <row r="66" spans="1:9">
      <c r="A66" s="7" t="s">
        <v>2283</v>
      </c>
      <c r="B66" s="7" t="s">
        <v>1136</v>
      </c>
      <c r="C66" s="7" t="s">
        <v>4456</v>
      </c>
      <c r="D66" s="7" t="s">
        <v>1901</v>
      </c>
      <c r="E66" s="7" t="s">
        <v>3449</v>
      </c>
      <c r="F66" s="13" t="s">
        <v>6434</v>
      </c>
      <c r="G66" s="21">
        <v>6</v>
      </c>
      <c r="H66" s="4"/>
      <c r="I66" s="5"/>
    </row>
    <row r="67" spans="1:9">
      <c r="A67" s="61" t="s">
        <v>2283</v>
      </c>
      <c r="B67" s="61" t="s">
        <v>1136</v>
      </c>
      <c r="C67" s="61" t="s">
        <v>4456</v>
      </c>
      <c r="D67" s="61" t="s">
        <v>771</v>
      </c>
      <c r="E67" s="61" t="s">
        <v>3448</v>
      </c>
      <c r="F67" s="63" t="s">
        <v>6435</v>
      </c>
      <c r="G67" s="62">
        <v>6</v>
      </c>
      <c r="H67" s="64"/>
      <c r="I67" s="65"/>
    </row>
    <row r="68" spans="1:9">
      <c r="A68" s="7" t="s">
        <v>2283</v>
      </c>
      <c r="B68" s="7" t="s">
        <v>1136</v>
      </c>
      <c r="C68" s="7" t="s">
        <v>4456</v>
      </c>
      <c r="D68" s="7" t="s">
        <v>772</v>
      </c>
      <c r="E68" s="7" t="s">
        <v>2705</v>
      </c>
      <c r="F68" s="13" t="s">
        <v>6436</v>
      </c>
      <c r="G68" s="21">
        <v>6</v>
      </c>
      <c r="H68" s="4"/>
      <c r="I68" s="5"/>
    </row>
    <row r="69" spans="1:9">
      <c r="A69" s="61" t="s">
        <v>2283</v>
      </c>
      <c r="B69" s="61" t="s">
        <v>1136</v>
      </c>
      <c r="C69" s="61" t="s">
        <v>4456</v>
      </c>
      <c r="D69" s="61" t="s">
        <v>773</v>
      </c>
      <c r="E69" s="61" t="s">
        <v>3455</v>
      </c>
      <c r="F69" s="63" t="s">
        <v>6437</v>
      </c>
      <c r="G69" s="62">
        <v>6</v>
      </c>
      <c r="H69" s="64"/>
      <c r="I69" s="65"/>
    </row>
    <row r="70" spans="1:9">
      <c r="A70" s="7" t="s">
        <v>2283</v>
      </c>
      <c r="B70" s="7" t="s">
        <v>1136</v>
      </c>
      <c r="C70" s="7" t="s">
        <v>4456</v>
      </c>
      <c r="D70" s="7" t="s">
        <v>774</v>
      </c>
      <c r="E70" s="7" t="s">
        <v>3451</v>
      </c>
      <c r="F70" s="13" t="s">
        <v>6438</v>
      </c>
      <c r="G70" s="21">
        <v>6</v>
      </c>
      <c r="H70" s="4"/>
      <c r="I70" s="5"/>
    </row>
    <row r="71" spans="1:9">
      <c r="A71" s="61" t="s">
        <v>2283</v>
      </c>
      <c r="B71" s="61" t="s">
        <v>1136</v>
      </c>
      <c r="C71" s="61" t="s">
        <v>4456</v>
      </c>
      <c r="D71" s="61" t="s">
        <v>776</v>
      </c>
      <c r="E71" s="61" t="s">
        <v>3453</v>
      </c>
      <c r="F71" s="63" t="s">
        <v>6440</v>
      </c>
      <c r="G71" s="62">
        <v>6</v>
      </c>
      <c r="H71" s="64"/>
      <c r="I71" s="65"/>
    </row>
    <row r="72" spans="1:9">
      <c r="A72" s="7" t="s">
        <v>2283</v>
      </c>
      <c r="B72" s="7" t="s">
        <v>1136</v>
      </c>
      <c r="C72" s="7" t="s">
        <v>4456</v>
      </c>
      <c r="D72" s="7" t="s">
        <v>777</v>
      </c>
      <c r="E72" s="7" t="s">
        <v>3454</v>
      </c>
      <c r="F72" s="13" t="s">
        <v>6441</v>
      </c>
      <c r="G72" s="21">
        <v>6</v>
      </c>
      <c r="H72" s="4"/>
      <c r="I72" s="5"/>
    </row>
    <row r="73" spans="1:9">
      <c r="A73" s="61" t="s">
        <v>2283</v>
      </c>
      <c r="B73" s="61" t="s">
        <v>1136</v>
      </c>
      <c r="C73" s="61" t="s">
        <v>4456</v>
      </c>
      <c r="D73" s="61" t="s">
        <v>778</v>
      </c>
      <c r="E73" s="61">
        <v>200111929</v>
      </c>
      <c r="F73" s="63" t="s">
        <v>6442</v>
      </c>
      <c r="G73" s="62">
        <v>6</v>
      </c>
      <c r="H73" s="64"/>
      <c r="I73" s="65"/>
    </row>
    <row r="74" spans="1:9">
      <c r="A74" s="7" t="s">
        <v>2283</v>
      </c>
      <c r="B74" s="7" t="s">
        <v>1136</v>
      </c>
      <c r="C74" s="7" t="s">
        <v>4456</v>
      </c>
      <c r="D74" s="7" t="s">
        <v>779</v>
      </c>
      <c r="E74" s="7">
        <v>200111929</v>
      </c>
      <c r="F74" s="13" t="s">
        <v>6443</v>
      </c>
      <c r="G74" s="21">
        <v>6</v>
      </c>
      <c r="H74" s="4"/>
      <c r="I74" s="5"/>
    </row>
    <row r="75" spans="1:9">
      <c r="A75" s="61" t="s">
        <v>2283</v>
      </c>
      <c r="B75" s="61" t="s">
        <v>1136</v>
      </c>
      <c r="C75" s="61" t="s">
        <v>4465</v>
      </c>
      <c r="D75" s="61" t="s">
        <v>1106</v>
      </c>
      <c r="E75" s="61">
        <v>211038335</v>
      </c>
      <c r="F75" s="63" t="s">
        <v>605</v>
      </c>
      <c r="G75" s="62">
        <v>5</v>
      </c>
      <c r="H75" s="64"/>
      <c r="I75" s="65"/>
    </row>
    <row r="76" spans="1:9">
      <c r="A76" s="7" t="s">
        <v>2283</v>
      </c>
      <c r="B76" s="7" t="s">
        <v>1136</v>
      </c>
      <c r="C76" s="7" t="s">
        <v>4465</v>
      </c>
      <c r="D76" s="7" t="s">
        <v>30</v>
      </c>
      <c r="E76" s="7" t="s">
        <v>7362</v>
      </c>
      <c r="F76" s="13" t="s">
        <v>454</v>
      </c>
      <c r="G76" s="21">
        <v>7</v>
      </c>
      <c r="H76" s="4"/>
      <c r="I76" s="5"/>
    </row>
    <row r="77" spans="1:9">
      <c r="A77" s="61" t="s">
        <v>2283</v>
      </c>
      <c r="B77" s="61" t="s">
        <v>1136</v>
      </c>
      <c r="C77" s="61" t="s">
        <v>4465</v>
      </c>
      <c r="D77" s="61" t="s">
        <v>31</v>
      </c>
      <c r="E77" s="61" t="s">
        <v>7912</v>
      </c>
      <c r="F77" s="63" t="s">
        <v>455</v>
      </c>
      <c r="G77" s="62">
        <v>7</v>
      </c>
      <c r="H77" s="64">
        <v>46419</v>
      </c>
      <c r="I77" s="65"/>
    </row>
    <row r="78" spans="1:9">
      <c r="A78" s="7" t="s">
        <v>2283</v>
      </c>
      <c r="B78" s="7" t="s">
        <v>1136</v>
      </c>
      <c r="C78" s="7" t="s">
        <v>4465</v>
      </c>
      <c r="D78" s="7" t="s">
        <v>32</v>
      </c>
      <c r="E78" s="7" t="s">
        <v>6014</v>
      </c>
      <c r="F78" s="13" t="s">
        <v>456</v>
      </c>
      <c r="G78" s="21">
        <v>7</v>
      </c>
      <c r="H78" s="4"/>
      <c r="I78" s="5"/>
    </row>
    <row r="79" spans="1:9">
      <c r="A79" s="61" t="s">
        <v>2283</v>
      </c>
      <c r="B79" s="61" t="s">
        <v>1136</v>
      </c>
      <c r="C79" s="61" t="s">
        <v>4465</v>
      </c>
      <c r="D79" s="61" t="s">
        <v>33</v>
      </c>
      <c r="E79" s="61">
        <v>210936085</v>
      </c>
      <c r="F79" s="63" t="s">
        <v>457</v>
      </c>
      <c r="G79" s="62">
        <v>7</v>
      </c>
      <c r="H79" s="73">
        <v>46235</v>
      </c>
      <c r="I79" s="65"/>
    </row>
    <row r="80" spans="1:9">
      <c r="A80" s="7" t="s">
        <v>2283</v>
      </c>
      <c r="B80" s="7" t="s">
        <v>1136</v>
      </c>
      <c r="C80" s="7" t="s">
        <v>4465</v>
      </c>
      <c r="D80" s="7" t="s">
        <v>34</v>
      </c>
      <c r="E80" s="7" t="s">
        <v>7364</v>
      </c>
      <c r="F80" s="13" t="s">
        <v>458</v>
      </c>
      <c r="G80" s="21">
        <v>7</v>
      </c>
      <c r="H80" s="4"/>
      <c r="I80" s="5"/>
    </row>
    <row r="81" spans="1:9">
      <c r="A81" s="61" t="s">
        <v>2283</v>
      </c>
      <c r="B81" s="61" t="s">
        <v>1136</v>
      </c>
      <c r="C81" s="61" t="s">
        <v>4465</v>
      </c>
      <c r="D81" s="61" t="s">
        <v>35</v>
      </c>
      <c r="E81" s="61">
        <v>191210360</v>
      </c>
      <c r="F81" s="63" t="s">
        <v>459</v>
      </c>
      <c r="G81" s="62">
        <v>7</v>
      </c>
      <c r="H81" s="64"/>
      <c r="I81" s="65"/>
    </row>
    <row r="82" spans="1:9">
      <c r="A82" s="7" t="s">
        <v>2283</v>
      </c>
      <c r="B82" s="7" t="s">
        <v>1136</v>
      </c>
      <c r="C82" s="7" t="s">
        <v>4465</v>
      </c>
      <c r="D82" s="7" t="s">
        <v>36</v>
      </c>
      <c r="E82" s="7">
        <v>191210361</v>
      </c>
      <c r="F82" s="13" t="s">
        <v>460</v>
      </c>
      <c r="G82" s="21">
        <v>7</v>
      </c>
      <c r="H82" s="4"/>
      <c r="I82" s="5"/>
    </row>
    <row r="83" spans="1:9">
      <c r="A83" s="61" t="s">
        <v>2283</v>
      </c>
      <c r="B83" s="61" t="s">
        <v>1136</v>
      </c>
      <c r="C83" s="61" t="s">
        <v>4465</v>
      </c>
      <c r="D83" s="61" t="s">
        <v>37</v>
      </c>
      <c r="E83" s="61">
        <v>210936085</v>
      </c>
      <c r="F83" s="63" t="s">
        <v>461</v>
      </c>
      <c r="G83" s="62">
        <v>7</v>
      </c>
      <c r="H83" s="64"/>
      <c r="I83" s="65"/>
    </row>
    <row r="84" spans="1:9">
      <c r="A84" s="7" t="s">
        <v>2283</v>
      </c>
      <c r="B84" s="7" t="s">
        <v>1136</v>
      </c>
      <c r="C84" s="7" t="s">
        <v>4465</v>
      </c>
      <c r="D84" s="7" t="s">
        <v>38</v>
      </c>
      <c r="E84" s="7" t="s">
        <v>2704</v>
      </c>
      <c r="F84" s="13" t="s">
        <v>462</v>
      </c>
      <c r="G84" s="21">
        <v>7</v>
      </c>
      <c r="H84" s="4"/>
      <c r="I84" s="5"/>
    </row>
    <row r="85" spans="1:9">
      <c r="A85" s="61" t="s">
        <v>2283</v>
      </c>
      <c r="B85" s="61" t="s">
        <v>1136</v>
      </c>
      <c r="C85" s="61" t="s">
        <v>4465</v>
      </c>
      <c r="D85" s="61" t="s">
        <v>39</v>
      </c>
      <c r="E85" s="61">
        <v>201225757</v>
      </c>
      <c r="F85" s="63" t="s">
        <v>463</v>
      </c>
      <c r="G85" s="62">
        <v>7</v>
      </c>
      <c r="H85" s="64"/>
      <c r="I85" s="65"/>
    </row>
    <row r="86" spans="1:9">
      <c r="A86" s="7" t="s">
        <v>2283</v>
      </c>
      <c r="B86" s="7" t="s">
        <v>1136</v>
      </c>
      <c r="C86" s="7" t="s">
        <v>4465</v>
      </c>
      <c r="D86" s="7" t="s">
        <v>40</v>
      </c>
      <c r="E86" s="7">
        <v>201225758</v>
      </c>
      <c r="F86" s="13" t="s">
        <v>464</v>
      </c>
      <c r="G86" s="21">
        <v>4</v>
      </c>
      <c r="H86" s="4"/>
      <c r="I86" s="5"/>
    </row>
    <row r="87" spans="1:9">
      <c r="A87" s="61" t="s">
        <v>2283</v>
      </c>
      <c r="B87" s="61" t="s">
        <v>1136</v>
      </c>
      <c r="C87" s="61" t="s">
        <v>4465</v>
      </c>
      <c r="D87" s="61" t="s">
        <v>41</v>
      </c>
      <c r="E87" s="61">
        <v>210330220</v>
      </c>
      <c r="F87" s="63" t="s">
        <v>465</v>
      </c>
      <c r="G87" s="62">
        <v>4</v>
      </c>
      <c r="H87" s="64"/>
      <c r="I87" s="65"/>
    </row>
    <row r="88" spans="1:9">
      <c r="A88" s="7" t="s">
        <v>2283</v>
      </c>
      <c r="B88" s="7" t="s">
        <v>1136</v>
      </c>
      <c r="C88" s="7" t="s">
        <v>4465</v>
      </c>
      <c r="D88" s="7" t="s">
        <v>42</v>
      </c>
      <c r="E88" s="7" t="s">
        <v>2705</v>
      </c>
      <c r="F88" s="13" t="s">
        <v>466</v>
      </c>
      <c r="G88" s="21">
        <v>4</v>
      </c>
      <c r="H88" s="42">
        <v>46296</v>
      </c>
      <c r="I88" s="5"/>
    </row>
    <row r="89" spans="1:9">
      <c r="A89" s="61" t="s">
        <v>2283</v>
      </c>
      <c r="B89" s="61" t="s">
        <v>1136</v>
      </c>
      <c r="C89" s="61" t="s">
        <v>4465</v>
      </c>
      <c r="D89" s="61" t="s">
        <v>43</v>
      </c>
      <c r="E89" s="61">
        <v>210733737</v>
      </c>
      <c r="F89" s="63" t="s">
        <v>467</v>
      </c>
      <c r="G89" s="62">
        <v>4</v>
      </c>
      <c r="H89" s="64"/>
      <c r="I89" s="65"/>
    </row>
    <row r="90" spans="1:9">
      <c r="A90" s="7" t="s">
        <v>2283</v>
      </c>
      <c r="B90" s="7" t="s">
        <v>1136</v>
      </c>
      <c r="C90" s="7" t="s">
        <v>4465</v>
      </c>
      <c r="D90" s="7" t="s">
        <v>44</v>
      </c>
      <c r="E90" s="7" t="s">
        <v>7367</v>
      </c>
      <c r="F90" s="13" t="s">
        <v>468</v>
      </c>
      <c r="G90" s="21">
        <v>4</v>
      </c>
      <c r="H90" s="4">
        <v>46023</v>
      </c>
      <c r="I90" s="5"/>
    </row>
    <row r="91" spans="1:9">
      <c r="A91" s="61" t="s">
        <v>2283</v>
      </c>
      <c r="B91" s="61" t="s">
        <v>1136</v>
      </c>
      <c r="C91" s="61" t="s">
        <v>4465</v>
      </c>
      <c r="D91" s="61" t="s">
        <v>45</v>
      </c>
      <c r="E91" s="61">
        <v>201225757</v>
      </c>
      <c r="F91" s="63" t="s">
        <v>469</v>
      </c>
      <c r="G91" s="62">
        <v>4</v>
      </c>
      <c r="H91" s="64"/>
      <c r="I91" s="65"/>
    </row>
    <row r="92" spans="1:9">
      <c r="A92" s="7" t="s">
        <v>2283</v>
      </c>
      <c r="B92" s="7" t="s">
        <v>1136</v>
      </c>
      <c r="C92" s="7" t="s">
        <v>4465</v>
      </c>
      <c r="D92" s="7" t="s">
        <v>46</v>
      </c>
      <c r="E92" s="7">
        <v>201225758</v>
      </c>
      <c r="F92" s="13" t="s">
        <v>470</v>
      </c>
      <c r="G92" s="21">
        <v>4</v>
      </c>
      <c r="H92" s="4"/>
      <c r="I92" s="5"/>
    </row>
    <row r="93" spans="1:9">
      <c r="A93" s="61" t="s">
        <v>2283</v>
      </c>
      <c r="B93" s="61" t="s">
        <v>1136</v>
      </c>
      <c r="C93" s="61" t="s">
        <v>4465</v>
      </c>
      <c r="D93" s="61" t="s">
        <v>47</v>
      </c>
      <c r="E93" s="61">
        <v>210330220</v>
      </c>
      <c r="F93" s="63" t="s">
        <v>471</v>
      </c>
      <c r="G93" s="62">
        <v>4</v>
      </c>
      <c r="H93" s="64"/>
      <c r="I93" s="65"/>
    </row>
    <row r="94" spans="1:9">
      <c r="A94" s="7" t="s">
        <v>2283</v>
      </c>
      <c r="B94" s="7" t="s">
        <v>1136</v>
      </c>
      <c r="C94" s="7" t="s">
        <v>4465</v>
      </c>
      <c r="D94" s="7" t="s">
        <v>48</v>
      </c>
      <c r="E94" s="7">
        <v>210733736</v>
      </c>
      <c r="F94" s="13" t="s">
        <v>473</v>
      </c>
      <c r="G94" s="21">
        <v>4</v>
      </c>
      <c r="H94" s="4"/>
      <c r="I94" s="5"/>
    </row>
    <row r="95" spans="1:9">
      <c r="A95" s="61" t="s">
        <v>2283</v>
      </c>
      <c r="B95" s="61" t="s">
        <v>1136</v>
      </c>
      <c r="C95" s="61" t="s">
        <v>4465</v>
      </c>
      <c r="D95" s="61" t="s">
        <v>49</v>
      </c>
      <c r="E95" s="61" t="s">
        <v>7373</v>
      </c>
      <c r="F95" s="63" t="s">
        <v>474</v>
      </c>
      <c r="G95" s="62">
        <v>4</v>
      </c>
      <c r="H95" s="64"/>
      <c r="I95" s="65"/>
    </row>
    <row r="96" spans="1:9">
      <c r="A96" s="7" t="s">
        <v>2283</v>
      </c>
      <c r="B96" s="7" t="s">
        <v>1136</v>
      </c>
      <c r="C96" s="7" t="s">
        <v>4465</v>
      </c>
      <c r="D96" s="7" t="s">
        <v>761</v>
      </c>
      <c r="E96" s="7" t="s">
        <v>3439</v>
      </c>
      <c r="F96" s="13" t="s">
        <v>532</v>
      </c>
      <c r="G96" s="21">
        <v>7</v>
      </c>
      <c r="H96" s="4"/>
      <c r="I96" s="5"/>
    </row>
    <row r="97" spans="1:9">
      <c r="A97" s="61" t="s">
        <v>2283</v>
      </c>
      <c r="B97" s="61" t="s">
        <v>1136</v>
      </c>
      <c r="C97" s="61" t="s">
        <v>4465</v>
      </c>
      <c r="D97" s="61" t="s">
        <v>762</v>
      </c>
      <c r="E97" s="61" t="s">
        <v>3440</v>
      </c>
      <c r="F97" s="63" t="s">
        <v>618</v>
      </c>
      <c r="G97" s="62">
        <v>7</v>
      </c>
      <c r="H97" s="64"/>
      <c r="I97" s="65"/>
    </row>
    <row r="98" spans="1:9">
      <c r="A98" s="7" t="s">
        <v>2283</v>
      </c>
      <c r="B98" s="7" t="s">
        <v>1136</v>
      </c>
      <c r="C98" s="7" t="s">
        <v>4465</v>
      </c>
      <c r="D98" s="7" t="s">
        <v>763</v>
      </c>
      <c r="E98" s="7">
        <v>190805843</v>
      </c>
      <c r="F98" s="13" t="s">
        <v>533</v>
      </c>
      <c r="G98" s="21">
        <v>7</v>
      </c>
      <c r="H98" s="4"/>
      <c r="I98" s="5"/>
    </row>
    <row r="99" spans="1:9">
      <c r="A99" s="61" t="s">
        <v>2283</v>
      </c>
      <c r="B99" s="61" t="s">
        <v>1136</v>
      </c>
      <c r="C99" s="61" t="s">
        <v>4465</v>
      </c>
      <c r="D99" s="61" t="s">
        <v>764</v>
      </c>
      <c r="E99" s="61" t="s">
        <v>3442</v>
      </c>
      <c r="F99" s="63" t="s">
        <v>534</v>
      </c>
      <c r="G99" s="62">
        <v>7</v>
      </c>
      <c r="H99" s="64"/>
      <c r="I99" s="65"/>
    </row>
    <row r="100" spans="1:9">
      <c r="A100" s="7" t="s">
        <v>2283</v>
      </c>
      <c r="B100" s="7" t="s">
        <v>1136</v>
      </c>
      <c r="C100" s="7" t="s">
        <v>4465</v>
      </c>
      <c r="D100" s="7" t="s">
        <v>765</v>
      </c>
      <c r="E100" s="7">
        <v>190805847</v>
      </c>
      <c r="F100" s="13" t="s">
        <v>535</v>
      </c>
      <c r="G100" s="21">
        <v>7</v>
      </c>
      <c r="H100" s="4"/>
      <c r="I100" s="5"/>
    </row>
    <row r="101" spans="1:9">
      <c r="A101" s="61" t="s">
        <v>2283</v>
      </c>
      <c r="B101" s="61" t="s">
        <v>1136</v>
      </c>
      <c r="C101" s="61" t="s">
        <v>4465</v>
      </c>
      <c r="D101" s="61" t="s">
        <v>766</v>
      </c>
      <c r="E101" s="61" t="s">
        <v>3443</v>
      </c>
      <c r="F101" s="63" t="s">
        <v>536</v>
      </c>
      <c r="G101" s="62">
        <v>7</v>
      </c>
      <c r="H101" s="64"/>
      <c r="I101" s="65"/>
    </row>
    <row r="102" spans="1:9">
      <c r="A102" s="7" t="s">
        <v>2283</v>
      </c>
      <c r="B102" s="7" t="s">
        <v>1136</v>
      </c>
      <c r="C102" s="7" t="s">
        <v>4465</v>
      </c>
      <c r="D102" s="7" t="s">
        <v>767</v>
      </c>
      <c r="E102" s="7" t="s">
        <v>3444</v>
      </c>
      <c r="F102" s="13" t="s">
        <v>537</v>
      </c>
      <c r="G102" s="21">
        <v>7</v>
      </c>
      <c r="H102" s="4"/>
      <c r="I102" s="5"/>
    </row>
    <row r="103" spans="1:9">
      <c r="A103" s="61" t="s">
        <v>2283</v>
      </c>
      <c r="B103" s="61" t="s">
        <v>1136</v>
      </c>
      <c r="C103" s="61" t="s">
        <v>4465</v>
      </c>
      <c r="D103" s="61" t="s">
        <v>768</v>
      </c>
      <c r="E103" s="61" t="s">
        <v>3445</v>
      </c>
      <c r="F103" s="63" t="s">
        <v>538</v>
      </c>
      <c r="G103" s="62">
        <v>7</v>
      </c>
      <c r="H103" s="64"/>
      <c r="I103" s="65"/>
    </row>
    <row r="104" spans="1:9">
      <c r="A104" s="7" t="s">
        <v>2283</v>
      </c>
      <c r="B104" s="7" t="s">
        <v>1136</v>
      </c>
      <c r="C104" s="7" t="s">
        <v>4465</v>
      </c>
      <c r="D104" s="7" t="s">
        <v>769</v>
      </c>
      <c r="E104" s="7" t="s">
        <v>3446</v>
      </c>
      <c r="F104" s="13" t="s">
        <v>539</v>
      </c>
      <c r="G104" s="21">
        <v>7</v>
      </c>
      <c r="H104" s="4"/>
      <c r="I104" s="5"/>
    </row>
    <row r="105" spans="1:9">
      <c r="A105" s="61" t="s">
        <v>2283</v>
      </c>
      <c r="B105" s="61" t="s">
        <v>1136</v>
      </c>
      <c r="C105" s="61" t="s">
        <v>4465</v>
      </c>
      <c r="D105" s="61" t="s">
        <v>770</v>
      </c>
      <c r="E105" s="61" t="s">
        <v>3447</v>
      </c>
      <c r="F105" s="63" t="s">
        <v>540</v>
      </c>
      <c r="G105" s="62">
        <v>7</v>
      </c>
      <c r="H105" s="64"/>
      <c r="I105" s="65"/>
    </row>
    <row r="106" spans="1:9">
      <c r="A106" s="7" t="s">
        <v>2283</v>
      </c>
      <c r="B106" s="7" t="s">
        <v>1136</v>
      </c>
      <c r="C106" s="7" t="s">
        <v>4465</v>
      </c>
      <c r="D106" s="7" t="s">
        <v>874</v>
      </c>
      <c r="E106" s="7" t="s">
        <v>3449</v>
      </c>
      <c r="F106" s="13" t="s">
        <v>541</v>
      </c>
      <c r="G106" s="21">
        <v>4</v>
      </c>
      <c r="H106" s="4"/>
      <c r="I106" s="5"/>
    </row>
    <row r="107" spans="1:9">
      <c r="A107" s="61" t="s">
        <v>2283</v>
      </c>
      <c r="B107" s="61" t="s">
        <v>1136</v>
      </c>
      <c r="C107" s="61" t="s">
        <v>4465</v>
      </c>
      <c r="D107" s="61" t="s">
        <v>771</v>
      </c>
      <c r="E107" s="61" t="s">
        <v>3448</v>
      </c>
      <c r="F107" s="63" t="s">
        <v>542</v>
      </c>
      <c r="G107" s="62">
        <v>4</v>
      </c>
      <c r="H107" s="64"/>
      <c r="I107" s="65"/>
    </row>
    <row r="108" spans="1:9">
      <c r="A108" s="7" t="s">
        <v>2283</v>
      </c>
      <c r="B108" s="7" t="s">
        <v>1136</v>
      </c>
      <c r="C108" s="7" t="s">
        <v>4465</v>
      </c>
      <c r="D108" s="7" t="s">
        <v>772</v>
      </c>
      <c r="E108" s="7" t="s">
        <v>3450</v>
      </c>
      <c r="F108" s="13" t="s">
        <v>543</v>
      </c>
      <c r="G108" s="21">
        <v>4</v>
      </c>
      <c r="H108" s="4"/>
      <c r="I108" s="5"/>
    </row>
    <row r="109" spans="1:9">
      <c r="A109" s="61" t="s">
        <v>2283</v>
      </c>
      <c r="B109" s="61" t="s">
        <v>1136</v>
      </c>
      <c r="C109" s="61" t="s">
        <v>4465</v>
      </c>
      <c r="D109" s="61" t="s">
        <v>773</v>
      </c>
      <c r="E109" s="61" t="s">
        <v>3455</v>
      </c>
      <c r="F109" s="63" t="s">
        <v>544</v>
      </c>
      <c r="G109" s="62">
        <v>4</v>
      </c>
      <c r="H109" s="64"/>
      <c r="I109" s="65"/>
    </row>
    <row r="110" spans="1:9">
      <c r="A110" s="7" t="s">
        <v>2283</v>
      </c>
      <c r="B110" s="7" t="s">
        <v>1136</v>
      </c>
      <c r="C110" s="7" t="s">
        <v>4465</v>
      </c>
      <c r="D110" s="7" t="s">
        <v>774</v>
      </c>
      <c r="E110" s="7" t="s">
        <v>3451</v>
      </c>
      <c r="F110" s="13" t="s">
        <v>545</v>
      </c>
      <c r="G110" s="21">
        <v>4</v>
      </c>
      <c r="H110" s="4"/>
      <c r="I110" s="5"/>
    </row>
    <row r="111" spans="1:9">
      <c r="A111" s="61" t="s">
        <v>2283</v>
      </c>
      <c r="B111" s="61" t="s">
        <v>1136</v>
      </c>
      <c r="C111" s="61" t="s">
        <v>4465</v>
      </c>
      <c r="D111" s="61" t="s">
        <v>775</v>
      </c>
      <c r="E111" s="61" t="s">
        <v>3452</v>
      </c>
      <c r="F111" s="63" t="s">
        <v>647</v>
      </c>
      <c r="G111" s="62">
        <v>4</v>
      </c>
      <c r="H111" s="64"/>
      <c r="I111" s="65"/>
    </row>
    <row r="112" spans="1:9">
      <c r="A112" s="7" t="s">
        <v>2283</v>
      </c>
      <c r="B112" s="7" t="s">
        <v>1136</v>
      </c>
      <c r="C112" s="7" t="s">
        <v>4465</v>
      </c>
      <c r="D112" s="7" t="s">
        <v>776</v>
      </c>
      <c r="E112" s="7" t="s">
        <v>3453</v>
      </c>
      <c r="F112" s="13" t="s">
        <v>648</v>
      </c>
      <c r="G112" s="21">
        <v>4</v>
      </c>
      <c r="H112" s="4"/>
      <c r="I112" s="5"/>
    </row>
    <row r="113" spans="1:9">
      <c r="A113" s="61" t="s">
        <v>2283</v>
      </c>
      <c r="B113" s="61" t="s">
        <v>1136</v>
      </c>
      <c r="C113" s="61" t="s">
        <v>4465</v>
      </c>
      <c r="D113" s="61" t="s">
        <v>777</v>
      </c>
      <c r="E113" s="61" t="s">
        <v>3454</v>
      </c>
      <c r="F113" s="63" t="s">
        <v>649</v>
      </c>
      <c r="G113" s="62">
        <v>4</v>
      </c>
      <c r="H113" s="64"/>
      <c r="I113" s="65"/>
    </row>
    <row r="114" spans="1:9">
      <c r="A114" s="7" t="s">
        <v>2283</v>
      </c>
      <c r="B114" s="7" t="s">
        <v>1136</v>
      </c>
      <c r="C114" s="7" t="s">
        <v>4465</v>
      </c>
      <c r="D114" s="7" t="s">
        <v>778</v>
      </c>
      <c r="E114" s="7" t="s">
        <v>3456</v>
      </c>
      <c r="F114" s="13" t="s">
        <v>650</v>
      </c>
      <c r="G114" s="21">
        <v>4</v>
      </c>
      <c r="H114" s="4"/>
      <c r="I114" s="5"/>
    </row>
    <row r="115" spans="1:9">
      <c r="A115" s="61" t="s">
        <v>2283</v>
      </c>
      <c r="B115" s="61" t="s">
        <v>1136</v>
      </c>
      <c r="C115" s="61" t="s">
        <v>4465</v>
      </c>
      <c r="D115" s="61" t="s">
        <v>779</v>
      </c>
      <c r="E115" s="61" t="s">
        <v>3457</v>
      </c>
      <c r="F115" s="63" t="s">
        <v>547</v>
      </c>
      <c r="G115" s="62">
        <v>4</v>
      </c>
      <c r="H115" s="64"/>
      <c r="I115" s="65"/>
    </row>
    <row r="116" spans="1:9">
      <c r="A116" s="7" t="s">
        <v>2283</v>
      </c>
      <c r="B116" s="7" t="s">
        <v>1136</v>
      </c>
      <c r="C116" s="7" t="s">
        <v>4465</v>
      </c>
      <c r="D116" s="7" t="s">
        <v>4466</v>
      </c>
      <c r="E116" s="7" t="s">
        <v>901</v>
      </c>
      <c r="F116" s="13" t="s">
        <v>300</v>
      </c>
      <c r="G116" s="21">
        <v>2</v>
      </c>
      <c r="H116" s="4"/>
      <c r="I116" s="5"/>
    </row>
    <row r="117" spans="1:9">
      <c r="A117" s="61" t="s">
        <v>2283</v>
      </c>
      <c r="B117" s="61" t="s">
        <v>1136</v>
      </c>
      <c r="C117" s="61" t="s">
        <v>4465</v>
      </c>
      <c r="D117" s="61" t="s">
        <v>4458</v>
      </c>
      <c r="E117" s="61" t="s">
        <v>901</v>
      </c>
      <c r="F117" s="63" t="s">
        <v>301</v>
      </c>
      <c r="G117" s="62">
        <v>1</v>
      </c>
      <c r="H117" s="64"/>
      <c r="I117" s="65"/>
    </row>
    <row r="118" spans="1:9">
      <c r="A118" s="7" t="s">
        <v>2283</v>
      </c>
      <c r="B118" s="7" t="s">
        <v>1136</v>
      </c>
      <c r="C118" s="7" t="s">
        <v>4465</v>
      </c>
      <c r="D118" s="7" t="s">
        <v>4459</v>
      </c>
      <c r="E118" s="7" t="s">
        <v>901</v>
      </c>
      <c r="F118" s="13" t="s">
        <v>302</v>
      </c>
      <c r="G118" s="21">
        <v>2</v>
      </c>
      <c r="H118" s="4"/>
      <c r="I118" s="5"/>
    </row>
    <row r="119" spans="1:9">
      <c r="A119" s="61" t="s">
        <v>2283</v>
      </c>
      <c r="B119" s="61" t="s">
        <v>1136</v>
      </c>
      <c r="C119" s="61" t="s">
        <v>4465</v>
      </c>
      <c r="D119" s="61" t="s">
        <v>4460</v>
      </c>
      <c r="E119" s="61" t="s">
        <v>901</v>
      </c>
      <c r="F119" s="63" t="s">
        <v>303</v>
      </c>
      <c r="G119" s="62">
        <v>2</v>
      </c>
      <c r="H119" s="64"/>
      <c r="I119" s="65"/>
    </row>
    <row r="120" spans="1:9">
      <c r="A120" s="7" t="s">
        <v>2283</v>
      </c>
      <c r="B120" s="7" t="s">
        <v>1136</v>
      </c>
      <c r="C120" s="7" t="s">
        <v>4465</v>
      </c>
      <c r="D120" s="7" t="s">
        <v>4461</v>
      </c>
      <c r="E120" s="7" t="s">
        <v>3469</v>
      </c>
      <c r="F120" s="13" t="s">
        <v>304</v>
      </c>
      <c r="G120" s="21">
        <v>2</v>
      </c>
      <c r="H120" s="4"/>
      <c r="I120" s="5"/>
    </row>
    <row r="121" spans="1:9">
      <c r="A121" s="61" t="s">
        <v>2283</v>
      </c>
      <c r="B121" s="61" t="s">
        <v>1136</v>
      </c>
      <c r="C121" s="61" t="s">
        <v>4465</v>
      </c>
      <c r="D121" s="61" t="s">
        <v>4462</v>
      </c>
      <c r="E121" s="61" t="s">
        <v>3469</v>
      </c>
      <c r="F121" s="63" t="s">
        <v>305</v>
      </c>
      <c r="G121" s="62">
        <v>2</v>
      </c>
      <c r="H121" s="64"/>
      <c r="I121" s="65"/>
    </row>
    <row r="122" spans="1:9">
      <c r="A122" s="7" t="s">
        <v>2283</v>
      </c>
      <c r="B122" s="7" t="s">
        <v>1136</v>
      </c>
      <c r="C122" s="7" t="s">
        <v>4465</v>
      </c>
      <c r="D122" s="7" t="s">
        <v>4463</v>
      </c>
      <c r="E122" s="7" t="s">
        <v>3469</v>
      </c>
      <c r="F122" s="13" t="s">
        <v>306</v>
      </c>
      <c r="G122" s="21">
        <v>2</v>
      </c>
      <c r="H122" s="4"/>
      <c r="I122" s="5"/>
    </row>
    <row r="123" spans="1:9">
      <c r="A123" s="61" t="s">
        <v>2283</v>
      </c>
      <c r="B123" s="61" t="s">
        <v>1136</v>
      </c>
      <c r="C123" s="61" t="s">
        <v>4465</v>
      </c>
      <c r="D123" s="61" t="s">
        <v>4464</v>
      </c>
      <c r="E123" s="61" t="s">
        <v>3469</v>
      </c>
      <c r="F123" s="63" t="s">
        <v>307</v>
      </c>
      <c r="G123" s="62">
        <v>2</v>
      </c>
      <c r="H123" s="64"/>
      <c r="I123" s="65"/>
    </row>
    <row r="124" spans="1:9">
      <c r="A124" s="7" t="s">
        <v>2283</v>
      </c>
      <c r="B124" s="7" t="s">
        <v>1136</v>
      </c>
      <c r="C124" s="7" t="s">
        <v>4465</v>
      </c>
      <c r="D124" s="7" t="s">
        <v>902</v>
      </c>
      <c r="E124" s="7" t="s">
        <v>899</v>
      </c>
      <c r="F124" s="13" t="s">
        <v>308</v>
      </c>
      <c r="G124" s="21">
        <v>2</v>
      </c>
      <c r="H124" s="4"/>
      <c r="I124" s="5"/>
    </row>
    <row r="125" spans="1:9">
      <c r="A125" s="61" t="s">
        <v>2283</v>
      </c>
      <c r="B125" s="61" t="s">
        <v>1136</v>
      </c>
      <c r="C125" s="61" t="s">
        <v>4465</v>
      </c>
      <c r="D125" s="61" t="s">
        <v>903</v>
      </c>
      <c r="E125" s="61" t="s">
        <v>900</v>
      </c>
      <c r="F125" s="63" t="s">
        <v>309</v>
      </c>
      <c r="G125" s="62">
        <v>5</v>
      </c>
      <c r="H125" s="64"/>
      <c r="I125" s="65"/>
    </row>
    <row r="126" spans="1:9">
      <c r="A126" s="7" t="s">
        <v>2283</v>
      </c>
      <c r="B126" s="7" t="s">
        <v>1136</v>
      </c>
      <c r="C126" s="7" t="s">
        <v>4465</v>
      </c>
      <c r="D126" s="7" t="s">
        <v>904</v>
      </c>
      <c r="E126" s="7" t="s">
        <v>901</v>
      </c>
      <c r="F126" s="13" t="s">
        <v>310</v>
      </c>
      <c r="G126" s="21">
        <v>2</v>
      </c>
      <c r="H126" s="4"/>
      <c r="I126" s="5"/>
    </row>
    <row r="127" spans="1:9">
      <c r="A127" s="61" t="s">
        <v>2283</v>
      </c>
      <c r="B127" s="61" t="s">
        <v>1136</v>
      </c>
      <c r="C127" s="61" t="s">
        <v>4465</v>
      </c>
      <c r="D127" s="61" t="s">
        <v>905</v>
      </c>
      <c r="E127" s="61" t="s">
        <v>3468</v>
      </c>
      <c r="F127" s="63" t="s">
        <v>311</v>
      </c>
      <c r="G127" s="62">
        <v>2</v>
      </c>
      <c r="H127" s="64"/>
      <c r="I127" s="65"/>
    </row>
    <row r="128" spans="1:9">
      <c r="A128" s="7" t="s">
        <v>2283</v>
      </c>
      <c r="B128" s="7" t="s">
        <v>1136</v>
      </c>
      <c r="C128" s="7" t="s">
        <v>4465</v>
      </c>
      <c r="D128" s="7" t="s">
        <v>906</v>
      </c>
      <c r="E128" s="7" t="s">
        <v>3469</v>
      </c>
      <c r="F128" s="13" t="s">
        <v>312</v>
      </c>
      <c r="G128" s="21">
        <v>2</v>
      </c>
      <c r="H128" s="4"/>
      <c r="I128" s="5"/>
    </row>
    <row r="129" spans="1:9">
      <c r="A129" s="61" t="s">
        <v>2283</v>
      </c>
      <c r="B129" s="61" t="s">
        <v>1136</v>
      </c>
      <c r="C129" s="61" t="s">
        <v>4467</v>
      </c>
      <c r="D129" s="61" t="s">
        <v>1106</v>
      </c>
      <c r="E129" s="61">
        <v>211038335</v>
      </c>
      <c r="F129" s="63" t="s">
        <v>605</v>
      </c>
      <c r="G129" s="62">
        <v>4</v>
      </c>
      <c r="H129" s="64"/>
      <c r="I129" s="65"/>
    </row>
    <row r="130" spans="1:9">
      <c r="A130" s="66" t="s">
        <v>2283</v>
      </c>
      <c r="B130" s="66" t="s">
        <v>1136</v>
      </c>
      <c r="C130" s="66" t="s">
        <v>4467</v>
      </c>
      <c r="D130" s="66" t="s">
        <v>30</v>
      </c>
      <c r="E130" s="7" t="s">
        <v>7362</v>
      </c>
      <c r="F130" s="68" t="s">
        <v>454</v>
      </c>
      <c r="G130" s="67">
        <v>7</v>
      </c>
      <c r="H130" s="69"/>
      <c r="I130" s="70"/>
    </row>
    <row r="131" spans="1:9">
      <c r="A131" s="61" t="s">
        <v>2283</v>
      </c>
      <c r="B131" s="61" t="s">
        <v>1136</v>
      </c>
      <c r="C131" s="61" t="s">
        <v>4467</v>
      </c>
      <c r="D131" s="61" t="s">
        <v>31</v>
      </c>
      <c r="E131" s="61" t="s">
        <v>7912</v>
      </c>
      <c r="F131" s="63" t="s">
        <v>455</v>
      </c>
      <c r="G131" s="62">
        <v>7</v>
      </c>
      <c r="H131" s="64">
        <v>46419</v>
      </c>
      <c r="I131" s="65"/>
    </row>
    <row r="132" spans="1:9">
      <c r="A132" s="7" t="s">
        <v>2283</v>
      </c>
      <c r="B132" s="7" t="s">
        <v>1136</v>
      </c>
      <c r="C132" s="7" t="s">
        <v>4467</v>
      </c>
      <c r="D132" s="7" t="s">
        <v>32</v>
      </c>
      <c r="E132" s="7" t="s">
        <v>6014</v>
      </c>
      <c r="F132" s="13" t="s">
        <v>456</v>
      </c>
      <c r="G132" s="21">
        <v>7</v>
      </c>
      <c r="H132" s="4"/>
      <c r="I132" s="5"/>
    </row>
    <row r="133" spans="1:9">
      <c r="A133" s="61" t="s">
        <v>2283</v>
      </c>
      <c r="B133" s="61" t="s">
        <v>1136</v>
      </c>
      <c r="C133" s="61" t="s">
        <v>4467</v>
      </c>
      <c r="D133" s="61" t="s">
        <v>33</v>
      </c>
      <c r="E133" s="61">
        <v>210936085</v>
      </c>
      <c r="F133" s="63" t="s">
        <v>457</v>
      </c>
      <c r="G133" s="62">
        <v>7</v>
      </c>
      <c r="H133" s="73">
        <v>46235</v>
      </c>
      <c r="I133" s="65"/>
    </row>
    <row r="134" spans="1:9">
      <c r="A134" s="7" t="s">
        <v>2283</v>
      </c>
      <c r="B134" s="7" t="s">
        <v>1136</v>
      </c>
      <c r="C134" s="7" t="s">
        <v>4467</v>
      </c>
      <c r="D134" s="7" t="s">
        <v>34</v>
      </c>
      <c r="E134" s="7" t="s">
        <v>7364</v>
      </c>
      <c r="F134" s="13" t="s">
        <v>458</v>
      </c>
      <c r="G134" s="21">
        <v>7</v>
      </c>
      <c r="H134" s="4"/>
      <c r="I134" s="5"/>
    </row>
    <row r="135" spans="1:9">
      <c r="A135" s="61" t="s">
        <v>2283</v>
      </c>
      <c r="B135" s="61" t="s">
        <v>1136</v>
      </c>
      <c r="C135" s="61" t="s">
        <v>4467</v>
      </c>
      <c r="D135" s="61" t="s">
        <v>35</v>
      </c>
      <c r="E135" s="61">
        <v>191210360</v>
      </c>
      <c r="F135" s="63" t="s">
        <v>459</v>
      </c>
      <c r="G135" s="62">
        <v>7</v>
      </c>
      <c r="H135" s="64"/>
      <c r="I135" s="65"/>
    </row>
    <row r="136" spans="1:9">
      <c r="A136" s="7" t="s">
        <v>2283</v>
      </c>
      <c r="B136" s="7" t="s">
        <v>1136</v>
      </c>
      <c r="C136" s="7" t="s">
        <v>4467</v>
      </c>
      <c r="D136" s="7" t="s">
        <v>36</v>
      </c>
      <c r="E136" s="7">
        <v>191210361</v>
      </c>
      <c r="F136" s="13" t="s">
        <v>460</v>
      </c>
      <c r="G136" s="21">
        <v>7</v>
      </c>
      <c r="H136" s="4"/>
      <c r="I136" s="5"/>
    </row>
    <row r="137" spans="1:9">
      <c r="A137" s="61" t="s">
        <v>2283</v>
      </c>
      <c r="B137" s="61" t="s">
        <v>1136</v>
      </c>
      <c r="C137" s="61" t="s">
        <v>4467</v>
      </c>
      <c r="D137" s="61" t="s">
        <v>37</v>
      </c>
      <c r="E137" s="61">
        <v>210936085</v>
      </c>
      <c r="F137" s="63" t="s">
        <v>461</v>
      </c>
      <c r="G137" s="62">
        <v>7</v>
      </c>
      <c r="H137" s="64"/>
      <c r="I137" s="65"/>
    </row>
    <row r="138" spans="1:9">
      <c r="A138" s="7" t="s">
        <v>2283</v>
      </c>
      <c r="B138" s="7" t="s">
        <v>1136</v>
      </c>
      <c r="C138" s="7" t="s">
        <v>4467</v>
      </c>
      <c r="D138" s="7" t="s">
        <v>38</v>
      </c>
      <c r="E138" s="7" t="s">
        <v>2704</v>
      </c>
      <c r="F138" s="13" t="s">
        <v>462</v>
      </c>
      <c r="G138" s="21">
        <v>7</v>
      </c>
      <c r="H138" s="4"/>
      <c r="I138" s="5"/>
    </row>
    <row r="139" spans="1:9">
      <c r="A139" s="61" t="s">
        <v>2283</v>
      </c>
      <c r="B139" s="61" t="s">
        <v>1136</v>
      </c>
      <c r="C139" s="61" t="s">
        <v>4467</v>
      </c>
      <c r="D139" s="61" t="s">
        <v>39</v>
      </c>
      <c r="E139" s="61">
        <v>201225757</v>
      </c>
      <c r="F139" s="63" t="s">
        <v>463</v>
      </c>
      <c r="G139" s="62">
        <v>7</v>
      </c>
      <c r="H139" s="64"/>
      <c r="I139" s="65"/>
    </row>
    <row r="140" spans="1:9">
      <c r="A140" s="7" t="s">
        <v>2283</v>
      </c>
      <c r="B140" s="7" t="s">
        <v>1136</v>
      </c>
      <c r="C140" s="7" t="s">
        <v>4467</v>
      </c>
      <c r="D140" s="7" t="s">
        <v>40</v>
      </c>
      <c r="E140" s="7">
        <v>201225758</v>
      </c>
      <c r="F140" s="13" t="s">
        <v>464</v>
      </c>
      <c r="G140" s="21">
        <v>4</v>
      </c>
      <c r="H140" s="4"/>
      <c r="I140" s="5"/>
    </row>
    <row r="141" spans="1:9">
      <c r="A141" s="61" t="s">
        <v>2283</v>
      </c>
      <c r="B141" s="61" t="s">
        <v>1136</v>
      </c>
      <c r="C141" s="61" t="s">
        <v>4467</v>
      </c>
      <c r="D141" s="61" t="s">
        <v>41</v>
      </c>
      <c r="E141" s="61">
        <v>210330220</v>
      </c>
      <c r="F141" s="63" t="s">
        <v>465</v>
      </c>
      <c r="G141" s="62">
        <v>4</v>
      </c>
      <c r="H141" s="64"/>
      <c r="I141" s="65"/>
    </row>
    <row r="142" spans="1:9">
      <c r="A142" s="7" t="s">
        <v>2283</v>
      </c>
      <c r="B142" s="7" t="s">
        <v>1136</v>
      </c>
      <c r="C142" s="7" t="s">
        <v>4467</v>
      </c>
      <c r="D142" s="7" t="s">
        <v>42</v>
      </c>
      <c r="E142" s="7" t="s">
        <v>2705</v>
      </c>
      <c r="F142" s="13" t="s">
        <v>466</v>
      </c>
      <c r="G142" s="21">
        <v>4</v>
      </c>
      <c r="H142" s="42">
        <v>46296</v>
      </c>
      <c r="I142" s="5"/>
    </row>
    <row r="143" spans="1:9">
      <c r="A143" s="61" t="s">
        <v>2283</v>
      </c>
      <c r="B143" s="61" t="s">
        <v>1136</v>
      </c>
      <c r="C143" s="61" t="s">
        <v>4467</v>
      </c>
      <c r="D143" s="61" t="s">
        <v>43</v>
      </c>
      <c r="E143" s="61">
        <v>210733737</v>
      </c>
      <c r="F143" s="63" t="s">
        <v>467</v>
      </c>
      <c r="G143" s="62">
        <v>4</v>
      </c>
      <c r="H143" s="64"/>
      <c r="I143" s="65"/>
    </row>
    <row r="144" spans="1:9">
      <c r="A144" s="7" t="s">
        <v>2283</v>
      </c>
      <c r="B144" s="7" t="s">
        <v>1136</v>
      </c>
      <c r="C144" s="7" t="s">
        <v>4467</v>
      </c>
      <c r="D144" s="7" t="s">
        <v>44</v>
      </c>
      <c r="E144" s="7" t="s">
        <v>7367</v>
      </c>
      <c r="F144" s="13" t="s">
        <v>468</v>
      </c>
      <c r="G144" s="21">
        <v>4</v>
      </c>
      <c r="H144" s="4"/>
      <c r="I144" s="5"/>
    </row>
    <row r="145" spans="1:9">
      <c r="A145" s="61" t="s">
        <v>2283</v>
      </c>
      <c r="B145" s="61" t="s">
        <v>1136</v>
      </c>
      <c r="C145" s="61" t="s">
        <v>4467</v>
      </c>
      <c r="D145" s="61" t="s">
        <v>45</v>
      </c>
      <c r="E145" s="61">
        <v>201225757</v>
      </c>
      <c r="F145" s="63" t="s">
        <v>469</v>
      </c>
      <c r="G145" s="62">
        <v>4</v>
      </c>
      <c r="H145" s="64"/>
      <c r="I145" s="65"/>
    </row>
    <row r="146" spans="1:9">
      <c r="A146" s="7" t="s">
        <v>2283</v>
      </c>
      <c r="B146" s="7" t="s">
        <v>1136</v>
      </c>
      <c r="C146" s="7" t="s">
        <v>4467</v>
      </c>
      <c r="D146" s="7" t="s">
        <v>46</v>
      </c>
      <c r="E146" s="7">
        <v>201225758</v>
      </c>
      <c r="F146" s="13" t="s">
        <v>470</v>
      </c>
      <c r="G146" s="21">
        <v>4</v>
      </c>
      <c r="H146" s="4"/>
      <c r="I146" s="5"/>
    </row>
    <row r="147" spans="1:9">
      <c r="A147" s="61" t="s">
        <v>2283</v>
      </c>
      <c r="B147" s="61" t="s">
        <v>1136</v>
      </c>
      <c r="C147" s="61" t="s">
        <v>4467</v>
      </c>
      <c r="D147" s="61" t="s">
        <v>47</v>
      </c>
      <c r="E147" s="61">
        <v>210330220</v>
      </c>
      <c r="F147" s="63" t="s">
        <v>471</v>
      </c>
      <c r="G147" s="62">
        <v>4</v>
      </c>
      <c r="H147" s="64"/>
      <c r="I147" s="65"/>
    </row>
    <row r="148" spans="1:9">
      <c r="A148" s="7" t="s">
        <v>2283</v>
      </c>
      <c r="B148" s="7" t="s">
        <v>1136</v>
      </c>
      <c r="C148" s="7" t="s">
        <v>4467</v>
      </c>
      <c r="D148" s="7" t="s">
        <v>48</v>
      </c>
      <c r="E148" s="7">
        <v>210733736</v>
      </c>
      <c r="F148" s="13" t="s">
        <v>473</v>
      </c>
      <c r="G148" s="21">
        <v>4</v>
      </c>
      <c r="H148" s="4"/>
      <c r="I148" s="5"/>
    </row>
    <row r="149" spans="1:9">
      <c r="A149" s="61" t="s">
        <v>2283</v>
      </c>
      <c r="B149" s="61" t="s">
        <v>1136</v>
      </c>
      <c r="C149" s="61" t="s">
        <v>4467</v>
      </c>
      <c r="D149" s="61" t="s">
        <v>49</v>
      </c>
      <c r="E149" s="61" t="s">
        <v>7373</v>
      </c>
      <c r="F149" s="63" t="s">
        <v>474</v>
      </c>
      <c r="G149" s="62">
        <v>4</v>
      </c>
      <c r="H149" s="64"/>
      <c r="I149" s="65"/>
    </row>
    <row r="150" spans="1:9">
      <c r="A150" s="7" t="s">
        <v>2283</v>
      </c>
      <c r="B150" s="7" t="s">
        <v>1136</v>
      </c>
      <c r="C150" s="7" t="s">
        <v>4467</v>
      </c>
      <c r="D150" s="7" t="s">
        <v>761</v>
      </c>
      <c r="E150" s="7" t="s">
        <v>3439</v>
      </c>
      <c r="F150" s="13" t="s">
        <v>532</v>
      </c>
      <c r="G150" s="21">
        <v>7</v>
      </c>
      <c r="H150" s="4"/>
      <c r="I150" s="5"/>
    </row>
    <row r="151" spans="1:9">
      <c r="A151" s="61" t="s">
        <v>2283</v>
      </c>
      <c r="B151" s="61" t="s">
        <v>1136</v>
      </c>
      <c r="C151" s="61" t="s">
        <v>4467</v>
      </c>
      <c r="D151" s="61" t="s">
        <v>762</v>
      </c>
      <c r="E151" s="61" t="s">
        <v>3440</v>
      </c>
      <c r="F151" s="63" t="s">
        <v>618</v>
      </c>
      <c r="G151" s="62">
        <v>7</v>
      </c>
      <c r="H151" s="64"/>
      <c r="I151" s="65"/>
    </row>
    <row r="152" spans="1:9">
      <c r="A152" s="7" t="s">
        <v>2283</v>
      </c>
      <c r="B152" s="7" t="s">
        <v>1136</v>
      </c>
      <c r="C152" s="7" t="s">
        <v>4467</v>
      </c>
      <c r="D152" s="7" t="s">
        <v>763</v>
      </c>
      <c r="E152" s="7">
        <v>190805843</v>
      </c>
      <c r="F152" s="13" t="s">
        <v>533</v>
      </c>
      <c r="G152" s="21">
        <v>7</v>
      </c>
      <c r="H152" s="4"/>
      <c r="I152" s="5"/>
    </row>
    <row r="153" spans="1:9">
      <c r="A153" s="61" t="s">
        <v>2283</v>
      </c>
      <c r="B153" s="61" t="s">
        <v>1136</v>
      </c>
      <c r="C153" s="61" t="s">
        <v>4467</v>
      </c>
      <c r="D153" s="61" t="s">
        <v>764</v>
      </c>
      <c r="E153" s="61" t="s">
        <v>3442</v>
      </c>
      <c r="F153" s="63" t="s">
        <v>534</v>
      </c>
      <c r="G153" s="62">
        <v>7</v>
      </c>
      <c r="H153" s="64"/>
      <c r="I153" s="65"/>
    </row>
    <row r="154" spans="1:9">
      <c r="A154" s="7" t="s">
        <v>2283</v>
      </c>
      <c r="B154" s="7" t="s">
        <v>1136</v>
      </c>
      <c r="C154" s="7" t="s">
        <v>4467</v>
      </c>
      <c r="D154" s="7" t="s">
        <v>765</v>
      </c>
      <c r="E154" s="7">
        <v>190805847</v>
      </c>
      <c r="F154" s="13" t="s">
        <v>535</v>
      </c>
      <c r="G154" s="21">
        <v>7</v>
      </c>
      <c r="H154" s="4"/>
      <c r="I154" s="5"/>
    </row>
    <row r="155" spans="1:9">
      <c r="A155" s="61" t="s">
        <v>2283</v>
      </c>
      <c r="B155" s="61" t="s">
        <v>1136</v>
      </c>
      <c r="C155" s="61" t="s">
        <v>4467</v>
      </c>
      <c r="D155" s="61" t="s">
        <v>766</v>
      </c>
      <c r="E155" s="61" t="s">
        <v>3443</v>
      </c>
      <c r="F155" s="63" t="s">
        <v>536</v>
      </c>
      <c r="G155" s="62">
        <v>7</v>
      </c>
      <c r="H155" s="64"/>
      <c r="I155" s="65"/>
    </row>
    <row r="156" spans="1:9">
      <c r="A156" s="7" t="s">
        <v>2283</v>
      </c>
      <c r="B156" s="7" t="s">
        <v>1136</v>
      </c>
      <c r="C156" s="7" t="s">
        <v>4467</v>
      </c>
      <c r="D156" s="7" t="s">
        <v>767</v>
      </c>
      <c r="E156" s="7" t="s">
        <v>3444</v>
      </c>
      <c r="F156" s="13" t="s">
        <v>537</v>
      </c>
      <c r="G156" s="21">
        <v>7</v>
      </c>
      <c r="H156" s="4"/>
      <c r="I156" s="5"/>
    </row>
    <row r="157" spans="1:9">
      <c r="A157" s="61" t="s">
        <v>2283</v>
      </c>
      <c r="B157" s="61" t="s">
        <v>1136</v>
      </c>
      <c r="C157" s="61" t="s">
        <v>4467</v>
      </c>
      <c r="D157" s="61" t="s">
        <v>768</v>
      </c>
      <c r="E157" s="61" t="s">
        <v>3445</v>
      </c>
      <c r="F157" s="63" t="s">
        <v>538</v>
      </c>
      <c r="G157" s="62">
        <v>7</v>
      </c>
      <c r="H157" s="64"/>
      <c r="I157" s="65"/>
    </row>
    <row r="158" spans="1:9">
      <c r="A158" s="7" t="s">
        <v>2283</v>
      </c>
      <c r="B158" s="7" t="s">
        <v>1136</v>
      </c>
      <c r="C158" s="7" t="s">
        <v>4467</v>
      </c>
      <c r="D158" s="7" t="s">
        <v>769</v>
      </c>
      <c r="E158" s="7" t="s">
        <v>3446</v>
      </c>
      <c r="F158" s="13" t="s">
        <v>539</v>
      </c>
      <c r="G158" s="21">
        <v>7</v>
      </c>
      <c r="H158" s="4"/>
      <c r="I158" s="5"/>
    </row>
    <row r="159" spans="1:9">
      <c r="A159" s="61" t="s">
        <v>2283</v>
      </c>
      <c r="B159" s="61" t="s">
        <v>1136</v>
      </c>
      <c r="C159" s="61" t="s">
        <v>4467</v>
      </c>
      <c r="D159" s="61" t="s">
        <v>770</v>
      </c>
      <c r="E159" s="61" t="s">
        <v>3447</v>
      </c>
      <c r="F159" s="63" t="s">
        <v>540</v>
      </c>
      <c r="G159" s="62">
        <v>7</v>
      </c>
      <c r="H159" s="64"/>
      <c r="I159" s="65"/>
    </row>
    <row r="160" spans="1:9">
      <c r="A160" s="7" t="s">
        <v>2283</v>
      </c>
      <c r="B160" s="7" t="s">
        <v>1136</v>
      </c>
      <c r="C160" s="7" t="s">
        <v>4467</v>
      </c>
      <c r="D160" s="7" t="s">
        <v>874</v>
      </c>
      <c r="E160" s="7" t="s">
        <v>3449</v>
      </c>
      <c r="F160" s="13" t="s">
        <v>541</v>
      </c>
      <c r="G160" s="21">
        <v>4</v>
      </c>
      <c r="H160" s="4"/>
      <c r="I160" s="5"/>
    </row>
    <row r="161" spans="1:9">
      <c r="A161" s="61" t="s">
        <v>2283</v>
      </c>
      <c r="B161" s="61" t="s">
        <v>1136</v>
      </c>
      <c r="C161" s="61" t="s">
        <v>4467</v>
      </c>
      <c r="D161" s="61" t="s">
        <v>771</v>
      </c>
      <c r="E161" s="61" t="s">
        <v>3448</v>
      </c>
      <c r="F161" s="63" t="s">
        <v>542</v>
      </c>
      <c r="G161" s="62">
        <v>4</v>
      </c>
      <c r="H161" s="64"/>
      <c r="I161" s="65"/>
    </row>
    <row r="162" spans="1:9">
      <c r="A162" s="7" t="s">
        <v>2283</v>
      </c>
      <c r="B162" s="7" t="s">
        <v>1136</v>
      </c>
      <c r="C162" s="7" t="s">
        <v>4467</v>
      </c>
      <c r="D162" s="7" t="s">
        <v>772</v>
      </c>
      <c r="E162" s="7" t="s">
        <v>3450</v>
      </c>
      <c r="F162" s="13" t="s">
        <v>543</v>
      </c>
      <c r="G162" s="21">
        <v>4</v>
      </c>
      <c r="H162" s="4"/>
      <c r="I162" s="5"/>
    </row>
    <row r="163" spans="1:9">
      <c r="A163" s="61" t="s">
        <v>2283</v>
      </c>
      <c r="B163" s="61" t="s">
        <v>1136</v>
      </c>
      <c r="C163" s="61" t="s">
        <v>4467</v>
      </c>
      <c r="D163" s="61" t="s">
        <v>773</v>
      </c>
      <c r="E163" s="61" t="s">
        <v>3455</v>
      </c>
      <c r="F163" s="63" t="s">
        <v>544</v>
      </c>
      <c r="G163" s="62">
        <v>4</v>
      </c>
      <c r="H163" s="64"/>
      <c r="I163" s="65"/>
    </row>
    <row r="164" spans="1:9">
      <c r="A164" s="7" t="s">
        <v>2283</v>
      </c>
      <c r="B164" s="7" t="s">
        <v>1136</v>
      </c>
      <c r="C164" s="7" t="s">
        <v>4467</v>
      </c>
      <c r="D164" s="7" t="s">
        <v>774</v>
      </c>
      <c r="E164" s="7" t="s">
        <v>3451</v>
      </c>
      <c r="F164" s="13" t="s">
        <v>545</v>
      </c>
      <c r="G164" s="21">
        <v>4</v>
      </c>
      <c r="H164" s="4"/>
      <c r="I164" s="5"/>
    </row>
    <row r="165" spans="1:9">
      <c r="A165" s="61" t="s">
        <v>2283</v>
      </c>
      <c r="B165" s="61" t="s">
        <v>1136</v>
      </c>
      <c r="C165" s="61" t="s">
        <v>4467</v>
      </c>
      <c r="D165" s="61" t="s">
        <v>774</v>
      </c>
      <c r="E165" s="61" t="s">
        <v>3451</v>
      </c>
      <c r="F165" s="63" t="s">
        <v>545</v>
      </c>
      <c r="G165" s="62">
        <v>4</v>
      </c>
      <c r="H165" s="64"/>
      <c r="I165" s="65"/>
    </row>
    <row r="166" spans="1:9">
      <c r="A166" s="7" t="s">
        <v>2283</v>
      </c>
      <c r="B166" s="7" t="s">
        <v>1136</v>
      </c>
      <c r="C166" s="7" t="s">
        <v>4467</v>
      </c>
      <c r="D166" s="7" t="s">
        <v>775</v>
      </c>
      <c r="E166" s="7" t="s">
        <v>3452</v>
      </c>
      <c r="F166" s="13" t="s">
        <v>647</v>
      </c>
      <c r="G166" s="21">
        <v>4</v>
      </c>
      <c r="H166" s="4"/>
      <c r="I166" s="5"/>
    </row>
    <row r="167" spans="1:9">
      <c r="A167" s="61" t="s">
        <v>2283</v>
      </c>
      <c r="B167" s="61" t="s">
        <v>1136</v>
      </c>
      <c r="C167" s="61" t="s">
        <v>4467</v>
      </c>
      <c r="D167" s="61" t="s">
        <v>776</v>
      </c>
      <c r="E167" s="61" t="s">
        <v>3453</v>
      </c>
      <c r="F167" s="63" t="s">
        <v>648</v>
      </c>
      <c r="G167" s="62">
        <v>4</v>
      </c>
      <c r="H167" s="64"/>
      <c r="I167" s="65"/>
    </row>
    <row r="168" spans="1:9">
      <c r="A168" s="7" t="s">
        <v>2283</v>
      </c>
      <c r="B168" s="7" t="s">
        <v>1136</v>
      </c>
      <c r="C168" s="7" t="s">
        <v>4467</v>
      </c>
      <c r="D168" s="7" t="s">
        <v>777</v>
      </c>
      <c r="E168" s="7" t="s">
        <v>3454</v>
      </c>
      <c r="F168" s="13" t="s">
        <v>649</v>
      </c>
      <c r="G168" s="21">
        <v>4</v>
      </c>
      <c r="H168" s="4"/>
      <c r="I168" s="5"/>
    </row>
    <row r="169" spans="1:9">
      <c r="A169" s="61" t="s">
        <v>2283</v>
      </c>
      <c r="B169" s="61" t="s">
        <v>1136</v>
      </c>
      <c r="C169" s="61" t="s">
        <v>4467</v>
      </c>
      <c r="D169" s="61" t="s">
        <v>778</v>
      </c>
      <c r="E169" s="61" t="s">
        <v>3456</v>
      </c>
      <c r="F169" s="63" t="s">
        <v>650</v>
      </c>
      <c r="G169" s="62">
        <v>4</v>
      </c>
      <c r="H169" s="64"/>
      <c r="I169" s="65"/>
    </row>
    <row r="170" spans="1:9">
      <c r="A170" s="7" t="s">
        <v>2283</v>
      </c>
      <c r="B170" s="7" t="s">
        <v>1136</v>
      </c>
      <c r="C170" s="7" t="s">
        <v>4467</v>
      </c>
      <c r="D170" s="7" t="s">
        <v>779</v>
      </c>
      <c r="E170" s="7" t="s">
        <v>3457</v>
      </c>
      <c r="F170" s="13" t="s">
        <v>547</v>
      </c>
      <c r="G170" s="21">
        <v>4</v>
      </c>
      <c r="H170" s="4"/>
      <c r="I170" s="5"/>
    </row>
    <row r="171" spans="1:9">
      <c r="A171" s="61" t="s">
        <v>2283</v>
      </c>
      <c r="B171" s="61" t="s">
        <v>1136</v>
      </c>
      <c r="C171" s="61" t="s">
        <v>4467</v>
      </c>
      <c r="D171" s="61" t="s">
        <v>780</v>
      </c>
      <c r="E171" s="61">
        <v>210937133</v>
      </c>
      <c r="F171" s="63" t="s">
        <v>751</v>
      </c>
      <c r="G171" s="62">
        <v>4</v>
      </c>
      <c r="H171" s="64"/>
      <c r="I171" s="65"/>
    </row>
    <row r="172" spans="1:9">
      <c r="A172" s="7" t="s">
        <v>2283</v>
      </c>
      <c r="B172" s="7" t="s">
        <v>1136</v>
      </c>
      <c r="C172" s="7" t="s">
        <v>4467</v>
      </c>
      <c r="D172" s="7" t="s">
        <v>1081</v>
      </c>
      <c r="E172" s="7" t="s">
        <v>3461</v>
      </c>
      <c r="F172" s="13" t="s">
        <v>300</v>
      </c>
      <c r="G172" s="21">
        <v>1</v>
      </c>
      <c r="H172" s="4"/>
      <c r="I172" s="5"/>
    </row>
    <row r="173" spans="1:9">
      <c r="A173" s="61" t="s">
        <v>2283</v>
      </c>
      <c r="B173" s="61" t="s">
        <v>1136</v>
      </c>
      <c r="C173" s="61" t="s">
        <v>4467</v>
      </c>
      <c r="D173" s="61" t="s">
        <v>1082</v>
      </c>
      <c r="E173" s="61" t="s">
        <v>3462</v>
      </c>
      <c r="F173" s="63" t="s">
        <v>301</v>
      </c>
      <c r="G173" s="62">
        <v>1</v>
      </c>
      <c r="H173" s="64"/>
      <c r="I173" s="65"/>
    </row>
    <row r="174" spans="1:9">
      <c r="A174" s="7" t="s">
        <v>2283</v>
      </c>
      <c r="B174" s="7" t="s">
        <v>1136</v>
      </c>
      <c r="C174" s="7" t="s">
        <v>4467</v>
      </c>
      <c r="D174" s="7" t="s">
        <v>1083</v>
      </c>
      <c r="E174" s="7" t="s">
        <v>3463</v>
      </c>
      <c r="F174" s="13" t="s">
        <v>302</v>
      </c>
      <c r="G174" s="21">
        <v>2</v>
      </c>
      <c r="H174" s="4"/>
      <c r="I174" s="5"/>
    </row>
    <row r="175" spans="1:9">
      <c r="A175" s="61" t="s">
        <v>2283</v>
      </c>
      <c r="B175" s="61" t="s">
        <v>1136</v>
      </c>
      <c r="C175" s="61" t="s">
        <v>4467</v>
      </c>
      <c r="D175" s="61" t="s">
        <v>4468</v>
      </c>
      <c r="E175" s="62">
        <v>190703685</v>
      </c>
      <c r="F175" s="63" t="s">
        <v>755</v>
      </c>
      <c r="G175" s="62">
        <v>2</v>
      </c>
      <c r="H175" s="64"/>
      <c r="I175" s="65"/>
    </row>
    <row r="176" spans="1:9">
      <c r="A176" s="7" t="s">
        <v>2283</v>
      </c>
      <c r="B176" s="7" t="s">
        <v>1136</v>
      </c>
      <c r="C176" s="7" t="s">
        <v>4470</v>
      </c>
      <c r="D176" s="7" t="s">
        <v>3783</v>
      </c>
      <c r="E176" s="7">
        <v>210228152</v>
      </c>
      <c r="F176" s="13" t="s">
        <v>619</v>
      </c>
      <c r="G176" s="21">
        <v>6</v>
      </c>
      <c r="H176" s="4"/>
      <c r="I176" s="5"/>
    </row>
    <row r="177" spans="1:9">
      <c r="A177" s="61" t="s">
        <v>2283</v>
      </c>
      <c r="B177" s="61" t="s">
        <v>1136</v>
      </c>
      <c r="C177" s="61" t="s">
        <v>4467</v>
      </c>
      <c r="D177" s="61" t="s">
        <v>902</v>
      </c>
      <c r="E177" s="61" t="s">
        <v>899</v>
      </c>
      <c r="F177" s="63" t="s">
        <v>308</v>
      </c>
      <c r="G177" s="62">
        <v>3</v>
      </c>
      <c r="H177" s="64"/>
      <c r="I177" s="65"/>
    </row>
    <row r="178" spans="1:9">
      <c r="A178" s="7" t="s">
        <v>2283</v>
      </c>
      <c r="B178" s="7" t="s">
        <v>1136</v>
      </c>
      <c r="C178" s="7" t="s">
        <v>4467</v>
      </c>
      <c r="D178" s="7" t="s">
        <v>903</v>
      </c>
      <c r="E178" s="7" t="s">
        <v>900</v>
      </c>
      <c r="F178" s="13" t="s">
        <v>309</v>
      </c>
      <c r="G178" s="21">
        <v>3</v>
      </c>
      <c r="H178" s="4"/>
      <c r="I178" s="5"/>
    </row>
    <row r="179" spans="1:9">
      <c r="A179" s="61" t="s">
        <v>2283</v>
      </c>
      <c r="B179" s="61" t="s">
        <v>1136</v>
      </c>
      <c r="C179" s="61" t="s">
        <v>4467</v>
      </c>
      <c r="D179" s="61" t="s">
        <v>904</v>
      </c>
      <c r="E179" s="61" t="s">
        <v>901</v>
      </c>
      <c r="F179" s="63" t="s">
        <v>310</v>
      </c>
      <c r="G179" s="62">
        <v>2</v>
      </c>
      <c r="H179" s="64"/>
      <c r="I179" s="65"/>
    </row>
    <row r="180" spans="1:9">
      <c r="A180" s="7" t="s">
        <v>2283</v>
      </c>
      <c r="B180" s="7" t="s">
        <v>1136</v>
      </c>
      <c r="C180" s="7" t="s">
        <v>4467</v>
      </c>
      <c r="D180" s="7" t="s">
        <v>905</v>
      </c>
      <c r="E180" s="7" t="s">
        <v>3468</v>
      </c>
      <c r="F180" s="13" t="s">
        <v>311</v>
      </c>
      <c r="G180" s="21">
        <v>3</v>
      </c>
      <c r="H180" s="4"/>
      <c r="I180" s="5"/>
    </row>
    <row r="181" spans="1:9">
      <c r="A181" s="61" t="s">
        <v>2283</v>
      </c>
      <c r="B181" s="61" t="s">
        <v>1136</v>
      </c>
      <c r="C181" s="61" t="s">
        <v>4467</v>
      </c>
      <c r="D181" s="61" t="s">
        <v>906</v>
      </c>
      <c r="E181" s="61" t="s">
        <v>3469</v>
      </c>
      <c r="F181" s="63" t="s">
        <v>312</v>
      </c>
      <c r="G181" s="62">
        <v>3</v>
      </c>
      <c r="H181" s="64"/>
      <c r="I181" s="65"/>
    </row>
    <row r="182" spans="1:9">
      <c r="A182" s="7" t="s">
        <v>2283</v>
      </c>
      <c r="B182" s="7" t="s">
        <v>1136</v>
      </c>
      <c r="C182" s="7" t="s">
        <v>4467</v>
      </c>
      <c r="D182" s="7" t="s">
        <v>907</v>
      </c>
      <c r="E182" s="7" t="s">
        <v>3470</v>
      </c>
      <c r="F182" s="13" t="s">
        <v>245</v>
      </c>
      <c r="G182" s="21">
        <v>2</v>
      </c>
      <c r="H182" s="4"/>
      <c r="I182" s="5"/>
    </row>
    <row r="183" spans="1:9">
      <c r="A183" s="61" t="s">
        <v>2283</v>
      </c>
      <c r="B183" s="61" t="s">
        <v>1136</v>
      </c>
      <c r="C183" s="61" t="s">
        <v>4469</v>
      </c>
      <c r="D183" s="61" t="s">
        <v>1106</v>
      </c>
      <c r="E183" s="61">
        <v>211038335</v>
      </c>
      <c r="F183" s="79" t="s">
        <v>605</v>
      </c>
      <c r="G183" s="62">
        <v>4</v>
      </c>
      <c r="H183" s="64"/>
      <c r="I183" s="65"/>
    </row>
    <row r="184" spans="1:9">
      <c r="A184" s="7" t="s">
        <v>2283</v>
      </c>
      <c r="B184" s="7" t="s">
        <v>1136</v>
      </c>
      <c r="C184" s="7" t="s">
        <v>4469</v>
      </c>
      <c r="D184" s="7" t="s">
        <v>30</v>
      </c>
      <c r="E184" s="7" t="s">
        <v>7362</v>
      </c>
      <c r="F184" s="13" t="s">
        <v>454</v>
      </c>
      <c r="G184" s="21">
        <v>7</v>
      </c>
      <c r="H184" s="4"/>
      <c r="I184" s="5"/>
    </row>
    <row r="185" spans="1:9">
      <c r="A185" s="61" t="s">
        <v>2283</v>
      </c>
      <c r="B185" s="61" t="s">
        <v>1136</v>
      </c>
      <c r="C185" s="61" t="s">
        <v>4469</v>
      </c>
      <c r="D185" s="61" t="s">
        <v>31</v>
      </c>
      <c r="E185" s="61" t="s">
        <v>7912</v>
      </c>
      <c r="F185" s="63" t="s">
        <v>455</v>
      </c>
      <c r="G185" s="62">
        <v>7</v>
      </c>
      <c r="H185" s="64">
        <v>46419</v>
      </c>
      <c r="I185" s="65"/>
    </row>
    <row r="186" spans="1:9">
      <c r="A186" s="7" t="s">
        <v>2283</v>
      </c>
      <c r="B186" s="7" t="s">
        <v>1136</v>
      </c>
      <c r="C186" s="7" t="s">
        <v>4469</v>
      </c>
      <c r="D186" s="7" t="s">
        <v>32</v>
      </c>
      <c r="E186" s="7" t="s">
        <v>6014</v>
      </c>
      <c r="F186" s="13" t="s">
        <v>456</v>
      </c>
      <c r="G186" s="21">
        <v>7</v>
      </c>
      <c r="H186" s="4"/>
      <c r="I186" s="5"/>
    </row>
    <row r="187" spans="1:9">
      <c r="A187" s="61" t="s">
        <v>2283</v>
      </c>
      <c r="B187" s="61" t="s">
        <v>1136</v>
      </c>
      <c r="C187" s="61" t="s">
        <v>4469</v>
      </c>
      <c r="D187" s="61" t="s">
        <v>33</v>
      </c>
      <c r="E187" s="61">
        <v>210936085</v>
      </c>
      <c r="F187" s="63" t="s">
        <v>457</v>
      </c>
      <c r="G187" s="62">
        <v>7</v>
      </c>
      <c r="H187" s="73">
        <v>46235</v>
      </c>
      <c r="I187" s="65"/>
    </row>
    <row r="188" spans="1:9">
      <c r="A188" s="7" t="s">
        <v>2283</v>
      </c>
      <c r="B188" s="7" t="s">
        <v>1136</v>
      </c>
      <c r="C188" s="7" t="s">
        <v>4469</v>
      </c>
      <c r="D188" s="7" t="s">
        <v>34</v>
      </c>
      <c r="E188" s="7" t="s">
        <v>7364</v>
      </c>
      <c r="F188" s="13" t="s">
        <v>458</v>
      </c>
      <c r="G188" s="21">
        <v>7</v>
      </c>
      <c r="H188" s="4"/>
      <c r="I188" s="5"/>
    </row>
    <row r="189" spans="1:9">
      <c r="A189" s="61" t="s">
        <v>2283</v>
      </c>
      <c r="B189" s="61" t="s">
        <v>1136</v>
      </c>
      <c r="C189" s="61" t="s">
        <v>4469</v>
      </c>
      <c r="D189" s="61" t="s">
        <v>35</v>
      </c>
      <c r="E189" s="61">
        <v>191210360</v>
      </c>
      <c r="F189" s="63" t="s">
        <v>459</v>
      </c>
      <c r="G189" s="62">
        <v>7</v>
      </c>
      <c r="H189" s="64"/>
      <c r="I189" s="65"/>
    </row>
    <row r="190" spans="1:9">
      <c r="A190" s="7" t="s">
        <v>2283</v>
      </c>
      <c r="B190" s="7" t="s">
        <v>1136</v>
      </c>
      <c r="C190" s="7" t="s">
        <v>4469</v>
      </c>
      <c r="D190" s="7" t="s">
        <v>36</v>
      </c>
      <c r="E190" s="7">
        <v>191210361</v>
      </c>
      <c r="F190" s="13" t="s">
        <v>460</v>
      </c>
      <c r="G190" s="21">
        <v>7</v>
      </c>
      <c r="H190" s="4"/>
      <c r="I190" s="5"/>
    </row>
    <row r="191" spans="1:9">
      <c r="A191" s="61" t="s">
        <v>2283</v>
      </c>
      <c r="B191" s="61" t="s">
        <v>1136</v>
      </c>
      <c r="C191" s="61" t="s">
        <v>4469</v>
      </c>
      <c r="D191" s="61" t="s">
        <v>37</v>
      </c>
      <c r="E191" s="61">
        <v>210936085</v>
      </c>
      <c r="F191" s="63" t="s">
        <v>461</v>
      </c>
      <c r="G191" s="62">
        <v>7</v>
      </c>
      <c r="H191" s="64"/>
      <c r="I191" s="65"/>
    </row>
    <row r="192" spans="1:9">
      <c r="A192" s="7" t="s">
        <v>2283</v>
      </c>
      <c r="B192" s="7" t="s">
        <v>1136</v>
      </c>
      <c r="C192" s="7" t="s">
        <v>4469</v>
      </c>
      <c r="D192" s="7" t="s">
        <v>38</v>
      </c>
      <c r="E192" s="7" t="s">
        <v>2704</v>
      </c>
      <c r="F192" s="13" t="s">
        <v>462</v>
      </c>
      <c r="G192" s="21">
        <v>7</v>
      </c>
      <c r="H192" s="4"/>
      <c r="I192" s="5"/>
    </row>
    <row r="193" spans="1:9">
      <c r="A193" s="61" t="s">
        <v>2283</v>
      </c>
      <c r="B193" s="61" t="s">
        <v>1136</v>
      </c>
      <c r="C193" s="61" t="s">
        <v>4469</v>
      </c>
      <c r="D193" s="61" t="s">
        <v>39</v>
      </c>
      <c r="E193" s="61">
        <v>201225757</v>
      </c>
      <c r="F193" s="63" t="s">
        <v>463</v>
      </c>
      <c r="G193" s="62">
        <v>7</v>
      </c>
      <c r="H193" s="64"/>
      <c r="I193" s="65"/>
    </row>
    <row r="194" spans="1:9">
      <c r="A194" s="7" t="s">
        <v>2283</v>
      </c>
      <c r="B194" s="7" t="s">
        <v>1136</v>
      </c>
      <c r="C194" s="7" t="s">
        <v>4469</v>
      </c>
      <c r="D194" s="7" t="s">
        <v>40</v>
      </c>
      <c r="E194" s="7">
        <v>201225758</v>
      </c>
      <c r="F194" s="13" t="s">
        <v>464</v>
      </c>
      <c r="G194" s="21">
        <v>4</v>
      </c>
      <c r="H194" s="4"/>
      <c r="I194" s="5"/>
    </row>
    <row r="195" spans="1:9">
      <c r="A195" s="61" t="s">
        <v>2283</v>
      </c>
      <c r="B195" s="61" t="s">
        <v>1136</v>
      </c>
      <c r="C195" s="61" t="s">
        <v>4469</v>
      </c>
      <c r="D195" s="61" t="s">
        <v>41</v>
      </c>
      <c r="E195" s="61">
        <v>210330220</v>
      </c>
      <c r="F195" s="63" t="s">
        <v>465</v>
      </c>
      <c r="G195" s="62">
        <v>4</v>
      </c>
      <c r="H195" s="64"/>
      <c r="I195" s="65"/>
    </row>
    <row r="196" spans="1:9">
      <c r="A196" s="7" t="s">
        <v>2283</v>
      </c>
      <c r="B196" s="7" t="s">
        <v>1136</v>
      </c>
      <c r="C196" s="7" t="s">
        <v>4469</v>
      </c>
      <c r="D196" s="7" t="s">
        <v>42</v>
      </c>
      <c r="E196" s="7" t="s">
        <v>2705</v>
      </c>
      <c r="F196" s="13" t="s">
        <v>466</v>
      </c>
      <c r="G196" s="21">
        <v>4</v>
      </c>
      <c r="H196" s="42">
        <v>46296</v>
      </c>
      <c r="I196" s="5"/>
    </row>
    <row r="197" spans="1:9">
      <c r="A197" s="61" t="s">
        <v>2283</v>
      </c>
      <c r="B197" s="61" t="s">
        <v>1136</v>
      </c>
      <c r="C197" s="61" t="s">
        <v>4469</v>
      </c>
      <c r="D197" s="61" t="s">
        <v>43</v>
      </c>
      <c r="E197" s="61">
        <v>210733737</v>
      </c>
      <c r="F197" s="63" t="s">
        <v>467</v>
      </c>
      <c r="G197" s="62">
        <v>4</v>
      </c>
      <c r="H197" s="64"/>
      <c r="I197" s="65"/>
    </row>
    <row r="198" spans="1:9">
      <c r="A198" s="7" t="s">
        <v>2283</v>
      </c>
      <c r="B198" s="7" t="s">
        <v>1136</v>
      </c>
      <c r="C198" s="7" t="s">
        <v>4469</v>
      </c>
      <c r="D198" s="7" t="s">
        <v>44</v>
      </c>
      <c r="E198" s="7" t="s">
        <v>7367</v>
      </c>
      <c r="F198" s="13" t="s">
        <v>468</v>
      </c>
      <c r="G198" s="21">
        <v>4</v>
      </c>
      <c r="H198" s="4"/>
      <c r="I198" s="5"/>
    </row>
    <row r="199" spans="1:9">
      <c r="A199" s="61" t="s">
        <v>2283</v>
      </c>
      <c r="B199" s="61" t="s">
        <v>1136</v>
      </c>
      <c r="C199" s="61" t="s">
        <v>4469</v>
      </c>
      <c r="D199" s="61" t="s">
        <v>45</v>
      </c>
      <c r="E199" s="61">
        <v>201225757</v>
      </c>
      <c r="F199" s="63" t="s">
        <v>469</v>
      </c>
      <c r="G199" s="62">
        <v>4</v>
      </c>
      <c r="H199" s="64"/>
      <c r="I199" s="65"/>
    </row>
    <row r="200" spans="1:9">
      <c r="A200" s="7" t="s">
        <v>2283</v>
      </c>
      <c r="B200" s="7" t="s">
        <v>1136</v>
      </c>
      <c r="C200" s="7" t="s">
        <v>4469</v>
      </c>
      <c r="D200" s="7" t="s">
        <v>46</v>
      </c>
      <c r="E200" s="7">
        <v>201225758</v>
      </c>
      <c r="F200" s="13" t="s">
        <v>470</v>
      </c>
      <c r="G200" s="21">
        <v>4</v>
      </c>
      <c r="H200" s="4"/>
      <c r="I200" s="5"/>
    </row>
    <row r="201" spans="1:9">
      <c r="A201" s="61" t="s">
        <v>2283</v>
      </c>
      <c r="B201" s="61" t="s">
        <v>1136</v>
      </c>
      <c r="C201" s="61" t="s">
        <v>4469</v>
      </c>
      <c r="D201" s="61" t="s">
        <v>47</v>
      </c>
      <c r="E201" s="61">
        <v>210330220</v>
      </c>
      <c r="F201" s="79" t="s">
        <v>471</v>
      </c>
      <c r="G201" s="62">
        <v>4</v>
      </c>
      <c r="H201" s="64"/>
      <c r="I201" s="65"/>
    </row>
    <row r="202" spans="1:9">
      <c r="A202" s="7" t="s">
        <v>2283</v>
      </c>
      <c r="B202" s="7" t="s">
        <v>1136</v>
      </c>
      <c r="C202" s="7" t="s">
        <v>4469</v>
      </c>
      <c r="D202" s="7" t="s">
        <v>48</v>
      </c>
      <c r="E202" s="7">
        <v>210733736</v>
      </c>
      <c r="F202" s="18" t="s">
        <v>473</v>
      </c>
      <c r="G202" s="21">
        <v>4</v>
      </c>
      <c r="H202" s="4"/>
      <c r="I202" s="5"/>
    </row>
    <row r="203" spans="1:9">
      <c r="A203" s="61" t="s">
        <v>2283</v>
      </c>
      <c r="B203" s="61" t="s">
        <v>1136</v>
      </c>
      <c r="C203" s="61" t="s">
        <v>4469</v>
      </c>
      <c r="D203" s="61" t="s">
        <v>49</v>
      </c>
      <c r="E203" s="61" t="s">
        <v>7373</v>
      </c>
      <c r="F203" s="79" t="s">
        <v>474</v>
      </c>
      <c r="G203" s="62">
        <v>4</v>
      </c>
      <c r="H203" s="64"/>
      <c r="I203" s="65"/>
    </row>
    <row r="204" spans="1:9">
      <c r="A204" s="7" t="s">
        <v>2283</v>
      </c>
      <c r="B204" s="7" t="s">
        <v>1136</v>
      </c>
      <c r="C204" s="7" t="s">
        <v>4469</v>
      </c>
      <c r="D204" s="7" t="s">
        <v>761</v>
      </c>
      <c r="E204" s="7" t="s">
        <v>3439</v>
      </c>
      <c r="F204" s="18" t="s">
        <v>532</v>
      </c>
      <c r="G204" s="21">
        <v>7</v>
      </c>
      <c r="H204" s="4"/>
      <c r="I204" s="5"/>
    </row>
    <row r="205" spans="1:9">
      <c r="A205" s="61" t="s">
        <v>2283</v>
      </c>
      <c r="B205" s="61" t="s">
        <v>1136</v>
      </c>
      <c r="C205" s="61" t="s">
        <v>4469</v>
      </c>
      <c r="D205" s="61" t="s">
        <v>762</v>
      </c>
      <c r="E205" s="61" t="s">
        <v>3440</v>
      </c>
      <c r="F205" s="79" t="s">
        <v>618</v>
      </c>
      <c r="G205" s="62">
        <v>7</v>
      </c>
      <c r="H205" s="64"/>
      <c r="I205" s="65"/>
    </row>
    <row r="206" spans="1:9">
      <c r="A206" s="7" t="s">
        <v>2283</v>
      </c>
      <c r="B206" s="7" t="s">
        <v>1136</v>
      </c>
      <c r="C206" s="7" t="s">
        <v>4469</v>
      </c>
      <c r="D206" s="7" t="s">
        <v>763</v>
      </c>
      <c r="E206" s="7">
        <v>190805843</v>
      </c>
      <c r="F206" s="18" t="s">
        <v>533</v>
      </c>
      <c r="G206" s="21">
        <v>7</v>
      </c>
      <c r="H206" s="4"/>
      <c r="I206" s="5"/>
    </row>
    <row r="207" spans="1:9">
      <c r="A207" s="61" t="s">
        <v>2283</v>
      </c>
      <c r="B207" s="61" t="s">
        <v>1136</v>
      </c>
      <c r="C207" s="61" t="s">
        <v>4469</v>
      </c>
      <c r="D207" s="61" t="s">
        <v>764</v>
      </c>
      <c r="E207" s="61" t="s">
        <v>3442</v>
      </c>
      <c r="F207" s="79" t="s">
        <v>534</v>
      </c>
      <c r="G207" s="62">
        <v>7</v>
      </c>
      <c r="H207" s="64"/>
      <c r="I207" s="65"/>
    </row>
    <row r="208" spans="1:9">
      <c r="A208" s="7" t="s">
        <v>2283</v>
      </c>
      <c r="B208" s="7" t="s">
        <v>1136</v>
      </c>
      <c r="C208" s="7" t="s">
        <v>4469</v>
      </c>
      <c r="D208" s="7" t="s">
        <v>765</v>
      </c>
      <c r="E208" s="7">
        <v>190805847</v>
      </c>
      <c r="F208" s="18" t="s">
        <v>535</v>
      </c>
      <c r="G208" s="21">
        <v>7</v>
      </c>
      <c r="H208" s="4"/>
      <c r="I208" s="5"/>
    </row>
    <row r="209" spans="1:9">
      <c r="A209" s="61" t="s">
        <v>2283</v>
      </c>
      <c r="B209" s="61" t="s">
        <v>1136</v>
      </c>
      <c r="C209" s="61" t="s">
        <v>4469</v>
      </c>
      <c r="D209" s="61" t="s">
        <v>766</v>
      </c>
      <c r="E209" s="61" t="s">
        <v>3443</v>
      </c>
      <c r="F209" s="79" t="s">
        <v>536</v>
      </c>
      <c r="G209" s="62">
        <v>7</v>
      </c>
      <c r="H209" s="64"/>
      <c r="I209" s="65"/>
    </row>
    <row r="210" spans="1:9">
      <c r="A210" s="7" t="s">
        <v>2283</v>
      </c>
      <c r="B210" s="7" t="s">
        <v>1136</v>
      </c>
      <c r="C210" s="7" t="s">
        <v>4469</v>
      </c>
      <c r="D210" s="7" t="s">
        <v>767</v>
      </c>
      <c r="E210" s="7" t="s">
        <v>3444</v>
      </c>
      <c r="F210" s="18" t="s">
        <v>537</v>
      </c>
      <c r="G210" s="21">
        <v>7</v>
      </c>
      <c r="H210" s="4"/>
      <c r="I210" s="5"/>
    </row>
    <row r="211" spans="1:9">
      <c r="A211" s="61" t="s">
        <v>2283</v>
      </c>
      <c r="B211" s="61" t="s">
        <v>1136</v>
      </c>
      <c r="C211" s="61" t="s">
        <v>4469</v>
      </c>
      <c r="D211" s="61" t="s">
        <v>768</v>
      </c>
      <c r="E211" s="61" t="s">
        <v>3445</v>
      </c>
      <c r="F211" s="79" t="s">
        <v>538</v>
      </c>
      <c r="G211" s="62">
        <v>7</v>
      </c>
      <c r="H211" s="64"/>
      <c r="I211" s="65"/>
    </row>
    <row r="212" spans="1:9">
      <c r="A212" s="7" t="s">
        <v>2283</v>
      </c>
      <c r="B212" s="7" t="s">
        <v>1136</v>
      </c>
      <c r="C212" s="7" t="s">
        <v>4469</v>
      </c>
      <c r="D212" s="7" t="s">
        <v>769</v>
      </c>
      <c r="E212" s="7" t="s">
        <v>3446</v>
      </c>
      <c r="F212" s="18" t="s">
        <v>539</v>
      </c>
      <c r="G212" s="21">
        <v>7</v>
      </c>
      <c r="H212" s="4"/>
      <c r="I212" s="5"/>
    </row>
    <row r="213" spans="1:9">
      <c r="A213" s="61" t="s">
        <v>2283</v>
      </c>
      <c r="B213" s="61" t="s">
        <v>1136</v>
      </c>
      <c r="C213" s="61" t="s">
        <v>4469</v>
      </c>
      <c r="D213" s="61" t="s">
        <v>770</v>
      </c>
      <c r="E213" s="61" t="s">
        <v>3447</v>
      </c>
      <c r="F213" s="79" t="s">
        <v>540</v>
      </c>
      <c r="G213" s="62">
        <v>7</v>
      </c>
      <c r="H213" s="64"/>
      <c r="I213" s="65"/>
    </row>
    <row r="214" spans="1:9">
      <c r="A214" s="7" t="s">
        <v>2283</v>
      </c>
      <c r="B214" s="7" t="s">
        <v>1136</v>
      </c>
      <c r="C214" s="7" t="s">
        <v>4469</v>
      </c>
      <c r="D214" s="7" t="s">
        <v>874</v>
      </c>
      <c r="E214" s="7" t="s">
        <v>3449</v>
      </c>
      <c r="F214" s="18" t="s">
        <v>541</v>
      </c>
      <c r="G214" s="21">
        <v>4</v>
      </c>
      <c r="H214" s="4"/>
      <c r="I214" s="5"/>
    </row>
    <row r="215" spans="1:9">
      <c r="A215" s="61" t="s">
        <v>2283</v>
      </c>
      <c r="B215" s="61" t="s">
        <v>1136</v>
      </c>
      <c r="C215" s="61" t="s">
        <v>4469</v>
      </c>
      <c r="D215" s="61" t="s">
        <v>771</v>
      </c>
      <c r="E215" s="61" t="s">
        <v>3448</v>
      </c>
      <c r="F215" s="79" t="s">
        <v>542</v>
      </c>
      <c r="G215" s="62">
        <v>4</v>
      </c>
      <c r="H215" s="64"/>
      <c r="I215" s="65"/>
    </row>
    <row r="216" spans="1:9">
      <c r="A216" s="7" t="s">
        <v>2283</v>
      </c>
      <c r="B216" s="7" t="s">
        <v>1136</v>
      </c>
      <c r="C216" s="7" t="s">
        <v>4469</v>
      </c>
      <c r="D216" s="7" t="s">
        <v>772</v>
      </c>
      <c r="E216" s="7" t="s">
        <v>3450</v>
      </c>
      <c r="F216" s="18" t="s">
        <v>543</v>
      </c>
      <c r="G216" s="21">
        <v>4</v>
      </c>
      <c r="H216" s="4"/>
      <c r="I216" s="5"/>
    </row>
    <row r="217" spans="1:9">
      <c r="A217" s="61" t="s">
        <v>2283</v>
      </c>
      <c r="B217" s="61" t="s">
        <v>1136</v>
      </c>
      <c r="C217" s="61" t="s">
        <v>4469</v>
      </c>
      <c r="D217" s="61" t="s">
        <v>773</v>
      </c>
      <c r="E217" s="61" t="s">
        <v>3455</v>
      </c>
      <c r="F217" s="79" t="s">
        <v>544</v>
      </c>
      <c r="G217" s="62">
        <v>4</v>
      </c>
      <c r="H217" s="64"/>
      <c r="I217" s="65"/>
    </row>
    <row r="218" spans="1:9">
      <c r="A218" s="7" t="s">
        <v>2283</v>
      </c>
      <c r="B218" s="7" t="s">
        <v>1136</v>
      </c>
      <c r="C218" s="7" t="s">
        <v>4469</v>
      </c>
      <c r="D218" s="7" t="s">
        <v>774</v>
      </c>
      <c r="E218" s="7" t="s">
        <v>3451</v>
      </c>
      <c r="F218" s="18" t="s">
        <v>545</v>
      </c>
      <c r="G218" s="21">
        <v>4</v>
      </c>
      <c r="H218" s="4"/>
      <c r="I218" s="5"/>
    </row>
    <row r="219" spans="1:9">
      <c r="A219" s="61" t="s">
        <v>2283</v>
      </c>
      <c r="B219" s="61" t="s">
        <v>1136</v>
      </c>
      <c r="C219" s="61" t="s">
        <v>4469</v>
      </c>
      <c r="D219" s="61" t="s">
        <v>775</v>
      </c>
      <c r="E219" s="61" t="s">
        <v>3452</v>
      </c>
      <c r="F219" s="79" t="s">
        <v>647</v>
      </c>
      <c r="G219" s="62">
        <v>4</v>
      </c>
      <c r="H219" s="64"/>
      <c r="I219" s="65"/>
    </row>
    <row r="220" spans="1:9">
      <c r="A220" s="7" t="s">
        <v>2283</v>
      </c>
      <c r="B220" s="7" t="s">
        <v>1136</v>
      </c>
      <c r="C220" s="7" t="s">
        <v>4469</v>
      </c>
      <c r="D220" s="7" t="s">
        <v>776</v>
      </c>
      <c r="E220" s="7" t="s">
        <v>3453</v>
      </c>
      <c r="F220" s="18" t="s">
        <v>648</v>
      </c>
      <c r="G220" s="21">
        <v>4</v>
      </c>
      <c r="H220" s="4"/>
      <c r="I220" s="5"/>
    </row>
    <row r="221" spans="1:9">
      <c r="A221" s="61" t="s">
        <v>2283</v>
      </c>
      <c r="B221" s="61" t="s">
        <v>1136</v>
      </c>
      <c r="C221" s="61" t="s">
        <v>4469</v>
      </c>
      <c r="D221" s="61" t="s">
        <v>777</v>
      </c>
      <c r="E221" s="61" t="s">
        <v>3454</v>
      </c>
      <c r="F221" s="79" t="s">
        <v>649</v>
      </c>
      <c r="G221" s="62">
        <v>4</v>
      </c>
      <c r="H221" s="64"/>
      <c r="I221" s="65"/>
    </row>
    <row r="222" spans="1:9">
      <c r="A222" s="7" t="s">
        <v>2283</v>
      </c>
      <c r="B222" s="7" t="s">
        <v>1136</v>
      </c>
      <c r="C222" s="7" t="s">
        <v>4469</v>
      </c>
      <c r="D222" s="7" t="s">
        <v>778</v>
      </c>
      <c r="E222" s="7" t="s">
        <v>3456</v>
      </c>
      <c r="F222" s="18" t="s">
        <v>650</v>
      </c>
      <c r="G222" s="21">
        <v>4</v>
      </c>
      <c r="H222" s="4"/>
      <c r="I222" s="5"/>
    </row>
    <row r="223" spans="1:9">
      <c r="A223" s="61" t="s">
        <v>2283</v>
      </c>
      <c r="B223" s="61" t="s">
        <v>1136</v>
      </c>
      <c r="C223" s="61" t="s">
        <v>4469</v>
      </c>
      <c r="D223" s="61" t="s">
        <v>779</v>
      </c>
      <c r="E223" s="61" t="s">
        <v>3457</v>
      </c>
      <c r="F223" s="79" t="s">
        <v>547</v>
      </c>
      <c r="G223" s="62">
        <v>4</v>
      </c>
      <c r="H223" s="64"/>
      <c r="I223" s="65"/>
    </row>
    <row r="224" spans="1:9">
      <c r="A224" s="7" t="s">
        <v>2283</v>
      </c>
      <c r="B224" s="7" t="s">
        <v>1136</v>
      </c>
      <c r="C224" s="7" t="s">
        <v>4478</v>
      </c>
      <c r="D224" s="7" t="s">
        <v>3783</v>
      </c>
      <c r="E224" s="7">
        <v>210228152</v>
      </c>
      <c r="F224" s="13" t="s">
        <v>619</v>
      </c>
      <c r="G224" s="21">
        <v>4</v>
      </c>
      <c r="H224" s="4"/>
      <c r="I224" s="5"/>
    </row>
    <row r="225" spans="1:9">
      <c r="A225" s="61" t="s">
        <v>2283</v>
      </c>
      <c r="B225" s="61" t="s">
        <v>1136</v>
      </c>
      <c r="C225" s="61" t="s">
        <v>4469</v>
      </c>
      <c r="D225" s="61" t="s">
        <v>902</v>
      </c>
      <c r="E225" s="61" t="s">
        <v>899</v>
      </c>
      <c r="F225" s="79" t="s">
        <v>308</v>
      </c>
      <c r="G225" s="62">
        <v>2</v>
      </c>
      <c r="H225" s="64"/>
      <c r="I225" s="65"/>
    </row>
    <row r="226" spans="1:9">
      <c r="A226" s="7" t="s">
        <v>2283</v>
      </c>
      <c r="B226" s="7" t="s">
        <v>1136</v>
      </c>
      <c r="C226" s="7" t="s">
        <v>4469</v>
      </c>
      <c r="D226" s="7" t="s">
        <v>903</v>
      </c>
      <c r="E226" s="7" t="s">
        <v>900</v>
      </c>
      <c r="F226" s="18" t="s">
        <v>309</v>
      </c>
      <c r="G226" s="21">
        <v>4</v>
      </c>
      <c r="H226" s="4"/>
      <c r="I226" s="5"/>
    </row>
    <row r="227" spans="1:9">
      <c r="A227" s="61" t="s">
        <v>2283</v>
      </c>
      <c r="B227" s="61" t="s">
        <v>1136</v>
      </c>
      <c r="C227" s="61" t="s">
        <v>4469</v>
      </c>
      <c r="D227" s="61" t="s">
        <v>904</v>
      </c>
      <c r="E227" s="61" t="s">
        <v>901</v>
      </c>
      <c r="F227" s="79" t="s">
        <v>310</v>
      </c>
      <c r="G227" s="62">
        <v>2</v>
      </c>
      <c r="H227" s="64"/>
      <c r="I227" s="65"/>
    </row>
    <row r="228" spans="1:9">
      <c r="A228" s="7" t="s">
        <v>2283</v>
      </c>
      <c r="B228" s="7" t="s">
        <v>1136</v>
      </c>
      <c r="C228" s="7" t="s">
        <v>4469</v>
      </c>
      <c r="D228" s="7" t="s">
        <v>905</v>
      </c>
      <c r="E228" s="7" t="s">
        <v>3468</v>
      </c>
      <c r="F228" s="18" t="s">
        <v>311</v>
      </c>
      <c r="G228" s="21">
        <v>2</v>
      </c>
      <c r="H228" s="4"/>
      <c r="I228" s="5"/>
    </row>
    <row r="229" spans="1:9">
      <c r="A229" s="61" t="s">
        <v>2283</v>
      </c>
      <c r="B229" s="61" t="s">
        <v>1136</v>
      </c>
      <c r="C229" s="61" t="s">
        <v>4469</v>
      </c>
      <c r="D229" s="61" t="s">
        <v>906</v>
      </c>
      <c r="E229" s="61" t="s">
        <v>3469</v>
      </c>
      <c r="F229" s="79" t="s">
        <v>312</v>
      </c>
      <c r="G229" s="62">
        <v>2</v>
      </c>
      <c r="H229" s="64"/>
      <c r="I229" s="65"/>
    </row>
    <row r="230" spans="1:9">
      <c r="A230" s="7" t="s">
        <v>2283</v>
      </c>
      <c r="B230" s="7" t="s">
        <v>1136</v>
      </c>
      <c r="C230" s="7" t="s">
        <v>4469</v>
      </c>
      <c r="D230" s="7" t="s">
        <v>907</v>
      </c>
      <c r="E230" s="7" t="s">
        <v>3470</v>
      </c>
      <c r="F230" s="18" t="s">
        <v>245</v>
      </c>
      <c r="G230" s="21">
        <v>2</v>
      </c>
      <c r="H230" s="4"/>
      <c r="I230" s="5"/>
    </row>
    <row r="231" spans="1:9">
      <c r="A231" s="61" t="s">
        <v>2283</v>
      </c>
      <c r="B231" s="61" t="s">
        <v>1136</v>
      </c>
      <c r="C231" s="61" t="s">
        <v>4470</v>
      </c>
      <c r="D231" s="61" t="s">
        <v>1950</v>
      </c>
      <c r="E231" s="61">
        <v>2100004807</v>
      </c>
      <c r="F231" s="79" t="s">
        <v>569</v>
      </c>
      <c r="G231" s="62">
        <v>4</v>
      </c>
      <c r="H231" s="64"/>
      <c r="I231" s="65"/>
    </row>
    <row r="232" spans="1:9">
      <c r="A232" s="7" t="s">
        <v>2283</v>
      </c>
      <c r="B232" s="7" t="s">
        <v>1136</v>
      </c>
      <c r="C232" s="7" t="s">
        <v>4470</v>
      </c>
      <c r="D232" s="7" t="s">
        <v>1940</v>
      </c>
      <c r="E232" s="7">
        <v>2100010641</v>
      </c>
      <c r="F232" s="13" t="s">
        <v>6298</v>
      </c>
      <c r="G232" s="21">
        <v>6</v>
      </c>
      <c r="H232" s="4"/>
      <c r="I232" s="5"/>
    </row>
    <row r="233" spans="1:9">
      <c r="A233" s="61" t="s">
        <v>2283</v>
      </c>
      <c r="B233" s="61" t="s">
        <v>1136</v>
      </c>
      <c r="C233" s="61" t="s">
        <v>4470</v>
      </c>
      <c r="D233" s="61" t="s">
        <v>1945</v>
      </c>
      <c r="E233" s="61">
        <v>2100017399</v>
      </c>
      <c r="F233" s="63" t="s">
        <v>6299</v>
      </c>
      <c r="G233" s="62">
        <v>6</v>
      </c>
      <c r="H233" s="64"/>
      <c r="I233" s="65"/>
    </row>
    <row r="234" spans="1:9">
      <c r="A234" s="7" t="s">
        <v>2283</v>
      </c>
      <c r="B234" s="7" t="s">
        <v>1136</v>
      </c>
      <c r="C234" s="7" t="s">
        <v>4470</v>
      </c>
      <c r="D234" s="7" t="s">
        <v>1939</v>
      </c>
      <c r="E234" s="7">
        <v>2100009896</v>
      </c>
      <c r="F234" s="13" t="s">
        <v>570</v>
      </c>
      <c r="G234" s="21">
        <v>6</v>
      </c>
      <c r="H234" s="4"/>
      <c r="I234" s="5"/>
    </row>
    <row r="235" spans="1:9">
      <c r="A235" s="61" t="s">
        <v>2283</v>
      </c>
      <c r="B235" s="61" t="s">
        <v>1136</v>
      </c>
      <c r="C235" s="61" t="s">
        <v>4470</v>
      </c>
      <c r="D235" s="61" t="s">
        <v>3711</v>
      </c>
      <c r="E235" s="61">
        <v>2100022697</v>
      </c>
      <c r="F235" s="79" t="s">
        <v>581</v>
      </c>
      <c r="G235" s="62">
        <v>6</v>
      </c>
      <c r="H235" s="64"/>
      <c r="I235" s="65"/>
    </row>
    <row r="236" spans="1:9">
      <c r="A236" s="7" t="s">
        <v>2283</v>
      </c>
      <c r="B236" s="7" t="s">
        <v>1136</v>
      </c>
      <c r="C236" s="7" t="s">
        <v>4470</v>
      </c>
      <c r="D236" s="7" t="s">
        <v>1943</v>
      </c>
      <c r="E236" s="7">
        <v>2100022698</v>
      </c>
      <c r="F236" s="18" t="s">
        <v>582</v>
      </c>
      <c r="G236" s="21">
        <v>6</v>
      </c>
      <c r="H236" s="4"/>
      <c r="I236" s="5"/>
    </row>
    <row r="237" spans="1:9">
      <c r="A237" s="61" t="s">
        <v>2283</v>
      </c>
      <c r="B237" s="61" t="s">
        <v>1136</v>
      </c>
      <c r="C237" s="61" t="s">
        <v>4470</v>
      </c>
      <c r="D237" s="61" t="s">
        <v>1946</v>
      </c>
      <c r="E237" s="61">
        <v>2100028611</v>
      </c>
      <c r="F237" s="63" t="s">
        <v>621</v>
      </c>
      <c r="G237" s="62">
        <v>6</v>
      </c>
      <c r="H237" s="64"/>
      <c r="I237" s="65"/>
    </row>
    <row r="238" spans="1:9">
      <c r="A238" s="7" t="s">
        <v>2283</v>
      </c>
      <c r="B238" s="7" t="s">
        <v>1136</v>
      </c>
      <c r="C238" s="7" t="s">
        <v>4470</v>
      </c>
      <c r="D238" s="7" t="s">
        <v>1947</v>
      </c>
      <c r="E238" s="7">
        <v>2100010645</v>
      </c>
      <c r="F238" s="13" t="s">
        <v>583</v>
      </c>
      <c r="G238" s="21">
        <v>4</v>
      </c>
      <c r="H238" s="4"/>
      <c r="I238" s="5"/>
    </row>
    <row r="239" spans="1:9">
      <c r="A239" s="61" t="s">
        <v>2283</v>
      </c>
      <c r="B239" s="61" t="s">
        <v>1136</v>
      </c>
      <c r="C239" s="61" t="s">
        <v>4470</v>
      </c>
      <c r="D239" s="61" t="s">
        <v>1941</v>
      </c>
      <c r="E239" s="61">
        <v>2100007516</v>
      </c>
      <c r="F239" s="79" t="s">
        <v>584</v>
      </c>
      <c r="G239" s="62">
        <v>4</v>
      </c>
      <c r="H239" s="64"/>
      <c r="I239" s="65"/>
    </row>
    <row r="240" spans="1:9">
      <c r="A240" s="7" t="s">
        <v>2283</v>
      </c>
      <c r="B240" s="7" t="s">
        <v>1136</v>
      </c>
      <c r="C240" s="7" t="s">
        <v>4470</v>
      </c>
      <c r="D240" s="7" t="s">
        <v>1949</v>
      </c>
      <c r="E240" s="7">
        <v>2100010712</v>
      </c>
      <c r="F240" s="18" t="s">
        <v>3724</v>
      </c>
      <c r="G240" s="21">
        <v>4</v>
      </c>
      <c r="H240" s="4"/>
      <c r="I240" s="5"/>
    </row>
    <row r="241" spans="1:9">
      <c r="A241" s="61" t="s">
        <v>2283</v>
      </c>
      <c r="B241" s="61" t="s">
        <v>1136</v>
      </c>
      <c r="C241" s="61" t="s">
        <v>4470</v>
      </c>
      <c r="D241" s="61" t="s">
        <v>1944</v>
      </c>
      <c r="E241" s="61">
        <v>2100007744</v>
      </c>
      <c r="F241" s="79" t="s">
        <v>3725</v>
      </c>
      <c r="G241" s="62">
        <v>4</v>
      </c>
      <c r="H241" s="64"/>
      <c r="I241" s="65"/>
    </row>
    <row r="242" spans="1:9">
      <c r="A242" s="7" t="s">
        <v>2283</v>
      </c>
      <c r="B242" s="7" t="s">
        <v>1136</v>
      </c>
      <c r="C242" s="7" t="s">
        <v>4478</v>
      </c>
      <c r="D242" s="7" t="s">
        <v>1950</v>
      </c>
      <c r="E242" s="7">
        <v>2100004807</v>
      </c>
      <c r="F242" s="18" t="s">
        <v>569</v>
      </c>
      <c r="G242" s="21">
        <v>4</v>
      </c>
      <c r="H242" s="4"/>
      <c r="I242" s="5"/>
    </row>
    <row r="243" spans="1:9">
      <c r="A243" s="61" t="s">
        <v>2283</v>
      </c>
      <c r="B243" s="61" t="s">
        <v>1136</v>
      </c>
      <c r="C243" s="61" t="s">
        <v>4478</v>
      </c>
      <c r="D243" s="61" t="s">
        <v>1940</v>
      </c>
      <c r="E243" s="61">
        <v>2100010641</v>
      </c>
      <c r="F243" s="63" t="s">
        <v>6298</v>
      </c>
      <c r="G243" s="62">
        <v>6</v>
      </c>
      <c r="H243" s="64"/>
      <c r="I243" s="65"/>
    </row>
    <row r="244" spans="1:9">
      <c r="A244" s="7" t="s">
        <v>2283</v>
      </c>
      <c r="B244" s="7" t="s">
        <v>1136</v>
      </c>
      <c r="C244" s="7" t="s">
        <v>4478</v>
      </c>
      <c r="D244" s="7" t="s">
        <v>1945</v>
      </c>
      <c r="E244" s="7">
        <v>2100017399</v>
      </c>
      <c r="F244" s="13" t="s">
        <v>6299</v>
      </c>
      <c r="G244" s="21">
        <v>6</v>
      </c>
      <c r="H244" s="4"/>
      <c r="I244" s="5"/>
    </row>
    <row r="245" spans="1:9">
      <c r="A245" s="61" t="s">
        <v>2283</v>
      </c>
      <c r="B245" s="61" t="s">
        <v>1136</v>
      </c>
      <c r="C245" s="61" t="s">
        <v>4478</v>
      </c>
      <c r="D245" s="61" t="s">
        <v>1939</v>
      </c>
      <c r="E245" s="61">
        <v>2100009896</v>
      </c>
      <c r="F245" s="79" t="s">
        <v>570</v>
      </c>
      <c r="G245" s="62">
        <v>6</v>
      </c>
      <c r="H245" s="64"/>
      <c r="I245" s="65"/>
    </row>
    <row r="246" spans="1:9">
      <c r="A246" s="7" t="s">
        <v>2283</v>
      </c>
      <c r="B246" s="7" t="s">
        <v>1136</v>
      </c>
      <c r="C246" s="7" t="s">
        <v>4478</v>
      </c>
      <c r="D246" s="7" t="s">
        <v>3711</v>
      </c>
      <c r="E246" s="7">
        <v>2100022697</v>
      </c>
      <c r="F246" s="18" t="s">
        <v>581</v>
      </c>
      <c r="G246" s="21">
        <v>6</v>
      </c>
      <c r="H246" s="4"/>
      <c r="I246" s="5"/>
    </row>
    <row r="247" spans="1:9">
      <c r="A247" s="61" t="s">
        <v>2283</v>
      </c>
      <c r="B247" s="61" t="s">
        <v>1136</v>
      </c>
      <c r="C247" s="61" t="s">
        <v>4478</v>
      </c>
      <c r="D247" s="61" t="s">
        <v>1943</v>
      </c>
      <c r="E247" s="61">
        <v>2100022698</v>
      </c>
      <c r="F247" s="79" t="s">
        <v>582</v>
      </c>
      <c r="G247" s="62">
        <v>6</v>
      </c>
      <c r="H247" s="64"/>
      <c r="I247" s="65"/>
    </row>
    <row r="248" spans="1:9">
      <c r="A248" s="7" t="s">
        <v>2283</v>
      </c>
      <c r="B248" s="7" t="s">
        <v>1136</v>
      </c>
      <c r="C248" s="7" t="s">
        <v>4478</v>
      </c>
      <c r="D248" s="7" t="s">
        <v>1946</v>
      </c>
      <c r="E248" s="7">
        <v>2100028611</v>
      </c>
      <c r="F248" s="18" t="s">
        <v>621</v>
      </c>
      <c r="G248" s="21">
        <v>6</v>
      </c>
      <c r="H248" s="4"/>
      <c r="I248" s="5"/>
    </row>
    <row r="249" spans="1:9">
      <c r="A249" s="61" t="s">
        <v>2283</v>
      </c>
      <c r="B249" s="61" t="s">
        <v>1136</v>
      </c>
      <c r="C249" s="61" t="s">
        <v>4478</v>
      </c>
      <c r="D249" s="61" t="s">
        <v>1947</v>
      </c>
      <c r="E249" s="61">
        <v>2100010645</v>
      </c>
      <c r="F249" s="79" t="s">
        <v>583</v>
      </c>
      <c r="G249" s="62">
        <v>9</v>
      </c>
      <c r="H249" s="64"/>
      <c r="I249" s="65"/>
    </row>
    <row r="250" spans="1:9">
      <c r="A250" s="7" t="s">
        <v>2283</v>
      </c>
      <c r="B250" s="7" t="s">
        <v>1136</v>
      </c>
      <c r="C250" s="7" t="s">
        <v>4478</v>
      </c>
      <c r="D250" s="7" t="s">
        <v>1941</v>
      </c>
      <c r="E250" s="7">
        <v>2100007516</v>
      </c>
      <c r="F250" s="18" t="s">
        <v>584</v>
      </c>
      <c r="G250" s="21">
        <v>4</v>
      </c>
      <c r="H250" s="4"/>
      <c r="I250" s="5"/>
    </row>
    <row r="251" spans="1:9">
      <c r="A251" s="61" t="s">
        <v>2283</v>
      </c>
      <c r="B251" s="61" t="s">
        <v>1136</v>
      </c>
      <c r="C251" s="61" t="s">
        <v>4478</v>
      </c>
      <c r="D251" s="61" t="s">
        <v>1949</v>
      </c>
      <c r="E251" s="61">
        <v>2100010712</v>
      </c>
      <c r="F251" s="79" t="s">
        <v>3724</v>
      </c>
      <c r="G251" s="62">
        <v>4</v>
      </c>
      <c r="H251" s="64"/>
      <c r="I251" s="65"/>
    </row>
    <row r="252" spans="1:9">
      <c r="A252" s="7" t="s">
        <v>2283</v>
      </c>
      <c r="B252" s="7" t="s">
        <v>1136</v>
      </c>
      <c r="C252" s="7" t="s">
        <v>4478</v>
      </c>
      <c r="D252" s="7" t="s">
        <v>1944</v>
      </c>
      <c r="E252" s="7">
        <v>2100007744</v>
      </c>
      <c r="F252" s="18" t="s">
        <v>3725</v>
      </c>
      <c r="G252" s="21">
        <v>4</v>
      </c>
      <c r="H252" s="4"/>
      <c r="I252" s="5"/>
    </row>
    <row r="253" spans="1:9">
      <c r="A253" s="61" t="s">
        <v>2283</v>
      </c>
      <c r="B253" s="61" t="s">
        <v>1146</v>
      </c>
      <c r="C253" s="61" t="s">
        <v>4653</v>
      </c>
      <c r="D253" s="61">
        <v>2729</v>
      </c>
      <c r="E253" s="61" t="s">
        <v>3118</v>
      </c>
      <c r="F253" s="63" t="s">
        <v>4660</v>
      </c>
      <c r="G253" s="62">
        <v>1</v>
      </c>
      <c r="H253" s="64"/>
      <c r="I253" s="65"/>
    </row>
    <row r="254" spans="1:9">
      <c r="A254" s="7" t="s">
        <v>2283</v>
      </c>
      <c r="B254" s="7" t="s">
        <v>1126</v>
      </c>
      <c r="C254" s="7" t="s">
        <v>4345</v>
      </c>
      <c r="D254" s="7" t="s">
        <v>2377</v>
      </c>
      <c r="E254" s="7" t="s">
        <v>2376</v>
      </c>
      <c r="F254" s="13" t="s">
        <v>255</v>
      </c>
      <c r="G254" s="21">
        <v>5</v>
      </c>
      <c r="H254" s="4"/>
      <c r="I254" s="5"/>
    </row>
    <row r="255" spans="1:9">
      <c r="A255" s="61" t="s">
        <v>2283</v>
      </c>
      <c r="B255" s="61" t="s">
        <v>1126</v>
      </c>
      <c r="C255" s="61" t="s">
        <v>4345</v>
      </c>
      <c r="D255" s="61" t="s">
        <v>2398</v>
      </c>
      <c r="E255" s="61" t="s">
        <v>2400</v>
      </c>
      <c r="F255" s="63" t="s">
        <v>266</v>
      </c>
      <c r="G255" s="62">
        <v>5</v>
      </c>
      <c r="H255" s="64"/>
      <c r="I255" s="65"/>
    </row>
    <row r="256" spans="1:9">
      <c r="A256" s="7" t="s">
        <v>2283</v>
      </c>
      <c r="B256" s="7" t="s">
        <v>1126</v>
      </c>
      <c r="C256" s="7" t="s">
        <v>4345</v>
      </c>
      <c r="D256" s="7" t="s">
        <v>4378</v>
      </c>
      <c r="E256" s="7" t="s">
        <v>5779</v>
      </c>
      <c r="F256" s="13" t="s">
        <v>256</v>
      </c>
      <c r="G256" s="21">
        <v>5</v>
      </c>
      <c r="H256" s="4"/>
      <c r="I256" s="5"/>
    </row>
    <row r="257" spans="1:9">
      <c r="A257" s="61" t="s">
        <v>2283</v>
      </c>
      <c r="B257" s="61" t="s">
        <v>1126</v>
      </c>
      <c r="C257" s="61" t="s">
        <v>4345</v>
      </c>
      <c r="D257" s="61" t="s">
        <v>2401</v>
      </c>
      <c r="E257" s="61" t="s">
        <v>2403</v>
      </c>
      <c r="F257" s="63" t="s">
        <v>267</v>
      </c>
      <c r="G257" s="62">
        <v>5</v>
      </c>
      <c r="H257" s="64"/>
      <c r="I257" s="65"/>
    </row>
    <row r="258" spans="1:9">
      <c r="A258" s="7" t="s">
        <v>2283</v>
      </c>
      <c r="B258" s="7" t="s">
        <v>1126</v>
      </c>
      <c r="C258" s="7" t="s">
        <v>4345</v>
      </c>
      <c r="D258" s="7" t="s">
        <v>4379</v>
      </c>
      <c r="E258" s="7" t="s">
        <v>5780</v>
      </c>
      <c r="F258" s="13" t="s">
        <v>257</v>
      </c>
      <c r="G258" s="21">
        <v>2</v>
      </c>
      <c r="H258" s="4"/>
      <c r="I258" s="5"/>
    </row>
    <row r="259" spans="1:9">
      <c r="A259" s="61" t="s">
        <v>2283</v>
      </c>
      <c r="B259" s="61" t="s">
        <v>1126</v>
      </c>
      <c r="C259" s="61" t="s">
        <v>4345</v>
      </c>
      <c r="D259" s="61" t="s">
        <v>4373</v>
      </c>
      <c r="E259" s="61" t="s">
        <v>5771</v>
      </c>
      <c r="F259" s="63" t="s">
        <v>268</v>
      </c>
      <c r="G259" s="62">
        <v>4</v>
      </c>
      <c r="H259" s="64"/>
      <c r="I259" s="65"/>
    </row>
    <row r="260" spans="1:9">
      <c r="A260" s="7" t="s">
        <v>2283</v>
      </c>
      <c r="B260" s="7" t="s">
        <v>1126</v>
      </c>
      <c r="C260" s="7" t="s">
        <v>4345</v>
      </c>
      <c r="D260" s="7" t="s">
        <v>2379</v>
      </c>
      <c r="E260" s="7" t="s">
        <v>5781</v>
      </c>
      <c r="F260" s="13" t="s">
        <v>258</v>
      </c>
      <c r="G260" s="21">
        <v>5</v>
      </c>
      <c r="H260" s="4"/>
      <c r="I260" s="5"/>
    </row>
    <row r="261" spans="1:9">
      <c r="A261" s="61" t="s">
        <v>2283</v>
      </c>
      <c r="B261" s="61" t="s">
        <v>1126</v>
      </c>
      <c r="C261" s="61" t="s">
        <v>4345</v>
      </c>
      <c r="D261" s="61" t="s">
        <v>2404</v>
      </c>
      <c r="E261" s="61" t="s">
        <v>2406</v>
      </c>
      <c r="F261" s="63" t="s">
        <v>269</v>
      </c>
      <c r="G261" s="62">
        <v>5</v>
      </c>
      <c r="H261" s="64"/>
      <c r="I261" s="65"/>
    </row>
    <row r="262" spans="1:9">
      <c r="A262" s="7" t="s">
        <v>2283</v>
      </c>
      <c r="B262" s="7" t="s">
        <v>1126</v>
      </c>
      <c r="C262" s="7" t="s">
        <v>4345</v>
      </c>
      <c r="D262" s="7" t="s">
        <v>4380</v>
      </c>
      <c r="E262" s="7" t="s">
        <v>5782</v>
      </c>
      <c r="F262" s="13" t="s">
        <v>259</v>
      </c>
      <c r="G262" s="21">
        <v>4</v>
      </c>
      <c r="H262" s="4"/>
      <c r="I262" s="5"/>
    </row>
    <row r="263" spans="1:9">
      <c r="A263" s="61" t="s">
        <v>2283</v>
      </c>
      <c r="B263" s="61" t="s">
        <v>1126</v>
      </c>
      <c r="C263" s="61" t="s">
        <v>4345</v>
      </c>
      <c r="D263" s="61" t="s">
        <v>4374</v>
      </c>
      <c r="E263" s="61" t="s">
        <v>5772</v>
      </c>
      <c r="F263" s="63" t="s">
        <v>270</v>
      </c>
      <c r="G263" s="62">
        <v>2</v>
      </c>
      <c r="H263" s="64"/>
      <c r="I263" s="65"/>
    </row>
    <row r="264" spans="1:9">
      <c r="A264" s="7" t="s">
        <v>2283</v>
      </c>
      <c r="B264" s="7" t="s">
        <v>1126</v>
      </c>
      <c r="C264" s="7" t="s">
        <v>4345</v>
      </c>
      <c r="D264" s="7" t="s">
        <v>4381</v>
      </c>
      <c r="E264" s="7" t="s">
        <v>5783</v>
      </c>
      <c r="F264" s="13" t="s">
        <v>260</v>
      </c>
      <c r="G264" s="21">
        <v>5</v>
      </c>
      <c r="H264" s="4"/>
      <c r="I264" s="5"/>
    </row>
    <row r="265" spans="1:9">
      <c r="A265" s="61" t="s">
        <v>2283</v>
      </c>
      <c r="B265" s="61" t="s">
        <v>1126</v>
      </c>
      <c r="C265" s="61" t="s">
        <v>4345</v>
      </c>
      <c r="D265" s="61" t="s">
        <v>4375</v>
      </c>
      <c r="E265" s="61" t="s">
        <v>5773</v>
      </c>
      <c r="F265" s="63" t="s">
        <v>271</v>
      </c>
      <c r="G265" s="62">
        <v>5</v>
      </c>
      <c r="H265" s="64"/>
      <c r="I265" s="65"/>
    </row>
    <row r="266" spans="1:9">
      <c r="A266" s="7" t="s">
        <v>2283</v>
      </c>
      <c r="B266" s="7" t="s">
        <v>1126</v>
      </c>
      <c r="C266" s="7" t="s">
        <v>4345</v>
      </c>
      <c r="D266" s="7" t="s">
        <v>2381</v>
      </c>
      <c r="E266" s="7" t="s">
        <v>2383</v>
      </c>
      <c r="F266" s="13" t="s">
        <v>261</v>
      </c>
      <c r="G266" s="21">
        <v>5</v>
      </c>
      <c r="H266" s="4"/>
      <c r="I266" s="5"/>
    </row>
    <row r="267" spans="1:9">
      <c r="A267" s="61" t="s">
        <v>2283</v>
      </c>
      <c r="B267" s="61" t="s">
        <v>1126</v>
      </c>
      <c r="C267" s="61" t="s">
        <v>4345</v>
      </c>
      <c r="D267" s="61" t="s">
        <v>2410</v>
      </c>
      <c r="E267" s="61" t="s">
        <v>2412</v>
      </c>
      <c r="F267" s="63" t="s">
        <v>272</v>
      </c>
      <c r="G267" s="62">
        <v>5</v>
      </c>
      <c r="H267" s="64"/>
      <c r="I267" s="65"/>
    </row>
    <row r="268" spans="1:9">
      <c r="A268" s="7" t="s">
        <v>2283</v>
      </c>
      <c r="B268" s="7" t="s">
        <v>1126</v>
      </c>
      <c r="C268" s="7" t="s">
        <v>4345</v>
      </c>
      <c r="D268" s="7" t="s">
        <v>2384</v>
      </c>
      <c r="E268" s="7" t="s">
        <v>2386</v>
      </c>
      <c r="F268" s="13" t="s">
        <v>262</v>
      </c>
      <c r="G268" s="21">
        <v>5</v>
      </c>
      <c r="H268" s="4"/>
      <c r="I268" s="5"/>
    </row>
    <row r="269" spans="1:9">
      <c r="A269" s="61" t="s">
        <v>2283</v>
      </c>
      <c r="B269" s="61" t="s">
        <v>1126</v>
      </c>
      <c r="C269" s="61" t="s">
        <v>4345</v>
      </c>
      <c r="D269" s="61" t="s">
        <v>2413</v>
      </c>
      <c r="E269" s="61" t="s">
        <v>2415</v>
      </c>
      <c r="F269" s="63" t="s">
        <v>273</v>
      </c>
      <c r="G269" s="62">
        <v>5</v>
      </c>
      <c r="H269" s="64"/>
      <c r="I269" s="65"/>
    </row>
    <row r="270" spans="1:9">
      <c r="A270" s="7" t="s">
        <v>2283</v>
      </c>
      <c r="B270" s="7" t="s">
        <v>1126</v>
      </c>
      <c r="C270" s="7" t="s">
        <v>4345</v>
      </c>
      <c r="D270" s="7" t="s">
        <v>2372</v>
      </c>
      <c r="E270" s="7" t="s">
        <v>2376</v>
      </c>
      <c r="F270" s="13" t="s">
        <v>251</v>
      </c>
      <c r="G270" s="21">
        <v>5</v>
      </c>
      <c r="H270" s="4"/>
      <c r="I270" s="5"/>
    </row>
    <row r="271" spans="1:9">
      <c r="A271" s="61" t="s">
        <v>2283</v>
      </c>
      <c r="B271" s="61" t="s">
        <v>1126</v>
      </c>
      <c r="C271" s="61" t="s">
        <v>4345</v>
      </c>
      <c r="D271" s="61" t="s">
        <v>2387</v>
      </c>
      <c r="E271" s="61" t="s">
        <v>2392</v>
      </c>
      <c r="F271" s="63" t="s">
        <v>263</v>
      </c>
      <c r="G271" s="62">
        <v>5</v>
      </c>
      <c r="H271" s="64"/>
      <c r="I271" s="65"/>
    </row>
    <row r="272" spans="1:9">
      <c r="A272" s="7" t="s">
        <v>2283</v>
      </c>
      <c r="B272" s="7" t="s">
        <v>1126</v>
      </c>
      <c r="C272" s="7" t="s">
        <v>4345</v>
      </c>
      <c r="D272" s="7" t="s">
        <v>2373</v>
      </c>
      <c r="E272" s="7" t="s">
        <v>2376</v>
      </c>
      <c r="F272" s="13" t="s">
        <v>252</v>
      </c>
      <c r="G272" s="21">
        <v>5</v>
      </c>
      <c r="H272" s="4"/>
      <c r="I272" s="5"/>
    </row>
    <row r="273" spans="1:9">
      <c r="A273" s="61" t="s">
        <v>2283</v>
      </c>
      <c r="B273" s="61" t="s">
        <v>1126</v>
      </c>
      <c r="C273" s="61" t="s">
        <v>4345</v>
      </c>
      <c r="D273" s="61" t="s">
        <v>2389</v>
      </c>
      <c r="E273" s="61" t="s">
        <v>2391</v>
      </c>
      <c r="F273" s="63" t="s">
        <v>264</v>
      </c>
      <c r="G273" s="62">
        <v>5</v>
      </c>
      <c r="H273" s="64"/>
      <c r="I273" s="65"/>
    </row>
    <row r="274" spans="1:9">
      <c r="A274" s="7" t="s">
        <v>2283</v>
      </c>
      <c r="B274" s="7" t="s">
        <v>1126</v>
      </c>
      <c r="C274" s="7" t="s">
        <v>4345</v>
      </c>
      <c r="D274" s="7" t="s">
        <v>4376</v>
      </c>
      <c r="E274" s="7" t="s">
        <v>2376</v>
      </c>
      <c r="F274" s="13" t="s">
        <v>253</v>
      </c>
      <c r="G274" s="21">
        <v>4</v>
      </c>
      <c r="H274" s="4"/>
      <c r="I274" s="5"/>
    </row>
    <row r="275" spans="1:9">
      <c r="A275" s="61" t="s">
        <v>2283</v>
      </c>
      <c r="B275" s="61" t="s">
        <v>1126</v>
      </c>
      <c r="C275" s="61" t="s">
        <v>4345</v>
      </c>
      <c r="D275" s="61" t="s">
        <v>4377</v>
      </c>
      <c r="E275" s="61" t="s">
        <v>2376</v>
      </c>
      <c r="F275" s="63" t="s">
        <v>254</v>
      </c>
      <c r="G275" s="62">
        <v>5</v>
      </c>
      <c r="H275" s="64"/>
      <c r="I275" s="65"/>
    </row>
    <row r="276" spans="1:9">
      <c r="A276" s="7" t="s">
        <v>2283</v>
      </c>
      <c r="B276" s="7" t="s">
        <v>1126</v>
      </c>
      <c r="C276" s="7" t="s">
        <v>4345</v>
      </c>
      <c r="D276" s="7" t="s">
        <v>2395</v>
      </c>
      <c r="E276" s="7" t="s">
        <v>2397</v>
      </c>
      <c r="F276" s="13" t="s">
        <v>265</v>
      </c>
      <c r="G276" s="21">
        <v>5</v>
      </c>
      <c r="H276" s="4"/>
      <c r="I276" s="5"/>
    </row>
    <row r="277" spans="1:9">
      <c r="A277" s="61" t="s">
        <v>2283</v>
      </c>
      <c r="B277" s="61" t="s">
        <v>1126</v>
      </c>
      <c r="C277" s="61" t="s">
        <v>4345</v>
      </c>
      <c r="D277" s="61" t="s">
        <v>4383</v>
      </c>
      <c r="E277" s="61" t="s">
        <v>5785</v>
      </c>
      <c r="F277" s="63" t="s">
        <v>277</v>
      </c>
      <c r="G277" s="62">
        <v>5</v>
      </c>
      <c r="H277" s="64"/>
      <c r="I277" s="65"/>
    </row>
    <row r="278" spans="1:9">
      <c r="A278" s="7" t="s">
        <v>2283</v>
      </c>
      <c r="B278" s="7" t="s">
        <v>1126</v>
      </c>
      <c r="C278" s="7" t="s">
        <v>4345</v>
      </c>
      <c r="D278" s="7" t="s">
        <v>4382</v>
      </c>
      <c r="E278" s="7" t="s">
        <v>2386</v>
      </c>
      <c r="F278" s="13" t="s">
        <v>276</v>
      </c>
      <c r="G278" s="21">
        <v>5</v>
      </c>
      <c r="H278" s="4"/>
      <c r="I278" s="5"/>
    </row>
    <row r="279" spans="1:9">
      <c r="A279" s="61" t="s">
        <v>2283</v>
      </c>
      <c r="B279" s="61" t="s">
        <v>1126</v>
      </c>
      <c r="C279" s="61" t="s">
        <v>4244</v>
      </c>
      <c r="D279" s="61" t="s">
        <v>4218</v>
      </c>
      <c r="E279" s="61" t="s">
        <v>2265</v>
      </c>
      <c r="F279" s="63" t="s">
        <v>4254</v>
      </c>
      <c r="G279" s="62">
        <v>5</v>
      </c>
      <c r="H279" s="64"/>
      <c r="I279" s="65"/>
    </row>
    <row r="280" spans="1:9">
      <c r="A280" s="7" t="s">
        <v>2283</v>
      </c>
      <c r="B280" s="7" t="s">
        <v>1126</v>
      </c>
      <c r="C280" s="7" t="s">
        <v>4244</v>
      </c>
      <c r="D280" s="7" t="s">
        <v>2090</v>
      </c>
      <c r="E280" s="7" t="s">
        <v>2265</v>
      </c>
      <c r="F280" s="13" t="s">
        <v>4255</v>
      </c>
      <c r="G280" s="21">
        <v>5</v>
      </c>
      <c r="H280" s="4"/>
      <c r="I280" s="5"/>
    </row>
    <row r="281" spans="1:9">
      <c r="A281" s="61" t="s">
        <v>2283</v>
      </c>
      <c r="B281" s="61" t="s">
        <v>1126</v>
      </c>
      <c r="C281" s="61" t="s">
        <v>4244</v>
      </c>
      <c r="D281" s="61" t="s">
        <v>1873</v>
      </c>
      <c r="E281" s="61" t="s">
        <v>1874</v>
      </c>
      <c r="F281" s="63" t="s">
        <v>2091</v>
      </c>
      <c r="G281" s="62">
        <v>5</v>
      </c>
      <c r="H281" s="64"/>
      <c r="I281" s="65"/>
    </row>
    <row r="282" spans="1:9">
      <c r="A282" s="7" t="s">
        <v>2283</v>
      </c>
      <c r="B282" s="7" t="s">
        <v>1126</v>
      </c>
      <c r="C282" s="7" t="s">
        <v>4244</v>
      </c>
      <c r="D282" s="7" t="s">
        <v>1862</v>
      </c>
      <c r="E282" s="7" t="s">
        <v>1864</v>
      </c>
      <c r="F282" s="13" t="s">
        <v>282</v>
      </c>
      <c r="G282" s="21">
        <v>5</v>
      </c>
      <c r="H282" s="4"/>
      <c r="I282" s="5"/>
    </row>
    <row r="283" spans="1:9">
      <c r="A283" s="61" t="s">
        <v>2283</v>
      </c>
      <c r="B283" s="61" t="s">
        <v>1126</v>
      </c>
      <c r="C283" s="61" t="s">
        <v>4244</v>
      </c>
      <c r="D283" s="61" t="s">
        <v>1868</v>
      </c>
      <c r="E283" s="61" t="s">
        <v>1869</v>
      </c>
      <c r="F283" s="63" t="s">
        <v>283</v>
      </c>
      <c r="G283" s="62">
        <v>5</v>
      </c>
      <c r="H283" s="64"/>
      <c r="I283" s="65"/>
    </row>
    <row r="284" spans="1:9">
      <c r="A284" s="7" t="s">
        <v>2283</v>
      </c>
      <c r="B284" s="7" t="s">
        <v>1126</v>
      </c>
      <c r="C284" s="7" t="s">
        <v>4244</v>
      </c>
      <c r="D284" s="7" t="s">
        <v>1860</v>
      </c>
      <c r="E284" s="7" t="s">
        <v>1861</v>
      </c>
      <c r="F284" s="13" t="s">
        <v>284</v>
      </c>
      <c r="G284" s="21">
        <v>5</v>
      </c>
      <c r="H284" s="4"/>
      <c r="I284" s="5"/>
    </row>
    <row r="285" spans="1:9">
      <c r="A285" s="61" t="s">
        <v>2283</v>
      </c>
      <c r="B285" s="61" t="s">
        <v>1126</v>
      </c>
      <c r="C285" s="61" t="s">
        <v>4244</v>
      </c>
      <c r="D285" s="61" t="s">
        <v>1858</v>
      </c>
      <c r="E285" s="61" t="s">
        <v>1859</v>
      </c>
      <c r="F285" s="63" t="s">
        <v>285</v>
      </c>
      <c r="G285" s="62">
        <v>5</v>
      </c>
      <c r="H285" s="64"/>
      <c r="I285" s="65"/>
    </row>
    <row r="286" spans="1:9">
      <c r="A286" s="7" t="s">
        <v>2283</v>
      </c>
      <c r="B286" s="7" t="s">
        <v>1126</v>
      </c>
      <c r="C286" s="7" t="s">
        <v>4244</v>
      </c>
      <c r="D286" s="7" t="s">
        <v>1870</v>
      </c>
      <c r="E286" s="7" t="s">
        <v>1871</v>
      </c>
      <c r="F286" s="13" t="s">
        <v>286</v>
      </c>
      <c r="G286" s="21">
        <v>5</v>
      </c>
      <c r="H286" s="4"/>
      <c r="I286" s="5"/>
    </row>
    <row r="287" spans="1:9">
      <c r="A287" s="61" t="s">
        <v>2283</v>
      </c>
      <c r="B287" s="61" t="s">
        <v>1126</v>
      </c>
      <c r="C287" s="61" t="s">
        <v>4244</v>
      </c>
      <c r="D287" s="61" t="s">
        <v>1865</v>
      </c>
      <c r="E287" s="61" t="s">
        <v>1875</v>
      </c>
      <c r="F287" s="63" t="s">
        <v>287</v>
      </c>
      <c r="G287" s="62">
        <v>5</v>
      </c>
      <c r="H287" s="64"/>
      <c r="I287" s="65"/>
    </row>
    <row r="288" spans="1:9">
      <c r="A288" s="7" t="s">
        <v>2283</v>
      </c>
      <c r="B288" s="7" t="s">
        <v>1126</v>
      </c>
      <c r="C288" s="7" t="s">
        <v>4244</v>
      </c>
      <c r="D288" s="7" t="s">
        <v>4256</v>
      </c>
      <c r="E288" s="7" t="s">
        <v>1875</v>
      </c>
      <c r="F288" s="13" t="s">
        <v>4257</v>
      </c>
      <c r="G288" s="21">
        <v>5</v>
      </c>
      <c r="H288" s="4"/>
      <c r="I288" s="5"/>
    </row>
    <row r="289" spans="1:9">
      <c r="A289" s="61" t="s">
        <v>2283</v>
      </c>
      <c r="B289" s="61" t="s">
        <v>1126</v>
      </c>
      <c r="C289" s="61" t="s">
        <v>4244</v>
      </c>
      <c r="D289" s="61" t="s">
        <v>4251</v>
      </c>
      <c r="E289" s="61" t="s">
        <v>1788</v>
      </c>
      <c r="F289" s="63" t="s">
        <v>320</v>
      </c>
      <c r="G289" s="62">
        <v>1</v>
      </c>
      <c r="H289" s="64"/>
      <c r="I289" s="65"/>
    </row>
    <row r="290" spans="1:9">
      <c r="A290" s="7" t="s">
        <v>2283</v>
      </c>
      <c r="B290" s="7" t="s">
        <v>1126</v>
      </c>
      <c r="C290" s="7" t="s">
        <v>4244</v>
      </c>
      <c r="D290" s="7" t="s">
        <v>1789</v>
      </c>
      <c r="E290" s="7" t="s">
        <v>1787</v>
      </c>
      <c r="F290" s="13" t="s">
        <v>321</v>
      </c>
      <c r="G290" s="21">
        <v>1</v>
      </c>
      <c r="H290" s="4"/>
      <c r="I290" s="5"/>
    </row>
    <row r="291" spans="1:9">
      <c r="A291" s="61" t="s">
        <v>2283</v>
      </c>
      <c r="B291" s="61" t="s">
        <v>1126</v>
      </c>
      <c r="C291" s="61" t="s">
        <v>4244</v>
      </c>
      <c r="D291" s="61" t="s">
        <v>4250</v>
      </c>
      <c r="E291" s="61" t="s">
        <v>1784</v>
      </c>
      <c r="F291" s="63" t="s">
        <v>322</v>
      </c>
      <c r="G291" s="62">
        <v>1</v>
      </c>
      <c r="H291" s="64"/>
      <c r="I291" s="65"/>
    </row>
    <row r="292" spans="1:9">
      <c r="A292" s="7" t="s">
        <v>2283</v>
      </c>
      <c r="B292" s="7" t="s">
        <v>1126</v>
      </c>
      <c r="C292" s="7" t="s">
        <v>4244</v>
      </c>
      <c r="D292" s="7" t="s">
        <v>1742</v>
      </c>
      <c r="E292" s="7" t="s">
        <v>1743</v>
      </c>
      <c r="F292" s="13" t="s">
        <v>323</v>
      </c>
      <c r="G292" s="21">
        <v>1</v>
      </c>
      <c r="H292" s="4"/>
      <c r="I292" s="5"/>
    </row>
    <row r="293" spans="1:9">
      <c r="A293" s="61" t="s">
        <v>2283</v>
      </c>
      <c r="B293" s="61" t="s">
        <v>1126</v>
      </c>
      <c r="C293" s="61" t="s">
        <v>4244</v>
      </c>
      <c r="D293" s="61" t="s">
        <v>1732</v>
      </c>
      <c r="E293" s="61" t="s">
        <v>1733</v>
      </c>
      <c r="F293" s="63" t="s">
        <v>324</v>
      </c>
      <c r="G293" s="62">
        <v>1</v>
      </c>
      <c r="H293" s="64"/>
      <c r="I293" s="65"/>
    </row>
    <row r="294" spans="1:9">
      <c r="A294" s="7" t="s">
        <v>2283</v>
      </c>
      <c r="B294" s="7" t="s">
        <v>1126</v>
      </c>
      <c r="C294" s="7" t="s">
        <v>4244</v>
      </c>
      <c r="D294" s="7" t="s">
        <v>1736</v>
      </c>
      <c r="E294" s="7" t="s">
        <v>1737</v>
      </c>
      <c r="F294" s="13" t="s">
        <v>325</v>
      </c>
      <c r="G294" s="21">
        <v>1</v>
      </c>
      <c r="H294" s="4"/>
      <c r="I294" s="5"/>
    </row>
    <row r="295" spans="1:9">
      <c r="A295" s="61" t="s">
        <v>2283</v>
      </c>
      <c r="B295" s="61" t="s">
        <v>1126</v>
      </c>
      <c r="C295" s="61" t="s">
        <v>4244</v>
      </c>
      <c r="D295" s="61" t="s">
        <v>4252</v>
      </c>
      <c r="E295" s="61" t="s">
        <v>1788</v>
      </c>
      <c r="F295" s="63" t="s">
        <v>326</v>
      </c>
      <c r="G295" s="62">
        <v>1</v>
      </c>
      <c r="H295" s="64"/>
      <c r="I295" s="65"/>
    </row>
    <row r="296" spans="1:9">
      <c r="A296" s="7" t="s">
        <v>2283</v>
      </c>
      <c r="B296" s="7" t="s">
        <v>1126</v>
      </c>
      <c r="C296" s="7" t="s">
        <v>4244</v>
      </c>
      <c r="D296" s="7" t="s">
        <v>1786</v>
      </c>
      <c r="E296" s="7" t="s">
        <v>1788</v>
      </c>
      <c r="F296" s="13" t="s">
        <v>327</v>
      </c>
      <c r="G296" s="21">
        <v>1</v>
      </c>
      <c r="H296" s="4"/>
      <c r="I296" s="5"/>
    </row>
    <row r="297" spans="1:9">
      <c r="A297" s="61" t="s">
        <v>2283</v>
      </c>
      <c r="B297" s="61" t="s">
        <v>1126</v>
      </c>
      <c r="C297" s="61" t="s">
        <v>4244</v>
      </c>
      <c r="D297" s="61" t="s">
        <v>1782</v>
      </c>
      <c r="E297" s="61" t="s">
        <v>1784</v>
      </c>
      <c r="F297" s="63" t="s">
        <v>328</v>
      </c>
      <c r="G297" s="62">
        <v>1</v>
      </c>
      <c r="H297" s="64"/>
      <c r="I297" s="65"/>
    </row>
    <row r="298" spans="1:9">
      <c r="A298" s="7" t="s">
        <v>2283</v>
      </c>
      <c r="B298" s="7" t="s">
        <v>1126</v>
      </c>
      <c r="C298" s="7" t="s">
        <v>4244</v>
      </c>
      <c r="D298" s="7" t="s">
        <v>1740</v>
      </c>
      <c r="E298" s="7" t="s">
        <v>1741</v>
      </c>
      <c r="F298" s="13" t="s">
        <v>329</v>
      </c>
      <c r="G298" s="21">
        <v>1</v>
      </c>
      <c r="H298" s="4"/>
      <c r="I298" s="5"/>
    </row>
    <row r="299" spans="1:9">
      <c r="A299" s="61" t="s">
        <v>2283</v>
      </c>
      <c r="B299" s="61" t="s">
        <v>1126</v>
      </c>
      <c r="C299" s="61" t="s">
        <v>4244</v>
      </c>
      <c r="D299" s="61" t="s">
        <v>1730</v>
      </c>
      <c r="E299" s="61" t="s">
        <v>1731</v>
      </c>
      <c r="F299" s="63" t="s">
        <v>330</v>
      </c>
      <c r="G299" s="62">
        <v>1</v>
      </c>
      <c r="H299" s="64"/>
      <c r="I299" s="65"/>
    </row>
    <row r="300" spans="1:9">
      <c r="A300" s="7" t="s">
        <v>2283</v>
      </c>
      <c r="B300" s="7" t="s">
        <v>1126</v>
      </c>
      <c r="C300" s="7" t="s">
        <v>4244</v>
      </c>
      <c r="D300" s="7" t="s">
        <v>1734</v>
      </c>
      <c r="E300" s="7" t="s">
        <v>1735</v>
      </c>
      <c r="F300" s="13" t="s">
        <v>331</v>
      </c>
      <c r="G300" s="21">
        <v>1</v>
      </c>
      <c r="H300" s="4"/>
      <c r="I300" s="5"/>
    </row>
    <row r="301" spans="1:9">
      <c r="A301" s="61" t="s">
        <v>2283</v>
      </c>
      <c r="B301" s="61" t="s">
        <v>1126</v>
      </c>
      <c r="C301" s="61" t="s">
        <v>4244</v>
      </c>
      <c r="D301" s="61" t="s">
        <v>1738</v>
      </c>
      <c r="E301" s="61" t="s">
        <v>1739</v>
      </c>
      <c r="F301" s="63" t="s">
        <v>340</v>
      </c>
      <c r="G301" s="62">
        <v>1</v>
      </c>
      <c r="H301" s="64"/>
      <c r="I301" s="65"/>
    </row>
    <row r="302" spans="1:9">
      <c r="A302" s="7" t="s">
        <v>2283</v>
      </c>
      <c r="B302" s="7" t="s">
        <v>1126</v>
      </c>
      <c r="C302" s="7" t="s">
        <v>4244</v>
      </c>
      <c r="D302" s="7" t="s">
        <v>3668</v>
      </c>
      <c r="E302" s="7" t="s">
        <v>3669</v>
      </c>
      <c r="F302" s="13" t="s">
        <v>351</v>
      </c>
      <c r="G302" s="21">
        <v>5</v>
      </c>
      <c r="H302" s="4"/>
      <c r="I302" s="5"/>
    </row>
    <row r="303" spans="1:9">
      <c r="A303" s="61" t="s">
        <v>2283</v>
      </c>
      <c r="B303" s="61" t="s">
        <v>1126</v>
      </c>
      <c r="C303" s="61" t="s">
        <v>4244</v>
      </c>
      <c r="D303" s="61" t="s">
        <v>4253</v>
      </c>
      <c r="E303" s="61" t="s">
        <v>3669</v>
      </c>
      <c r="F303" s="63" t="s">
        <v>352</v>
      </c>
      <c r="G303" s="62">
        <v>5</v>
      </c>
      <c r="H303" s="64"/>
      <c r="I303" s="65"/>
    </row>
    <row r="304" spans="1:9">
      <c r="A304" s="7" t="s">
        <v>2283</v>
      </c>
      <c r="B304" s="7" t="s">
        <v>1126</v>
      </c>
      <c r="C304" s="7" t="s">
        <v>4244</v>
      </c>
      <c r="D304" s="7" t="s">
        <v>1886</v>
      </c>
      <c r="E304" s="7" t="s">
        <v>1887</v>
      </c>
      <c r="F304" s="13" t="s">
        <v>353</v>
      </c>
      <c r="G304" s="21">
        <v>7</v>
      </c>
      <c r="H304" s="4"/>
      <c r="I304" s="5"/>
    </row>
    <row r="305" spans="1:9">
      <c r="A305" s="61" t="s">
        <v>2283</v>
      </c>
      <c r="B305" s="61" t="s">
        <v>1126</v>
      </c>
      <c r="C305" s="61" t="s">
        <v>4244</v>
      </c>
      <c r="D305" s="61" t="s">
        <v>1881</v>
      </c>
      <c r="E305" s="61" t="s">
        <v>1888</v>
      </c>
      <c r="F305" s="63" t="s">
        <v>354</v>
      </c>
      <c r="G305" s="62">
        <v>7</v>
      </c>
      <c r="H305" s="64"/>
      <c r="I305" s="65"/>
    </row>
    <row r="306" spans="1:9">
      <c r="A306" s="7" t="s">
        <v>2283</v>
      </c>
      <c r="B306" s="7" t="s">
        <v>1126</v>
      </c>
      <c r="C306" s="7" t="s">
        <v>4244</v>
      </c>
      <c r="D306" s="7" t="s">
        <v>1898</v>
      </c>
      <c r="E306" s="7" t="s">
        <v>1899</v>
      </c>
      <c r="F306" s="13" t="s">
        <v>355</v>
      </c>
      <c r="G306" s="21">
        <v>7</v>
      </c>
      <c r="H306" s="4"/>
      <c r="I306" s="5"/>
    </row>
    <row r="307" spans="1:9">
      <c r="A307" s="61" t="s">
        <v>2283</v>
      </c>
      <c r="B307" s="61" t="s">
        <v>1126</v>
      </c>
      <c r="C307" s="61" t="s">
        <v>4244</v>
      </c>
      <c r="D307" s="61" t="s">
        <v>1883</v>
      </c>
      <c r="E307" s="61" t="s">
        <v>1885</v>
      </c>
      <c r="F307" s="63" t="s">
        <v>356</v>
      </c>
      <c r="G307" s="62">
        <v>7</v>
      </c>
      <c r="H307" s="64"/>
      <c r="I307" s="65"/>
    </row>
    <row r="308" spans="1:9">
      <c r="A308" s="7" t="s">
        <v>2283</v>
      </c>
      <c r="B308" s="7" t="s">
        <v>1126</v>
      </c>
      <c r="C308" s="7" t="s">
        <v>4244</v>
      </c>
      <c r="D308" s="7" t="s">
        <v>3671</v>
      </c>
      <c r="E308" s="7" t="s">
        <v>3672</v>
      </c>
      <c r="F308" s="13" t="s">
        <v>357</v>
      </c>
      <c r="G308" s="21">
        <v>7</v>
      </c>
      <c r="H308" s="4"/>
      <c r="I308" s="5"/>
    </row>
    <row r="309" spans="1:9">
      <c r="A309" s="61" t="s">
        <v>2283</v>
      </c>
      <c r="B309" s="61" t="s">
        <v>1126</v>
      </c>
      <c r="C309" s="61" t="s">
        <v>4244</v>
      </c>
      <c r="D309" s="61" t="s">
        <v>3673</v>
      </c>
      <c r="E309" s="61" t="s">
        <v>3674</v>
      </c>
      <c r="F309" s="63" t="s">
        <v>358</v>
      </c>
      <c r="G309" s="62">
        <v>7</v>
      </c>
      <c r="H309" s="64"/>
      <c r="I309" s="65"/>
    </row>
    <row r="310" spans="1:9">
      <c r="A310" s="7" t="s">
        <v>2283</v>
      </c>
      <c r="B310" s="7" t="s">
        <v>1126</v>
      </c>
      <c r="C310" s="7" t="s">
        <v>4244</v>
      </c>
      <c r="D310" s="7" t="s">
        <v>3675</v>
      </c>
      <c r="E310" s="7" t="s">
        <v>3676</v>
      </c>
      <c r="F310" s="13" t="s">
        <v>359</v>
      </c>
      <c r="G310" s="21">
        <v>7</v>
      </c>
      <c r="H310" s="4"/>
      <c r="I310" s="5"/>
    </row>
    <row r="311" spans="1:9">
      <c r="A311" s="61" t="s">
        <v>2283</v>
      </c>
      <c r="B311" s="61" t="s">
        <v>1126</v>
      </c>
      <c r="C311" s="61" t="s">
        <v>4244</v>
      </c>
      <c r="D311" s="61" t="s">
        <v>1893</v>
      </c>
      <c r="E311" s="61" t="s">
        <v>1894</v>
      </c>
      <c r="F311" s="63" t="s">
        <v>360</v>
      </c>
      <c r="G311" s="62">
        <v>7</v>
      </c>
      <c r="H311" s="64"/>
      <c r="I311" s="65"/>
    </row>
    <row r="312" spans="1:9">
      <c r="A312" s="7" t="s">
        <v>2283</v>
      </c>
      <c r="B312" s="7" t="s">
        <v>1126</v>
      </c>
      <c r="C312" s="7" t="s">
        <v>4244</v>
      </c>
      <c r="D312" s="7" t="s">
        <v>3677</v>
      </c>
      <c r="E312" s="7" t="s">
        <v>3678</v>
      </c>
      <c r="F312" s="13" t="s">
        <v>361</v>
      </c>
      <c r="G312" s="21">
        <v>7</v>
      </c>
      <c r="H312" s="4"/>
      <c r="I312" s="5"/>
    </row>
    <row r="313" spans="1:9">
      <c r="A313" s="61" t="s">
        <v>2283</v>
      </c>
      <c r="B313" s="61" t="s">
        <v>1126</v>
      </c>
      <c r="C313" s="61" t="s">
        <v>4244</v>
      </c>
      <c r="D313" s="61" t="s">
        <v>1895</v>
      </c>
      <c r="E313" s="61" t="s">
        <v>1896</v>
      </c>
      <c r="F313" s="63" t="s">
        <v>362</v>
      </c>
      <c r="G313" s="62">
        <v>7</v>
      </c>
      <c r="H313" s="64"/>
      <c r="I313" s="65"/>
    </row>
    <row r="314" spans="1:9">
      <c r="A314" s="7" t="s">
        <v>2283</v>
      </c>
      <c r="B314" s="7" t="s">
        <v>1126</v>
      </c>
      <c r="C314" s="7" t="s">
        <v>4244</v>
      </c>
      <c r="D314" s="7" t="s">
        <v>3679</v>
      </c>
      <c r="E314" s="7" t="s">
        <v>3680</v>
      </c>
      <c r="F314" s="13" t="s">
        <v>363</v>
      </c>
      <c r="G314" s="21">
        <v>7</v>
      </c>
      <c r="H314" s="4"/>
      <c r="I314" s="5"/>
    </row>
    <row r="315" spans="1:9">
      <c r="A315" s="61" t="s">
        <v>2283</v>
      </c>
      <c r="B315" s="61" t="s">
        <v>1126</v>
      </c>
      <c r="C315" s="61" t="s">
        <v>4244</v>
      </c>
      <c r="D315" s="61" t="s">
        <v>1765</v>
      </c>
      <c r="E315" s="61" t="s">
        <v>1767</v>
      </c>
      <c r="F315" s="63" t="s">
        <v>380</v>
      </c>
      <c r="G315" s="62">
        <v>1</v>
      </c>
      <c r="H315" s="64"/>
      <c r="I315" s="65"/>
    </row>
    <row r="316" spans="1:9">
      <c r="A316" s="7" t="s">
        <v>2283</v>
      </c>
      <c r="B316" s="7" t="s">
        <v>1126</v>
      </c>
      <c r="C316" s="7" t="s">
        <v>4244</v>
      </c>
      <c r="D316" s="7" t="s">
        <v>1696</v>
      </c>
      <c r="E316" s="7" t="s">
        <v>1697</v>
      </c>
      <c r="F316" s="13" t="s">
        <v>381</v>
      </c>
      <c r="G316" s="21">
        <v>1</v>
      </c>
      <c r="H316" s="4"/>
      <c r="I316" s="5"/>
    </row>
    <row r="317" spans="1:9">
      <c r="A317" s="61" t="s">
        <v>2283</v>
      </c>
      <c r="B317" s="61" t="s">
        <v>1126</v>
      </c>
      <c r="C317" s="61" t="s">
        <v>4244</v>
      </c>
      <c r="D317" s="61" t="s">
        <v>1768</v>
      </c>
      <c r="E317" s="61" t="s">
        <v>1769</v>
      </c>
      <c r="F317" s="63" t="s">
        <v>382</v>
      </c>
      <c r="G317" s="62">
        <v>1</v>
      </c>
      <c r="H317" s="64"/>
      <c r="I317" s="65"/>
    </row>
    <row r="318" spans="1:9">
      <c r="A318" s="7" t="s">
        <v>2283</v>
      </c>
      <c r="B318" s="7" t="s">
        <v>1126</v>
      </c>
      <c r="C318" s="7" t="s">
        <v>4244</v>
      </c>
      <c r="D318" s="7" t="s">
        <v>1693</v>
      </c>
      <c r="E318" s="7" t="s">
        <v>1694</v>
      </c>
      <c r="F318" s="13" t="s">
        <v>383</v>
      </c>
      <c r="G318" s="21">
        <v>1</v>
      </c>
      <c r="H318" s="4"/>
      <c r="I318" s="5"/>
    </row>
    <row r="319" spans="1:9">
      <c r="A319" s="61" t="s">
        <v>2283</v>
      </c>
      <c r="B319" s="61" t="s">
        <v>1126</v>
      </c>
      <c r="C319" s="61" t="s">
        <v>4244</v>
      </c>
      <c r="D319" s="61" t="s">
        <v>4249</v>
      </c>
      <c r="E319" s="61" t="s">
        <v>1769</v>
      </c>
      <c r="F319" s="63" t="s">
        <v>384</v>
      </c>
      <c r="G319" s="62">
        <v>1</v>
      </c>
      <c r="H319" s="64"/>
      <c r="I319" s="65"/>
    </row>
    <row r="320" spans="1:9">
      <c r="A320" s="7" t="s">
        <v>2283</v>
      </c>
      <c r="B320" s="7" t="s">
        <v>1126</v>
      </c>
      <c r="C320" s="7" t="s">
        <v>4244</v>
      </c>
      <c r="D320" s="7" t="s">
        <v>1699</v>
      </c>
      <c r="E320" s="7" t="s">
        <v>1700</v>
      </c>
      <c r="F320" s="13" t="s">
        <v>385</v>
      </c>
      <c r="G320" s="21">
        <v>1</v>
      </c>
      <c r="H320" s="4"/>
      <c r="I320" s="5"/>
    </row>
    <row r="321" spans="1:9">
      <c r="A321" s="61" t="s">
        <v>2283</v>
      </c>
      <c r="B321" s="61" t="s">
        <v>1126</v>
      </c>
      <c r="C321" s="61" t="s">
        <v>4244</v>
      </c>
      <c r="D321" s="61" t="s">
        <v>1773</v>
      </c>
      <c r="E321" s="61" t="s">
        <v>1774</v>
      </c>
      <c r="F321" s="63" t="s">
        <v>386</v>
      </c>
      <c r="G321" s="62">
        <v>1</v>
      </c>
      <c r="H321" s="64"/>
      <c r="I321" s="65"/>
    </row>
    <row r="322" spans="1:9">
      <c r="A322" s="7" t="s">
        <v>2283</v>
      </c>
      <c r="B322" s="7" t="s">
        <v>1126</v>
      </c>
      <c r="C322" s="7" t="s">
        <v>4244</v>
      </c>
      <c r="D322" s="7" t="s">
        <v>1703</v>
      </c>
      <c r="E322" s="7" t="s">
        <v>1704</v>
      </c>
      <c r="F322" s="13" t="s">
        <v>387</v>
      </c>
      <c r="G322" s="21">
        <v>1</v>
      </c>
      <c r="H322" s="4"/>
      <c r="I322" s="5"/>
    </row>
    <row r="323" spans="1:9">
      <c r="A323" s="61" t="s">
        <v>2283</v>
      </c>
      <c r="B323" s="61" t="s">
        <v>1126</v>
      </c>
      <c r="C323" s="61" t="s">
        <v>4244</v>
      </c>
      <c r="D323" s="61" t="s">
        <v>1752</v>
      </c>
      <c r="E323" s="61" t="s">
        <v>1753</v>
      </c>
      <c r="F323" s="63" t="s">
        <v>388</v>
      </c>
      <c r="G323" s="62">
        <v>1</v>
      </c>
      <c r="H323" s="64"/>
      <c r="I323" s="65"/>
    </row>
    <row r="324" spans="1:9">
      <c r="A324" s="7" t="s">
        <v>2283</v>
      </c>
      <c r="B324" s="7" t="s">
        <v>1126</v>
      </c>
      <c r="C324" s="7" t="s">
        <v>4244</v>
      </c>
      <c r="D324" s="7" t="s">
        <v>1706</v>
      </c>
      <c r="E324" s="7" t="s">
        <v>1707</v>
      </c>
      <c r="F324" s="13" t="s">
        <v>389</v>
      </c>
      <c r="G324" s="21">
        <v>1</v>
      </c>
      <c r="H324" s="4"/>
      <c r="I324" s="5"/>
    </row>
    <row r="325" spans="1:9">
      <c r="A325" s="61" t="s">
        <v>2283</v>
      </c>
      <c r="B325" s="61" t="s">
        <v>1126</v>
      </c>
      <c r="C325" s="61" t="s">
        <v>4244</v>
      </c>
      <c r="D325" s="61" t="s">
        <v>1775</v>
      </c>
      <c r="E325" s="61" t="s">
        <v>1777</v>
      </c>
      <c r="F325" s="63" t="s">
        <v>390</v>
      </c>
      <c r="G325" s="62">
        <v>1</v>
      </c>
      <c r="H325" s="64"/>
      <c r="I325" s="65"/>
    </row>
    <row r="326" spans="1:9">
      <c r="A326" s="7" t="s">
        <v>2283</v>
      </c>
      <c r="B326" s="7" t="s">
        <v>1126</v>
      </c>
      <c r="C326" s="7" t="s">
        <v>4244</v>
      </c>
      <c r="D326" s="7" t="s">
        <v>1709</v>
      </c>
      <c r="E326" s="7" t="s">
        <v>1710</v>
      </c>
      <c r="F326" s="13" t="s">
        <v>391</v>
      </c>
      <c r="G326" s="21">
        <v>1</v>
      </c>
      <c r="H326" s="4"/>
      <c r="I326" s="5"/>
    </row>
    <row r="327" spans="1:9">
      <c r="A327" s="61" t="s">
        <v>2283</v>
      </c>
      <c r="B327" s="61" t="s">
        <v>1126</v>
      </c>
      <c r="C327" s="61" t="s">
        <v>4244</v>
      </c>
      <c r="D327" s="61" t="s">
        <v>1744</v>
      </c>
      <c r="E327" s="61" t="s">
        <v>1746</v>
      </c>
      <c r="F327" s="63" t="s">
        <v>392</v>
      </c>
      <c r="G327" s="62">
        <v>1</v>
      </c>
      <c r="H327" s="64"/>
      <c r="I327" s="65"/>
    </row>
    <row r="328" spans="1:9">
      <c r="A328" s="7" t="s">
        <v>2283</v>
      </c>
      <c r="B328" s="7" t="s">
        <v>1126</v>
      </c>
      <c r="C328" s="7" t="s">
        <v>4244</v>
      </c>
      <c r="D328" s="7" t="s">
        <v>1716</v>
      </c>
      <c r="E328" s="7" t="s">
        <v>1717</v>
      </c>
      <c r="F328" s="13" t="s">
        <v>4245</v>
      </c>
      <c r="G328" s="21">
        <v>1</v>
      </c>
      <c r="H328" s="4"/>
      <c r="I328" s="5"/>
    </row>
    <row r="329" spans="1:9">
      <c r="A329" s="61" t="s">
        <v>2283</v>
      </c>
      <c r="B329" s="61" t="s">
        <v>1126</v>
      </c>
      <c r="C329" s="61" t="s">
        <v>4244</v>
      </c>
      <c r="D329" s="61" t="s">
        <v>1748</v>
      </c>
      <c r="E329" s="61" t="s">
        <v>1750</v>
      </c>
      <c r="F329" s="63" t="s">
        <v>393</v>
      </c>
      <c r="G329" s="62">
        <v>1</v>
      </c>
      <c r="H329" s="64"/>
      <c r="I329" s="65"/>
    </row>
    <row r="330" spans="1:9">
      <c r="A330" s="7" t="s">
        <v>2283</v>
      </c>
      <c r="B330" s="7" t="s">
        <v>1126</v>
      </c>
      <c r="C330" s="7" t="s">
        <v>4244</v>
      </c>
      <c r="D330" s="7" t="s">
        <v>1718</v>
      </c>
      <c r="E330" s="7" t="s">
        <v>1719</v>
      </c>
      <c r="F330" s="13" t="s">
        <v>4246</v>
      </c>
      <c r="G330" s="21">
        <v>1</v>
      </c>
      <c r="H330" s="4"/>
      <c r="I330" s="5"/>
    </row>
    <row r="331" spans="1:9">
      <c r="A331" s="61" t="s">
        <v>2283</v>
      </c>
      <c r="B331" s="61" t="s">
        <v>1126</v>
      </c>
      <c r="C331" s="61" t="s">
        <v>4244</v>
      </c>
      <c r="D331" s="61" t="s">
        <v>1754</v>
      </c>
      <c r="E331" s="61" t="s">
        <v>1755</v>
      </c>
      <c r="F331" s="63" t="s">
        <v>394</v>
      </c>
      <c r="G331" s="62">
        <v>1</v>
      </c>
      <c r="H331" s="64"/>
      <c r="I331" s="65"/>
    </row>
    <row r="332" spans="1:9">
      <c r="A332" s="7" t="s">
        <v>2283</v>
      </c>
      <c r="B332" s="7" t="s">
        <v>1126</v>
      </c>
      <c r="C332" s="7" t="s">
        <v>4244</v>
      </c>
      <c r="D332" s="7" t="s">
        <v>1758</v>
      </c>
      <c r="E332" s="7" t="s">
        <v>1759</v>
      </c>
      <c r="F332" s="13" t="s">
        <v>395</v>
      </c>
      <c r="G332" s="21">
        <v>1</v>
      </c>
      <c r="H332" s="4"/>
      <c r="I332" s="5"/>
    </row>
    <row r="333" spans="1:9">
      <c r="A333" s="61" t="s">
        <v>2283</v>
      </c>
      <c r="B333" s="61" t="s">
        <v>1126</v>
      </c>
      <c r="C333" s="61" t="s">
        <v>4244</v>
      </c>
      <c r="D333" s="61" t="s">
        <v>1721</v>
      </c>
      <c r="E333" s="61" t="s">
        <v>1722</v>
      </c>
      <c r="F333" s="63" t="s">
        <v>396</v>
      </c>
      <c r="G333" s="62">
        <v>1</v>
      </c>
      <c r="H333" s="64"/>
      <c r="I333" s="65"/>
    </row>
    <row r="334" spans="1:9">
      <c r="A334" s="7" t="s">
        <v>2283</v>
      </c>
      <c r="B334" s="7" t="s">
        <v>1126</v>
      </c>
      <c r="C334" s="7" t="s">
        <v>4244</v>
      </c>
      <c r="D334" s="7" t="s">
        <v>1712</v>
      </c>
      <c r="E334" s="7" t="s">
        <v>1713</v>
      </c>
      <c r="F334" s="13" t="s">
        <v>397</v>
      </c>
      <c r="G334" s="21">
        <v>1</v>
      </c>
      <c r="H334" s="4"/>
      <c r="I334" s="5"/>
    </row>
    <row r="335" spans="1:9">
      <c r="A335" s="61" t="s">
        <v>2283</v>
      </c>
      <c r="B335" s="61" t="s">
        <v>1126</v>
      </c>
      <c r="C335" s="61" t="s">
        <v>4244</v>
      </c>
      <c r="D335" s="61" t="s">
        <v>1760</v>
      </c>
      <c r="E335" s="61" t="s">
        <v>1761</v>
      </c>
      <c r="F335" s="63" t="s">
        <v>398</v>
      </c>
      <c r="G335" s="62">
        <v>1</v>
      </c>
      <c r="H335" s="64"/>
      <c r="I335" s="65"/>
    </row>
    <row r="336" spans="1:9">
      <c r="A336" s="7" t="s">
        <v>2283</v>
      </c>
      <c r="B336" s="7" t="s">
        <v>1126</v>
      </c>
      <c r="C336" s="7" t="s">
        <v>4244</v>
      </c>
      <c r="D336" s="7" t="s">
        <v>1724</v>
      </c>
      <c r="E336" s="7" t="s">
        <v>1725</v>
      </c>
      <c r="F336" s="13" t="s">
        <v>4247</v>
      </c>
      <c r="G336" s="21">
        <v>1</v>
      </c>
      <c r="H336" s="4"/>
      <c r="I336" s="5"/>
    </row>
    <row r="337" spans="1:9">
      <c r="A337" s="61" t="s">
        <v>2283</v>
      </c>
      <c r="B337" s="61" t="s">
        <v>1126</v>
      </c>
      <c r="C337" s="61" t="s">
        <v>4244</v>
      </c>
      <c r="D337" s="61" t="s">
        <v>1763</v>
      </c>
      <c r="E337" s="61" t="s">
        <v>1761</v>
      </c>
      <c r="F337" s="63" t="s">
        <v>399</v>
      </c>
      <c r="G337" s="62">
        <v>1</v>
      </c>
      <c r="H337" s="64"/>
      <c r="I337" s="65"/>
    </row>
    <row r="338" spans="1:9">
      <c r="A338" s="7" t="s">
        <v>2283</v>
      </c>
      <c r="B338" s="7" t="s">
        <v>1126</v>
      </c>
      <c r="C338" s="7" t="s">
        <v>4244</v>
      </c>
      <c r="D338" s="7" t="s">
        <v>1779</v>
      </c>
      <c r="E338" s="7" t="s">
        <v>1781</v>
      </c>
      <c r="F338" s="13" t="s">
        <v>400</v>
      </c>
      <c r="G338" s="21">
        <v>1</v>
      </c>
      <c r="H338" s="4"/>
      <c r="I338" s="5"/>
    </row>
    <row r="339" spans="1:9">
      <c r="A339" s="61" t="s">
        <v>2283</v>
      </c>
      <c r="B339" s="61" t="s">
        <v>1126</v>
      </c>
      <c r="C339" s="61" t="s">
        <v>4244</v>
      </c>
      <c r="D339" s="61" t="s">
        <v>1727</v>
      </c>
      <c r="E339" s="61" t="s">
        <v>1729</v>
      </c>
      <c r="F339" s="63" t="s">
        <v>4248</v>
      </c>
      <c r="G339" s="62">
        <v>1</v>
      </c>
      <c r="H339" s="64"/>
      <c r="I339" s="65"/>
    </row>
    <row r="340" spans="1:9">
      <c r="A340" s="7" t="s">
        <v>2283</v>
      </c>
      <c r="B340" s="7" t="s">
        <v>1126</v>
      </c>
      <c r="C340" s="7" t="s">
        <v>4244</v>
      </c>
      <c r="D340" s="7" t="s">
        <v>1714</v>
      </c>
      <c r="E340" s="7" t="s">
        <v>1715</v>
      </c>
      <c r="F340" s="13" t="s">
        <v>401</v>
      </c>
      <c r="G340" s="21">
        <v>1</v>
      </c>
      <c r="H340" s="4"/>
      <c r="I340" s="5"/>
    </row>
    <row r="341" spans="1:9">
      <c r="A341" s="61" t="s">
        <v>2283</v>
      </c>
      <c r="B341" s="61" t="s">
        <v>1126</v>
      </c>
      <c r="C341" s="61" t="s">
        <v>4244</v>
      </c>
      <c r="D341" s="61" t="s">
        <v>4258</v>
      </c>
      <c r="E341" s="61" t="s">
        <v>2267</v>
      </c>
      <c r="F341" s="63" t="s">
        <v>402</v>
      </c>
      <c r="G341" s="62">
        <v>5</v>
      </c>
      <c r="H341" s="64"/>
      <c r="I341" s="65"/>
    </row>
    <row r="342" spans="1:9">
      <c r="A342" s="7" t="s">
        <v>2283</v>
      </c>
      <c r="B342" s="7" t="s">
        <v>1126</v>
      </c>
      <c r="C342" s="7" t="s">
        <v>4244</v>
      </c>
      <c r="D342" s="7" t="s">
        <v>2092</v>
      </c>
      <c r="E342" s="7" t="s">
        <v>2267</v>
      </c>
      <c r="F342" s="13" t="s">
        <v>403</v>
      </c>
      <c r="G342" s="21">
        <v>5</v>
      </c>
      <c r="H342" s="4"/>
      <c r="I342" s="5"/>
    </row>
    <row r="343" spans="1:9">
      <c r="A343" s="61" t="s">
        <v>2283</v>
      </c>
      <c r="B343" s="61" t="s">
        <v>1126</v>
      </c>
      <c r="C343" s="61" t="s">
        <v>4244</v>
      </c>
      <c r="D343" s="61" t="s">
        <v>2093</v>
      </c>
      <c r="E343" s="61" t="s">
        <v>2267</v>
      </c>
      <c r="F343" s="63" t="s">
        <v>404</v>
      </c>
      <c r="G343" s="62">
        <v>4</v>
      </c>
      <c r="H343" s="64"/>
      <c r="I343" s="65"/>
    </row>
    <row r="344" spans="1:9">
      <c r="A344" s="7" t="s">
        <v>2283</v>
      </c>
      <c r="B344" s="7" t="s">
        <v>1126</v>
      </c>
      <c r="C344" s="7" t="s">
        <v>4244</v>
      </c>
      <c r="D344" s="7" t="s">
        <v>2094</v>
      </c>
      <c r="E344" s="7" t="s">
        <v>2267</v>
      </c>
      <c r="F344" s="13" t="s">
        <v>405</v>
      </c>
      <c r="G344" s="21">
        <v>5</v>
      </c>
      <c r="H344" s="4"/>
      <c r="I344" s="5"/>
    </row>
    <row r="345" spans="1:9">
      <c r="A345" s="61" t="s">
        <v>2283</v>
      </c>
      <c r="B345" s="61" t="s">
        <v>1126</v>
      </c>
      <c r="C345" s="61" t="s">
        <v>4244</v>
      </c>
      <c r="D345" s="61" t="s">
        <v>2095</v>
      </c>
      <c r="E345" s="61" t="s">
        <v>2268</v>
      </c>
      <c r="F345" s="63" t="s">
        <v>406</v>
      </c>
      <c r="G345" s="62">
        <v>5</v>
      </c>
      <c r="H345" s="64"/>
      <c r="I345" s="65"/>
    </row>
    <row r="346" spans="1:9">
      <c r="A346" s="7" t="s">
        <v>2283</v>
      </c>
      <c r="B346" s="7" t="s">
        <v>1126</v>
      </c>
      <c r="C346" s="7" t="s">
        <v>4244</v>
      </c>
      <c r="D346" s="7" t="s">
        <v>4259</v>
      </c>
      <c r="E346" s="7" t="s">
        <v>2268</v>
      </c>
      <c r="F346" s="13" t="s">
        <v>407</v>
      </c>
      <c r="G346" s="21">
        <v>5</v>
      </c>
      <c r="H346" s="4"/>
      <c r="I346" s="5"/>
    </row>
    <row r="347" spans="1:9">
      <c r="A347" s="61" t="s">
        <v>2283</v>
      </c>
      <c r="B347" s="61" t="s">
        <v>1126</v>
      </c>
      <c r="C347" s="61" t="s">
        <v>4244</v>
      </c>
      <c r="D347" s="61" t="s">
        <v>4260</v>
      </c>
      <c r="E347" s="61" t="s">
        <v>2268</v>
      </c>
      <c r="F347" s="63" t="s">
        <v>408</v>
      </c>
      <c r="G347" s="62">
        <v>5</v>
      </c>
      <c r="H347" s="64"/>
      <c r="I347" s="65"/>
    </row>
    <row r="348" spans="1:9">
      <c r="A348" s="7" t="s">
        <v>2283</v>
      </c>
      <c r="B348" s="7" t="s">
        <v>1126</v>
      </c>
      <c r="C348" s="7" t="s">
        <v>4244</v>
      </c>
      <c r="D348" s="7" t="s">
        <v>4261</v>
      </c>
      <c r="E348" s="7" t="s">
        <v>2268</v>
      </c>
      <c r="F348" s="13" t="s">
        <v>409</v>
      </c>
      <c r="G348" s="21">
        <v>5</v>
      </c>
      <c r="H348" s="4"/>
      <c r="I348" s="5"/>
    </row>
    <row r="349" spans="1:9">
      <c r="A349" s="61" t="s">
        <v>2283</v>
      </c>
      <c r="B349" s="61" t="s">
        <v>1126</v>
      </c>
      <c r="C349" s="61" t="s">
        <v>4244</v>
      </c>
      <c r="D349" s="61" t="s">
        <v>4261</v>
      </c>
      <c r="E349" s="61" t="s">
        <v>2268</v>
      </c>
      <c r="F349" s="63" t="s">
        <v>414</v>
      </c>
      <c r="G349" s="62">
        <v>5</v>
      </c>
      <c r="H349" s="64"/>
      <c r="I349" s="65"/>
    </row>
    <row r="350" spans="1:9">
      <c r="A350" s="7" t="s">
        <v>2283</v>
      </c>
      <c r="B350" s="7" t="s">
        <v>1126</v>
      </c>
      <c r="C350" s="7" t="s">
        <v>4244</v>
      </c>
      <c r="D350" s="7" t="s">
        <v>4262</v>
      </c>
      <c r="E350" s="7" t="s">
        <v>2268</v>
      </c>
      <c r="F350" s="13" t="s">
        <v>410</v>
      </c>
      <c r="G350" s="21">
        <v>5</v>
      </c>
      <c r="H350" s="4"/>
      <c r="I350" s="5"/>
    </row>
    <row r="351" spans="1:9">
      <c r="A351" s="61" t="s">
        <v>2283</v>
      </c>
      <c r="B351" s="61" t="s">
        <v>1126</v>
      </c>
      <c r="C351" s="61" t="s">
        <v>4244</v>
      </c>
      <c r="D351" s="61" t="s">
        <v>4263</v>
      </c>
      <c r="E351" s="61" t="s">
        <v>2268</v>
      </c>
      <c r="F351" s="63" t="s">
        <v>411</v>
      </c>
      <c r="G351" s="62">
        <v>5</v>
      </c>
      <c r="H351" s="64"/>
      <c r="I351" s="65"/>
    </row>
    <row r="352" spans="1:9">
      <c r="A352" s="7" t="s">
        <v>2283</v>
      </c>
      <c r="B352" s="7" t="s">
        <v>1126</v>
      </c>
      <c r="C352" s="7" t="s">
        <v>4244</v>
      </c>
      <c r="D352" s="7" t="s">
        <v>4264</v>
      </c>
      <c r="E352" s="7" t="s">
        <v>2268</v>
      </c>
      <c r="F352" s="13" t="s">
        <v>412</v>
      </c>
      <c r="G352" s="21">
        <v>5</v>
      </c>
      <c r="H352" s="4"/>
      <c r="I352" s="5"/>
    </row>
    <row r="353" spans="1:9">
      <c r="A353" s="61" t="s">
        <v>2283</v>
      </c>
      <c r="B353" s="61" t="s">
        <v>1126</v>
      </c>
      <c r="C353" s="61" t="s">
        <v>4244</v>
      </c>
      <c r="D353" s="61" t="s">
        <v>4265</v>
      </c>
      <c r="E353" s="61" t="s">
        <v>2268</v>
      </c>
      <c r="F353" s="63" t="s">
        <v>413</v>
      </c>
      <c r="G353" s="62">
        <v>5</v>
      </c>
      <c r="H353" s="64"/>
      <c r="I353" s="65"/>
    </row>
    <row r="354" spans="1:9">
      <c r="A354" s="7" t="s">
        <v>2283</v>
      </c>
      <c r="B354" s="7" t="s">
        <v>1126</v>
      </c>
      <c r="C354" s="7" t="s">
        <v>4266</v>
      </c>
      <c r="D354" s="7" t="s">
        <v>4218</v>
      </c>
      <c r="E354" s="7" t="s">
        <v>3680</v>
      </c>
      <c r="F354" s="13" t="s">
        <v>4254</v>
      </c>
      <c r="G354" s="21">
        <v>5</v>
      </c>
      <c r="H354" s="4"/>
      <c r="I354" s="5"/>
    </row>
    <row r="355" spans="1:9">
      <c r="A355" s="61" t="s">
        <v>2283</v>
      </c>
      <c r="B355" s="61" t="s">
        <v>1126</v>
      </c>
      <c r="C355" s="61" t="s">
        <v>4266</v>
      </c>
      <c r="D355" s="61" t="s">
        <v>2090</v>
      </c>
      <c r="E355" s="61" t="s">
        <v>2265</v>
      </c>
      <c r="F355" s="63" t="s">
        <v>4255</v>
      </c>
      <c r="G355" s="62">
        <v>5</v>
      </c>
      <c r="H355" s="64"/>
      <c r="I355" s="65"/>
    </row>
    <row r="356" spans="1:9">
      <c r="A356" s="7" t="s">
        <v>2283</v>
      </c>
      <c r="B356" s="7" t="s">
        <v>1126</v>
      </c>
      <c r="C356" s="7" t="s">
        <v>4266</v>
      </c>
      <c r="D356" s="7" t="s">
        <v>1873</v>
      </c>
      <c r="E356" s="7" t="s">
        <v>1874</v>
      </c>
      <c r="F356" s="13" t="s">
        <v>2091</v>
      </c>
      <c r="G356" s="21">
        <v>5</v>
      </c>
      <c r="H356" s="4"/>
      <c r="I356" s="5"/>
    </row>
    <row r="357" spans="1:9">
      <c r="A357" s="61" t="s">
        <v>2283</v>
      </c>
      <c r="B357" s="61" t="s">
        <v>1126</v>
      </c>
      <c r="C357" s="61" t="s">
        <v>4266</v>
      </c>
      <c r="D357" s="61" t="s">
        <v>1862</v>
      </c>
      <c r="E357" s="61" t="s">
        <v>1864</v>
      </c>
      <c r="F357" s="63" t="s">
        <v>282</v>
      </c>
      <c r="G357" s="62">
        <v>5</v>
      </c>
      <c r="H357" s="64"/>
      <c r="I357" s="65"/>
    </row>
    <row r="358" spans="1:9">
      <c r="A358" s="7" t="s">
        <v>2283</v>
      </c>
      <c r="B358" s="7" t="s">
        <v>1126</v>
      </c>
      <c r="C358" s="7" t="s">
        <v>4266</v>
      </c>
      <c r="D358" s="7" t="s">
        <v>1868</v>
      </c>
      <c r="E358" s="7" t="s">
        <v>1869</v>
      </c>
      <c r="F358" s="13" t="s">
        <v>283</v>
      </c>
      <c r="G358" s="21">
        <v>5</v>
      </c>
      <c r="H358" s="4"/>
      <c r="I358" s="5"/>
    </row>
    <row r="359" spans="1:9">
      <c r="A359" s="61" t="s">
        <v>2283</v>
      </c>
      <c r="B359" s="61" t="s">
        <v>1126</v>
      </c>
      <c r="C359" s="61" t="s">
        <v>4266</v>
      </c>
      <c r="D359" s="61" t="s">
        <v>1860</v>
      </c>
      <c r="E359" s="61" t="s">
        <v>1861</v>
      </c>
      <c r="F359" s="63" t="s">
        <v>284</v>
      </c>
      <c r="G359" s="62">
        <v>5</v>
      </c>
      <c r="H359" s="64"/>
      <c r="I359" s="65"/>
    </row>
    <row r="360" spans="1:9">
      <c r="A360" s="7" t="s">
        <v>2283</v>
      </c>
      <c r="B360" s="7" t="s">
        <v>1126</v>
      </c>
      <c r="C360" s="7" t="s">
        <v>4266</v>
      </c>
      <c r="D360" s="7" t="s">
        <v>1858</v>
      </c>
      <c r="E360" s="7" t="s">
        <v>1859</v>
      </c>
      <c r="F360" s="13" t="s">
        <v>285</v>
      </c>
      <c r="G360" s="21">
        <v>5</v>
      </c>
      <c r="H360" s="4"/>
      <c r="I360" s="5"/>
    </row>
    <row r="361" spans="1:9">
      <c r="A361" s="61" t="s">
        <v>2283</v>
      </c>
      <c r="B361" s="61" t="s">
        <v>1126</v>
      </c>
      <c r="C361" s="61" t="s">
        <v>4266</v>
      </c>
      <c r="D361" s="61" t="s">
        <v>1870</v>
      </c>
      <c r="E361" s="61" t="s">
        <v>1871</v>
      </c>
      <c r="F361" s="63" t="s">
        <v>286</v>
      </c>
      <c r="G361" s="62">
        <v>5</v>
      </c>
      <c r="H361" s="64"/>
      <c r="I361" s="65"/>
    </row>
    <row r="362" spans="1:9">
      <c r="A362" s="7" t="s">
        <v>2283</v>
      </c>
      <c r="B362" s="7" t="s">
        <v>1126</v>
      </c>
      <c r="C362" s="7" t="s">
        <v>4266</v>
      </c>
      <c r="D362" s="7" t="s">
        <v>1865</v>
      </c>
      <c r="E362" s="7" t="s">
        <v>1875</v>
      </c>
      <c r="F362" s="13" t="s">
        <v>287</v>
      </c>
      <c r="G362" s="21">
        <v>5</v>
      </c>
      <c r="H362" s="4"/>
      <c r="I362" s="5"/>
    </row>
    <row r="363" spans="1:9">
      <c r="A363" s="61" t="s">
        <v>2283</v>
      </c>
      <c r="B363" s="61" t="s">
        <v>1126</v>
      </c>
      <c r="C363" s="61" t="s">
        <v>4266</v>
      </c>
      <c r="D363" s="61" t="s">
        <v>4256</v>
      </c>
      <c r="E363" s="61" t="s">
        <v>1875</v>
      </c>
      <c r="F363" s="63" t="s">
        <v>4257</v>
      </c>
      <c r="G363" s="62">
        <v>5</v>
      </c>
      <c r="H363" s="64"/>
      <c r="I363" s="65"/>
    </row>
    <row r="364" spans="1:9">
      <c r="A364" s="7" t="s">
        <v>2283</v>
      </c>
      <c r="B364" s="7" t="s">
        <v>1126</v>
      </c>
      <c r="C364" s="7" t="s">
        <v>4266</v>
      </c>
      <c r="D364" s="7" t="s">
        <v>4251</v>
      </c>
      <c r="E364" s="7" t="s">
        <v>1788</v>
      </c>
      <c r="F364" s="13" t="s">
        <v>320</v>
      </c>
      <c r="G364" s="21">
        <v>1</v>
      </c>
      <c r="H364" s="4"/>
      <c r="I364" s="5"/>
    </row>
    <row r="365" spans="1:9">
      <c r="A365" s="61" t="s">
        <v>2283</v>
      </c>
      <c r="B365" s="61" t="s">
        <v>1126</v>
      </c>
      <c r="C365" s="61" t="s">
        <v>4266</v>
      </c>
      <c r="D365" s="61" t="s">
        <v>1789</v>
      </c>
      <c r="E365" s="61" t="s">
        <v>1787</v>
      </c>
      <c r="F365" s="63" t="s">
        <v>321</v>
      </c>
      <c r="G365" s="62">
        <v>1</v>
      </c>
      <c r="H365" s="64"/>
      <c r="I365" s="65"/>
    </row>
    <row r="366" spans="1:9">
      <c r="A366" s="7" t="s">
        <v>2283</v>
      </c>
      <c r="B366" s="7" t="s">
        <v>1126</v>
      </c>
      <c r="C366" s="7" t="s">
        <v>4266</v>
      </c>
      <c r="D366" s="7" t="s">
        <v>4250</v>
      </c>
      <c r="E366" s="7" t="s">
        <v>1710</v>
      </c>
      <c r="F366" s="13" t="s">
        <v>322</v>
      </c>
      <c r="G366" s="21">
        <v>1</v>
      </c>
      <c r="H366" s="4"/>
      <c r="I366" s="5"/>
    </row>
    <row r="367" spans="1:9">
      <c r="A367" s="61" t="s">
        <v>2283</v>
      </c>
      <c r="B367" s="61" t="s">
        <v>1126</v>
      </c>
      <c r="C367" s="61" t="s">
        <v>4266</v>
      </c>
      <c r="D367" s="61" t="s">
        <v>1742</v>
      </c>
      <c r="E367" s="61" t="s">
        <v>1743</v>
      </c>
      <c r="F367" s="63" t="s">
        <v>323</v>
      </c>
      <c r="G367" s="62">
        <v>1</v>
      </c>
      <c r="H367" s="64"/>
      <c r="I367" s="65"/>
    </row>
    <row r="368" spans="1:9">
      <c r="A368" s="7" t="s">
        <v>2283</v>
      </c>
      <c r="B368" s="7" t="s">
        <v>1126</v>
      </c>
      <c r="C368" s="7" t="s">
        <v>4266</v>
      </c>
      <c r="D368" s="7" t="s">
        <v>1732</v>
      </c>
      <c r="E368" s="7" t="s">
        <v>1733</v>
      </c>
      <c r="F368" s="13" t="s">
        <v>324</v>
      </c>
      <c r="G368" s="21">
        <v>1</v>
      </c>
      <c r="H368" s="4"/>
      <c r="I368" s="5"/>
    </row>
    <row r="369" spans="1:9">
      <c r="A369" s="61" t="s">
        <v>2283</v>
      </c>
      <c r="B369" s="61" t="s">
        <v>1126</v>
      </c>
      <c r="C369" s="61" t="s">
        <v>4266</v>
      </c>
      <c r="D369" s="61" t="s">
        <v>1736</v>
      </c>
      <c r="E369" s="61" t="s">
        <v>1737</v>
      </c>
      <c r="F369" s="63" t="s">
        <v>325</v>
      </c>
      <c r="G369" s="62">
        <v>1</v>
      </c>
      <c r="H369" s="64"/>
      <c r="I369" s="65"/>
    </row>
    <row r="370" spans="1:9">
      <c r="A370" s="7" t="s">
        <v>2283</v>
      </c>
      <c r="B370" s="7" t="s">
        <v>1126</v>
      </c>
      <c r="C370" s="7" t="s">
        <v>4266</v>
      </c>
      <c r="D370" s="7" t="s">
        <v>4252</v>
      </c>
      <c r="E370" s="7" t="s">
        <v>1788</v>
      </c>
      <c r="F370" s="13" t="s">
        <v>326</v>
      </c>
      <c r="G370" s="21">
        <v>1</v>
      </c>
      <c r="H370" s="4"/>
      <c r="I370" s="5"/>
    </row>
    <row r="371" spans="1:9">
      <c r="A371" s="61" t="s">
        <v>2283</v>
      </c>
      <c r="B371" s="61" t="s">
        <v>1126</v>
      </c>
      <c r="C371" s="61" t="s">
        <v>4266</v>
      </c>
      <c r="D371" s="61" t="s">
        <v>1786</v>
      </c>
      <c r="E371" s="61" t="s">
        <v>1788</v>
      </c>
      <c r="F371" s="63" t="s">
        <v>327</v>
      </c>
      <c r="G371" s="62">
        <v>1</v>
      </c>
      <c r="H371" s="64"/>
      <c r="I371" s="65"/>
    </row>
    <row r="372" spans="1:9">
      <c r="A372" s="7" t="s">
        <v>2283</v>
      </c>
      <c r="B372" s="7" t="s">
        <v>1126</v>
      </c>
      <c r="C372" s="7" t="s">
        <v>4266</v>
      </c>
      <c r="D372" s="7" t="s">
        <v>1782</v>
      </c>
      <c r="E372" s="7" t="s">
        <v>1784</v>
      </c>
      <c r="F372" s="13" t="s">
        <v>328</v>
      </c>
      <c r="G372" s="21">
        <v>1</v>
      </c>
      <c r="H372" s="4"/>
      <c r="I372" s="5"/>
    </row>
    <row r="373" spans="1:9">
      <c r="A373" s="61" t="s">
        <v>2283</v>
      </c>
      <c r="B373" s="61" t="s">
        <v>1126</v>
      </c>
      <c r="C373" s="61" t="s">
        <v>4266</v>
      </c>
      <c r="D373" s="61" t="s">
        <v>1740</v>
      </c>
      <c r="E373" s="61" t="s">
        <v>1741</v>
      </c>
      <c r="F373" s="63" t="s">
        <v>329</v>
      </c>
      <c r="G373" s="62">
        <v>1</v>
      </c>
      <c r="H373" s="64"/>
      <c r="I373" s="65"/>
    </row>
    <row r="374" spans="1:9">
      <c r="A374" s="7" t="s">
        <v>2283</v>
      </c>
      <c r="B374" s="7" t="s">
        <v>1126</v>
      </c>
      <c r="C374" s="7" t="s">
        <v>4266</v>
      </c>
      <c r="D374" s="7" t="s">
        <v>1730</v>
      </c>
      <c r="E374" s="7" t="s">
        <v>1731</v>
      </c>
      <c r="F374" s="13" t="s">
        <v>330</v>
      </c>
      <c r="G374" s="21">
        <v>1</v>
      </c>
      <c r="H374" s="4"/>
      <c r="I374" s="5"/>
    </row>
    <row r="375" spans="1:9">
      <c r="A375" s="61" t="s">
        <v>2283</v>
      </c>
      <c r="B375" s="61" t="s">
        <v>1126</v>
      </c>
      <c r="C375" s="61" t="s">
        <v>4266</v>
      </c>
      <c r="D375" s="61" t="s">
        <v>1734</v>
      </c>
      <c r="E375" s="61" t="s">
        <v>1735</v>
      </c>
      <c r="F375" s="63" t="s">
        <v>331</v>
      </c>
      <c r="G375" s="62">
        <v>1</v>
      </c>
      <c r="H375" s="64"/>
      <c r="I375" s="65"/>
    </row>
    <row r="376" spans="1:9">
      <c r="A376" s="7" t="s">
        <v>2283</v>
      </c>
      <c r="B376" s="7" t="s">
        <v>1126</v>
      </c>
      <c r="C376" s="7" t="s">
        <v>4266</v>
      </c>
      <c r="D376" s="7" t="s">
        <v>4271</v>
      </c>
      <c r="E376" s="7" t="s">
        <v>1788</v>
      </c>
      <c r="F376" s="13" t="s">
        <v>332</v>
      </c>
      <c r="G376" s="21">
        <v>1</v>
      </c>
      <c r="H376" s="4"/>
      <c r="I376" s="5"/>
    </row>
    <row r="377" spans="1:9">
      <c r="A377" s="61" t="s">
        <v>2283</v>
      </c>
      <c r="B377" s="61" t="s">
        <v>1126</v>
      </c>
      <c r="C377" s="61" t="s">
        <v>4266</v>
      </c>
      <c r="D377" s="61" t="s">
        <v>4269</v>
      </c>
      <c r="E377" s="61" t="s">
        <v>1788</v>
      </c>
      <c r="F377" s="63" t="s">
        <v>333</v>
      </c>
      <c r="G377" s="62">
        <v>1</v>
      </c>
      <c r="H377" s="64"/>
      <c r="I377" s="65"/>
    </row>
    <row r="378" spans="1:9">
      <c r="A378" s="7" t="s">
        <v>2283</v>
      </c>
      <c r="B378" s="7" t="s">
        <v>1126</v>
      </c>
      <c r="C378" s="7" t="s">
        <v>4266</v>
      </c>
      <c r="D378" s="7" t="s">
        <v>4267</v>
      </c>
      <c r="E378" s="7" t="s">
        <v>1784</v>
      </c>
      <c r="F378" s="13" t="s">
        <v>334</v>
      </c>
      <c r="G378" s="21">
        <v>1</v>
      </c>
      <c r="H378" s="4"/>
      <c r="I378" s="5"/>
    </row>
    <row r="379" spans="1:9">
      <c r="A379" s="61" t="s">
        <v>2283</v>
      </c>
      <c r="B379" s="61" t="s">
        <v>1126</v>
      </c>
      <c r="C379" s="61" t="s">
        <v>4266</v>
      </c>
      <c r="D379" s="61" t="s">
        <v>4276</v>
      </c>
      <c r="E379" s="61" t="s">
        <v>1741</v>
      </c>
      <c r="F379" s="63" t="s">
        <v>335</v>
      </c>
      <c r="G379" s="62">
        <v>1</v>
      </c>
      <c r="H379" s="64"/>
      <c r="I379" s="65"/>
    </row>
    <row r="380" spans="1:9">
      <c r="A380" s="7" t="s">
        <v>2283</v>
      </c>
      <c r="B380" s="7" t="s">
        <v>1126</v>
      </c>
      <c r="C380" s="7" t="s">
        <v>4266</v>
      </c>
      <c r="D380" s="7" t="s">
        <v>4274</v>
      </c>
      <c r="E380" s="7" t="s">
        <v>1731</v>
      </c>
      <c r="F380" s="13" t="s">
        <v>336</v>
      </c>
      <c r="G380" s="21">
        <v>1</v>
      </c>
      <c r="H380" s="4"/>
      <c r="I380" s="5"/>
    </row>
    <row r="381" spans="1:9">
      <c r="A381" s="61" t="s">
        <v>2283</v>
      </c>
      <c r="B381" s="61" t="s">
        <v>1126</v>
      </c>
      <c r="C381" s="61" t="s">
        <v>4266</v>
      </c>
      <c r="D381" s="61" t="s">
        <v>4272</v>
      </c>
      <c r="E381" s="61" t="s">
        <v>1735</v>
      </c>
      <c r="F381" s="63" t="s">
        <v>337</v>
      </c>
      <c r="G381" s="62">
        <v>1</v>
      </c>
      <c r="H381" s="64"/>
      <c r="I381" s="65"/>
    </row>
    <row r="382" spans="1:9">
      <c r="A382" s="7" t="s">
        <v>2283</v>
      </c>
      <c r="B382" s="7" t="s">
        <v>1126</v>
      </c>
      <c r="C382" s="7" t="s">
        <v>4266</v>
      </c>
      <c r="D382" s="7" t="s">
        <v>4270</v>
      </c>
      <c r="E382" s="7" t="s">
        <v>1788</v>
      </c>
      <c r="F382" s="13" t="s">
        <v>338</v>
      </c>
      <c r="G382" s="21">
        <v>1</v>
      </c>
      <c r="H382" s="4"/>
      <c r="I382" s="5"/>
    </row>
    <row r="383" spans="1:9">
      <c r="A383" s="61" t="s">
        <v>2283</v>
      </c>
      <c r="B383" s="61" t="s">
        <v>1126</v>
      </c>
      <c r="C383" s="61" t="s">
        <v>4266</v>
      </c>
      <c r="D383" s="61" t="s">
        <v>4268</v>
      </c>
      <c r="E383" s="61" t="s">
        <v>1784</v>
      </c>
      <c r="F383" s="63" t="s">
        <v>339</v>
      </c>
      <c r="G383" s="62">
        <v>1</v>
      </c>
      <c r="H383" s="64"/>
      <c r="I383" s="65"/>
    </row>
    <row r="384" spans="1:9">
      <c r="A384" s="7" t="s">
        <v>2283</v>
      </c>
      <c r="B384" s="7" t="s">
        <v>1126</v>
      </c>
      <c r="C384" s="7" t="s">
        <v>4266</v>
      </c>
      <c r="D384" s="7" t="s">
        <v>1738</v>
      </c>
      <c r="E384" s="7" t="s">
        <v>1739</v>
      </c>
      <c r="F384" s="13" t="s">
        <v>340</v>
      </c>
      <c r="G384" s="21">
        <v>1</v>
      </c>
      <c r="H384" s="4"/>
      <c r="I384" s="5"/>
    </row>
    <row r="385" spans="1:9">
      <c r="A385" s="61" t="s">
        <v>2283</v>
      </c>
      <c r="B385" s="61" t="s">
        <v>1126</v>
      </c>
      <c r="C385" s="61" t="s">
        <v>4266</v>
      </c>
      <c r="D385" s="61" t="s">
        <v>4275</v>
      </c>
      <c r="E385" s="61" t="s">
        <v>1731</v>
      </c>
      <c r="F385" s="63" t="s">
        <v>341</v>
      </c>
      <c r="G385" s="62">
        <v>1</v>
      </c>
      <c r="H385" s="64"/>
      <c r="I385" s="65"/>
    </row>
    <row r="386" spans="1:9">
      <c r="A386" s="7" t="s">
        <v>2283</v>
      </c>
      <c r="B386" s="7" t="s">
        <v>1126</v>
      </c>
      <c r="C386" s="7" t="s">
        <v>4266</v>
      </c>
      <c r="D386" s="7" t="s">
        <v>4273</v>
      </c>
      <c r="E386" s="7" t="s">
        <v>1735</v>
      </c>
      <c r="F386" s="13" t="s">
        <v>342</v>
      </c>
      <c r="G386" s="21">
        <v>1</v>
      </c>
      <c r="H386" s="4"/>
      <c r="I386" s="5"/>
    </row>
    <row r="387" spans="1:9">
      <c r="A387" s="61" t="s">
        <v>2283</v>
      </c>
      <c r="B387" s="61" t="s">
        <v>1126</v>
      </c>
      <c r="C387" s="61" t="s">
        <v>4266</v>
      </c>
      <c r="D387" s="61" t="s">
        <v>3668</v>
      </c>
      <c r="E387" s="61" t="s">
        <v>3669</v>
      </c>
      <c r="F387" s="63" t="s">
        <v>351</v>
      </c>
      <c r="G387" s="62">
        <v>7</v>
      </c>
      <c r="H387" s="64"/>
      <c r="I387" s="65"/>
    </row>
    <row r="388" spans="1:9">
      <c r="A388" s="7" t="s">
        <v>2283</v>
      </c>
      <c r="B388" s="7" t="s">
        <v>1126</v>
      </c>
      <c r="C388" s="7" t="s">
        <v>4266</v>
      </c>
      <c r="D388" s="7" t="s">
        <v>4253</v>
      </c>
      <c r="E388" s="7" t="s">
        <v>3669</v>
      </c>
      <c r="F388" s="13" t="s">
        <v>352</v>
      </c>
      <c r="G388" s="21">
        <v>7</v>
      </c>
      <c r="H388" s="4"/>
      <c r="I388" s="5"/>
    </row>
    <row r="389" spans="1:9">
      <c r="A389" s="61" t="s">
        <v>2283</v>
      </c>
      <c r="B389" s="61" t="s">
        <v>1126</v>
      </c>
      <c r="C389" s="61" t="s">
        <v>4266</v>
      </c>
      <c r="D389" s="61" t="s">
        <v>1886</v>
      </c>
      <c r="E389" s="61" t="s">
        <v>1887</v>
      </c>
      <c r="F389" s="63" t="s">
        <v>353</v>
      </c>
      <c r="G389" s="62">
        <v>7</v>
      </c>
      <c r="H389" s="64"/>
      <c r="I389" s="65"/>
    </row>
    <row r="390" spans="1:9">
      <c r="A390" s="7" t="s">
        <v>2283</v>
      </c>
      <c r="B390" s="7" t="s">
        <v>1126</v>
      </c>
      <c r="C390" s="7" t="s">
        <v>4266</v>
      </c>
      <c r="D390" s="7" t="s">
        <v>1881</v>
      </c>
      <c r="E390" s="7" t="s">
        <v>1888</v>
      </c>
      <c r="F390" s="13" t="s">
        <v>354</v>
      </c>
      <c r="G390" s="21">
        <v>7</v>
      </c>
      <c r="H390" s="4"/>
      <c r="I390" s="5"/>
    </row>
    <row r="391" spans="1:9">
      <c r="A391" s="61" t="s">
        <v>2283</v>
      </c>
      <c r="B391" s="61" t="s">
        <v>1126</v>
      </c>
      <c r="C391" s="61" t="s">
        <v>4266</v>
      </c>
      <c r="D391" s="61" t="s">
        <v>1898</v>
      </c>
      <c r="E391" s="61" t="s">
        <v>1899</v>
      </c>
      <c r="F391" s="63" t="s">
        <v>355</v>
      </c>
      <c r="G391" s="62">
        <v>7</v>
      </c>
      <c r="H391" s="64"/>
      <c r="I391" s="65"/>
    </row>
    <row r="392" spans="1:9">
      <c r="A392" s="7" t="s">
        <v>2283</v>
      </c>
      <c r="B392" s="7" t="s">
        <v>1126</v>
      </c>
      <c r="C392" s="7" t="s">
        <v>4266</v>
      </c>
      <c r="D392" s="7" t="s">
        <v>1883</v>
      </c>
      <c r="E392" s="7" t="s">
        <v>1885</v>
      </c>
      <c r="F392" s="13" t="s">
        <v>356</v>
      </c>
      <c r="G392" s="21">
        <v>7</v>
      </c>
      <c r="H392" s="4"/>
      <c r="I392" s="5"/>
    </row>
    <row r="393" spans="1:9">
      <c r="A393" s="61" t="s">
        <v>2283</v>
      </c>
      <c r="B393" s="61" t="s">
        <v>1126</v>
      </c>
      <c r="C393" s="61" t="s">
        <v>4266</v>
      </c>
      <c r="D393" s="61" t="s">
        <v>3671</v>
      </c>
      <c r="E393" s="61" t="s">
        <v>3672</v>
      </c>
      <c r="F393" s="63" t="s">
        <v>357</v>
      </c>
      <c r="G393" s="62">
        <v>7</v>
      </c>
      <c r="H393" s="64"/>
      <c r="I393" s="65"/>
    </row>
    <row r="394" spans="1:9">
      <c r="A394" s="7" t="s">
        <v>2283</v>
      </c>
      <c r="B394" s="7" t="s">
        <v>1126</v>
      </c>
      <c r="C394" s="7" t="s">
        <v>4266</v>
      </c>
      <c r="D394" s="7" t="s">
        <v>3673</v>
      </c>
      <c r="E394" s="7" t="s">
        <v>3674</v>
      </c>
      <c r="F394" s="13" t="s">
        <v>358</v>
      </c>
      <c r="G394" s="21">
        <v>7</v>
      </c>
      <c r="H394" s="4"/>
      <c r="I394" s="5"/>
    </row>
    <row r="395" spans="1:9">
      <c r="A395" s="61" t="s">
        <v>2283</v>
      </c>
      <c r="B395" s="61" t="s">
        <v>1126</v>
      </c>
      <c r="C395" s="61" t="s">
        <v>4266</v>
      </c>
      <c r="D395" s="61" t="s">
        <v>3675</v>
      </c>
      <c r="E395" s="61" t="s">
        <v>3676</v>
      </c>
      <c r="F395" s="63" t="s">
        <v>359</v>
      </c>
      <c r="G395" s="62">
        <v>7</v>
      </c>
      <c r="H395" s="64"/>
      <c r="I395" s="65"/>
    </row>
    <row r="396" spans="1:9">
      <c r="A396" s="7" t="s">
        <v>2283</v>
      </c>
      <c r="B396" s="7" t="s">
        <v>1126</v>
      </c>
      <c r="C396" s="7" t="s">
        <v>4266</v>
      </c>
      <c r="D396" s="7" t="s">
        <v>1893</v>
      </c>
      <c r="E396" s="7" t="s">
        <v>1894</v>
      </c>
      <c r="F396" s="13" t="s">
        <v>360</v>
      </c>
      <c r="G396" s="21">
        <v>7</v>
      </c>
      <c r="H396" s="4"/>
      <c r="I396" s="5"/>
    </row>
    <row r="397" spans="1:9">
      <c r="A397" s="61" t="s">
        <v>2283</v>
      </c>
      <c r="B397" s="61" t="s">
        <v>1126</v>
      </c>
      <c r="C397" s="61" t="s">
        <v>4266</v>
      </c>
      <c r="D397" s="61" t="s">
        <v>3677</v>
      </c>
      <c r="E397" s="61" t="s">
        <v>3678</v>
      </c>
      <c r="F397" s="63" t="s">
        <v>361</v>
      </c>
      <c r="G397" s="62">
        <v>7</v>
      </c>
      <c r="H397" s="64"/>
      <c r="I397" s="65"/>
    </row>
    <row r="398" spans="1:9">
      <c r="A398" s="7" t="s">
        <v>2283</v>
      </c>
      <c r="B398" s="7" t="s">
        <v>1126</v>
      </c>
      <c r="C398" s="7" t="s">
        <v>4266</v>
      </c>
      <c r="D398" s="7" t="s">
        <v>1895</v>
      </c>
      <c r="E398" s="7" t="s">
        <v>1896</v>
      </c>
      <c r="F398" s="13" t="s">
        <v>362</v>
      </c>
      <c r="G398" s="21">
        <v>7</v>
      </c>
      <c r="H398" s="4"/>
      <c r="I398" s="5"/>
    </row>
    <row r="399" spans="1:9">
      <c r="A399" s="61" t="s">
        <v>2283</v>
      </c>
      <c r="B399" s="61" t="s">
        <v>1126</v>
      </c>
      <c r="C399" s="61" t="s">
        <v>4266</v>
      </c>
      <c r="D399" s="61" t="s">
        <v>3679</v>
      </c>
      <c r="E399" s="61" t="s">
        <v>3680</v>
      </c>
      <c r="F399" s="63" t="s">
        <v>363</v>
      </c>
      <c r="G399" s="62">
        <v>7</v>
      </c>
      <c r="H399" s="64"/>
      <c r="I399" s="65"/>
    </row>
    <row r="400" spans="1:9">
      <c r="A400" s="7" t="s">
        <v>2283</v>
      </c>
      <c r="B400" s="7" t="s">
        <v>1126</v>
      </c>
      <c r="C400" s="7" t="s">
        <v>4266</v>
      </c>
      <c r="D400" s="7" t="s">
        <v>1765</v>
      </c>
      <c r="E400" s="7" t="s">
        <v>1767</v>
      </c>
      <c r="F400" s="13" t="s">
        <v>380</v>
      </c>
      <c r="G400" s="21">
        <v>1</v>
      </c>
      <c r="H400" s="4"/>
      <c r="I400" s="5"/>
    </row>
    <row r="401" spans="1:9">
      <c r="A401" s="61" t="s">
        <v>2283</v>
      </c>
      <c r="B401" s="61" t="s">
        <v>1126</v>
      </c>
      <c r="C401" s="61" t="s">
        <v>4266</v>
      </c>
      <c r="D401" s="61" t="s">
        <v>1696</v>
      </c>
      <c r="E401" s="61" t="s">
        <v>1697</v>
      </c>
      <c r="F401" s="63" t="s">
        <v>381</v>
      </c>
      <c r="G401" s="62">
        <v>1</v>
      </c>
      <c r="H401" s="64"/>
      <c r="I401" s="65"/>
    </row>
    <row r="402" spans="1:9">
      <c r="A402" s="7" t="s">
        <v>2283</v>
      </c>
      <c r="B402" s="7" t="s">
        <v>1126</v>
      </c>
      <c r="C402" s="7" t="s">
        <v>4266</v>
      </c>
      <c r="D402" s="7" t="s">
        <v>1768</v>
      </c>
      <c r="E402" s="7" t="s">
        <v>1769</v>
      </c>
      <c r="F402" s="13" t="s">
        <v>382</v>
      </c>
      <c r="G402" s="21">
        <v>1</v>
      </c>
      <c r="H402" s="4"/>
      <c r="I402" s="5"/>
    </row>
    <row r="403" spans="1:9">
      <c r="A403" s="61" t="s">
        <v>2283</v>
      </c>
      <c r="B403" s="61" t="s">
        <v>1126</v>
      </c>
      <c r="C403" s="61" t="s">
        <v>4266</v>
      </c>
      <c r="D403" s="61" t="s">
        <v>1693</v>
      </c>
      <c r="E403" s="61" t="s">
        <v>1694</v>
      </c>
      <c r="F403" s="63" t="s">
        <v>383</v>
      </c>
      <c r="G403" s="62">
        <v>1</v>
      </c>
      <c r="H403" s="64"/>
      <c r="I403" s="65"/>
    </row>
    <row r="404" spans="1:9">
      <c r="A404" s="7" t="s">
        <v>2283</v>
      </c>
      <c r="B404" s="7" t="s">
        <v>1126</v>
      </c>
      <c r="C404" s="7" t="s">
        <v>4266</v>
      </c>
      <c r="D404" s="7" t="s">
        <v>4249</v>
      </c>
      <c r="E404" s="7" t="s">
        <v>1769</v>
      </c>
      <c r="F404" s="13" t="s">
        <v>384</v>
      </c>
      <c r="G404" s="21">
        <v>1</v>
      </c>
      <c r="H404" s="4"/>
      <c r="I404" s="5"/>
    </row>
    <row r="405" spans="1:9">
      <c r="A405" s="61" t="s">
        <v>2283</v>
      </c>
      <c r="B405" s="61" t="s">
        <v>1126</v>
      </c>
      <c r="C405" s="61" t="s">
        <v>4266</v>
      </c>
      <c r="D405" s="61" t="s">
        <v>1699</v>
      </c>
      <c r="E405" s="61" t="s">
        <v>1700</v>
      </c>
      <c r="F405" s="63" t="s">
        <v>385</v>
      </c>
      <c r="G405" s="62">
        <v>1</v>
      </c>
      <c r="H405" s="64"/>
      <c r="I405" s="65"/>
    </row>
    <row r="406" spans="1:9">
      <c r="A406" s="7" t="s">
        <v>2283</v>
      </c>
      <c r="B406" s="7" t="s">
        <v>1126</v>
      </c>
      <c r="C406" s="7" t="s">
        <v>4266</v>
      </c>
      <c r="D406" s="7" t="s">
        <v>1773</v>
      </c>
      <c r="E406" s="7" t="s">
        <v>1774</v>
      </c>
      <c r="F406" s="13" t="s">
        <v>386</v>
      </c>
      <c r="G406" s="21">
        <v>1</v>
      </c>
      <c r="H406" s="4"/>
      <c r="I406" s="5"/>
    </row>
    <row r="407" spans="1:9">
      <c r="A407" s="61" t="s">
        <v>2283</v>
      </c>
      <c r="B407" s="61" t="s">
        <v>1126</v>
      </c>
      <c r="C407" s="61" t="s">
        <v>4266</v>
      </c>
      <c r="D407" s="61" t="s">
        <v>1703</v>
      </c>
      <c r="E407" s="61" t="s">
        <v>1704</v>
      </c>
      <c r="F407" s="63" t="s">
        <v>387</v>
      </c>
      <c r="G407" s="62">
        <v>1</v>
      </c>
      <c r="H407" s="64"/>
      <c r="I407" s="65"/>
    </row>
    <row r="408" spans="1:9">
      <c r="A408" s="7" t="s">
        <v>2283</v>
      </c>
      <c r="B408" s="7" t="s">
        <v>1126</v>
      </c>
      <c r="C408" s="7" t="s">
        <v>4266</v>
      </c>
      <c r="D408" s="7" t="s">
        <v>1752</v>
      </c>
      <c r="E408" s="7" t="s">
        <v>1753</v>
      </c>
      <c r="F408" s="13" t="s">
        <v>388</v>
      </c>
      <c r="G408" s="21">
        <v>1</v>
      </c>
      <c r="H408" s="4"/>
      <c r="I408" s="5"/>
    </row>
    <row r="409" spans="1:9">
      <c r="A409" s="61" t="s">
        <v>2283</v>
      </c>
      <c r="B409" s="61" t="s">
        <v>1126</v>
      </c>
      <c r="C409" s="61" t="s">
        <v>4266</v>
      </c>
      <c r="D409" s="61" t="s">
        <v>1706</v>
      </c>
      <c r="E409" s="61" t="s">
        <v>1707</v>
      </c>
      <c r="F409" s="63" t="s">
        <v>389</v>
      </c>
      <c r="G409" s="62">
        <v>1</v>
      </c>
      <c r="H409" s="64"/>
      <c r="I409" s="65"/>
    </row>
    <row r="410" spans="1:9">
      <c r="A410" s="7" t="s">
        <v>2283</v>
      </c>
      <c r="B410" s="7" t="s">
        <v>1126</v>
      </c>
      <c r="C410" s="7" t="s">
        <v>4266</v>
      </c>
      <c r="D410" s="7" t="s">
        <v>1775</v>
      </c>
      <c r="E410" s="7" t="s">
        <v>1777</v>
      </c>
      <c r="F410" s="13" t="s">
        <v>390</v>
      </c>
      <c r="G410" s="21">
        <v>1</v>
      </c>
      <c r="H410" s="4"/>
      <c r="I410" s="5"/>
    </row>
    <row r="411" spans="1:9">
      <c r="A411" s="61" t="s">
        <v>2283</v>
      </c>
      <c r="B411" s="61" t="s">
        <v>1126</v>
      </c>
      <c r="C411" s="61" t="s">
        <v>4266</v>
      </c>
      <c r="D411" s="61" t="s">
        <v>1709</v>
      </c>
      <c r="E411" s="61" t="s">
        <v>1710</v>
      </c>
      <c r="F411" s="63" t="s">
        <v>391</v>
      </c>
      <c r="G411" s="62">
        <v>1</v>
      </c>
      <c r="H411" s="64"/>
      <c r="I411" s="65"/>
    </row>
    <row r="412" spans="1:9">
      <c r="A412" s="7" t="s">
        <v>2283</v>
      </c>
      <c r="B412" s="7" t="s">
        <v>1126</v>
      </c>
      <c r="C412" s="7" t="s">
        <v>4266</v>
      </c>
      <c r="D412" s="7" t="s">
        <v>1744</v>
      </c>
      <c r="E412" s="7" t="s">
        <v>1745</v>
      </c>
      <c r="F412" s="13" t="s">
        <v>392</v>
      </c>
      <c r="G412" s="21">
        <v>1</v>
      </c>
      <c r="H412" s="4"/>
      <c r="I412" s="5"/>
    </row>
    <row r="413" spans="1:9">
      <c r="A413" s="61" t="s">
        <v>2283</v>
      </c>
      <c r="B413" s="61" t="s">
        <v>1126</v>
      </c>
      <c r="C413" s="61" t="s">
        <v>4266</v>
      </c>
      <c r="D413" s="61" t="s">
        <v>1716</v>
      </c>
      <c r="E413" s="61" t="s">
        <v>1717</v>
      </c>
      <c r="F413" s="63" t="s">
        <v>4245</v>
      </c>
      <c r="G413" s="62">
        <v>1</v>
      </c>
      <c r="H413" s="64"/>
      <c r="I413" s="65"/>
    </row>
    <row r="414" spans="1:9">
      <c r="A414" s="7" t="s">
        <v>2283</v>
      </c>
      <c r="B414" s="7" t="s">
        <v>1126</v>
      </c>
      <c r="C414" s="7" t="s">
        <v>4266</v>
      </c>
      <c r="D414" s="7" t="s">
        <v>1748</v>
      </c>
      <c r="E414" s="7" t="s">
        <v>1749</v>
      </c>
      <c r="F414" s="13" t="s">
        <v>393</v>
      </c>
      <c r="G414" s="21">
        <v>1</v>
      </c>
      <c r="H414" s="4"/>
      <c r="I414" s="5"/>
    </row>
    <row r="415" spans="1:9">
      <c r="A415" s="61" t="s">
        <v>2283</v>
      </c>
      <c r="B415" s="61" t="s">
        <v>1126</v>
      </c>
      <c r="C415" s="61" t="s">
        <v>4266</v>
      </c>
      <c r="D415" s="61" t="s">
        <v>1718</v>
      </c>
      <c r="E415" s="61" t="s">
        <v>1719</v>
      </c>
      <c r="F415" s="63" t="s">
        <v>4246</v>
      </c>
      <c r="G415" s="62">
        <v>1</v>
      </c>
      <c r="H415" s="64"/>
      <c r="I415" s="65"/>
    </row>
    <row r="416" spans="1:9">
      <c r="A416" s="7" t="s">
        <v>2283</v>
      </c>
      <c r="B416" s="7" t="s">
        <v>1126</v>
      </c>
      <c r="C416" s="7" t="s">
        <v>4266</v>
      </c>
      <c r="D416" s="7" t="s">
        <v>1754</v>
      </c>
      <c r="E416" s="7" t="s">
        <v>1755</v>
      </c>
      <c r="F416" s="13" t="s">
        <v>394</v>
      </c>
      <c r="G416" s="21">
        <v>1</v>
      </c>
      <c r="H416" s="4"/>
      <c r="I416" s="5"/>
    </row>
    <row r="417" spans="1:9">
      <c r="A417" s="61" t="s">
        <v>2283</v>
      </c>
      <c r="B417" s="61" t="s">
        <v>1126</v>
      </c>
      <c r="C417" s="61" t="s">
        <v>4266</v>
      </c>
      <c r="D417" s="61" t="s">
        <v>1758</v>
      </c>
      <c r="E417" s="61" t="s">
        <v>1759</v>
      </c>
      <c r="F417" s="63" t="s">
        <v>395</v>
      </c>
      <c r="G417" s="62">
        <v>1</v>
      </c>
      <c r="H417" s="64"/>
      <c r="I417" s="65"/>
    </row>
    <row r="418" spans="1:9">
      <c r="A418" s="7" t="s">
        <v>2283</v>
      </c>
      <c r="B418" s="7" t="s">
        <v>1126</v>
      </c>
      <c r="C418" s="7" t="s">
        <v>4266</v>
      </c>
      <c r="D418" s="7" t="s">
        <v>1721</v>
      </c>
      <c r="E418" s="7" t="s">
        <v>1722</v>
      </c>
      <c r="F418" s="13" t="s">
        <v>396</v>
      </c>
      <c r="G418" s="21">
        <v>1</v>
      </c>
      <c r="H418" s="4"/>
      <c r="I418" s="5"/>
    </row>
    <row r="419" spans="1:9">
      <c r="A419" s="61" t="s">
        <v>2283</v>
      </c>
      <c r="B419" s="61" t="s">
        <v>1126</v>
      </c>
      <c r="C419" s="61" t="s">
        <v>4266</v>
      </c>
      <c r="D419" s="61" t="s">
        <v>1712</v>
      </c>
      <c r="E419" s="61" t="s">
        <v>1713</v>
      </c>
      <c r="F419" s="63" t="s">
        <v>397</v>
      </c>
      <c r="G419" s="62">
        <v>1</v>
      </c>
      <c r="H419" s="64"/>
      <c r="I419" s="65"/>
    </row>
    <row r="420" spans="1:9">
      <c r="A420" s="7" t="s">
        <v>2283</v>
      </c>
      <c r="B420" s="7" t="s">
        <v>1126</v>
      </c>
      <c r="C420" s="7" t="s">
        <v>4266</v>
      </c>
      <c r="D420" s="7" t="s">
        <v>1760</v>
      </c>
      <c r="E420" s="7" t="s">
        <v>1761</v>
      </c>
      <c r="F420" s="13" t="s">
        <v>398</v>
      </c>
      <c r="G420" s="21">
        <v>1</v>
      </c>
      <c r="H420" s="4"/>
      <c r="I420" s="5"/>
    </row>
    <row r="421" spans="1:9">
      <c r="A421" s="61" t="s">
        <v>2283</v>
      </c>
      <c r="B421" s="61" t="s">
        <v>1126</v>
      </c>
      <c r="C421" s="61" t="s">
        <v>4266</v>
      </c>
      <c r="D421" s="61" t="s">
        <v>1724</v>
      </c>
      <c r="E421" s="61" t="s">
        <v>1725</v>
      </c>
      <c r="F421" s="63" t="s">
        <v>4247</v>
      </c>
      <c r="G421" s="62">
        <v>1</v>
      </c>
      <c r="H421" s="64"/>
      <c r="I421" s="65"/>
    </row>
    <row r="422" spans="1:9">
      <c r="A422" s="7" t="s">
        <v>2283</v>
      </c>
      <c r="B422" s="7" t="s">
        <v>1126</v>
      </c>
      <c r="C422" s="7" t="s">
        <v>4266</v>
      </c>
      <c r="D422" s="7" t="s">
        <v>1763</v>
      </c>
      <c r="E422" s="7" t="s">
        <v>1764</v>
      </c>
      <c r="F422" s="13" t="s">
        <v>399</v>
      </c>
      <c r="G422" s="21">
        <v>1</v>
      </c>
      <c r="H422" s="4"/>
      <c r="I422" s="5"/>
    </row>
    <row r="423" spans="1:9">
      <c r="A423" s="61" t="s">
        <v>2283</v>
      </c>
      <c r="B423" s="61" t="s">
        <v>1126</v>
      </c>
      <c r="C423" s="61" t="s">
        <v>4266</v>
      </c>
      <c r="D423" s="61" t="s">
        <v>1779</v>
      </c>
      <c r="E423" s="61" t="s">
        <v>1781</v>
      </c>
      <c r="F423" s="63" t="s">
        <v>400</v>
      </c>
      <c r="G423" s="62">
        <v>1</v>
      </c>
      <c r="H423" s="64"/>
      <c r="I423" s="65"/>
    </row>
    <row r="424" spans="1:9">
      <c r="A424" s="7" t="s">
        <v>2283</v>
      </c>
      <c r="B424" s="7" t="s">
        <v>1126</v>
      </c>
      <c r="C424" s="7" t="s">
        <v>4266</v>
      </c>
      <c r="D424" s="7" t="s">
        <v>1727</v>
      </c>
      <c r="E424" s="7" t="s">
        <v>1729</v>
      </c>
      <c r="F424" s="13" t="s">
        <v>4248</v>
      </c>
      <c r="G424" s="21">
        <v>1</v>
      </c>
      <c r="H424" s="4"/>
      <c r="I424" s="5"/>
    </row>
    <row r="425" spans="1:9">
      <c r="A425" s="61" t="s">
        <v>2283</v>
      </c>
      <c r="B425" s="61" t="s">
        <v>1126</v>
      </c>
      <c r="C425" s="61" t="s">
        <v>4266</v>
      </c>
      <c r="D425" s="61" t="s">
        <v>1714</v>
      </c>
      <c r="E425" s="61" t="s">
        <v>1715</v>
      </c>
      <c r="F425" s="63" t="s">
        <v>401</v>
      </c>
      <c r="G425" s="62">
        <v>1</v>
      </c>
      <c r="H425" s="64"/>
      <c r="I425" s="65"/>
    </row>
    <row r="426" spans="1:9">
      <c r="A426" s="7" t="s">
        <v>2283</v>
      </c>
      <c r="B426" s="7" t="s">
        <v>1126</v>
      </c>
      <c r="C426" s="7" t="s">
        <v>4266</v>
      </c>
      <c r="D426" s="7" t="s">
        <v>4258</v>
      </c>
      <c r="E426" s="7" t="s">
        <v>2267</v>
      </c>
      <c r="F426" s="13" t="s">
        <v>402</v>
      </c>
      <c r="G426" s="21">
        <v>5</v>
      </c>
      <c r="H426" s="4"/>
      <c r="I426" s="5"/>
    </row>
    <row r="427" spans="1:9">
      <c r="A427" s="61" t="s">
        <v>2283</v>
      </c>
      <c r="B427" s="61" t="s">
        <v>1126</v>
      </c>
      <c r="C427" s="61" t="s">
        <v>4266</v>
      </c>
      <c r="D427" s="61" t="s">
        <v>2092</v>
      </c>
      <c r="E427" s="61" t="s">
        <v>2267</v>
      </c>
      <c r="F427" s="63" t="s">
        <v>403</v>
      </c>
      <c r="G427" s="62">
        <v>5</v>
      </c>
      <c r="H427" s="64"/>
      <c r="I427" s="65"/>
    </row>
    <row r="428" spans="1:9">
      <c r="A428" s="7" t="s">
        <v>2283</v>
      </c>
      <c r="B428" s="7" t="s">
        <v>1126</v>
      </c>
      <c r="C428" s="7" t="s">
        <v>4266</v>
      </c>
      <c r="D428" s="7" t="s">
        <v>2093</v>
      </c>
      <c r="E428" s="7" t="s">
        <v>2268</v>
      </c>
      <c r="F428" s="13" t="s">
        <v>404</v>
      </c>
      <c r="G428" s="21">
        <v>5</v>
      </c>
      <c r="H428" s="4"/>
      <c r="I428" s="5"/>
    </row>
    <row r="429" spans="1:9">
      <c r="A429" s="61" t="s">
        <v>2283</v>
      </c>
      <c r="B429" s="61" t="s">
        <v>1126</v>
      </c>
      <c r="C429" s="61" t="s">
        <v>4266</v>
      </c>
      <c r="D429" s="61" t="s">
        <v>2094</v>
      </c>
      <c r="E429" s="61" t="s">
        <v>2268</v>
      </c>
      <c r="F429" s="63" t="s">
        <v>405</v>
      </c>
      <c r="G429" s="62">
        <v>4</v>
      </c>
      <c r="H429" s="64"/>
      <c r="I429" s="65"/>
    </row>
    <row r="430" spans="1:9">
      <c r="A430" s="7" t="s">
        <v>2283</v>
      </c>
      <c r="B430" s="7" t="s">
        <v>1126</v>
      </c>
      <c r="C430" s="7" t="s">
        <v>4266</v>
      </c>
      <c r="D430" s="7" t="s">
        <v>2095</v>
      </c>
      <c r="E430" s="7" t="s">
        <v>2268</v>
      </c>
      <c r="F430" s="13" t="s">
        <v>406</v>
      </c>
      <c r="G430" s="21">
        <v>5</v>
      </c>
      <c r="H430" s="4"/>
      <c r="I430" s="5"/>
    </row>
    <row r="431" spans="1:9">
      <c r="A431" s="61" t="s">
        <v>2283</v>
      </c>
      <c r="B431" s="61" t="s">
        <v>1126</v>
      </c>
      <c r="C431" s="61" t="s">
        <v>4266</v>
      </c>
      <c r="D431" s="61" t="s">
        <v>4259</v>
      </c>
      <c r="E431" s="61" t="s">
        <v>2268</v>
      </c>
      <c r="F431" s="63" t="s">
        <v>407</v>
      </c>
      <c r="G431" s="62">
        <v>5</v>
      </c>
      <c r="H431" s="64"/>
      <c r="I431" s="65"/>
    </row>
    <row r="432" spans="1:9">
      <c r="A432" s="7" t="s">
        <v>2283</v>
      </c>
      <c r="B432" s="7" t="s">
        <v>1126</v>
      </c>
      <c r="C432" s="7" t="s">
        <v>4266</v>
      </c>
      <c r="D432" s="7" t="s">
        <v>4260</v>
      </c>
      <c r="E432" s="7" t="s">
        <v>2268</v>
      </c>
      <c r="F432" s="13" t="s">
        <v>408</v>
      </c>
      <c r="G432" s="21">
        <v>5</v>
      </c>
      <c r="H432" s="4"/>
      <c r="I432" s="5"/>
    </row>
    <row r="433" spans="1:9">
      <c r="A433" s="61" t="s">
        <v>2283</v>
      </c>
      <c r="B433" s="61" t="s">
        <v>1126</v>
      </c>
      <c r="C433" s="61" t="s">
        <v>4266</v>
      </c>
      <c r="D433" s="61" t="s">
        <v>4261</v>
      </c>
      <c r="E433" s="61" t="s">
        <v>2268</v>
      </c>
      <c r="F433" s="63" t="s">
        <v>409</v>
      </c>
      <c r="G433" s="62">
        <v>5</v>
      </c>
      <c r="H433" s="64"/>
      <c r="I433" s="65"/>
    </row>
    <row r="434" spans="1:9">
      <c r="A434" s="7" t="s">
        <v>2283</v>
      </c>
      <c r="B434" s="7" t="s">
        <v>1126</v>
      </c>
      <c r="C434" s="7" t="s">
        <v>4266</v>
      </c>
      <c r="D434" s="7" t="s">
        <v>4262</v>
      </c>
      <c r="E434" s="7" t="s">
        <v>2268</v>
      </c>
      <c r="F434" s="13" t="s">
        <v>410</v>
      </c>
      <c r="G434" s="21">
        <v>2</v>
      </c>
      <c r="H434" s="4"/>
      <c r="I434" s="5"/>
    </row>
    <row r="435" spans="1:9">
      <c r="A435" s="61" t="s">
        <v>2283</v>
      </c>
      <c r="B435" s="61" t="s">
        <v>1126</v>
      </c>
      <c r="C435" s="61" t="s">
        <v>4266</v>
      </c>
      <c r="D435" s="61" t="s">
        <v>4263</v>
      </c>
      <c r="E435" s="61" t="s">
        <v>2268</v>
      </c>
      <c r="F435" s="63" t="s">
        <v>411</v>
      </c>
      <c r="G435" s="62">
        <v>2</v>
      </c>
      <c r="H435" s="64"/>
      <c r="I435" s="65"/>
    </row>
    <row r="436" spans="1:9">
      <c r="A436" s="7" t="s">
        <v>2283</v>
      </c>
      <c r="B436" s="7" t="s">
        <v>1126</v>
      </c>
      <c r="C436" s="7" t="s">
        <v>4266</v>
      </c>
      <c r="D436" s="7" t="s">
        <v>4264</v>
      </c>
      <c r="E436" s="7" t="s">
        <v>2268</v>
      </c>
      <c r="F436" s="13" t="s">
        <v>412</v>
      </c>
      <c r="G436" s="21">
        <v>2</v>
      </c>
      <c r="H436" s="4"/>
      <c r="I436" s="5"/>
    </row>
    <row r="437" spans="1:9">
      <c r="A437" s="61" t="s">
        <v>2283</v>
      </c>
      <c r="B437" s="61" t="s">
        <v>1126</v>
      </c>
      <c r="C437" s="61" t="s">
        <v>4266</v>
      </c>
      <c r="D437" s="61" t="s">
        <v>4265</v>
      </c>
      <c r="E437" s="61" t="s">
        <v>2268</v>
      </c>
      <c r="F437" s="63" t="s">
        <v>413</v>
      </c>
      <c r="G437" s="62">
        <v>2</v>
      </c>
      <c r="H437" s="64"/>
      <c r="I437" s="65"/>
    </row>
    <row r="438" spans="1:9">
      <c r="A438" s="7" t="s">
        <v>2283</v>
      </c>
      <c r="B438" s="7" t="s">
        <v>1126</v>
      </c>
      <c r="C438" s="7" t="s">
        <v>4266</v>
      </c>
      <c r="D438" s="7" t="s">
        <v>4277</v>
      </c>
      <c r="E438" s="7" t="s">
        <v>2268</v>
      </c>
      <c r="F438" s="13" t="s">
        <v>414</v>
      </c>
      <c r="G438" s="21">
        <v>2</v>
      </c>
      <c r="H438" s="4"/>
      <c r="I438" s="5"/>
    </row>
    <row r="439" spans="1:9">
      <c r="A439" s="61" t="s">
        <v>2283</v>
      </c>
      <c r="B439" s="61" t="s">
        <v>1126</v>
      </c>
      <c r="C439" s="61" t="s">
        <v>4211</v>
      </c>
      <c r="D439" s="61" t="s">
        <v>4212</v>
      </c>
      <c r="E439" s="61" t="s">
        <v>4214</v>
      </c>
      <c r="F439" s="63" t="s">
        <v>4213</v>
      </c>
      <c r="G439" s="62">
        <v>2</v>
      </c>
      <c r="H439" s="64"/>
      <c r="I439" s="65"/>
    </row>
    <row r="440" spans="1:9">
      <c r="A440" s="7" t="s">
        <v>2283</v>
      </c>
      <c r="B440" s="7" t="s">
        <v>1126</v>
      </c>
      <c r="C440" s="7" t="s">
        <v>4211</v>
      </c>
      <c r="D440" s="7" t="s">
        <v>4215</v>
      </c>
      <c r="E440" s="7" t="s">
        <v>4217</v>
      </c>
      <c r="F440" s="13" t="s">
        <v>4216</v>
      </c>
      <c r="G440" s="21">
        <v>2</v>
      </c>
      <c r="H440" s="4"/>
      <c r="I440" s="5"/>
    </row>
    <row r="441" spans="1:9">
      <c r="A441" s="61" t="s">
        <v>2283</v>
      </c>
      <c r="B441" s="61" t="s">
        <v>1126</v>
      </c>
      <c r="C441" s="61" t="s">
        <v>4211</v>
      </c>
      <c r="D441" s="61" t="s">
        <v>4218</v>
      </c>
      <c r="E441" s="61" t="s">
        <v>4220</v>
      </c>
      <c r="F441" s="63" t="s">
        <v>4219</v>
      </c>
      <c r="G441" s="62">
        <v>5</v>
      </c>
      <c r="H441" s="64"/>
      <c r="I441" s="65"/>
    </row>
    <row r="442" spans="1:9">
      <c r="A442" s="7" t="s">
        <v>2283</v>
      </c>
      <c r="B442" s="7" t="s">
        <v>1126</v>
      </c>
      <c r="C442" s="7" t="s">
        <v>4211</v>
      </c>
      <c r="D442" s="7" t="s">
        <v>2090</v>
      </c>
      <c r="E442" s="7" t="s">
        <v>4221</v>
      </c>
      <c r="F442" s="13" t="s">
        <v>4255</v>
      </c>
      <c r="G442" s="21">
        <v>5</v>
      </c>
      <c r="H442" s="4"/>
      <c r="I442" s="5"/>
    </row>
    <row r="443" spans="1:9">
      <c r="A443" s="61" t="s">
        <v>2283</v>
      </c>
      <c r="B443" s="61" t="s">
        <v>1126</v>
      </c>
      <c r="C443" s="61" t="s">
        <v>4211</v>
      </c>
      <c r="D443" s="61" t="s">
        <v>1873</v>
      </c>
      <c r="E443" s="61" t="s">
        <v>1874</v>
      </c>
      <c r="F443" s="63" t="s">
        <v>2091</v>
      </c>
      <c r="G443" s="62">
        <v>5</v>
      </c>
      <c r="H443" s="64"/>
      <c r="I443" s="65"/>
    </row>
    <row r="444" spans="1:9">
      <c r="A444" s="7" t="s">
        <v>2283</v>
      </c>
      <c r="B444" s="7" t="s">
        <v>1126</v>
      </c>
      <c r="C444" s="7" t="s">
        <v>4211</v>
      </c>
      <c r="D444" s="7" t="s">
        <v>1862</v>
      </c>
      <c r="E444" s="7" t="s">
        <v>4222</v>
      </c>
      <c r="F444" s="13" t="s">
        <v>282</v>
      </c>
      <c r="G444" s="21">
        <v>5</v>
      </c>
      <c r="H444" s="4"/>
      <c r="I444" s="5"/>
    </row>
    <row r="445" spans="1:9">
      <c r="A445" s="61" t="s">
        <v>2283</v>
      </c>
      <c r="B445" s="61" t="s">
        <v>1126</v>
      </c>
      <c r="C445" s="61" t="s">
        <v>4211</v>
      </c>
      <c r="D445" s="61" t="s">
        <v>1868</v>
      </c>
      <c r="E445" s="61" t="s">
        <v>1869</v>
      </c>
      <c r="F445" s="63" t="s">
        <v>283</v>
      </c>
      <c r="G445" s="62">
        <v>5</v>
      </c>
      <c r="H445" s="64"/>
      <c r="I445" s="65"/>
    </row>
    <row r="446" spans="1:9">
      <c r="A446" s="7" t="s">
        <v>2283</v>
      </c>
      <c r="B446" s="7" t="s">
        <v>1126</v>
      </c>
      <c r="C446" s="7" t="s">
        <v>4278</v>
      </c>
      <c r="D446" s="7" t="s">
        <v>3668</v>
      </c>
      <c r="E446" s="7" t="s">
        <v>3669</v>
      </c>
      <c r="F446" s="13" t="s">
        <v>351</v>
      </c>
      <c r="G446" s="21">
        <v>5</v>
      </c>
      <c r="H446" s="4"/>
      <c r="I446" s="5"/>
    </row>
    <row r="447" spans="1:9">
      <c r="A447" s="61" t="s">
        <v>2283</v>
      </c>
      <c r="B447" s="61" t="s">
        <v>1126</v>
      </c>
      <c r="C447" s="61" t="s">
        <v>4278</v>
      </c>
      <c r="D447" s="61" t="s">
        <v>4253</v>
      </c>
      <c r="E447" s="61" t="s">
        <v>3669</v>
      </c>
      <c r="F447" s="63" t="s">
        <v>352</v>
      </c>
      <c r="G447" s="62">
        <v>5</v>
      </c>
      <c r="H447" s="64"/>
      <c r="I447" s="65"/>
    </row>
    <row r="448" spans="1:9">
      <c r="A448" s="7" t="s">
        <v>2283</v>
      </c>
      <c r="B448" s="7" t="s">
        <v>1126</v>
      </c>
      <c r="C448" s="7" t="s">
        <v>4278</v>
      </c>
      <c r="D448" s="7" t="s">
        <v>1886</v>
      </c>
      <c r="E448" s="7" t="s">
        <v>1887</v>
      </c>
      <c r="F448" s="13" t="s">
        <v>353</v>
      </c>
      <c r="G448" s="21">
        <v>5</v>
      </c>
      <c r="H448" s="4"/>
      <c r="I448" s="5"/>
    </row>
    <row r="449" spans="1:9">
      <c r="A449" s="61" t="s">
        <v>2283</v>
      </c>
      <c r="B449" s="61" t="s">
        <v>1126</v>
      </c>
      <c r="C449" s="61" t="s">
        <v>4278</v>
      </c>
      <c r="D449" s="61" t="s">
        <v>1881</v>
      </c>
      <c r="E449" s="61" t="s">
        <v>1888</v>
      </c>
      <c r="F449" s="63" t="s">
        <v>354</v>
      </c>
      <c r="G449" s="62">
        <v>5</v>
      </c>
      <c r="H449" s="64"/>
      <c r="I449" s="65"/>
    </row>
    <row r="450" spans="1:9">
      <c r="A450" s="7" t="s">
        <v>2283</v>
      </c>
      <c r="B450" s="7" t="s">
        <v>1126</v>
      </c>
      <c r="C450" s="7" t="s">
        <v>4278</v>
      </c>
      <c r="D450" s="7" t="s">
        <v>1898</v>
      </c>
      <c r="E450" s="7" t="s">
        <v>1899</v>
      </c>
      <c r="F450" s="13" t="s">
        <v>355</v>
      </c>
      <c r="G450" s="21">
        <v>5</v>
      </c>
      <c r="H450" s="4"/>
      <c r="I450" s="5"/>
    </row>
    <row r="451" spans="1:9">
      <c r="A451" s="61" t="s">
        <v>2283</v>
      </c>
      <c r="B451" s="61" t="s">
        <v>1126</v>
      </c>
      <c r="C451" s="61" t="s">
        <v>4278</v>
      </c>
      <c r="D451" s="61" t="s">
        <v>1883</v>
      </c>
      <c r="E451" s="61" t="s">
        <v>1885</v>
      </c>
      <c r="F451" s="63" t="s">
        <v>356</v>
      </c>
      <c r="G451" s="62">
        <v>5</v>
      </c>
      <c r="H451" s="64"/>
      <c r="I451" s="65"/>
    </row>
    <row r="452" spans="1:9">
      <c r="A452" s="7" t="s">
        <v>2283</v>
      </c>
      <c r="B452" s="7" t="s">
        <v>1126</v>
      </c>
      <c r="C452" s="7" t="s">
        <v>4278</v>
      </c>
      <c r="D452" s="7" t="s">
        <v>3671</v>
      </c>
      <c r="E452" s="7" t="s">
        <v>3672</v>
      </c>
      <c r="F452" s="13" t="s">
        <v>357</v>
      </c>
      <c r="G452" s="21">
        <v>5</v>
      </c>
      <c r="H452" s="4"/>
      <c r="I452" s="5"/>
    </row>
    <row r="453" spans="1:9">
      <c r="A453" s="61" t="s">
        <v>2283</v>
      </c>
      <c r="B453" s="61" t="s">
        <v>1126</v>
      </c>
      <c r="C453" s="61" t="s">
        <v>4278</v>
      </c>
      <c r="D453" s="61" t="s">
        <v>3673</v>
      </c>
      <c r="E453" s="61" t="s">
        <v>3674</v>
      </c>
      <c r="F453" s="63" t="s">
        <v>358</v>
      </c>
      <c r="G453" s="62">
        <v>5</v>
      </c>
      <c r="H453" s="64"/>
      <c r="I453" s="65"/>
    </row>
    <row r="454" spans="1:9">
      <c r="A454" s="7" t="s">
        <v>2283</v>
      </c>
      <c r="B454" s="7" t="s">
        <v>1126</v>
      </c>
      <c r="C454" s="7" t="s">
        <v>4278</v>
      </c>
      <c r="D454" s="7" t="s">
        <v>4258</v>
      </c>
      <c r="E454" s="7" t="s">
        <v>2267</v>
      </c>
      <c r="F454" s="13" t="s">
        <v>402</v>
      </c>
      <c r="G454" s="21">
        <v>5</v>
      </c>
      <c r="H454" s="4"/>
      <c r="I454" s="5"/>
    </row>
    <row r="455" spans="1:9">
      <c r="A455" s="61" t="s">
        <v>2283</v>
      </c>
      <c r="B455" s="61" t="s">
        <v>1126</v>
      </c>
      <c r="C455" s="61" t="s">
        <v>4278</v>
      </c>
      <c r="D455" s="61" t="s">
        <v>2092</v>
      </c>
      <c r="E455" s="61" t="s">
        <v>2267</v>
      </c>
      <c r="F455" s="63" t="s">
        <v>403</v>
      </c>
      <c r="G455" s="62">
        <v>5</v>
      </c>
      <c r="H455" s="64"/>
      <c r="I455" s="65"/>
    </row>
    <row r="456" spans="1:9">
      <c r="A456" s="7" t="s">
        <v>2283</v>
      </c>
      <c r="B456" s="7" t="s">
        <v>1126</v>
      </c>
      <c r="C456" s="7" t="s">
        <v>4278</v>
      </c>
      <c r="D456" s="7" t="s">
        <v>2093</v>
      </c>
      <c r="E456" s="7" t="s">
        <v>2268</v>
      </c>
      <c r="F456" s="13" t="s">
        <v>404</v>
      </c>
      <c r="G456" s="21">
        <v>5</v>
      </c>
      <c r="H456" s="4"/>
      <c r="I456" s="5"/>
    </row>
    <row r="457" spans="1:9">
      <c r="A457" s="61" t="s">
        <v>2283</v>
      </c>
      <c r="B457" s="61" t="s">
        <v>1126</v>
      </c>
      <c r="C457" s="61" t="s">
        <v>4278</v>
      </c>
      <c r="D457" s="61" t="s">
        <v>2094</v>
      </c>
      <c r="E457" s="61" t="s">
        <v>2268</v>
      </c>
      <c r="F457" s="63" t="s">
        <v>405</v>
      </c>
      <c r="G457" s="62">
        <v>3</v>
      </c>
      <c r="H457" s="64"/>
      <c r="I457" s="65"/>
    </row>
    <row r="458" spans="1:9">
      <c r="A458" s="7" t="s">
        <v>2283</v>
      </c>
      <c r="B458" s="7" t="s">
        <v>1126</v>
      </c>
      <c r="C458" s="7" t="s">
        <v>4278</v>
      </c>
      <c r="D458" s="7" t="s">
        <v>2095</v>
      </c>
      <c r="E458" s="7" t="s">
        <v>2268</v>
      </c>
      <c r="F458" s="13" t="s">
        <v>406</v>
      </c>
      <c r="G458" s="21">
        <v>5</v>
      </c>
      <c r="H458" s="4"/>
      <c r="I458" s="5"/>
    </row>
    <row r="459" spans="1:9">
      <c r="A459" s="61" t="s">
        <v>2283</v>
      </c>
      <c r="B459" s="61" t="s">
        <v>1126</v>
      </c>
      <c r="C459" s="61" t="s">
        <v>4278</v>
      </c>
      <c r="D459" s="61" t="s">
        <v>4259</v>
      </c>
      <c r="E459" s="61" t="s">
        <v>2268</v>
      </c>
      <c r="F459" s="63" t="s">
        <v>407</v>
      </c>
      <c r="G459" s="62">
        <v>5</v>
      </c>
      <c r="H459" s="64"/>
      <c r="I459" s="65"/>
    </row>
    <row r="460" spans="1:9">
      <c r="A460" s="7" t="s">
        <v>2283</v>
      </c>
      <c r="B460" s="7" t="s">
        <v>1126</v>
      </c>
      <c r="C460" s="7" t="s">
        <v>4278</v>
      </c>
      <c r="D460" s="7" t="s">
        <v>4260</v>
      </c>
      <c r="E460" s="7" t="s">
        <v>2268</v>
      </c>
      <c r="F460" s="13" t="s">
        <v>408</v>
      </c>
      <c r="G460" s="21">
        <v>5</v>
      </c>
      <c r="H460" s="4"/>
      <c r="I460" s="5"/>
    </row>
    <row r="461" spans="1:9">
      <c r="A461" s="61" t="s">
        <v>2283</v>
      </c>
      <c r="B461" s="61" t="s">
        <v>1126</v>
      </c>
      <c r="C461" s="61" t="s">
        <v>4278</v>
      </c>
      <c r="D461" s="61" t="s">
        <v>4261</v>
      </c>
      <c r="E461" s="61" t="s">
        <v>2268</v>
      </c>
      <c r="F461" s="63" t="s">
        <v>409</v>
      </c>
      <c r="G461" s="62">
        <v>5</v>
      </c>
      <c r="H461" s="64"/>
      <c r="I461" s="65"/>
    </row>
    <row r="462" spans="1:9">
      <c r="A462" s="7" t="s">
        <v>2283</v>
      </c>
      <c r="B462" s="7" t="s">
        <v>1126</v>
      </c>
      <c r="C462" s="7" t="s">
        <v>4278</v>
      </c>
      <c r="D462" s="7" t="s">
        <v>4262</v>
      </c>
      <c r="E462" s="7" t="s">
        <v>2268</v>
      </c>
      <c r="F462" s="13" t="s">
        <v>410</v>
      </c>
      <c r="G462" s="21">
        <v>5</v>
      </c>
      <c r="H462" s="4"/>
      <c r="I462" s="5"/>
    </row>
    <row r="463" spans="1:9">
      <c r="A463" s="61" t="s">
        <v>2283</v>
      </c>
      <c r="B463" s="61" t="s">
        <v>1126</v>
      </c>
      <c r="C463" s="61" t="s">
        <v>4278</v>
      </c>
      <c r="D463" s="61" t="s">
        <v>4263</v>
      </c>
      <c r="E463" s="61" t="s">
        <v>2268</v>
      </c>
      <c r="F463" s="63" t="s">
        <v>411</v>
      </c>
      <c r="G463" s="62">
        <v>5</v>
      </c>
      <c r="H463" s="64"/>
      <c r="I463" s="65"/>
    </row>
    <row r="464" spans="1:9">
      <c r="A464" s="7" t="s">
        <v>2283</v>
      </c>
      <c r="B464" s="7" t="s">
        <v>1126</v>
      </c>
      <c r="C464" s="7" t="s">
        <v>4278</v>
      </c>
      <c r="D464" s="7" t="s">
        <v>4279</v>
      </c>
      <c r="E464" s="7" t="s">
        <v>5690</v>
      </c>
      <c r="F464" s="13" t="s">
        <v>427</v>
      </c>
      <c r="G464" s="21">
        <v>2</v>
      </c>
      <c r="H464" s="4"/>
      <c r="I464" s="5"/>
    </row>
    <row r="465" spans="1:9">
      <c r="A465" s="61" t="s">
        <v>2283</v>
      </c>
      <c r="B465" s="61" t="s">
        <v>1126</v>
      </c>
      <c r="C465" s="61" t="s">
        <v>4278</v>
      </c>
      <c r="D465" s="61" t="s">
        <v>4280</v>
      </c>
      <c r="E465" s="61" t="s">
        <v>5691</v>
      </c>
      <c r="F465" s="63" t="s">
        <v>428</v>
      </c>
      <c r="G465" s="62">
        <v>1</v>
      </c>
      <c r="H465" s="64"/>
      <c r="I465" s="65"/>
    </row>
    <row r="466" spans="1:9">
      <c r="A466" s="7" t="s">
        <v>2283</v>
      </c>
      <c r="B466" s="7" t="s">
        <v>1126</v>
      </c>
      <c r="C466" s="7" t="s">
        <v>4278</v>
      </c>
      <c r="D466" s="7" t="s">
        <v>4281</v>
      </c>
      <c r="E466" s="7" t="s">
        <v>5692</v>
      </c>
      <c r="F466" s="13" t="s">
        <v>429</v>
      </c>
      <c r="G466" s="21">
        <v>2</v>
      </c>
      <c r="H466" s="4"/>
      <c r="I466" s="5"/>
    </row>
    <row r="467" spans="1:9">
      <c r="A467" s="61" t="s">
        <v>2283</v>
      </c>
      <c r="B467" s="61" t="s">
        <v>1126</v>
      </c>
      <c r="C467" s="61" t="s">
        <v>4278</v>
      </c>
      <c r="D467" s="61" t="s">
        <v>4282</v>
      </c>
      <c r="E467" s="61" t="s">
        <v>5693</v>
      </c>
      <c r="F467" s="63" t="s">
        <v>430</v>
      </c>
      <c r="G467" s="62">
        <v>2</v>
      </c>
      <c r="H467" s="64"/>
      <c r="I467" s="65"/>
    </row>
    <row r="468" spans="1:9">
      <c r="A468" s="7" t="s">
        <v>2283</v>
      </c>
      <c r="B468" s="7" t="s">
        <v>1126</v>
      </c>
      <c r="C468" s="7" t="s">
        <v>4278</v>
      </c>
      <c r="D468" s="7" t="s">
        <v>4283</v>
      </c>
      <c r="E468" s="7" t="s">
        <v>5694</v>
      </c>
      <c r="F468" s="13" t="s">
        <v>431</v>
      </c>
      <c r="G468" s="21">
        <v>2</v>
      </c>
      <c r="H468" s="4"/>
      <c r="I468" s="5"/>
    </row>
    <row r="469" spans="1:9">
      <c r="A469" s="61" t="s">
        <v>2283</v>
      </c>
      <c r="B469" s="61" t="s">
        <v>1126</v>
      </c>
      <c r="C469" s="61" t="s">
        <v>4278</v>
      </c>
      <c r="D469" s="61" t="s">
        <v>4284</v>
      </c>
      <c r="E469" s="61" t="s">
        <v>5695</v>
      </c>
      <c r="F469" s="63" t="s">
        <v>432</v>
      </c>
      <c r="G469" s="62">
        <v>1</v>
      </c>
      <c r="H469" s="64"/>
      <c r="I469" s="65"/>
    </row>
    <row r="470" spans="1:9">
      <c r="A470" s="7" t="s">
        <v>2283</v>
      </c>
      <c r="B470" s="7" t="s">
        <v>1126</v>
      </c>
      <c r="C470" s="7" t="s">
        <v>4278</v>
      </c>
      <c r="D470" s="7" t="s">
        <v>4285</v>
      </c>
      <c r="E470" s="7" t="s">
        <v>5696</v>
      </c>
      <c r="F470" s="13" t="s">
        <v>433</v>
      </c>
      <c r="G470" s="21">
        <v>0</v>
      </c>
      <c r="H470" s="4"/>
      <c r="I470" s="5"/>
    </row>
    <row r="471" spans="1:9">
      <c r="A471" s="61" t="s">
        <v>2283</v>
      </c>
      <c r="B471" s="61" t="s">
        <v>1126</v>
      </c>
      <c r="C471" s="61" t="s">
        <v>4278</v>
      </c>
      <c r="D471" s="61" t="s">
        <v>4286</v>
      </c>
      <c r="E471" s="61" t="s">
        <v>5697</v>
      </c>
      <c r="F471" s="63" t="s">
        <v>434</v>
      </c>
      <c r="G471" s="62">
        <v>1</v>
      </c>
      <c r="H471" s="64"/>
      <c r="I471" s="65"/>
    </row>
    <row r="472" spans="1:9">
      <c r="A472" s="7" t="s">
        <v>2283</v>
      </c>
      <c r="B472" s="7" t="s">
        <v>1126</v>
      </c>
      <c r="C472" s="7" t="s">
        <v>4278</v>
      </c>
      <c r="D472" s="7" t="s">
        <v>4287</v>
      </c>
      <c r="E472" s="7" t="s">
        <v>5698</v>
      </c>
      <c r="F472" s="13" t="s">
        <v>435</v>
      </c>
      <c r="G472" s="21">
        <v>1</v>
      </c>
      <c r="H472" s="4"/>
      <c r="I472" s="5"/>
    </row>
    <row r="473" spans="1:9">
      <c r="A473" s="61" t="s">
        <v>2283</v>
      </c>
      <c r="B473" s="61" t="s">
        <v>1126</v>
      </c>
      <c r="C473" s="61" t="s">
        <v>4278</v>
      </c>
      <c r="D473" s="61" t="s">
        <v>4288</v>
      </c>
      <c r="E473" s="61" t="s">
        <v>5699</v>
      </c>
      <c r="F473" s="63" t="s">
        <v>436</v>
      </c>
      <c r="G473" s="62">
        <v>1</v>
      </c>
      <c r="H473" s="64"/>
      <c r="I473" s="65"/>
    </row>
    <row r="474" spans="1:9">
      <c r="A474" s="7" t="s">
        <v>2283</v>
      </c>
      <c r="B474" s="7" t="s">
        <v>1126</v>
      </c>
      <c r="C474" s="7" t="s">
        <v>4278</v>
      </c>
      <c r="D474" s="7" t="s">
        <v>4289</v>
      </c>
      <c r="E474" s="7" t="s">
        <v>5700</v>
      </c>
      <c r="F474" s="13" t="s">
        <v>437</v>
      </c>
      <c r="G474" s="21">
        <v>1</v>
      </c>
      <c r="H474" s="4"/>
      <c r="I474" s="5"/>
    </row>
    <row r="475" spans="1:9">
      <c r="A475" s="61" t="s">
        <v>2283</v>
      </c>
      <c r="B475" s="61" t="s">
        <v>1126</v>
      </c>
      <c r="C475" s="61" t="s">
        <v>4278</v>
      </c>
      <c r="D475" s="61" t="s">
        <v>4290</v>
      </c>
      <c r="E475" s="61" t="s">
        <v>5701</v>
      </c>
      <c r="F475" s="63" t="s">
        <v>438</v>
      </c>
      <c r="G475" s="62">
        <v>1</v>
      </c>
      <c r="H475" s="64"/>
      <c r="I475" s="65"/>
    </row>
    <row r="476" spans="1:9">
      <c r="A476" s="7" t="s">
        <v>2283</v>
      </c>
      <c r="B476" s="7" t="s">
        <v>1126</v>
      </c>
      <c r="C476" s="7" t="s">
        <v>4278</v>
      </c>
      <c r="D476" s="7" t="s">
        <v>4291</v>
      </c>
      <c r="E476" s="7" t="s">
        <v>5702</v>
      </c>
      <c r="F476" s="13" t="s">
        <v>439</v>
      </c>
      <c r="G476" s="21">
        <v>1</v>
      </c>
      <c r="H476" s="4"/>
      <c r="I476" s="5"/>
    </row>
    <row r="477" spans="1:9">
      <c r="A477" s="61" t="s">
        <v>2283</v>
      </c>
      <c r="B477" s="61" t="s">
        <v>1126</v>
      </c>
      <c r="C477" s="61" t="s">
        <v>4278</v>
      </c>
      <c r="D477" s="61" t="s">
        <v>4292</v>
      </c>
      <c r="E477" s="61" t="s">
        <v>5703</v>
      </c>
      <c r="F477" s="63" t="s">
        <v>440</v>
      </c>
      <c r="G477" s="62">
        <v>1</v>
      </c>
      <c r="H477" s="64"/>
      <c r="I477" s="65"/>
    </row>
    <row r="478" spans="1:9">
      <c r="A478" s="7" t="s">
        <v>2283</v>
      </c>
      <c r="B478" s="7" t="s">
        <v>1126</v>
      </c>
      <c r="C478" s="7" t="s">
        <v>4278</v>
      </c>
      <c r="D478" s="7" t="s">
        <v>4293</v>
      </c>
      <c r="E478" s="7" t="s">
        <v>5704</v>
      </c>
      <c r="F478" s="13" t="s">
        <v>441</v>
      </c>
      <c r="G478" s="21">
        <v>1</v>
      </c>
      <c r="H478" s="4"/>
      <c r="I478" s="5"/>
    </row>
    <row r="479" spans="1:9">
      <c r="A479" s="61" t="s">
        <v>2283</v>
      </c>
      <c r="B479" s="61" t="s">
        <v>1126</v>
      </c>
      <c r="C479" s="61" t="s">
        <v>4396</v>
      </c>
      <c r="D479" s="61" t="s">
        <v>4409</v>
      </c>
      <c r="E479" s="61" t="s">
        <v>5718</v>
      </c>
      <c r="F479" s="63" t="s">
        <v>292</v>
      </c>
      <c r="G479" s="62">
        <v>9</v>
      </c>
      <c r="H479" s="64"/>
      <c r="I479" s="65"/>
    </row>
    <row r="480" spans="1:9">
      <c r="A480" s="7" t="s">
        <v>2283</v>
      </c>
      <c r="B480" s="7" t="s">
        <v>1126</v>
      </c>
      <c r="C480" s="7" t="s">
        <v>4396</v>
      </c>
      <c r="D480" s="7" t="s">
        <v>4410</v>
      </c>
      <c r="E480" s="7" t="s">
        <v>5719</v>
      </c>
      <c r="F480" s="13" t="s">
        <v>293</v>
      </c>
      <c r="G480" s="21">
        <v>1</v>
      </c>
      <c r="H480" s="4"/>
      <c r="I480" s="5"/>
    </row>
    <row r="481" spans="1:9">
      <c r="A481" s="61" t="s">
        <v>2283</v>
      </c>
      <c r="B481" s="61" t="s">
        <v>1126</v>
      </c>
      <c r="C481" s="61" t="s">
        <v>4396</v>
      </c>
      <c r="D481" s="61" t="s">
        <v>4411</v>
      </c>
      <c r="E481" s="61" t="s">
        <v>5720</v>
      </c>
      <c r="F481" s="63" t="s">
        <v>294</v>
      </c>
      <c r="G481" s="62">
        <v>1</v>
      </c>
      <c r="H481" s="64"/>
      <c r="I481" s="65"/>
    </row>
    <row r="482" spans="1:9">
      <c r="A482" s="7" t="s">
        <v>2283</v>
      </c>
      <c r="B482" s="7" t="s">
        <v>1126</v>
      </c>
      <c r="C482" s="7" t="s">
        <v>4396</v>
      </c>
      <c r="D482" s="7" t="s">
        <v>4412</v>
      </c>
      <c r="E482" s="7" t="s">
        <v>5721</v>
      </c>
      <c r="F482" s="13" t="s">
        <v>295</v>
      </c>
      <c r="G482" s="21">
        <v>4</v>
      </c>
      <c r="H482" s="4"/>
      <c r="I482" s="5"/>
    </row>
    <row r="483" spans="1:9">
      <c r="A483" s="61" t="s">
        <v>2283</v>
      </c>
      <c r="B483" s="61" t="s">
        <v>1126</v>
      </c>
      <c r="C483" s="61" t="s">
        <v>4396</v>
      </c>
      <c r="D483" s="61" t="s">
        <v>4413</v>
      </c>
      <c r="E483" s="61" t="s">
        <v>5722</v>
      </c>
      <c r="F483" s="63" t="s">
        <v>296</v>
      </c>
      <c r="G483" s="62">
        <v>3</v>
      </c>
      <c r="H483" s="64"/>
      <c r="I483" s="65"/>
    </row>
    <row r="484" spans="1:9">
      <c r="A484" s="7" t="s">
        <v>2283</v>
      </c>
      <c r="B484" s="7" t="s">
        <v>1126</v>
      </c>
      <c r="C484" s="7" t="s">
        <v>4396</v>
      </c>
      <c r="D484" s="7" t="s">
        <v>3668</v>
      </c>
      <c r="E484" s="7" t="s">
        <v>3669</v>
      </c>
      <c r="F484" s="13" t="s">
        <v>351</v>
      </c>
      <c r="G484" s="21">
        <v>10</v>
      </c>
      <c r="H484" s="4"/>
      <c r="I484" s="5"/>
    </row>
    <row r="485" spans="1:9">
      <c r="A485" s="61" t="s">
        <v>2283</v>
      </c>
      <c r="B485" s="61" t="s">
        <v>1126</v>
      </c>
      <c r="C485" s="61" t="s">
        <v>4396</v>
      </c>
      <c r="D485" s="61" t="s">
        <v>4253</v>
      </c>
      <c r="E485" s="61" t="s">
        <v>5717</v>
      </c>
      <c r="F485" s="63" t="s">
        <v>352</v>
      </c>
      <c r="G485" s="62">
        <v>9</v>
      </c>
      <c r="H485" s="64"/>
      <c r="I485" s="65"/>
    </row>
    <row r="486" spans="1:9">
      <c r="A486" s="7" t="s">
        <v>2283</v>
      </c>
      <c r="B486" s="7" t="s">
        <v>1126</v>
      </c>
      <c r="C486" s="7" t="s">
        <v>4396</v>
      </c>
      <c r="D486" s="7" t="s">
        <v>1886</v>
      </c>
      <c r="E486" s="7" t="s">
        <v>1887</v>
      </c>
      <c r="F486" s="13" t="s">
        <v>353</v>
      </c>
      <c r="G486" s="21">
        <v>15</v>
      </c>
      <c r="H486" s="4"/>
      <c r="I486" s="5"/>
    </row>
    <row r="487" spans="1:9">
      <c r="A487" s="61" t="s">
        <v>2283</v>
      </c>
      <c r="B487" s="61" t="s">
        <v>1126</v>
      </c>
      <c r="C487" s="61" t="s">
        <v>4396</v>
      </c>
      <c r="D487" s="61" t="s">
        <v>1881</v>
      </c>
      <c r="E487" s="61" t="s">
        <v>1888</v>
      </c>
      <c r="F487" s="63" t="s">
        <v>354</v>
      </c>
      <c r="G487" s="62">
        <v>15</v>
      </c>
      <c r="H487" s="64"/>
      <c r="I487" s="65"/>
    </row>
    <row r="488" spans="1:9">
      <c r="A488" s="7" t="s">
        <v>2283</v>
      </c>
      <c r="B488" s="7" t="s">
        <v>1126</v>
      </c>
      <c r="C488" s="7" t="s">
        <v>4396</v>
      </c>
      <c r="D488" s="7" t="s">
        <v>1898</v>
      </c>
      <c r="E488" s="7" t="s">
        <v>1899</v>
      </c>
      <c r="F488" s="13" t="s">
        <v>355</v>
      </c>
      <c r="G488" s="21">
        <v>10</v>
      </c>
      <c r="H488" s="4"/>
      <c r="I488" s="5"/>
    </row>
    <row r="489" spans="1:9">
      <c r="A489" s="61" t="s">
        <v>2283</v>
      </c>
      <c r="B489" s="61" t="s">
        <v>1126</v>
      </c>
      <c r="C489" s="61" t="s">
        <v>4396</v>
      </c>
      <c r="D489" s="61" t="s">
        <v>1883</v>
      </c>
      <c r="E489" s="61" t="s">
        <v>1885</v>
      </c>
      <c r="F489" s="63" t="s">
        <v>356</v>
      </c>
      <c r="G489" s="62">
        <v>10</v>
      </c>
      <c r="H489" s="64"/>
      <c r="I489" s="65"/>
    </row>
    <row r="490" spans="1:9">
      <c r="A490" s="7" t="s">
        <v>2283</v>
      </c>
      <c r="B490" s="7" t="s">
        <v>1126</v>
      </c>
      <c r="C490" s="7" t="s">
        <v>4396</v>
      </c>
      <c r="D490" s="7" t="s">
        <v>3671</v>
      </c>
      <c r="E490" s="7" t="s">
        <v>3672</v>
      </c>
      <c r="F490" s="13" t="s">
        <v>357</v>
      </c>
      <c r="G490" s="21">
        <v>10</v>
      </c>
      <c r="H490" s="4"/>
      <c r="I490" s="5"/>
    </row>
    <row r="491" spans="1:9">
      <c r="A491" s="61" t="s">
        <v>2283</v>
      </c>
      <c r="B491" s="61" t="s">
        <v>1126</v>
      </c>
      <c r="C491" s="61" t="s">
        <v>4396</v>
      </c>
      <c r="D491" s="61" t="s">
        <v>3673</v>
      </c>
      <c r="E491" s="61" t="s">
        <v>3674</v>
      </c>
      <c r="F491" s="63" t="s">
        <v>358</v>
      </c>
      <c r="G491" s="62">
        <v>10</v>
      </c>
      <c r="H491" s="64"/>
      <c r="I491" s="65"/>
    </row>
    <row r="492" spans="1:9">
      <c r="A492" s="7" t="s">
        <v>2283</v>
      </c>
      <c r="B492" s="7" t="s">
        <v>1126</v>
      </c>
      <c r="C492" s="7" t="s">
        <v>4396</v>
      </c>
      <c r="D492" s="7" t="s">
        <v>3675</v>
      </c>
      <c r="E492" s="7" t="s">
        <v>3676</v>
      </c>
      <c r="F492" s="13" t="s">
        <v>359</v>
      </c>
      <c r="G492" s="21">
        <v>5</v>
      </c>
      <c r="H492" s="4"/>
      <c r="I492" s="5"/>
    </row>
    <row r="493" spans="1:9">
      <c r="A493" s="61" t="s">
        <v>2283</v>
      </c>
      <c r="B493" s="61" t="s">
        <v>1126</v>
      </c>
      <c r="C493" s="61" t="s">
        <v>4396</v>
      </c>
      <c r="D493" s="61" t="s">
        <v>4258</v>
      </c>
      <c r="E493" s="61" t="s">
        <v>5723</v>
      </c>
      <c r="F493" s="63" t="s">
        <v>402</v>
      </c>
      <c r="G493" s="62">
        <v>4</v>
      </c>
      <c r="H493" s="64"/>
      <c r="I493" s="65"/>
    </row>
    <row r="494" spans="1:9">
      <c r="A494" s="7" t="s">
        <v>2283</v>
      </c>
      <c r="B494" s="7" t="s">
        <v>1126</v>
      </c>
      <c r="C494" s="7" t="s">
        <v>4396</v>
      </c>
      <c r="D494" s="7" t="s">
        <v>2092</v>
      </c>
      <c r="E494" s="7" t="s">
        <v>2267</v>
      </c>
      <c r="F494" s="13" t="s">
        <v>403</v>
      </c>
      <c r="G494" s="21">
        <v>4</v>
      </c>
      <c r="H494" s="4"/>
      <c r="I494" s="5"/>
    </row>
    <row r="495" spans="1:9">
      <c r="A495" s="61" t="s">
        <v>2283</v>
      </c>
      <c r="B495" s="61" t="s">
        <v>1126</v>
      </c>
      <c r="C495" s="61" t="s">
        <v>4396</v>
      </c>
      <c r="D495" s="61" t="s">
        <v>2093</v>
      </c>
      <c r="E495" s="61" t="s">
        <v>2267</v>
      </c>
      <c r="F495" s="63" t="s">
        <v>404</v>
      </c>
      <c r="G495" s="62">
        <v>4</v>
      </c>
      <c r="H495" s="64"/>
      <c r="I495" s="65"/>
    </row>
    <row r="496" spans="1:9">
      <c r="A496" s="7" t="s">
        <v>2283</v>
      </c>
      <c r="B496" s="7" t="s">
        <v>1126</v>
      </c>
      <c r="C496" s="7" t="s">
        <v>4396</v>
      </c>
      <c r="D496" s="7" t="s">
        <v>2094</v>
      </c>
      <c r="E496" s="7" t="s">
        <v>5689</v>
      </c>
      <c r="F496" s="13" t="s">
        <v>405</v>
      </c>
      <c r="G496" s="21">
        <v>4</v>
      </c>
      <c r="H496" s="4"/>
      <c r="I496" s="5"/>
    </row>
    <row r="497" spans="1:9">
      <c r="A497" s="61" t="s">
        <v>2283</v>
      </c>
      <c r="B497" s="61" t="s">
        <v>1126</v>
      </c>
      <c r="C497" s="61" t="s">
        <v>4396</v>
      </c>
      <c r="D497" s="61" t="s">
        <v>2095</v>
      </c>
      <c r="E497" s="61" t="s">
        <v>2268</v>
      </c>
      <c r="F497" s="63" t="s">
        <v>406</v>
      </c>
      <c r="G497" s="62">
        <v>4</v>
      </c>
      <c r="H497" s="64"/>
      <c r="I497" s="65"/>
    </row>
    <row r="498" spans="1:9">
      <c r="A498" s="7" t="s">
        <v>2283</v>
      </c>
      <c r="B498" s="7" t="s">
        <v>1126</v>
      </c>
      <c r="C498" s="7" t="s">
        <v>4396</v>
      </c>
      <c r="D498" s="7" t="s">
        <v>4259</v>
      </c>
      <c r="E498" s="7" t="s">
        <v>5724</v>
      </c>
      <c r="F498" s="13" t="s">
        <v>407</v>
      </c>
      <c r="G498" s="21">
        <v>4</v>
      </c>
      <c r="H498" s="4"/>
      <c r="I498" s="5"/>
    </row>
    <row r="499" spans="1:9">
      <c r="A499" s="61" t="s">
        <v>2283</v>
      </c>
      <c r="B499" s="61" t="s">
        <v>1126</v>
      </c>
      <c r="C499" s="61" t="s">
        <v>4396</v>
      </c>
      <c r="D499" s="61" t="s">
        <v>4260</v>
      </c>
      <c r="E499" s="61" t="s">
        <v>5725</v>
      </c>
      <c r="F499" s="63" t="s">
        <v>408</v>
      </c>
      <c r="G499" s="62">
        <v>4</v>
      </c>
      <c r="H499" s="64"/>
      <c r="I499" s="65"/>
    </row>
    <row r="500" spans="1:9">
      <c r="A500" s="7" t="s">
        <v>2283</v>
      </c>
      <c r="B500" s="7" t="s">
        <v>1126</v>
      </c>
      <c r="C500" s="7" t="s">
        <v>4396</v>
      </c>
      <c r="D500" s="7" t="s">
        <v>4261</v>
      </c>
      <c r="E500" s="7" t="s">
        <v>5726</v>
      </c>
      <c r="F500" s="13" t="s">
        <v>409</v>
      </c>
      <c r="G500" s="21">
        <v>4</v>
      </c>
      <c r="H500" s="4"/>
      <c r="I500" s="5"/>
    </row>
    <row r="501" spans="1:9">
      <c r="A501" s="61" t="s">
        <v>2283</v>
      </c>
      <c r="B501" s="61" t="s">
        <v>1126</v>
      </c>
      <c r="C501" s="61" t="s">
        <v>4396</v>
      </c>
      <c r="D501" s="61" t="s">
        <v>4414</v>
      </c>
      <c r="E501" s="61" t="s">
        <v>5727</v>
      </c>
      <c r="F501" s="63" t="s">
        <v>422</v>
      </c>
      <c r="G501" s="62">
        <v>2</v>
      </c>
      <c r="H501" s="64"/>
      <c r="I501" s="65"/>
    </row>
    <row r="502" spans="1:9">
      <c r="A502" s="7" t="s">
        <v>2283</v>
      </c>
      <c r="B502" s="7" t="s">
        <v>1126</v>
      </c>
      <c r="C502" s="7" t="s">
        <v>4396</v>
      </c>
      <c r="D502" s="7" t="s">
        <v>4415</v>
      </c>
      <c r="E502" s="7" t="s">
        <v>5728</v>
      </c>
      <c r="F502" s="13" t="s">
        <v>423</v>
      </c>
      <c r="G502" s="21">
        <v>4</v>
      </c>
      <c r="H502" s="4"/>
      <c r="I502" s="5"/>
    </row>
    <row r="503" spans="1:9">
      <c r="A503" s="61" t="s">
        <v>2283</v>
      </c>
      <c r="B503" s="61" t="s">
        <v>1126</v>
      </c>
      <c r="C503" s="61" t="s">
        <v>4396</v>
      </c>
      <c r="D503" s="61" t="s">
        <v>4416</v>
      </c>
      <c r="E503" s="61" t="s">
        <v>5729</v>
      </c>
      <c r="F503" s="63" t="s">
        <v>424</v>
      </c>
      <c r="G503" s="62">
        <v>4</v>
      </c>
      <c r="H503" s="64"/>
      <c r="I503" s="65"/>
    </row>
    <row r="504" spans="1:9">
      <c r="A504" s="7" t="s">
        <v>2283</v>
      </c>
      <c r="B504" s="7" t="s">
        <v>1126</v>
      </c>
      <c r="C504" s="7" t="s">
        <v>4396</v>
      </c>
      <c r="D504" s="7" t="s">
        <v>4417</v>
      </c>
      <c r="E504" s="7" t="s">
        <v>5730</v>
      </c>
      <c r="F504" s="13" t="s">
        <v>425</v>
      </c>
      <c r="G504" s="21">
        <v>4</v>
      </c>
      <c r="H504" s="4"/>
      <c r="I504" s="5"/>
    </row>
    <row r="505" spans="1:9">
      <c r="A505" s="61" t="s">
        <v>2283</v>
      </c>
      <c r="B505" s="61" t="s">
        <v>1126</v>
      </c>
      <c r="C505" s="61" t="s">
        <v>4396</v>
      </c>
      <c r="D505" s="61" t="s">
        <v>4418</v>
      </c>
      <c r="E505" s="61" t="s">
        <v>5731</v>
      </c>
      <c r="F505" s="63" t="s">
        <v>426</v>
      </c>
      <c r="G505" s="62">
        <v>4</v>
      </c>
      <c r="H505" s="64"/>
      <c r="I505" s="65"/>
    </row>
    <row r="506" spans="1:9">
      <c r="A506" s="7" t="s">
        <v>2283</v>
      </c>
      <c r="B506" s="7" t="s">
        <v>1126</v>
      </c>
      <c r="C506" s="7" t="s">
        <v>4396</v>
      </c>
      <c r="D506" s="7" t="s">
        <v>4286</v>
      </c>
      <c r="E506" s="7" t="s">
        <v>5697</v>
      </c>
      <c r="F506" s="13" t="s">
        <v>434</v>
      </c>
      <c r="G506" s="21">
        <v>1</v>
      </c>
      <c r="H506" s="4"/>
      <c r="I506" s="5"/>
    </row>
    <row r="507" spans="1:9">
      <c r="A507" s="61" t="s">
        <v>2283</v>
      </c>
      <c r="B507" s="61" t="s">
        <v>1126</v>
      </c>
      <c r="C507" s="61" t="s">
        <v>4396</v>
      </c>
      <c r="D507" s="61" t="s">
        <v>4287</v>
      </c>
      <c r="E507" s="61" t="s">
        <v>5698</v>
      </c>
      <c r="F507" s="63" t="s">
        <v>435</v>
      </c>
      <c r="G507" s="62">
        <v>1</v>
      </c>
      <c r="H507" s="64"/>
      <c r="I507" s="65"/>
    </row>
    <row r="508" spans="1:9">
      <c r="A508" s="7" t="s">
        <v>2283</v>
      </c>
      <c r="B508" s="7" t="s">
        <v>1126</v>
      </c>
      <c r="C508" s="7" t="s">
        <v>4396</v>
      </c>
      <c r="D508" s="7" t="s">
        <v>4288</v>
      </c>
      <c r="E508" s="7" t="s">
        <v>5699</v>
      </c>
      <c r="F508" s="13" t="s">
        <v>436</v>
      </c>
      <c r="G508" s="21">
        <v>1</v>
      </c>
      <c r="H508" s="4"/>
      <c r="I508" s="5"/>
    </row>
    <row r="509" spans="1:9">
      <c r="A509" s="61" t="s">
        <v>2283</v>
      </c>
      <c r="B509" s="61" t="s">
        <v>1126</v>
      </c>
      <c r="C509" s="61" t="s">
        <v>4396</v>
      </c>
      <c r="D509" s="61" t="s">
        <v>4289</v>
      </c>
      <c r="E509" s="61" t="s">
        <v>5700</v>
      </c>
      <c r="F509" s="63" t="s">
        <v>437</v>
      </c>
      <c r="G509" s="62">
        <v>1</v>
      </c>
      <c r="H509" s="64"/>
      <c r="I509" s="65"/>
    </row>
    <row r="510" spans="1:9">
      <c r="A510" s="7" t="s">
        <v>2283</v>
      </c>
      <c r="B510" s="7" t="s">
        <v>1126</v>
      </c>
      <c r="C510" s="7" t="s">
        <v>4396</v>
      </c>
      <c r="D510" s="7" t="s">
        <v>4290</v>
      </c>
      <c r="E510" s="7" t="s">
        <v>5701</v>
      </c>
      <c r="F510" s="13" t="s">
        <v>438</v>
      </c>
      <c r="G510" s="21">
        <v>1</v>
      </c>
      <c r="H510" s="4"/>
      <c r="I510" s="5"/>
    </row>
    <row r="511" spans="1:9">
      <c r="A511" s="61" t="s">
        <v>2283</v>
      </c>
      <c r="B511" s="61" t="s">
        <v>1126</v>
      </c>
      <c r="C511" s="61" t="s">
        <v>4396</v>
      </c>
      <c r="D511" s="61" t="s">
        <v>4291</v>
      </c>
      <c r="E511" s="61" t="s">
        <v>5702</v>
      </c>
      <c r="F511" s="63" t="s">
        <v>439</v>
      </c>
      <c r="G511" s="62">
        <v>1</v>
      </c>
      <c r="H511" s="64"/>
      <c r="I511" s="65"/>
    </row>
    <row r="512" spans="1:9">
      <c r="A512" s="7" t="s">
        <v>2283</v>
      </c>
      <c r="B512" s="7" t="s">
        <v>1126</v>
      </c>
      <c r="C512" s="7" t="s">
        <v>4396</v>
      </c>
      <c r="D512" s="7" t="s">
        <v>4292</v>
      </c>
      <c r="E512" s="7" t="s">
        <v>5703</v>
      </c>
      <c r="F512" s="13" t="s">
        <v>440</v>
      </c>
      <c r="G512" s="21">
        <v>1</v>
      </c>
      <c r="H512" s="4"/>
      <c r="I512" s="5"/>
    </row>
    <row r="513" spans="1:9">
      <c r="A513" s="61" t="s">
        <v>2283</v>
      </c>
      <c r="B513" s="61" t="s">
        <v>1126</v>
      </c>
      <c r="C513" s="61" t="s">
        <v>4396</v>
      </c>
      <c r="D513" s="61" t="s">
        <v>4293</v>
      </c>
      <c r="E513" s="61" t="s">
        <v>5704</v>
      </c>
      <c r="F513" s="63" t="s">
        <v>441</v>
      </c>
      <c r="G513" s="62">
        <v>1</v>
      </c>
      <c r="H513" s="64"/>
      <c r="I513" s="65"/>
    </row>
    <row r="514" spans="1:9">
      <c r="A514" s="7" t="s">
        <v>2283</v>
      </c>
      <c r="B514" s="7" t="s">
        <v>1126</v>
      </c>
      <c r="C514" s="7" t="s">
        <v>4396</v>
      </c>
      <c r="D514" s="7" t="s">
        <v>4404</v>
      </c>
      <c r="E514" s="7" t="s">
        <v>5712</v>
      </c>
      <c r="F514" s="13" t="s">
        <v>442</v>
      </c>
      <c r="G514" s="21">
        <v>2</v>
      </c>
      <c r="H514" s="4"/>
      <c r="I514" s="5"/>
    </row>
    <row r="515" spans="1:9">
      <c r="A515" s="61" t="s">
        <v>2283</v>
      </c>
      <c r="B515" s="61" t="s">
        <v>1126</v>
      </c>
      <c r="C515" s="61" t="s">
        <v>4396</v>
      </c>
      <c r="D515" s="61" t="s">
        <v>4397</v>
      </c>
      <c r="E515" s="61" t="s">
        <v>5706</v>
      </c>
      <c r="F515" s="63" t="s">
        <v>443</v>
      </c>
      <c r="G515" s="62">
        <v>2</v>
      </c>
      <c r="H515" s="64"/>
      <c r="I515" s="65"/>
    </row>
    <row r="516" spans="1:9">
      <c r="A516" s="7" t="s">
        <v>2283</v>
      </c>
      <c r="B516" s="7" t="s">
        <v>1126</v>
      </c>
      <c r="C516" s="7" t="s">
        <v>4396</v>
      </c>
      <c r="D516" s="7" t="s">
        <v>4405</v>
      </c>
      <c r="E516" s="7" t="s">
        <v>5713</v>
      </c>
      <c r="F516" s="13" t="s">
        <v>444</v>
      </c>
      <c r="G516" s="21">
        <v>2</v>
      </c>
      <c r="H516" s="4"/>
      <c r="I516" s="5"/>
    </row>
    <row r="517" spans="1:9">
      <c r="A517" s="61" t="s">
        <v>2283</v>
      </c>
      <c r="B517" s="61" t="s">
        <v>1126</v>
      </c>
      <c r="C517" s="61" t="s">
        <v>4396</v>
      </c>
      <c r="D517" s="61" t="s">
        <v>4398</v>
      </c>
      <c r="E517" s="61" t="s">
        <v>5707</v>
      </c>
      <c r="F517" s="63" t="s">
        <v>4399</v>
      </c>
      <c r="G517" s="62">
        <v>2</v>
      </c>
      <c r="H517" s="64"/>
      <c r="I517" s="65"/>
    </row>
    <row r="518" spans="1:9">
      <c r="A518" s="7" t="s">
        <v>2283</v>
      </c>
      <c r="B518" s="7" t="s">
        <v>1126</v>
      </c>
      <c r="C518" s="7" t="s">
        <v>4396</v>
      </c>
      <c r="D518" s="7" t="s">
        <v>4406</v>
      </c>
      <c r="E518" s="7" t="s">
        <v>5714</v>
      </c>
      <c r="F518" s="13" t="s">
        <v>445</v>
      </c>
      <c r="G518" s="21">
        <v>2</v>
      </c>
      <c r="H518" s="4"/>
      <c r="I518" s="5"/>
    </row>
    <row r="519" spans="1:9">
      <c r="A519" s="61" t="s">
        <v>2283</v>
      </c>
      <c r="B519" s="61" t="s">
        <v>1126</v>
      </c>
      <c r="C519" s="61" t="s">
        <v>4396</v>
      </c>
      <c r="D519" s="61" t="s">
        <v>4400</v>
      </c>
      <c r="E519" s="61" t="s">
        <v>5708</v>
      </c>
      <c r="F519" s="63" t="s">
        <v>446</v>
      </c>
      <c r="G519" s="62">
        <v>2</v>
      </c>
      <c r="H519" s="64"/>
      <c r="I519" s="65"/>
    </row>
    <row r="520" spans="1:9">
      <c r="A520" s="7" t="s">
        <v>2283</v>
      </c>
      <c r="B520" s="7" t="s">
        <v>1126</v>
      </c>
      <c r="C520" s="7" t="s">
        <v>4396</v>
      </c>
      <c r="D520" s="7" t="s">
        <v>1771</v>
      </c>
      <c r="E520" s="7" t="s">
        <v>5705</v>
      </c>
      <c r="F520" s="13" t="s">
        <v>447</v>
      </c>
      <c r="G520" s="21">
        <v>2</v>
      </c>
      <c r="H520" s="4"/>
      <c r="I520" s="5"/>
    </row>
    <row r="521" spans="1:9">
      <c r="A521" s="61" t="s">
        <v>2283</v>
      </c>
      <c r="B521" s="61" t="s">
        <v>1126</v>
      </c>
      <c r="C521" s="61" t="s">
        <v>4396</v>
      </c>
      <c r="D521" s="61" t="s">
        <v>4401</v>
      </c>
      <c r="E521" s="61" t="s">
        <v>5709</v>
      </c>
      <c r="F521" s="63" t="s">
        <v>448</v>
      </c>
      <c r="G521" s="62">
        <v>2</v>
      </c>
      <c r="H521" s="64"/>
      <c r="I521" s="65"/>
    </row>
    <row r="522" spans="1:9">
      <c r="A522" s="7" t="s">
        <v>2283</v>
      </c>
      <c r="B522" s="7" t="s">
        <v>1126</v>
      </c>
      <c r="C522" s="7" t="s">
        <v>4396</v>
      </c>
      <c r="D522" s="7" t="s">
        <v>4407</v>
      </c>
      <c r="E522" s="7" t="s">
        <v>5715</v>
      </c>
      <c r="F522" s="13" t="s">
        <v>449</v>
      </c>
      <c r="G522" s="21">
        <v>2</v>
      </c>
      <c r="H522" s="4"/>
      <c r="I522" s="5"/>
    </row>
    <row r="523" spans="1:9">
      <c r="A523" s="61" t="s">
        <v>2283</v>
      </c>
      <c r="B523" s="61" t="s">
        <v>1126</v>
      </c>
      <c r="C523" s="61" t="s">
        <v>4396</v>
      </c>
      <c r="D523" s="61" t="s">
        <v>4402</v>
      </c>
      <c r="E523" s="61" t="s">
        <v>5710</v>
      </c>
      <c r="F523" s="63" t="s">
        <v>450</v>
      </c>
      <c r="G523" s="62">
        <v>2</v>
      </c>
      <c r="H523" s="64"/>
      <c r="I523" s="65"/>
    </row>
    <row r="524" spans="1:9">
      <c r="A524" s="7" t="s">
        <v>2283</v>
      </c>
      <c r="B524" s="7" t="s">
        <v>1126</v>
      </c>
      <c r="C524" s="7" t="s">
        <v>4396</v>
      </c>
      <c r="D524" s="7" t="s">
        <v>4408</v>
      </c>
      <c r="E524" s="7" t="s">
        <v>5716</v>
      </c>
      <c r="F524" s="13" t="s">
        <v>451</v>
      </c>
      <c r="G524" s="21">
        <v>2</v>
      </c>
      <c r="H524" s="4"/>
      <c r="I524" s="5"/>
    </row>
    <row r="525" spans="1:9">
      <c r="A525" s="61" t="s">
        <v>2283</v>
      </c>
      <c r="B525" s="61" t="s">
        <v>1126</v>
      </c>
      <c r="C525" s="61" t="s">
        <v>4396</v>
      </c>
      <c r="D525" s="61" t="s">
        <v>4403</v>
      </c>
      <c r="E525" s="61" t="s">
        <v>5711</v>
      </c>
      <c r="F525" s="63" t="s">
        <v>452</v>
      </c>
      <c r="G525" s="62">
        <v>2</v>
      </c>
      <c r="H525" s="64"/>
      <c r="I525" s="65"/>
    </row>
    <row r="526" spans="1:9">
      <c r="A526" s="7" t="s">
        <v>2283</v>
      </c>
      <c r="B526" s="7" t="s">
        <v>1126</v>
      </c>
      <c r="C526" s="7" t="s">
        <v>4419</v>
      </c>
      <c r="D526" s="7" t="s">
        <v>4409</v>
      </c>
      <c r="E526" s="7" t="s">
        <v>5718</v>
      </c>
      <c r="F526" s="13" t="s">
        <v>292</v>
      </c>
      <c r="G526" s="21">
        <v>7</v>
      </c>
      <c r="H526" s="4"/>
      <c r="I526" s="5"/>
    </row>
    <row r="527" spans="1:9">
      <c r="A527" s="61" t="s">
        <v>2283</v>
      </c>
      <c r="B527" s="61" t="s">
        <v>1126</v>
      </c>
      <c r="C527" s="61" t="s">
        <v>4419</v>
      </c>
      <c r="D527" s="61" t="s">
        <v>4410</v>
      </c>
      <c r="E527" s="61" t="s">
        <v>5719</v>
      </c>
      <c r="F527" s="63" t="s">
        <v>293</v>
      </c>
      <c r="G527" s="62">
        <v>5</v>
      </c>
      <c r="H527" s="64"/>
      <c r="I527" s="65"/>
    </row>
    <row r="528" spans="1:9">
      <c r="A528" s="7" t="s">
        <v>2283</v>
      </c>
      <c r="B528" s="7" t="s">
        <v>1126</v>
      </c>
      <c r="C528" s="7" t="s">
        <v>4419</v>
      </c>
      <c r="D528" s="7" t="s">
        <v>4411</v>
      </c>
      <c r="E528" s="7" t="s">
        <v>5720</v>
      </c>
      <c r="F528" s="13" t="s">
        <v>294</v>
      </c>
      <c r="G528" s="21">
        <v>0</v>
      </c>
      <c r="H528" s="4"/>
      <c r="I528" s="5"/>
    </row>
    <row r="529" spans="1:9">
      <c r="A529" s="61" t="s">
        <v>2283</v>
      </c>
      <c r="B529" s="61" t="s">
        <v>1126</v>
      </c>
      <c r="C529" s="61" t="s">
        <v>4419</v>
      </c>
      <c r="D529" s="61" t="s">
        <v>4412</v>
      </c>
      <c r="E529" s="61" t="s">
        <v>5721</v>
      </c>
      <c r="F529" s="63" t="s">
        <v>295</v>
      </c>
      <c r="G529" s="62">
        <v>0</v>
      </c>
      <c r="H529" s="64"/>
      <c r="I529" s="65"/>
    </row>
    <row r="530" spans="1:9">
      <c r="A530" s="7" t="s">
        <v>2283</v>
      </c>
      <c r="B530" s="7" t="s">
        <v>1126</v>
      </c>
      <c r="C530" s="7" t="s">
        <v>4419</v>
      </c>
      <c r="D530" s="7" t="s">
        <v>4413</v>
      </c>
      <c r="E530" s="7" t="s">
        <v>5722</v>
      </c>
      <c r="F530" s="13" t="s">
        <v>296</v>
      </c>
      <c r="G530" s="21">
        <v>0</v>
      </c>
      <c r="H530" s="4"/>
      <c r="I530" s="5"/>
    </row>
    <row r="531" spans="1:9">
      <c r="A531" s="61" t="s">
        <v>2283</v>
      </c>
      <c r="B531" s="61" t="s">
        <v>1126</v>
      </c>
      <c r="C531" s="61" t="s">
        <v>4419</v>
      </c>
      <c r="D531" s="61" t="s">
        <v>4420</v>
      </c>
      <c r="E531" s="61" t="s">
        <v>5732</v>
      </c>
      <c r="F531" s="63" t="s">
        <v>297</v>
      </c>
      <c r="G531" s="62">
        <v>2</v>
      </c>
      <c r="H531" s="64"/>
      <c r="I531" s="65"/>
    </row>
    <row r="532" spans="1:9">
      <c r="A532" s="7" t="s">
        <v>2283</v>
      </c>
      <c r="B532" s="7" t="s">
        <v>1126</v>
      </c>
      <c r="C532" s="7" t="s">
        <v>4419</v>
      </c>
      <c r="D532" s="7" t="s">
        <v>4421</v>
      </c>
      <c r="E532" s="7" t="s">
        <v>5733</v>
      </c>
      <c r="F532" s="13" t="s">
        <v>4422</v>
      </c>
      <c r="G532" s="21">
        <v>0</v>
      </c>
      <c r="H532" s="4"/>
      <c r="I532" s="5"/>
    </row>
    <row r="533" spans="1:9">
      <c r="A533" s="61" t="s">
        <v>2283</v>
      </c>
      <c r="B533" s="61" t="s">
        <v>1126</v>
      </c>
      <c r="C533" s="61" t="s">
        <v>4419</v>
      </c>
      <c r="D533" s="61" t="s">
        <v>3668</v>
      </c>
      <c r="E533" s="61" t="s">
        <v>3669</v>
      </c>
      <c r="F533" s="63" t="s">
        <v>351</v>
      </c>
      <c r="G533" s="62">
        <v>10</v>
      </c>
      <c r="H533" s="64"/>
      <c r="I533" s="65"/>
    </row>
    <row r="534" spans="1:9">
      <c r="A534" s="7" t="s">
        <v>2283</v>
      </c>
      <c r="B534" s="7" t="s">
        <v>1126</v>
      </c>
      <c r="C534" s="7" t="s">
        <v>4419</v>
      </c>
      <c r="D534" s="7" t="s">
        <v>4253</v>
      </c>
      <c r="E534" s="7" t="s">
        <v>5717</v>
      </c>
      <c r="F534" s="13" t="s">
        <v>352</v>
      </c>
      <c r="G534" s="21">
        <v>10</v>
      </c>
      <c r="H534" s="4"/>
      <c r="I534" s="5"/>
    </row>
    <row r="535" spans="1:9">
      <c r="A535" s="61" t="s">
        <v>2283</v>
      </c>
      <c r="B535" s="61" t="s">
        <v>1126</v>
      </c>
      <c r="C535" s="61" t="s">
        <v>4419</v>
      </c>
      <c r="D535" s="61" t="s">
        <v>1886</v>
      </c>
      <c r="E535" s="61" t="s">
        <v>1887</v>
      </c>
      <c r="F535" s="63" t="s">
        <v>353</v>
      </c>
      <c r="G535" s="62">
        <v>15</v>
      </c>
      <c r="H535" s="64"/>
      <c r="I535" s="65"/>
    </row>
    <row r="536" spans="1:9">
      <c r="A536" s="7" t="s">
        <v>2283</v>
      </c>
      <c r="B536" s="7" t="s">
        <v>1126</v>
      </c>
      <c r="C536" s="7" t="s">
        <v>4419</v>
      </c>
      <c r="D536" s="7" t="s">
        <v>1881</v>
      </c>
      <c r="E536" s="7" t="s">
        <v>1888</v>
      </c>
      <c r="F536" s="13" t="s">
        <v>354</v>
      </c>
      <c r="G536" s="21">
        <v>15</v>
      </c>
      <c r="H536" s="4"/>
      <c r="I536" s="5"/>
    </row>
    <row r="537" spans="1:9">
      <c r="A537" s="61" t="s">
        <v>2283</v>
      </c>
      <c r="B537" s="61" t="s">
        <v>1126</v>
      </c>
      <c r="C537" s="61" t="s">
        <v>4419</v>
      </c>
      <c r="D537" s="61" t="s">
        <v>1898</v>
      </c>
      <c r="E537" s="61" t="s">
        <v>1899</v>
      </c>
      <c r="F537" s="63" t="s">
        <v>355</v>
      </c>
      <c r="G537" s="62">
        <v>10</v>
      </c>
      <c r="H537" s="64"/>
      <c r="I537" s="65"/>
    </row>
    <row r="538" spans="1:9">
      <c r="A538" s="7" t="s">
        <v>2283</v>
      </c>
      <c r="B538" s="7" t="s">
        <v>1126</v>
      </c>
      <c r="C538" s="7" t="s">
        <v>4419</v>
      </c>
      <c r="D538" s="7" t="s">
        <v>1883</v>
      </c>
      <c r="E538" s="7" t="s">
        <v>1885</v>
      </c>
      <c r="F538" s="13" t="s">
        <v>356</v>
      </c>
      <c r="G538" s="21">
        <v>10</v>
      </c>
      <c r="H538" s="4"/>
      <c r="I538" s="5"/>
    </row>
    <row r="539" spans="1:9">
      <c r="A539" s="61" t="s">
        <v>2283</v>
      </c>
      <c r="B539" s="61" t="s">
        <v>1126</v>
      </c>
      <c r="C539" s="61" t="s">
        <v>4419</v>
      </c>
      <c r="D539" s="61" t="s">
        <v>3671</v>
      </c>
      <c r="E539" s="61" t="s">
        <v>3672</v>
      </c>
      <c r="F539" s="63" t="s">
        <v>357</v>
      </c>
      <c r="G539" s="62">
        <v>10</v>
      </c>
      <c r="H539" s="64"/>
      <c r="I539" s="65"/>
    </row>
    <row r="540" spans="1:9">
      <c r="A540" s="7" t="s">
        <v>2283</v>
      </c>
      <c r="B540" s="7" t="s">
        <v>1126</v>
      </c>
      <c r="C540" s="7" t="s">
        <v>4419</v>
      </c>
      <c r="D540" s="7" t="s">
        <v>3673</v>
      </c>
      <c r="E540" s="7" t="s">
        <v>3674</v>
      </c>
      <c r="F540" s="13" t="s">
        <v>358</v>
      </c>
      <c r="G540" s="21">
        <v>10</v>
      </c>
      <c r="H540" s="4"/>
      <c r="I540" s="5"/>
    </row>
    <row r="541" spans="1:9">
      <c r="A541" s="61" t="s">
        <v>2283</v>
      </c>
      <c r="B541" s="61" t="s">
        <v>1126</v>
      </c>
      <c r="C541" s="61" t="s">
        <v>4419</v>
      </c>
      <c r="D541" s="61" t="s">
        <v>3675</v>
      </c>
      <c r="E541" s="61" t="s">
        <v>3676</v>
      </c>
      <c r="F541" s="63" t="s">
        <v>359</v>
      </c>
      <c r="G541" s="62">
        <v>10</v>
      </c>
      <c r="H541" s="64"/>
      <c r="I541" s="65"/>
    </row>
    <row r="542" spans="1:9">
      <c r="A542" s="7" t="s">
        <v>2283</v>
      </c>
      <c r="B542" s="7" t="s">
        <v>1126</v>
      </c>
      <c r="C542" s="7" t="s">
        <v>4419</v>
      </c>
      <c r="D542" s="7" t="s">
        <v>4258</v>
      </c>
      <c r="E542" s="7" t="s">
        <v>5723</v>
      </c>
      <c r="F542" s="13" t="s">
        <v>402</v>
      </c>
      <c r="G542" s="21">
        <v>4</v>
      </c>
      <c r="H542" s="4"/>
      <c r="I542" s="5"/>
    </row>
    <row r="543" spans="1:9">
      <c r="A543" s="61" t="s">
        <v>2283</v>
      </c>
      <c r="B543" s="61" t="s">
        <v>1126</v>
      </c>
      <c r="C543" s="61" t="s">
        <v>4419</v>
      </c>
      <c r="D543" s="61" t="s">
        <v>2092</v>
      </c>
      <c r="E543" s="61" t="s">
        <v>2267</v>
      </c>
      <c r="F543" s="63" t="s">
        <v>403</v>
      </c>
      <c r="G543" s="62">
        <v>4</v>
      </c>
      <c r="H543" s="64"/>
      <c r="I543" s="65"/>
    </row>
    <row r="544" spans="1:9">
      <c r="A544" s="7" t="s">
        <v>2283</v>
      </c>
      <c r="B544" s="7" t="s">
        <v>1126</v>
      </c>
      <c r="C544" s="7" t="s">
        <v>4419</v>
      </c>
      <c r="D544" s="7" t="s">
        <v>2093</v>
      </c>
      <c r="E544" s="7" t="s">
        <v>2267</v>
      </c>
      <c r="F544" s="13" t="s">
        <v>404</v>
      </c>
      <c r="G544" s="21">
        <v>4</v>
      </c>
      <c r="H544" s="4"/>
      <c r="I544" s="5"/>
    </row>
    <row r="545" spans="1:9">
      <c r="A545" s="61" t="s">
        <v>2283</v>
      </c>
      <c r="B545" s="61" t="s">
        <v>1126</v>
      </c>
      <c r="C545" s="61" t="s">
        <v>4419</v>
      </c>
      <c r="D545" s="61" t="s">
        <v>2094</v>
      </c>
      <c r="E545" s="61" t="s">
        <v>5689</v>
      </c>
      <c r="F545" s="63" t="s">
        <v>405</v>
      </c>
      <c r="G545" s="62">
        <v>4</v>
      </c>
      <c r="H545" s="64"/>
      <c r="I545" s="65"/>
    </row>
    <row r="546" spans="1:9">
      <c r="A546" s="7" t="s">
        <v>2283</v>
      </c>
      <c r="B546" s="7" t="s">
        <v>1126</v>
      </c>
      <c r="C546" s="7" t="s">
        <v>4419</v>
      </c>
      <c r="D546" s="7" t="s">
        <v>2095</v>
      </c>
      <c r="E546" s="7" t="s">
        <v>2268</v>
      </c>
      <c r="F546" s="13" t="s">
        <v>406</v>
      </c>
      <c r="G546" s="21">
        <v>4</v>
      </c>
      <c r="H546" s="4"/>
      <c r="I546" s="5"/>
    </row>
    <row r="547" spans="1:9">
      <c r="A547" s="61" t="s">
        <v>2283</v>
      </c>
      <c r="B547" s="61" t="s">
        <v>1126</v>
      </c>
      <c r="C547" s="61" t="s">
        <v>4419</v>
      </c>
      <c r="D547" s="61" t="s">
        <v>4259</v>
      </c>
      <c r="E547" s="61" t="s">
        <v>5724</v>
      </c>
      <c r="F547" s="63" t="s">
        <v>407</v>
      </c>
      <c r="G547" s="62">
        <v>4</v>
      </c>
      <c r="H547" s="64"/>
      <c r="I547" s="65"/>
    </row>
    <row r="548" spans="1:9">
      <c r="A548" s="7" t="s">
        <v>2283</v>
      </c>
      <c r="B548" s="7" t="s">
        <v>1126</v>
      </c>
      <c r="C548" s="7" t="s">
        <v>4419</v>
      </c>
      <c r="D548" s="7" t="s">
        <v>4260</v>
      </c>
      <c r="E548" s="7" t="s">
        <v>5725</v>
      </c>
      <c r="F548" s="13" t="s">
        <v>408</v>
      </c>
      <c r="G548" s="21">
        <v>4</v>
      </c>
      <c r="H548" s="4"/>
      <c r="I548" s="5"/>
    </row>
    <row r="549" spans="1:9">
      <c r="A549" s="61" t="s">
        <v>2283</v>
      </c>
      <c r="B549" s="61" t="s">
        <v>1126</v>
      </c>
      <c r="C549" s="61" t="s">
        <v>4419</v>
      </c>
      <c r="D549" s="61" t="s">
        <v>4261</v>
      </c>
      <c r="E549" s="61" t="s">
        <v>5726</v>
      </c>
      <c r="F549" s="63" t="s">
        <v>409</v>
      </c>
      <c r="G549" s="62">
        <v>4</v>
      </c>
      <c r="H549" s="64"/>
      <c r="I549" s="65"/>
    </row>
    <row r="550" spans="1:9">
      <c r="A550" s="7" t="s">
        <v>2283</v>
      </c>
      <c r="B550" s="7" t="s">
        <v>1126</v>
      </c>
      <c r="C550" s="7" t="s">
        <v>4419</v>
      </c>
      <c r="D550" s="7" t="s">
        <v>4263</v>
      </c>
      <c r="E550" s="7" t="s">
        <v>5734</v>
      </c>
      <c r="F550" s="13" t="s">
        <v>411</v>
      </c>
      <c r="G550" s="21">
        <v>2</v>
      </c>
      <c r="H550" s="4"/>
      <c r="I550" s="5"/>
    </row>
    <row r="551" spans="1:9">
      <c r="A551" s="61" t="s">
        <v>2283</v>
      </c>
      <c r="B551" s="61" t="s">
        <v>1126</v>
      </c>
      <c r="C551" s="61" t="s">
        <v>4419</v>
      </c>
      <c r="D551" s="61" t="s">
        <v>4264</v>
      </c>
      <c r="E551" s="61" t="s">
        <v>5735</v>
      </c>
      <c r="F551" s="63" t="s">
        <v>412</v>
      </c>
      <c r="G551" s="62">
        <v>2</v>
      </c>
      <c r="H551" s="64"/>
      <c r="I551" s="65"/>
    </row>
    <row r="552" spans="1:9">
      <c r="A552" s="7" t="s">
        <v>2283</v>
      </c>
      <c r="B552" s="7" t="s">
        <v>1126</v>
      </c>
      <c r="C552" s="7" t="s">
        <v>4419</v>
      </c>
      <c r="D552" s="7" t="s">
        <v>4265</v>
      </c>
      <c r="E552" s="7" t="s">
        <v>5736</v>
      </c>
      <c r="F552" s="13" t="s">
        <v>413</v>
      </c>
      <c r="G552" s="21">
        <v>2</v>
      </c>
      <c r="H552" s="4"/>
      <c r="I552" s="5"/>
    </row>
    <row r="553" spans="1:9">
      <c r="A553" s="61" t="s">
        <v>2283</v>
      </c>
      <c r="B553" s="61" t="s">
        <v>1126</v>
      </c>
      <c r="C553" s="61" t="s">
        <v>4419</v>
      </c>
      <c r="D553" s="61" t="s">
        <v>4277</v>
      </c>
      <c r="E553" s="61" t="s">
        <v>5737</v>
      </c>
      <c r="F553" s="63" t="s">
        <v>414</v>
      </c>
      <c r="G553" s="62">
        <v>2</v>
      </c>
      <c r="H553" s="64"/>
      <c r="I553" s="65"/>
    </row>
    <row r="554" spans="1:9">
      <c r="A554" s="7" t="s">
        <v>2283</v>
      </c>
      <c r="B554" s="7" t="s">
        <v>1126</v>
      </c>
      <c r="C554" s="7" t="s">
        <v>4419</v>
      </c>
      <c r="D554" s="7" t="s">
        <v>4423</v>
      </c>
      <c r="E554" s="7" t="s">
        <v>5738</v>
      </c>
      <c r="F554" s="13" t="s">
        <v>416</v>
      </c>
      <c r="G554" s="21">
        <v>1</v>
      </c>
      <c r="H554" s="4"/>
      <c r="I554" s="5"/>
    </row>
    <row r="555" spans="1:9">
      <c r="A555" s="61" t="s">
        <v>2283</v>
      </c>
      <c r="B555" s="61" t="s">
        <v>1126</v>
      </c>
      <c r="C555" s="61" t="s">
        <v>4419</v>
      </c>
      <c r="D555" s="61" t="s">
        <v>4414</v>
      </c>
      <c r="E555" s="61" t="s">
        <v>5727</v>
      </c>
      <c r="F555" s="63" t="s">
        <v>422</v>
      </c>
      <c r="G555" s="62">
        <v>3</v>
      </c>
      <c r="H555" s="64"/>
      <c r="I555" s="65"/>
    </row>
    <row r="556" spans="1:9">
      <c r="A556" s="7" t="s">
        <v>2283</v>
      </c>
      <c r="B556" s="7" t="s">
        <v>1126</v>
      </c>
      <c r="C556" s="7" t="s">
        <v>4419</v>
      </c>
      <c r="D556" s="7" t="s">
        <v>4415</v>
      </c>
      <c r="E556" s="7" t="s">
        <v>5728</v>
      </c>
      <c r="F556" s="13" t="s">
        <v>423</v>
      </c>
      <c r="G556" s="21">
        <v>4</v>
      </c>
      <c r="H556" s="4"/>
      <c r="I556" s="5"/>
    </row>
    <row r="557" spans="1:9">
      <c r="A557" s="61" t="s">
        <v>2283</v>
      </c>
      <c r="B557" s="61" t="s">
        <v>1126</v>
      </c>
      <c r="C557" s="61" t="s">
        <v>4419</v>
      </c>
      <c r="D557" s="61" t="s">
        <v>4416</v>
      </c>
      <c r="E557" s="61" t="s">
        <v>5729</v>
      </c>
      <c r="F557" s="63" t="s">
        <v>424</v>
      </c>
      <c r="G557" s="62">
        <v>4</v>
      </c>
      <c r="H557" s="64"/>
      <c r="I557" s="65"/>
    </row>
    <row r="558" spans="1:9">
      <c r="A558" s="7" t="s">
        <v>2283</v>
      </c>
      <c r="B558" s="7" t="s">
        <v>1126</v>
      </c>
      <c r="C558" s="7" t="s">
        <v>4419</v>
      </c>
      <c r="D558" s="7" t="s">
        <v>4417</v>
      </c>
      <c r="E558" s="7" t="s">
        <v>5730</v>
      </c>
      <c r="F558" s="13" t="s">
        <v>425</v>
      </c>
      <c r="G558" s="21">
        <v>4</v>
      </c>
      <c r="H558" s="4"/>
      <c r="I558" s="5"/>
    </row>
    <row r="559" spans="1:9">
      <c r="A559" s="61" t="s">
        <v>2283</v>
      </c>
      <c r="B559" s="61" t="s">
        <v>1126</v>
      </c>
      <c r="C559" s="61" t="s">
        <v>4419</v>
      </c>
      <c r="D559" s="61" t="s">
        <v>4418</v>
      </c>
      <c r="E559" s="61" t="s">
        <v>5731</v>
      </c>
      <c r="F559" s="63" t="s">
        <v>426</v>
      </c>
      <c r="G559" s="62">
        <v>4</v>
      </c>
      <c r="H559" s="64"/>
      <c r="I559" s="65"/>
    </row>
    <row r="560" spans="1:9">
      <c r="A560" s="7" t="s">
        <v>2283</v>
      </c>
      <c r="B560" s="7" t="s">
        <v>1126</v>
      </c>
      <c r="C560" s="7" t="s">
        <v>4419</v>
      </c>
      <c r="D560" s="7" t="s">
        <v>4285</v>
      </c>
      <c r="E560" s="7" t="s">
        <v>5696</v>
      </c>
      <c r="F560" s="13" t="s">
        <v>433</v>
      </c>
      <c r="G560" s="21">
        <v>1</v>
      </c>
      <c r="H560" s="4"/>
      <c r="I560" s="5"/>
    </row>
    <row r="561" spans="1:9">
      <c r="A561" s="61" t="s">
        <v>2283</v>
      </c>
      <c r="B561" s="61" t="s">
        <v>1126</v>
      </c>
      <c r="C561" s="61" t="s">
        <v>4419</v>
      </c>
      <c r="D561" s="61" t="s">
        <v>4286</v>
      </c>
      <c r="E561" s="61" t="s">
        <v>5697</v>
      </c>
      <c r="F561" s="63" t="s">
        <v>434</v>
      </c>
      <c r="G561" s="62">
        <v>1</v>
      </c>
      <c r="H561" s="64"/>
      <c r="I561" s="65"/>
    </row>
    <row r="562" spans="1:9">
      <c r="A562" s="7" t="s">
        <v>2283</v>
      </c>
      <c r="B562" s="7" t="s">
        <v>1126</v>
      </c>
      <c r="C562" s="7" t="s">
        <v>4419</v>
      </c>
      <c r="D562" s="7" t="s">
        <v>4287</v>
      </c>
      <c r="E562" s="7" t="s">
        <v>5698</v>
      </c>
      <c r="F562" s="13" t="s">
        <v>435</v>
      </c>
      <c r="G562" s="21">
        <v>1</v>
      </c>
      <c r="H562" s="4"/>
      <c r="I562" s="5"/>
    </row>
    <row r="563" spans="1:9">
      <c r="A563" s="61" t="s">
        <v>2283</v>
      </c>
      <c r="B563" s="61" t="s">
        <v>1126</v>
      </c>
      <c r="C563" s="61" t="s">
        <v>4419</v>
      </c>
      <c r="D563" s="61" t="s">
        <v>4288</v>
      </c>
      <c r="E563" s="61" t="s">
        <v>5699</v>
      </c>
      <c r="F563" s="63" t="s">
        <v>436</v>
      </c>
      <c r="G563" s="62">
        <v>1</v>
      </c>
      <c r="H563" s="64"/>
      <c r="I563" s="65"/>
    </row>
    <row r="564" spans="1:9">
      <c r="A564" s="7" t="s">
        <v>2283</v>
      </c>
      <c r="B564" s="7" t="s">
        <v>1126</v>
      </c>
      <c r="C564" s="7" t="s">
        <v>4419</v>
      </c>
      <c r="D564" s="7" t="s">
        <v>4289</v>
      </c>
      <c r="E564" s="7" t="s">
        <v>5700</v>
      </c>
      <c r="F564" s="13" t="s">
        <v>437</v>
      </c>
      <c r="G564" s="21">
        <v>1</v>
      </c>
      <c r="H564" s="4"/>
      <c r="I564" s="5"/>
    </row>
    <row r="565" spans="1:9">
      <c r="A565" s="61" t="s">
        <v>2283</v>
      </c>
      <c r="B565" s="61" t="s">
        <v>1126</v>
      </c>
      <c r="C565" s="61" t="s">
        <v>4419</v>
      </c>
      <c r="D565" s="61" t="s">
        <v>4290</v>
      </c>
      <c r="E565" s="61" t="s">
        <v>5701</v>
      </c>
      <c r="F565" s="63" t="s">
        <v>438</v>
      </c>
      <c r="G565" s="62">
        <v>1</v>
      </c>
      <c r="H565" s="64"/>
      <c r="I565" s="65"/>
    </row>
    <row r="566" spans="1:9">
      <c r="A566" s="7" t="s">
        <v>2283</v>
      </c>
      <c r="B566" s="7" t="s">
        <v>1126</v>
      </c>
      <c r="C566" s="7" t="s">
        <v>4419</v>
      </c>
      <c r="D566" s="7" t="s">
        <v>4291</v>
      </c>
      <c r="E566" s="7" t="s">
        <v>5702</v>
      </c>
      <c r="F566" s="13" t="s">
        <v>439</v>
      </c>
      <c r="G566" s="21">
        <v>1</v>
      </c>
      <c r="H566" s="4"/>
      <c r="I566" s="5"/>
    </row>
    <row r="567" spans="1:9">
      <c r="A567" s="61" t="s">
        <v>2283</v>
      </c>
      <c r="B567" s="61" t="s">
        <v>1126</v>
      </c>
      <c r="C567" s="61" t="s">
        <v>4419</v>
      </c>
      <c r="D567" s="61" t="s">
        <v>4292</v>
      </c>
      <c r="E567" s="61" t="s">
        <v>5703</v>
      </c>
      <c r="F567" s="63" t="s">
        <v>440</v>
      </c>
      <c r="G567" s="62">
        <v>1</v>
      </c>
      <c r="H567" s="64"/>
      <c r="I567" s="65"/>
    </row>
    <row r="568" spans="1:9">
      <c r="A568" s="7" t="s">
        <v>2283</v>
      </c>
      <c r="B568" s="7" t="s">
        <v>1126</v>
      </c>
      <c r="C568" s="7" t="s">
        <v>4419</v>
      </c>
      <c r="D568" s="7" t="s">
        <v>4293</v>
      </c>
      <c r="E568" s="7" t="s">
        <v>5704</v>
      </c>
      <c r="F568" s="13" t="s">
        <v>441</v>
      </c>
      <c r="G568" s="21">
        <v>1</v>
      </c>
      <c r="H568" s="4"/>
      <c r="I568" s="5"/>
    </row>
    <row r="569" spans="1:9">
      <c r="A569" s="61" t="s">
        <v>2283</v>
      </c>
      <c r="B569" s="61" t="s">
        <v>1126</v>
      </c>
      <c r="C569" s="61" t="s">
        <v>4419</v>
      </c>
      <c r="D569" s="61" t="s">
        <v>4404</v>
      </c>
      <c r="E569" s="61" t="s">
        <v>5712</v>
      </c>
      <c r="F569" s="63" t="s">
        <v>442</v>
      </c>
      <c r="G569" s="62">
        <v>2</v>
      </c>
      <c r="H569" s="64"/>
      <c r="I569" s="65"/>
    </row>
    <row r="570" spans="1:9">
      <c r="A570" s="7" t="s">
        <v>2283</v>
      </c>
      <c r="B570" s="7" t="s">
        <v>1126</v>
      </c>
      <c r="C570" s="7" t="s">
        <v>4419</v>
      </c>
      <c r="D570" s="7" t="s">
        <v>4397</v>
      </c>
      <c r="E570" s="7" t="s">
        <v>5706</v>
      </c>
      <c r="F570" s="13" t="s">
        <v>443</v>
      </c>
      <c r="G570" s="21">
        <v>2</v>
      </c>
      <c r="H570" s="4"/>
      <c r="I570" s="5"/>
    </row>
    <row r="571" spans="1:9">
      <c r="A571" s="61" t="s">
        <v>2283</v>
      </c>
      <c r="B571" s="61" t="s">
        <v>1126</v>
      </c>
      <c r="C571" s="61" t="s">
        <v>4419</v>
      </c>
      <c r="D571" s="61" t="s">
        <v>4405</v>
      </c>
      <c r="E571" s="61" t="s">
        <v>5713</v>
      </c>
      <c r="F571" s="63" t="s">
        <v>444</v>
      </c>
      <c r="G571" s="62">
        <v>2</v>
      </c>
      <c r="H571" s="64"/>
      <c r="I571" s="65"/>
    </row>
    <row r="572" spans="1:9">
      <c r="A572" s="7" t="s">
        <v>2283</v>
      </c>
      <c r="B572" s="7" t="s">
        <v>1126</v>
      </c>
      <c r="C572" s="7" t="s">
        <v>4419</v>
      </c>
      <c r="D572" s="7" t="s">
        <v>4398</v>
      </c>
      <c r="E572" s="7" t="s">
        <v>5707</v>
      </c>
      <c r="F572" s="13" t="s">
        <v>4399</v>
      </c>
      <c r="G572" s="21">
        <v>2</v>
      </c>
      <c r="H572" s="4"/>
      <c r="I572" s="5"/>
    </row>
    <row r="573" spans="1:9">
      <c r="A573" s="61" t="s">
        <v>2283</v>
      </c>
      <c r="B573" s="61" t="s">
        <v>1126</v>
      </c>
      <c r="C573" s="61" t="s">
        <v>4419</v>
      </c>
      <c r="D573" s="61" t="s">
        <v>4406</v>
      </c>
      <c r="E573" s="61" t="s">
        <v>5714</v>
      </c>
      <c r="F573" s="63" t="s">
        <v>445</v>
      </c>
      <c r="G573" s="62">
        <v>2</v>
      </c>
      <c r="H573" s="64"/>
      <c r="I573" s="65"/>
    </row>
    <row r="574" spans="1:9">
      <c r="A574" s="7" t="s">
        <v>2283</v>
      </c>
      <c r="B574" s="7" t="s">
        <v>1126</v>
      </c>
      <c r="C574" s="7" t="s">
        <v>4419</v>
      </c>
      <c r="D574" s="7" t="s">
        <v>4400</v>
      </c>
      <c r="E574" s="7" t="s">
        <v>5708</v>
      </c>
      <c r="F574" s="13" t="s">
        <v>446</v>
      </c>
      <c r="G574" s="21">
        <v>2</v>
      </c>
      <c r="H574" s="4"/>
      <c r="I574" s="5"/>
    </row>
    <row r="575" spans="1:9">
      <c r="A575" s="61" t="s">
        <v>2283</v>
      </c>
      <c r="B575" s="61" t="s">
        <v>1126</v>
      </c>
      <c r="C575" s="61" t="s">
        <v>4419</v>
      </c>
      <c r="D575" s="61" t="s">
        <v>1771</v>
      </c>
      <c r="E575" s="61" t="s">
        <v>5705</v>
      </c>
      <c r="F575" s="63" t="s">
        <v>447</v>
      </c>
      <c r="G575" s="62">
        <v>2</v>
      </c>
      <c r="H575" s="64"/>
      <c r="I575" s="65"/>
    </row>
    <row r="576" spans="1:9">
      <c r="A576" s="7" t="s">
        <v>2283</v>
      </c>
      <c r="B576" s="7" t="s">
        <v>1126</v>
      </c>
      <c r="C576" s="7" t="s">
        <v>4419</v>
      </c>
      <c r="D576" s="7" t="s">
        <v>4401</v>
      </c>
      <c r="E576" s="7" t="s">
        <v>5709</v>
      </c>
      <c r="F576" s="13" t="s">
        <v>448</v>
      </c>
      <c r="G576" s="21">
        <v>2</v>
      </c>
      <c r="H576" s="4"/>
      <c r="I576" s="5"/>
    </row>
    <row r="577" spans="1:9">
      <c r="A577" s="61" t="s">
        <v>2283</v>
      </c>
      <c r="B577" s="61" t="s">
        <v>1126</v>
      </c>
      <c r="C577" s="61" t="s">
        <v>4419</v>
      </c>
      <c r="D577" s="61" t="s">
        <v>4407</v>
      </c>
      <c r="E577" s="61" t="s">
        <v>5715</v>
      </c>
      <c r="F577" s="63" t="s">
        <v>449</v>
      </c>
      <c r="G577" s="62">
        <v>2</v>
      </c>
      <c r="H577" s="64"/>
      <c r="I577" s="65"/>
    </row>
    <row r="578" spans="1:9">
      <c r="A578" s="7" t="s">
        <v>2283</v>
      </c>
      <c r="B578" s="7" t="s">
        <v>1126</v>
      </c>
      <c r="C578" s="7" t="s">
        <v>4419</v>
      </c>
      <c r="D578" s="7" t="s">
        <v>4402</v>
      </c>
      <c r="E578" s="7" t="s">
        <v>5710</v>
      </c>
      <c r="F578" s="13" t="s">
        <v>450</v>
      </c>
      <c r="G578" s="21">
        <v>2</v>
      </c>
      <c r="H578" s="4"/>
      <c r="I578" s="5"/>
    </row>
    <row r="579" spans="1:9">
      <c r="A579" s="61" t="s">
        <v>2283</v>
      </c>
      <c r="B579" s="61" t="s">
        <v>1126</v>
      </c>
      <c r="C579" s="61" t="s">
        <v>4419</v>
      </c>
      <c r="D579" s="61" t="s">
        <v>4408</v>
      </c>
      <c r="E579" s="61" t="s">
        <v>5716</v>
      </c>
      <c r="F579" s="63" t="s">
        <v>451</v>
      </c>
      <c r="G579" s="62">
        <v>2</v>
      </c>
      <c r="H579" s="64"/>
      <c r="I579" s="65"/>
    </row>
    <row r="580" spans="1:9">
      <c r="A580" s="7" t="s">
        <v>2283</v>
      </c>
      <c r="B580" s="7" t="s">
        <v>1126</v>
      </c>
      <c r="C580" s="7" t="s">
        <v>4419</v>
      </c>
      <c r="D580" s="7" t="s">
        <v>4403</v>
      </c>
      <c r="E580" s="7" t="s">
        <v>5711</v>
      </c>
      <c r="F580" s="13" t="s">
        <v>452</v>
      </c>
      <c r="G580" s="21">
        <v>2</v>
      </c>
      <c r="H580" s="4"/>
      <c r="I580" s="5"/>
    </row>
    <row r="581" spans="1:9">
      <c r="A581" s="61" t="s">
        <v>2283</v>
      </c>
      <c r="B581" s="61" t="s">
        <v>1126</v>
      </c>
      <c r="C581" s="61" t="s">
        <v>4345</v>
      </c>
      <c r="D581" s="61">
        <v>185769</v>
      </c>
      <c r="E581" s="61" t="s">
        <v>5752</v>
      </c>
      <c r="F581" s="63" t="s">
        <v>239</v>
      </c>
      <c r="G581" s="62">
        <v>1</v>
      </c>
      <c r="H581" s="64"/>
      <c r="I581" s="65"/>
    </row>
    <row r="582" spans="1:9">
      <c r="A582" s="7" t="s">
        <v>2283</v>
      </c>
      <c r="B582" s="7" t="s">
        <v>1126</v>
      </c>
      <c r="C582" s="7" t="s">
        <v>4345</v>
      </c>
      <c r="D582" s="7">
        <v>185770</v>
      </c>
      <c r="E582" s="7" t="s">
        <v>5753</v>
      </c>
      <c r="F582" s="13" t="s">
        <v>240</v>
      </c>
      <c r="G582" s="21">
        <v>1</v>
      </c>
      <c r="H582" s="4"/>
      <c r="I582" s="5"/>
    </row>
    <row r="583" spans="1:9">
      <c r="A583" s="61" t="s">
        <v>2283</v>
      </c>
      <c r="B583" s="61" t="s">
        <v>1126</v>
      </c>
      <c r="C583" s="61" t="s">
        <v>4345</v>
      </c>
      <c r="D583" s="61" t="s">
        <v>2326</v>
      </c>
      <c r="E583" s="61" t="s">
        <v>5742</v>
      </c>
      <c r="F583" s="63" t="s">
        <v>199</v>
      </c>
      <c r="G583" s="62">
        <v>5</v>
      </c>
      <c r="H583" s="64"/>
      <c r="I583" s="65"/>
    </row>
    <row r="584" spans="1:9">
      <c r="A584" s="7" t="s">
        <v>2283</v>
      </c>
      <c r="B584" s="7" t="s">
        <v>1126</v>
      </c>
      <c r="C584" s="7" t="s">
        <v>4345</v>
      </c>
      <c r="D584" s="7" t="s">
        <v>2328</v>
      </c>
      <c r="E584" s="7" t="s">
        <v>5743</v>
      </c>
      <c r="F584" s="13" t="s">
        <v>200</v>
      </c>
      <c r="G584" s="21">
        <v>5</v>
      </c>
      <c r="H584" s="4"/>
      <c r="I584" s="5"/>
    </row>
    <row r="585" spans="1:9">
      <c r="A585" s="61" t="s">
        <v>2283</v>
      </c>
      <c r="B585" s="61" t="s">
        <v>1126</v>
      </c>
      <c r="C585" s="61" t="s">
        <v>4345</v>
      </c>
      <c r="D585" s="61" t="s">
        <v>2331</v>
      </c>
      <c r="E585" s="61" t="s">
        <v>5744</v>
      </c>
      <c r="F585" s="63" t="s">
        <v>201</v>
      </c>
      <c r="G585" s="62">
        <v>5</v>
      </c>
      <c r="H585" s="64"/>
      <c r="I585" s="65"/>
    </row>
    <row r="586" spans="1:9">
      <c r="A586" s="7" t="s">
        <v>2283</v>
      </c>
      <c r="B586" s="7" t="s">
        <v>1126</v>
      </c>
      <c r="C586" s="7" t="s">
        <v>4345</v>
      </c>
      <c r="D586" s="7" t="s">
        <v>2334</v>
      </c>
      <c r="E586" s="7" t="s">
        <v>5745</v>
      </c>
      <c r="F586" s="13" t="s">
        <v>202</v>
      </c>
      <c r="G586" s="21">
        <v>5</v>
      </c>
      <c r="H586" s="4"/>
      <c r="I586" s="5"/>
    </row>
    <row r="587" spans="1:9">
      <c r="A587" s="61" t="s">
        <v>2283</v>
      </c>
      <c r="B587" s="61" t="s">
        <v>1126</v>
      </c>
      <c r="C587" s="61" t="s">
        <v>4345</v>
      </c>
      <c r="D587" s="61" t="s">
        <v>2337</v>
      </c>
      <c r="E587" s="61" t="s">
        <v>5746</v>
      </c>
      <c r="F587" s="63" t="s">
        <v>203</v>
      </c>
      <c r="G587" s="62">
        <v>5</v>
      </c>
      <c r="H587" s="64"/>
      <c r="I587" s="65"/>
    </row>
    <row r="588" spans="1:9">
      <c r="A588" s="7" t="s">
        <v>2283</v>
      </c>
      <c r="B588" s="7" t="s">
        <v>1126</v>
      </c>
      <c r="C588" s="7" t="s">
        <v>4345</v>
      </c>
      <c r="D588" s="7" t="s">
        <v>2340</v>
      </c>
      <c r="E588" s="7" t="s">
        <v>5747</v>
      </c>
      <c r="F588" s="13" t="s">
        <v>204</v>
      </c>
      <c r="G588" s="21">
        <v>5</v>
      </c>
      <c r="H588" s="4"/>
      <c r="I588" s="5"/>
    </row>
    <row r="589" spans="1:9">
      <c r="A589" s="61" t="s">
        <v>2283</v>
      </c>
      <c r="B589" s="61" t="s">
        <v>1126</v>
      </c>
      <c r="C589" s="61" t="s">
        <v>4345</v>
      </c>
      <c r="D589" s="61" t="s">
        <v>4392</v>
      </c>
      <c r="E589" s="61" t="s">
        <v>5750</v>
      </c>
      <c r="F589" s="63" t="s">
        <v>236</v>
      </c>
      <c r="G589" s="62">
        <v>15</v>
      </c>
      <c r="H589" s="64"/>
      <c r="I589" s="65"/>
    </row>
    <row r="590" spans="1:9">
      <c r="A590" s="7" t="s">
        <v>2283</v>
      </c>
      <c r="B590" s="7" t="s">
        <v>1126</v>
      </c>
      <c r="C590" s="7" t="s">
        <v>4345</v>
      </c>
      <c r="D590" s="7" t="s">
        <v>4392</v>
      </c>
      <c r="E590" s="7" t="s">
        <v>5751</v>
      </c>
      <c r="F590" s="13" t="s">
        <v>236</v>
      </c>
      <c r="G590" s="21">
        <v>1</v>
      </c>
      <c r="H590" s="4"/>
      <c r="I590" s="5"/>
    </row>
    <row r="591" spans="1:9">
      <c r="A591" s="61" t="s">
        <v>2283</v>
      </c>
      <c r="B591" s="61" t="s">
        <v>1126</v>
      </c>
      <c r="C591" s="61" t="s">
        <v>4345</v>
      </c>
      <c r="D591" s="61" t="s">
        <v>4393</v>
      </c>
      <c r="E591" s="61" t="s">
        <v>5755</v>
      </c>
      <c r="F591" s="63" t="s">
        <v>4394</v>
      </c>
      <c r="G591" s="62">
        <v>2</v>
      </c>
      <c r="H591" s="64"/>
      <c r="I591" s="65"/>
    </row>
    <row r="592" spans="1:9">
      <c r="A592" s="7" t="s">
        <v>2283</v>
      </c>
      <c r="B592" s="7" t="s">
        <v>1126</v>
      </c>
      <c r="C592" s="7" t="s">
        <v>4345</v>
      </c>
      <c r="D592" s="7" t="s">
        <v>4390</v>
      </c>
      <c r="E592" s="7" t="s">
        <v>5748</v>
      </c>
      <c r="F592" s="13" t="s">
        <v>242</v>
      </c>
      <c r="G592" s="21">
        <v>5</v>
      </c>
      <c r="H592" s="4"/>
      <c r="I592" s="5"/>
    </row>
    <row r="593" spans="1:9">
      <c r="A593" s="61" t="s">
        <v>2283</v>
      </c>
      <c r="B593" s="61" t="s">
        <v>1126</v>
      </c>
      <c r="C593" s="61" t="s">
        <v>4345</v>
      </c>
      <c r="D593" s="61" t="s">
        <v>4391</v>
      </c>
      <c r="E593" s="61" t="s">
        <v>5749</v>
      </c>
      <c r="F593" s="63" t="s">
        <v>243</v>
      </c>
      <c r="G593" s="62">
        <v>5</v>
      </c>
      <c r="H593" s="64"/>
      <c r="I593" s="65"/>
    </row>
    <row r="594" spans="1:9">
      <c r="A594" s="7" t="s">
        <v>2283</v>
      </c>
      <c r="B594" s="7" t="s">
        <v>1136</v>
      </c>
      <c r="C594" s="7" t="s">
        <v>4470</v>
      </c>
      <c r="D594" s="7" t="s">
        <v>5672</v>
      </c>
      <c r="E594" s="7" t="s">
        <v>6094</v>
      </c>
      <c r="F594" s="13" t="s">
        <v>237</v>
      </c>
      <c r="G594" s="21">
        <v>4</v>
      </c>
      <c r="H594" s="4"/>
      <c r="I594" s="5"/>
    </row>
    <row r="595" spans="1:9">
      <c r="A595" s="61" t="s">
        <v>2283</v>
      </c>
      <c r="B595" s="61" t="s">
        <v>1136</v>
      </c>
      <c r="C595" s="61" t="s">
        <v>4470</v>
      </c>
      <c r="D595" s="61" t="s">
        <v>4202</v>
      </c>
      <c r="E595" s="61" t="s">
        <v>3501</v>
      </c>
      <c r="F595" s="63" t="s">
        <v>239</v>
      </c>
      <c r="G595" s="62">
        <v>5</v>
      </c>
      <c r="H595" s="64"/>
      <c r="I595" s="65"/>
    </row>
    <row r="596" spans="1:9">
      <c r="A596" s="7" t="s">
        <v>2283</v>
      </c>
      <c r="B596" s="7" t="s">
        <v>1136</v>
      </c>
      <c r="C596" s="7" t="s">
        <v>4470</v>
      </c>
      <c r="D596" s="7" t="s">
        <v>4204</v>
      </c>
      <c r="E596" s="7" t="s">
        <v>3500</v>
      </c>
      <c r="F596" s="13" t="s">
        <v>240</v>
      </c>
      <c r="G596" s="21">
        <v>6</v>
      </c>
      <c r="H596" s="4"/>
      <c r="I596" s="5"/>
    </row>
    <row r="597" spans="1:9">
      <c r="A597" s="61" t="s">
        <v>2283</v>
      </c>
      <c r="B597" s="61" t="s">
        <v>1146</v>
      </c>
      <c r="C597" s="61" t="s">
        <v>4653</v>
      </c>
      <c r="D597" s="61" t="s">
        <v>3086</v>
      </c>
      <c r="E597" s="61">
        <v>1204271320</v>
      </c>
      <c r="F597" s="63" t="s">
        <v>6295</v>
      </c>
      <c r="G597" s="62">
        <v>1</v>
      </c>
      <c r="H597" s="64"/>
      <c r="I597" s="65"/>
    </row>
    <row r="598" spans="1:9" ht="15.75">
      <c r="A598" s="7" t="s">
        <v>2283</v>
      </c>
      <c r="B598" s="7" t="s">
        <v>1146</v>
      </c>
      <c r="C598" s="7" t="s">
        <v>4653</v>
      </c>
      <c r="D598" s="7" t="s">
        <v>3100</v>
      </c>
      <c r="E598" s="28">
        <v>1912170182</v>
      </c>
      <c r="F598" s="13" t="s">
        <v>6296</v>
      </c>
      <c r="G598" s="21">
        <v>1</v>
      </c>
      <c r="H598" s="4"/>
      <c r="I598" s="5"/>
    </row>
    <row r="599" spans="1:9">
      <c r="A599" s="61" t="s">
        <v>2283</v>
      </c>
      <c r="B599" s="61" t="s">
        <v>1146</v>
      </c>
      <c r="C599" s="61" t="s">
        <v>4653</v>
      </c>
      <c r="D599" s="61">
        <v>6810</v>
      </c>
      <c r="E599" s="61">
        <v>1204121080</v>
      </c>
      <c r="F599" s="63" t="s">
        <v>4656</v>
      </c>
      <c r="G599" s="62">
        <v>1</v>
      </c>
      <c r="H599" s="64"/>
      <c r="I599" s="65"/>
    </row>
    <row r="600" spans="1:9">
      <c r="A600" s="7" t="s">
        <v>2283</v>
      </c>
      <c r="B600" s="7" t="s">
        <v>1146</v>
      </c>
      <c r="C600" s="7" t="s">
        <v>4653</v>
      </c>
      <c r="D600" s="7">
        <v>6811</v>
      </c>
      <c r="E600" s="7">
        <v>1204121080</v>
      </c>
      <c r="F600" s="13" t="s">
        <v>4657</v>
      </c>
      <c r="G600" s="21">
        <v>1</v>
      </c>
      <c r="H600" s="4"/>
      <c r="I600" s="5"/>
    </row>
    <row r="601" spans="1:9">
      <c r="A601" s="61" t="s">
        <v>2283</v>
      </c>
      <c r="B601" s="61" t="s">
        <v>1146</v>
      </c>
      <c r="C601" s="61" t="s">
        <v>4653</v>
      </c>
      <c r="D601" s="61">
        <v>6812</v>
      </c>
      <c r="E601" s="61">
        <v>1910090009</v>
      </c>
      <c r="F601" s="63" t="s">
        <v>4658</v>
      </c>
      <c r="G601" s="62">
        <v>1</v>
      </c>
      <c r="H601" s="64"/>
      <c r="I601" s="65"/>
    </row>
    <row r="602" spans="1:9">
      <c r="A602" s="7" t="s">
        <v>2283</v>
      </c>
      <c r="B602" s="7" t="s">
        <v>1146</v>
      </c>
      <c r="C602" s="7" t="s">
        <v>4653</v>
      </c>
      <c r="D602" s="7">
        <v>6814</v>
      </c>
      <c r="E602" s="7">
        <v>1204271290</v>
      </c>
      <c r="F602" s="13" t="s">
        <v>4659</v>
      </c>
      <c r="G602" s="21">
        <v>1</v>
      </c>
      <c r="H602" s="4"/>
      <c r="I602" s="5"/>
    </row>
    <row r="603" spans="1:9">
      <c r="A603" s="61" t="s">
        <v>2283</v>
      </c>
      <c r="B603" s="61" t="s">
        <v>1146</v>
      </c>
      <c r="C603" s="61" t="s">
        <v>4653</v>
      </c>
      <c r="D603" s="61">
        <v>6815</v>
      </c>
      <c r="E603" s="61">
        <v>1204271190</v>
      </c>
      <c r="F603" s="63" t="s">
        <v>4661</v>
      </c>
      <c r="G603" s="62">
        <v>1</v>
      </c>
      <c r="H603" s="64"/>
      <c r="I603" s="65"/>
    </row>
    <row r="604" spans="1:9">
      <c r="A604" s="7" t="s">
        <v>2283</v>
      </c>
      <c r="B604" s="7" t="s">
        <v>1146</v>
      </c>
      <c r="C604" s="7" t="s">
        <v>4653</v>
      </c>
      <c r="D604" s="7">
        <v>6816</v>
      </c>
      <c r="E604" s="7">
        <v>1204271190</v>
      </c>
      <c r="F604" s="13" t="s">
        <v>4648</v>
      </c>
      <c r="G604" s="21">
        <v>1</v>
      </c>
      <c r="H604" s="4"/>
      <c r="I604" s="5"/>
    </row>
    <row r="605" spans="1:9">
      <c r="A605" s="61" t="s">
        <v>2283</v>
      </c>
      <c r="B605" s="61" t="s">
        <v>1146</v>
      </c>
      <c r="C605" s="61" t="s">
        <v>4653</v>
      </c>
      <c r="D605" s="61">
        <v>6817</v>
      </c>
      <c r="E605" s="61">
        <v>1200700105</v>
      </c>
      <c r="F605" s="63" t="s">
        <v>4662</v>
      </c>
      <c r="G605" s="62">
        <v>0</v>
      </c>
      <c r="H605" s="64"/>
      <c r="I605" s="65"/>
    </row>
    <row r="606" spans="1:9">
      <c r="A606" s="7" t="s">
        <v>2283</v>
      </c>
      <c r="B606" s="7" t="s">
        <v>1146</v>
      </c>
      <c r="C606" s="7" t="s">
        <v>4653</v>
      </c>
      <c r="D606" s="7">
        <v>6819</v>
      </c>
      <c r="E606" s="7">
        <v>1200700106</v>
      </c>
      <c r="F606" s="13" t="s">
        <v>4663</v>
      </c>
      <c r="G606" s="21">
        <v>1</v>
      </c>
      <c r="H606" s="4"/>
      <c r="I606" s="5"/>
    </row>
    <row r="607" spans="1:9">
      <c r="A607" s="61" t="s">
        <v>2283</v>
      </c>
      <c r="B607" s="61" t="s">
        <v>1126</v>
      </c>
      <c r="C607" s="61" t="s">
        <v>4278</v>
      </c>
      <c r="D607" s="61" t="s">
        <v>4298</v>
      </c>
      <c r="E607" s="61" t="s">
        <v>6096</v>
      </c>
      <c r="F607" s="63" t="s">
        <v>317</v>
      </c>
      <c r="G607" s="62">
        <v>2</v>
      </c>
      <c r="H607" s="64"/>
      <c r="I607" s="65"/>
    </row>
    <row r="608" spans="1:9">
      <c r="A608" s="7" t="s">
        <v>2283</v>
      </c>
      <c r="B608" s="7" t="s">
        <v>1126</v>
      </c>
      <c r="C608" s="7" t="s">
        <v>4278</v>
      </c>
      <c r="D608" s="7" t="s">
        <v>4299</v>
      </c>
      <c r="E608" s="7" t="s">
        <v>6097</v>
      </c>
      <c r="F608" s="13" t="s">
        <v>318</v>
      </c>
      <c r="G608" s="21">
        <v>2</v>
      </c>
      <c r="H608" s="4"/>
      <c r="I608" s="5"/>
    </row>
    <row r="609" spans="1:9">
      <c r="A609" s="61" t="s">
        <v>2283</v>
      </c>
      <c r="B609" s="61" t="s">
        <v>1126</v>
      </c>
      <c r="C609" s="61" t="s">
        <v>4278</v>
      </c>
      <c r="D609" s="61" t="s">
        <v>4300</v>
      </c>
      <c r="E609" s="61" t="s">
        <v>6098</v>
      </c>
      <c r="F609" s="63" t="s">
        <v>319</v>
      </c>
      <c r="G609" s="62">
        <v>2</v>
      </c>
      <c r="H609" s="64"/>
      <c r="I609" s="65"/>
    </row>
    <row r="610" spans="1:9">
      <c r="A610" s="7" t="s">
        <v>2283</v>
      </c>
      <c r="B610" s="7" t="s">
        <v>1126</v>
      </c>
      <c r="C610" s="7" t="s">
        <v>4278</v>
      </c>
      <c r="D610" s="7" t="s">
        <v>4294</v>
      </c>
      <c r="E610" s="7" t="s">
        <v>6099</v>
      </c>
      <c r="F610" s="13" t="s">
        <v>313</v>
      </c>
      <c r="G610" s="21">
        <v>2</v>
      </c>
      <c r="H610" s="4"/>
      <c r="I610" s="5"/>
    </row>
    <row r="611" spans="1:9">
      <c r="A611" s="61" t="s">
        <v>2283</v>
      </c>
      <c r="B611" s="61" t="s">
        <v>1126</v>
      </c>
      <c r="C611" s="61" t="s">
        <v>4278</v>
      </c>
      <c r="D611" s="61" t="s">
        <v>4295</v>
      </c>
      <c r="E611" s="61" t="s">
        <v>6100</v>
      </c>
      <c r="F611" s="63" t="s">
        <v>314</v>
      </c>
      <c r="G611" s="62">
        <v>2</v>
      </c>
      <c r="H611" s="64"/>
      <c r="I611" s="65"/>
    </row>
    <row r="612" spans="1:9">
      <c r="A612" s="7" t="s">
        <v>2283</v>
      </c>
      <c r="B612" s="7" t="s">
        <v>1126</v>
      </c>
      <c r="C612" s="7" t="s">
        <v>4278</v>
      </c>
      <c r="D612" s="7" t="s">
        <v>4296</v>
      </c>
      <c r="E612" s="7" t="s">
        <v>6101</v>
      </c>
      <c r="F612" s="13" t="s">
        <v>315</v>
      </c>
      <c r="G612" s="21">
        <v>2</v>
      </c>
      <c r="H612" s="4"/>
      <c r="I612" s="5"/>
    </row>
    <row r="613" spans="1:9">
      <c r="A613" s="61" t="s">
        <v>2283</v>
      </c>
      <c r="B613" s="61" t="s">
        <v>1126</v>
      </c>
      <c r="C613" s="61" t="s">
        <v>4278</v>
      </c>
      <c r="D613" s="61" t="s">
        <v>4297</v>
      </c>
      <c r="E613" s="61" t="s">
        <v>6102</v>
      </c>
      <c r="F613" s="63" t="s">
        <v>316</v>
      </c>
      <c r="G613" s="62">
        <v>2</v>
      </c>
      <c r="H613" s="64"/>
      <c r="I613" s="65"/>
    </row>
    <row r="614" spans="1:9">
      <c r="A614" s="7" t="s">
        <v>2283</v>
      </c>
      <c r="B614" s="7" t="s">
        <v>1126</v>
      </c>
      <c r="C614" s="7" t="s">
        <v>4345</v>
      </c>
      <c r="D614" s="7" t="s">
        <v>3574</v>
      </c>
      <c r="E614" s="7" t="s">
        <v>5754</v>
      </c>
      <c r="F614" s="13" t="s">
        <v>3575</v>
      </c>
      <c r="G614" s="21">
        <v>1</v>
      </c>
      <c r="H614" s="4"/>
      <c r="I614" s="5"/>
    </row>
    <row r="615" spans="1:9">
      <c r="A615" s="61" t="s">
        <v>2283</v>
      </c>
      <c r="B615" s="61" t="s">
        <v>1126</v>
      </c>
      <c r="C615" s="61" t="s">
        <v>4395</v>
      </c>
      <c r="D615" s="61">
        <v>185770</v>
      </c>
      <c r="E615" s="61" t="s">
        <v>3500</v>
      </c>
      <c r="F615" s="63" t="s">
        <v>240</v>
      </c>
      <c r="G615" s="62">
        <v>2</v>
      </c>
      <c r="H615" s="64"/>
      <c r="I615" s="65"/>
    </row>
    <row r="616" spans="1:9">
      <c r="A616" s="7" t="s">
        <v>2283</v>
      </c>
      <c r="B616" s="7" t="s">
        <v>1126</v>
      </c>
      <c r="C616" s="7" t="s">
        <v>4395</v>
      </c>
      <c r="D616" s="7">
        <v>185771</v>
      </c>
      <c r="E616" s="7" t="s">
        <v>3510</v>
      </c>
      <c r="F616" s="13" t="s">
        <v>241</v>
      </c>
      <c r="G616" s="21">
        <v>2</v>
      </c>
      <c r="H616" s="4"/>
      <c r="I616" s="5"/>
    </row>
    <row r="617" spans="1:9">
      <c r="A617" s="61" t="s">
        <v>2283</v>
      </c>
      <c r="B617" s="61" t="s">
        <v>1126</v>
      </c>
      <c r="C617" s="61" t="s">
        <v>4395</v>
      </c>
      <c r="D617" s="61" t="s">
        <v>4386</v>
      </c>
      <c r="E617" s="61" t="s">
        <v>5795</v>
      </c>
      <c r="F617" s="63" t="s">
        <v>193</v>
      </c>
      <c r="G617" s="62">
        <v>5</v>
      </c>
      <c r="H617" s="64"/>
      <c r="I617" s="65"/>
    </row>
    <row r="618" spans="1:9">
      <c r="A618" s="7" t="s">
        <v>2283</v>
      </c>
      <c r="B618" s="7" t="s">
        <v>1126</v>
      </c>
      <c r="C618" s="7" t="s">
        <v>4395</v>
      </c>
      <c r="D618" s="7" t="s">
        <v>2320</v>
      </c>
      <c r="E618" s="7" t="s">
        <v>2321</v>
      </c>
      <c r="F618" s="13" t="s">
        <v>2322</v>
      </c>
      <c r="G618" s="21">
        <v>4</v>
      </c>
      <c r="H618" s="4"/>
      <c r="I618" s="5"/>
    </row>
    <row r="619" spans="1:9">
      <c r="A619" s="61" t="s">
        <v>2283</v>
      </c>
      <c r="B619" s="61" t="s">
        <v>1126</v>
      </c>
      <c r="C619" s="61" t="s">
        <v>4395</v>
      </c>
      <c r="D619" s="61" t="s">
        <v>4387</v>
      </c>
      <c r="E619" s="61" t="s">
        <v>5796</v>
      </c>
      <c r="F619" s="63" t="s">
        <v>195</v>
      </c>
      <c r="G619" s="62">
        <v>3</v>
      </c>
      <c r="H619" s="64"/>
      <c r="I619" s="65"/>
    </row>
    <row r="620" spans="1:9">
      <c r="A620" s="7" t="s">
        <v>2283</v>
      </c>
      <c r="B620" s="7" t="s">
        <v>1126</v>
      </c>
      <c r="C620" s="7" t="s">
        <v>4395</v>
      </c>
      <c r="D620" s="7" t="s">
        <v>4388</v>
      </c>
      <c r="E620" s="7" t="s">
        <v>5797</v>
      </c>
      <c r="F620" s="13" t="s">
        <v>196</v>
      </c>
      <c r="G620" s="21">
        <v>5</v>
      </c>
      <c r="H620" s="4"/>
      <c r="I620" s="5"/>
    </row>
    <row r="621" spans="1:9">
      <c r="A621" s="61" t="s">
        <v>2283</v>
      </c>
      <c r="B621" s="61" t="s">
        <v>1126</v>
      </c>
      <c r="C621" s="61" t="s">
        <v>4395</v>
      </c>
      <c r="D621" s="61" t="s">
        <v>4389</v>
      </c>
      <c r="E621" s="61" t="s">
        <v>5798</v>
      </c>
      <c r="F621" s="63" t="s">
        <v>197</v>
      </c>
      <c r="G621" s="62">
        <v>0</v>
      </c>
      <c r="H621" s="64"/>
      <c r="I621" s="65"/>
    </row>
    <row r="622" spans="1:9">
      <c r="A622" s="7" t="s">
        <v>2283</v>
      </c>
      <c r="B622" s="7" t="s">
        <v>1126</v>
      </c>
      <c r="C622" s="7" t="s">
        <v>4395</v>
      </c>
      <c r="D622" s="7" t="s">
        <v>2323</v>
      </c>
      <c r="E622" s="7" t="s">
        <v>5799</v>
      </c>
      <c r="F622" s="13" t="s">
        <v>2324</v>
      </c>
      <c r="G622" s="21">
        <v>5</v>
      </c>
      <c r="H622" s="4"/>
      <c r="I622" s="5"/>
    </row>
    <row r="623" spans="1:9">
      <c r="A623" s="61" t="s">
        <v>2283</v>
      </c>
      <c r="B623" s="61" t="s">
        <v>1126</v>
      </c>
      <c r="C623" s="61" t="s">
        <v>4395</v>
      </c>
      <c r="D623" s="61" t="s">
        <v>2326</v>
      </c>
      <c r="E623" s="61" t="s">
        <v>2327</v>
      </c>
      <c r="F623" s="63" t="s">
        <v>2325</v>
      </c>
      <c r="G623" s="62">
        <v>5</v>
      </c>
      <c r="H623" s="64"/>
      <c r="I623" s="65"/>
    </row>
    <row r="624" spans="1:9">
      <c r="A624" s="7" t="s">
        <v>2283</v>
      </c>
      <c r="B624" s="7" t="s">
        <v>1126</v>
      </c>
      <c r="C624" s="7" t="s">
        <v>4395</v>
      </c>
      <c r="D624" s="7" t="s">
        <v>2328</v>
      </c>
      <c r="E624" s="7" t="s">
        <v>2330</v>
      </c>
      <c r="F624" s="13" t="s">
        <v>2329</v>
      </c>
      <c r="G624" s="21">
        <v>5</v>
      </c>
      <c r="H624" s="4"/>
      <c r="I624" s="5"/>
    </row>
    <row r="625" spans="1:9">
      <c r="A625" s="61" t="s">
        <v>2283</v>
      </c>
      <c r="B625" s="61" t="s">
        <v>1126</v>
      </c>
      <c r="C625" s="61" t="s">
        <v>4395</v>
      </c>
      <c r="D625" s="61" t="s">
        <v>2331</v>
      </c>
      <c r="E625" s="61" t="s">
        <v>2333</v>
      </c>
      <c r="F625" s="63" t="s">
        <v>2332</v>
      </c>
      <c r="G625" s="62">
        <v>5</v>
      </c>
      <c r="H625" s="64"/>
      <c r="I625" s="65"/>
    </row>
    <row r="626" spans="1:9">
      <c r="A626" s="7" t="s">
        <v>2283</v>
      </c>
      <c r="B626" s="7" t="s">
        <v>1126</v>
      </c>
      <c r="C626" s="7" t="s">
        <v>4395</v>
      </c>
      <c r="D626" s="7" t="s">
        <v>2334</v>
      </c>
      <c r="E626" s="7" t="s">
        <v>2336</v>
      </c>
      <c r="F626" s="13" t="s">
        <v>2335</v>
      </c>
      <c r="G626" s="21">
        <v>5</v>
      </c>
      <c r="H626" s="4"/>
      <c r="I626" s="5"/>
    </row>
    <row r="627" spans="1:9">
      <c r="A627" s="61" t="s">
        <v>2283</v>
      </c>
      <c r="B627" s="61" t="s">
        <v>1126</v>
      </c>
      <c r="C627" s="61" t="s">
        <v>4395</v>
      </c>
      <c r="D627" s="61" t="s">
        <v>2337</v>
      </c>
      <c r="E627" s="61" t="s">
        <v>2339</v>
      </c>
      <c r="F627" s="63" t="s">
        <v>2338</v>
      </c>
      <c r="G627" s="62">
        <v>5</v>
      </c>
      <c r="H627" s="64"/>
      <c r="I627" s="65"/>
    </row>
    <row r="628" spans="1:9">
      <c r="A628" s="7" t="s">
        <v>2283</v>
      </c>
      <c r="B628" s="7" t="s">
        <v>1126</v>
      </c>
      <c r="C628" s="7" t="s">
        <v>4395</v>
      </c>
      <c r="D628" s="7" t="s">
        <v>2340</v>
      </c>
      <c r="E628" s="7" t="s">
        <v>5800</v>
      </c>
      <c r="F628" s="13" t="s">
        <v>2341</v>
      </c>
      <c r="G628" s="21">
        <v>5</v>
      </c>
      <c r="H628" s="4"/>
      <c r="I628" s="5"/>
    </row>
    <row r="629" spans="1:9">
      <c r="A629" s="61" t="s">
        <v>2283</v>
      </c>
      <c r="B629" s="61" t="s">
        <v>1126</v>
      </c>
      <c r="C629" s="61" t="s">
        <v>4395</v>
      </c>
      <c r="D629" s="61" t="s">
        <v>2342</v>
      </c>
      <c r="E629" s="61" t="s">
        <v>5786</v>
      </c>
      <c r="F629" s="63" t="s">
        <v>2343</v>
      </c>
      <c r="G629" s="62">
        <v>5</v>
      </c>
      <c r="H629" s="64"/>
      <c r="I629" s="65"/>
    </row>
    <row r="630" spans="1:9">
      <c r="A630" s="7" t="s">
        <v>2283</v>
      </c>
      <c r="B630" s="7" t="s">
        <v>1126</v>
      </c>
      <c r="C630" s="7" t="s">
        <v>4395</v>
      </c>
      <c r="D630" s="7" t="s">
        <v>2345</v>
      </c>
      <c r="E630" s="7" t="s">
        <v>5787</v>
      </c>
      <c r="F630" s="13" t="s">
        <v>2346</v>
      </c>
      <c r="G630" s="21">
        <v>5</v>
      </c>
      <c r="H630" s="4"/>
      <c r="I630" s="5"/>
    </row>
    <row r="631" spans="1:9">
      <c r="A631" s="61" t="s">
        <v>2283</v>
      </c>
      <c r="B631" s="61" t="s">
        <v>1126</v>
      </c>
      <c r="C631" s="61" t="s">
        <v>4395</v>
      </c>
      <c r="D631" s="61" t="s">
        <v>2348</v>
      </c>
      <c r="E631" s="61" t="s">
        <v>5788</v>
      </c>
      <c r="F631" s="63" t="s">
        <v>2350</v>
      </c>
      <c r="G631" s="62">
        <v>5</v>
      </c>
      <c r="H631" s="64"/>
      <c r="I631" s="65"/>
    </row>
    <row r="632" spans="1:9">
      <c r="A632" s="7" t="s">
        <v>2283</v>
      </c>
      <c r="B632" s="7" t="s">
        <v>1126</v>
      </c>
      <c r="C632" s="7" t="s">
        <v>4395</v>
      </c>
      <c r="D632" s="7" t="s">
        <v>2352</v>
      </c>
      <c r="E632" s="7" t="s">
        <v>5789</v>
      </c>
      <c r="F632" s="13" t="s">
        <v>2353</v>
      </c>
      <c r="G632" s="21">
        <v>5</v>
      </c>
      <c r="H632" s="4"/>
      <c r="I632" s="5"/>
    </row>
    <row r="633" spans="1:9">
      <c r="A633" s="61" t="s">
        <v>2283</v>
      </c>
      <c r="B633" s="61" t="s">
        <v>1126</v>
      </c>
      <c r="C633" s="61" t="s">
        <v>4395</v>
      </c>
      <c r="D633" s="61" t="s">
        <v>2355</v>
      </c>
      <c r="E633" s="61" t="s">
        <v>5790</v>
      </c>
      <c r="F633" s="63" t="s">
        <v>2356</v>
      </c>
      <c r="G633" s="62">
        <v>5</v>
      </c>
      <c r="H633" s="64"/>
      <c r="I633" s="65"/>
    </row>
    <row r="634" spans="1:9">
      <c r="A634" s="7" t="s">
        <v>2283</v>
      </c>
      <c r="B634" s="7" t="s">
        <v>1126</v>
      </c>
      <c r="C634" s="7" t="s">
        <v>4395</v>
      </c>
      <c r="D634" s="7" t="s">
        <v>4384</v>
      </c>
      <c r="E634" s="7" t="s">
        <v>5791</v>
      </c>
      <c r="F634" s="13" t="s">
        <v>210</v>
      </c>
      <c r="G634" s="21">
        <v>5</v>
      </c>
      <c r="H634" s="4"/>
      <c r="I634" s="5"/>
    </row>
    <row r="635" spans="1:9">
      <c r="A635" s="61" t="s">
        <v>2283</v>
      </c>
      <c r="B635" s="61" t="s">
        <v>1126</v>
      </c>
      <c r="C635" s="61" t="s">
        <v>4395</v>
      </c>
      <c r="D635" s="61" t="s">
        <v>2358</v>
      </c>
      <c r="E635" s="61" t="s">
        <v>2360</v>
      </c>
      <c r="F635" s="63" t="s">
        <v>2359</v>
      </c>
      <c r="G635" s="62">
        <v>5</v>
      </c>
      <c r="H635" s="64"/>
      <c r="I635" s="65"/>
    </row>
    <row r="636" spans="1:9">
      <c r="A636" s="7" t="s">
        <v>2283</v>
      </c>
      <c r="B636" s="7" t="s">
        <v>1126</v>
      </c>
      <c r="C636" s="7" t="s">
        <v>4395</v>
      </c>
      <c r="D636" s="7" t="s">
        <v>2361</v>
      </c>
      <c r="E636" s="7" t="s">
        <v>2363</v>
      </c>
      <c r="F636" s="13" t="s">
        <v>2362</v>
      </c>
      <c r="G636" s="21">
        <v>5</v>
      </c>
      <c r="H636" s="4"/>
      <c r="I636" s="5"/>
    </row>
    <row r="637" spans="1:9">
      <c r="A637" s="61" t="s">
        <v>2283</v>
      </c>
      <c r="B637" s="61" t="s">
        <v>1126</v>
      </c>
      <c r="C637" s="61" t="s">
        <v>4395</v>
      </c>
      <c r="D637" s="61" t="s">
        <v>2364</v>
      </c>
      <c r="E637" s="61" t="s">
        <v>2366</v>
      </c>
      <c r="F637" s="63" t="s">
        <v>2365</v>
      </c>
      <c r="G637" s="62">
        <v>5</v>
      </c>
      <c r="H637" s="64"/>
      <c r="I637" s="65"/>
    </row>
    <row r="638" spans="1:9">
      <c r="A638" s="7" t="s">
        <v>2283</v>
      </c>
      <c r="B638" s="7" t="s">
        <v>1126</v>
      </c>
      <c r="C638" s="7" t="s">
        <v>4395</v>
      </c>
      <c r="D638" s="7" t="s">
        <v>2367</v>
      </c>
      <c r="E638" s="7" t="s">
        <v>5792</v>
      </c>
      <c r="F638" s="13" t="s">
        <v>2368</v>
      </c>
      <c r="G638" s="21">
        <v>5</v>
      </c>
      <c r="H638" s="4"/>
      <c r="I638" s="5"/>
    </row>
    <row r="639" spans="1:9">
      <c r="A639" s="61" t="s">
        <v>2283</v>
      </c>
      <c r="B639" s="61" t="s">
        <v>1126</v>
      </c>
      <c r="C639" s="61" t="s">
        <v>4395</v>
      </c>
      <c r="D639" s="61" t="s">
        <v>4385</v>
      </c>
      <c r="E639" s="61" t="s">
        <v>5793</v>
      </c>
      <c r="F639" s="63" t="s">
        <v>215</v>
      </c>
      <c r="G639" s="62">
        <v>5</v>
      </c>
      <c r="H639" s="64"/>
      <c r="I639" s="65"/>
    </row>
    <row r="640" spans="1:9">
      <c r="A640" s="7" t="s">
        <v>2283</v>
      </c>
      <c r="B640" s="7" t="s">
        <v>1126</v>
      </c>
      <c r="C640" s="7" t="s">
        <v>4395</v>
      </c>
      <c r="D640" s="7" t="s">
        <v>2370</v>
      </c>
      <c r="E640" s="7" t="s">
        <v>5794</v>
      </c>
      <c r="F640" s="13" t="s">
        <v>2371</v>
      </c>
      <c r="G640" s="21">
        <v>5</v>
      </c>
      <c r="H640" s="4"/>
      <c r="I640" s="5"/>
    </row>
    <row r="641" spans="1:9">
      <c r="A641" s="61" t="s">
        <v>2283</v>
      </c>
      <c r="B641" s="61" t="s">
        <v>1126</v>
      </c>
      <c r="C641" s="61" t="s">
        <v>4395</v>
      </c>
      <c r="D641" s="61" t="s">
        <v>4392</v>
      </c>
      <c r="E641" s="61" t="s">
        <v>3500</v>
      </c>
      <c r="F641" s="63" t="s">
        <v>236</v>
      </c>
      <c r="G641" s="62">
        <v>2</v>
      </c>
      <c r="H641" s="64"/>
      <c r="I641" s="65"/>
    </row>
    <row r="642" spans="1:9">
      <c r="A642" s="7" t="s">
        <v>2283</v>
      </c>
      <c r="B642" s="7" t="s">
        <v>1126</v>
      </c>
      <c r="C642" s="7" t="s">
        <v>4395</v>
      </c>
      <c r="D642" s="7" t="s">
        <v>4392</v>
      </c>
      <c r="E642" s="7" t="s">
        <v>3500</v>
      </c>
      <c r="F642" s="13" t="s">
        <v>236</v>
      </c>
      <c r="G642" s="21">
        <v>2</v>
      </c>
      <c r="H642" s="4"/>
      <c r="I642" s="5"/>
    </row>
    <row r="643" spans="1:9">
      <c r="A643" s="61" t="s">
        <v>2283</v>
      </c>
      <c r="B643" s="61" t="s">
        <v>1126</v>
      </c>
      <c r="C643" s="61" t="s">
        <v>4395</v>
      </c>
      <c r="D643" s="61" t="s">
        <v>4393</v>
      </c>
      <c r="E643" s="61" t="s">
        <v>3503</v>
      </c>
      <c r="F643" s="63" t="s">
        <v>4394</v>
      </c>
      <c r="G643" s="62">
        <v>2</v>
      </c>
      <c r="H643" s="64"/>
      <c r="I643" s="65"/>
    </row>
    <row r="644" spans="1:9">
      <c r="A644" s="7" t="s">
        <v>2283</v>
      </c>
      <c r="B644" s="7" t="s">
        <v>1126</v>
      </c>
      <c r="C644" s="7" t="s">
        <v>4395</v>
      </c>
      <c r="D644" s="7" t="s">
        <v>4390</v>
      </c>
      <c r="E644" s="7" t="s">
        <v>5801</v>
      </c>
      <c r="F644" s="13" t="s">
        <v>242</v>
      </c>
      <c r="G644" s="21">
        <v>5</v>
      </c>
      <c r="H644" s="4"/>
      <c r="I644" s="5"/>
    </row>
    <row r="645" spans="1:9">
      <c r="A645" s="61" t="s">
        <v>2283</v>
      </c>
      <c r="B645" s="61" t="s">
        <v>1126</v>
      </c>
      <c r="C645" s="61" t="s">
        <v>4395</v>
      </c>
      <c r="D645" s="61" t="s">
        <v>4391</v>
      </c>
      <c r="E645" s="61" t="s">
        <v>5802</v>
      </c>
      <c r="F645" s="63" t="s">
        <v>243</v>
      </c>
      <c r="G645" s="62">
        <v>5</v>
      </c>
      <c r="H645" s="64"/>
      <c r="I645" s="65"/>
    </row>
    <row r="646" spans="1:9">
      <c r="A646" s="7" t="s">
        <v>2283</v>
      </c>
      <c r="B646" s="7" t="s">
        <v>1126</v>
      </c>
      <c r="C646" s="7" t="s">
        <v>4395</v>
      </c>
      <c r="D646" s="7" t="s">
        <v>2372</v>
      </c>
      <c r="E646" s="7" t="s">
        <v>5774</v>
      </c>
      <c r="F646" s="13" t="s">
        <v>2375</v>
      </c>
      <c r="G646" s="21">
        <v>5</v>
      </c>
      <c r="H646" s="4"/>
      <c r="I646" s="5"/>
    </row>
    <row r="647" spans="1:9">
      <c r="A647" s="61" t="s">
        <v>2283</v>
      </c>
      <c r="B647" s="61" t="s">
        <v>1126</v>
      </c>
      <c r="C647" s="61" t="s">
        <v>4395</v>
      </c>
      <c r="D647" s="61" t="s">
        <v>2373</v>
      </c>
      <c r="E647" s="61" t="s">
        <v>5775</v>
      </c>
      <c r="F647" s="63" t="s">
        <v>2374</v>
      </c>
      <c r="G647" s="62">
        <v>5</v>
      </c>
      <c r="H647" s="64"/>
      <c r="I647" s="65"/>
    </row>
    <row r="648" spans="1:9">
      <c r="A648" s="7" t="s">
        <v>2283</v>
      </c>
      <c r="B648" s="7" t="s">
        <v>1126</v>
      </c>
      <c r="C648" s="7" t="s">
        <v>4395</v>
      </c>
      <c r="D648" s="7" t="s">
        <v>4376</v>
      </c>
      <c r="E648" s="7" t="s">
        <v>5776</v>
      </c>
      <c r="F648" s="13" t="s">
        <v>253</v>
      </c>
      <c r="G648" s="21">
        <v>5</v>
      </c>
      <c r="H648" s="4"/>
      <c r="I648" s="5"/>
    </row>
    <row r="649" spans="1:9">
      <c r="A649" s="61" t="s">
        <v>2283</v>
      </c>
      <c r="B649" s="61" t="s">
        <v>1126</v>
      </c>
      <c r="C649" s="61" t="s">
        <v>4395</v>
      </c>
      <c r="D649" s="61" t="s">
        <v>4377</v>
      </c>
      <c r="E649" s="61" t="s">
        <v>5777</v>
      </c>
      <c r="F649" s="63" t="s">
        <v>254</v>
      </c>
      <c r="G649" s="62">
        <v>5</v>
      </c>
      <c r="H649" s="64"/>
      <c r="I649" s="65"/>
    </row>
    <row r="650" spans="1:9">
      <c r="A650" s="7" t="s">
        <v>2283</v>
      </c>
      <c r="B650" s="7" t="s">
        <v>1126</v>
      </c>
      <c r="C650" s="7" t="s">
        <v>4395</v>
      </c>
      <c r="D650" s="7" t="s">
        <v>2377</v>
      </c>
      <c r="E650" s="7" t="s">
        <v>5778</v>
      </c>
      <c r="F650" s="13" t="s">
        <v>2378</v>
      </c>
      <c r="G650" s="21">
        <v>3</v>
      </c>
      <c r="H650" s="4"/>
      <c r="I650" s="5"/>
    </row>
    <row r="651" spans="1:9">
      <c r="A651" s="61" t="s">
        <v>2283</v>
      </c>
      <c r="B651" s="61" t="s">
        <v>1126</v>
      </c>
      <c r="C651" s="61" t="s">
        <v>4395</v>
      </c>
      <c r="D651" s="61" t="s">
        <v>4378</v>
      </c>
      <c r="E651" s="61" t="s">
        <v>5779</v>
      </c>
      <c r="F651" s="63" t="s">
        <v>256</v>
      </c>
      <c r="G651" s="62">
        <v>4</v>
      </c>
      <c r="H651" s="64"/>
      <c r="I651" s="65"/>
    </row>
    <row r="652" spans="1:9">
      <c r="A652" s="7" t="s">
        <v>2283</v>
      </c>
      <c r="B652" s="7" t="s">
        <v>1126</v>
      </c>
      <c r="C652" s="7" t="s">
        <v>4395</v>
      </c>
      <c r="D652" s="7" t="s">
        <v>4379</v>
      </c>
      <c r="E652" s="7" t="s">
        <v>5780</v>
      </c>
      <c r="F652" s="13" t="s">
        <v>257</v>
      </c>
      <c r="G652" s="21">
        <v>0</v>
      </c>
      <c r="H652" s="4"/>
      <c r="I652" s="5"/>
    </row>
    <row r="653" spans="1:9">
      <c r="A653" s="61" t="s">
        <v>2283</v>
      </c>
      <c r="B653" s="61" t="s">
        <v>1126</v>
      </c>
      <c r="C653" s="61" t="s">
        <v>4395</v>
      </c>
      <c r="D653" s="61" t="s">
        <v>2379</v>
      </c>
      <c r="E653" s="61" t="s">
        <v>5781</v>
      </c>
      <c r="F653" s="63" t="s">
        <v>2380</v>
      </c>
      <c r="G653" s="62">
        <v>5</v>
      </c>
      <c r="H653" s="64"/>
      <c r="I653" s="65"/>
    </row>
    <row r="654" spans="1:9">
      <c r="A654" s="7" t="s">
        <v>2283</v>
      </c>
      <c r="B654" s="7" t="s">
        <v>1126</v>
      </c>
      <c r="C654" s="7" t="s">
        <v>4395</v>
      </c>
      <c r="D654" s="7" t="s">
        <v>4380</v>
      </c>
      <c r="E654" s="7" t="s">
        <v>5782</v>
      </c>
      <c r="F654" s="13" t="s">
        <v>259</v>
      </c>
      <c r="G654" s="21">
        <v>5</v>
      </c>
      <c r="H654" s="4"/>
      <c r="I654" s="5"/>
    </row>
    <row r="655" spans="1:9">
      <c r="A655" s="61" t="s">
        <v>2283</v>
      </c>
      <c r="B655" s="61" t="s">
        <v>1126</v>
      </c>
      <c r="C655" s="61" t="s">
        <v>4395</v>
      </c>
      <c r="D655" s="61" t="s">
        <v>4381</v>
      </c>
      <c r="E655" s="61" t="s">
        <v>5783</v>
      </c>
      <c r="F655" s="63" t="s">
        <v>260</v>
      </c>
      <c r="G655" s="62">
        <v>4</v>
      </c>
      <c r="H655" s="64"/>
      <c r="I655" s="65"/>
    </row>
    <row r="656" spans="1:9">
      <c r="A656" s="7" t="s">
        <v>2283</v>
      </c>
      <c r="B656" s="7" t="s">
        <v>1126</v>
      </c>
      <c r="C656" s="7" t="s">
        <v>4395</v>
      </c>
      <c r="D656" s="7" t="s">
        <v>2381</v>
      </c>
      <c r="E656" s="7" t="s">
        <v>2383</v>
      </c>
      <c r="F656" s="13" t="s">
        <v>2382</v>
      </c>
      <c r="G656" s="21">
        <v>5</v>
      </c>
      <c r="H656" s="4"/>
      <c r="I656" s="5"/>
    </row>
    <row r="657" spans="1:9">
      <c r="A657" s="61" t="s">
        <v>2283</v>
      </c>
      <c r="B657" s="61" t="s">
        <v>1126</v>
      </c>
      <c r="C657" s="61" t="s">
        <v>4395</v>
      </c>
      <c r="D657" s="61" t="s">
        <v>2384</v>
      </c>
      <c r="E657" s="61" t="s">
        <v>2386</v>
      </c>
      <c r="F657" s="63" t="s">
        <v>2385</v>
      </c>
      <c r="G657" s="62">
        <v>5</v>
      </c>
      <c r="H657" s="64"/>
      <c r="I657" s="65"/>
    </row>
    <row r="658" spans="1:9">
      <c r="A658" s="7" t="s">
        <v>2283</v>
      </c>
      <c r="B658" s="7" t="s">
        <v>1126</v>
      </c>
      <c r="C658" s="7" t="s">
        <v>4395</v>
      </c>
      <c r="D658" s="7" t="s">
        <v>2387</v>
      </c>
      <c r="E658" s="7" t="s">
        <v>5769</v>
      </c>
      <c r="F658" s="13" t="s">
        <v>2388</v>
      </c>
      <c r="G658" s="21">
        <v>5</v>
      </c>
      <c r="H658" s="4"/>
      <c r="I658" s="5"/>
    </row>
    <row r="659" spans="1:9">
      <c r="A659" s="61" t="s">
        <v>2283</v>
      </c>
      <c r="B659" s="61" t="s">
        <v>1126</v>
      </c>
      <c r="C659" s="61" t="s">
        <v>4395</v>
      </c>
      <c r="D659" s="61" t="s">
        <v>2389</v>
      </c>
      <c r="E659" s="61" t="s">
        <v>2391</v>
      </c>
      <c r="F659" s="63" t="s">
        <v>2390</v>
      </c>
      <c r="G659" s="62">
        <v>5</v>
      </c>
      <c r="H659" s="64"/>
      <c r="I659" s="65"/>
    </row>
    <row r="660" spans="1:9">
      <c r="A660" s="7" t="s">
        <v>2283</v>
      </c>
      <c r="B660" s="7" t="s">
        <v>1126</v>
      </c>
      <c r="C660" s="7" t="s">
        <v>4395</v>
      </c>
      <c r="D660" s="7" t="s">
        <v>2349</v>
      </c>
      <c r="E660" s="7" t="s">
        <v>5770</v>
      </c>
      <c r="F660" s="13" t="s">
        <v>2393</v>
      </c>
      <c r="G660" s="21">
        <v>5</v>
      </c>
      <c r="H660" s="4"/>
      <c r="I660" s="5"/>
    </row>
    <row r="661" spans="1:9">
      <c r="A661" s="61" t="s">
        <v>2283</v>
      </c>
      <c r="B661" s="61" t="s">
        <v>1126</v>
      </c>
      <c r="C661" s="61" t="s">
        <v>4395</v>
      </c>
      <c r="D661" s="61" t="s">
        <v>2395</v>
      </c>
      <c r="E661" s="61" t="s">
        <v>2397</v>
      </c>
      <c r="F661" s="63" t="s">
        <v>2396</v>
      </c>
      <c r="G661" s="62">
        <v>5</v>
      </c>
      <c r="H661" s="64"/>
      <c r="I661" s="65"/>
    </row>
    <row r="662" spans="1:9">
      <c r="A662" s="7" t="s">
        <v>2283</v>
      </c>
      <c r="B662" s="7" t="s">
        <v>1126</v>
      </c>
      <c r="C662" s="7" t="s">
        <v>4395</v>
      </c>
      <c r="D662" s="7" t="s">
        <v>2398</v>
      </c>
      <c r="E662" s="7" t="s">
        <v>2400</v>
      </c>
      <c r="F662" s="13" t="s">
        <v>2399</v>
      </c>
      <c r="G662" s="21">
        <v>5</v>
      </c>
      <c r="H662" s="4"/>
      <c r="I662" s="5"/>
    </row>
    <row r="663" spans="1:9">
      <c r="A663" s="61" t="s">
        <v>2283</v>
      </c>
      <c r="B663" s="61" t="s">
        <v>1126</v>
      </c>
      <c r="C663" s="61" t="s">
        <v>4395</v>
      </c>
      <c r="D663" s="61" t="s">
        <v>2401</v>
      </c>
      <c r="E663" s="61" t="s">
        <v>2403</v>
      </c>
      <c r="F663" s="63" t="s">
        <v>2402</v>
      </c>
      <c r="G663" s="62">
        <v>5</v>
      </c>
      <c r="H663" s="64"/>
      <c r="I663" s="65"/>
    </row>
    <row r="664" spans="1:9">
      <c r="A664" s="7" t="s">
        <v>2283</v>
      </c>
      <c r="B664" s="7" t="s">
        <v>1126</v>
      </c>
      <c r="C664" s="7" t="s">
        <v>4395</v>
      </c>
      <c r="D664" s="7" t="s">
        <v>4373</v>
      </c>
      <c r="E664" s="7" t="s">
        <v>5771</v>
      </c>
      <c r="F664" s="13" t="s">
        <v>268</v>
      </c>
      <c r="G664" s="21">
        <v>5</v>
      </c>
      <c r="H664" s="4"/>
      <c r="I664" s="5"/>
    </row>
    <row r="665" spans="1:9">
      <c r="A665" s="61" t="s">
        <v>2283</v>
      </c>
      <c r="B665" s="61" t="s">
        <v>1126</v>
      </c>
      <c r="C665" s="61" t="s">
        <v>4395</v>
      </c>
      <c r="D665" s="61" t="s">
        <v>2404</v>
      </c>
      <c r="E665" s="61" t="s">
        <v>2406</v>
      </c>
      <c r="F665" s="63" t="s">
        <v>2405</v>
      </c>
      <c r="G665" s="62">
        <v>5</v>
      </c>
      <c r="H665" s="64"/>
      <c r="I665" s="65"/>
    </row>
    <row r="666" spans="1:9">
      <c r="A666" s="7" t="s">
        <v>2283</v>
      </c>
      <c r="B666" s="7" t="s">
        <v>1126</v>
      </c>
      <c r="C666" s="7" t="s">
        <v>4395</v>
      </c>
      <c r="D666" s="7" t="s">
        <v>4374</v>
      </c>
      <c r="E666" s="7" t="s">
        <v>5772</v>
      </c>
      <c r="F666" s="13" t="s">
        <v>270</v>
      </c>
      <c r="G666" s="21">
        <v>4</v>
      </c>
      <c r="H666" s="4"/>
      <c r="I666" s="5"/>
    </row>
    <row r="667" spans="1:9">
      <c r="A667" s="61" t="s">
        <v>2283</v>
      </c>
      <c r="B667" s="61" t="s">
        <v>1126</v>
      </c>
      <c r="C667" s="61" t="s">
        <v>4395</v>
      </c>
      <c r="D667" s="61" t="s">
        <v>4375</v>
      </c>
      <c r="E667" s="61" t="s">
        <v>5773</v>
      </c>
      <c r="F667" s="63" t="s">
        <v>271</v>
      </c>
      <c r="G667" s="62">
        <v>5</v>
      </c>
      <c r="H667" s="64"/>
      <c r="I667" s="65"/>
    </row>
    <row r="668" spans="1:9">
      <c r="A668" s="7" t="s">
        <v>2283</v>
      </c>
      <c r="B668" s="7" t="s">
        <v>1126</v>
      </c>
      <c r="C668" s="7" t="s">
        <v>4395</v>
      </c>
      <c r="D668" s="7" t="s">
        <v>2410</v>
      </c>
      <c r="E668" s="7" t="s">
        <v>2412</v>
      </c>
      <c r="F668" s="13" t="s">
        <v>2411</v>
      </c>
      <c r="G668" s="21">
        <v>5</v>
      </c>
      <c r="H668" s="4"/>
      <c r="I668" s="5"/>
    </row>
    <row r="669" spans="1:9">
      <c r="A669" s="61" t="s">
        <v>2283</v>
      </c>
      <c r="B669" s="61" t="s">
        <v>1126</v>
      </c>
      <c r="C669" s="61" t="s">
        <v>4395</v>
      </c>
      <c r="D669" s="61" t="s">
        <v>2413</v>
      </c>
      <c r="E669" s="61" t="s">
        <v>2415</v>
      </c>
      <c r="F669" s="63" t="s">
        <v>2414</v>
      </c>
      <c r="G669" s="62">
        <v>5</v>
      </c>
      <c r="H669" s="64"/>
      <c r="I669" s="65"/>
    </row>
    <row r="670" spans="1:9">
      <c r="A670" s="7" t="s">
        <v>2283</v>
      </c>
      <c r="B670" s="7" t="s">
        <v>1126</v>
      </c>
      <c r="C670" s="7" t="s">
        <v>4395</v>
      </c>
      <c r="D670" s="7" t="s">
        <v>4382</v>
      </c>
      <c r="E670" s="7" t="s">
        <v>5784</v>
      </c>
      <c r="F670" s="13" t="s">
        <v>276</v>
      </c>
      <c r="G670" s="21">
        <v>5</v>
      </c>
      <c r="H670" s="4"/>
      <c r="I670" s="5"/>
    </row>
    <row r="671" spans="1:9">
      <c r="A671" s="61" t="s">
        <v>2283</v>
      </c>
      <c r="B671" s="61" t="s">
        <v>1126</v>
      </c>
      <c r="C671" s="61" t="s">
        <v>4395</v>
      </c>
      <c r="D671" s="61" t="s">
        <v>4383</v>
      </c>
      <c r="E671" s="61" t="s">
        <v>5785</v>
      </c>
      <c r="F671" s="63" t="s">
        <v>277</v>
      </c>
      <c r="G671" s="62">
        <v>5</v>
      </c>
      <c r="H671" s="64"/>
      <c r="I671" s="65"/>
    </row>
    <row r="672" spans="1:9">
      <c r="A672" s="7" t="s">
        <v>2283</v>
      </c>
      <c r="B672" s="7" t="s">
        <v>1126</v>
      </c>
      <c r="C672" s="7" t="s">
        <v>4395</v>
      </c>
      <c r="D672" s="7" t="s">
        <v>4352</v>
      </c>
      <c r="E672" s="7" t="s">
        <v>5748</v>
      </c>
      <c r="F672" s="13" t="s">
        <v>663</v>
      </c>
      <c r="G672" s="21">
        <v>2</v>
      </c>
      <c r="H672" s="4"/>
      <c r="I672" s="5"/>
    </row>
    <row r="673" spans="1:9">
      <c r="A673" s="61" t="s">
        <v>2283</v>
      </c>
      <c r="B673" s="61" t="s">
        <v>1126</v>
      </c>
      <c r="C673" s="61" t="s">
        <v>4395</v>
      </c>
      <c r="D673" s="61" t="s">
        <v>4353</v>
      </c>
      <c r="E673" s="61" t="s">
        <v>5749</v>
      </c>
      <c r="F673" s="63" t="s">
        <v>664</v>
      </c>
      <c r="G673" s="62">
        <v>2</v>
      </c>
      <c r="H673" s="64"/>
      <c r="I673" s="65"/>
    </row>
    <row r="674" spans="1:9">
      <c r="A674" s="7" t="s">
        <v>2283</v>
      </c>
      <c r="B674" s="7" t="s">
        <v>1126</v>
      </c>
      <c r="C674" s="7" t="s">
        <v>4395</v>
      </c>
      <c r="D674" s="7" t="s">
        <v>4347</v>
      </c>
      <c r="E674" s="7" t="s">
        <v>5743</v>
      </c>
      <c r="F674" s="13" t="s">
        <v>665</v>
      </c>
      <c r="G674" s="21">
        <v>1</v>
      </c>
      <c r="H674" s="4"/>
      <c r="I674" s="5"/>
    </row>
    <row r="675" spans="1:9">
      <c r="A675" s="61" t="s">
        <v>2283</v>
      </c>
      <c r="B675" s="61" t="s">
        <v>1126</v>
      </c>
      <c r="C675" s="61" t="s">
        <v>4395</v>
      </c>
      <c r="D675" s="61" t="s">
        <v>4346</v>
      </c>
      <c r="E675" s="61" t="s">
        <v>5968</v>
      </c>
      <c r="F675" s="63" t="s">
        <v>666</v>
      </c>
      <c r="G675" s="62">
        <v>2</v>
      </c>
      <c r="H675" s="64" t="s">
        <v>5968</v>
      </c>
      <c r="I675" s="65"/>
    </row>
    <row r="676" spans="1:9">
      <c r="A676" s="7" t="s">
        <v>2283</v>
      </c>
      <c r="B676" s="7" t="s">
        <v>1126</v>
      </c>
      <c r="C676" s="7" t="s">
        <v>4395</v>
      </c>
      <c r="D676" s="7" t="s">
        <v>4348</v>
      </c>
      <c r="E676" s="7" t="s">
        <v>5744</v>
      </c>
      <c r="F676" s="13" t="s">
        <v>667</v>
      </c>
      <c r="G676" s="21">
        <v>2</v>
      </c>
      <c r="H676" s="4"/>
      <c r="I676" s="5"/>
    </row>
    <row r="677" spans="1:9">
      <c r="A677" s="61" t="s">
        <v>2283</v>
      </c>
      <c r="B677" s="61" t="s">
        <v>1126</v>
      </c>
      <c r="C677" s="61" t="s">
        <v>4395</v>
      </c>
      <c r="D677" s="61" t="s">
        <v>4349</v>
      </c>
      <c r="E677" s="61" t="s">
        <v>5745</v>
      </c>
      <c r="F677" s="63" t="s">
        <v>668</v>
      </c>
      <c r="G677" s="62">
        <v>2</v>
      </c>
      <c r="H677" s="64"/>
      <c r="I677" s="65"/>
    </row>
    <row r="678" spans="1:9">
      <c r="A678" s="7" t="s">
        <v>2283</v>
      </c>
      <c r="B678" s="7" t="s">
        <v>1126</v>
      </c>
      <c r="C678" s="7" t="s">
        <v>4395</v>
      </c>
      <c r="D678" s="7" t="s">
        <v>4350</v>
      </c>
      <c r="E678" s="7" t="s">
        <v>5746</v>
      </c>
      <c r="F678" s="13" t="s">
        <v>669</v>
      </c>
      <c r="G678" s="21">
        <v>2</v>
      </c>
      <c r="H678" s="4"/>
      <c r="I678" s="5"/>
    </row>
    <row r="679" spans="1:9">
      <c r="A679" s="61" t="s">
        <v>2283</v>
      </c>
      <c r="B679" s="61" t="s">
        <v>1126</v>
      </c>
      <c r="C679" s="61" t="s">
        <v>4395</v>
      </c>
      <c r="D679" s="61" t="s">
        <v>4351</v>
      </c>
      <c r="E679" s="61" t="s">
        <v>5747</v>
      </c>
      <c r="F679" s="63" t="s">
        <v>670</v>
      </c>
      <c r="G679" s="62">
        <v>2</v>
      </c>
      <c r="H679" s="64"/>
      <c r="I679" s="65"/>
    </row>
    <row r="680" spans="1:9">
      <c r="A680" s="7" t="s">
        <v>2283</v>
      </c>
      <c r="B680" s="7" t="s">
        <v>1126</v>
      </c>
      <c r="C680" s="7" t="s">
        <v>4395</v>
      </c>
      <c r="D680" s="7" t="s">
        <v>4361</v>
      </c>
      <c r="E680" s="7" t="s">
        <v>5757</v>
      </c>
      <c r="F680" s="13" t="s">
        <v>671</v>
      </c>
      <c r="G680" s="21">
        <v>2</v>
      </c>
      <c r="H680" s="4"/>
      <c r="I680" s="5"/>
    </row>
    <row r="681" spans="1:9">
      <c r="A681" s="61" t="s">
        <v>2283</v>
      </c>
      <c r="B681" s="61" t="s">
        <v>1126</v>
      </c>
      <c r="C681" s="61" t="s">
        <v>4395</v>
      </c>
      <c r="D681" s="61" t="s">
        <v>4369</v>
      </c>
      <c r="E681" s="61" t="s">
        <v>5765</v>
      </c>
      <c r="F681" s="63" t="s">
        <v>672</v>
      </c>
      <c r="G681" s="62">
        <v>2</v>
      </c>
      <c r="H681" s="64"/>
      <c r="I681" s="65"/>
    </row>
    <row r="682" spans="1:9">
      <c r="A682" s="7" t="s">
        <v>2283</v>
      </c>
      <c r="B682" s="7" t="s">
        <v>1126</v>
      </c>
      <c r="C682" s="7" t="s">
        <v>4395</v>
      </c>
      <c r="D682" s="7" t="s">
        <v>4371</v>
      </c>
      <c r="E682" s="7" t="s">
        <v>5767</v>
      </c>
      <c r="F682" s="13" t="s">
        <v>673</v>
      </c>
      <c r="G682" s="21">
        <v>2</v>
      </c>
      <c r="H682" s="4"/>
      <c r="I682" s="5"/>
    </row>
    <row r="683" spans="1:9">
      <c r="A683" s="61" t="s">
        <v>2283</v>
      </c>
      <c r="B683" s="61" t="s">
        <v>1126</v>
      </c>
      <c r="C683" s="61" t="s">
        <v>4395</v>
      </c>
      <c r="D683" s="61" t="s">
        <v>4362</v>
      </c>
      <c r="E683" s="61" t="s">
        <v>5758</v>
      </c>
      <c r="F683" s="63" t="s">
        <v>674</v>
      </c>
      <c r="G683" s="62">
        <v>2</v>
      </c>
      <c r="H683" s="64"/>
      <c r="I683" s="65"/>
    </row>
    <row r="684" spans="1:9">
      <c r="A684" s="7" t="s">
        <v>2283</v>
      </c>
      <c r="B684" s="7" t="s">
        <v>1126</v>
      </c>
      <c r="C684" s="7" t="s">
        <v>4395</v>
      </c>
      <c r="D684" s="7" t="s">
        <v>4370</v>
      </c>
      <c r="E684" s="7" t="s">
        <v>5766</v>
      </c>
      <c r="F684" s="13" t="s">
        <v>675</v>
      </c>
      <c r="G684" s="21">
        <v>2</v>
      </c>
      <c r="H684" s="4"/>
      <c r="I684" s="5"/>
    </row>
    <row r="685" spans="1:9">
      <c r="A685" s="61" t="s">
        <v>2283</v>
      </c>
      <c r="B685" s="61" t="s">
        <v>1126</v>
      </c>
      <c r="C685" s="61" t="s">
        <v>4395</v>
      </c>
      <c r="D685" s="61" t="s">
        <v>4372</v>
      </c>
      <c r="E685" s="61" t="s">
        <v>5768</v>
      </c>
      <c r="F685" s="63" t="s">
        <v>676</v>
      </c>
      <c r="G685" s="62">
        <v>2</v>
      </c>
      <c r="H685" s="64"/>
      <c r="I685" s="65"/>
    </row>
    <row r="686" spans="1:9">
      <c r="A686" s="7" t="s">
        <v>2283</v>
      </c>
      <c r="B686" s="7" t="s">
        <v>1126</v>
      </c>
      <c r="C686" s="7" t="s">
        <v>4395</v>
      </c>
      <c r="D686" s="7" t="s">
        <v>4357</v>
      </c>
      <c r="E686" s="7" t="s">
        <v>5753</v>
      </c>
      <c r="F686" s="13" t="s">
        <v>677</v>
      </c>
      <c r="G686" s="21">
        <v>2</v>
      </c>
      <c r="H686" s="4"/>
      <c r="I686" s="5"/>
    </row>
    <row r="687" spans="1:9">
      <c r="A687" s="61" t="s">
        <v>2283</v>
      </c>
      <c r="B687" s="61" t="s">
        <v>1126</v>
      </c>
      <c r="C687" s="61" t="s">
        <v>4395</v>
      </c>
      <c r="D687" s="61" t="s">
        <v>4354</v>
      </c>
      <c r="E687" s="61" t="s">
        <v>5750</v>
      </c>
      <c r="F687" s="63" t="s">
        <v>678</v>
      </c>
      <c r="G687" s="62">
        <v>2</v>
      </c>
      <c r="H687" s="64"/>
      <c r="I687" s="65"/>
    </row>
    <row r="688" spans="1:9">
      <c r="A688" s="7" t="s">
        <v>2283</v>
      </c>
      <c r="B688" s="7" t="s">
        <v>1126</v>
      </c>
      <c r="C688" s="7" t="s">
        <v>4395</v>
      </c>
      <c r="D688" s="7" t="s">
        <v>4355</v>
      </c>
      <c r="E688" s="7" t="s">
        <v>5751</v>
      </c>
      <c r="F688" s="13" t="s">
        <v>679</v>
      </c>
      <c r="G688" s="21">
        <v>2</v>
      </c>
      <c r="H688" s="4"/>
      <c r="I688" s="5"/>
    </row>
    <row r="689" spans="1:9">
      <c r="A689" s="61" t="s">
        <v>2283</v>
      </c>
      <c r="B689" s="61" t="s">
        <v>1126</v>
      </c>
      <c r="C689" s="61" t="s">
        <v>4395</v>
      </c>
      <c r="D689" s="61" t="s">
        <v>4356</v>
      </c>
      <c r="E689" s="61" t="s">
        <v>5752</v>
      </c>
      <c r="F689" s="63" t="s">
        <v>680</v>
      </c>
      <c r="G689" s="62">
        <v>2</v>
      </c>
      <c r="H689" s="64"/>
      <c r="I689" s="65"/>
    </row>
    <row r="690" spans="1:9">
      <c r="A690" s="7" t="s">
        <v>2283</v>
      </c>
      <c r="B690" s="7" t="s">
        <v>1126</v>
      </c>
      <c r="C690" s="7" t="s">
        <v>4395</v>
      </c>
      <c r="D690" s="7" t="s">
        <v>4363</v>
      </c>
      <c r="E690" s="7" t="s">
        <v>5759</v>
      </c>
      <c r="F690" s="13" t="s">
        <v>681</v>
      </c>
      <c r="G690" s="21">
        <v>2</v>
      </c>
      <c r="H690" s="4"/>
      <c r="I690" s="5"/>
    </row>
    <row r="691" spans="1:9">
      <c r="A691" s="61" t="s">
        <v>2283</v>
      </c>
      <c r="B691" s="61" t="s">
        <v>1126</v>
      </c>
      <c r="C691" s="61" t="s">
        <v>4395</v>
      </c>
      <c r="D691" s="61" t="s">
        <v>4364</v>
      </c>
      <c r="E691" s="61" t="s">
        <v>5760</v>
      </c>
      <c r="F691" s="63" t="s">
        <v>682</v>
      </c>
      <c r="G691" s="62">
        <v>2</v>
      </c>
      <c r="H691" s="64"/>
      <c r="I691" s="65"/>
    </row>
    <row r="692" spans="1:9">
      <c r="A692" s="7" t="s">
        <v>2283</v>
      </c>
      <c r="B692" s="7" t="s">
        <v>1126</v>
      </c>
      <c r="C692" s="7" t="s">
        <v>4395</v>
      </c>
      <c r="D692" s="7" t="s">
        <v>4365</v>
      </c>
      <c r="E692" s="7" t="s">
        <v>5761</v>
      </c>
      <c r="F692" s="13" t="s">
        <v>683</v>
      </c>
      <c r="G692" s="21">
        <v>2</v>
      </c>
      <c r="H692" s="4"/>
      <c r="I692" s="5"/>
    </row>
    <row r="693" spans="1:9">
      <c r="A693" s="61" t="s">
        <v>2283</v>
      </c>
      <c r="B693" s="61" t="s">
        <v>1126</v>
      </c>
      <c r="C693" s="61" t="s">
        <v>4395</v>
      </c>
      <c r="D693" s="61" t="s">
        <v>4366</v>
      </c>
      <c r="E693" s="61" t="s">
        <v>5762</v>
      </c>
      <c r="F693" s="63" t="s">
        <v>684</v>
      </c>
      <c r="G693" s="62">
        <v>2</v>
      </c>
      <c r="H693" s="64"/>
      <c r="I693" s="65"/>
    </row>
    <row r="694" spans="1:9">
      <c r="A694" s="7" t="s">
        <v>2283</v>
      </c>
      <c r="B694" s="7" t="s">
        <v>1126</v>
      </c>
      <c r="C694" s="7" t="s">
        <v>4395</v>
      </c>
      <c r="D694" s="7" t="s">
        <v>4367</v>
      </c>
      <c r="E694" s="7" t="s">
        <v>5763</v>
      </c>
      <c r="F694" s="13" t="s">
        <v>685</v>
      </c>
      <c r="G694" s="21">
        <v>2</v>
      </c>
      <c r="H694" s="4"/>
      <c r="I694" s="5"/>
    </row>
    <row r="695" spans="1:9">
      <c r="A695" s="61" t="s">
        <v>2283</v>
      </c>
      <c r="B695" s="61" t="s">
        <v>1126</v>
      </c>
      <c r="C695" s="61" t="s">
        <v>4395</v>
      </c>
      <c r="D695" s="61" t="s">
        <v>4358</v>
      </c>
      <c r="E695" s="61" t="s">
        <v>5754</v>
      </c>
      <c r="F695" s="63" t="s">
        <v>686</v>
      </c>
      <c r="G695" s="62">
        <v>2</v>
      </c>
      <c r="H695" s="64"/>
      <c r="I695" s="65"/>
    </row>
    <row r="696" spans="1:9">
      <c r="A696" s="7" t="s">
        <v>2283</v>
      </c>
      <c r="B696" s="7" t="s">
        <v>1126</v>
      </c>
      <c r="C696" s="7" t="s">
        <v>4395</v>
      </c>
      <c r="D696" s="7" t="s">
        <v>4368</v>
      </c>
      <c r="E696" s="7" t="s">
        <v>5764</v>
      </c>
      <c r="F696" s="13" t="s">
        <v>687</v>
      </c>
      <c r="G696" s="21">
        <v>2</v>
      </c>
      <c r="H696" s="4"/>
      <c r="I696" s="5"/>
    </row>
    <row r="697" spans="1:9">
      <c r="A697" s="61" t="s">
        <v>2283</v>
      </c>
      <c r="B697" s="61" t="s">
        <v>1126</v>
      </c>
      <c r="C697" s="61" t="s">
        <v>4395</v>
      </c>
      <c r="D697" s="61" t="s">
        <v>4359</v>
      </c>
      <c r="E697" s="61" t="s">
        <v>5755</v>
      </c>
      <c r="F697" s="63" t="s">
        <v>688</v>
      </c>
      <c r="G697" s="62">
        <v>2</v>
      </c>
      <c r="H697" s="64"/>
      <c r="I697" s="65"/>
    </row>
    <row r="698" spans="1:9">
      <c r="A698" s="7" t="s">
        <v>2283</v>
      </c>
      <c r="B698" s="7" t="s">
        <v>1126</v>
      </c>
      <c r="C698" s="7" t="s">
        <v>4395</v>
      </c>
      <c r="D698" s="7" t="s">
        <v>4360</v>
      </c>
      <c r="E698" s="7" t="s">
        <v>5756</v>
      </c>
      <c r="F698" s="13" t="s">
        <v>689</v>
      </c>
      <c r="G698" s="21">
        <v>2</v>
      </c>
      <c r="H698" s="4"/>
      <c r="I698" s="5"/>
    </row>
    <row r="699" spans="1:9">
      <c r="A699" s="61" t="s">
        <v>2283</v>
      </c>
      <c r="B699" s="61" t="s">
        <v>1126</v>
      </c>
      <c r="C699" s="61" t="s">
        <v>4395</v>
      </c>
      <c r="D699" s="61" t="s">
        <v>3581</v>
      </c>
      <c r="E699" s="61" t="s">
        <v>3498</v>
      </c>
      <c r="F699" s="63" t="s">
        <v>3582</v>
      </c>
      <c r="G699" s="62">
        <v>2</v>
      </c>
      <c r="H699" s="64"/>
      <c r="I699" s="65"/>
    </row>
    <row r="700" spans="1:9">
      <c r="A700" s="7" t="s">
        <v>2283</v>
      </c>
      <c r="B700" s="7" t="s">
        <v>1126</v>
      </c>
      <c r="C700" s="7" t="s">
        <v>4429</v>
      </c>
      <c r="D700" s="7" t="s">
        <v>4430</v>
      </c>
      <c r="E700" s="7" t="s">
        <v>5674</v>
      </c>
      <c r="F700" s="13" t="s">
        <v>343</v>
      </c>
      <c r="G700" s="21">
        <v>1</v>
      </c>
      <c r="H700" s="4"/>
      <c r="I700" s="5"/>
    </row>
    <row r="701" spans="1:9">
      <c r="A701" s="61" t="s">
        <v>2283</v>
      </c>
      <c r="B701" s="61" t="s">
        <v>1126</v>
      </c>
      <c r="C701" s="61" t="s">
        <v>4429</v>
      </c>
      <c r="D701" s="61" t="s">
        <v>4434</v>
      </c>
      <c r="E701" s="61" t="s">
        <v>5675</v>
      </c>
      <c r="F701" s="63" t="s">
        <v>344</v>
      </c>
      <c r="G701" s="62">
        <v>1</v>
      </c>
      <c r="H701" s="64"/>
      <c r="I701" s="65"/>
    </row>
    <row r="702" spans="1:9">
      <c r="A702" s="7" t="s">
        <v>2283</v>
      </c>
      <c r="B702" s="7" t="s">
        <v>1126</v>
      </c>
      <c r="C702" s="7" t="s">
        <v>4429</v>
      </c>
      <c r="D702" s="7" t="s">
        <v>4431</v>
      </c>
      <c r="E702" s="7" t="s">
        <v>5676</v>
      </c>
      <c r="F702" s="13" t="s">
        <v>345</v>
      </c>
      <c r="G702" s="21">
        <v>1</v>
      </c>
      <c r="H702" s="4"/>
      <c r="I702" s="5"/>
    </row>
    <row r="703" spans="1:9">
      <c r="A703" s="61" t="s">
        <v>2283</v>
      </c>
      <c r="B703" s="61" t="s">
        <v>1126</v>
      </c>
      <c r="C703" s="61" t="s">
        <v>4429</v>
      </c>
      <c r="D703" s="61" t="s">
        <v>4435</v>
      </c>
      <c r="E703" s="61" t="s">
        <v>5678</v>
      </c>
      <c r="F703" s="63" t="s">
        <v>346</v>
      </c>
      <c r="G703" s="62">
        <v>1</v>
      </c>
      <c r="H703" s="64"/>
      <c r="I703" s="65"/>
    </row>
    <row r="704" spans="1:9">
      <c r="A704" s="7" t="s">
        <v>2283</v>
      </c>
      <c r="B704" s="7" t="s">
        <v>1126</v>
      </c>
      <c r="C704" s="7" t="s">
        <v>4429</v>
      </c>
      <c r="D704" s="7" t="s">
        <v>4432</v>
      </c>
      <c r="E704" s="7" t="s">
        <v>5677</v>
      </c>
      <c r="F704" s="13" t="s">
        <v>347</v>
      </c>
      <c r="G704" s="21">
        <v>1</v>
      </c>
      <c r="H704" s="4"/>
      <c r="I704" s="5"/>
    </row>
    <row r="705" spans="1:9">
      <c r="A705" s="61" t="s">
        <v>2283</v>
      </c>
      <c r="B705" s="61" t="s">
        <v>1126</v>
      </c>
      <c r="C705" s="61" t="s">
        <v>4429</v>
      </c>
      <c r="D705" s="61" t="s">
        <v>4436</v>
      </c>
      <c r="E705" s="61" t="s">
        <v>5679</v>
      </c>
      <c r="F705" s="63" t="s">
        <v>348</v>
      </c>
      <c r="G705" s="62">
        <v>1</v>
      </c>
      <c r="H705" s="64"/>
      <c r="I705" s="65"/>
    </row>
    <row r="706" spans="1:9">
      <c r="A706" s="7" t="s">
        <v>2283</v>
      </c>
      <c r="B706" s="7" t="s">
        <v>1126</v>
      </c>
      <c r="C706" s="7" t="s">
        <v>4429</v>
      </c>
      <c r="D706" s="7" t="s">
        <v>4433</v>
      </c>
      <c r="E706" s="7" t="s">
        <v>5676</v>
      </c>
      <c r="F706" s="13" t="s">
        <v>349</v>
      </c>
      <c r="G706" s="21">
        <v>1</v>
      </c>
      <c r="H706" s="4"/>
      <c r="I706" s="5"/>
    </row>
    <row r="707" spans="1:9">
      <c r="A707" s="61" t="s">
        <v>2283</v>
      </c>
      <c r="B707" s="61" t="s">
        <v>1126</v>
      </c>
      <c r="C707" s="61" t="s">
        <v>4429</v>
      </c>
      <c r="D707" s="61" t="s">
        <v>4437</v>
      </c>
      <c r="E707" s="61" t="s">
        <v>5680</v>
      </c>
      <c r="F707" s="63" t="s">
        <v>350</v>
      </c>
      <c r="G707" s="62">
        <v>1</v>
      </c>
      <c r="H707" s="64"/>
      <c r="I707" s="65"/>
    </row>
    <row r="708" spans="1:9">
      <c r="A708" s="7" t="s">
        <v>2283</v>
      </c>
      <c r="B708" s="7" t="s">
        <v>1126</v>
      </c>
      <c r="C708" s="7" t="s">
        <v>4429</v>
      </c>
      <c r="D708" s="7" t="s">
        <v>3668</v>
      </c>
      <c r="E708" s="7" t="s">
        <v>3669</v>
      </c>
      <c r="F708" s="13" t="s">
        <v>351</v>
      </c>
      <c r="G708" s="21">
        <v>5</v>
      </c>
      <c r="H708" s="4"/>
      <c r="I708" s="5"/>
    </row>
    <row r="709" spans="1:9">
      <c r="A709" s="61" t="s">
        <v>2283</v>
      </c>
      <c r="B709" s="61" t="s">
        <v>1126</v>
      </c>
      <c r="C709" s="61" t="s">
        <v>4429</v>
      </c>
      <c r="D709" s="61" t="s">
        <v>4253</v>
      </c>
      <c r="E709" s="61" t="s">
        <v>3669</v>
      </c>
      <c r="F709" s="63" t="s">
        <v>352</v>
      </c>
      <c r="G709" s="62">
        <v>2</v>
      </c>
      <c r="H709" s="64"/>
      <c r="I709" s="65"/>
    </row>
    <row r="710" spans="1:9">
      <c r="A710" s="7" t="s">
        <v>2283</v>
      </c>
      <c r="B710" s="7" t="s">
        <v>1126</v>
      </c>
      <c r="C710" s="7" t="s">
        <v>4429</v>
      </c>
      <c r="D710" s="7" t="s">
        <v>1886</v>
      </c>
      <c r="E710" s="7" t="s">
        <v>1887</v>
      </c>
      <c r="F710" s="13" t="s">
        <v>353</v>
      </c>
      <c r="G710" s="21">
        <v>5</v>
      </c>
      <c r="H710" s="4"/>
      <c r="I710" s="5"/>
    </row>
    <row r="711" spans="1:9">
      <c r="A711" s="61" t="s">
        <v>2283</v>
      </c>
      <c r="B711" s="61" t="s">
        <v>1126</v>
      </c>
      <c r="C711" s="61" t="s">
        <v>4429</v>
      </c>
      <c r="D711" s="61" t="s">
        <v>1881</v>
      </c>
      <c r="E711" s="61" t="s">
        <v>1888</v>
      </c>
      <c r="F711" s="63" t="s">
        <v>354</v>
      </c>
      <c r="G711" s="62">
        <v>5</v>
      </c>
      <c r="H711" s="64"/>
      <c r="I711" s="65"/>
    </row>
    <row r="712" spans="1:9">
      <c r="A712" s="7" t="s">
        <v>2283</v>
      </c>
      <c r="B712" s="7" t="s">
        <v>1126</v>
      </c>
      <c r="C712" s="7" t="s">
        <v>4429</v>
      </c>
      <c r="D712" s="7" t="s">
        <v>1898</v>
      </c>
      <c r="E712" s="7" t="s">
        <v>1899</v>
      </c>
      <c r="F712" s="13" t="s">
        <v>355</v>
      </c>
      <c r="G712" s="21">
        <v>5</v>
      </c>
      <c r="H712" s="4"/>
      <c r="I712" s="5"/>
    </row>
    <row r="713" spans="1:9">
      <c r="A713" s="61" t="s">
        <v>2283</v>
      </c>
      <c r="B713" s="61" t="s">
        <v>1126</v>
      </c>
      <c r="C713" s="61" t="s">
        <v>4429</v>
      </c>
      <c r="D713" s="61" t="s">
        <v>1883</v>
      </c>
      <c r="E713" s="61" t="s">
        <v>1885</v>
      </c>
      <c r="F713" s="63" t="s">
        <v>356</v>
      </c>
      <c r="G713" s="62">
        <v>5</v>
      </c>
      <c r="H713" s="64"/>
      <c r="I713" s="65"/>
    </row>
    <row r="714" spans="1:9">
      <c r="A714" s="7" t="s">
        <v>2283</v>
      </c>
      <c r="B714" s="7" t="s">
        <v>1126</v>
      </c>
      <c r="C714" s="7" t="s">
        <v>4429</v>
      </c>
      <c r="D714" s="7" t="s">
        <v>3671</v>
      </c>
      <c r="E714" s="7" t="s">
        <v>3672</v>
      </c>
      <c r="F714" s="13" t="s">
        <v>357</v>
      </c>
      <c r="G714" s="21">
        <v>5</v>
      </c>
      <c r="H714" s="4"/>
      <c r="I714" s="5"/>
    </row>
    <row r="715" spans="1:9">
      <c r="A715" s="61" t="s">
        <v>2283</v>
      </c>
      <c r="B715" s="61" t="s">
        <v>1126</v>
      </c>
      <c r="C715" s="61" t="s">
        <v>4429</v>
      </c>
      <c r="D715" s="61" t="s">
        <v>3671</v>
      </c>
      <c r="E715" s="61" t="s">
        <v>3672</v>
      </c>
      <c r="F715" s="63" t="s">
        <v>357</v>
      </c>
      <c r="G715" s="62">
        <v>5</v>
      </c>
      <c r="H715" s="64"/>
      <c r="I715" s="65"/>
    </row>
    <row r="716" spans="1:9">
      <c r="A716" s="7" t="s">
        <v>2283</v>
      </c>
      <c r="B716" s="7" t="s">
        <v>1126</v>
      </c>
      <c r="C716" s="7" t="s">
        <v>4429</v>
      </c>
      <c r="D716" s="7" t="s">
        <v>3673</v>
      </c>
      <c r="E716" s="7" t="s">
        <v>3674</v>
      </c>
      <c r="F716" s="13" t="s">
        <v>358</v>
      </c>
      <c r="G716" s="21">
        <v>5</v>
      </c>
      <c r="H716" s="4"/>
      <c r="I716" s="5"/>
    </row>
    <row r="717" spans="1:9">
      <c r="A717" s="61" t="s">
        <v>2283</v>
      </c>
      <c r="B717" s="61" t="s">
        <v>1126</v>
      </c>
      <c r="C717" s="61" t="s">
        <v>4429</v>
      </c>
      <c r="D717" s="61" t="s">
        <v>3675</v>
      </c>
      <c r="E717" s="61" t="s">
        <v>3676</v>
      </c>
      <c r="F717" s="63" t="s">
        <v>359</v>
      </c>
      <c r="G717" s="62">
        <v>5</v>
      </c>
      <c r="H717" s="64"/>
      <c r="I717" s="65"/>
    </row>
    <row r="718" spans="1:9">
      <c r="A718" s="7" t="s">
        <v>2283</v>
      </c>
      <c r="B718" s="7" t="s">
        <v>1126</v>
      </c>
      <c r="C718" s="7" t="s">
        <v>4429</v>
      </c>
      <c r="D718" s="7" t="s">
        <v>3675</v>
      </c>
      <c r="E718" s="7" t="s">
        <v>3676</v>
      </c>
      <c r="F718" s="13" t="s">
        <v>359</v>
      </c>
      <c r="G718" s="21">
        <v>5</v>
      </c>
      <c r="H718" s="4"/>
      <c r="I718" s="5"/>
    </row>
    <row r="719" spans="1:9">
      <c r="A719" s="61" t="s">
        <v>2283</v>
      </c>
      <c r="B719" s="61" t="s">
        <v>1126</v>
      </c>
      <c r="C719" s="61" t="s">
        <v>4429</v>
      </c>
      <c r="D719" s="61" t="s">
        <v>1893</v>
      </c>
      <c r="E719" s="61" t="s">
        <v>1894</v>
      </c>
      <c r="F719" s="63" t="s">
        <v>360</v>
      </c>
      <c r="G719" s="62">
        <v>5</v>
      </c>
      <c r="H719" s="64"/>
      <c r="I719" s="65"/>
    </row>
    <row r="720" spans="1:9">
      <c r="A720" s="7" t="s">
        <v>2283</v>
      </c>
      <c r="B720" s="7" t="s">
        <v>1126</v>
      </c>
      <c r="C720" s="7" t="s">
        <v>4429</v>
      </c>
      <c r="D720" s="7" t="s">
        <v>3677</v>
      </c>
      <c r="E720" s="7" t="s">
        <v>3678</v>
      </c>
      <c r="F720" s="13" t="s">
        <v>361</v>
      </c>
      <c r="G720" s="21">
        <v>5</v>
      </c>
      <c r="H720" s="4"/>
      <c r="I720" s="5"/>
    </row>
    <row r="721" spans="1:9">
      <c r="A721" s="61" t="s">
        <v>2283</v>
      </c>
      <c r="B721" s="61" t="s">
        <v>1126</v>
      </c>
      <c r="C721" s="61" t="s">
        <v>4429</v>
      </c>
      <c r="D721" s="61" t="s">
        <v>1895</v>
      </c>
      <c r="E721" s="61" t="s">
        <v>1896</v>
      </c>
      <c r="F721" s="63" t="s">
        <v>362</v>
      </c>
      <c r="G721" s="62">
        <v>5</v>
      </c>
      <c r="H721" s="64"/>
      <c r="I721" s="65"/>
    </row>
    <row r="722" spans="1:9">
      <c r="A722" s="7" t="s">
        <v>2283</v>
      </c>
      <c r="B722" s="7" t="s">
        <v>1126</v>
      </c>
      <c r="C722" s="7" t="s">
        <v>4429</v>
      </c>
      <c r="D722" s="7" t="s">
        <v>3679</v>
      </c>
      <c r="E722" s="7" t="s">
        <v>3680</v>
      </c>
      <c r="F722" s="13" t="s">
        <v>363</v>
      </c>
      <c r="G722" s="21">
        <v>5</v>
      </c>
      <c r="H722" s="4"/>
      <c r="I722" s="5"/>
    </row>
    <row r="723" spans="1:9">
      <c r="A723" s="61" t="s">
        <v>2283</v>
      </c>
      <c r="B723" s="61" t="s">
        <v>1126</v>
      </c>
      <c r="C723" s="61" t="s">
        <v>4429</v>
      </c>
      <c r="D723" s="61" t="s">
        <v>1891</v>
      </c>
      <c r="E723" s="61" t="s">
        <v>1892</v>
      </c>
      <c r="F723" s="63" t="s">
        <v>364</v>
      </c>
      <c r="G723" s="62">
        <v>3</v>
      </c>
      <c r="H723" s="64"/>
      <c r="I723" s="65"/>
    </row>
    <row r="724" spans="1:9">
      <c r="A724" s="7" t="s">
        <v>2283</v>
      </c>
      <c r="B724" s="7" t="s">
        <v>1126</v>
      </c>
      <c r="C724" s="7" t="s">
        <v>4429</v>
      </c>
      <c r="D724" s="7" t="s">
        <v>4446</v>
      </c>
      <c r="E724" s="7" t="s">
        <v>1892</v>
      </c>
      <c r="F724" s="13" t="s">
        <v>365</v>
      </c>
      <c r="G724" s="21">
        <v>4</v>
      </c>
      <c r="H724" s="4"/>
      <c r="I724" s="5"/>
    </row>
    <row r="725" spans="1:9">
      <c r="A725" s="61" t="s">
        <v>2283</v>
      </c>
      <c r="B725" s="61" t="s">
        <v>1126</v>
      </c>
      <c r="C725" s="61" t="s">
        <v>4429</v>
      </c>
      <c r="D725" s="61" t="s">
        <v>1889</v>
      </c>
      <c r="E725" s="61" t="s">
        <v>1890</v>
      </c>
      <c r="F725" s="63" t="s">
        <v>366</v>
      </c>
      <c r="G725" s="62">
        <v>5</v>
      </c>
      <c r="H725" s="64"/>
      <c r="I725" s="65"/>
    </row>
    <row r="726" spans="1:9">
      <c r="A726" s="7" t="s">
        <v>2283</v>
      </c>
      <c r="B726" s="7" t="s">
        <v>1126</v>
      </c>
      <c r="C726" s="7" t="s">
        <v>4429</v>
      </c>
      <c r="D726" s="7" t="s">
        <v>4447</v>
      </c>
      <c r="E726" s="7" t="s">
        <v>1890</v>
      </c>
      <c r="F726" s="13" t="s">
        <v>367</v>
      </c>
      <c r="G726" s="21">
        <v>4</v>
      </c>
      <c r="H726" s="4"/>
      <c r="I726" s="5"/>
    </row>
    <row r="727" spans="1:9">
      <c r="A727" s="61" t="s">
        <v>2283</v>
      </c>
      <c r="B727" s="61" t="s">
        <v>1126</v>
      </c>
      <c r="C727" s="61" t="s">
        <v>4429</v>
      </c>
      <c r="D727" s="61" t="s">
        <v>1876</v>
      </c>
      <c r="E727" s="61" t="s">
        <v>1877</v>
      </c>
      <c r="F727" s="63" t="s">
        <v>368</v>
      </c>
      <c r="G727" s="62">
        <v>5</v>
      </c>
      <c r="H727" s="64"/>
      <c r="I727" s="65"/>
    </row>
    <row r="728" spans="1:9">
      <c r="A728" s="7" t="s">
        <v>2283</v>
      </c>
      <c r="B728" s="7" t="s">
        <v>1126</v>
      </c>
      <c r="C728" s="7" t="s">
        <v>4429</v>
      </c>
      <c r="D728" s="7" t="s">
        <v>4448</v>
      </c>
      <c r="E728" s="7" t="s">
        <v>1877</v>
      </c>
      <c r="F728" s="13" t="s">
        <v>369</v>
      </c>
      <c r="G728" s="21">
        <v>5</v>
      </c>
      <c r="H728" s="4"/>
      <c r="I728" s="5"/>
    </row>
    <row r="729" spans="1:9">
      <c r="A729" s="61" t="s">
        <v>2283</v>
      </c>
      <c r="B729" s="61" t="s">
        <v>1126</v>
      </c>
      <c r="C729" s="61" t="s">
        <v>4429</v>
      </c>
      <c r="D729" s="61" t="s">
        <v>4449</v>
      </c>
      <c r="E729" s="61" t="s">
        <v>1877</v>
      </c>
      <c r="F729" s="63" t="s">
        <v>370</v>
      </c>
      <c r="G729" s="62">
        <v>5</v>
      </c>
      <c r="H729" s="64"/>
      <c r="I729" s="65"/>
    </row>
    <row r="730" spans="1:9">
      <c r="A730" s="7" t="s">
        <v>2283</v>
      </c>
      <c r="B730" s="7" t="s">
        <v>1126</v>
      </c>
      <c r="C730" s="7" t="s">
        <v>4429</v>
      </c>
      <c r="D730" s="7" t="s">
        <v>1878</v>
      </c>
      <c r="E730" s="7" t="s">
        <v>1880</v>
      </c>
      <c r="F730" s="13" t="s">
        <v>371</v>
      </c>
      <c r="G730" s="21">
        <v>5</v>
      </c>
      <c r="H730" s="4"/>
      <c r="I730" s="5"/>
    </row>
    <row r="731" spans="1:9">
      <c r="A731" s="61" t="s">
        <v>2283</v>
      </c>
      <c r="B731" s="61" t="s">
        <v>1126</v>
      </c>
      <c r="C731" s="61" t="s">
        <v>4429</v>
      </c>
      <c r="D731" s="61" t="s">
        <v>4438</v>
      </c>
      <c r="E731" s="61" t="s">
        <v>5681</v>
      </c>
      <c r="F731" s="63" t="s">
        <v>372</v>
      </c>
      <c r="G731" s="62">
        <v>1</v>
      </c>
      <c r="H731" s="64"/>
      <c r="I731" s="65"/>
    </row>
    <row r="732" spans="1:9">
      <c r="A732" s="7" t="s">
        <v>2283</v>
      </c>
      <c r="B732" s="7" t="s">
        <v>1126</v>
      </c>
      <c r="C732" s="7" t="s">
        <v>4429</v>
      </c>
      <c r="D732" s="7" t="s">
        <v>4442</v>
      </c>
      <c r="E732" s="7" t="s">
        <v>5685</v>
      </c>
      <c r="F732" s="13" t="s">
        <v>373</v>
      </c>
      <c r="G732" s="21">
        <v>1</v>
      </c>
      <c r="H732" s="4"/>
      <c r="I732" s="5"/>
    </row>
    <row r="733" spans="1:9">
      <c r="A733" s="61" t="s">
        <v>2283</v>
      </c>
      <c r="B733" s="61" t="s">
        <v>1126</v>
      </c>
      <c r="C733" s="61" t="s">
        <v>4429</v>
      </c>
      <c r="D733" s="61" t="s">
        <v>4439</v>
      </c>
      <c r="E733" s="61" t="s">
        <v>5682</v>
      </c>
      <c r="F733" s="63" t="s">
        <v>374</v>
      </c>
      <c r="G733" s="62">
        <v>1</v>
      </c>
      <c r="H733" s="64"/>
      <c r="I733" s="65"/>
    </row>
    <row r="734" spans="1:9">
      <c r="A734" s="7" t="s">
        <v>2283</v>
      </c>
      <c r="B734" s="7" t="s">
        <v>1126</v>
      </c>
      <c r="C734" s="7" t="s">
        <v>4429</v>
      </c>
      <c r="D734" s="7" t="s">
        <v>4443</v>
      </c>
      <c r="E734" s="7" t="s">
        <v>5686</v>
      </c>
      <c r="F734" s="13" t="s">
        <v>375</v>
      </c>
      <c r="G734" s="21">
        <v>1</v>
      </c>
      <c r="H734" s="4"/>
      <c r="I734" s="5"/>
    </row>
    <row r="735" spans="1:9">
      <c r="A735" s="61" t="s">
        <v>2283</v>
      </c>
      <c r="B735" s="61" t="s">
        <v>1126</v>
      </c>
      <c r="C735" s="61" t="s">
        <v>4429</v>
      </c>
      <c r="D735" s="61" t="s">
        <v>4440</v>
      </c>
      <c r="E735" s="61" t="s">
        <v>5684</v>
      </c>
      <c r="F735" s="63" t="s">
        <v>376</v>
      </c>
      <c r="G735" s="62">
        <v>1</v>
      </c>
      <c r="H735" s="64"/>
      <c r="I735" s="65"/>
    </row>
    <row r="736" spans="1:9">
      <c r="A736" s="7" t="s">
        <v>2283</v>
      </c>
      <c r="B736" s="7" t="s">
        <v>1126</v>
      </c>
      <c r="C736" s="7" t="s">
        <v>4429</v>
      </c>
      <c r="D736" s="7" t="s">
        <v>4444</v>
      </c>
      <c r="E736" s="7" t="s">
        <v>5687</v>
      </c>
      <c r="F736" s="13" t="s">
        <v>377</v>
      </c>
      <c r="G736" s="21">
        <v>1</v>
      </c>
      <c r="H736" s="4"/>
      <c r="I736" s="5"/>
    </row>
    <row r="737" spans="1:9">
      <c r="A737" s="61" t="s">
        <v>2283</v>
      </c>
      <c r="B737" s="61" t="s">
        <v>1126</v>
      </c>
      <c r="C737" s="61" t="s">
        <v>4429</v>
      </c>
      <c r="D737" s="61" t="s">
        <v>4441</v>
      </c>
      <c r="E737" s="61" t="s">
        <v>5683</v>
      </c>
      <c r="F737" s="63" t="s">
        <v>378</v>
      </c>
      <c r="G737" s="62">
        <v>1</v>
      </c>
      <c r="H737" s="64"/>
      <c r="I737" s="65"/>
    </row>
    <row r="738" spans="1:9">
      <c r="A738" s="7" t="s">
        <v>2283</v>
      </c>
      <c r="B738" s="7" t="s">
        <v>1126</v>
      </c>
      <c r="C738" s="7" t="s">
        <v>4429</v>
      </c>
      <c r="D738" s="7" t="s">
        <v>4445</v>
      </c>
      <c r="E738" s="7" t="s">
        <v>5688</v>
      </c>
      <c r="F738" s="13" t="s">
        <v>379</v>
      </c>
      <c r="G738" s="21">
        <v>1</v>
      </c>
      <c r="H738" s="4"/>
      <c r="I738" s="5"/>
    </row>
    <row r="739" spans="1:9">
      <c r="A739" s="61" t="s">
        <v>2283</v>
      </c>
      <c r="B739" s="61" t="s">
        <v>1126</v>
      </c>
      <c r="C739" s="61" t="s">
        <v>4429</v>
      </c>
      <c r="D739" s="61" t="s">
        <v>4258</v>
      </c>
      <c r="E739" s="61" t="s">
        <v>1880</v>
      </c>
      <c r="F739" s="63" t="s">
        <v>402</v>
      </c>
      <c r="G739" s="62">
        <v>5</v>
      </c>
      <c r="H739" s="64"/>
      <c r="I739" s="65"/>
    </row>
    <row r="740" spans="1:9">
      <c r="A740" s="7" t="s">
        <v>2283</v>
      </c>
      <c r="B740" s="7" t="s">
        <v>1126</v>
      </c>
      <c r="C740" s="7" t="s">
        <v>4429</v>
      </c>
      <c r="D740" s="7" t="s">
        <v>2092</v>
      </c>
      <c r="E740" s="7" t="s">
        <v>2267</v>
      </c>
      <c r="F740" s="13" t="s">
        <v>403</v>
      </c>
      <c r="G740" s="21">
        <v>5</v>
      </c>
      <c r="H740" s="4"/>
      <c r="I740" s="5"/>
    </row>
    <row r="741" spans="1:9">
      <c r="A741" s="61" t="s">
        <v>2283</v>
      </c>
      <c r="B741" s="61" t="s">
        <v>1126</v>
      </c>
      <c r="C741" s="61" t="s">
        <v>4429</v>
      </c>
      <c r="D741" s="61" t="s">
        <v>2093</v>
      </c>
      <c r="E741" s="61" t="s">
        <v>2267</v>
      </c>
      <c r="F741" s="63" t="s">
        <v>404</v>
      </c>
      <c r="G741" s="62">
        <v>0</v>
      </c>
      <c r="H741" s="64"/>
      <c r="I741" s="65"/>
    </row>
    <row r="742" spans="1:9">
      <c r="A742" s="7" t="s">
        <v>2283</v>
      </c>
      <c r="B742" s="7" t="s">
        <v>1126</v>
      </c>
      <c r="C742" s="7" t="s">
        <v>4429</v>
      </c>
      <c r="D742" s="7" t="s">
        <v>2094</v>
      </c>
      <c r="E742" s="7" t="s">
        <v>5689</v>
      </c>
      <c r="F742" s="13" t="s">
        <v>405</v>
      </c>
      <c r="G742" s="21">
        <v>5</v>
      </c>
      <c r="H742" s="4"/>
      <c r="I742" s="5"/>
    </row>
    <row r="743" spans="1:9">
      <c r="A743" s="61" t="s">
        <v>2283</v>
      </c>
      <c r="B743" s="61" t="s">
        <v>1126</v>
      </c>
      <c r="C743" s="61" t="s">
        <v>4429</v>
      </c>
      <c r="D743" s="61" t="s">
        <v>2095</v>
      </c>
      <c r="E743" s="61" t="s">
        <v>2268</v>
      </c>
      <c r="F743" s="63" t="s">
        <v>406</v>
      </c>
      <c r="G743" s="62">
        <v>5</v>
      </c>
      <c r="H743" s="64"/>
      <c r="I743" s="65"/>
    </row>
    <row r="744" spans="1:9">
      <c r="A744" s="7" t="s">
        <v>2283</v>
      </c>
      <c r="B744" s="7" t="s">
        <v>1126</v>
      </c>
      <c r="C744" s="7" t="s">
        <v>4429</v>
      </c>
      <c r="D744" s="7" t="s">
        <v>4259</v>
      </c>
      <c r="E744" s="7" t="s">
        <v>2268</v>
      </c>
      <c r="F744" s="13" t="s">
        <v>407</v>
      </c>
      <c r="G744" s="21">
        <v>5</v>
      </c>
      <c r="H744" s="4"/>
      <c r="I744" s="5"/>
    </row>
    <row r="745" spans="1:9">
      <c r="A745" s="61" t="s">
        <v>2283</v>
      </c>
      <c r="B745" s="61" t="s">
        <v>1126</v>
      </c>
      <c r="C745" s="61" t="s">
        <v>4429</v>
      </c>
      <c r="D745" s="61" t="s">
        <v>4260</v>
      </c>
      <c r="E745" s="61" t="s">
        <v>2268</v>
      </c>
      <c r="F745" s="63" t="s">
        <v>408</v>
      </c>
      <c r="G745" s="62">
        <v>5</v>
      </c>
      <c r="H745" s="64"/>
      <c r="I745" s="65"/>
    </row>
    <row r="746" spans="1:9">
      <c r="A746" s="7" t="s">
        <v>2283</v>
      </c>
      <c r="B746" s="7" t="s">
        <v>1126</v>
      </c>
      <c r="C746" s="7" t="s">
        <v>4429</v>
      </c>
      <c r="D746" s="7" t="s">
        <v>4261</v>
      </c>
      <c r="E746" s="7" t="s">
        <v>2268</v>
      </c>
      <c r="F746" s="13" t="s">
        <v>409</v>
      </c>
      <c r="G746" s="21">
        <v>4</v>
      </c>
      <c r="H746" s="4"/>
      <c r="I746" s="5"/>
    </row>
    <row r="747" spans="1:9">
      <c r="A747" s="61" t="s">
        <v>2283</v>
      </c>
      <c r="B747" s="61" t="s">
        <v>1126</v>
      </c>
      <c r="C747" s="61" t="s">
        <v>4429</v>
      </c>
      <c r="D747" s="61" t="s">
        <v>4262</v>
      </c>
      <c r="E747" s="61" t="s">
        <v>2268</v>
      </c>
      <c r="F747" s="63" t="s">
        <v>410</v>
      </c>
      <c r="G747" s="62">
        <v>5</v>
      </c>
      <c r="H747" s="64"/>
      <c r="I747" s="65"/>
    </row>
    <row r="748" spans="1:9">
      <c r="A748" s="7" t="s">
        <v>2283</v>
      </c>
      <c r="B748" s="7" t="s">
        <v>1126</v>
      </c>
      <c r="C748" s="7" t="s">
        <v>4429</v>
      </c>
      <c r="D748" s="7" t="s">
        <v>4262</v>
      </c>
      <c r="E748" s="7" t="s">
        <v>2268</v>
      </c>
      <c r="F748" s="13" t="s">
        <v>410</v>
      </c>
      <c r="G748" s="21">
        <v>5</v>
      </c>
      <c r="H748" s="4"/>
      <c r="I748" s="5"/>
    </row>
    <row r="749" spans="1:9">
      <c r="A749" s="61" t="s">
        <v>2283</v>
      </c>
      <c r="B749" s="61" t="s">
        <v>1126</v>
      </c>
      <c r="C749" s="61" t="s">
        <v>4429</v>
      </c>
      <c r="D749" s="61" t="s">
        <v>4263</v>
      </c>
      <c r="E749" s="61" t="s">
        <v>2268</v>
      </c>
      <c r="F749" s="63" t="s">
        <v>411</v>
      </c>
      <c r="G749" s="62">
        <v>5</v>
      </c>
      <c r="H749" s="64"/>
      <c r="I749" s="65"/>
    </row>
    <row r="750" spans="1:9">
      <c r="A750" s="7" t="s">
        <v>2283</v>
      </c>
      <c r="B750" s="7" t="s">
        <v>1126</v>
      </c>
      <c r="C750" s="7" t="s">
        <v>4429</v>
      </c>
      <c r="D750" s="7" t="s">
        <v>4264</v>
      </c>
      <c r="E750" s="7" t="s">
        <v>2268</v>
      </c>
      <c r="F750" s="13" t="s">
        <v>412</v>
      </c>
      <c r="G750" s="21">
        <v>4</v>
      </c>
      <c r="H750" s="4"/>
      <c r="I750" s="5"/>
    </row>
    <row r="751" spans="1:9">
      <c r="A751" s="61" t="s">
        <v>2283</v>
      </c>
      <c r="B751" s="61" t="s">
        <v>1126</v>
      </c>
      <c r="C751" s="61" t="s">
        <v>4429</v>
      </c>
      <c r="D751" s="61" t="s">
        <v>4265</v>
      </c>
      <c r="E751" s="61" t="s">
        <v>2268</v>
      </c>
      <c r="F751" s="63" t="s">
        <v>413</v>
      </c>
      <c r="G751" s="62">
        <v>5</v>
      </c>
      <c r="H751" s="64"/>
      <c r="I751" s="65"/>
    </row>
    <row r="752" spans="1:9">
      <c r="A752" s="7" t="s">
        <v>2283</v>
      </c>
      <c r="B752" s="7" t="s">
        <v>1126</v>
      </c>
      <c r="C752" s="7" t="s">
        <v>4429</v>
      </c>
      <c r="D752" s="7" t="s">
        <v>4277</v>
      </c>
      <c r="E752" s="7" t="s">
        <v>2268</v>
      </c>
      <c r="F752" s="13" t="s">
        <v>414</v>
      </c>
      <c r="G752" s="21">
        <v>5</v>
      </c>
      <c r="H752" s="4"/>
      <c r="I752" s="5"/>
    </row>
    <row r="753" spans="1:9">
      <c r="A753" s="61" t="s">
        <v>2283</v>
      </c>
      <c r="B753" s="61" t="s">
        <v>1126</v>
      </c>
      <c r="C753" s="61" t="s">
        <v>4429</v>
      </c>
      <c r="D753" s="61" t="s">
        <v>4277</v>
      </c>
      <c r="E753" s="61" t="s">
        <v>2268</v>
      </c>
      <c r="F753" s="63" t="s">
        <v>414</v>
      </c>
      <c r="G753" s="62">
        <v>5</v>
      </c>
      <c r="H753" s="64"/>
      <c r="I753" s="65"/>
    </row>
    <row r="754" spans="1:9">
      <c r="A754" s="7" t="s">
        <v>2283</v>
      </c>
      <c r="B754" s="7" t="s">
        <v>1126</v>
      </c>
      <c r="C754" s="7" t="s">
        <v>4429</v>
      </c>
      <c r="D754" s="7" t="s">
        <v>4450</v>
      </c>
      <c r="E754" s="7" t="s">
        <v>2268</v>
      </c>
      <c r="F754" s="13" t="s">
        <v>415</v>
      </c>
      <c r="G754" s="21">
        <v>5</v>
      </c>
      <c r="H754" s="4"/>
      <c r="I754" s="5"/>
    </row>
    <row r="755" spans="1:9">
      <c r="A755" s="61" t="s">
        <v>2283</v>
      </c>
      <c r="B755" s="61" t="s">
        <v>1126</v>
      </c>
      <c r="C755" s="61" t="s">
        <v>4429</v>
      </c>
      <c r="D755" s="61" t="s">
        <v>4423</v>
      </c>
      <c r="E755" s="61" t="s">
        <v>2268</v>
      </c>
      <c r="F755" s="63" t="s">
        <v>416</v>
      </c>
      <c r="G755" s="62">
        <v>3</v>
      </c>
      <c r="H755" s="64"/>
      <c r="I755" s="65"/>
    </row>
    <row r="756" spans="1:9">
      <c r="A756" s="7" t="s">
        <v>2283</v>
      </c>
      <c r="B756" s="7" t="s">
        <v>1126</v>
      </c>
      <c r="C756" s="7" t="s">
        <v>4429</v>
      </c>
      <c r="D756" s="7" t="s">
        <v>4451</v>
      </c>
      <c r="E756" s="7" t="s">
        <v>2268</v>
      </c>
      <c r="F756" s="13" t="s">
        <v>417</v>
      </c>
      <c r="G756" s="21">
        <v>5</v>
      </c>
      <c r="H756" s="4"/>
      <c r="I756" s="5"/>
    </row>
    <row r="757" spans="1:9">
      <c r="A757" s="61" t="s">
        <v>2283</v>
      </c>
      <c r="B757" s="61" t="s">
        <v>1126</v>
      </c>
      <c r="C757" s="61" t="s">
        <v>4429</v>
      </c>
      <c r="D757" s="61" t="s">
        <v>4452</v>
      </c>
      <c r="E757" s="61" t="s">
        <v>2268</v>
      </c>
      <c r="F757" s="63" t="s">
        <v>418</v>
      </c>
      <c r="G757" s="62">
        <v>5</v>
      </c>
      <c r="H757" s="64"/>
      <c r="I757" s="65"/>
    </row>
    <row r="758" spans="1:9">
      <c r="A758" s="7" t="s">
        <v>2283</v>
      </c>
      <c r="B758" s="7" t="s">
        <v>1126</v>
      </c>
      <c r="C758" s="7" t="s">
        <v>4429</v>
      </c>
      <c r="D758" s="7" t="s">
        <v>4453</v>
      </c>
      <c r="E758" s="7" t="s">
        <v>2268</v>
      </c>
      <c r="F758" s="13" t="s">
        <v>419</v>
      </c>
      <c r="G758" s="21">
        <v>4</v>
      </c>
      <c r="H758" s="4"/>
      <c r="I758" s="5"/>
    </row>
    <row r="759" spans="1:9">
      <c r="A759" s="61" t="s">
        <v>2283</v>
      </c>
      <c r="B759" s="61" t="s">
        <v>1126</v>
      </c>
      <c r="C759" s="61" t="s">
        <v>4429</v>
      </c>
      <c r="D759" s="61" t="s">
        <v>4454</v>
      </c>
      <c r="E759" s="61" t="s">
        <v>2268</v>
      </c>
      <c r="F759" s="63" t="s">
        <v>420</v>
      </c>
      <c r="G759" s="62">
        <v>4</v>
      </c>
      <c r="H759" s="64"/>
      <c r="I759" s="65"/>
    </row>
    <row r="760" spans="1:9">
      <c r="A760" s="7" t="s">
        <v>2283</v>
      </c>
      <c r="B760" s="7" t="s">
        <v>1126</v>
      </c>
      <c r="C760" s="7" t="s">
        <v>4429</v>
      </c>
      <c r="D760" s="7" t="s">
        <v>4455</v>
      </c>
      <c r="E760" s="7" t="s">
        <v>2268</v>
      </c>
      <c r="F760" s="13" t="s">
        <v>421</v>
      </c>
      <c r="G760" s="21">
        <v>5</v>
      </c>
      <c r="H760" s="4"/>
      <c r="I760" s="5"/>
    </row>
    <row r="761" spans="1:9">
      <c r="A761" s="61" t="s">
        <v>2283</v>
      </c>
      <c r="B761" s="61" t="s">
        <v>1126</v>
      </c>
      <c r="C761" s="61" t="s">
        <v>4429</v>
      </c>
      <c r="D761" s="61" t="s">
        <v>4414</v>
      </c>
      <c r="E761" s="61" t="s">
        <v>2268</v>
      </c>
      <c r="F761" s="63" t="s">
        <v>422</v>
      </c>
      <c r="G761" s="62">
        <v>5</v>
      </c>
      <c r="H761" s="64"/>
      <c r="I761" s="65"/>
    </row>
    <row r="762" spans="1:9">
      <c r="A762" s="7" t="s">
        <v>2283</v>
      </c>
      <c r="B762" s="7" t="s">
        <v>1126</v>
      </c>
      <c r="C762" s="7" t="s">
        <v>4301</v>
      </c>
      <c r="D762" s="7" t="s">
        <v>2348</v>
      </c>
      <c r="E762" s="7" t="s">
        <v>2351</v>
      </c>
      <c r="F762" s="13" t="s">
        <v>207</v>
      </c>
      <c r="G762" s="21">
        <v>4</v>
      </c>
      <c r="H762" s="4"/>
      <c r="I762" s="5"/>
    </row>
    <row r="763" spans="1:9">
      <c r="A763" s="61" t="s">
        <v>2283</v>
      </c>
      <c r="B763" s="61" t="s">
        <v>1126</v>
      </c>
      <c r="C763" s="61" t="s">
        <v>4301</v>
      </c>
      <c r="D763" s="61" t="s">
        <v>2355</v>
      </c>
      <c r="E763" s="61" t="s">
        <v>2357</v>
      </c>
      <c r="F763" s="63" t="s">
        <v>209</v>
      </c>
      <c r="G763" s="62">
        <v>4</v>
      </c>
      <c r="H763" s="64"/>
      <c r="I763" s="65"/>
    </row>
    <row r="764" spans="1:9">
      <c r="A764" s="7" t="s">
        <v>2283</v>
      </c>
      <c r="B764" s="7" t="s">
        <v>1126</v>
      </c>
      <c r="C764" s="7" t="s">
        <v>4301</v>
      </c>
      <c r="D764" s="7" t="s">
        <v>2358</v>
      </c>
      <c r="E764" s="7" t="s">
        <v>2360</v>
      </c>
      <c r="F764" s="13" t="s">
        <v>211</v>
      </c>
      <c r="G764" s="21">
        <v>1</v>
      </c>
      <c r="H764" s="4"/>
      <c r="I764" s="5"/>
    </row>
    <row r="765" spans="1:9">
      <c r="A765" s="61" t="s">
        <v>2283</v>
      </c>
      <c r="B765" s="61" t="s">
        <v>1126</v>
      </c>
      <c r="C765" s="61" t="s">
        <v>4301</v>
      </c>
      <c r="D765" s="61" t="s">
        <v>2070</v>
      </c>
      <c r="E765" s="61" t="s">
        <v>2225</v>
      </c>
      <c r="F765" s="63" t="s">
        <v>2071</v>
      </c>
      <c r="G765" s="62">
        <v>1</v>
      </c>
      <c r="H765" s="64"/>
      <c r="I765" s="65"/>
    </row>
    <row r="766" spans="1:9">
      <c r="A766" s="7" t="s">
        <v>2283</v>
      </c>
      <c r="B766" s="7" t="s">
        <v>1126</v>
      </c>
      <c r="C766" s="7" t="s">
        <v>4301</v>
      </c>
      <c r="D766" s="7" t="s">
        <v>2147</v>
      </c>
      <c r="E766" s="7" t="s">
        <v>2222</v>
      </c>
      <c r="F766" s="13" t="s">
        <v>4302</v>
      </c>
      <c r="G766" s="21">
        <v>1</v>
      </c>
      <c r="H766" s="4"/>
      <c r="I766" s="5"/>
    </row>
    <row r="767" spans="1:9">
      <c r="A767" s="61" t="s">
        <v>2283</v>
      </c>
      <c r="B767" s="61" t="s">
        <v>1126</v>
      </c>
      <c r="C767" s="61" t="s">
        <v>4301</v>
      </c>
      <c r="D767" s="61" t="s">
        <v>2150</v>
      </c>
      <c r="E767" s="61" t="s">
        <v>2227</v>
      </c>
      <c r="F767" s="63" t="s">
        <v>4304</v>
      </c>
      <c r="G767" s="62">
        <v>1</v>
      </c>
      <c r="H767" s="64"/>
      <c r="I767" s="65"/>
    </row>
    <row r="768" spans="1:9">
      <c r="A768" s="7" t="s">
        <v>2283</v>
      </c>
      <c r="B768" s="7" t="s">
        <v>1126</v>
      </c>
      <c r="C768" s="7" t="s">
        <v>4301</v>
      </c>
      <c r="D768" s="7" t="s">
        <v>2148</v>
      </c>
      <c r="E768" s="7" t="s">
        <v>2223</v>
      </c>
      <c r="F768" s="13" t="s">
        <v>4303</v>
      </c>
      <c r="G768" s="21">
        <v>1</v>
      </c>
      <c r="H768" s="4"/>
      <c r="I768" s="5"/>
    </row>
    <row r="769" spans="1:9">
      <c r="A769" s="61" t="s">
        <v>2283</v>
      </c>
      <c r="B769" s="61" t="s">
        <v>1126</v>
      </c>
      <c r="C769" s="61" t="s">
        <v>4301</v>
      </c>
      <c r="D769" s="61" t="s">
        <v>2072</v>
      </c>
      <c r="E769" s="61" t="s">
        <v>2228</v>
      </c>
      <c r="F769" s="63" t="s">
        <v>5609</v>
      </c>
      <c r="G769" s="62">
        <v>1</v>
      </c>
      <c r="H769" s="64"/>
      <c r="I769" s="65"/>
    </row>
    <row r="770" spans="1:9">
      <c r="A770" s="7" t="s">
        <v>2283</v>
      </c>
      <c r="B770" s="7" t="s">
        <v>1126</v>
      </c>
      <c r="C770" s="7" t="s">
        <v>4301</v>
      </c>
      <c r="D770" s="7" t="s">
        <v>2149</v>
      </c>
      <c r="E770" s="7" t="s">
        <v>2224</v>
      </c>
      <c r="F770" s="13" t="s">
        <v>4305</v>
      </c>
      <c r="G770" s="21">
        <v>1</v>
      </c>
      <c r="H770" s="4"/>
      <c r="I770" s="5"/>
    </row>
    <row r="771" spans="1:9">
      <c r="A771" s="61" t="s">
        <v>2283</v>
      </c>
      <c r="B771" s="61" t="s">
        <v>1126</v>
      </c>
      <c r="C771" s="61" t="s">
        <v>4301</v>
      </c>
      <c r="D771" s="61" t="s">
        <v>2154</v>
      </c>
      <c r="E771" s="61" t="s">
        <v>2235</v>
      </c>
      <c r="F771" s="63" t="s">
        <v>4307</v>
      </c>
      <c r="G771" s="62">
        <v>1</v>
      </c>
      <c r="H771" s="64"/>
      <c r="I771" s="65"/>
    </row>
    <row r="772" spans="1:9">
      <c r="A772" s="7" t="s">
        <v>2283</v>
      </c>
      <c r="B772" s="7" t="s">
        <v>1126</v>
      </c>
      <c r="C772" s="7" t="s">
        <v>4301</v>
      </c>
      <c r="D772" s="7" t="s">
        <v>2151</v>
      </c>
      <c r="E772" s="7" t="s">
        <v>2229</v>
      </c>
      <c r="F772" s="13" t="s">
        <v>4306</v>
      </c>
      <c r="G772" s="21">
        <v>1</v>
      </c>
      <c r="H772" s="4"/>
      <c r="I772" s="5"/>
    </row>
    <row r="773" spans="1:9">
      <c r="A773" s="61" t="s">
        <v>2283</v>
      </c>
      <c r="B773" s="61" t="s">
        <v>1126</v>
      </c>
      <c r="C773" s="61" t="s">
        <v>4301</v>
      </c>
      <c r="D773" s="61" t="s">
        <v>2155</v>
      </c>
      <c r="E773" s="61" t="s">
        <v>2236</v>
      </c>
      <c r="F773" s="63" t="s">
        <v>4309</v>
      </c>
      <c r="G773" s="62">
        <v>1</v>
      </c>
      <c r="H773" s="64"/>
      <c r="I773" s="65"/>
    </row>
    <row r="774" spans="1:9">
      <c r="A774" s="7" t="s">
        <v>2283</v>
      </c>
      <c r="B774" s="7" t="s">
        <v>1126</v>
      </c>
      <c r="C774" s="7" t="s">
        <v>4301</v>
      </c>
      <c r="D774" s="7" t="s">
        <v>2152</v>
      </c>
      <c r="E774" s="7" t="s">
        <v>2231</v>
      </c>
      <c r="F774" s="13" t="s">
        <v>4308</v>
      </c>
      <c r="G774" s="21">
        <v>1</v>
      </c>
      <c r="H774" s="4"/>
      <c r="I774" s="5"/>
    </row>
    <row r="775" spans="1:9">
      <c r="A775" s="61" t="s">
        <v>2283</v>
      </c>
      <c r="B775" s="61" t="s">
        <v>1126</v>
      </c>
      <c r="C775" s="61" t="s">
        <v>4301</v>
      </c>
      <c r="D775" s="61" t="s">
        <v>2156</v>
      </c>
      <c r="E775" s="61" t="s">
        <v>2237</v>
      </c>
      <c r="F775" s="63" t="s">
        <v>4311</v>
      </c>
      <c r="G775" s="62">
        <v>1</v>
      </c>
      <c r="H775" s="64"/>
      <c r="I775" s="65"/>
    </row>
    <row r="776" spans="1:9">
      <c r="A776" s="7" t="s">
        <v>2283</v>
      </c>
      <c r="B776" s="7" t="s">
        <v>1126</v>
      </c>
      <c r="C776" s="7" t="s">
        <v>4301</v>
      </c>
      <c r="D776" s="7" t="s">
        <v>2153</v>
      </c>
      <c r="E776" s="7" t="s">
        <v>2233</v>
      </c>
      <c r="F776" s="13" t="s">
        <v>4310</v>
      </c>
      <c r="G776" s="21">
        <v>1</v>
      </c>
      <c r="H776" s="4"/>
      <c r="I776" s="5"/>
    </row>
    <row r="777" spans="1:9">
      <c r="A777" s="61" t="s">
        <v>2283</v>
      </c>
      <c r="B777" s="61" t="s">
        <v>1126</v>
      </c>
      <c r="C777" s="61" t="s">
        <v>4301</v>
      </c>
      <c r="D777" s="61" t="s">
        <v>2157</v>
      </c>
      <c r="E777" s="61" t="s">
        <v>2242</v>
      </c>
      <c r="F777" s="63" t="s">
        <v>5610</v>
      </c>
      <c r="G777" s="62">
        <v>1</v>
      </c>
      <c r="H777" s="64"/>
      <c r="I777" s="65"/>
    </row>
    <row r="778" spans="1:9">
      <c r="A778" s="7" t="s">
        <v>2283</v>
      </c>
      <c r="B778" s="7" t="s">
        <v>1126</v>
      </c>
      <c r="C778" s="7" t="s">
        <v>4301</v>
      </c>
      <c r="D778" s="7" t="s">
        <v>2073</v>
      </c>
      <c r="E778" s="7" t="s">
        <v>2238</v>
      </c>
      <c r="F778" s="13" t="s">
        <v>5611</v>
      </c>
      <c r="G778" s="21">
        <v>1</v>
      </c>
      <c r="H778" s="4"/>
      <c r="I778" s="5"/>
    </row>
    <row r="779" spans="1:9">
      <c r="A779" s="61" t="s">
        <v>2283</v>
      </c>
      <c r="B779" s="61" t="s">
        <v>1126</v>
      </c>
      <c r="C779" s="61" t="s">
        <v>4301</v>
      </c>
      <c r="D779" s="61" t="s">
        <v>2158</v>
      </c>
      <c r="E779" s="61" t="s">
        <v>2244</v>
      </c>
      <c r="F779" s="63" t="s">
        <v>4313</v>
      </c>
      <c r="G779" s="62">
        <v>1</v>
      </c>
      <c r="H779" s="64"/>
      <c r="I779" s="65"/>
    </row>
    <row r="780" spans="1:9">
      <c r="A780" s="7" t="s">
        <v>2283</v>
      </c>
      <c r="B780" s="7" t="s">
        <v>1126</v>
      </c>
      <c r="C780" s="7" t="s">
        <v>4301</v>
      </c>
      <c r="D780" s="7" t="s">
        <v>2074</v>
      </c>
      <c r="E780" s="7" t="s">
        <v>2239</v>
      </c>
      <c r="F780" s="13" t="s">
        <v>4312</v>
      </c>
      <c r="G780" s="21">
        <v>1</v>
      </c>
      <c r="H780" s="4"/>
      <c r="I780" s="5"/>
    </row>
    <row r="781" spans="1:9">
      <c r="A781" s="61" t="s">
        <v>2283</v>
      </c>
      <c r="B781" s="61" t="s">
        <v>1126</v>
      </c>
      <c r="C781" s="61" t="s">
        <v>4301</v>
      </c>
      <c r="D781" s="61" t="s">
        <v>2159</v>
      </c>
      <c r="E781" s="61" t="s">
        <v>2245</v>
      </c>
      <c r="F781" s="63" t="s">
        <v>4315</v>
      </c>
      <c r="G781" s="62">
        <v>1</v>
      </c>
      <c r="H781" s="64"/>
      <c r="I781" s="65"/>
    </row>
    <row r="782" spans="1:9">
      <c r="A782" s="7" t="s">
        <v>2283</v>
      </c>
      <c r="B782" s="7" t="s">
        <v>1126</v>
      </c>
      <c r="C782" s="7" t="s">
        <v>4301</v>
      </c>
      <c r="D782" s="7" t="s">
        <v>2075</v>
      </c>
      <c r="E782" s="7" t="s">
        <v>2241</v>
      </c>
      <c r="F782" s="13" t="s">
        <v>4314</v>
      </c>
      <c r="G782" s="21">
        <v>1</v>
      </c>
      <c r="H782" s="4"/>
      <c r="I782" s="5"/>
    </row>
    <row r="783" spans="1:9">
      <c r="A783" s="61" t="s">
        <v>2283</v>
      </c>
      <c r="B783" s="61" t="s">
        <v>1126</v>
      </c>
      <c r="C783" s="61" t="s">
        <v>4301</v>
      </c>
      <c r="D783" s="61" t="s">
        <v>2077</v>
      </c>
      <c r="E783" s="61" t="s">
        <v>2248</v>
      </c>
      <c r="F783" s="63" t="s">
        <v>4316</v>
      </c>
      <c r="G783" s="62">
        <v>1</v>
      </c>
      <c r="H783" s="64"/>
      <c r="I783" s="65"/>
    </row>
    <row r="784" spans="1:9">
      <c r="A784" s="7" t="s">
        <v>2283</v>
      </c>
      <c r="B784" s="7" t="s">
        <v>1126</v>
      </c>
      <c r="C784" s="7" t="s">
        <v>4301</v>
      </c>
      <c r="D784" s="7" t="s">
        <v>2162</v>
      </c>
      <c r="E784" s="7" t="s">
        <v>2246</v>
      </c>
      <c r="F784" s="13" t="s">
        <v>2076</v>
      </c>
      <c r="G784" s="21">
        <v>1</v>
      </c>
      <c r="H784" s="4"/>
      <c r="I784" s="5"/>
    </row>
    <row r="785" spans="1:9">
      <c r="A785" s="61" t="s">
        <v>2283</v>
      </c>
      <c r="B785" s="61" t="s">
        <v>1126</v>
      </c>
      <c r="C785" s="61" t="s">
        <v>4301</v>
      </c>
      <c r="D785" s="61" t="s">
        <v>2078</v>
      </c>
      <c r="E785" s="61" t="s">
        <v>2249</v>
      </c>
      <c r="F785" s="63" t="s">
        <v>4318</v>
      </c>
      <c r="G785" s="62">
        <v>1</v>
      </c>
      <c r="H785" s="64"/>
      <c r="I785" s="65"/>
    </row>
    <row r="786" spans="1:9">
      <c r="A786" s="7" t="s">
        <v>2283</v>
      </c>
      <c r="B786" s="7" t="s">
        <v>1126</v>
      </c>
      <c r="C786" s="7" t="s">
        <v>4301</v>
      </c>
      <c r="D786" s="7" t="s">
        <v>2163</v>
      </c>
      <c r="E786" s="7" t="s">
        <v>2247</v>
      </c>
      <c r="F786" s="13" t="s">
        <v>4317</v>
      </c>
      <c r="G786" s="21">
        <v>1</v>
      </c>
      <c r="H786" s="4"/>
      <c r="I786" s="5"/>
    </row>
    <row r="787" spans="1:9">
      <c r="A787" s="61" t="s">
        <v>2283</v>
      </c>
      <c r="B787" s="61" t="s">
        <v>1126</v>
      </c>
      <c r="C787" s="61" t="s">
        <v>4301</v>
      </c>
      <c r="D787" s="61" t="s">
        <v>2079</v>
      </c>
      <c r="E787" s="61" t="s">
        <v>2254</v>
      </c>
      <c r="F787" s="63" t="s">
        <v>279</v>
      </c>
      <c r="G787" s="62">
        <v>1</v>
      </c>
      <c r="H787" s="64"/>
      <c r="I787" s="65"/>
    </row>
    <row r="788" spans="1:9">
      <c r="A788" s="7" t="s">
        <v>2283</v>
      </c>
      <c r="B788" s="7" t="s">
        <v>1126</v>
      </c>
      <c r="C788" s="7" t="s">
        <v>4301</v>
      </c>
      <c r="D788" s="7" t="s">
        <v>2160</v>
      </c>
      <c r="E788" s="7" t="s">
        <v>2252</v>
      </c>
      <c r="F788" s="13" t="s">
        <v>280</v>
      </c>
      <c r="G788" s="21">
        <v>1</v>
      </c>
      <c r="H788" s="4"/>
      <c r="I788" s="5"/>
    </row>
    <row r="789" spans="1:9">
      <c r="A789" s="61" t="s">
        <v>2283</v>
      </c>
      <c r="B789" s="61" t="s">
        <v>1126</v>
      </c>
      <c r="C789" s="61" t="s">
        <v>4301</v>
      </c>
      <c r="D789" s="61" t="s">
        <v>2080</v>
      </c>
      <c r="E789" s="61" t="s">
        <v>2256</v>
      </c>
      <c r="F789" s="63" t="s">
        <v>2081</v>
      </c>
      <c r="G789" s="62">
        <v>1</v>
      </c>
      <c r="H789" s="64"/>
      <c r="I789" s="65"/>
    </row>
    <row r="790" spans="1:9">
      <c r="A790" s="7" t="s">
        <v>2283</v>
      </c>
      <c r="B790" s="7" t="s">
        <v>1126</v>
      </c>
      <c r="C790" s="7" t="s">
        <v>4301</v>
      </c>
      <c r="D790" s="7" t="s">
        <v>2161</v>
      </c>
      <c r="E790" s="7" t="s">
        <v>2253</v>
      </c>
      <c r="F790" s="13" t="s">
        <v>281</v>
      </c>
      <c r="G790" s="21">
        <v>1</v>
      </c>
      <c r="H790" s="4"/>
      <c r="I790" s="5"/>
    </row>
    <row r="791" spans="1:9">
      <c r="A791" s="61" t="s">
        <v>2283</v>
      </c>
      <c r="B791" s="61" t="s">
        <v>1126</v>
      </c>
      <c r="C791" s="61" t="s">
        <v>4301</v>
      </c>
      <c r="D791" s="61" t="s">
        <v>4218</v>
      </c>
      <c r="E791" s="61" t="s">
        <v>2265</v>
      </c>
      <c r="F791" s="63" t="s">
        <v>4254</v>
      </c>
      <c r="G791" s="62">
        <v>10</v>
      </c>
      <c r="H791" s="64"/>
      <c r="I791" s="65"/>
    </row>
    <row r="792" spans="1:9">
      <c r="A792" s="7" t="s">
        <v>2283</v>
      </c>
      <c r="B792" s="7" t="s">
        <v>1126</v>
      </c>
      <c r="C792" s="7" t="s">
        <v>4301</v>
      </c>
      <c r="D792" s="7" t="s">
        <v>2090</v>
      </c>
      <c r="E792" s="7" t="s">
        <v>2265</v>
      </c>
      <c r="F792" s="13" t="s">
        <v>4255</v>
      </c>
      <c r="G792" s="21">
        <v>10</v>
      </c>
      <c r="H792" s="4"/>
      <c r="I792" s="5"/>
    </row>
    <row r="793" spans="1:9">
      <c r="A793" s="61" t="s">
        <v>2283</v>
      </c>
      <c r="B793" s="61" t="s">
        <v>1126</v>
      </c>
      <c r="C793" s="61" t="s">
        <v>4301</v>
      </c>
      <c r="D793" s="61" t="s">
        <v>1873</v>
      </c>
      <c r="E793" s="61" t="s">
        <v>1874</v>
      </c>
      <c r="F793" s="63" t="s">
        <v>2091</v>
      </c>
      <c r="G793" s="62">
        <v>10</v>
      </c>
      <c r="H793" s="64"/>
      <c r="I793" s="65"/>
    </row>
    <row r="794" spans="1:9">
      <c r="A794" s="7" t="s">
        <v>2283</v>
      </c>
      <c r="B794" s="7" t="s">
        <v>1126</v>
      </c>
      <c r="C794" s="7" t="s">
        <v>4301</v>
      </c>
      <c r="D794" s="7" t="s">
        <v>1862</v>
      </c>
      <c r="E794" s="7" t="s">
        <v>1864</v>
      </c>
      <c r="F794" s="13" t="s">
        <v>282</v>
      </c>
      <c r="G794" s="21">
        <v>15</v>
      </c>
      <c r="H794" s="4"/>
      <c r="I794" s="5"/>
    </row>
    <row r="795" spans="1:9">
      <c r="A795" s="61" t="s">
        <v>2283</v>
      </c>
      <c r="B795" s="61" t="s">
        <v>1126</v>
      </c>
      <c r="C795" s="61" t="s">
        <v>4301</v>
      </c>
      <c r="D795" s="61" t="s">
        <v>1868</v>
      </c>
      <c r="E795" s="61" t="s">
        <v>1869</v>
      </c>
      <c r="F795" s="63" t="s">
        <v>283</v>
      </c>
      <c r="G795" s="62">
        <v>15</v>
      </c>
      <c r="H795" s="64"/>
      <c r="I795" s="65"/>
    </row>
    <row r="796" spans="1:9">
      <c r="A796" s="7" t="s">
        <v>2283</v>
      </c>
      <c r="B796" s="7" t="s">
        <v>1126</v>
      </c>
      <c r="C796" s="7" t="s">
        <v>4301</v>
      </c>
      <c r="D796" s="7" t="s">
        <v>1860</v>
      </c>
      <c r="E796" s="7" t="s">
        <v>1861</v>
      </c>
      <c r="F796" s="13" t="s">
        <v>284</v>
      </c>
      <c r="G796" s="21">
        <v>15</v>
      </c>
      <c r="H796" s="4"/>
      <c r="I796" s="5"/>
    </row>
    <row r="797" spans="1:9">
      <c r="A797" s="61" t="s">
        <v>2283</v>
      </c>
      <c r="B797" s="61" t="s">
        <v>1126</v>
      </c>
      <c r="C797" s="61" t="s">
        <v>4301</v>
      </c>
      <c r="D797" s="61" t="s">
        <v>1858</v>
      </c>
      <c r="E797" s="61" t="s">
        <v>1859</v>
      </c>
      <c r="F797" s="63" t="s">
        <v>285</v>
      </c>
      <c r="G797" s="62">
        <v>10</v>
      </c>
      <c r="H797" s="64"/>
      <c r="I797" s="65"/>
    </row>
    <row r="798" spans="1:9">
      <c r="A798" s="7" t="s">
        <v>2283</v>
      </c>
      <c r="B798" s="7" t="s">
        <v>1126</v>
      </c>
      <c r="C798" s="7" t="s">
        <v>4301</v>
      </c>
      <c r="D798" s="7" t="s">
        <v>1870</v>
      </c>
      <c r="E798" s="7" t="s">
        <v>1871</v>
      </c>
      <c r="F798" s="13" t="s">
        <v>286</v>
      </c>
      <c r="G798" s="21">
        <v>5</v>
      </c>
      <c r="H798" s="4"/>
      <c r="I798" s="5"/>
    </row>
    <row r="799" spans="1:9">
      <c r="A799" s="61" t="s">
        <v>2283</v>
      </c>
      <c r="B799" s="61" t="s">
        <v>1126</v>
      </c>
      <c r="C799" s="61" t="s">
        <v>4301</v>
      </c>
      <c r="D799" s="61" t="s">
        <v>1865</v>
      </c>
      <c r="E799" s="61" t="s">
        <v>1875</v>
      </c>
      <c r="F799" s="63" t="s">
        <v>287</v>
      </c>
      <c r="G799" s="62">
        <v>5</v>
      </c>
      <c r="H799" s="64"/>
      <c r="I799" s="65"/>
    </row>
    <row r="800" spans="1:9">
      <c r="A800" s="7" t="s">
        <v>2283</v>
      </c>
      <c r="B800" s="7" t="s">
        <v>1126</v>
      </c>
      <c r="C800" s="7" t="s">
        <v>4301</v>
      </c>
      <c r="D800" s="7" t="s">
        <v>4256</v>
      </c>
      <c r="E800" s="7" t="s">
        <v>1871</v>
      </c>
      <c r="F800" s="13" t="s">
        <v>4257</v>
      </c>
      <c r="G800" s="21">
        <v>5</v>
      </c>
      <c r="H800" s="4"/>
      <c r="I800" s="5"/>
    </row>
    <row r="801" spans="1:9">
      <c r="A801" s="61" t="s">
        <v>2283</v>
      </c>
      <c r="B801" s="61" t="s">
        <v>1126</v>
      </c>
      <c r="C801" s="61" t="s">
        <v>4301</v>
      </c>
      <c r="D801" s="61" t="s">
        <v>1854</v>
      </c>
      <c r="E801" s="61" t="s">
        <v>1855</v>
      </c>
      <c r="F801" s="63" t="s">
        <v>4327</v>
      </c>
      <c r="G801" s="62">
        <v>3</v>
      </c>
      <c r="H801" s="64"/>
      <c r="I801" s="65"/>
    </row>
    <row r="802" spans="1:9">
      <c r="A802" s="7" t="s">
        <v>2283</v>
      </c>
      <c r="B802" s="7" t="s">
        <v>1126</v>
      </c>
      <c r="C802" s="7" t="s">
        <v>4301</v>
      </c>
      <c r="D802" s="7" t="s">
        <v>1856</v>
      </c>
      <c r="E802" s="7" t="s">
        <v>1857</v>
      </c>
      <c r="F802" s="13" t="s">
        <v>4328</v>
      </c>
      <c r="G802" s="21">
        <v>3</v>
      </c>
      <c r="H802" s="4"/>
      <c r="I802" s="5"/>
    </row>
    <row r="803" spans="1:9">
      <c r="A803" s="61" t="s">
        <v>2283</v>
      </c>
      <c r="B803" s="61" t="s">
        <v>1126</v>
      </c>
      <c r="C803" s="61" t="s">
        <v>4301</v>
      </c>
      <c r="D803" s="61" t="s">
        <v>1848</v>
      </c>
      <c r="E803" s="61" t="s">
        <v>1849</v>
      </c>
      <c r="F803" s="63" t="s">
        <v>4329</v>
      </c>
      <c r="G803" s="62">
        <v>3</v>
      </c>
      <c r="H803" s="64"/>
      <c r="I803" s="65"/>
    </row>
    <row r="804" spans="1:9">
      <c r="A804" s="7" t="s">
        <v>2283</v>
      </c>
      <c r="B804" s="7" t="s">
        <v>1126</v>
      </c>
      <c r="C804" s="7" t="s">
        <v>4301</v>
      </c>
      <c r="D804" s="7" t="s">
        <v>1839</v>
      </c>
      <c r="E804" s="7" t="s">
        <v>1840</v>
      </c>
      <c r="F804" s="13" t="s">
        <v>4330</v>
      </c>
      <c r="G804" s="21">
        <v>3</v>
      </c>
      <c r="H804" s="4"/>
      <c r="I804" s="5"/>
    </row>
    <row r="805" spans="1:9">
      <c r="A805" s="61" t="s">
        <v>2283</v>
      </c>
      <c r="B805" s="61" t="s">
        <v>1126</v>
      </c>
      <c r="C805" s="61" t="s">
        <v>4301</v>
      </c>
      <c r="D805" s="61" t="s">
        <v>1845</v>
      </c>
      <c r="E805" s="61" t="s">
        <v>1846</v>
      </c>
      <c r="F805" s="63" t="s">
        <v>4331</v>
      </c>
      <c r="G805" s="62">
        <v>3</v>
      </c>
      <c r="H805" s="64"/>
      <c r="I805" s="65"/>
    </row>
    <row r="806" spans="1:9">
      <c r="A806" s="7" t="s">
        <v>2283</v>
      </c>
      <c r="B806" s="7" t="s">
        <v>1126</v>
      </c>
      <c r="C806" s="7" t="s">
        <v>4301</v>
      </c>
      <c r="D806" s="7" t="s">
        <v>1847</v>
      </c>
      <c r="E806" s="7" t="s">
        <v>1846</v>
      </c>
      <c r="F806" s="13" t="s">
        <v>4332</v>
      </c>
      <c r="G806" s="21">
        <v>3</v>
      </c>
      <c r="H806" s="4"/>
      <c r="I806" s="5"/>
    </row>
    <row r="807" spans="1:9">
      <c r="A807" s="61" t="s">
        <v>2283</v>
      </c>
      <c r="B807" s="61" t="s">
        <v>1126</v>
      </c>
      <c r="C807" s="61" t="s">
        <v>4301</v>
      </c>
      <c r="D807" s="61" t="s">
        <v>1852</v>
      </c>
      <c r="E807" s="61" t="s">
        <v>1853</v>
      </c>
      <c r="F807" s="63" t="s">
        <v>4333</v>
      </c>
      <c r="G807" s="62">
        <v>3</v>
      </c>
      <c r="H807" s="64"/>
      <c r="I807" s="65"/>
    </row>
    <row r="808" spans="1:9">
      <c r="A808" s="7" t="s">
        <v>2283</v>
      </c>
      <c r="B808" s="7" t="s">
        <v>1126</v>
      </c>
      <c r="C808" s="7" t="s">
        <v>4301</v>
      </c>
      <c r="D808" s="7" t="s">
        <v>1843</v>
      </c>
      <c r="E808" s="7" t="s">
        <v>1844</v>
      </c>
      <c r="F808" s="13" t="s">
        <v>4334</v>
      </c>
      <c r="G808" s="21">
        <v>3</v>
      </c>
      <c r="H808" s="4"/>
      <c r="I808" s="5"/>
    </row>
    <row r="809" spans="1:9">
      <c r="A809" s="61" t="s">
        <v>2283</v>
      </c>
      <c r="B809" s="61" t="s">
        <v>1126</v>
      </c>
      <c r="C809" s="61" t="s">
        <v>4301</v>
      </c>
      <c r="D809" s="61" t="s">
        <v>1841</v>
      </c>
      <c r="E809" s="61" t="s">
        <v>1842</v>
      </c>
      <c r="F809" s="63" t="s">
        <v>4335</v>
      </c>
      <c r="G809" s="62">
        <v>3</v>
      </c>
      <c r="H809" s="64"/>
      <c r="I809" s="65"/>
    </row>
    <row r="810" spans="1:9">
      <c r="A810" s="7" t="s">
        <v>2283</v>
      </c>
      <c r="B810" s="7" t="s">
        <v>1126</v>
      </c>
      <c r="C810" s="7" t="s">
        <v>4301</v>
      </c>
      <c r="D810" s="7" t="s">
        <v>1850</v>
      </c>
      <c r="E810" s="7" t="s">
        <v>1851</v>
      </c>
      <c r="F810" s="13" t="s">
        <v>4336</v>
      </c>
      <c r="G810" s="21">
        <v>3</v>
      </c>
      <c r="H810" s="4"/>
      <c r="I810" s="5"/>
    </row>
    <row r="811" spans="1:9">
      <c r="A811" s="61" t="s">
        <v>2283</v>
      </c>
      <c r="B811" s="61" t="s">
        <v>1126</v>
      </c>
      <c r="C811" s="61" t="s">
        <v>4301</v>
      </c>
      <c r="D811" s="61" t="s">
        <v>2084</v>
      </c>
      <c r="E811" s="61" t="s">
        <v>2259</v>
      </c>
      <c r="F811" s="63" t="s">
        <v>4320</v>
      </c>
      <c r="G811" s="62">
        <v>1</v>
      </c>
      <c r="H811" s="64"/>
      <c r="I811" s="65"/>
    </row>
    <row r="812" spans="1:9">
      <c r="A812" s="7" t="s">
        <v>2283</v>
      </c>
      <c r="B812" s="7" t="s">
        <v>1126</v>
      </c>
      <c r="C812" s="7" t="s">
        <v>4301</v>
      </c>
      <c r="D812" s="7" t="s">
        <v>2082</v>
      </c>
      <c r="E812" s="7" t="s">
        <v>2257</v>
      </c>
      <c r="F812" s="13" t="s">
        <v>4319</v>
      </c>
      <c r="G812" s="21">
        <v>1</v>
      </c>
      <c r="H812" s="4"/>
      <c r="I812" s="5"/>
    </row>
    <row r="813" spans="1:9">
      <c r="A813" s="61" t="s">
        <v>2283</v>
      </c>
      <c r="B813" s="61" t="s">
        <v>1126</v>
      </c>
      <c r="C813" s="61" t="s">
        <v>4301</v>
      </c>
      <c r="D813" s="61" t="s">
        <v>2085</v>
      </c>
      <c r="E813" s="61" t="s">
        <v>2260</v>
      </c>
      <c r="F813" s="63" t="s">
        <v>4322</v>
      </c>
      <c r="G813" s="62">
        <v>1</v>
      </c>
      <c r="H813" s="64"/>
      <c r="I813" s="65"/>
    </row>
    <row r="814" spans="1:9">
      <c r="A814" s="7" t="s">
        <v>2283</v>
      </c>
      <c r="B814" s="7" t="s">
        <v>1126</v>
      </c>
      <c r="C814" s="7" t="s">
        <v>4301</v>
      </c>
      <c r="D814" s="7" t="s">
        <v>2083</v>
      </c>
      <c r="E814" s="7" t="s">
        <v>2258</v>
      </c>
      <c r="F814" s="13" t="s">
        <v>4321</v>
      </c>
      <c r="G814" s="21">
        <v>1</v>
      </c>
      <c r="H814" s="4"/>
      <c r="I814" s="5"/>
    </row>
    <row r="815" spans="1:9">
      <c r="A815" s="61" t="s">
        <v>2283</v>
      </c>
      <c r="B815" s="61" t="s">
        <v>1126</v>
      </c>
      <c r="C815" s="61" t="s">
        <v>4301</v>
      </c>
      <c r="D815" s="61" t="s">
        <v>2088</v>
      </c>
      <c r="E815" s="61" t="s">
        <v>2263</v>
      </c>
      <c r="F815" s="63" t="s">
        <v>4324</v>
      </c>
      <c r="G815" s="62">
        <v>1</v>
      </c>
      <c r="H815" s="64"/>
      <c r="I815" s="65"/>
    </row>
    <row r="816" spans="1:9">
      <c r="A816" s="7" t="s">
        <v>2283</v>
      </c>
      <c r="B816" s="7" t="s">
        <v>1126</v>
      </c>
      <c r="C816" s="7" t="s">
        <v>4301</v>
      </c>
      <c r="D816" s="7" t="s">
        <v>2086</v>
      </c>
      <c r="E816" s="7" t="s">
        <v>2261</v>
      </c>
      <c r="F816" s="13" t="s">
        <v>4323</v>
      </c>
      <c r="G816" s="21">
        <v>1</v>
      </c>
      <c r="H816" s="4"/>
      <c r="I816" s="5"/>
    </row>
    <row r="817" spans="1:9">
      <c r="A817" s="61" t="s">
        <v>2283</v>
      </c>
      <c r="B817" s="61" t="s">
        <v>1126</v>
      </c>
      <c r="C817" s="61" t="s">
        <v>4301</v>
      </c>
      <c r="D817" s="61" t="s">
        <v>2089</v>
      </c>
      <c r="E817" s="61" t="s">
        <v>2264</v>
      </c>
      <c r="F817" s="63" t="s">
        <v>4326</v>
      </c>
      <c r="G817" s="62">
        <v>1</v>
      </c>
      <c r="H817" s="64"/>
      <c r="I817" s="65"/>
    </row>
    <row r="818" spans="1:9">
      <c r="A818" s="7" t="s">
        <v>2283</v>
      </c>
      <c r="B818" s="7" t="s">
        <v>1126</v>
      </c>
      <c r="C818" s="7" t="s">
        <v>4301</v>
      </c>
      <c r="D818" s="7" t="s">
        <v>2087</v>
      </c>
      <c r="E818" s="7" t="s">
        <v>2262</v>
      </c>
      <c r="F818" s="13" t="s">
        <v>4325</v>
      </c>
      <c r="G818" s="21">
        <v>1</v>
      </c>
      <c r="H818" s="4"/>
      <c r="I818" s="5"/>
    </row>
    <row r="819" spans="1:9">
      <c r="A819" s="61" t="s">
        <v>2283</v>
      </c>
      <c r="B819" s="61" t="s">
        <v>1126</v>
      </c>
      <c r="C819" s="61" t="s">
        <v>4301</v>
      </c>
      <c r="D819" s="61" t="s">
        <v>4224</v>
      </c>
      <c r="E819" s="61" t="s">
        <v>1871</v>
      </c>
      <c r="F819" s="63" t="s">
        <v>4337</v>
      </c>
      <c r="G819" s="62">
        <v>5</v>
      </c>
      <c r="H819" s="64"/>
      <c r="I819" s="65"/>
    </row>
    <row r="820" spans="1:9">
      <c r="A820" s="7" t="s">
        <v>2283</v>
      </c>
      <c r="B820" s="7" t="s">
        <v>1126</v>
      </c>
      <c r="C820" s="7" t="s">
        <v>4301</v>
      </c>
      <c r="D820" s="7" t="s">
        <v>4227</v>
      </c>
      <c r="E820" s="7" t="s">
        <v>1871</v>
      </c>
      <c r="F820" s="13" t="s">
        <v>4338</v>
      </c>
      <c r="G820" s="21">
        <v>5</v>
      </c>
      <c r="H820" s="4"/>
      <c r="I820" s="5"/>
    </row>
    <row r="821" spans="1:9">
      <c r="A821" s="61" t="s">
        <v>2283</v>
      </c>
      <c r="B821" s="61" t="s">
        <v>1126</v>
      </c>
      <c r="C821" s="61" t="s">
        <v>4301</v>
      </c>
      <c r="D821" s="61" t="s">
        <v>4230</v>
      </c>
      <c r="E821" s="61" t="s">
        <v>1871</v>
      </c>
      <c r="F821" s="63" t="s">
        <v>288</v>
      </c>
      <c r="G821" s="62">
        <v>5</v>
      </c>
      <c r="H821" s="64"/>
      <c r="I821" s="65"/>
    </row>
    <row r="822" spans="1:9">
      <c r="A822" s="7" t="s">
        <v>2283</v>
      </c>
      <c r="B822" s="7" t="s">
        <v>1126</v>
      </c>
      <c r="C822" s="7" t="s">
        <v>4301</v>
      </c>
      <c r="D822" s="7" t="s">
        <v>4231</v>
      </c>
      <c r="E822" s="7" t="s">
        <v>1871</v>
      </c>
      <c r="F822" s="13" t="s">
        <v>289</v>
      </c>
      <c r="G822" s="21">
        <v>5</v>
      </c>
      <c r="H822" s="4"/>
      <c r="I822" s="5"/>
    </row>
    <row r="823" spans="1:9">
      <c r="A823" s="61" t="s">
        <v>2283</v>
      </c>
      <c r="B823" s="61" t="s">
        <v>1126</v>
      </c>
      <c r="C823" s="61" t="s">
        <v>4301</v>
      </c>
      <c r="D823" s="61" t="s">
        <v>4233</v>
      </c>
      <c r="E823" s="61" t="s">
        <v>1871</v>
      </c>
      <c r="F823" s="63" t="s">
        <v>290</v>
      </c>
      <c r="G823" s="62">
        <v>5</v>
      </c>
      <c r="H823" s="64"/>
      <c r="I823" s="65"/>
    </row>
    <row r="824" spans="1:9">
      <c r="A824" s="7" t="s">
        <v>2283</v>
      </c>
      <c r="B824" s="7" t="s">
        <v>1126</v>
      </c>
      <c r="C824" s="7" t="s">
        <v>4301</v>
      </c>
      <c r="D824" s="7" t="s">
        <v>4234</v>
      </c>
      <c r="E824" s="7" t="s">
        <v>1875</v>
      </c>
      <c r="F824" s="13" t="s">
        <v>4339</v>
      </c>
      <c r="G824" s="21">
        <v>5</v>
      </c>
      <c r="H824" s="4"/>
      <c r="I824" s="5"/>
    </row>
    <row r="825" spans="1:9">
      <c r="A825" s="61" t="s">
        <v>2283</v>
      </c>
      <c r="B825" s="61" t="s">
        <v>1126</v>
      </c>
      <c r="C825" s="61" t="s">
        <v>4301</v>
      </c>
      <c r="D825" s="61" t="s">
        <v>4237</v>
      </c>
      <c r="E825" s="61" t="s">
        <v>1875</v>
      </c>
      <c r="F825" s="63" t="s">
        <v>4340</v>
      </c>
      <c r="G825" s="62">
        <v>5</v>
      </c>
      <c r="H825" s="64"/>
      <c r="I825" s="65"/>
    </row>
    <row r="826" spans="1:9">
      <c r="A826" s="7" t="s">
        <v>2283</v>
      </c>
      <c r="B826" s="7" t="s">
        <v>1126</v>
      </c>
      <c r="C826" s="7" t="s">
        <v>4301</v>
      </c>
      <c r="D826" s="7" t="s">
        <v>4239</v>
      </c>
      <c r="E826" s="7" t="s">
        <v>1875</v>
      </c>
      <c r="F826" s="13" t="s">
        <v>4341</v>
      </c>
      <c r="G826" s="21">
        <v>5</v>
      </c>
      <c r="H826" s="4"/>
      <c r="I826" s="5"/>
    </row>
    <row r="827" spans="1:9">
      <c r="A827" s="61" t="s">
        <v>2283</v>
      </c>
      <c r="B827" s="61" t="s">
        <v>1126</v>
      </c>
      <c r="C827" s="61" t="s">
        <v>4301</v>
      </c>
      <c r="D827" s="61" t="s">
        <v>4241</v>
      </c>
      <c r="E827" s="61" t="s">
        <v>1875</v>
      </c>
      <c r="F827" s="63" t="s">
        <v>4342</v>
      </c>
      <c r="G827" s="62">
        <v>5</v>
      </c>
      <c r="H827" s="64"/>
      <c r="I827" s="65"/>
    </row>
    <row r="828" spans="1:9">
      <c r="A828" s="7" t="s">
        <v>2283</v>
      </c>
      <c r="B828" s="7" t="s">
        <v>1126</v>
      </c>
      <c r="C828" s="7" t="s">
        <v>4301</v>
      </c>
      <c r="D828" s="7" t="s">
        <v>4343</v>
      </c>
      <c r="E828" s="7" t="s">
        <v>1875</v>
      </c>
      <c r="F828" s="13" t="s">
        <v>4344</v>
      </c>
      <c r="G828" s="21">
        <v>5</v>
      </c>
      <c r="H828" s="4"/>
      <c r="I828" s="5"/>
    </row>
    <row r="829" spans="1:9">
      <c r="A829" s="61" t="s">
        <v>2283</v>
      </c>
      <c r="B829" s="61" t="s">
        <v>1126</v>
      </c>
      <c r="C829" s="61" t="s">
        <v>5739</v>
      </c>
      <c r="D829" s="61" t="s">
        <v>1860</v>
      </c>
      <c r="E829" s="61" t="s">
        <v>1861</v>
      </c>
      <c r="F829" s="63" t="s">
        <v>284</v>
      </c>
      <c r="G829" s="62">
        <v>5</v>
      </c>
      <c r="H829" s="64"/>
      <c r="I829" s="65"/>
    </row>
    <row r="830" spans="1:9">
      <c r="A830" s="7" t="s">
        <v>2283</v>
      </c>
      <c r="B830" s="7" t="s">
        <v>1126</v>
      </c>
      <c r="C830" s="7" t="s">
        <v>5739</v>
      </c>
      <c r="D830" s="7" t="s">
        <v>1858</v>
      </c>
      <c r="E830" s="7" t="s">
        <v>4223</v>
      </c>
      <c r="F830" s="13" t="s">
        <v>285</v>
      </c>
      <c r="G830" s="21">
        <v>5</v>
      </c>
      <c r="H830" s="4"/>
      <c r="I830" s="5"/>
    </row>
    <row r="831" spans="1:9">
      <c r="A831" s="61" t="s">
        <v>2283</v>
      </c>
      <c r="B831" s="61" t="s">
        <v>1126</v>
      </c>
      <c r="C831" s="61" t="s">
        <v>5739</v>
      </c>
      <c r="D831" s="61" t="s">
        <v>1870</v>
      </c>
      <c r="E831" s="61" t="s">
        <v>1872</v>
      </c>
      <c r="F831" s="63" t="s">
        <v>286</v>
      </c>
      <c r="G831" s="62">
        <v>5</v>
      </c>
      <c r="H831" s="64"/>
      <c r="I831" s="65"/>
    </row>
    <row r="832" spans="1:9">
      <c r="A832" s="7" t="s">
        <v>2283</v>
      </c>
      <c r="B832" s="7" t="s">
        <v>1126</v>
      </c>
      <c r="C832" s="7" t="s">
        <v>5739</v>
      </c>
      <c r="D832" s="7" t="s">
        <v>1865</v>
      </c>
      <c r="E832" s="7" t="s">
        <v>1866</v>
      </c>
      <c r="F832" s="13" t="s">
        <v>287</v>
      </c>
      <c r="G832" s="21">
        <v>5</v>
      </c>
      <c r="H832" s="4"/>
      <c r="I832" s="5"/>
    </row>
    <row r="833" spans="1:9">
      <c r="A833" s="61" t="s">
        <v>2283</v>
      </c>
      <c r="B833" s="61" t="s">
        <v>1126</v>
      </c>
      <c r="C833" s="61" t="s">
        <v>5739</v>
      </c>
      <c r="D833" s="61" t="s">
        <v>4224</v>
      </c>
      <c r="E833" s="61" t="s">
        <v>4226</v>
      </c>
      <c r="F833" s="63" t="s">
        <v>4225</v>
      </c>
      <c r="G833" s="62">
        <v>5</v>
      </c>
      <c r="H833" s="64"/>
      <c r="I833" s="65"/>
    </row>
    <row r="834" spans="1:9">
      <c r="A834" s="7" t="s">
        <v>2283</v>
      </c>
      <c r="B834" s="7" t="s">
        <v>1126</v>
      </c>
      <c r="C834" s="7" t="s">
        <v>5739</v>
      </c>
      <c r="D834" s="7" t="s">
        <v>4227</v>
      </c>
      <c r="E834" s="7" t="s">
        <v>4229</v>
      </c>
      <c r="F834" s="13" t="s">
        <v>4228</v>
      </c>
      <c r="G834" s="21">
        <v>5</v>
      </c>
      <c r="H834" s="4"/>
      <c r="I834" s="5"/>
    </row>
    <row r="835" spans="1:9">
      <c r="A835" s="61" t="s">
        <v>2283</v>
      </c>
      <c r="B835" s="61" t="s">
        <v>1126</v>
      </c>
      <c r="C835" s="61" t="s">
        <v>5739</v>
      </c>
      <c r="D835" s="61" t="s">
        <v>4230</v>
      </c>
      <c r="E835" s="61" t="s">
        <v>2269</v>
      </c>
      <c r="F835" s="63" t="s">
        <v>288</v>
      </c>
      <c r="G835" s="62">
        <v>5</v>
      </c>
      <c r="H835" s="64"/>
      <c r="I835" s="65"/>
    </row>
    <row r="836" spans="1:9">
      <c r="A836" s="7" t="s">
        <v>2283</v>
      </c>
      <c r="B836" s="7" t="s">
        <v>1126</v>
      </c>
      <c r="C836" s="7" t="s">
        <v>5739</v>
      </c>
      <c r="D836" s="7" t="s">
        <v>4231</v>
      </c>
      <c r="E836" s="7" t="s">
        <v>4232</v>
      </c>
      <c r="F836" s="13" t="s">
        <v>289</v>
      </c>
      <c r="G836" s="21">
        <v>1</v>
      </c>
      <c r="H836" s="4"/>
      <c r="I836" s="5"/>
    </row>
    <row r="837" spans="1:9">
      <c r="A837" s="61" t="s">
        <v>2283</v>
      </c>
      <c r="B837" s="61" t="s">
        <v>1126</v>
      </c>
      <c r="C837" s="61" t="s">
        <v>5739</v>
      </c>
      <c r="D837" s="61" t="s">
        <v>4231</v>
      </c>
      <c r="E837" s="61" t="s">
        <v>1867</v>
      </c>
      <c r="F837" s="63" t="s">
        <v>289</v>
      </c>
      <c r="G837" s="62">
        <v>4</v>
      </c>
      <c r="H837" s="64"/>
      <c r="I837" s="65"/>
    </row>
    <row r="838" spans="1:9">
      <c r="A838" s="7" t="s">
        <v>2283</v>
      </c>
      <c r="B838" s="7" t="s">
        <v>1126</v>
      </c>
      <c r="C838" s="7" t="s">
        <v>5739</v>
      </c>
      <c r="D838" s="7" t="s">
        <v>4233</v>
      </c>
      <c r="E838" s="7" t="s">
        <v>2271</v>
      </c>
      <c r="F838" s="13" t="s">
        <v>290</v>
      </c>
      <c r="G838" s="21">
        <v>5</v>
      </c>
      <c r="H838" s="4"/>
      <c r="I838" s="5"/>
    </row>
    <row r="839" spans="1:9">
      <c r="A839" s="61" t="s">
        <v>2283</v>
      </c>
      <c r="B839" s="61" t="s">
        <v>1126</v>
      </c>
      <c r="C839" s="61" t="s">
        <v>5739</v>
      </c>
      <c r="D839" s="61" t="s">
        <v>4234</v>
      </c>
      <c r="E839" s="61" t="s">
        <v>4236</v>
      </c>
      <c r="F839" s="63" t="s">
        <v>4235</v>
      </c>
      <c r="G839" s="62">
        <v>5</v>
      </c>
      <c r="H839" s="64"/>
      <c r="I839" s="65"/>
    </row>
    <row r="840" spans="1:9">
      <c r="A840" s="7" t="s">
        <v>2283</v>
      </c>
      <c r="B840" s="7" t="s">
        <v>1126</v>
      </c>
      <c r="C840" s="7" t="s">
        <v>5739</v>
      </c>
      <c r="D840" s="7" t="s">
        <v>4237</v>
      </c>
      <c r="E840" s="7" t="s">
        <v>2273</v>
      </c>
      <c r="F840" s="13" t="s">
        <v>4238</v>
      </c>
      <c r="G840" s="21">
        <v>5</v>
      </c>
      <c r="H840" s="4"/>
      <c r="I840" s="5"/>
    </row>
    <row r="841" spans="1:9">
      <c r="A841" s="61" t="s">
        <v>2283</v>
      </c>
      <c r="B841" s="61" t="s">
        <v>1126</v>
      </c>
      <c r="C841" s="61" t="s">
        <v>5739</v>
      </c>
      <c r="D841" s="61" t="s">
        <v>4239</v>
      </c>
      <c r="E841" s="61" t="s">
        <v>2274</v>
      </c>
      <c r="F841" s="63" t="s">
        <v>4240</v>
      </c>
      <c r="G841" s="62">
        <v>5</v>
      </c>
      <c r="H841" s="64"/>
      <c r="I841" s="65"/>
    </row>
    <row r="842" spans="1:9">
      <c r="A842" s="7" t="s">
        <v>2283</v>
      </c>
      <c r="B842" s="7" t="s">
        <v>1126</v>
      </c>
      <c r="C842" s="7" t="s">
        <v>5739</v>
      </c>
      <c r="D842" s="7" t="s">
        <v>4241</v>
      </c>
      <c r="E842" s="7" t="s">
        <v>4243</v>
      </c>
      <c r="F842" s="13" t="s">
        <v>4242</v>
      </c>
      <c r="G842" s="21">
        <v>5</v>
      </c>
      <c r="H842" s="4"/>
      <c r="I842" s="5"/>
    </row>
    <row r="843" spans="1:9">
      <c r="A843" s="61" t="s">
        <v>2283</v>
      </c>
      <c r="B843" s="61" t="s">
        <v>1126</v>
      </c>
      <c r="C843" s="61" t="s">
        <v>4424</v>
      </c>
      <c r="D843" s="61" t="s">
        <v>3668</v>
      </c>
      <c r="E843" s="61" t="s">
        <v>3669</v>
      </c>
      <c r="F843" s="63" t="s">
        <v>351</v>
      </c>
      <c r="G843" s="62">
        <v>6</v>
      </c>
      <c r="H843" s="64"/>
      <c r="I843" s="65"/>
    </row>
    <row r="844" spans="1:9">
      <c r="A844" s="7" t="s">
        <v>2283</v>
      </c>
      <c r="B844" s="7" t="s">
        <v>1126</v>
      </c>
      <c r="C844" s="7" t="s">
        <v>4424</v>
      </c>
      <c r="D844" s="7" t="s">
        <v>4253</v>
      </c>
      <c r="E844" s="7" t="s">
        <v>3669</v>
      </c>
      <c r="F844" s="13" t="s">
        <v>352</v>
      </c>
      <c r="G844" s="21">
        <v>1</v>
      </c>
      <c r="H844" s="4"/>
      <c r="I844" s="5"/>
    </row>
    <row r="845" spans="1:9">
      <c r="A845" s="61" t="s">
        <v>2283</v>
      </c>
      <c r="B845" s="61" t="s">
        <v>1126</v>
      </c>
      <c r="C845" s="61" t="s">
        <v>4424</v>
      </c>
      <c r="D845" s="61" t="s">
        <v>1886</v>
      </c>
      <c r="E845" s="61" t="s">
        <v>1770</v>
      </c>
      <c r="F845" s="63" t="s">
        <v>353</v>
      </c>
      <c r="G845" s="62">
        <v>6</v>
      </c>
      <c r="H845" s="64"/>
      <c r="I845" s="65"/>
    </row>
    <row r="846" spans="1:9">
      <c r="A846" s="7" t="s">
        <v>2283</v>
      </c>
      <c r="B846" s="7" t="s">
        <v>1126</v>
      </c>
      <c r="C846" s="7" t="s">
        <v>4424</v>
      </c>
      <c r="D846" s="7" t="s">
        <v>1881</v>
      </c>
      <c r="E846" s="7" t="s">
        <v>1888</v>
      </c>
      <c r="F846" s="13" t="s">
        <v>354</v>
      </c>
      <c r="G846" s="21">
        <v>6</v>
      </c>
      <c r="H846" s="4"/>
      <c r="I846" s="5"/>
    </row>
    <row r="847" spans="1:9">
      <c r="A847" s="61" t="s">
        <v>2283</v>
      </c>
      <c r="B847" s="61" t="s">
        <v>1126</v>
      </c>
      <c r="C847" s="61" t="s">
        <v>4424</v>
      </c>
      <c r="D847" s="61" t="s">
        <v>1898</v>
      </c>
      <c r="E847" s="61" t="s">
        <v>1899</v>
      </c>
      <c r="F847" s="63" t="s">
        <v>355</v>
      </c>
      <c r="G847" s="62">
        <v>6</v>
      </c>
      <c r="H847" s="64"/>
      <c r="I847" s="65"/>
    </row>
    <row r="848" spans="1:9">
      <c r="A848" s="7" t="s">
        <v>2283</v>
      </c>
      <c r="B848" s="7" t="s">
        <v>1126</v>
      </c>
      <c r="C848" s="7" t="s">
        <v>4424</v>
      </c>
      <c r="D848" s="7" t="s">
        <v>1883</v>
      </c>
      <c r="E848" s="7" t="s">
        <v>1885</v>
      </c>
      <c r="F848" s="13" t="s">
        <v>356</v>
      </c>
      <c r="G848" s="21">
        <v>6</v>
      </c>
      <c r="H848" s="4"/>
      <c r="I848" s="5"/>
    </row>
    <row r="849" spans="1:9">
      <c r="A849" s="61" t="s">
        <v>2283</v>
      </c>
      <c r="B849" s="61" t="s">
        <v>1126</v>
      </c>
      <c r="C849" s="61" t="s">
        <v>4424</v>
      </c>
      <c r="D849" s="61" t="s">
        <v>3671</v>
      </c>
      <c r="E849" s="61" t="s">
        <v>3672</v>
      </c>
      <c r="F849" s="63" t="s">
        <v>357</v>
      </c>
      <c r="G849" s="62">
        <v>6</v>
      </c>
      <c r="H849" s="64"/>
      <c r="I849" s="65"/>
    </row>
    <row r="850" spans="1:9">
      <c r="A850" s="7" t="s">
        <v>2283</v>
      </c>
      <c r="B850" s="7" t="s">
        <v>1126</v>
      </c>
      <c r="C850" s="7" t="s">
        <v>4424</v>
      </c>
      <c r="D850" s="7" t="s">
        <v>3673</v>
      </c>
      <c r="E850" s="7" t="s">
        <v>3674</v>
      </c>
      <c r="F850" s="13" t="s">
        <v>358</v>
      </c>
      <c r="G850" s="21">
        <v>6</v>
      </c>
      <c r="H850" s="4"/>
      <c r="I850" s="5"/>
    </row>
    <row r="851" spans="1:9">
      <c r="A851" s="61" t="s">
        <v>2283</v>
      </c>
      <c r="B851" s="61" t="s">
        <v>1126</v>
      </c>
      <c r="C851" s="61" t="s">
        <v>4424</v>
      </c>
      <c r="D851" s="61" t="s">
        <v>4258</v>
      </c>
      <c r="E851" s="61" t="s">
        <v>2267</v>
      </c>
      <c r="F851" s="63" t="s">
        <v>402</v>
      </c>
      <c r="G851" s="62">
        <v>4</v>
      </c>
      <c r="H851" s="64"/>
      <c r="I851" s="65"/>
    </row>
    <row r="852" spans="1:9">
      <c r="A852" s="7" t="s">
        <v>2283</v>
      </c>
      <c r="B852" s="7" t="s">
        <v>1126</v>
      </c>
      <c r="C852" s="7" t="s">
        <v>4424</v>
      </c>
      <c r="D852" s="7" t="s">
        <v>2092</v>
      </c>
      <c r="E852" s="7" t="s">
        <v>2267</v>
      </c>
      <c r="F852" s="13" t="s">
        <v>403</v>
      </c>
      <c r="G852" s="21">
        <v>4</v>
      </c>
      <c r="H852" s="4"/>
      <c r="I852" s="5"/>
    </row>
    <row r="853" spans="1:9">
      <c r="A853" s="61" t="s">
        <v>2283</v>
      </c>
      <c r="B853" s="61" t="s">
        <v>1126</v>
      </c>
      <c r="C853" s="61" t="s">
        <v>4424</v>
      </c>
      <c r="D853" s="61" t="s">
        <v>2093</v>
      </c>
      <c r="E853" s="61" t="s">
        <v>2268</v>
      </c>
      <c r="F853" s="63" t="s">
        <v>404</v>
      </c>
      <c r="G853" s="62">
        <v>4</v>
      </c>
      <c r="H853" s="64"/>
      <c r="I853" s="65"/>
    </row>
    <row r="854" spans="1:9">
      <c r="A854" s="7" t="s">
        <v>2283</v>
      </c>
      <c r="B854" s="7" t="s">
        <v>1126</v>
      </c>
      <c r="C854" s="7" t="s">
        <v>4424</v>
      </c>
      <c r="D854" s="7" t="s">
        <v>2094</v>
      </c>
      <c r="E854" s="7" t="s">
        <v>2267</v>
      </c>
      <c r="F854" s="13" t="s">
        <v>405</v>
      </c>
      <c r="G854" s="21">
        <v>4</v>
      </c>
      <c r="H854" s="4"/>
      <c r="I854" s="5"/>
    </row>
    <row r="855" spans="1:9">
      <c r="A855" s="61" t="s">
        <v>2283</v>
      </c>
      <c r="B855" s="61" t="s">
        <v>1126</v>
      </c>
      <c r="C855" s="61" t="s">
        <v>4424</v>
      </c>
      <c r="D855" s="61" t="s">
        <v>2095</v>
      </c>
      <c r="E855" s="61" t="s">
        <v>2268</v>
      </c>
      <c r="F855" s="63" t="s">
        <v>406</v>
      </c>
      <c r="G855" s="62">
        <v>4</v>
      </c>
      <c r="H855" s="64"/>
      <c r="I855" s="65"/>
    </row>
    <row r="856" spans="1:9">
      <c r="A856" s="7" t="s">
        <v>2283</v>
      </c>
      <c r="B856" s="7" t="s">
        <v>1126</v>
      </c>
      <c r="C856" s="7" t="s">
        <v>4424</v>
      </c>
      <c r="D856" s="7" t="s">
        <v>4259</v>
      </c>
      <c r="E856" s="7" t="s">
        <v>2268</v>
      </c>
      <c r="F856" s="13" t="s">
        <v>407</v>
      </c>
      <c r="G856" s="21">
        <v>4</v>
      </c>
      <c r="H856" s="4"/>
      <c r="I856" s="5"/>
    </row>
    <row r="857" spans="1:9">
      <c r="A857" s="61" t="s">
        <v>2283</v>
      </c>
      <c r="B857" s="61" t="s">
        <v>1126</v>
      </c>
      <c r="C857" s="61" t="s">
        <v>4424</v>
      </c>
      <c r="D857" s="61" t="s">
        <v>4260</v>
      </c>
      <c r="E857" s="61" t="s">
        <v>2268</v>
      </c>
      <c r="F857" s="63" t="s">
        <v>408</v>
      </c>
      <c r="G857" s="62">
        <v>4</v>
      </c>
      <c r="H857" s="64"/>
      <c r="I857" s="65"/>
    </row>
    <row r="858" spans="1:9">
      <c r="A858" s="7" t="s">
        <v>2283</v>
      </c>
      <c r="B858" s="7" t="s">
        <v>1126</v>
      </c>
      <c r="C858" s="7" t="s">
        <v>4424</v>
      </c>
      <c r="D858" s="7" t="s">
        <v>4261</v>
      </c>
      <c r="E858" s="7" t="s">
        <v>2268</v>
      </c>
      <c r="F858" s="13" t="s">
        <v>409</v>
      </c>
      <c r="G858" s="21">
        <v>4</v>
      </c>
      <c r="H858" s="4"/>
      <c r="I858" s="5"/>
    </row>
    <row r="859" spans="1:9">
      <c r="A859" s="61" t="s">
        <v>2283</v>
      </c>
      <c r="B859" s="61" t="s">
        <v>1126</v>
      </c>
      <c r="C859" s="61" t="s">
        <v>4424</v>
      </c>
      <c r="D859" s="61" t="s">
        <v>4425</v>
      </c>
      <c r="E859" s="61" t="s">
        <v>5740</v>
      </c>
      <c r="F859" s="63" t="s">
        <v>4426</v>
      </c>
      <c r="G859" s="62">
        <v>1</v>
      </c>
      <c r="H859" s="64"/>
      <c r="I859" s="65"/>
    </row>
    <row r="860" spans="1:9">
      <c r="A860" s="7" t="s">
        <v>2283</v>
      </c>
      <c r="B860" s="7" t="s">
        <v>1126</v>
      </c>
      <c r="C860" s="7" t="s">
        <v>4424</v>
      </c>
      <c r="D860" s="7" t="s">
        <v>4427</v>
      </c>
      <c r="E860" s="7" t="s">
        <v>5741</v>
      </c>
      <c r="F860" s="13" t="s">
        <v>4428</v>
      </c>
      <c r="G860" s="21">
        <v>1</v>
      </c>
      <c r="H860" s="4"/>
      <c r="I860" s="5"/>
    </row>
    <row r="861" spans="1:9">
      <c r="A861" s="61" t="s">
        <v>2283</v>
      </c>
      <c r="B861" s="61" t="s">
        <v>1126</v>
      </c>
      <c r="C861" s="61" t="s">
        <v>4345</v>
      </c>
      <c r="D861" s="61" t="s">
        <v>4352</v>
      </c>
      <c r="E861" s="61" t="s">
        <v>5748</v>
      </c>
      <c r="F861" s="63" t="s">
        <v>663</v>
      </c>
      <c r="G861" s="62">
        <v>2</v>
      </c>
      <c r="H861" s="64"/>
      <c r="I861" s="65"/>
    </row>
    <row r="862" spans="1:9">
      <c r="A862" s="7" t="s">
        <v>2283</v>
      </c>
      <c r="B862" s="7" t="s">
        <v>1126</v>
      </c>
      <c r="C862" s="7" t="s">
        <v>4345</v>
      </c>
      <c r="D862" s="7" t="s">
        <v>4353</v>
      </c>
      <c r="E862" s="7" t="s">
        <v>5749</v>
      </c>
      <c r="F862" s="13" t="s">
        <v>664</v>
      </c>
      <c r="G862" s="21">
        <v>2</v>
      </c>
      <c r="H862" s="4"/>
      <c r="I862" s="5"/>
    </row>
    <row r="863" spans="1:9">
      <c r="A863" s="61" t="s">
        <v>2283</v>
      </c>
      <c r="B863" s="61" t="s">
        <v>1126</v>
      </c>
      <c r="C863" s="61" t="s">
        <v>4345</v>
      </c>
      <c r="D863" s="61" t="s">
        <v>4350</v>
      </c>
      <c r="E863" s="61" t="s">
        <v>5746</v>
      </c>
      <c r="F863" s="63" t="s">
        <v>669</v>
      </c>
      <c r="G863" s="62">
        <v>2</v>
      </c>
      <c r="H863" s="64"/>
      <c r="I863" s="65"/>
    </row>
    <row r="864" spans="1:9">
      <c r="A864" s="7" t="s">
        <v>2283</v>
      </c>
      <c r="B864" s="7" t="s">
        <v>1126</v>
      </c>
      <c r="C864" s="7" t="s">
        <v>4345</v>
      </c>
      <c r="D864" s="7" t="s">
        <v>4351</v>
      </c>
      <c r="E864" s="7" t="s">
        <v>5747</v>
      </c>
      <c r="F864" s="13" t="s">
        <v>670</v>
      </c>
      <c r="G864" s="21">
        <v>1</v>
      </c>
      <c r="H864" s="4"/>
      <c r="I864" s="5"/>
    </row>
    <row r="865" spans="1:9">
      <c r="A865" s="61" t="s">
        <v>2283</v>
      </c>
      <c r="B865" s="61" t="s">
        <v>1126</v>
      </c>
      <c r="C865" s="61" t="s">
        <v>4345</v>
      </c>
      <c r="D865" s="61" t="s">
        <v>4389</v>
      </c>
      <c r="E865" s="61" t="s">
        <v>5798</v>
      </c>
      <c r="F865" s="63" t="s">
        <v>197</v>
      </c>
      <c r="G865" s="62">
        <v>2</v>
      </c>
      <c r="H865" s="64"/>
      <c r="I865" s="65"/>
    </row>
    <row r="866" spans="1:9">
      <c r="A866" s="7" t="s">
        <v>2283</v>
      </c>
      <c r="B866" s="7" t="s">
        <v>1126</v>
      </c>
      <c r="C866" s="7" t="s">
        <v>4345</v>
      </c>
      <c r="D866" s="7" t="s">
        <v>2323</v>
      </c>
      <c r="E866" s="7" t="s">
        <v>5799</v>
      </c>
      <c r="F866" s="13" t="s">
        <v>198</v>
      </c>
      <c r="G866" s="21">
        <v>5</v>
      </c>
      <c r="H866" s="4"/>
      <c r="I866" s="5"/>
    </row>
    <row r="867" spans="1:9">
      <c r="A867" s="61" t="s">
        <v>2283</v>
      </c>
      <c r="B867" s="61" t="s">
        <v>1126</v>
      </c>
      <c r="C867" s="61" t="s">
        <v>4345</v>
      </c>
      <c r="D867" s="61" t="s">
        <v>4386</v>
      </c>
      <c r="E867" s="61" t="s">
        <v>5795</v>
      </c>
      <c r="F867" s="63" t="s">
        <v>193</v>
      </c>
      <c r="G867" s="62">
        <v>5</v>
      </c>
      <c r="H867" s="64"/>
      <c r="I867" s="65"/>
    </row>
    <row r="868" spans="1:9">
      <c r="A868" s="7" t="s">
        <v>2283</v>
      </c>
      <c r="B868" s="7" t="s">
        <v>1126</v>
      </c>
      <c r="C868" s="7" t="s">
        <v>4345</v>
      </c>
      <c r="D868" s="7" t="s">
        <v>2320</v>
      </c>
      <c r="E868" s="7" t="s">
        <v>2321</v>
      </c>
      <c r="F868" s="13" t="s">
        <v>194</v>
      </c>
      <c r="G868" s="21">
        <v>5</v>
      </c>
      <c r="H868" s="4"/>
      <c r="I868" s="5"/>
    </row>
    <row r="869" spans="1:9">
      <c r="A869" s="61" t="s">
        <v>2283</v>
      </c>
      <c r="B869" s="61" t="s">
        <v>1126</v>
      </c>
      <c r="C869" s="61" t="s">
        <v>4345</v>
      </c>
      <c r="D869" s="61" t="s">
        <v>4387</v>
      </c>
      <c r="E869" s="61" t="s">
        <v>5796</v>
      </c>
      <c r="F869" s="63" t="s">
        <v>195</v>
      </c>
      <c r="G869" s="62">
        <v>5</v>
      </c>
      <c r="H869" s="64"/>
      <c r="I869" s="65"/>
    </row>
    <row r="870" spans="1:9">
      <c r="A870" s="7" t="s">
        <v>2283</v>
      </c>
      <c r="B870" s="7" t="s">
        <v>1126</v>
      </c>
      <c r="C870" s="7" t="s">
        <v>4345</v>
      </c>
      <c r="D870" s="7" t="s">
        <v>4388</v>
      </c>
      <c r="E870" s="7" t="s">
        <v>5797</v>
      </c>
      <c r="F870" s="13" t="s">
        <v>196</v>
      </c>
      <c r="G870" s="21">
        <v>5</v>
      </c>
      <c r="H870" s="4"/>
      <c r="I870" s="5"/>
    </row>
    <row r="871" spans="1:9">
      <c r="A871" s="61" t="s">
        <v>2283</v>
      </c>
      <c r="B871" s="61" t="s">
        <v>1126</v>
      </c>
      <c r="C871" s="61" t="s">
        <v>4345</v>
      </c>
      <c r="D871" s="61" t="s">
        <v>4371</v>
      </c>
      <c r="E871" s="61" t="s">
        <v>5767</v>
      </c>
      <c r="F871" s="63" t="s">
        <v>673</v>
      </c>
      <c r="G871" s="62">
        <v>2</v>
      </c>
      <c r="H871" s="64"/>
      <c r="I871" s="65"/>
    </row>
    <row r="872" spans="1:9">
      <c r="A872" s="7" t="s">
        <v>2283</v>
      </c>
      <c r="B872" s="7" t="s">
        <v>1126</v>
      </c>
      <c r="C872" s="7" t="s">
        <v>4345</v>
      </c>
      <c r="D872" s="7" t="s">
        <v>4361</v>
      </c>
      <c r="E872" s="7" t="s">
        <v>5757</v>
      </c>
      <c r="F872" s="13" t="s">
        <v>671</v>
      </c>
      <c r="G872" s="21">
        <v>2</v>
      </c>
      <c r="H872" s="4"/>
      <c r="I872" s="5"/>
    </row>
    <row r="873" spans="1:9">
      <c r="A873" s="61" t="s">
        <v>2283</v>
      </c>
      <c r="B873" s="61" t="s">
        <v>1126</v>
      </c>
      <c r="C873" s="61" t="s">
        <v>4345</v>
      </c>
      <c r="D873" s="61" t="s">
        <v>4369</v>
      </c>
      <c r="E873" s="61" t="s">
        <v>5765</v>
      </c>
      <c r="F873" s="63" t="s">
        <v>672</v>
      </c>
      <c r="G873" s="62">
        <v>2</v>
      </c>
      <c r="H873" s="64"/>
      <c r="I873" s="65"/>
    </row>
    <row r="874" spans="1:9">
      <c r="A874" s="7" t="s">
        <v>2283</v>
      </c>
      <c r="B874" s="7" t="s">
        <v>1126</v>
      </c>
      <c r="C874" s="7" t="s">
        <v>4345</v>
      </c>
      <c r="D874" s="7" t="s">
        <v>4372</v>
      </c>
      <c r="E874" s="7" t="s">
        <v>5767</v>
      </c>
      <c r="F874" s="13" t="s">
        <v>676</v>
      </c>
      <c r="G874" s="21">
        <v>2</v>
      </c>
      <c r="H874" s="4"/>
      <c r="I874" s="5"/>
    </row>
    <row r="875" spans="1:9">
      <c r="A875" s="61" t="s">
        <v>2283</v>
      </c>
      <c r="B875" s="61" t="s">
        <v>1126</v>
      </c>
      <c r="C875" s="61" t="s">
        <v>4345</v>
      </c>
      <c r="D875" s="61" t="s">
        <v>4362</v>
      </c>
      <c r="E875" s="61" t="s">
        <v>5758</v>
      </c>
      <c r="F875" s="63" t="s">
        <v>674</v>
      </c>
      <c r="G875" s="62">
        <v>2</v>
      </c>
      <c r="H875" s="64"/>
      <c r="I875" s="65"/>
    </row>
    <row r="876" spans="1:9">
      <c r="A876" s="7" t="s">
        <v>2283</v>
      </c>
      <c r="B876" s="7" t="s">
        <v>1126</v>
      </c>
      <c r="C876" s="7" t="s">
        <v>4345</v>
      </c>
      <c r="D876" s="7" t="s">
        <v>4370</v>
      </c>
      <c r="E876" s="7" t="s">
        <v>5766</v>
      </c>
      <c r="F876" s="13" t="s">
        <v>675</v>
      </c>
      <c r="G876" s="21">
        <v>2</v>
      </c>
      <c r="H876" s="4"/>
      <c r="I876" s="5"/>
    </row>
    <row r="877" spans="1:9">
      <c r="A877" s="61" t="s">
        <v>2283</v>
      </c>
      <c r="B877" s="61" t="s">
        <v>1126</v>
      </c>
      <c r="C877" s="61" t="s">
        <v>4345</v>
      </c>
      <c r="D877" s="61" t="s">
        <v>2355</v>
      </c>
      <c r="E877" s="61" t="s">
        <v>2357</v>
      </c>
      <c r="F877" s="63" t="s">
        <v>209</v>
      </c>
      <c r="G877" s="62">
        <v>5</v>
      </c>
      <c r="H877" s="64"/>
      <c r="I877" s="65"/>
    </row>
    <row r="878" spans="1:9">
      <c r="A878" s="7" t="s">
        <v>2283</v>
      </c>
      <c r="B878" s="7" t="s">
        <v>1126</v>
      </c>
      <c r="C878" s="7" t="s">
        <v>4345</v>
      </c>
      <c r="D878" s="7" t="s">
        <v>4384</v>
      </c>
      <c r="E878" s="7" t="s">
        <v>5791</v>
      </c>
      <c r="F878" s="13" t="s">
        <v>210</v>
      </c>
      <c r="G878" s="21">
        <v>5</v>
      </c>
      <c r="H878" s="4"/>
      <c r="I878" s="5"/>
    </row>
    <row r="879" spans="1:9">
      <c r="A879" s="61" t="s">
        <v>2283</v>
      </c>
      <c r="B879" s="61" t="s">
        <v>1126</v>
      </c>
      <c r="C879" s="61" t="s">
        <v>4345</v>
      </c>
      <c r="D879" s="61" t="s">
        <v>2358</v>
      </c>
      <c r="E879" s="61" t="s">
        <v>2360</v>
      </c>
      <c r="F879" s="63" t="s">
        <v>211</v>
      </c>
      <c r="G879" s="62">
        <v>5</v>
      </c>
      <c r="H879" s="64"/>
      <c r="I879" s="65"/>
    </row>
    <row r="880" spans="1:9">
      <c r="A880" s="7" t="s">
        <v>2283</v>
      </c>
      <c r="B880" s="7" t="s">
        <v>1126</v>
      </c>
      <c r="C880" s="7" t="s">
        <v>4345</v>
      </c>
      <c r="D880" s="7" t="s">
        <v>2361</v>
      </c>
      <c r="E880" s="7" t="s">
        <v>2363</v>
      </c>
      <c r="F880" s="13" t="s">
        <v>212</v>
      </c>
      <c r="G880" s="21">
        <v>5</v>
      </c>
      <c r="H880" s="4"/>
      <c r="I880" s="5"/>
    </row>
    <row r="881" spans="1:9">
      <c r="A881" s="61" t="s">
        <v>2283</v>
      </c>
      <c r="B881" s="61" t="s">
        <v>1126</v>
      </c>
      <c r="C881" s="61" t="s">
        <v>4345</v>
      </c>
      <c r="D881" s="61" t="s">
        <v>2364</v>
      </c>
      <c r="E881" s="61" t="s">
        <v>2366</v>
      </c>
      <c r="F881" s="63" t="s">
        <v>213</v>
      </c>
      <c r="G881" s="62">
        <v>5</v>
      </c>
      <c r="H881" s="64"/>
      <c r="I881" s="65"/>
    </row>
    <row r="882" spans="1:9">
      <c r="A882" s="7" t="s">
        <v>2283</v>
      </c>
      <c r="B882" s="7" t="s">
        <v>1126</v>
      </c>
      <c r="C882" s="7" t="s">
        <v>4345</v>
      </c>
      <c r="D882" s="7" t="s">
        <v>2367</v>
      </c>
      <c r="E882" s="7" t="s">
        <v>5792</v>
      </c>
      <c r="F882" s="13" t="s">
        <v>214</v>
      </c>
      <c r="G882" s="21">
        <v>5</v>
      </c>
      <c r="H882" s="4"/>
      <c r="I882" s="5"/>
    </row>
    <row r="883" spans="1:9">
      <c r="A883" s="61" t="s">
        <v>2283</v>
      </c>
      <c r="B883" s="61" t="s">
        <v>1126</v>
      </c>
      <c r="C883" s="61" t="s">
        <v>4345</v>
      </c>
      <c r="D883" s="61" t="s">
        <v>4385</v>
      </c>
      <c r="E883" s="61" t="s">
        <v>5793</v>
      </c>
      <c r="F883" s="63" t="s">
        <v>215</v>
      </c>
      <c r="G883" s="62">
        <v>5</v>
      </c>
      <c r="H883" s="64"/>
      <c r="I883" s="65"/>
    </row>
    <row r="884" spans="1:9">
      <c r="A884" s="7" t="s">
        <v>2283</v>
      </c>
      <c r="B884" s="7" t="s">
        <v>1126</v>
      </c>
      <c r="C884" s="7" t="s">
        <v>4345</v>
      </c>
      <c r="D884" s="7" t="s">
        <v>2370</v>
      </c>
      <c r="E884" s="7" t="s">
        <v>5794</v>
      </c>
      <c r="F884" s="13" t="s">
        <v>216</v>
      </c>
      <c r="G884" s="21">
        <v>5</v>
      </c>
      <c r="H884" s="4"/>
      <c r="I884" s="5"/>
    </row>
    <row r="885" spans="1:9">
      <c r="A885" s="61" t="s">
        <v>2283</v>
      </c>
      <c r="B885" s="61" t="s">
        <v>1126</v>
      </c>
      <c r="C885" s="61" t="s">
        <v>4345</v>
      </c>
      <c r="D885" s="61" t="s">
        <v>2342</v>
      </c>
      <c r="E885" s="61" t="s">
        <v>2344</v>
      </c>
      <c r="F885" s="63" t="s">
        <v>205</v>
      </c>
      <c r="G885" s="62">
        <v>5</v>
      </c>
      <c r="H885" s="64"/>
      <c r="I885" s="65"/>
    </row>
    <row r="886" spans="1:9">
      <c r="A886" s="7" t="s">
        <v>2283</v>
      </c>
      <c r="B886" s="7" t="s">
        <v>1126</v>
      </c>
      <c r="C886" s="7" t="s">
        <v>4345</v>
      </c>
      <c r="D886" s="7" t="s">
        <v>2345</v>
      </c>
      <c r="E886" s="7" t="s">
        <v>2347</v>
      </c>
      <c r="F886" s="13" t="s">
        <v>206</v>
      </c>
      <c r="G886" s="21">
        <v>5</v>
      </c>
      <c r="H886" s="4"/>
      <c r="I886" s="5"/>
    </row>
    <row r="887" spans="1:9">
      <c r="A887" s="61" t="s">
        <v>2283</v>
      </c>
      <c r="B887" s="61" t="s">
        <v>1126</v>
      </c>
      <c r="C887" s="61" t="s">
        <v>4345</v>
      </c>
      <c r="D887" s="61" t="s">
        <v>2348</v>
      </c>
      <c r="E887" s="61" t="s">
        <v>2351</v>
      </c>
      <c r="F887" s="63" t="s">
        <v>207</v>
      </c>
      <c r="G887" s="62">
        <v>5</v>
      </c>
      <c r="H887" s="64"/>
      <c r="I887" s="65"/>
    </row>
    <row r="888" spans="1:9">
      <c r="A888" s="7" t="s">
        <v>2283</v>
      </c>
      <c r="B888" s="7" t="s">
        <v>1126</v>
      </c>
      <c r="C888" s="7" t="s">
        <v>4345</v>
      </c>
      <c r="D888" s="7" t="s">
        <v>2352</v>
      </c>
      <c r="E888" s="7" t="s">
        <v>2354</v>
      </c>
      <c r="F888" s="13" t="s">
        <v>208</v>
      </c>
      <c r="G888" s="21">
        <v>5</v>
      </c>
      <c r="H888" s="4"/>
      <c r="I888" s="5"/>
    </row>
    <row r="889" spans="1:9">
      <c r="A889" s="61" t="s">
        <v>2283</v>
      </c>
      <c r="B889" s="61" t="s">
        <v>1126</v>
      </c>
      <c r="C889" s="61" t="s">
        <v>4345</v>
      </c>
      <c r="D889" s="61" t="s">
        <v>4347</v>
      </c>
      <c r="E889" s="61" t="s">
        <v>5743</v>
      </c>
      <c r="F889" s="63" t="s">
        <v>665</v>
      </c>
      <c r="G889" s="62">
        <v>2</v>
      </c>
      <c r="H889" s="64"/>
      <c r="I889" s="65"/>
    </row>
    <row r="890" spans="1:9">
      <c r="A890" s="7" t="s">
        <v>2283</v>
      </c>
      <c r="B890" s="7" t="s">
        <v>1157</v>
      </c>
      <c r="C890" s="7" t="s">
        <v>4538</v>
      </c>
      <c r="D890" s="7" t="s">
        <v>1033</v>
      </c>
      <c r="E890" s="7">
        <v>190703782</v>
      </c>
      <c r="F890" s="18" t="s">
        <v>4575</v>
      </c>
      <c r="G890" s="21">
        <v>2</v>
      </c>
      <c r="H890" s="4"/>
      <c r="I890" s="5"/>
    </row>
    <row r="891" spans="1:9">
      <c r="A891" s="61" t="s">
        <v>2283</v>
      </c>
      <c r="B891" s="61" t="s">
        <v>1157</v>
      </c>
      <c r="C891" s="61" t="s">
        <v>4538</v>
      </c>
      <c r="D891" s="61" t="s">
        <v>1038</v>
      </c>
      <c r="E891" s="61">
        <v>200821741</v>
      </c>
      <c r="F891" s="79" t="s">
        <v>9</v>
      </c>
      <c r="G891" s="62">
        <v>2</v>
      </c>
      <c r="H891" s="64"/>
      <c r="I891" s="65"/>
    </row>
    <row r="892" spans="1:9">
      <c r="A892" s="7" t="s">
        <v>2283</v>
      </c>
      <c r="B892" s="7" t="s">
        <v>1157</v>
      </c>
      <c r="C892" s="7" t="s">
        <v>4538</v>
      </c>
      <c r="D892" s="7" t="s">
        <v>1036</v>
      </c>
      <c r="E892" s="7">
        <v>210227628</v>
      </c>
      <c r="F892" s="18" t="s">
        <v>10</v>
      </c>
      <c r="G892" s="21">
        <v>1</v>
      </c>
      <c r="H892" s="4"/>
      <c r="I892" s="5"/>
    </row>
    <row r="893" spans="1:9">
      <c r="A893" s="61" t="s">
        <v>2283</v>
      </c>
      <c r="B893" s="61" t="s">
        <v>1157</v>
      </c>
      <c r="C893" s="61" t="s">
        <v>4538</v>
      </c>
      <c r="D893" s="61" t="s">
        <v>1035</v>
      </c>
      <c r="E893" s="61">
        <v>200821743</v>
      </c>
      <c r="F893" s="79" t="s">
        <v>11</v>
      </c>
      <c r="G893" s="62">
        <v>2</v>
      </c>
      <c r="H893" s="64"/>
      <c r="I893" s="65"/>
    </row>
    <row r="894" spans="1:9">
      <c r="A894" s="7" t="s">
        <v>2283</v>
      </c>
      <c r="B894" s="7" t="s">
        <v>1157</v>
      </c>
      <c r="C894" s="7" t="s">
        <v>4538</v>
      </c>
      <c r="D894" s="7" t="s">
        <v>1034</v>
      </c>
      <c r="E894" s="7">
        <v>210227629</v>
      </c>
      <c r="F894" s="18" t="s">
        <v>12</v>
      </c>
      <c r="G894" s="21">
        <v>2</v>
      </c>
      <c r="H894" s="4"/>
      <c r="I894" s="5"/>
    </row>
    <row r="895" spans="1:9">
      <c r="A895" s="61" t="s">
        <v>2283</v>
      </c>
      <c r="B895" s="61" t="s">
        <v>1157</v>
      </c>
      <c r="C895" s="61" t="s">
        <v>4538</v>
      </c>
      <c r="D895" s="61" t="s">
        <v>1013</v>
      </c>
      <c r="E895" s="61">
        <v>200821745</v>
      </c>
      <c r="F895" s="79" t="s">
        <v>13</v>
      </c>
      <c r="G895" s="62">
        <v>2</v>
      </c>
      <c r="H895" s="64"/>
      <c r="I895" s="65"/>
    </row>
    <row r="896" spans="1:9">
      <c r="A896" s="7" t="s">
        <v>2283</v>
      </c>
      <c r="B896" s="7" t="s">
        <v>1157</v>
      </c>
      <c r="C896" s="7" t="s">
        <v>4538</v>
      </c>
      <c r="D896" s="7" t="s">
        <v>1014</v>
      </c>
      <c r="E896" s="7">
        <v>190703798</v>
      </c>
      <c r="F896" s="18" t="s">
        <v>14</v>
      </c>
      <c r="G896" s="21">
        <v>2</v>
      </c>
      <c r="H896" s="4"/>
      <c r="I896" s="5"/>
    </row>
    <row r="897" spans="1:9">
      <c r="A897" s="61" t="s">
        <v>2283</v>
      </c>
      <c r="B897" s="61" t="s">
        <v>1157</v>
      </c>
      <c r="C897" s="61" t="s">
        <v>4538</v>
      </c>
      <c r="D897" s="61" t="s">
        <v>1015</v>
      </c>
      <c r="E897" s="61">
        <v>200821747</v>
      </c>
      <c r="F897" s="79" t="s">
        <v>15</v>
      </c>
      <c r="G897" s="62">
        <v>2</v>
      </c>
      <c r="H897" s="64"/>
      <c r="I897" s="65"/>
    </row>
    <row r="898" spans="1:9">
      <c r="A898" s="7" t="s">
        <v>2283</v>
      </c>
      <c r="B898" s="7" t="s">
        <v>1157</v>
      </c>
      <c r="C898" s="7" t="s">
        <v>4538</v>
      </c>
      <c r="D898" s="7" t="s">
        <v>1016</v>
      </c>
      <c r="E898" s="7">
        <v>210227630</v>
      </c>
      <c r="F898" s="18" t="s">
        <v>16</v>
      </c>
      <c r="G898" s="21">
        <v>2</v>
      </c>
      <c r="H898" s="4"/>
      <c r="I898" s="5"/>
    </row>
    <row r="899" spans="1:9">
      <c r="A899" s="61" t="s">
        <v>2283</v>
      </c>
      <c r="B899" s="61" t="s">
        <v>1157</v>
      </c>
      <c r="C899" s="61" t="s">
        <v>4538</v>
      </c>
      <c r="D899" s="61" t="s">
        <v>1017</v>
      </c>
      <c r="E899" s="61">
        <v>210227631</v>
      </c>
      <c r="F899" s="79" t="s">
        <v>17</v>
      </c>
      <c r="G899" s="62">
        <v>2</v>
      </c>
      <c r="H899" s="64"/>
      <c r="I899" s="65"/>
    </row>
    <row r="900" spans="1:9">
      <c r="A900" s="7" t="s">
        <v>2283</v>
      </c>
      <c r="B900" s="7" t="s">
        <v>1157</v>
      </c>
      <c r="C900" s="7" t="s">
        <v>4538</v>
      </c>
      <c r="D900" s="7" t="s">
        <v>1018</v>
      </c>
      <c r="E900" s="7">
        <v>201022960</v>
      </c>
      <c r="F900" s="18" t="s">
        <v>18</v>
      </c>
      <c r="G900" s="21">
        <v>2</v>
      </c>
      <c r="H900" s="4"/>
      <c r="I900" s="5"/>
    </row>
    <row r="901" spans="1:9">
      <c r="A901" s="61" t="s">
        <v>2283</v>
      </c>
      <c r="B901" s="61" t="s">
        <v>1157</v>
      </c>
      <c r="C901" s="61" t="s">
        <v>4538</v>
      </c>
      <c r="D901" s="61" t="s">
        <v>1019</v>
      </c>
      <c r="E901" s="61">
        <v>210227632</v>
      </c>
      <c r="F901" s="79" t="s">
        <v>19</v>
      </c>
      <c r="G901" s="62">
        <v>2</v>
      </c>
      <c r="H901" s="64"/>
      <c r="I901" s="65"/>
    </row>
    <row r="902" spans="1:9">
      <c r="A902" s="7" t="s">
        <v>2283</v>
      </c>
      <c r="B902" s="7" t="s">
        <v>1157</v>
      </c>
      <c r="C902" s="7" t="s">
        <v>4538</v>
      </c>
      <c r="D902" s="7" t="s">
        <v>1020</v>
      </c>
      <c r="E902" s="7">
        <v>210227633</v>
      </c>
      <c r="F902" s="18" t="s">
        <v>20</v>
      </c>
      <c r="G902" s="21">
        <v>2</v>
      </c>
      <c r="H902" s="4"/>
      <c r="I902" s="5"/>
    </row>
    <row r="903" spans="1:9">
      <c r="A903" s="61" t="s">
        <v>2283</v>
      </c>
      <c r="B903" s="61" t="s">
        <v>1157</v>
      </c>
      <c r="C903" s="61" t="s">
        <v>4538</v>
      </c>
      <c r="D903" s="61" t="s">
        <v>1021</v>
      </c>
      <c r="E903" s="61">
        <v>210227635</v>
      </c>
      <c r="F903" s="79" t="s">
        <v>21</v>
      </c>
      <c r="G903" s="62">
        <v>2</v>
      </c>
      <c r="H903" s="64"/>
      <c r="I903" s="65"/>
    </row>
    <row r="904" spans="1:9">
      <c r="A904" s="7" t="s">
        <v>2283</v>
      </c>
      <c r="B904" s="7" t="s">
        <v>1157</v>
      </c>
      <c r="C904" s="7" t="s">
        <v>4538</v>
      </c>
      <c r="D904" s="7" t="s">
        <v>1022</v>
      </c>
      <c r="E904" s="7">
        <v>210227636</v>
      </c>
      <c r="F904" s="18" t="s">
        <v>22</v>
      </c>
      <c r="G904" s="21">
        <v>2</v>
      </c>
      <c r="H904" s="4"/>
      <c r="I904" s="5"/>
    </row>
    <row r="905" spans="1:9">
      <c r="A905" s="61" t="s">
        <v>2283</v>
      </c>
      <c r="B905" s="61" t="s">
        <v>1157</v>
      </c>
      <c r="C905" s="61" t="s">
        <v>4538</v>
      </c>
      <c r="D905" s="61" t="s">
        <v>4542</v>
      </c>
      <c r="E905" s="61" t="s">
        <v>5878</v>
      </c>
      <c r="F905" s="79" t="s">
        <v>700</v>
      </c>
      <c r="G905" s="62">
        <v>1</v>
      </c>
      <c r="H905" s="64"/>
      <c r="I905" s="65"/>
    </row>
    <row r="906" spans="1:9">
      <c r="A906" s="7" t="s">
        <v>2283</v>
      </c>
      <c r="B906" s="7" t="s">
        <v>1157</v>
      </c>
      <c r="C906" s="7" t="s">
        <v>4538</v>
      </c>
      <c r="D906" s="7" t="s">
        <v>4543</v>
      </c>
      <c r="E906" s="7" t="s">
        <v>5879</v>
      </c>
      <c r="F906" s="18" t="s">
        <v>701</v>
      </c>
      <c r="G906" s="21">
        <v>0</v>
      </c>
      <c r="H906" s="4"/>
      <c r="I906" s="5"/>
    </row>
    <row r="907" spans="1:9">
      <c r="A907" s="61" t="s">
        <v>2283</v>
      </c>
      <c r="B907" s="61" t="s">
        <v>1157</v>
      </c>
      <c r="C907" s="61" t="s">
        <v>4538</v>
      </c>
      <c r="D907" s="61" t="s">
        <v>4544</v>
      </c>
      <c r="E907" s="61" t="s">
        <v>5880</v>
      </c>
      <c r="F907" s="79" t="s">
        <v>702</v>
      </c>
      <c r="G907" s="62">
        <v>1</v>
      </c>
      <c r="H907" s="64"/>
      <c r="I907" s="65"/>
    </row>
    <row r="908" spans="1:9">
      <c r="A908" s="7" t="s">
        <v>2283</v>
      </c>
      <c r="B908" s="7" t="s">
        <v>1157</v>
      </c>
      <c r="C908" s="7" t="s">
        <v>4538</v>
      </c>
      <c r="D908" s="7" t="s">
        <v>4562</v>
      </c>
      <c r="E908" s="7" t="s">
        <v>5898</v>
      </c>
      <c r="F908" s="18" t="s">
        <v>4577</v>
      </c>
      <c r="G908" s="21">
        <v>1</v>
      </c>
      <c r="H908" s="4"/>
      <c r="I908" s="5"/>
    </row>
    <row r="909" spans="1:9">
      <c r="A909" s="61" t="s">
        <v>2283</v>
      </c>
      <c r="B909" s="61" t="s">
        <v>1157</v>
      </c>
      <c r="C909" s="61" t="s">
        <v>4538</v>
      </c>
      <c r="D909" s="61" t="s">
        <v>4561</v>
      </c>
      <c r="E909" s="61" t="s">
        <v>5897</v>
      </c>
      <c r="F909" s="79" t="s">
        <v>703</v>
      </c>
      <c r="G909" s="62">
        <v>1</v>
      </c>
      <c r="H909" s="64"/>
      <c r="I909" s="65"/>
    </row>
    <row r="910" spans="1:9">
      <c r="A910" s="7" t="s">
        <v>2283</v>
      </c>
      <c r="B910" s="7" t="s">
        <v>1157</v>
      </c>
      <c r="C910" s="7" t="s">
        <v>4538</v>
      </c>
      <c r="D910" s="7" t="s">
        <v>4564</v>
      </c>
      <c r="E910" s="7" t="s">
        <v>5900</v>
      </c>
      <c r="F910" s="18" t="s">
        <v>4578</v>
      </c>
      <c r="G910" s="21">
        <v>1</v>
      </c>
      <c r="H910" s="4"/>
      <c r="I910" s="5"/>
    </row>
    <row r="911" spans="1:9">
      <c r="A911" s="61" t="s">
        <v>2283</v>
      </c>
      <c r="B911" s="61" t="s">
        <v>1157</v>
      </c>
      <c r="C911" s="61" t="s">
        <v>4538</v>
      </c>
      <c r="D911" s="61" t="s">
        <v>4563</v>
      </c>
      <c r="E911" s="61" t="s">
        <v>5899</v>
      </c>
      <c r="F911" s="79" t="s">
        <v>704</v>
      </c>
      <c r="G911" s="62">
        <v>1</v>
      </c>
      <c r="H911" s="64"/>
      <c r="I911" s="65"/>
    </row>
    <row r="912" spans="1:9">
      <c r="A912" s="7" t="s">
        <v>2283</v>
      </c>
      <c r="B912" s="7" t="s">
        <v>1157</v>
      </c>
      <c r="C912" s="7" t="s">
        <v>4538</v>
      </c>
      <c r="D912" s="7" t="s">
        <v>4566</v>
      </c>
      <c r="E912" s="7" t="s">
        <v>5902</v>
      </c>
      <c r="F912" s="18" t="s">
        <v>4579</v>
      </c>
      <c r="G912" s="21">
        <v>1</v>
      </c>
      <c r="H912" s="4"/>
      <c r="I912" s="5"/>
    </row>
    <row r="913" spans="1:9">
      <c r="A913" s="61" t="s">
        <v>2283</v>
      </c>
      <c r="B913" s="61" t="s">
        <v>1157</v>
      </c>
      <c r="C913" s="61" t="s">
        <v>4538</v>
      </c>
      <c r="D913" s="61" t="s">
        <v>4565</v>
      </c>
      <c r="E913" s="61" t="s">
        <v>5901</v>
      </c>
      <c r="F913" s="79" t="s">
        <v>705</v>
      </c>
      <c r="G913" s="62">
        <v>1</v>
      </c>
      <c r="H913" s="64"/>
      <c r="I913" s="65"/>
    </row>
    <row r="914" spans="1:9">
      <c r="A914" s="7" t="s">
        <v>2283</v>
      </c>
      <c r="B914" s="7" t="s">
        <v>1157</v>
      </c>
      <c r="C914" s="7" t="s">
        <v>4538</v>
      </c>
      <c r="D914" s="7" t="s">
        <v>4568</v>
      </c>
      <c r="E914" s="7" t="s">
        <v>5904</v>
      </c>
      <c r="F914" s="18" t="s">
        <v>4580</v>
      </c>
      <c r="G914" s="21">
        <v>1</v>
      </c>
      <c r="H914" s="4"/>
      <c r="I914" s="5"/>
    </row>
    <row r="915" spans="1:9">
      <c r="A915" s="61" t="s">
        <v>2283</v>
      </c>
      <c r="B915" s="61" t="s">
        <v>1157</v>
      </c>
      <c r="C915" s="61" t="s">
        <v>4538</v>
      </c>
      <c r="D915" s="61" t="s">
        <v>4567</v>
      </c>
      <c r="E915" s="61" t="s">
        <v>5903</v>
      </c>
      <c r="F915" s="79" t="s">
        <v>706</v>
      </c>
      <c r="G915" s="62">
        <v>1</v>
      </c>
      <c r="H915" s="64"/>
      <c r="I915" s="65"/>
    </row>
    <row r="916" spans="1:9">
      <c r="A916" s="7" t="s">
        <v>2283</v>
      </c>
      <c r="B916" s="7" t="s">
        <v>1157</v>
      </c>
      <c r="C916" s="7" t="s">
        <v>4538</v>
      </c>
      <c r="D916" s="7" t="s">
        <v>4570</v>
      </c>
      <c r="E916" s="7" t="s">
        <v>5906</v>
      </c>
      <c r="F916" s="18" t="s">
        <v>4581</v>
      </c>
      <c r="G916" s="21">
        <v>1</v>
      </c>
      <c r="H916" s="4"/>
      <c r="I916" s="5"/>
    </row>
    <row r="917" spans="1:9">
      <c r="A917" s="61" t="s">
        <v>2283</v>
      </c>
      <c r="B917" s="61" t="s">
        <v>1157</v>
      </c>
      <c r="C917" s="61" t="s">
        <v>4538</v>
      </c>
      <c r="D917" s="61" t="s">
        <v>4569</v>
      </c>
      <c r="E917" s="61" t="s">
        <v>5905</v>
      </c>
      <c r="F917" s="79" t="s">
        <v>707</v>
      </c>
      <c r="G917" s="62">
        <v>1</v>
      </c>
      <c r="H917" s="64"/>
      <c r="I917" s="65"/>
    </row>
    <row r="918" spans="1:9">
      <c r="A918" s="7" t="s">
        <v>2283</v>
      </c>
      <c r="B918" s="7" t="s">
        <v>1157</v>
      </c>
      <c r="C918" s="7" t="s">
        <v>4538</v>
      </c>
      <c r="D918" s="7" t="s">
        <v>4572</v>
      </c>
      <c r="E918" s="7" t="s">
        <v>5908</v>
      </c>
      <c r="F918" s="18" t="s">
        <v>4582</v>
      </c>
      <c r="G918" s="21">
        <v>1</v>
      </c>
      <c r="H918" s="4"/>
      <c r="I918" s="5"/>
    </row>
    <row r="919" spans="1:9">
      <c r="A919" s="61" t="s">
        <v>2283</v>
      </c>
      <c r="B919" s="61" t="s">
        <v>1157</v>
      </c>
      <c r="C919" s="61" t="s">
        <v>4538</v>
      </c>
      <c r="D919" s="61" t="s">
        <v>4571</v>
      </c>
      <c r="E919" s="61" t="s">
        <v>5907</v>
      </c>
      <c r="F919" s="79" t="s">
        <v>708</v>
      </c>
      <c r="G919" s="62">
        <v>1</v>
      </c>
      <c r="H919" s="64"/>
      <c r="I919" s="65"/>
    </row>
    <row r="920" spans="1:9">
      <c r="A920" s="7" t="s">
        <v>2283</v>
      </c>
      <c r="B920" s="7" t="s">
        <v>1157</v>
      </c>
      <c r="C920" s="7" t="s">
        <v>4538</v>
      </c>
      <c r="D920" s="7" t="s">
        <v>4574</v>
      </c>
      <c r="E920" s="7" t="s">
        <v>5910</v>
      </c>
      <c r="F920" s="18" t="s">
        <v>4583</v>
      </c>
      <c r="G920" s="21">
        <v>1</v>
      </c>
      <c r="H920" s="4"/>
      <c r="I920" s="5"/>
    </row>
    <row r="921" spans="1:9">
      <c r="A921" s="61" t="s">
        <v>2283</v>
      </c>
      <c r="B921" s="61" t="s">
        <v>1157</v>
      </c>
      <c r="C921" s="61" t="s">
        <v>4538</v>
      </c>
      <c r="D921" s="61" t="s">
        <v>4573</v>
      </c>
      <c r="E921" s="61" t="s">
        <v>5909</v>
      </c>
      <c r="F921" s="79" t="s">
        <v>709</v>
      </c>
      <c r="G921" s="62">
        <v>1</v>
      </c>
      <c r="H921" s="64"/>
      <c r="I921" s="65"/>
    </row>
    <row r="922" spans="1:9">
      <c r="A922" s="7" t="s">
        <v>2283</v>
      </c>
      <c r="B922" s="7" t="s">
        <v>1157</v>
      </c>
      <c r="C922" s="7" t="s">
        <v>4538</v>
      </c>
      <c r="D922" s="7" t="s">
        <v>4545</v>
      </c>
      <c r="E922" s="7" t="s">
        <v>5881</v>
      </c>
      <c r="F922" s="18" t="s">
        <v>710</v>
      </c>
      <c r="G922" s="21">
        <v>1</v>
      </c>
      <c r="H922" s="4"/>
      <c r="I922" s="5"/>
    </row>
    <row r="923" spans="1:9">
      <c r="A923" s="61" t="s">
        <v>2283</v>
      </c>
      <c r="B923" s="61" t="s">
        <v>1157</v>
      </c>
      <c r="C923" s="61" t="s">
        <v>4538</v>
      </c>
      <c r="D923" s="61" t="s">
        <v>4546</v>
      </c>
      <c r="E923" s="61" t="s">
        <v>5882</v>
      </c>
      <c r="F923" s="79" t="s">
        <v>4576</v>
      </c>
      <c r="G923" s="62">
        <v>1</v>
      </c>
      <c r="H923" s="64"/>
      <c r="I923" s="65"/>
    </row>
    <row r="924" spans="1:9">
      <c r="A924" s="7" t="s">
        <v>2283</v>
      </c>
      <c r="B924" s="7" t="s">
        <v>1157</v>
      </c>
      <c r="C924" s="7" t="s">
        <v>4538</v>
      </c>
      <c r="D924" s="7" t="s">
        <v>4547</v>
      </c>
      <c r="E924" s="7" t="s">
        <v>5883</v>
      </c>
      <c r="F924" s="18" t="s">
        <v>711</v>
      </c>
      <c r="G924" s="21">
        <v>1</v>
      </c>
      <c r="H924" s="4"/>
      <c r="I924" s="5"/>
    </row>
    <row r="925" spans="1:9">
      <c r="A925" s="61" t="s">
        <v>2283</v>
      </c>
      <c r="B925" s="61" t="s">
        <v>1157</v>
      </c>
      <c r="C925" s="61" t="s">
        <v>4538</v>
      </c>
      <c r="D925" s="61" t="s">
        <v>4548</v>
      </c>
      <c r="E925" s="61" t="s">
        <v>5884</v>
      </c>
      <c r="F925" s="79" t="s">
        <v>712</v>
      </c>
      <c r="G925" s="62">
        <v>1</v>
      </c>
      <c r="H925" s="64"/>
      <c r="I925" s="65"/>
    </row>
    <row r="926" spans="1:9">
      <c r="A926" s="7" t="s">
        <v>2283</v>
      </c>
      <c r="B926" s="7" t="s">
        <v>1157</v>
      </c>
      <c r="C926" s="7" t="s">
        <v>4538</v>
      </c>
      <c r="D926" s="7" t="s">
        <v>4549</v>
      </c>
      <c r="E926" s="7" t="s">
        <v>5885</v>
      </c>
      <c r="F926" s="18" t="s">
        <v>713</v>
      </c>
      <c r="G926" s="21">
        <v>0</v>
      </c>
      <c r="H926" s="4"/>
      <c r="I926" s="5"/>
    </row>
    <row r="927" spans="1:9">
      <c r="A927" s="61" t="s">
        <v>2283</v>
      </c>
      <c r="B927" s="61" t="s">
        <v>1157</v>
      </c>
      <c r="C927" s="61" t="s">
        <v>4538</v>
      </c>
      <c r="D927" s="61" t="s">
        <v>4550</v>
      </c>
      <c r="E927" s="61" t="s">
        <v>5886</v>
      </c>
      <c r="F927" s="79" t="s">
        <v>714</v>
      </c>
      <c r="G927" s="62">
        <v>1</v>
      </c>
      <c r="H927" s="64"/>
      <c r="I927" s="65"/>
    </row>
    <row r="928" spans="1:9">
      <c r="A928" s="7" t="s">
        <v>2283</v>
      </c>
      <c r="B928" s="7" t="s">
        <v>1157</v>
      </c>
      <c r="C928" s="7" t="s">
        <v>4538</v>
      </c>
      <c r="D928" s="7" t="s">
        <v>4539</v>
      </c>
      <c r="E928" s="7" t="s">
        <v>5875</v>
      </c>
      <c r="F928" s="18" t="s">
        <v>715</v>
      </c>
      <c r="G928" s="21">
        <v>1</v>
      </c>
      <c r="H928" s="4"/>
      <c r="I928" s="5"/>
    </row>
    <row r="929" spans="1:9">
      <c r="A929" s="61" t="s">
        <v>2283</v>
      </c>
      <c r="B929" s="61" t="s">
        <v>1157</v>
      </c>
      <c r="C929" s="61" t="s">
        <v>4538</v>
      </c>
      <c r="D929" s="61" t="s">
        <v>4540</v>
      </c>
      <c r="E929" s="61" t="s">
        <v>5876</v>
      </c>
      <c r="F929" s="79" t="s">
        <v>716</v>
      </c>
      <c r="G929" s="62">
        <v>1</v>
      </c>
      <c r="H929" s="64"/>
      <c r="I929" s="65"/>
    </row>
    <row r="930" spans="1:9">
      <c r="A930" s="7" t="s">
        <v>2283</v>
      </c>
      <c r="B930" s="7" t="s">
        <v>1157</v>
      </c>
      <c r="C930" s="7" t="s">
        <v>4538</v>
      </c>
      <c r="D930" s="7" t="s">
        <v>4541</v>
      </c>
      <c r="E930" s="7" t="s">
        <v>5877</v>
      </c>
      <c r="F930" s="18" t="s">
        <v>717</v>
      </c>
      <c r="G930" s="21">
        <v>1</v>
      </c>
      <c r="H930" s="4"/>
      <c r="I930" s="5"/>
    </row>
    <row r="931" spans="1:9">
      <c r="A931" s="61" t="s">
        <v>2283</v>
      </c>
      <c r="B931" s="61" t="s">
        <v>1157</v>
      </c>
      <c r="C931" s="61" t="s">
        <v>4538</v>
      </c>
      <c r="D931" s="61" t="s">
        <v>4551</v>
      </c>
      <c r="E931" s="61" t="s">
        <v>5887</v>
      </c>
      <c r="F931" s="79" t="s">
        <v>718</v>
      </c>
      <c r="G931" s="62">
        <v>1</v>
      </c>
      <c r="H931" s="64"/>
      <c r="I931" s="65"/>
    </row>
    <row r="932" spans="1:9">
      <c r="A932" s="7" t="s">
        <v>2283</v>
      </c>
      <c r="B932" s="7" t="s">
        <v>1157</v>
      </c>
      <c r="C932" s="7" t="s">
        <v>4538</v>
      </c>
      <c r="D932" s="7" t="s">
        <v>4552</v>
      </c>
      <c r="E932" s="7" t="s">
        <v>5888</v>
      </c>
      <c r="F932" s="18" t="s">
        <v>719</v>
      </c>
      <c r="G932" s="21">
        <v>1</v>
      </c>
      <c r="H932" s="4"/>
      <c r="I932" s="5"/>
    </row>
    <row r="933" spans="1:9">
      <c r="A933" s="61" t="s">
        <v>2283</v>
      </c>
      <c r="B933" s="61" t="s">
        <v>1157</v>
      </c>
      <c r="C933" s="61" t="s">
        <v>4538</v>
      </c>
      <c r="D933" s="61" t="s">
        <v>4553</v>
      </c>
      <c r="E933" s="61" t="s">
        <v>5889</v>
      </c>
      <c r="F933" s="79" t="s">
        <v>720</v>
      </c>
      <c r="G933" s="62">
        <v>1</v>
      </c>
      <c r="H933" s="64"/>
      <c r="I933" s="65"/>
    </row>
    <row r="934" spans="1:9">
      <c r="A934" s="7" t="s">
        <v>2283</v>
      </c>
      <c r="B934" s="7" t="s">
        <v>1157</v>
      </c>
      <c r="C934" s="7" t="s">
        <v>4538</v>
      </c>
      <c r="D934" s="7" t="s">
        <v>4554</v>
      </c>
      <c r="E934" s="7" t="s">
        <v>5890</v>
      </c>
      <c r="F934" s="18" t="s">
        <v>721</v>
      </c>
      <c r="G934" s="21">
        <v>1</v>
      </c>
      <c r="H934" s="4"/>
      <c r="I934" s="5"/>
    </row>
    <row r="935" spans="1:9">
      <c r="A935" s="61" t="s">
        <v>2283</v>
      </c>
      <c r="B935" s="61" t="s">
        <v>1157</v>
      </c>
      <c r="C935" s="61" t="s">
        <v>4538</v>
      </c>
      <c r="D935" s="61" t="s">
        <v>4555</v>
      </c>
      <c r="E935" s="61" t="s">
        <v>5891</v>
      </c>
      <c r="F935" s="79" t="s">
        <v>722</v>
      </c>
      <c r="G935" s="62">
        <v>1</v>
      </c>
      <c r="H935" s="64"/>
      <c r="I935" s="65"/>
    </row>
    <row r="936" spans="1:9">
      <c r="A936" s="7" t="s">
        <v>2283</v>
      </c>
      <c r="B936" s="7" t="s">
        <v>1157</v>
      </c>
      <c r="C936" s="7" t="s">
        <v>4538</v>
      </c>
      <c r="D936" s="7" t="s">
        <v>4556</v>
      </c>
      <c r="E936" s="7" t="s">
        <v>5892</v>
      </c>
      <c r="F936" s="18" t="s">
        <v>723</v>
      </c>
      <c r="G936" s="21">
        <v>1</v>
      </c>
      <c r="H936" s="4"/>
      <c r="I936" s="5"/>
    </row>
    <row r="937" spans="1:9">
      <c r="A937" s="61" t="s">
        <v>2283</v>
      </c>
      <c r="B937" s="61" t="s">
        <v>1157</v>
      </c>
      <c r="C937" s="61" t="s">
        <v>4538</v>
      </c>
      <c r="D937" s="61" t="s">
        <v>4557</v>
      </c>
      <c r="E937" s="61" t="s">
        <v>5893</v>
      </c>
      <c r="F937" s="79" t="s">
        <v>724</v>
      </c>
      <c r="G937" s="62">
        <v>1</v>
      </c>
      <c r="H937" s="64"/>
      <c r="I937" s="65"/>
    </row>
    <row r="938" spans="1:9">
      <c r="A938" s="7" t="s">
        <v>2283</v>
      </c>
      <c r="B938" s="7" t="s">
        <v>1157</v>
      </c>
      <c r="C938" s="7" t="s">
        <v>4538</v>
      </c>
      <c r="D938" s="7" t="s">
        <v>4558</v>
      </c>
      <c r="E938" s="7" t="s">
        <v>5894</v>
      </c>
      <c r="F938" s="18" t="s">
        <v>725</v>
      </c>
      <c r="G938" s="21">
        <v>1</v>
      </c>
      <c r="H938" s="4"/>
      <c r="I938" s="5"/>
    </row>
    <row r="939" spans="1:9">
      <c r="A939" s="61" t="s">
        <v>2283</v>
      </c>
      <c r="B939" s="61" t="s">
        <v>1157</v>
      </c>
      <c r="C939" s="61" t="s">
        <v>4538</v>
      </c>
      <c r="D939" s="61" t="s">
        <v>4559</v>
      </c>
      <c r="E939" s="61" t="s">
        <v>5895</v>
      </c>
      <c r="F939" s="79" t="s">
        <v>726</v>
      </c>
      <c r="G939" s="62">
        <v>1</v>
      </c>
      <c r="H939" s="64"/>
      <c r="I939" s="65"/>
    </row>
    <row r="940" spans="1:9">
      <c r="A940" s="7" t="s">
        <v>2283</v>
      </c>
      <c r="B940" s="7" t="s">
        <v>1157</v>
      </c>
      <c r="C940" s="7" t="s">
        <v>4538</v>
      </c>
      <c r="D940" s="7" t="s">
        <v>4560</v>
      </c>
      <c r="E940" s="7" t="s">
        <v>5896</v>
      </c>
      <c r="F940" s="18" t="s">
        <v>727</v>
      </c>
      <c r="G940" s="21">
        <v>1</v>
      </c>
      <c r="H940" s="4"/>
      <c r="I940" s="5"/>
    </row>
    <row r="941" spans="1:9">
      <c r="A941" s="61" t="s">
        <v>2283</v>
      </c>
      <c r="B941" s="61" t="s">
        <v>1157</v>
      </c>
      <c r="C941" s="61" t="s">
        <v>4538</v>
      </c>
      <c r="D941" s="61" t="s">
        <v>1375</v>
      </c>
      <c r="E941" s="61">
        <v>210328869</v>
      </c>
      <c r="F941" s="79" t="s">
        <v>4588</v>
      </c>
      <c r="G941" s="62">
        <v>1</v>
      </c>
      <c r="H941" s="64"/>
      <c r="I941" s="65"/>
    </row>
    <row r="942" spans="1:9">
      <c r="A942" s="7" t="s">
        <v>2283</v>
      </c>
      <c r="B942" s="7" t="s">
        <v>1157</v>
      </c>
      <c r="C942" s="7" t="s">
        <v>4538</v>
      </c>
      <c r="D942" s="7" t="s">
        <v>1376</v>
      </c>
      <c r="E942" s="7">
        <v>210328870</v>
      </c>
      <c r="F942" s="18" t="s">
        <v>4589</v>
      </c>
      <c r="G942" s="21">
        <v>1</v>
      </c>
      <c r="H942" s="4"/>
      <c r="I942" s="5"/>
    </row>
    <row r="943" spans="1:9">
      <c r="A943" s="61" t="s">
        <v>2283</v>
      </c>
      <c r="B943" s="61" t="s">
        <v>1157</v>
      </c>
      <c r="C943" s="61" t="s">
        <v>4538</v>
      </c>
      <c r="D943" s="61" t="s">
        <v>1377</v>
      </c>
      <c r="E943" s="61">
        <v>210328871</v>
      </c>
      <c r="F943" s="79" t="s">
        <v>4590</v>
      </c>
      <c r="G943" s="62">
        <v>1</v>
      </c>
      <c r="H943" s="64"/>
      <c r="I943" s="65"/>
    </row>
    <row r="944" spans="1:9">
      <c r="A944" s="7" t="s">
        <v>2283</v>
      </c>
      <c r="B944" s="7" t="s">
        <v>1157</v>
      </c>
      <c r="C944" s="7" t="s">
        <v>4538</v>
      </c>
      <c r="D944" s="7" t="s">
        <v>1378</v>
      </c>
      <c r="E944" s="7">
        <v>210328872</v>
      </c>
      <c r="F944" s="18" t="s">
        <v>4591</v>
      </c>
      <c r="G944" s="21">
        <v>1</v>
      </c>
      <c r="H944" s="4"/>
      <c r="I944" s="5"/>
    </row>
    <row r="945" spans="1:9">
      <c r="A945" s="61" t="s">
        <v>2283</v>
      </c>
      <c r="B945" s="61" t="s">
        <v>1157</v>
      </c>
      <c r="C945" s="61" t="s">
        <v>4538</v>
      </c>
      <c r="D945" s="61" t="s">
        <v>1370</v>
      </c>
      <c r="E945" s="61">
        <v>210328873</v>
      </c>
      <c r="F945" s="79" t="s">
        <v>4592</v>
      </c>
      <c r="G945" s="62">
        <v>1</v>
      </c>
      <c r="H945" s="64"/>
      <c r="I945" s="65"/>
    </row>
    <row r="946" spans="1:9">
      <c r="A946" s="7" t="s">
        <v>2283</v>
      </c>
      <c r="B946" s="7" t="s">
        <v>1157</v>
      </c>
      <c r="C946" s="7" t="s">
        <v>4538</v>
      </c>
      <c r="D946" s="7" t="s">
        <v>1372</v>
      </c>
      <c r="E946" s="7">
        <v>210328864</v>
      </c>
      <c r="F946" s="18" t="s">
        <v>4584</v>
      </c>
      <c r="G946" s="21">
        <v>1</v>
      </c>
      <c r="H946" s="4"/>
      <c r="I946" s="5"/>
    </row>
    <row r="947" spans="1:9">
      <c r="A947" s="61" t="s">
        <v>2283</v>
      </c>
      <c r="B947" s="61" t="s">
        <v>1157</v>
      </c>
      <c r="C947" s="61" t="s">
        <v>4538</v>
      </c>
      <c r="D947" s="61" t="s">
        <v>1373</v>
      </c>
      <c r="E947" s="61">
        <v>210328865</v>
      </c>
      <c r="F947" s="79" t="s">
        <v>4585</v>
      </c>
      <c r="G947" s="62">
        <v>1</v>
      </c>
      <c r="H947" s="64"/>
      <c r="I947" s="65"/>
    </row>
    <row r="948" spans="1:9">
      <c r="A948" s="7" t="s">
        <v>2283</v>
      </c>
      <c r="B948" s="7" t="s">
        <v>1157</v>
      </c>
      <c r="C948" s="7" t="s">
        <v>4538</v>
      </c>
      <c r="D948" s="7" t="s">
        <v>1371</v>
      </c>
      <c r="E948" s="7">
        <v>210328866</v>
      </c>
      <c r="F948" s="13" t="s">
        <v>732</v>
      </c>
      <c r="G948" s="21">
        <v>1</v>
      </c>
      <c r="H948" s="4"/>
      <c r="I948" s="5"/>
    </row>
    <row r="949" spans="1:9">
      <c r="A949" s="61" t="s">
        <v>2283</v>
      </c>
      <c r="B949" s="61" t="s">
        <v>1157</v>
      </c>
      <c r="C949" s="61" t="s">
        <v>4538</v>
      </c>
      <c r="D949" s="61" t="s">
        <v>2106</v>
      </c>
      <c r="E949" s="61" t="s">
        <v>2176</v>
      </c>
      <c r="F949" s="79" t="s">
        <v>4586</v>
      </c>
      <c r="G949" s="62">
        <v>1</v>
      </c>
      <c r="H949" s="64"/>
      <c r="I949" s="65"/>
    </row>
    <row r="950" spans="1:9">
      <c r="A950" s="7" t="s">
        <v>2283</v>
      </c>
      <c r="B950" s="7" t="s">
        <v>1157</v>
      </c>
      <c r="C950" s="7" t="s">
        <v>4538</v>
      </c>
      <c r="D950" s="7" t="s">
        <v>1374</v>
      </c>
      <c r="E950" s="7">
        <v>210328868</v>
      </c>
      <c r="F950" s="18" t="s">
        <v>4587</v>
      </c>
      <c r="G950" s="21">
        <v>1</v>
      </c>
      <c r="H950" s="4"/>
      <c r="I950" s="5"/>
    </row>
    <row r="951" spans="1:9">
      <c r="A951" s="61" t="s">
        <v>2283</v>
      </c>
      <c r="B951" s="61" t="s">
        <v>1157</v>
      </c>
      <c r="C951" s="61" t="s">
        <v>4593</v>
      </c>
      <c r="D951" s="61" t="s">
        <v>1033</v>
      </c>
      <c r="E951" s="61">
        <v>190703782</v>
      </c>
      <c r="F951" s="79" t="s">
        <v>4575</v>
      </c>
      <c r="G951" s="62">
        <v>1</v>
      </c>
      <c r="H951" s="64"/>
      <c r="I951" s="65"/>
    </row>
    <row r="952" spans="1:9">
      <c r="A952" s="7" t="s">
        <v>2283</v>
      </c>
      <c r="B952" s="7" t="s">
        <v>1157</v>
      </c>
      <c r="C952" s="7" t="s">
        <v>4593</v>
      </c>
      <c r="D952" s="7" t="s">
        <v>1038</v>
      </c>
      <c r="E952" s="7">
        <v>200821741</v>
      </c>
      <c r="F952" s="18" t="s">
        <v>6464</v>
      </c>
      <c r="G952" s="21">
        <v>2</v>
      </c>
      <c r="H952" s="4"/>
      <c r="I952" s="5"/>
    </row>
    <row r="953" spans="1:9">
      <c r="A953" s="61" t="s">
        <v>2283</v>
      </c>
      <c r="B953" s="61" t="s">
        <v>1157</v>
      </c>
      <c r="C953" s="61" t="s">
        <v>4593</v>
      </c>
      <c r="D953" s="61" t="s">
        <v>1036</v>
      </c>
      <c r="E953" s="61">
        <v>210227628</v>
      </c>
      <c r="F953" s="79" t="s">
        <v>6465</v>
      </c>
      <c r="G953" s="62">
        <v>2</v>
      </c>
      <c r="H953" s="64"/>
      <c r="I953" s="65"/>
    </row>
    <row r="954" spans="1:9">
      <c r="A954" s="7" t="s">
        <v>2283</v>
      </c>
      <c r="B954" s="7" t="s">
        <v>1157</v>
      </c>
      <c r="C954" s="7" t="s">
        <v>4593</v>
      </c>
      <c r="D954" s="7" t="s">
        <v>1035</v>
      </c>
      <c r="E954" s="7">
        <v>200821743</v>
      </c>
      <c r="F954" s="18" t="s">
        <v>6466</v>
      </c>
      <c r="G954" s="21">
        <v>2</v>
      </c>
      <c r="H954" s="4"/>
      <c r="I954" s="5"/>
    </row>
    <row r="955" spans="1:9">
      <c r="A955" s="61" t="s">
        <v>2283</v>
      </c>
      <c r="B955" s="61" t="s">
        <v>1157</v>
      </c>
      <c r="C955" s="61" t="s">
        <v>4593</v>
      </c>
      <c r="D955" s="61" t="s">
        <v>1034</v>
      </c>
      <c r="E955" s="61">
        <v>210227629</v>
      </c>
      <c r="F955" s="79" t="s">
        <v>12</v>
      </c>
      <c r="G955" s="62">
        <v>2</v>
      </c>
      <c r="H955" s="64"/>
      <c r="I955" s="65"/>
    </row>
    <row r="956" spans="1:9">
      <c r="A956" s="7" t="s">
        <v>2283</v>
      </c>
      <c r="B956" s="7" t="s">
        <v>1157</v>
      </c>
      <c r="C956" s="7" t="s">
        <v>4593</v>
      </c>
      <c r="D956" s="7" t="s">
        <v>1013</v>
      </c>
      <c r="E956" s="7">
        <v>200821745</v>
      </c>
      <c r="F956" s="18" t="s">
        <v>6467</v>
      </c>
      <c r="G956" s="21">
        <v>2</v>
      </c>
      <c r="H956" s="4"/>
      <c r="I956" s="5"/>
    </row>
    <row r="957" spans="1:9">
      <c r="A957" s="61" t="s">
        <v>2283</v>
      </c>
      <c r="B957" s="61" t="s">
        <v>1157</v>
      </c>
      <c r="C957" s="61" t="s">
        <v>4593</v>
      </c>
      <c r="D957" s="61" t="s">
        <v>1014</v>
      </c>
      <c r="E957" s="61">
        <v>190703798</v>
      </c>
      <c r="F957" s="79" t="s">
        <v>6468</v>
      </c>
      <c r="G957" s="62">
        <v>2</v>
      </c>
      <c r="H957" s="64"/>
      <c r="I957" s="65"/>
    </row>
    <row r="958" spans="1:9">
      <c r="A958" s="7" t="s">
        <v>2283</v>
      </c>
      <c r="B958" s="7" t="s">
        <v>1157</v>
      </c>
      <c r="C958" s="7" t="s">
        <v>4593</v>
      </c>
      <c r="D958" s="7" t="s">
        <v>1015</v>
      </c>
      <c r="E958" s="7">
        <v>200821747</v>
      </c>
      <c r="F958" s="18" t="s">
        <v>6469</v>
      </c>
      <c r="G958" s="21">
        <v>2</v>
      </c>
      <c r="H958" s="4"/>
      <c r="I958" s="5"/>
    </row>
    <row r="959" spans="1:9">
      <c r="A959" s="61" t="s">
        <v>2283</v>
      </c>
      <c r="B959" s="61" t="s">
        <v>1157</v>
      </c>
      <c r="C959" s="61" t="s">
        <v>4593</v>
      </c>
      <c r="D959" s="61" t="s">
        <v>1016</v>
      </c>
      <c r="E959" s="61">
        <v>210227630</v>
      </c>
      <c r="F959" s="79" t="s">
        <v>6470</v>
      </c>
      <c r="G959" s="62">
        <v>2</v>
      </c>
      <c r="H959" s="64"/>
      <c r="I959" s="65"/>
    </row>
    <row r="960" spans="1:9">
      <c r="A960" s="7" t="s">
        <v>2283</v>
      </c>
      <c r="B960" s="7" t="s">
        <v>1157</v>
      </c>
      <c r="C960" s="7" t="s">
        <v>4593</v>
      </c>
      <c r="D960" s="7" t="s">
        <v>1017</v>
      </c>
      <c r="E960" s="7">
        <v>210227631</v>
      </c>
      <c r="F960" s="18" t="s">
        <v>6471</v>
      </c>
      <c r="G960" s="21">
        <v>2</v>
      </c>
      <c r="H960" s="4"/>
      <c r="I960" s="5"/>
    </row>
    <row r="961" spans="1:9">
      <c r="A961" s="61" t="s">
        <v>2283</v>
      </c>
      <c r="B961" s="61" t="s">
        <v>1157</v>
      </c>
      <c r="C961" s="61" t="s">
        <v>4593</v>
      </c>
      <c r="D961" s="61" t="s">
        <v>1020</v>
      </c>
      <c r="E961" s="61">
        <v>210227633</v>
      </c>
      <c r="F961" s="79" t="s">
        <v>6472</v>
      </c>
      <c r="G961" s="62">
        <v>2</v>
      </c>
      <c r="H961" s="64"/>
      <c r="I961" s="65"/>
    </row>
    <row r="962" spans="1:9">
      <c r="A962" s="7" t="s">
        <v>2283</v>
      </c>
      <c r="B962" s="7" t="s">
        <v>1157</v>
      </c>
      <c r="C962" s="7" t="s">
        <v>4593</v>
      </c>
      <c r="D962" s="7" t="s">
        <v>1021</v>
      </c>
      <c r="E962" s="7">
        <v>210227635</v>
      </c>
      <c r="F962" s="18" t="s">
        <v>6473</v>
      </c>
      <c r="G962" s="21">
        <v>2</v>
      </c>
      <c r="H962" s="4"/>
      <c r="I962" s="5"/>
    </row>
    <row r="963" spans="1:9">
      <c r="A963" s="61" t="s">
        <v>2283</v>
      </c>
      <c r="B963" s="61" t="s">
        <v>1157</v>
      </c>
      <c r="C963" s="61" t="s">
        <v>4593</v>
      </c>
      <c r="D963" s="61" t="s">
        <v>1022</v>
      </c>
      <c r="E963" s="61">
        <v>210227636</v>
      </c>
      <c r="F963" s="79" t="s">
        <v>6474</v>
      </c>
      <c r="G963" s="62">
        <v>2</v>
      </c>
      <c r="H963" s="64"/>
      <c r="I963" s="65"/>
    </row>
    <row r="964" spans="1:9">
      <c r="A964" s="7" t="s">
        <v>2283</v>
      </c>
      <c r="B964" s="7" t="s">
        <v>1157</v>
      </c>
      <c r="C964" s="7" t="s">
        <v>4593</v>
      </c>
      <c r="D964" s="7" t="s">
        <v>4542</v>
      </c>
      <c r="E964" s="7" t="s">
        <v>5878</v>
      </c>
      <c r="F964" s="18" t="s">
        <v>6475</v>
      </c>
      <c r="G964" s="21">
        <v>1</v>
      </c>
      <c r="H964" s="4"/>
      <c r="I964" s="5"/>
    </row>
    <row r="965" spans="1:9">
      <c r="A965" s="61" t="s">
        <v>2283</v>
      </c>
      <c r="B965" s="61" t="s">
        <v>1157</v>
      </c>
      <c r="C965" s="61" t="s">
        <v>4593</v>
      </c>
      <c r="D965" s="61" t="s">
        <v>4543</v>
      </c>
      <c r="E965" s="61" t="s">
        <v>5879</v>
      </c>
      <c r="F965" s="79" t="s">
        <v>6476</v>
      </c>
      <c r="G965" s="62">
        <v>1</v>
      </c>
      <c r="H965" s="64"/>
      <c r="I965" s="65"/>
    </row>
    <row r="966" spans="1:9">
      <c r="A966" s="7" t="s">
        <v>2283</v>
      </c>
      <c r="B966" s="7" t="s">
        <v>1157</v>
      </c>
      <c r="C966" s="7" t="s">
        <v>4593</v>
      </c>
      <c r="D966" s="7" t="s">
        <v>4544</v>
      </c>
      <c r="E966" s="7" t="s">
        <v>5880</v>
      </c>
      <c r="F966" s="18" t="s">
        <v>6477</v>
      </c>
      <c r="G966" s="21">
        <v>1</v>
      </c>
      <c r="H966" s="4"/>
      <c r="I966" s="5"/>
    </row>
    <row r="967" spans="1:9">
      <c r="A967" s="61" t="s">
        <v>2283</v>
      </c>
      <c r="B967" s="61" t="s">
        <v>1157</v>
      </c>
      <c r="C967" s="61" t="s">
        <v>4593</v>
      </c>
      <c r="D967" s="61" t="s">
        <v>4562</v>
      </c>
      <c r="E967" s="61" t="s">
        <v>5898</v>
      </c>
      <c r="F967" s="79" t="s">
        <v>6478</v>
      </c>
      <c r="G967" s="62">
        <v>1</v>
      </c>
      <c r="H967" s="64"/>
      <c r="I967" s="65"/>
    </row>
    <row r="968" spans="1:9">
      <c r="A968" s="7" t="s">
        <v>2283</v>
      </c>
      <c r="B968" s="7" t="s">
        <v>1157</v>
      </c>
      <c r="C968" s="7" t="s">
        <v>4593</v>
      </c>
      <c r="D968" s="7" t="s">
        <v>4561</v>
      </c>
      <c r="E968" s="7" t="s">
        <v>5897</v>
      </c>
      <c r="F968" s="18" t="s">
        <v>6479</v>
      </c>
      <c r="G968" s="21">
        <v>1</v>
      </c>
      <c r="H968" s="4"/>
      <c r="I968" s="5"/>
    </row>
    <row r="969" spans="1:9">
      <c r="A969" s="61" t="s">
        <v>2283</v>
      </c>
      <c r="B969" s="61" t="s">
        <v>1157</v>
      </c>
      <c r="C969" s="61" t="s">
        <v>4593</v>
      </c>
      <c r="D969" s="61" t="s">
        <v>4564</v>
      </c>
      <c r="E969" s="61" t="s">
        <v>5900</v>
      </c>
      <c r="F969" s="79" t="s">
        <v>6480</v>
      </c>
      <c r="G969" s="62">
        <v>1</v>
      </c>
      <c r="H969" s="64"/>
      <c r="I969" s="65"/>
    </row>
    <row r="970" spans="1:9">
      <c r="A970" s="7" t="s">
        <v>2283</v>
      </c>
      <c r="B970" s="7" t="s">
        <v>1157</v>
      </c>
      <c r="C970" s="7" t="s">
        <v>4593</v>
      </c>
      <c r="D970" s="7" t="s">
        <v>4563</v>
      </c>
      <c r="E970" s="7" t="s">
        <v>5899</v>
      </c>
      <c r="F970" s="18" t="s">
        <v>6481</v>
      </c>
      <c r="G970" s="21">
        <v>1</v>
      </c>
      <c r="H970" s="4"/>
      <c r="I970" s="5"/>
    </row>
    <row r="971" spans="1:9">
      <c r="A971" s="61" t="s">
        <v>2283</v>
      </c>
      <c r="B971" s="61" t="s">
        <v>1157</v>
      </c>
      <c r="C971" s="61" t="s">
        <v>4593</v>
      </c>
      <c r="D971" s="61" t="s">
        <v>4566</v>
      </c>
      <c r="E971" s="61" t="s">
        <v>5902</v>
      </c>
      <c r="F971" s="79" t="s">
        <v>6482</v>
      </c>
      <c r="G971" s="62">
        <v>1</v>
      </c>
      <c r="H971" s="64"/>
      <c r="I971" s="65"/>
    </row>
    <row r="972" spans="1:9">
      <c r="A972" s="7" t="s">
        <v>2283</v>
      </c>
      <c r="B972" s="7" t="s">
        <v>1157</v>
      </c>
      <c r="C972" s="7" t="s">
        <v>4593</v>
      </c>
      <c r="D972" s="7" t="s">
        <v>4565</v>
      </c>
      <c r="E972" s="7" t="s">
        <v>5901</v>
      </c>
      <c r="F972" s="18" t="s">
        <v>6483</v>
      </c>
      <c r="G972" s="21">
        <v>1</v>
      </c>
      <c r="H972" s="4"/>
      <c r="I972" s="5"/>
    </row>
    <row r="973" spans="1:9">
      <c r="A973" s="61" t="s">
        <v>2283</v>
      </c>
      <c r="B973" s="61" t="s">
        <v>1157</v>
      </c>
      <c r="C973" s="61" t="s">
        <v>4593</v>
      </c>
      <c r="D973" s="61" t="s">
        <v>4568</v>
      </c>
      <c r="E973" s="61" t="s">
        <v>5904</v>
      </c>
      <c r="F973" s="79" t="s">
        <v>6484</v>
      </c>
      <c r="G973" s="62">
        <v>1</v>
      </c>
      <c r="H973" s="64"/>
      <c r="I973" s="65"/>
    </row>
    <row r="974" spans="1:9">
      <c r="A974" s="7" t="s">
        <v>2283</v>
      </c>
      <c r="B974" s="7" t="s">
        <v>1157</v>
      </c>
      <c r="C974" s="7" t="s">
        <v>4593</v>
      </c>
      <c r="D974" s="7" t="s">
        <v>4567</v>
      </c>
      <c r="E974" s="7" t="s">
        <v>5903</v>
      </c>
      <c r="F974" s="18" t="s">
        <v>6485</v>
      </c>
      <c r="G974" s="21">
        <v>1</v>
      </c>
      <c r="H974" s="4"/>
      <c r="I974" s="5"/>
    </row>
    <row r="975" spans="1:9">
      <c r="A975" s="61" t="s">
        <v>2283</v>
      </c>
      <c r="B975" s="61" t="s">
        <v>1157</v>
      </c>
      <c r="C975" s="61" t="s">
        <v>4593</v>
      </c>
      <c r="D975" s="61" t="s">
        <v>4570</v>
      </c>
      <c r="E975" s="61" t="s">
        <v>5906</v>
      </c>
      <c r="F975" s="79" t="s">
        <v>6486</v>
      </c>
      <c r="G975" s="62">
        <v>1</v>
      </c>
      <c r="H975" s="64"/>
      <c r="I975" s="65"/>
    </row>
    <row r="976" spans="1:9">
      <c r="A976" s="7" t="s">
        <v>2283</v>
      </c>
      <c r="B976" s="7" t="s">
        <v>1157</v>
      </c>
      <c r="C976" s="7" t="s">
        <v>4593</v>
      </c>
      <c r="D976" s="7" t="s">
        <v>4569</v>
      </c>
      <c r="E976" s="7" t="s">
        <v>5905</v>
      </c>
      <c r="F976" s="18" t="s">
        <v>6487</v>
      </c>
      <c r="G976" s="21">
        <v>1</v>
      </c>
      <c r="H976" s="4"/>
      <c r="I976" s="5"/>
    </row>
    <row r="977" spans="1:9">
      <c r="A977" s="61" t="s">
        <v>2283</v>
      </c>
      <c r="B977" s="61" t="s">
        <v>1157</v>
      </c>
      <c r="C977" s="61" t="s">
        <v>4593</v>
      </c>
      <c r="D977" s="61" t="s">
        <v>4572</v>
      </c>
      <c r="E977" s="61" t="s">
        <v>5908</v>
      </c>
      <c r="F977" s="79" t="s">
        <v>6488</v>
      </c>
      <c r="G977" s="62">
        <v>1</v>
      </c>
      <c r="H977" s="64"/>
      <c r="I977" s="65"/>
    </row>
    <row r="978" spans="1:9">
      <c r="A978" s="7" t="s">
        <v>2283</v>
      </c>
      <c r="B978" s="7" t="s">
        <v>1157</v>
      </c>
      <c r="C978" s="7" t="s">
        <v>4593</v>
      </c>
      <c r="D978" s="7" t="s">
        <v>4571</v>
      </c>
      <c r="E978" s="7" t="s">
        <v>5907</v>
      </c>
      <c r="F978" s="18" t="s">
        <v>6489</v>
      </c>
      <c r="G978" s="21">
        <v>1</v>
      </c>
      <c r="H978" s="4"/>
      <c r="I978" s="5"/>
    </row>
    <row r="979" spans="1:9">
      <c r="A979" s="61" t="s">
        <v>2283</v>
      </c>
      <c r="B979" s="61" t="s">
        <v>1157</v>
      </c>
      <c r="C979" s="61" t="s">
        <v>4593</v>
      </c>
      <c r="D979" s="61" t="s">
        <v>4574</v>
      </c>
      <c r="E979" s="61" t="s">
        <v>5910</v>
      </c>
      <c r="F979" s="79" t="s">
        <v>6490</v>
      </c>
      <c r="G979" s="62">
        <v>1</v>
      </c>
      <c r="H979" s="64"/>
      <c r="I979" s="65"/>
    </row>
    <row r="980" spans="1:9">
      <c r="A980" s="7" t="s">
        <v>2283</v>
      </c>
      <c r="B980" s="7" t="s">
        <v>1157</v>
      </c>
      <c r="C980" s="7" t="s">
        <v>4593</v>
      </c>
      <c r="D980" s="7" t="s">
        <v>4573</v>
      </c>
      <c r="E980" s="7" t="s">
        <v>5909</v>
      </c>
      <c r="F980" s="18" t="s">
        <v>6491</v>
      </c>
      <c r="G980" s="21">
        <v>1</v>
      </c>
      <c r="H980" s="4"/>
      <c r="I980" s="5"/>
    </row>
    <row r="981" spans="1:9">
      <c r="A981" s="61" t="s">
        <v>2283</v>
      </c>
      <c r="B981" s="61" t="s">
        <v>1157</v>
      </c>
      <c r="C981" s="61" t="s">
        <v>4593</v>
      </c>
      <c r="D981" s="61" t="s">
        <v>4545</v>
      </c>
      <c r="E981" s="61" t="s">
        <v>5881</v>
      </c>
      <c r="F981" s="79" t="s">
        <v>6492</v>
      </c>
      <c r="G981" s="62">
        <v>1</v>
      </c>
      <c r="H981" s="64"/>
      <c r="I981" s="65"/>
    </row>
    <row r="982" spans="1:9">
      <c r="A982" s="7" t="s">
        <v>2283</v>
      </c>
      <c r="B982" s="7" t="s">
        <v>1157</v>
      </c>
      <c r="C982" s="7" t="s">
        <v>4593</v>
      </c>
      <c r="D982" s="7" t="s">
        <v>4546</v>
      </c>
      <c r="E982" s="7" t="s">
        <v>5882</v>
      </c>
      <c r="F982" s="18" t="s">
        <v>6493</v>
      </c>
      <c r="G982" s="21">
        <v>1</v>
      </c>
      <c r="H982" s="4"/>
      <c r="I982" s="5"/>
    </row>
    <row r="983" spans="1:9">
      <c r="A983" s="61" t="s">
        <v>2283</v>
      </c>
      <c r="B983" s="61" t="s">
        <v>1157</v>
      </c>
      <c r="C983" s="61" t="s">
        <v>4593</v>
      </c>
      <c r="D983" s="61" t="s">
        <v>4547</v>
      </c>
      <c r="E983" s="61" t="s">
        <v>5883</v>
      </c>
      <c r="F983" s="79" t="s">
        <v>6494</v>
      </c>
      <c r="G983" s="62">
        <v>1</v>
      </c>
      <c r="H983" s="64"/>
      <c r="I983" s="65"/>
    </row>
    <row r="984" spans="1:9">
      <c r="A984" s="7" t="s">
        <v>2283</v>
      </c>
      <c r="B984" s="7" t="s">
        <v>1157</v>
      </c>
      <c r="C984" s="7" t="s">
        <v>4593</v>
      </c>
      <c r="D984" s="7" t="s">
        <v>4548</v>
      </c>
      <c r="E984" s="7" t="s">
        <v>5884</v>
      </c>
      <c r="F984" s="18" t="s">
        <v>6495</v>
      </c>
      <c r="G984" s="21">
        <v>1</v>
      </c>
      <c r="H984" s="4"/>
      <c r="I984" s="5"/>
    </row>
    <row r="985" spans="1:9">
      <c r="A985" s="61" t="s">
        <v>2283</v>
      </c>
      <c r="B985" s="61" t="s">
        <v>1157</v>
      </c>
      <c r="C985" s="61" t="s">
        <v>4593</v>
      </c>
      <c r="D985" s="61" t="s">
        <v>4549</v>
      </c>
      <c r="E985" s="61" t="s">
        <v>5885</v>
      </c>
      <c r="F985" s="79" t="s">
        <v>6496</v>
      </c>
      <c r="G985" s="62">
        <v>0</v>
      </c>
      <c r="H985" s="64"/>
      <c r="I985" s="65"/>
    </row>
    <row r="986" spans="1:9">
      <c r="A986" s="7" t="s">
        <v>2283</v>
      </c>
      <c r="B986" s="7" t="s">
        <v>1157</v>
      </c>
      <c r="C986" s="7" t="s">
        <v>4593</v>
      </c>
      <c r="D986" s="7" t="s">
        <v>4550</v>
      </c>
      <c r="E986" s="7" t="s">
        <v>5886</v>
      </c>
      <c r="F986" s="18" t="s">
        <v>6497</v>
      </c>
      <c r="G986" s="21">
        <v>1</v>
      </c>
      <c r="H986" s="4"/>
      <c r="I986" s="5"/>
    </row>
    <row r="987" spans="1:9">
      <c r="A987" s="61" t="s">
        <v>2283</v>
      </c>
      <c r="B987" s="61" t="s">
        <v>1157</v>
      </c>
      <c r="C987" s="61" t="s">
        <v>4593</v>
      </c>
      <c r="D987" s="61" t="s">
        <v>4539</v>
      </c>
      <c r="E987" s="61" t="s">
        <v>5875</v>
      </c>
      <c r="F987" s="79" t="s">
        <v>715</v>
      </c>
      <c r="G987" s="62">
        <v>1</v>
      </c>
      <c r="H987" s="64"/>
      <c r="I987" s="65"/>
    </row>
    <row r="988" spans="1:9">
      <c r="A988" s="7" t="s">
        <v>2283</v>
      </c>
      <c r="B988" s="7" t="s">
        <v>1157</v>
      </c>
      <c r="C988" s="7" t="s">
        <v>4593</v>
      </c>
      <c r="D988" s="7" t="s">
        <v>4540</v>
      </c>
      <c r="E988" s="7" t="s">
        <v>5876</v>
      </c>
      <c r="F988" s="18" t="s">
        <v>6498</v>
      </c>
      <c r="G988" s="21">
        <v>1</v>
      </c>
      <c r="H988" s="4"/>
      <c r="I988" s="5"/>
    </row>
    <row r="989" spans="1:9">
      <c r="A989" s="61" t="s">
        <v>2283</v>
      </c>
      <c r="B989" s="61" t="s">
        <v>1157</v>
      </c>
      <c r="C989" s="61" t="s">
        <v>4593</v>
      </c>
      <c r="D989" s="61" t="s">
        <v>4541</v>
      </c>
      <c r="E989" s="61" t="s">
        <v>5877</v>
      </c>
      <c r="F989" s="79" t="s">
        <v>6499</v>
      </c>
      <c r="G989" s="62">
        <v>1</v>
      </c>
      <c r="H989" s="64"/>
      <c r="I989" s="65"/>
    </row>
    <row r="990" spans="1:9">
      <c r="A990" s="7" t="s">
        <v>2283</v>
      </c>
      <c r="B990" s="7" t="s">
        <v>1157</v>
      </c>
      <c r="C990" s="7" t="s">
        <v>4593</v>
      </c>
      <c r="D990" s="7" t="s">
        <v>4551</v>
      </c>
      <c r="E990" s="7" t="s">
        <v>5887</v>
      </c>
      <c r="F990" s="18" t="s">
        <v>6500</v>
      </c>
      <c r="G990" s="21">
        <v>1</v>
      </c>
      <c r="H990" s="4"/>
      <c r="I990" s="5"/>
    </row>
    <row r="991" spans="1:9">
      <c r="A991" s="61" t="s">
        <v>2283</v>
      </c>
      <c r="B991" s="61" t="s">
        <v>1157</v>
      </c>
      <c r="C991" s="61" t="s">
        <v>4593</v>
      </c>
      <c r="D991" s="61" t="s">
        <v>4552</v>
      </c>
      <c r="E991" s="61" t="s">
        <v>5888</v>
      </c>
      <c r="F991" s="79" t="s">
        <v>6501</v>
      </c>
      <c r="G991" s="62">
        <v>1</v>
      </c>
      <c r="H991" s="64"/>
      <c r="I991" s="65"/>
    </row>
    <row r="992" spans="1:9">
      <c r="A992" s="7" t="s">
        <v>2283</v>
      </c>
      <c r="B992" s="7" t="s">
        <v>1157</v>
      </c>
      <c r="C992" s="7" t="s">
        <v>4593</v>
      </c>
      <c r="D992" s="7" t="s">
        <v>4553</v>
      </c>
      <c r="E992" s="7" t="s">
        <v>5889</v>
      </c>
      <c r="F992" s="18" t="s">
        <v>6502</v>
      </c>
      <c r="G992" s="21">
        <v>1</v>
      </c>
      <c r="H992" s="4"/>
      <c r="I992" s="5"/>
    </row>
    <row r="993" spans="1:9">
      <c r="A993" s="61" t="s">
        <v>2283</v>
      </c>
      <c r="B993" s="61" t="s">
        <v>1157</v>
      </c>
      <c r="C993" s="61" t="s">
        <v>4593</v>
      </c>
      <c r="D993" s="61" t="s">
        <v>4554</v>
      </c>
      <c r="E993" s="61" t="s">
        <v>5890</v>
      </c>
      <c r="F993" s="79" t="s">
        <v>6503</v>
      </c>
      <c r="G993" s="62">
        <v>1</v>
      </c>
      <c r="H993" s="64"/>
      <c r="I993" s="65"/>
    </row>
    <row r="994" spans="1:9">
      <c r="A994" s="7" t="s">
        <v>2283</v>
      </c>
      <c r="B994" s="7" t="s">
        <v>1157</v>
      </c>
      <c r="C994" s="7" t="s">
        <v>4593</v>
      </c>
      <c r="D994" s="7" t="s">
        <v>4555</v>
      </c>
      <c r="E994" s="7" t="s">
        <v>5891</v>
      </c>
      <c r="F994" s="18" t="s">
        <v>6504</v>
      </c>
      <c r="G994" s="21">
        <v>1</v>
      </c>
      <c r="H994" s="4"/>
      <c r="I994" s="5"/>
    </row>
    <row r="995" spans="1:9">
      <c r="A995" s="61" t="s">
        <v>2283</v>
      </c>
      <c r="B995" s="61" t="s">
        <v>1157</v>
      </c>
      <c r="C995" s="61" t="s">
        <v>4593</v>
      </c>
      <c r="D995" s="61" t="s">
        <v>4556</v>
      </c>
      <c r="E995" s="61" t="s">
        <v>5892</v>
      </c>
      <c r="F995" s="79" t="s">
        <v>6505</v>
      </c>
      <c r="G995" s="62">
        <v>1</v>
      </c>
      <c r="H995" s="64"/>
      <c r="I995" s="65"/>
    </row>
    <row r="996" spans="1:9">
      <c r="A996" s="7" t="s">
        <v>2283</v>
      </c>
      <c r="B996" s="7" t="s">
        <v>1157</v>
      </c>
      <c r="C996" s="7" t="s">
        <v>4593</v>
      </c>
      <c r="D996" s="7" t="s">
        <v>4557</v>
      </c>
      <c r="E996" s="7" t="s">
        <v>5893</v>
      </c>
      <c r="F996" s="18" t="s">
        <v>6506</v>
      </c>
      <c r="G996" s="21">
        <v>1</v>
      </c>
      <c r="H996" s="4"/>
      <c r="I996" s="5"/>
    </row>
    <row r="997" spans="1:9">
      <c r="A997" s="61" t="s">
        <v>2283</v>
      </c>
      <c r="B997" s="61" t="s">
        <v>1157</v>
      </c>
      <c r="C997" s="61" t="s">
        <v>4593</v>
      </c>
      <c r="D997" s="61" t="s">
        <v>4558</v>
      </c>
      <c r="E997" s="61" t="s">
        <v>5894</v>
      </c>
      <c r="F997" s="79" t="s">
        <v>6507</v>
      </c>
      <c r="G997" s="62">
        <v>1</v>
      </c>
      <c r="H997" s="64"/>
      <c r="I997" s="65"/>
    </row>
    <row r="998" spans="1:9">
      <c r="A998" s="7" t="s">
        <v>2283</v>
      </c>
      <c r="B998" s="7" t="s">
        <v>1157</v>
      </c>
      <c r="C998" s="7" t="s">
        <v>4593</v>
      </c>
      <c r="D998" s="7" t="s">
        <v>4559</v>
      </c>
      <c r="E998" s="7" t="s">
        <v>5895</v>
      </c>
      <c r="F998" s="18" t="s">
        <v>6508</v>
      </c>
      <c r="G998" s="21">
        <v>1</v>
      </c>
      <c r="H998" s="4"/>
      <c r="I998" s="5"/>
    </row>
    <row r="999" spans="1:9">
      <c r="A999" s="61" t="s">
        <v>2283</v>
      </c>
      <c r="B999" s="61" t="s">
        <v>1157</v>
      </c>
      <c r="C999" s="61" t="s">
        <v>4593</v>
      </c>
      <c r="D999" s="61" t="s">
        <v>4560</v>
      </c>
      <c r="E999" s="61" t="s">
        <v>5896</v>
      </c>
      <c r="F999" s="79" t="s">
        <v>6509</v>
      </c>
      <c r="G999" s="62">
        <v>1</v>
      </c>
      <c r="H999" s="64"/>
      <c r="I999" s="65"/>
    </row>
    <row r="1000" spans="1:9">
      <c r="A1000" s="7" t="s">
        <v>2283</v>
      </c>
      <c r="B1000" s="7" t="s">
        <v>1157</v>
      </c>
      <c r="C1000" s="7" t="s">
        <v>4593</v>
      </c>
      <c r="D1000" s="7" t="s">
        <v>1375</v>
      </c>
      <c r="E1000" s="7">
        <v>210328869</v>
      </c>
      <c r="F1000" s="18" t="s">
        <v>6510</v>
      </c>
      <c r="G1000" s="21">
        <v>1</v>
      </c>
      <c r="H1000" s="4"/>
      <c r="I1000" s="5"/>
    </row>
    <row r="1001" spans="1:9">
      <c r="A1001" s="61" t="s">
        <v>2283</v>
      </c>
      <c r="B1001" s="61" t="s">
        <v>1157</v>
      </c>
      <c r="C1001" s="61" t="s">
        <v>4593</v>
      </c>
      <c r="D1001" s="61" t="s">
        <v>1376</v>
      </c>
      <c r="E1001" s="61">
        <v>210328870</v>
      </c>
      <c r="F1001" s="79" t="s">
        <v>6511</v>
      </c>
      <c r="G1001" s="62">
        <v>1</v>
      </c>
      <c r="H1001" s="64"/>
      <c r="I1001" s="65"/>
    </row>
    <row r="1002" spans="1:9">
      <c r="A1002" s="7" t="s">
        <v>2283</v>
      </c>
      <c r="B1002" s="7" t="s">
        <v>1157</v>
      </c>
      <c r="C1002" s="7" t="s">
        <v>4593</v>
      </c>
      <c r="D1002" s="7" t="s">
        <v>1377</v>
      </c>
      <c r="E1002" s="7">
        <v>210328871</v>
      </c>
      <c r="F1002" s="18" t="s">
        <v>6512</v>
      </c>
      <c r="G1002" s="21">
        <v>1</v>
      </c>
      <c r="H1002" s="4"/>
      <c r="I1002" s="5"/>
    </row>
    <row r="1003" spans="1:9">
      <c r="A1003" s="61" t="s">
        <v>2283</v>
      </c>
      <c r="B1003" s="61" t="s">
        <v>1157</v>
      </c>
      <c r="C1003" s="61" t="s">
        <v>4593</v>
      </c>
      <c r="D1003" s="61" t="s">
        <v>1378</v>
      </c>
      <c r="E1003" s="61">
        <v>210328872</v>
      </c>
      <c r="F1003" s="79" t="s">
        <v>6513</v>
      </c>
      <c r="G1003" s="62">
        <v>1</v>
      </c>
      <c r="H1003" s="64"/>
      <c r="I1003" s="65"/>
    </row>
    <row r="1004" spans="1:9">
      <c r="A1004" s="7" t="s">
        <v>2283</v>
      </c>
      <c r="B1004" s="7" t="s">
        <v>1157</v>
      </c>
      <c r="C1004" s="7" t="s">
        <v>4593</v>
      </c>
      <c r="D1004" s="7" t="s">
        <v>1370</v>
      </c>
      <c r="E1004" s="7">
        <v>210328873</v>
      </c>
      <c r="F1004" s="18" t="s">
        <v>6514</v>
      </c>
      <c r="G1004" s="21">
        <v>1</v>
      </c>
      <c r="H1004" s="4"/>
      <c r="I1004" s="5"/>
    </row>
    <row r="1005" spans="1:9">
      <c r="A1005" s="61" t="s">
        <v>2283</v>
      </c>
      <c r="B1005" s="61" t="s">
        <v>1157</v>
      </c>
      <c r="C1005" s="61" t="s">
        <v>4593</v>
      </c>
      <c r="D1005" s="61" t="s">
        <v>1372</v>
      </c>
      <c r="E1005" s="61">
        <v>210328864</v>
      </c>
      <c r="F1005" s="79" t="s">
        <v>6515</v>
      </c>
      <c r="G1005" s="62">
        <v>1</v>
      </c>
      <c r="H1005" s="64"/>
      <c r="I1005" s="65"/>
    </row>
    <row r="1006" spans="1:9">
      <c r="A1006" s="7" t="s">
        <v>2283</v>
      </c>
      <c r="B1006" s="7" t="s">
        <v>1157</v>
      </c>
      <c r="C1006" s="7" t="s">
        <v>4593</v>
      </c>
      <c r="D1006" s="7" t="s">
        <v>1373</v>
      </c>
      <c r="E1006" s="7">
        <v>210328865</v>
      </c>
      <c r="F1006" s="18" t="s">
        <v>6516</v>
      </c>
      <c r="G1006" s="21">
        <v>1</v>
      </c>
      <c r="H1006" s="4"/>
      <c r="I1006" s="5"/>
    </row>
    <row r="1007" spans="1:9">
      <c r="A1007" s="61" t="s">
        <v>2283</v>
      </c>
      <c r="B1007" s="61" t="s">
        <v>1157</v>
      </c>
      <c r="C1007" s="61" t="s">
        <v>4593</v>
      </c>
      <c r="D1007" s="61" t="s">
        <v>1371</v>
      </c>
      <c r="E1007" s="61">
        <v>210328866</v>
      </c>
      <c r="F1007" s="63" t="s">
        <v>732</v>
      </c>
      <c r="G1007" s="62">
        <v>1</v>
      </c>
      <c r="H1007" s="64"/>
      <c r="I1007" s="65"/>
    </row>
    <row r="1008" spans="1:9">
      <c r="A1008" s="7" t="s">
        <v>2283</v>
      </c>
      <c r="B1008" s="7" t="s">
        <v>1157</v>
      </c>
      <c r="C1008" s="7" t="s">
        <v>4593</v>
      </c>
      <c r="D1008" s="7" t="s">
        <v>2106</v>
      </c>
      <c r="E1008" s="7" t="s">
        <v>2176</v>
      </c>
      <c r="F1008" s="18" t="s">
        <v>6517</v>
      </c>
      <c r="G1008" s="21">
        <v>1</v>
      </c>
      <c r="H1008" s="4"/>
      <c r="I1008" s="5"/>
    </row>
    <row r="1009" spans="1:9">
      <c r="A1009" s="61" t="s">
        <v>2283</v>
      </c>
      <c r="B1009" s="61" t="s">
        <v>1157</v>
      </c>
      <c r="C1009" s="61" t="s">
        <v>4593</v>
      </c>
      <c r="D1009" s="61" t="s">
        <v>1374</v>
      </c>
      <c r="E1009" s="61">
        <v>210328868</v>
      </c>
      <c r="F1009" s="79" t="s">
        <v>6518</v>
      </c>
      <c r="G1009" s="62">
        <v>1</v>
      </c>
      <c r="H1009" s="64"/>
      <c r="I1009" s="65"/>
    </row>
    <row r="1010" spans="1:9">
      <c r="A1010" s="7" t="s">
        <v>2283</v>
      </c>
      <c r="B1010" s="7" t="s">
        <v>1157</v>
      </c>
      <c r="C1010" s="7" t="s">
        <v>4594</v>
      </c>
      <c r="D1010" s="7" t="s">
        <v>4171</v>
      </c>
      <c r="E1010" s="7" t="s">
        <v>4172</v>
      </c>
      <c r="F1010" s="13" t="s">
        <v>6857</v>
      </c>
      <c r="G1010" s="21">
        <v>2</v>
      </c>
      <c r="H1010" s="4"/>
      <c r="I1010" s="5"/>
    </row>
    <row r="1011" spans="1:9">
      <c r="A1011" s="61" t="s">
        <v>2283</v>
      </c>
      <c r="B1011" s="61" t="s">
        <v>1157</v>
      </c>
      <c r="C1011" s="61" t="s">
        <v>4594</v>
      </c>
      <c r="D1011" s="61" t="s">
        <v>4186</v>
      </c>
      <c r="E1011" s="61" t="s">
        <v>4187</v>
      </c>
      <c r="F1011" s="63" t="s">
        <v>6858</v>
      </c>
      <c r="G1011" s="62">
        <v>2</v>
      </c>
      <c r="H1011" s="64"/>
      <c r="I1011" s="65"/>
    </row>
    <row r="1012" spans="1:9">
      <c r="A1012" s="7" t="s">
        <v>2283</v>
      </c>
      <c r="B1012" s="7" t="s">
        <v>1157</v>
      </c>
      <c r="C1012" s="7" t="s">
        <v>4594</v>
      </c>
      <c r="D1012" s="7" t="s">
        <v>4192</v>
      </c>
      <c r="E1012" s="7" t="s">
        <v>4193</v>
      </c>
      <c r="F1012" s="13" t="s">
        <v>6859</v>
      </c>
      <c r="G1012" s="21">
        <v>2</v>
      </c>
      <c r="H1012" s="4"/>
      <c r="I1012" s="5"/>
    </row>
    <row r="1013" spans="1:9">
      <c r="A1013" s="61" t="s">
        <v>2283</v>
      </c>
      <c r="B1013" s="61" t="s">
        <v>1157</v>
      </c>
      <c r="C1013" s="61" t="s">
        <v>4594</v>
      </c>
      <c r="D1013" s="61" t="s">
        <v>4174</v>
      </c>
      <c r="E1013" s="61" t="s">
        <v>4175</v>
      </c>
      <c r="F1013" s="63" t="s">
        <v>6860</v>
      </c>
      <c r="G1013" s="62">
        <v>2</v>
      </c>
      <c r="H1013" s="64"/>
      <c r="I1013" s="65"/>
    </row>
    <row r="1014" spans="1:9">
      <c r="A1014" s="7" t="s">
        <v>2283</v>
      </c>
      <c r="B1014" s="7" t="s">
        <v>1157</v>
      </c>
      <c r="C1014" s="7" t="s">
        <v>4594</v>
      </c>
      <c r="D1014" s="7" t="s">
        <v>4183</v>
      </c>
      <c r="E1014" s="7" t="s">
        <v>4184</v>
      </c>
      <c r="F1014" s="13" t="s">
        <v>6861</v>
      </c>
      <c r="G1014" s="21">
        <v>2</v>
      </c>
      <c r="H1014" s="4"/>
      <c r="I1014" s="5"/>
    </row>
    <row r="1015" spans="1:9">
      <c r="A1015" s="61" t="s">
        <v>2283</v>
      </c>
      <c r="B1015" s="61" t="s">
        <v>1157</v>
      </c>
      <c r="C1015" s="61" t="s">
        <v>4594</v>
      </c>
      <c r="D1015" s="61" t="s">
        <v>4189</v>
      </c>
      <c r="E1015" s="61" t="s">
        <v>4190</v>
      </c>
      <c r="F1015" s="63" t="s">
        <v>6862</v>
      </c>
      <c r="G1015" s="62">
        <v>2</v>
      </c>
      <c r="H1015" s="64"/>
      <c r="I1015" s="65"/>
    </row>
    <row r="1016" spans="1:9">
      <c r="A1016" s="7" t="s">
        <v>2283</v>
      </c>
      <c r="B1016" s="7" t="s">
        <v>1157</v>
      </c>
      <c r="C1016" s="7" t="s">
        <v>4594</v>
      </c>
      <c r="D1016" s="7" t="s">
        <v>4180</v>
      </c>
      <c r="E1016" s="7" t="s">
        <v>4181</v>
      </c>
      <c r="F1016" s="13" t="s">
        <v>6863</v>
      </c>
      <c r="G1016" s="21">
        <v>2</v>
      </c>
      <c r="H1016" s="4"/>
      <c r="I1016" s="5"/>
    </row>
    <row r="1017" spans="1:9">
      <c r="A1017" s="61" t="s">
        <v>2283</v>
      </c>
      <c r="B1017" s="61" t="s">
        <v>1157</v>
      </c>
      <c r="C1017" s="61" t="s">
        <v>4594</v>
      </c>
      <c r="D1017" s="61" t="s">
        <v>4177</v>
      </c>
      <c r="E1017" s="61" t="s">
        <v>4178</v>
      </c>
      <c r="F1017" s="63" t="s">
        <v>6864</v>
      </c>
      <c r="G1017" s="62">
        <v>2</v>
      </c>
      <c r="H1017" s="64"/>
      <c r="I1017" s="65"/>
    </row>
    <row r="1018" spans="1:9">
      <c r="A1018" s="7" t="s">
        <v>2283</v>
      </c>
      <c r="B1018" s="7" t="s">
        <v>1157</v>
      </c>
      <c r="C1018" s="7" t="s">
        <v>4594</v>
      </c>
      <c r="D1018" s="7" t="s">
        <v>4631</v>
      </c>
      <c r="E1018" s="7" t="s">
        <v>5937</v>
      </c>
      <c r="F1018" s="13" t="s">
        <v>6865</v>
      </c>
      <c r="G1018" s="21">
        <v>4</v>
      </c>
      <c r="H1018" s="4"/>
      <c r="I1018" s="5"/>
    </row>
    <row r="1019" spans="1:9">
      <c r="A1019" s="61" t="s">
        <v>2283</v>
      </c>
      <c r="B1019" s="61" t="s">
        <v>1157</v>
      </c>
      <c r="C1019" s="61" t="s">
        <v>4594</v>
      </c>
      <c r="D1019" s="61" t="s">
        <v>2444</v>
      </c>
      <c r="E1019" s="61" t="s">
        <v>2445</v>
      </c>
      <c r="F1019" s="63" t="s">
        <v>6847</v>
      </c>
      <c r="G1019" s="62">
        <v>4</v>
      </c>
      <c r="H1019" s="64"/>
      <c r="I1019" s="65"/>
    </row>
    <row r="1020" spans="1:9">
      <c r="A1020" s="7" t="s">
        <v>2283</v>
      </c>
      <c r="B1020" s="7" t="s">
        <v>1157</v>
      </c>
      <c r="C1020" s="7" t="s">
        <v>4594</v>
      </c>
      <c r="D1020" s="7" t="s">
        <v>2446</v>
      </c>
      <c r="E1020" s="7" t="s">
        <v>2447</v>
      </c>
      <c r="F1020" s="13" t="s">
        <v>6848</v>
      </c>
      <c r="G1020" s="21">
        <v>4</v>
      </c>
      <c r="H1020" s="4"/>
      <c r="I1020" s="5"/>
    </row>
    <row r="1021" spans="1:9">
      <c r="A1021" s="61" t="s">
        <v>2283</v>
      </c>
      <c r="B1021" s="61" t="s">
        <v>1157</v>
      </c>
      <c r="C1021" s="61" t="s">
        <v>4594</v>
      </c>
      <c r="D1021" s="61" t="s">
        <v>2448</v>
      </c>
      <c r="E1021" s="61" t="s">
        <v>2449</v>
      </c>
      <c r="F1021" s="63" t="s">
        <v>6849</v>
      </c>
      <c r="G1021" s="62">
        <v>4</v>
      </c>
      <c r="H1021" s="64"/>
      <c r="I1021" s="65"/>
    </row>
    <row r="1022" spans="1:9">
      <c r="A1022" s="7" t="s">
        <v>2283</v>
      </c>
      <c r="B1022" s="7" t="s">
        <v>1157</v>
      </c>
      <c r="C1022" s="7" t="s">
        <v>4594</v>
      </c>
      <c r="D1022" s="7" t="s">
        <v>2450</v>
      </c>
      <c r="E1022" s="7" t="s">
        <v>2454</v>
      </c>
      <c r="F1022" s="13" t="s">
        <v>6850</v>
      </c>
      <c r="G1022" s="21">
        <v>4</v>
      </c>
      <c r="H1022" s="4"/>
      <c r="I1022" s="5"/>
    </row>
    <row r="1023" spans="1:9">
      <c r="A1023" s="61" t="s">
        <v>2283</v>
      </c>
      <c r="B1023" s="61" t="s">
        <v>1157</v>
      </c>
      <c r="C1023" s="61" t="s">
        <v>4594</v>
      </c>
      <c r="D1023" s="61" t="s">
        <v>2451</v>
      </c>
      <c r="E1023" s="61" t="s">
        <v>2455</v>
      </c>
      <c r="F1023" s="63" t="s">
        <v>6851</v>
      </c>
      <c r="G1023" s="62">
        <v>4</v>
      </c>
      <c r="H1023" s="64"/>
      <c r="I1023" s="65"/>
    </row>
    <row r="1024" spans="1:9">
      <c r="A1024" s="7" t="s">
        <v>2283</v>
      </c>
      <c r="B1024" s="7" t="s">
        <v>1157</v>
      </c>
      <c r="C1024" s="7" t="s">
        <v>4594</v>
      </c>
      <c r="D1024" s="7" t="s">
        <v>2452</v>
      </c>
      <c r="E1024" s="7" t="s">
        <v>2456</v>
      </c>
      <c r="F1024" s="13" t="s">
        <v>6852</v>
      </c>
      <c r="G1024" s="21">
        <v>4</v>
      </c>
      <c r="H1024" s="4"/>
      <c r="I1024" s="5"/>
    </row>
    <row r="1025" spans="1:9">
      <c r="A1025" s="61" t="s">
        <v>2283</v>
      </c>
      <c r="B1025" s="61" t="s">
        <v>1157</v>
      </c>
      <c r="C1025" s="61" t="s">
        <v>4594</v>
      </c>
      <c r="D1025" s="61" t="s">
        <v>2453</v>
      </c>
      <c r="E1025" s="61" t="s">
        <v>2455</v>
      </c>
      <c r="F1025" s="63" t="s">
        <v>6853</v>
      </c>
      <c r="G1025" s="62">
        <v>4</v>
      </c>
      <c r="H1025" s="64"/>
      <c r="I1025" s="65"/>
    </row>
    <row r="1026" spans="1:9">
      <c r="A1026" s="7" t="s">
        <v>2283</v>
      </c>
      <c r="B1026" s="7" t="s">
        <v>1157</v>
      </c>
      <c r="C1026" s="7" t="s">
        <v>4594</v>
      </c>
      <c r="D1026" s="7" t="s">
        <v>2457</v>
      </c>
      <c r="E1026" s="7" t="s">
        <v>2460</v>
      </c>
      <c r="F1026" s="13" t="s">
        <v>6854</v>
      </c>
      <c r="G1026" s="21">
        <v>4</v>
      </c>
      <c r="H1026" s="4"/>
      <c r="I1026" s="5"/>
    </row>
    <row r="1027" spans="1:9">
      <c r="A1027" s="61" t="s">
        <v>2283</v>
      </c>
      <c r="B1027" s="61" t="s">
        <v>1157</v>
      </c>
      <c r="C1027" s="61" t="s">
        <v>4594</v>
      </c>
      <c r="D1027" s="61" t="s">
        <v>2458</v>
      </c>
      <c r="E1027" s="61" t="s">
        <v>2461</v>
      </c>
      <c r="F1027" s="63" t="s">
        <v>6855</v>
      </c>
      <c r="G1027" s="62">
        <v>4</v>
      </c>
      <c r="H1027" s="64"/>
      <c r="I1027" s="65"/>
    </row>
    <row r="1028" spans="1:9">
      <c r="A1028" s="7" t="s">
        <v>2283</v>
      </c>
      <c r="B1028" s="7" t="s">
        <v>1157</v>
      </c>
      <c r="C1028" s="7" t="s">
        <v>4594</v>
      </c>
      <c r="D1028" s="7" t="s">
        <v>2459</v>
      </c>
      <c r="E1028" s="7" t="s">
        <v>2462</v>
      </c>
      <c r="F1028" s="13" t="s">
        <v>6856</v>
      </c>
      <c r="G1028" s="21">
        <v>4</v>
      </c>
      <c r="H1028" s="4"/>
      <c r="I1028" s="5"/>
    </row>
    <row r="1029" spans="1:9">
      <c r="A1029" s="61" t="s">
        <v>2283</v>
      </c>
      <c r="B1029" s="61" t="s">
        <v>1157</v>
      </c>
      <c r="C1029" s="61" t="s">
        <v>4594</v>
      </c>
      <c r="D1029" s="61" t="s">
        <v>3849</v>
      </c>
      <c r="E1029" s="61" t="s">
        <v>5927</v>
      </c>
      <c r="F1029" s="63" t="s">
        <v>6866</v>
      </c>
      <c r="G1029" s="62">
        <v>2</v>
      </c>
      <c r="H1029" s="64"/>
      <c r="I1029" s="65"/>
    </row>
    <row r="1030" spans="1:9">
      <c r="A1030" s="7" t="s">
        <v>2283</v>
      </c>
      <c r="B1030" s="7" t="s">
        <v>1157</v>
      </c>
      <c r="C1030" s="7" t="s">
        <v>4594</v>
      </c>
      <c r="D1030" s="7" t="s">
        <v>3851</v>
      </c>
      <c r="E1030" s="7" t="s">
        <v>5928</v>
      </c>
      <c r="F1030" s="13" t="s">
        <v>6867</v>
      </c>
      <c r="G1030" s="21">
        <v>2</v>
      </c>
      <c r="H1030" s="4"/>
      <c r="I1030" s="5"/>
    </row>
    <row r="1031" spans="1:9">
      <c r="A1031" s="61" t="s">
        <v>2283</v>
      </c>
      <c r="B1031" s="61" t="s">
        <v>1157</v>
      </c>
      <c r="C1031" s="61" t="s">
        <v>4594</v>
      </c>
      <c r="D1031" s="61" t="s">
        <v>3853</v>
      </c>
      <c r="E1031" s="61" t="s">
        <v>5929</v>
      </c>
      <c r="F1031" s="63" t="s">
        <v>6803</v>
      </c>
      <c r="G1031" s="62">
        <v>2</v>
      </c>
      <c r="H1031" s="64"/>
      <c r="I1031" s="65"/>
    </row>
    <row r="1032" spans="1:9">
      <c r="A1032" s="7" t="s">
        <v>2283</v>
      </c>
      <c r="B1032" s="7" t="s">
        <v>1157</v>
      </c>
      <c r="C1032" s="7" t="s">
        <v>4594</v>
      </c>
      <c r="D1032" s="7" t="s">
        <v>3855</v>
      </c>
      <c r="E1032" s="7" t="s">
        <v>5930</v>
      </c>
      <c r="F1032" s="13" t="s">
        <v>6804</v>
      </c>
      <c r="G1032" s="21">
        <v>2</v>
      </c>
      <c r="H1032" s="4"/>
      <c r="I1032" s="5"/>
    </row>
    <row r="1033" spans="1:9">
      <c r="A1033" s="61" t="s">
        <v>2283</v>
      </c>
      <c r="B1033" s="61" t="s">
        <v>1157</v>
      </c>
      <c r="C1033" s="61" t="s">
        <v>4594</v>
      </c>
      <c r="D1033" s="61" t="s">
        <v>3857</v>
      </c>
      <c r="E1033" s="61" t="s">
        <v>5931</v>
      </c>
      <c r="F1033" s="63" t="s">
        <v>6805</v>
      </c>
      <c r="G1033" s="62">
        <v>2</v>
      </c>
      <c r="H1033" s="64"/>
      <c r="I1033" s="65"/>
    </row>
    <row r="1034" spans="1:9">
      <c r="A1034" s="7" t="s">
        <v>2283</v>
      </c>
      <c r="B1034" s="7" t="s">
        <v>1157</v>
      </c>
      <c r="C1034" s="7" t="s">
        <v>4594</v>
      </c>
      <c r="D1034" s="7" t="s">
        <v>3859</v>
      </c>
      <c r="E1034" s="7" t="s">
        <v>5932</v>
      </c>
      <c r="F1034" s="13" t="s">
        <v>6868</v>
      </c>
      <c r="G1034" s="21">
        <v>2</v>
      </c>
      <c r="H1034" s="4"/>
      <c r="I1034" s="5"/>
    </row>
    <row r="1035" spans="1:9">
      <c r="A1035" s="61" t="s">
        <v>2283</v>
      </c>
      <c r="B1035" s="61" t="s">
        <v>1157</v>
      </c>
      <c r="C1035" s="61" t="s">
        <v>4594</v>
      </c>
      <c r="D1035" s="61" t="s">
        <v>3861</v>
      </c>
      <c r="E1035" s="61" t="s">
        <v>5932</v>
      </c>
      <c r="F1035" s="63" t="s">
        <v>6869</v>
      </c>
      <c r="G1035" s="62">
        <v>2</v>
      </c>
      <c r="H1035" s="64"/>
      <c r="I1035" s="65"/>
    </row>
    <row r="1036" spans="1:9">
      <c r="A1036" s="7" t="s">
        <v>2283</v>
      </c>
      <c r="B1036" s="7" t="s">
        <v>1157</v>
      </c>
      <c r="C1036" s="7" t="s">
        <v>4594</v>
      </c>
      <c r="D1036" s="7" t="s">
        <v>3863</v>
      </c>
      <c r="E1036" s="7" t="s">
        <v>5933</v>
      </c>
      <c r="F1036" s="13" t="s">
        <v>6870</v>
      </c>
      <c r="G1036" s="21">
        <v>2</v>
      </c>
      <c r="H1036" s="4"/>
      <c r="I1036" s="5"/>
    </row>
    <row r="1037" spans="1:9">
      <c r="A1037" s="61" t="s">
        <v>2283</v>
      </c>
      <c r="B1037" s="61" t="s">
        <v>1157</v>
      </c>
      <c r="C1037" s="61" t="s">
        <v>4594</v>
      </c>
      <c r="D1037" s="61" t="s">
        <v>3865</v>
      </c>
      <c r="E1037" s="61" t="s">
        <v>5934</v>
      </c>
      <c r="F1037" s="63" t="s">
        <v>6871</v>
      </c>
      <c r="G1037" s="62">
        <v>2</v>
      </c>
      <c r="H1037" s="64"/>
      <c r="I1037" s="65"/>
    </row>
    <row r="1038" spans="1:9">
      <c r="A1038" s="7" t="s">
        <v>2283</v>
      </c>
      <c r="B1038" s="7" t="s">
        <v>1157</v>
      </c>
      <c r="C1038" s="7" t="s">
        <v>4594</v>
      </c>
      <c r="D1038" s="7" t="s">
        <v>3867</v>
      </c>
      <c r="E1038" s="7" t="s">
        <v>5935</v>
      </c>
      <c r="F1038" s="13" t="s">
        <v>6872</v>
      </c>
      <c r="G1038" s="21">
        <v>2</v>
      </c>
      <c r="H1038" s="4"/>
      <c r="I1038" s="5"/>
    </row>
    <row r="1039" spans="1:9">
      <c r="A1039" s="61" t="s">
        <v>2283</v>
      </c>
      <c r="B1039" s="61" t="s">
        <v>1157</v>
      </c>
      <c r="C1039" s="61" t="s">
        <v>4594</v>
      </c>
      <c r="D1039" s="61" t="s">
        <v>3868</v>
      </c>
      <c r="E1039" s="61" t="s">
        <v>5935</v>
      </c>
      <c r="F1039" s="63" t="s">
        <v>6873</v>
      </c>
      <c r="G1039" s="62">
        <v>2</v>
      </c>
      <c r="H1039" s="64"/>
      <c r="I1039" s="65"/>
    </row>
    <row r="1040" spans="1:9">
      <c r="A1040" s="7" t="s">
        <v>2283</v>
      </c>
      <c r="B1040" s="7" t="s">
        <v>1157</v>
      </c>
      <c r="C1040" s="7" t="s">
        <v>4594</v>
      </c>
      <c r="D1040" s="7" t="s">
        <v>3869</v>
      </c>
      <c r="E1040" s="7" t="s">
        <v>5936</v>
      </c>
      <c r="F1040" s="13" t="s">
        <v>6874</v>
      </c>
      <c r="G1040" s="21">
        <v>2</v>
      </c>
      <c r="H1040" s="4"/>
      <c r="I1040" s="5"/>
    </row>
    <row r="1041" spans="1:9">
      <c r="A1041" s="61" t="s">
        <v>2283</v>
      </c>
      <c r="B1041" s="61" t="s">
        <v>1157</v>
      </c>
      <c r="C1041" s="61" t="s">
        <v>4594</v>
      </c>
      <c r="D1041" s="61" t="s">
        <v>3870</v>
      </c>
      <c r="E1041" s="61" t="s">
        <v>5935</v>
      </c>
      <c r="F1041" s="63" t="s">
        <v>6875</v>
      </c>
      <c r="G1041" s="62">
        <v>2</v>
      </c>
      <c r="H1041" s="64"/>
      <c r="I1041" s="65"/>
    </row>
    <row r="1042" spans="1:9">
      <c r="A1042" s="7" t="s">
        <v>2283</v>
      </c>
      <c r="B1042" s="7" t="s">
        <v>1157</v>
      </c>
      <c r="C1042" s="7" t="s">
        <v>4594</v>
      </c>
      <c r="D1042" s="7" t="s">
        <v>2060</v>
      </c>
      <c r="E1042" s="7" t="s">
        <v>2164</v>
      </c>
      <c r="F1042" s="13" t="s">
        <v>6876</v>
      </c>
      <c r="G1042" s="21">
        <v>1</v>
      </c>
      <c r="H1042" s="4"/>
      <c r="I1042" s="5"/>
    </row>
    <row r="1043" spans="1:9">
      <c r="A1043" s="61" t="s">
        <v>2283</v>
      </c>
      <c r="B1043" s="61" t="s">
        <v>1157</v>
      </c>
      <c r="C1043" s="61" t="s">
        <v>4594</v>
      </c>
      <c r="D1043" s="61" t="s">
        <v>1436</v>
      </c>
      <c r="E1043" s="61" t="s">
        <v>2165</v>
      </c>
      <c r="F1043" s="63" t="s">
        <v>6877</v>
      </c>
      <c r="G1043" s="62">
        <v>1</v>
      </c>
      <c r="H1043" s="64"/>
      <c r="I1043" s="65"/>
    </row>
    <row r="1044" spans="1:9">
      <c r="A1044" s="7" t="s">
        <v>2283</v>
      </c>
      <c r="B1044" s="7" t="s">
        <v>1157</v>
      </c>
      <c r="C1044" s="7" t="s">
        <v>4594</v>
      </c>
      <c r="D1044" s="7" t="s">
        <v>1437</v>
      </c>
      <c r="E1044" s="7" t="s">
        <v>2166</v>
      </c>
      <c r="F1044" s="13" t="s">
        <v>6878</v>
      </c>
      <c r="G1044" s="21">
        <v>1</v>
      </c>
      <c r="H1044" s="4"/>
      <c r="I1044" s="5"/>
    </row>
    <row r="1045" spans="1:9">
      <c r="A1045" s="61" t="s">
        <v>2283</v>
      </c>
      <c r="B1045" s="61" t="s">
        <v>1157</v>
      </c>
      <c r="C1045" s="61" t="s">
        <v>4594</v>
      </c>
      <c r="D1045" s="61" t="s">
        <v>1438</v>
      </c>
      <c r="E1045" s="61" t="s">
        <v>2167</v>
      </c>
      <c r="F1045" s="63" t="s">
        <v>6806</v>
      </c>
      <c r="G1045" s="62">
        <v>1</v>
      </c>
      <c r="H1045" s="64"/>
      <c r="I1045" s="65"/>
    </row>
    <row r="1046" spans="1:9">
      <c r="A1046" s="7" t="s">
        <v>2283</v>
      </c>
      <c r="B1046" s="7" t="s">
        <v>1157</v>
      </c>
      <c r="C1046" s="7" t="s">
        <v>4594</v>
      </c>
      <c r="D1046" s="7" t="s">
        <v>1439</v>
      </c>
      <c r="E1046" s="7" t="s">
        <v>2168</v>
      </c>
      <c r="F1046" s="13" t="s">
        <v>6879</v>
      </c>
      <c r="G1046" s="21">
        <v>1</v>
      </c>
      <c r="H1046" s="4"/>
      <c r="I1046" s="5"/>
    </row>
    <row r="1047" spans="1:9">
      <c r="A1047" s="61" t="s">
        <v>2283</v>
      </c>
      <c r="B1047" s="61" t="s">
        <v>1157</v>
      </c>
      <c r="C1047" s="61" t="s">
        <v>4594</v>
      </c>
      <c r="D1047" s="61" t="s">
        <v>2061</v>
      </c>
      <c r="E1047" s="61" t="s">
        <v>2169</v>
      </c>
      <c r="F1047" s="63" t="s">
        <v>23</v>
      </c>
      <c r="G1047" s="62">
        <v>1</v>
      </c>
      <c r="H1047" s="64"/>
      <c r="I1047" s="65"/>
    </row>
    <row r="1048" spans="1:9">
      <c r="A1048" s="7" t="s">
        <v>2283</v>
      </c>
      <c r="B1048" s="7" t="s">
        <v>1157</v>
      </c>
      <c r="C1048" s="7" t="s">
        <v>4594</v>
      </c>
      <c r="D1048" s="7" t="s">
        <v>2102</v>
      </c>
      <c r="E1048" s="7" t="s">
        <v>2170</v>
      </c>
      <c r="F1048" s="13" t="s">
        <v>6880</v>
      </c>
      <c r="G1048" s="21">
        <v>1</v>
      </c>
      <c r="H1048" s="4"/>
      <c r="I1048" s="5"/>
    </row>
    <row r="1049" spans="1:9">
      <c r="A1049" s="61" t="s">
        <v>2283</v>
      </c>
      <c r="B1049" s="61" t="s">
        <v>1157</v>
      </c>
      <c r="C1049" s="61" t="s">
        <v>4594</v>
      </c>
      <c r="D1049" s="61" t="s">
        <v>4630</v>
      </c>
      <c r="E1049" s="61" t="s">
        <v>5926</v>
      </c>
      <c r="F1049" s="63" t="s">
        <v>6881</v>
      </c>
      <c r="G1049" s="62">
        <v>1</v>
      </c>
      <c r="H1049" s="64"/>
      <c r="I1049" s="65"/>
    </row>
    <row r="1050" spans="1:9">
      <c r="A1050" s="7" t="s">
        <v>2283</v>
      </c>
      <c r="B1050" s="7" t="s">
        <v>1157</v>
      </c>
      <c r="C1050" s="7" t="s">
        <v>4594</v>
      </c>
      <c r="D1050" s="7" t="s">
        <v>2103</v>
      </c>
      <c r="E1050" s="7" t="s">
        <v>2171</v>
      </c>
      <c r="F1050" s="13" t="s">
        <v>6882</v>
      </c>
      <c r="G1050" s="21">
        <v>1</v>
      </c>
      <c r="H1050" s="4"/>
      <c r="I1050" s="5"/>
    </row>
    <row r="1051" spans="1:9">
      <c r="A1051" s="61" t="s">
        <v>2283</v>
      </c>
      <c r="B1051" s="61" t="s">
        <v>1157</v>
      </c>
      <c r="C1051" s="61" t="s">
        <v>4594</v>
      </c>
      <c r="D1051" s="61" t="s">
        <v>2104</v>
      </c>
      <c r="E1051" s="61" t="s">
        <v>2172</v>
      </c>
      <c r="F1051" s="63" t="s">
        <v>6883</v>
      </c>
      <c r="G1051" s="62">
        <v>1</v>
      </c>
      <c r="H1051" s="64"/>
      <c r="I1051" s="65"/>
    </row>
    <row r="1052" spans="1:9">
      <c r="A1052" s="7" t="s">
        <v>2283</v>
      </c>
      <c r="B1052" s="7" t="s">
        <v>1157</v>
      </c>
      <c r="C1052" s="7" t="s">
        <v>4594</v>
      </c>
      <c r="D1052" s="7" t="s">
        <v>3135</v>
      </c>
      <c r="E1052" s="7" t="s">
        <v>3136</v>
      </c>
      <c r="F1052" s="18" t="s">
        <v>6884</v>
      </c>
      <c r="G1052" s="21">
        <v>1</v>
      </c>
      <c r="H1052" s="4"/>
      <c r="I1052" s="5"/>
    </row>
    <row r="1053" spans="1:9">
      <c r="A1053" s="61" t="s">
        <v>2283</v>
      </c>
      <c r="B1053" s="61" t="s">
        <v>1157</v>
      </c>
      <c r="C1053" s="61" t="s">
        <v>4594</v>
      </c>
      <c r="D1053" s="61" t="s">
        <v>4595</v>
      </c>
      <c r="E1053" s="61" t="s">
        <v>3138</v>
      </c>
      <c r="F1053" s="79" t="s">
        <v>6885</v>
      </c>
      <c r="G1053" s="62">
        <v>1</v>
      </c>
      <c r="H1053" s="64"/>
      <c r="I1053" s="65"/>
    </row>
    <row r="1054" spans="1:9">
      <c r="A1054" s="7" t="s">
        <v>2283</v>
      </c>
      <c r="B1054" s="7" t="s">
        <v>1157</v>
      </c>
      <c r="C1054" s="7" t="s">
        <v>4594</v>
      </c>
      <c r="D1054" s="7" t="s">
        <v>3139</v>
      </c>
      <c r="E1054" s="7">
        <v>190718101</v>
      </c>
      <c r="F1054" s="18" t="s">
        <v>6886</v>
      </c>
      <c r="G1054" s="21">
        <v>1</v>
      </c>
      <c r="H1054" s="4"/>
      <c r="I1054" s="5"/>
    </row>
    <row r="1055" spans="1:9">
      <c r="A1055" s="61" t="s">
        <v>2283</v>
      </c>
      <c r="B1055" s="61" t="s">
        <v>1157</v>
      </c>
      <c r="C1055" s="61" t="s">
        <v>4594</v>
      </c>
      <c r="D1055" s="61" t="s">
        <v>3140</v>
      </c>
      <c r="E1055" s="61" t="s">
        <v>3141</v>
      </c>
      <c r="F1055" s="63" t="s">
        <v>6713</v>
      </c>
      <c r="G1055" s="62">
        <v>1</v>
      </c>
      <c r="H1055" s="64"/>
      <c r="I1055" s="65"/>
    </row>
    <row r="1056" spans="1:9">
      <c r="A1056" s="7" t="s">
        <v>2283</v>
      </c>
      <c r="B1056" s="7" t="s">
        <v>1157</v>
      </c>
      <c r="C1056" s="7" t="s">
        <v>4594</v>
      </c>
      <c r="D1056" s="7" t="s">
        <v>3142</v>
      </c>
      <c r="E1056" s="7" t="s">
        <v>3143</v>
      </c>
      <c r="F1056" s="13" t="s">
        <v>6297</v>
      </c>
      <c r="G1056" s="21">
        <v>1</v>
      </c>
      <c r="H1056" s="4"/>
      <c r="I1056" s="5"/>
    </row>
    <row r="1057" spans="1:9">
      <c r="A1057" s="61" t="s">
        <v>2283</v>
      </c>
      <c r="B1057" s="61" t="s">
        <v>1157</v>
      </c>
      <c r="C1057" s="61" t="s">
        <v>4594</v>
      </c>
      <c r="D1057" s="61" t="s">
        <v>3144</v>
      </c>
      <c r="E1057" s="61" t="s">
        <v>3145</v>
      </c>
      <c r="F1057" s="81" t="s">
        <v>6714</v>
      </c>
      <c r="G1057" s="62">
        <v>1</v>
      </c>
      <c r="H1057" s="64"/>
      <c r="I1057" s="65"/>
    </row>
    <row r="1058" spans="1:9">
      <c r="A1058" s="7" t="s">
        <v>2283</v>
      </c>
      <c r="B1058" s="7" t="s">
        <v>1157</v>
      </c>
      <c r="C1058" s="7" t="s">
        <v>4594</v>
      </c>
      <c r="D1058" s="7" t="s">
        <v>3146</v>
      </c>
      <c r="E1058" s="7" t="s">
        <v>3147</v>
      </c>
      <c r="F1058" s="6" t="s">
        <v>6715</v>
      </c>
      <c r="G1058" s="21">
        <v>1</v>
      </c>
      <c r="H1058" s="4"/>
      <c r="I1058" s="5"/>
    </row>
    <row r="1059" spans="1:9">
      <c r="A1059" s="61" t="s">
        <v>2283</v>
      </c>
      <c r="B1059" s="61" t="s">
        <v>1157</v>
      </c>
      <c r="C1059" s="61" t="s">
        <v>4594</v>
      </c>
      <c r="D1059" s="61" t="s">
        <v>3148</v>
      </c>
      <c r="E1059" s="61" t="s">
        <v>3149</v>
      </c>
      <c r="F1059" s="79" t="s">
        <v>6887</v>
      </c>
      <c r="G1059" s="62">
        <v>1</v>
      </c>
      <c r="H1059" s="64"/>
      <c r="I1059" s="65"/>
    </row>
    <row r="1060" spans="1:9">
      <c r="A1060" s="7" t="s">
        <v>2283</v>
      </c>
      <c r="B1060" s="7" t="s">
        <v>1157</v>
      </c>
      <c r="C1060" s="7" t="s">
        <v>4594</v>
      </c>
      <c r="D1060" s="7" t="s">
        <v>3150</v>
      </c>
      <c r="E1060" s="7" t="s">
        <v>3151</v>
      </c>
      <c r="F1060" s="18" t="s">
        <v>6888</v>
      </c>
      <c r="G1060" s="21">
        <v>1</v>
      </c>
      <c r="H1060" s="4"/>
      <c r="I1060" s="5"/>
    </row>
    <row r="1061" spans="1:9">
      <c r="A1061" s="61" t="s">
        <v>2283</v>
      </c>
      <c r="B1061" s="61" t="s">
        <v>1157</v>
      </c>
      <c r="C1061" s="61" t="s">
        <v>4594</v>
      </c>
      <c r="D1061" s="61" t="s">
        <v>3152</v>
      </c>
      <c r="E1061" s="61" t="s">
        <v>3153</v>
      </c>
      <c r="F1061" s="82" t="s">
        <v>6716</v>
      </c>
      <c r="G1061" s="62">
        <v>1</v>
      </c>
      <c r="H1061" s="64"/>
      <c r="I1061" s="65"/>
    </row>
    <row r="1062" spans="1:9">
      <c r="A1062" s="7" t="s">
        <v>2283</v>
      </c>
      <c r="B1062" s="7" t="s">
        <v>1157</v>
      </c>
      <c r="C1062" s="7" t="s">
        <v>4594</v>
      </c>
      <c r="D1062" s="7" t="s">
        <v>3154</v>
      </c>
      <c r="E1062" s="7" t="s">
        <v>3155</v>
      </c>
      <c r="F1062" s="18" t="s">
        <v>6889</v>
      </c>
      <c r="G1062" s="21">
        <v>1</v>
      </c>
      <c r="H1062" s="4"/>
      <c r="I1062" s="5"/>
    </row>
    <row r="1063" spans="1:9">
      <c r="A1063" s="61" t="s">
        <v>2283</v>
      </c>
      <c r="B1063" s="61" t="s">
        <v>1157</v>
      </c>
      <c r="C1063" s="61" t="s">
        <v>4594</v>
      </c>
      <c r="D1063" s="61" t="s">
        <v>4596</v>
      </c>
      <c r="E1063" s="61" t="s">
        <v>3156</v>
      </c>
      <c r="F1063" s="79" t="s">
        <v>6890</v>
      </c>
      <c r="G1063" s="62">
        <v>1</v>
      </c>
      <c r="H1063" s="64"/>
      <c r="I1063" s="65"/>
    </row>
    <row r="1064" spans="1:9">
      <c r="A1064" s="7" t="s">
        <v>2283</v>
      </c>
      <c r="B1064" s="7" t="s">
        <v>1157</v>
      </c>
      <c r="C1064" s="7" t="s">
        <v>4594</v>
      </c>
      <c r="D1064" s="7" t="s">
        <v>4597</v>
      </c>
      <c r="E1064" s="7" t="s">
        <v>5911</v>
      </c>
      <c r="F1064" s="18" t="s">
        <v>6891</v>
      </c>
      <c r="G1064" s="21">
        <v>1</v>
      </c>
      <c r="H1064" s="4"/>
      <c r="I1064" s="5"/>
    </row>
    <row r="1065" spans="1:9">
      <c r="A1065" s="61" t="s">
        <v>2283</v>
      </c>
      <c r="B1065" s="61" t="s">
        <v>1157</v>
      </c>
      <c r="C1065" s="61" t="s">
        <v>4594</v>
      </c>
      <c r="D1065" s="61" t="s">
        <v>4598</v>
      </c>
      <c r="E1065" s="61" t="s">
        <v>3170</v>
      </c>
      <c r="F1065" s="79" t="s">
        <v>6892</v>
      </c>
      <c r="G1065" s="62">
        <v>1</v>
      </c>
      <c r="H1065" s="64"/>
      <c r="I1065" s="65"/>
    </row>
    <row r="1066" spans="1:9">
      <c r="A1066" s="7" t="s">
        <v>2283</v>
      </c>
      <c r="B1066" s="7" t="s">
        <v>1157</v>
      </c>
      <c r="C1066" s="7" t="s">
        <v>4594</v>
      </c>
      <c r="D1066" s="7" t="s">
        <v>4599</v>
      </c>
      <c r="E1066" s="7" t="s">
        <v>5912</v>
      </c>
      <c r="F1066" s="18" t="s">
        <v>6893</v>
      </c>
      <c r="G1066" s="21">
        <v>1</v>
      </c>
      <c r="H1066" s="4"/>
      <c r="I1066" s="5"/>
    </row>
    <row r="1067" spans="1:9">
      <c r="A1067" s="61" t="s">
        <v>2283</v>
      </c>
      <c r="B1067" s="61" t="s">
        <v>1157</v>
      </c>
      <c r="C1067" s="61" t="s">
        <v>4594</v>
      </c>
      <c r="D1067" s="61" t="s">
        <v>4600</v>
      </c>
      <c r="E1067" s="61" t="s">
        <v>5913</v>
      </c>
      <c r="F1067" s="79" t="s">
        <v>6894</v>
      </c>
      <c r="G1067" s="62">
        <v>1</v>
      </c>
      <c r="H1067" s="64"/>
      <c r="I1067" s="65"/>
    </row>
    <row r="1068" spans="1:9">
      <c r="A1068" s="7" t="s">
        <v>2283</v>
      </c>
      <c r="B1068" s="7" t="s">
        <v>1157</v>
      </c>
      <c r="C1068" s="7" t="s">
        <v>4594</v>
      </c>
      <c r="D1068" s="7" t="s">
        <v>4601</v>
      </c>
      <c r="E1068" s="7" t="s">
        <v>5914</v>
      </c>
      <c r="F1068" s="18" t="s">
        <v>6895</v>
      </c>
      <c r="G1068" s="21">
        <v>1</v>
      </c>
      <c r="H1068" s="4"/>
      <c r="I1068" s="5"/>
    </row>
    <row r="1069" spans="1:9">
      <c r="A1069" s="61" t="s">
        <v>2283</v>
      </c>
      <c r="B1069" s="61" t="s">
        <v>1157</v>
      </c>
      <c r="C1069" s="61" t="s">
        <v>4594</v>
      </c>
      <c r="D1069" s="61" t="s">
        <v>4602</v>
      </c>
      <c r="E1069" s="61" t="s">
        <v>5915</v>
      </c>
      <c r="F1069" s="79" t="s">
        <v>6896</v>
      </c>
      <c r="G1069" s="62">
        <v>1</v>
      </c>
      <c r="H1069" s="64"/>
      <c r="I1069" s="65"/>
    </row>
    <row r="1070" spans="1:9">
      <c r="A1070" s="7" t="s">
        <v>2283</v>
      </c>
      <c r="B1070" s="7" t="s">
        <v>1157</v>
      </c>
      <c r="C1070" s="7" t="s">
        <v>4594</v>
      </c>
      <c r="D1070" s="7" t="s">
        <v>4603</v>
      </c>
      <c r="E1070" s="7" t="s">
        <v>5913</v>
      </c>
      <c r="F1070" s="18" t="s">
        <v>6897</v>
      </c>
      <c r="G1070" s="21">
        <v>1</v>
      </c>
      <c r="H1070" s="4"/>
      <c r="I1070" s="5"/>
    </row>
    <row r="1071" spans="1:9">
      <c r="A1071" s="61" t="s">
        <v>2283</v>
      </c>
      <c r="B1071" s="61" t="s">
        <v>1157</v>
      </c>
      <c r="C1071" s="61" t="s">
        <v>4594</v>
      </c>
      <c r="D1071" s="61" t="s">
        <v>4604</v>
      </c>
      <c r="E1071" s="61" t="s">
        <v>5913</v>
      </c>
      <c r="F1071" s="79" t="s">
        <v>6898</v>
      </c>
      <c r="G1071" s="62">
        <v>1</v>
      </c>
      <c r="H1071" s="64"/>
      <c r="I1071" s="65"/>
    </row>
    <row r="1072" spans="1:9">
      <c r="A1072" s="7" t="s">
        <v>2283</v>
      </c>
      <c r="B1072" s="7" t="s">
        <v>1157</v>
      </c>
      <c r="C1072" s="7" t="s">
        <v>4594</v>
      </c>
      <c r="D1072" s="7" t="s">
        <v>4605</v>
      </c>
      <c r="E1072" s="7" t="s">
        <v>3178</v>
      </c>
      <c r="F1072" s="18" t="s">
        <v>6899</v>
      </c>
      <c r="G1072" s="21">
        <v>1</v>
      </c>
      <c r="H1072" s="4"/>
      <c r="I1072" s="5"/>
    </row>
    <row r="1073" spans="1:9">
      <c r="A1073" s="61" t="s">
        <v>2283</v>
      </c>
      <c r="B1073" s="61" t="s">
        <v>1157</v>
      </c>
      <c r="C1073" s="61" t="s">
        <v>4594</v>
      </c>
      <c r="D1073" s="61" t="s">
        <v>4606</v>
      </c>
      <c r="E1073" s="61" t="s">
        <v>3182</v>
      </c>
      <c r="F1073" s="63" t="s">
        <v>6251</v>
      </c>
      <c r="G1073" s="62">
        <v>1</v>
      </c>
      <c r="H1073" s="64"/>
      <c r="I1073" s="65"/>
    </row>
    <row r="1074" spans="1:9">
      <c r="A1074" s="7" t="s">
        <v>2283</v>
      </c>
      <c r="B1074" s="7" t="s">
        <v>1157</v>
      </c>
      <c r="C1074" s="7" t="s">
        <v>4594</v>
      </c>
      <c r="D1074" s="7" t="s">
        <v>4607</v>
      </c>
      <c r="E1074" s="7" t="s">
        <v>3182</v>
      </c>
      <c r="F1074" s="18" t="s">
        <v>6900</v>
      </c>
      <c r="G1074" s="21">
        <v>1</v>
      </c>
      <c r="H1074" s="4"/>
      <c r="I1074" s="5"/>
    </row>
    <row r="1075" spans="1:9">
      <c r="A1075" s="61" t="s">
        <v>2283</v>
      </c>
      <c r="B1075" s="61" t="s">
        <v>1157</v>
      </c>
      <c r="C1075" s="61" t="s">
        <v>4594</v>
      </c>
      <c r="D1075" s="61" t="s">
        <v>4608</v>
      </c>
      <c r="E1075" s="61" t="s">
        <v>5916</v>
      </c>
      <c r="F1075" s="79" t="s">
        <v>6901</v>
      </c>
      <c r="G1075" s="62">
        <v>1</v>
      </c>
      <c r="H1075" s="64"/>
      <c r="I1075" s="65"/>
    </row>
    <row r="1076" spans="1:9">
      <c r="A1076" s="7" t="s">
        <v>2283</v>
      </c>
      <c r="B1076" s="7" t="s">
        <v>1157</v>
      </c>
      <c r="C1076" s="7" t="s">
        <v>4594</v>
      </c>
      <c r="D1076" s="7" t="s">
        <v>4609</v>
      </c>
      <c r="E1076" s="7" t="s">
        <v>3176</v>
      </c>
      <c r="F1076" s="18" t="s">
        <v>6902</v>
      </c>
      <c r="G1076" s="21">
        <v>1</v>
      </c>
      <c r="H1076" s="4"/>
      <c r="I1076" s="5"/>
    </row>
    <row r="1077" spans="1:9">
      <c r="A1077" s="61" t="s">
        <v>2283</v>
      </c>
      <c r="B1077" s="61" t="s">
        <v>1157</v>
      </c>
      <c r="C1077" s="61" t="s">
        <v>4594</v>
      </c>
      <c r="D1077" s="61" t="s">
        <v>4610</v>
      </c>
      <c r="E1077" s="61" t="s">
        <v>3180</v>
      </c>
      <c r="F1077" s="79" t="s">
        <v>6903</v>
      </c>
      <c r="G1077" s="62">
        <v>1</v>
      </c>
      <c r="H1077" s="64"/>
      <c r="I1077" s="65"/>
    </row>
    <row r="1078" spans="1:9">
      <c r="A1078" s="7" t="s">
        <v>2283</v>
      </c>
      <c r="B1078" s="7" t="s">
        <v>1157</v>
      </c>
      <c r="C1078" s="7" t="s">
        <v>4594</v>
      </c>
      <c r="D1078" s="7" t="s">
        <v>4611</v>
      </c>
      <c r="E1078" s="7" t="s">
        <v>3184</v>
      </c>
      <c r="F1078" s="18" t="s">
        <v>6904</v>
      </c>
      <c r="G1078" s="21">
        <v>1</v>
      </c>
      <c r="H1078" s="4"/>
      <c r="I1078" s="5"/>
    </row>
    <row r="1079" spans="1:9">
      <c r="A1079" s="61" t="s">
        <v>2283</v>
      </c>
      <c r="B1079" s="61" t="s">
        <v>1157</v>
      </c>
      <c r="C1079" s="61" t="s">
        <v>4594</v>
      </c>
      <c r="D1079" s="61" t="s">
        <v>4612</v>
      </c>
      <c r="E1079" s="61" t="s">
        <v>5917</v>
      </c>
      <c r="F1079" s="79" t="s">
        <v>6905</v>
      </c>
      <c r="G1079" s="62">
        <v>1</v>
      </c>
      <c r="H1079" s="64"/>
      <c r="I1079" s="65"/>
    </row>
    <row r="1080" spans="1:9">
      <c r="A1080" s="7" t="s">
        <v>2283</v>
      </c>
      <c r="B1080" s="7" t="s">
        <v>1157</v>
      </c>
      <c r="C1080" s="7" t="s">
        <v>4594</v>
      </c>
      <c r="D1080" s="7" t="s">
        <v>4613</v>
      </c>
      <c r="E1080" s="7" t="s">
        <v>3191</v>
      </c>
      <c r="F1080" s="18" t="s">
        <v>6906</v>
      </c>
      <c r="G1080" s="21">
        <v>1</v>
      </c>
      <c r="H1080" s="4"/>
      <c r="I1080" s="5"/>
    </row>
    <row r="1081" spans="1:9">
      <c r="A1081" s="61" t="s">
        <v>2283</v>
      </c>
      <c r="B1081" s="61" t="s">
        <v>1157</v>
      </c>
      <c r="C1081" s="61" t="s">
        <v>4594</v>
      </c>
      <c r="D1081" s="61" t="s">
        <v>4614</v>
      </c>
      <c r="E1081" s="61" t="s">
        <v>3195</v>
      </c>
      <c r="F1081" s="79" t="s">
        <v>6907</v>
      </c>
      <c r="G1081" s="62">
        <v>1</v>
      </c>
      <c r="H1081" s="64"/>
      <c r="I1081" s="65"/>
    </row>
    <row r="1082" spans="1:9">
      <c r="A1082" s="7" t="s">
        <v>2283</v>
      </c>
      <c r="B1082" s="7" t="s">
        <v>1157</v>
      </c>
      <c r="C1082" s="7" t="s">
        <v>4594</v>
      </c>
      <c r="D1082" s="7" t="s">
        <v>4615</v>
      </c>
      <c r="E1082" s="7" t="s">
        <v>3198</v>
      </c>
      <c r="F1082" s="18" t="s">
        <v>6908</v>
      </c>
      <c r="G1082" s="21">
        <v>1</v>
      </c>
      <c r="H1082" s="4"/>
      <c r="I1082" s="5"/>
    </row>
    <row r="1083" spans="1:9">
      <c r="A1083" s="61" t="s">
        <v>2283</v>
      </c>
      <c r="B1083" s="61" t="s">
        <v>1157</v>
      </c>
      <c r="C1083" s="61" t="s">
        <v>4594</v>
      </c>
      <c r="D1083" s="61" t="s">
        <v>4616</v>
      </c>
      <c r="E1083" s="61" t="s">
        <v>5918</v>
      </c>
      <c r="F1083" s="79" t="s">
        <v>6909</v>
      </c>
      <c r="G1083" s="62">
        <v>1</v>
      </c>
      <c r="H1083" s="64"/>
      <c r="I1083" s="65"/>
    </row>
    <row r="1084" spans="1:9">
      <c r="A1084" s="7" t="s">
        <v>2283</v>
      </c>
      <c r="B1084" s="7" t="s">
        <v>1157</v>
      </c>
      <c r="C1084" s="7" t="s">
        <v>4594</v>
      </c>
      <c r="D1084" s="7" t="s">
        <v>4617</v>
      </c>
      <c r="E1084" s="7" t="s">
        <v>3189</v>
      </c>
      <c r="F1084" s="18" t="s">
        <v>6910</v>
      </c>
      <c r="G1084" s="21">
        <v>1</v>
      </c>
      <c r="H1084" s="4"/>
      <c r="I1084" s="5"/>
    </row>
    <row r="1085" spans="1:9">
      <c r="A1085" s="61" t="s">
        <v>2283</v>
      </c>
      <c r="B1085" s="61" t="s">
        <v>1157</v>
      </c>
      <c r="C1085" s="61" t="s">
        <v>4594</v>
      </c>
      <c r="D1085" s="61" t="s">
        <v>4618</v>
      </c>
      <c r="E1085" s="61" t="s">
        <v>3193</v>
      </c>
      <c r="F1085" s="79" t="s">
        <v>6911</v>
      </c>
      <c r="G1085" s="62">
        <v>1</v>
      </c>
      <c r="H1085" s="64"/>
      <c r="I1085" s="65"/>
    </row>
    <row r="1086" spans="1:9">
      <c r="A1086" s="7" t="s">
        <v>2283</v>
      </c>
      <c r="B1086" s="7" t="s">
        <v>1157</v>
      </c>
      <c r="C1086" s="7" t="s">
        <v>4594</v>
      </c>
      <c r="D1086" s="7" t="s">
        <v>4619</v>
      </c>
      <c r="E1086" s="7" t="s">
        <v>5919</v>
      </c>
      <c r="F1086" s="18" t="s">
        <v>6912</v>
      </c>
      <c r="G1086" s="21">
        <v>1</v>
      </c>
      <c r="H1086" s="4"/>
      <c r="I1086" s="5"/>
    </row>
    <row r="1087" spans="1:9">
      <c r="A1087" s="61" t="s">
        <v>2283</v>
      </c>
      <c r="B1087" s="61" t="s">
        <v>1157</v>
      </c>
      <c r="C1087" s="61" t="s">
        <v>4594</v>
      </c>
      <c r="D1087" s="61" t="s">
        <v>4620</v>
      </c>
      <c r="E1087" s="61" t="s">
        <v>5918</v>
      </c>
      <c r="F1087" s="79" t="s">
        <v>6913</v>
      </c>
      <c r="G1087" s="62">
        <v>1</v>
      </c>
      <c r="H1087" s="64"/>
      <c r="I1087" s="65"/>
    </row>
    <row r="1088" spans="1:9">
      <c r="A1088" s="7" t="s">
        <v>2283</v>
      </c>
      <c r="B1088" s="7" t="s">
        <v>1157</v>
      </c>
      <c r="C1088" s="7" t="s">
        <v>4594</v>
      </c>
      <c r="D1088" s="7" t="s">
        <v>4621</v>
      </c>
      <c r="E1088" s="7" t="s">
        <v>5920</v>
      </c>
      <c r="F1088" s="18" t="s">
        <v>6914</v>
      </c>
      <c r="G1088" s="21">
        <v>1</v>
      </c>
      <c r="H1088" s="4"/>
      <c r="I1088" s="5"/>
    </row>
    <row r="1089" spans="1:9">
      <c r="A1089" s="61" t="s">
        <v>2283</v>
      </c>
      <c r="B1089" s="61" t="s">
        <v>1157</v>
      </c>
      <c r="C1089" s="61" t="s">
        <v>4594</v>
      </c>
      <c r="D1089" s="61" t="s">
        <v>4622</v>
      </c>
      <c r="E1089" s="61" t="s">
        <v>3205</v>
      </c>
      <c r="F1089" s="79" t="s">
        <v>6915</v>
      </c>
      <c r="G1089" s="62">
        <v>1</v>
      </c>
      <c r="H1089" s="64"/>
      <c r="I1089" s="65"/>
    </row>
    <row r="1090" spans="1:9">
      <c r="A1090" s="7" t="s">
        <v>2283</v>
      </c>
      <c r="B1090" s="7" t="s">
        <v>1157</v>
      </c>
      <c r="C1090" s="7" t="s">
        <v>4594</v>
      </c>
      <c r="D1090" s="7" t="s">
        <v>4623</v>
      </c>
      <c r="E1090" s="7" t="s">
        <v>5921</v>
      </c>
      <c r="F1090" s="18" t="s">
        <v>6916</v>
      </c>
      <c r="G1090" s="21">
        <v>1</v>
      </c>
      <c r="H1090" s="4"/>
      <c r="I1090" s="5"/>
    </row>
    <row r="1091" spans="1:9">
      <c r="A1091" s="61" t="s">
        <v>2283</v>
      </c>
      <c r="B1091" s="61" t="s">
        <v>1157</v>
      </c>
      <c r="C1091" s="61" t="s">
        <v>4594</v>
      </c>
      <c r="D1091" s="61" t="s">
        <v>4624</v>
      </c>
      <c r="E1091" s="61" t="s">
        <v>5922</v>
      </c>
      <c r="F1091" s="79" t="s">
        <v>6917</v>
      </c>
      <c r="G1091" s="62">
        <v>1</v>
      </c>
      <c r="H1091" s="64"/>
      <c r="I1091" s="65"/>
    </row>
    <row r="1092" spans="1:9">
      <c r="A1092" s="7" t="s">
        <v>2283</v>
      </c>
      <c r="B1092" s="7" t="s">
        <v>1157</v>
      </c>
      <c r="C1092" s="7" t="s">
        <v>4594</v>
      </c>
      <c r="D1092" s="7" t="s">
        <v>4625</v>
      </c>
      <c r="E1092" s="7" t="s">
        <v>5923</v>
      </c>
      <c r="F1092" s="13" t="s">
        <v>6918</v>
      </c>
      <c r="G1092" s="21">
        <v>1</v>
      </c>
      <c r="H1092" s="4"/>
      <c r="I1092" s="5"/>
    </row>
    <row r="1093" spans="1:9">
      <c r="A1093" s="61" t="s">
        <v>2283</v>
      </c>
      <c r="B1093" s="61" t="s">
        <v>1157</v>
      </c>
      <c r="C1093" s="61" t="s">
        <v>4594</v>
      </c>
      <c r="D1093" s="61" t="s">
        <v>4626</v>
      </c>
      <c r="E1093" s="61" t="s">
        <v>5924</v>
      </c>
      <c r="F1093" s="63" t="s">
        <v>6919</v>
      </c>
      <c r="G1093" s="62">
        <v>1</v>
      </c>
      <c r="H1093" s="64"/>
      <c r="I1093" s="65"/>
    </row>
    <row r="1094" spans="1:9">
      <c r="A1094" s="7" t="s">
        <v>2283</v>
      </c>
      <c r="B1094" s="7" t="s">
        <v>1157</v>
      </c>
      <c r="C1094" s="7" t="s">
        <v>4594</v>
      </c>
      <c r="D1094" s="7" t="s">
        <v>4627</v>
      </c>
      <c r="E1094" s="7" t="s">
        <v>5924</v>
      </c>
      <c r="F1094" s="13" t="s">
        <v>6920</v>
      </c>
      <c r="G1094" s="21">
        <v>1</v>
      </c>
      <c r="H1094" s="4"/>
      <c r="I1094" s="5"/>
    </row>
    <row r="1095" spans="1:9">
      <c r="A1095" s="61" t="s">
        <v>2283</v>
      </c>
      <c r="B1095" s="61" t="s">
        <v>1157</v>
      </c>
      <c r="C1095" s="61" t="s">
        <v>4594</v>
      </c>
      <c r="D1095" s="61" t="s">
        <v>4628</v>
      </c>
      <c r="E1095" s="61" t="s">
        <v>5918</v>
      </c>
      <c r="F1095" s="63" t="s">
        <v>6921</v>
      </c>
      <c r="G1095" s="62">
        <v>1</v>
      </c>
      <c r="H1095" s="64"/>
      <c r="I1095" s="65"/>
    </row>
    <row r="1096" spans="1:9">
      <c r="A1096" s="7" t="s">
        <v>2283</v>
      </c>
      <c r="B1096" s="7" t="s">
        <v>1157</v>
      </c>
      <c r="C1096" s="7" t="s">
        <v>4594</v>
      </c>
      <c r="D1096" s="7" t="s">
        <v>4629</v>
      </c>
      <c r="E1096" s="7" t="s">
        <v>5925</v>
      </c>
      <c r="F1096" s="13" t="s">
        <v>4632</v>
      </c>
      <c r="G1096" s="21">
        <v>3</v>
      </c>
      <c r="H1096" s="4"/>
      <c r="I1096" s="5"/>
    </row>
    <row r="1097" spans="1:9">
      <c r="A1097" s="61" t="s">
        <v>2283</v>
      </c>
      <c r="B1097" s="61" t="s">
        <v>1683</v>
      </c>
      <c r="C1097" s="61" t="s">
        <v>5090</v>
      </c>
      <c r="D1097" s="61">
        <v>1402</v>
      </c>
      <c r="E1097" s="61">
        <v>1605090028</v>
      </c>
      <c r="F1097" s="63" t="s">
        <v>3281</v>
      </c>
      <c r="G1097" s="62">
        <v>1</v>
      </c>
      <c r="H1097" s="64"/>
      <c r="I1097" s="65"/>
    </row>
    <row r="1098" spans="1:9">
      <c r="A1098" s="7" t="s">
        <v>2283</v>
      </c>
      <c r="B1098" s="7" t="s">
        <v>1683</v>
      </c>
      <c r="C1098" s="7" t="s">
        <v>5090</v>
      </c>
      <c r="D1098" s="7">
        <v>1403</v>
      </c>
      <c r="E1098" s="7">
        <v>1606269971</v>
      </c>
      <c r="F1098" s="13" t="s">
        <v>3282</v>
      </c>
      <c r="G1098" s="21">
        <v>1</v>
      </c>
      <c r="H1098" s="4"/>
      <c r="I1098" s="5"/>
    </row>
    <row r="1099" spans="1:9">
      <c r="A1099" s="61" t="s">
        <v>2283</v>
      </c>
      <c r="B1099" s="61" t="s">
        <v>1683</v>
      </c>
      <c r="C1099" s="61" t="s">
        <v>5090</v>
      </c>
      <c r="D1099" s="61">
        <v>1404</v>
      </c>
      <c r="E1099" s="61">
        <v>1409290220</v>
      </c>
      <c r="F1099" s="63" t="s">
        <v>3283</v>
      </c>
      <c r="G1099" s="62">
        <v>1</v>
      </c>
      <c r="H1099" s="64"/>
      <c r="I1099" s="65"/>
    </row>
    <row r="1100" spans="1:9">
      <c r="A1100" s="7" t="s">
        <v>2283</v>
      </c>
      <c r="B1100" s="7" t="s">
        <v>1683</v>
      </c>
      <c r="C1100" s="7" t="s">
        <v>5090</v>
      </c>
      <c r="D1100" s="7">
        <v>1405</v>
      </c>
      <c r="E1100" s="7">
        <v>1409072710</v>
      </c>
      <c r="F1100" s="13" t="s">
        <v>5963</v>
      </c>
      <c r="G1100" s="21">
        <v>1</v>
      </c>
      <c r="H1100" s="4"/>
      <c r="I1100" s="5"/>
    </row>
    <row r="1101" spans="1:9">
      <c r="A1101" s="61" t="s">
        <v>2283</v>
      </c>
      <c r="B1101" s="61" t="s">
        <v>1683</v>
      </c>
      <c r="C1101" s="61" t="s">
        <v>5090</v>
      </c>
      <c r="D1101" s="61">
        <v>1406</v>
      </c>
      <c r="E1101" s="61">
        <v>1409072710</v>
      </c>
      <c r="F1101" s="63" t="s">
        <v>3284</v>
      </c>
      <c r="G1101" s="62">
        <v>1</v>
      </c>
      <c r="H1101" s="64"/>
      <c r="I1101" s="65"/>
    </row>
    <row r="1102" spans="1:9">
      <c r="A1102" s="7" t="s">
        <v>2283</v>
      </c>
      <c r="B1102" s="7" t="s">
        <v>1683</v>
      </c>
      <c r="C1102" s="7" t="s">
        <v>5090</v>
      </c>
      <c r="D1102" s="7">
        <v>1407</v>
      </c>
      <c r="E1102" s="7">
        <v>1606160229</v>
      </c>
      <c r="F1102" s="13" t="s">
        <v>157</v>
      </c>
      <c r="G1102" s="21">
        <v>1</v>
      </c>
      <c r="H1102" s="4"/>
      <c r="I1102" s="5"/>
    </row>
    <row r="1103" spans="1:9">
      <c r="A1103" s="61" t="s">
        <v>2283</v>
      </c>
      <c r="B1103" s="61" t="s">
        <v>1683</v>
      </c>
      <c r="C1103" s="61" t="s">
        <v>5090</v>
      </c>
      <c r="D1103" s="61">
        <v>1408</v>
      </c>
      <c r="E1103" s="61">
        <v>1606160230</v>
      </c>
      <c r="F1103" s="63" t="s">
        <v>158</v>
      </c>
      <c r="G1103" s="62">
        <v>1</v>
      </c>
      <c r="H1103" s="64"/>
      <c r="I1103" s="65"/>
    </row>
    <row r="1104" spans="1:9">
      <c r="A1104" s="7" t="s">
        <v>2283</v>
      </c>
      <c r="B1104" s="7" t="s">
        <v>1683</v>
      </c>
      <c r="C1104" s="7" t="s">
        <v>5090</v>
      </c>
      <c r="D1104" s="7">
        <v>1409</v>
      </c>
      <c r="E1104" s="7">
        <v>1607160002</v>
      </c>
      <c r="F1104" s="13" t="s">
        <v>3286</v>
      </c>
      <c r="G1104" s="21">
        <v>1</v>
      </c>
      <c r="H1104" s="4"/>
      <c r="I1104" s="5"/>
    </row>
    <row r="1105" spans="1:9">
      <c r="A1105" s="61" t="s">
        <v>2283</v>
      </c>
      <c r="B1105" s="61" t="s">
        <v>1683</v>
      </c>
      <c r="C1105" s="61" t="s">
        <v>5090</v>
      </c>
      <c r="D1105" s="61">
        <v>1410</v>
      </c>
      <c r="E1105" s="61">
        <v>1409290260</v>
      </c>
      <c r="F1105" s="63" t="s">
        <v>3288</v>
      </c>
      <c r="G1105" s="62">
        <v>1</v>
      </c>
      <c r="H1105" s="64"/>
      <c r="I1105" s="65"/>
    </row>
    <row r="1106" spans="1:9">
      <c r="A1106" s="7" t="s">
        <v>2283</v>
      </c>
      <c r="B1106" s="7" t="s">
        <v>1683</v>
      </c>
      <c r="C1106" s="7" t="s">
        <v>5090</v>
      </c>
      <c r="D1106" s="7">
        <v>1411</v>
      </c>
      <c r="E1106" s="7">
        <v>12011488000</v>
      </c>
      <c r="F1106" s="13" t="s">
        <v>3290</v>
      </c>
      <c r="G1106" s="21">
        <v>1</v>
      </c>
      <c r="H1106" s="4"/>
      <c r="I1106" s="5"/>
    </row>
    <row r="1107" spans="1:9">
      <c r="A1107" s="61" t="s">
        <v>2283</v>
      </c>
      <c r="B1107" s="61" t="s">
        <v>1683</v>
      </c>
      <c r="C1107" s="61" t="s">
        <v>5090</v>
      </c>
      <c r="D1107" s="61">
        <v>1412</v>
      </c>
      <c r="E1107" s="61">
        <v>1406292860</v>
      </c>
      <c r="F1107" s="63" t="s">
        <v>3292</v>
      </c>
      <c r="G1107" s="62">
        <v>1</v>
      </c>
      <c r="H1107" s="64"/>
      <c r="I1107" s="65"/>
    </row>
    <row r="1108" spans="1:9">
      <c r="A1108" s="7" t="s">
        <v>2283</v>
      </c>
      <c r="B1108" s="7" t="s">
        <v>1683</v>
      </c>
      <c r="C1108" s="7" t="s">
        <v>5090</v>
      </c>
      <c r="D1108" s="7">
        <v>1415</v>
      </c>
      <c r="E1108" s="7">
        <v>1605090028</v>
      </c>
      <c r="F1108" s="13" t="s">
        <v>5965</v>
      </c>
      <c r="G1108" s="21">
        <v>1</v>
      </c>
      <c r="H1108" s="4"/>
      <c r="I1108" s="5"/>
    </row>
    <row r="1109" spans="1:9">
      <c r="A1109" s="61" t="s">
        <v>2283</v>
      </c>
      <c r="B1109" s="61" t="s">
        <v>1683</v>
      </c>
      <c r="C1109" s="61" t="s">
        <v>5090</v>
      </c>
      <c r="D1109" s="61">
        <v>1416</v>
      </c>
      <c r="E1109" s="61">
        <v>1605090028</v>
      </c>
      <c r="F1109" s="63" t="s">
        <v>5964</v>
      </c>
      <c r="G1109" s="62">
        <v>1</v>
      </c>
      <c r="H1109" s="64"/>
      <c r="I1109" s="65"/>
    </row>
    <row r="1110" spans="1:9">
      <c r="A1110" s="7" t="s">
        <v>2283</v>
      </c>
      <c r="B1110" s="7" t="s">
        <v>1683</v>
      </c>
      <c r="C1110" s="7" t="s">
        <v>5090</v>
      </c>
      <c r="D1110" s="7" t="s">
        <v>5943</v>
      </c>
      <c r="E1110" s="7">
        <v>2102014003</v>
      </c>
      <c r="F1110" s="13" t="s">
        <v>5102</v>
      </c>
      <c r="G1110" s="21">
        <v>1</v>
      </c>
      <c r="H1110" s="4"/>
      <c r="I1110" s="5"/>
    </row>
    <row r="1111" spans="1:9">
      <c r="A1111" s="61" t="s">
        <v>2283</v>
      </c>
      <c r="B1111" s="61" t="s">
        <v>1683</v>
      </c>
      <c r="C1111" s="61" t="s">
        <v>5090</v>
      </c>
      <c r="D1111" s="61" t="s">
        <v>5944</v>
      </c>
      <c r="E1111" s="61">
        <v>2102014004</v>
      </c>
      <c r="F1111" s="63" t="s">
        <v>5103</v>
      </c>
      <c r="G1111" s="62">
        <v>1</v>
      </c>
      <c r="H1111" s="64"/>
      <c r="I1111" s="65"/>
    </row>
    <row r="1112" spans="1:9">
      <c r="A1112" s="7" t="s">
        <v>2283</v>
      </c>
      <c r="B1112" s="7" t="s">
        <v>1683</v>
      </c>
      <c r="C1112" s="7" t="s">
        <v>5090</v>
      </c>
      <c r="D1112" s="7" t="s">
        <v>5945</v>
      </c>
      <c r="E1112" s="7">
        <v>2100000260</v>
      </c>
      <c r="F1112" s="13" t="s">
        <v>5104</v>
      </c>
      <c r="G1112" s="21">
        <v>1</v>
      </c>
      <c r="H1112" s="4"/>
      <c r="I1112" s="5"/>
    </row>
    <row r="1113" spans="1:9">
      <c r="A1113" s="61" t="s">
        <v>2283</v>
      </c>
      <c r="B1113" s="61" t="s">
        <v>1683</v>
      </c>
      <c r="C1113" s="61" t="s">
        <v>5090</v>
      </c>
      <c r="D1113" s="61" t="s">
        <v>5946</v>
      </c>
      <c r="E1113" s="61">
        <v>2100000262</v>
      </c>
      <c r="F1113" s="63" t="s">
        <v>5105</v>
      </c>
      <c r="G1113" s="62">
        <v>1</v>
      </c>
      <c r="H1113" s="64"/>
      <c r="I1113" s="65"/>
    </row>
    <row r="1114" spans="1:9">
      <c r="A1114" s="7" t="s">
        <v>2283</v>
      </c>
      <c r="B1114" s="7" t="s">
        <v>1683</v>
      </c>
      <c r="C1114" s="7" t="s">
        <v>5090</v>
      </c>
      <c r="D1114" s="7" t="s">
        <v>5947</v>
      </c>
      <c r="E1114" s="7">
        <v>2100000263</v>
      </c>
      <c r="F1114" s="13" t="s">
        <v>5106</v>
      </c>
      <c r="G1114" s="21">
        <v>1</v>
      </c>
      <c r="H1114" s="4"/>
      <c r="I1114" s="5"/>
    </row>
    <row r="1115" spans="1:9">
      <c r="A1115" s="61" t="s">
        <v>2283</v>
      </c>
      <c r="B1115" s="61" t="s">
        <v>1683</v>
      </c>
      <c r="C1115" s="61" t="s">
        <v>5090</v>
      </c>
      <c r="D1115" s="61" t="s">
        <v>5948</v>
      </c>
      <c r="E1115" s="61">
        <v>2100000264</v>
      </c>
      <c r="F1115" s="63" t="s">
        <v>5107</v>
      </c>
      <c r="G1115" s="62">
        <v>1</v>
      </c>
      <c r="H1115" s="64"/>
      <c r="I1115" s="65"/>
    </row>
    <row r="1116" spans="1:9">
      <c r="A1116" s="7" t="s">
        <v>2283</v>
      </c>
      <c r="B1116" s="7" t="s">
        <v>1683</v>
      </c>
      <c r="C1116" s="7" t="s">
        <v>5090</v>
      </c>
      <c r="D1116" s="7" t="s">
        <v>5948</v>
      </c>
      <c r="E1116" s="7">
        <v>2100000202</v>
      </c>
      <c r="F1116" s="13" t="s">
        <v>5112</v>
      </c>
      <c r="G1116" s="21">
        <v>1</v>
      </c>
      <c r="H1116" s="4"/>
      <c r="I1116" s="5"/>
    </row>
    <row r="1117" spans="1:9">
      <c r="A1117" s="61" t="s">
        <v>2283</v>
      </c>
      <c r="B1117" s="61" t="s">
        <v>1683</v>
      </c>
      <c r="C1117" s="61" t="s">
        <v>5090</v>
      </c>
      <c r="D1117" s="61" t="s">
        <v>5949</v>
      </c>
      <c r="E1117" s="61">
        <v>2000115332</v>
      </c>
      <c r="F1117" s="63" t="s">
        <v>5108</v>
      </c>
      <c r="G1117" s="62">
        <v>1</v>
      </c>
      <c r="H1117" s="64"/>
      <c r="I1117" s="65"/>
    </row>
    <row r="1118" spans="1:9">
      <c r="A1118" s="7" t="s">
        <v>2283</v>
      </c>
      <c r="B1118" s="7" t="s">
        <v>1683</v>
      </c>
      <c r="C1118" s="7" t="s">
        <v>5090</v>
      </c>
      <c r="D1118" s="7" t="s">
        <v>5949</v>
      </c>
      <c r="E1118" s="7">
        <v>2100002814</v>
      </c>
      <c r="F1118" s="13" t="s">
        <v>5967</v>
      </c>
      <c r="G1118" s="21">
        <v>1</v>
      </c>
      <c r="H1118" s="4"/>
      <c r="I1118" s="5"/>
    </row>
    <row r="1119" spans="1:9">
      <c r="A1119" s="61" t="s">
        <v>2283</v>
      </c>
      <c r="B1119" s="61" t="s">
        <v>1683</v>
      </c>
      <c r="C1119" s="61" t="s">
        <v>5090</v>
      </c>
      <c r="D1119" s="61" t="s">
        <v>5950</v>
      </c>
      <c r="E1119" s="61">
        <v>2100000202</v>
      </c>
      <c r="F1119" s="63" t="s">
        <v>5109</v>
      </c>
      <c r="G1119" s="62">
        <v>1</v>
      </c>
      <c r="H1119" s="64"/>
      <c r="I1119" s="65"/>
    </row>
    <row r="1120" spans="1:9">
      <c r="A1120" s="7" t="s">
        <v>2283</v>
      </c>
      <c r="B1120" s="7" t="s">
        <v>1683</v>
      </c>
      <c r="C1120" s="7" t="s">
        <v>5090</v>
      </c>
      <c r="D1120" s="7" t="s">
        <v>5951</v>
      </c>
      <c r="E1120" s="7">
        <v>2100002814</v>
      </c>
      <c r="F1120" s="13" t="s">
        <v>5110</v>
      </c>
      <c r="G1120" s="21">
        <v>1</v>
      </c>
      <c r="H1120" s="4"/>
      <c r="I1120" s="5"/>
    </row>
    <row r="1121" spans="1:9">
      <c r="A1121" s="61" t="s">
        <v>2283</v>
      </c>
      <c r="B1121" s="61" t="s">
        <v>1683</v>
      </c>
      <c r="C1121" s="61" t="s">
        <v>5090</v>
      </c>
      <c r="D1121" s="61" t="s">
        <v>5951</v>
      </c>
      <c r="E1121" s="61">
        <v>2100002815</v>
      </c>
      <c r="F1121" s="63" t="s">
        <v>5113</v>
      </c>
      <c r="G1121" s="62">
        <v>1</v>
      </c>
      <c r="H1121" s="64"/>
      <c r="I1121" s="65"/>
    </row>
    <row r="1122" spans="1:9">
      <c r="A1122" s="7" t="s">
        <v>2283</v>
      </c>
      <c r="B1122" s="7" t="s">
        <v>1683</v>
      </c>
      <c r="C1122" s="7" t="s">
        <v>5090</v>
      </c>
      <c r="D1122" s="7" t="s">
        <v>5952</v>
      </c>
      <c r="E1122" s="7">
        <v>2100002815</v>
      </c>
      <c r="F1122" s="13" t="s">
        <v>5111</v>
      </c>
      <c r="G1122" s="21">
        <v>1</v>
      </c>
      <c r="H1122" s="4"/>
      <c r="I1122" s="5"/>
    </row>
    <row r="1123" spans="1:9">
      <c r="A1123" s="61" t="s">
        <v>2283</v>
      </c>
      <c r="B1123" s="61" t="s">
        <v>1683</v>
      </c>
      <c r="C1123" s="61" t="s">
        <v>5090</v>
      </c>
      <c r="D1123" s="61" t="s">
        <v>5952</v>
      </c>
      <c r="E1123" s="61">
        <v>2100000263</v>
      </c>
      <c r="F1123" s="63" t="s">
        <v>5114</v>
      </c>
      <c r="G1123" s="62">
        <v>1</v>
      </c>
      <c r="H1123" s="64"/>
      <c r="I1123" s="65"/>
    </row>
    <row r="1124" spans="1:9">
      <c r="A1124" s="7" t="s">
        <v>2283</v>
      </c>
      <c r="B1124" s="7" t="s">
        <v>1683</v>
      </c>
      <c r="C1124" s="7" t="s">
        <v>5090</v>
      </c>
      <c r="D1124" s="7" t="s">
        <v>1953</v>
      </c>
      <c r="E1124" s="7">
        <v>2100028171</v>
      </c>
      <c r="F1124" s="13" t="s">
        <v>506</v>
      </c>
      <c r="G1124" s="21">
        <v>4</v>
      </c>
      <c r="H1124" s="4"/>
      <c r="I1124" s="5"/>
    </row>
    <row r="1125" spans="1:9">
      <c r="A1125" s="61" t="s">
        <v>2283</v>
      </c>
      <c r="B1125" s="61" t="s">
        <v>1683</v>
      </c>
      <c r="C1125" s="61" t="s">
        <v>5090</v>
      </c>
      <c r="D1125" s="61" t="s">
        <v>1954</v>
      </c>
      <c r="E1125" s="61">
        <v>2000103713</v>
      </c>
      <c r="F1125" s="63" t="s">
        <v>5115</v>
      </c>
      <c r="G1125" s="62">
        <v>4</v>
      </c>
      <c r="H1125" s="64"/>
      <c r="I1125" s="65"/>
    </row>
    <row r="1126" spans="1:9">
      <c r="A1126" s="7" t="s">
        <v>2283</v>
      </c>
      <c r="B1126" s="7" t="s">
        <v>1683</v>
      </c>
      <c r="C1126" s="7" t="s">
        <v>5090</v>
      </c>
      <c r="D1126" s="7" t="s">
        <v>1955</v>
      </c>
      <c r="E1126" s="7">
        <v>2100042949</v>
      </c>
      <c r="F1126" s="13" t="s">
        <v>1956</v>
      </c>
      <c r="G1126" s="21">
        <v>4</v>
      </c>
      <c r="H1126" s="4"/>
      <c r="I1126" s="5"/>
    </row>
    <row r="1127" spans="1:9">
      <c r="A1127" s="61" t="s">
        <v>2283</v>
      </c>
      <c r="B1127" s="61" t="s">
        <v>1683</v>
      </c>
      <c r="C1127" s="61" t="s">
        <v>5090</v>
      </c>
      <c r="D1127" s="61" t="s">
        <v>1958</v>
      </c>
      <c r="E1127" s="61">
        <v>2100004423</v>
      </c>
      <c r="F1127" s="63" t="s">
        <v>1959</v>
      </c>
      <c r="G1127" s="62">
        <v>4</v>
      </c>
      <c r="H1127" s="64"/>
      <c r="I1127" s="65"/>
    </row>
    <row r="1128" spans="1:9">
      <c r="A1128" s="7" t="s">
        <v>2283</v>
      </c>
      <c r="B1128" s="7" t="s">
        <v>1683</v>
      </c>
      <c r="C1128" s="7" t="s">
        <v>5090</v>
      </c>
      <c r="D1128" s="7" t="s">
        <v>1960</v>
      </c>
      <c r="E1128" s="7">
        <v>2100028173</v>
      </c>
      <c r="F1128" s="13" t="s">
        <v>5116</v>
      </c>
      <c r="G1128" s="21">
        <v>4</v>
      </c>
      <c r="H1128" s="4"/>
      <c r="I1128" s="5"/>
    </row>
    <row r="1129" spans="1:9">
      <c r="A1129" s="61" t="s">
        <v>2283</v>
      </c>
      <c r="B1129" s="61" t="s">
        <v>1683</v>
      </c>
      <c r="C1129" s="61" t="s">
        <v>5090</v>
      </c>
      <c r="D1129" s="61" t="s">
        <v>1961</v>
      </c>
      <c r="E1129" s="61">
        <v>2100036749</v>
      </c>
      <c r="F1129" s="63" t="s">
        <v>507</v>
      </c>
      <c r="G1129" s="62">
        <v>4</v>
      </c>
      <c r="H1129" s="64"/>
      <c r="I1129" s="65"/>
    </row>
    <row r="1130" spans="1:9">
      <c r="A1130" s="7" t="s">
        <v>2283</v>
      </c>
      <c r="B1130" s="7" t="s">
        <v>1683</v>
      </c>
      <c r="C1130" s="7" t="s">
        <v>5090</v>
      </c>
      <c r="D1130" s="7" t="s">
        <v>1963</v>
      </c>
      <c r="E1130" s="7">
        <v>2100020125</v>
      </c>
      <c r="F1130" s="13" t="s">
        <v>5117</v>
      </c>
      <c r="G1130" s="21">
        <v>4</v>
      </c>
      <c r="H1130" s="4"/>
      <c r="I1130" s="5"/>
    </row>
    <row r="1131" spans="1:9">
      <c r="A1131" s="61" t="s">
        <v>2283</v>
      </c>
      <c r="B1131" s="61" t="s">
        <v>1683</v>
      </c>
      <c r="C1131" s="61" t="s">
        <v>5090</v>
      </c>
      <c r="D1131" s="61" t="s">
        <v>1970</v>
      </c>
      <c r="E1131" s="61">
        <v>2000115774</v>
      </c>
      <c r="F1131" s="63" t="s">
        <v>1972</v>
      </c>
      <c r="G1131" s="62">
        <v>4</v>
      </c>
      <c r="H1131" s="64"/>
      <c r="I1131" s="65"/>
    </row>
    <row r="1132" spans="1:9">
      <c r="A1132" s="7" t="s">
        <v>2283</v>
      </c>
      <c r="B1132" s="7" t="s">
        <v>1683</v>
      </c>
      <c r="C1132" s="7" t="s">
        <v>5090</v>
      </c>
      <c r="D1132" s="7" t="s">
        <v>1975</v>
      </c>
      <c r="E1132" s="7">
        <v>2100004145</v>
      </c>
      <c r="F1132" s="13" t="s">
        <v>508</v>
      </c>
      <c r="G1132" s="21">
        <v>4</v>
      </c>
      <c r="H1132" s="4"/>
      <c r="I1132" s="5"/>
    </row>
    <row r="1133" spans="1:9">
      <c r="A1133" s="61" t="s">
        <v>2283</v>
      </c>
      <c r="B1133" s="61" t="s">
        <v>1683</v>
      </c>
      <c r="C1133" s="61" t="s">
        <v>5090</v>
      </c>
      <c r="D1133" s="61" t="s">
        <v>1976</v>
      </c>
      <c r="E1133" s="61">
        <v>2100028737</v>
      </c>
      <c r="F1133" s="63" t="s">
        <v>509</v>
      </c>
      <c r="G1133" s="62">
        <v>4</v>
      </c>
      <c r="H1133" s="64"/>
      <c r="I1133" s="65"/>
    </row>
    <row r="1134" spans="1:9">
      <c r="A1134" s="7" t="s">
        <v>2283</v>
      </c>
      <c r="B1134" s="7" t="s">
        <v>1683</v>
      </c>
      <c r="C1134" s="7" t="s">
        <v>5090</v>
      </c>
      <c r="D1134" s="7" t="s">
        <v>5953</v>
      </c>
      <c r="E1134" s="7">
        <v>2100029365</v>
      </c>
      <c r="F1134" s="13" t="s">
        <v>5118</v>
      </c>
      <c r="G1134" s="21">
        <v>4</v>
      </c>
      <c r="H1134" s="4"/>
      <c r="I1134" s="5"/>
    </row>
    <row r="1135" spans="1:9">
      <c r="A1135" s="61" t="s">
        <v>2283</v>
      </c>
      <c r="B1135" s="61" t="s">
        <v>1683</v>
      </c>
      <c r="C1135" s="61" t="s">
        <v>5090</v>
      </c>
      <c r="D1135" s="61" t="s">
        <v>1978</v>
      </c>
      <c r="E1135" s="61">
        <v>2100042951</v>
      </c>
      <c r="F1135" s="63" t="s">
        <v>510</v>
      </c>
      <c r="G1135" s="62">
        <v>4</v>
      </c>
      <c r="H1135" s="64"/>
      <c r="I1135" s="65"/>
    </row>
    <row r="1136" spans="1:9">
      <c r="A1136" s="7" t="s">
        <v>2283</v>
      </c>
      <c r="B1136" s="7" t="s">
        <v>1683</v>
      </c>
      <c r="C1136" s="7" t="s">
        <v>5090</v>
      </c>
      <c r="D1136" s="7" t="s">
        <v>1979</v>
      </c>
      <c r="E1136" s="7">
        <v>2100000392</v>
      </c>
      <c r="F1136" s="13" t="s">
        <v>511</v>
      </c>
      <c r="G1136" s="21">
        <v>4</v>
      </c>
      <c r="H1136" s="4"/>
      <c r="I1136" s="5"/>
    </row>
    <row r="1137" spans="1:9">
      <c r="A1137" s="61" t="s">
        <v>2283</v>
      </c>
      <c r="B1137" s="61" t="s">
        <v>1683</v>
      </c>
      <c r="C1137" s="61" t="s">
        <v>5090</v>
      </c>
      <c r="D1137" s="61" t="s">
        <v>1982</v>
      </c>
      <c r="E1137" s="61">
        <v>2100041278</v>
      </c>
      <c r="F1137" s="63" t="s">
        <v>620</v>
      </c>
      <c r="G1137" s="62">
        <v>4</v>
      </c>
      <c r="H1137" s="64"/>
      <c r="I1137" s="65"/>
    </row>
    <row r="1138" spans="1:9">
      <c r="A1138" s="7" t="s">
        <v>2283</v>
      </c>
      <c r="B1138" s="7" t="s">
        <v>1683</v>
      </c>
      <c r="C1138" s="7" t="s">
        <v>5090</v>
      </c>
      <c r="D1138" s="7" t="s">
        <v>1983</v>
      </c>
      <c r="E1138" s="7">
        <v>2000096332</v>
      </c>
      <c r="F1138" s="13" t="s">
        <v>512</v>
      </c>
      <c r="G1138" s="21">
        <v>4</v>
      </c>
      <c r="H1138" s="4"/>
      <c r="I1138" s="5"/>
    </row>
    <row r="1139" spans="1:9">
      <c r="A1139" s="61" t="s">
        <v>2283</v>
      </c>
      <c r="B1139" s="61" t="s">
        <v>1683</v>
      </c>
      <c r="C1139" s="61" t="s">
        <v>5090</v>
      </c>
      <c r="D1139" s="61" t="s">
        <v>5146</v>
      </c>
      <c r="E1139" s="61">
        <v>2000094601</v>
      </c>
      <c r="F1139" s="63" t="s">
        <v>521</v>
      </c>
      <c r="G1139" s="62">
        <v>4</v>
      </c>
      <c r="H1139" s="64"/>
      <c r="I1139" s="65"/>
    </row>
    <row r="1140" spans="1:9">
      <c r="A1140" s="7" t="s">
        <v>2283</v>
      </c>
      <c r="B1140" s="7" t="s">
        <v>1683</v>
      </c>
      <c r="C1140" s="7" t="s">
        <v>5090</v>
      </c>
      <c r="D1140" s="7" t="s">
        <v>5954</v>
      </c>
      <c r="E1140" s="7">
        <v>2000066163</v>
      </c>
      <c r="F1140" s="13" t="s">
        <v>522</v>
      </c>
      <c r="G1140" s="21">
        <v>4</v>
      </c>
      <c r="H1140" s="4"/>
      <c r="I1140" s="5"/>
    </row>
    <row r="1141" spans="1:9">
      <c r="A1141" s="61" t="s">
        <v>2283</v>
      </c>
      <c r="B1141" s="61" t="s">
        <v>1683</v>
      </c>
      <c r="C1141" s="61" t="s">
        <v>5090</v>
      </c>
      <c r="D1141" s="61" t="s">
        <v>5147</v>
      </c>
      <c r="E1141" s="61">
        <v>2100045107</v>
      </c>
      <c r="F1141" s="63" t="s">
        <v>523</v>
      </c>
      <c r="G1141" s="62">
        <v>4</v>
      </c>
      <c r="H1141" s="64"/>
      <c r="I1141" s="65"/>
    </row>
    <row r="1142" spans="1:9">
      <c r="A1142" s="7" t="s">
        <v>2283</v>
      </c>
      <c r="B1142" s="7" t="s">
        <v>1683</v>
      </c>
      <c r="C1142" s="7" t="s">
        <v>5090</v>
      </c>
      <c r="D1142" s="7" t="s">
        <v>5955</v>
      </c>
      <c r="E1142" s="7">
        <v>2100041280</v>
      </c>
      <c r="F1142" s="13" t="s">
        <v>524</v>
      </c>
      <c r="G1142" s="21">
        <v>4</v>
      </c>
      <c r="H1142" s="4"/>
      <c r="I1142" s="5"/>
    </row>
    <row r="1143" spans="1:9">
      <c r="A1143" s="61" t="s">
        <v>2283</v>
      </c>
      <c r="B1143" s="61" t="s">
        <v>1683</v>
      </c>
      <c r="C1143" s="61" t="s">
        <v>5090</v>
      </c>
      <c r="D1143" s="61" t="s">
        <v>5148</v>
      </c>
      <c r="E1143" s="61">
        <v>2100054532</v>
      </c>
      <c r="F1143" s="63" t="s">
        <v>525</v>
      </c>
      <c r="G1143" s="62">
        <v>4</v>
      </c>
      <c r="H1143" s="64"/>
      <c r="I1143" s="65"/>
    </row>
    <row r="1144" spans="1:9">
      <c r="A1144" s="7" t="s">
        <v>2283</v>
      </c>
      <c r="B1144" s="7" t="s">
        <v>1683</v>
      </c>
      <c r="C1144" s="7" t="s">
        <v>5090</v>
      </c>
      <c r="D1144" s="7" t="s">
        <v>5956</v>
      </c>
      <c r="E1144" s="7">
        <v>1800054856</v>
      </c>
      <c r="F1144" s="13" t="s">
        <v>526</v>
      </c>
      <c r="G1144" s="21">
        <v>4</v>
      </c>
      <c r="H1144" s="4"/>
      <c r="I1144" s="5"/>
    </row>
    <row r="1145" spans="1:9">
      <c r="A1145" s="61" t="s">
        <v>2283</v>
      </c>
      <c r="B1145" s="61" t="s">
        <v>1683</v>
      </c>
      <c r="C1145" s="61" t="s">
        <v>5090</v>
      </c>
      <c r="D1145" s="61" t="s">
        <v>5957</v>
      </c>
      <c r="E1145" s="61">
        <v>1800054530</v>
      </c>
      <c r="F1145" s="63" t="s">
        <v>527</v>
      </c>
      <c r="G1145" s="62">
        <v>4</v>
      </c>
      <c r="H1145" s="64"/>
      <c r="I1145" s="65"/>
    </row>
    <row r="1146" spans="1:9">
      <c r="A1146" s="7" t="s">
        <v>2283</v>
      </c>
      <c r="B1146" s="7" t="s">
        <v>1683</v>
      </c>
      <c r="C1146" s="7" t="s">
        <v>5090</v>
      </c>
      <c r="D1146" s="7" t="s">
        <v>5958</v>
      </c>
      <c r="E1146" s="7">
        <v>2000031263</v>
      </c>
      <c r="F1146" s="13" t="s">
        <v>528</v>
      </c>
      <c r="G1146" s="21">
        <v>4</v>
      </c>
      <c r="H1146" s="4"/>
      <c r="I1146" s="5"/>
    </row>
    <row r="1147" spans="1:9">
      <c r="A1147" s="61" t="s">
        <v>2283</v>
      </c>
      <c r="B1147" s="61" t="s">
        <v>1683</v>
      </c>
      <c r="C1147" s="61" t="s">
        <v>5090</v>
      </c>
      <c r="D1147" s="61" t="s">
        <v>5959</v>
      </c>
      <c r="E1147" s="61">
        <v>2100029551</v>
      </c>
      <c r="F1147" s="63" t="s">
        <v>5119</v>
      </c>
      <c r="G1147" s="62">
        <v>4</v>
      </c>
      <c r="H1147" s="64"/>
      <c r="I1147" s="65"/>
    </row>
    <row r="1148" spans="1:9">
      <c r="A1148" s="7" t="s">
        <v>2283</v>
      </c>
      <c r="B1148" s="7" t="s">
        <v>1683</v>
      </c>
      <c r="C1148" s="7" t="s">
        <v>5090</v>
      </c>
      <c r="D1148" s="7" t="s">
        <v>5960</v>
      </c>
      <c r="E1148" s="7">
        <v>2100036153</v>
      </c>
      <c r="F1148" s="13" t="s">
        <v>529</v>
      </c>
      <c r="G1148" s="21">
        <v>4</v>
      </c>
      <c r="H1148" s="4"/>
      <c r="I1148" s="5"/>
    </row>
    <row r="1149" spans="1:9">
      <c r="A1149" s="61" t="s">
        <v>2283</v>
      </c>
      <c r="B1149" s="61" t="s">
        <v>1683</v>
      </c>
      <c r="C1149" s="61" t="s">
        <v>5090</v>
      </c>
      <c r="D1149" s="61" t="s">
        <v>5961</v>
      </c>
      <c r="E1149" s="61">
        <v>2100025108</v>
      </c>
      <c r="F1149" s="63" t="s">
        <v>5120</v>
      </c>
      <c r="G1149" s="62">
        <v>4</v>
      </c>
      <c r="H1149" s="64"/>
      <c r="I1149" s="65"/>
    </row>
    <row r="1150" spans="1:9">
      <c r="A1150" s="7" t="s">
        <v>2283</v>
      </c>
      <c r="B1150" s="7" t="s">
        <v>1683</v>
      </c>
      <c r="C1150" s="7" t="s">
        <v>5090</v>
      </c>
      <c r="D1150" s="7" t="s">
        <v>5962</v>
      </c>
      <c r="E1150" s="7">
        <v>1800067249</v>
      </c>
      <c r="F1150" s="13" t="s">
        <v>530</v>
      </c>
      <c r="G1150" s="21">
        <v>4</v>
      </c>
      <c r="H1150" s="4"/>
      <c r="I1150" s="5"/>
    </row>
    <row r="1151" spans="1:9">
      <c r="A1151" s="61" t="s">
        <v>2283</v>
      </c>
      <c r="B1151" s="61" t="s">
        <v>1683</v>
      </c>
      <c r="C1151" s="61" t="s">
        <v>5090</v>
      </c>
      <c r="D1151" s="61" t="s">
        <v>5938</v>
      </c>
      <c r="E1151" s="61">
        <v>2100024215</v>
      </c>
      <c r="F1151" s="63" t="s">
        <v>5091</v>
      </c>
      <c r="G1151" s="62">
        <v>4</v>
      </c>
      <c r="H1151" s="64"/>
      <c r="I1151" s="65"/>
    </row>
    <row r="1152" spans="1:9">
      <c r="A1152" s="7" t="s">
        <v>2283</v>
      </c>
      <c r="B1152" s="7" t="s">
        <v>1683</v>
      </c>
      <c r="C1152" s="7" t="s">
        <v>5090</v>
      </c>
      <c r="D1152" s="7" t="s">
        <v>1964</v>
      </c>
      <c r="E1152" s="7">
        <v>2100023833</v>
      </c>
      <c r="F1152" s="13" t="s">
        <v>1965</v>
      </c>
      <c r="G1152" s="21">
        <v>4</v>
      </c>
      <c r="H1152" s="4"/>
      <c r="I1152" s="5"/>
    </row>
    <row r="1153" spans="1:9">
      <c r="A1153" s="61" t="s">
        <v>2283</v>
      </c>
      <c r="B1153" s="61" t="s">
        <v>1683</v>
      </c>
      <c r="C1153" s="61" t="s">
        <v>5090</v>
      </c>
      <c r="D1153" s="61" t="s">
        <v>1966</v>
      </c>
      <c r="E1153" s="61">
        <v>2100024216</v>
      </c>
      <c r="F1153" s="63" t="s">
        <v>5092</v>
      </c>
      <c r="G1153" s="62">
        <v>4</v>
      </c>
      <c r="H1153" s="64"/>
      <c r="I1153" s="65"/>
    </row>
    <row r="1154" spans="1:9">
      <c r="A1154" s="7" t="s">
        <v>2283</v>
      </c>
      <c r="B1154" s="7" t="s">
        <v>1683</v>
      </c>
      <c r="C1154" s="7" t="s">
        <v>5090</v>
      </c>
      <c r="D1154" s="7" t="s">
        <v>1968</v>
      </c>
      <c r="E1154" s="7">
        <v>2100024217</v>
      </c>
      <c r="F1154" s="13" t="s">
        <v>5093</v>
      </c>
      <c r="G1154" s="21">
        <v>4</v>
      </c>
      <c r="H1154" s="4"/>
      <c r="I1154" s="5"/>
    </row>
    <row r="1155" spans="1:9">
      <c r="A1155" s="61" t="s">
        <v>2283</v>
      </c>
      <c r="B1155" s="61" t="s">
        <v>1683</v>
      </c>
      <c r="C1155" s="61" t="s">
        <v>5090</v>
      </c>
      <c r="D1155" s="61" t="s">
        <v>1969</v>
      </c>
      <c r="E1155" s="61">
        <v>2100024218</v>
      </c>
      <c r="F1155" s="63" t="s">
        <v>5094</v>
      </c>
      <c r="G1155" s="62">
        <v>4</v>
      </c>
      <c r="H1155" s="64"/>
      <c r="I1155" s="65"/>
    </row>
    <row r="1156" spans="1:9">
      <c r="A1156" s="7" t="s">
        <v>2283</v>
      </c>
      <c r="B1156" s="7" t="s">
        <v>1683</v>
      </c>
      <c r="C1156" s="7" t="s">
        <v>5090</v>
      </c>
      <c r="D1156" s="7" t="s">
        <v>1974</v>
      </c>
      <c r="E1156" s="7">
        <v>2100033655</v>
      </c>
      <c r="F1156" s="13" t="s">
        <v>5095</v>
      </c>
      <c r="G1156" s="21">
        <v>4</v>
      </c>
      <c r="H1156" s="4"/>
      <c r="I1156" s="5"/>
    </row>
    <row r="1157" spans="1:9">
      <c r="A1157" s="61" t="s">
        <v>2283</v>
      </c>
      <c r="B1157" s="61" t="s">
        <v>1683</v>
      </c>
      <c r="C1157" s="61" t="s">
        <v>5090</v>
      </c>
      <c r="D1157" s="61" t="s">
        <v>5939</v>
      </c>
      <c r="E1157" s="61">
        <v>2100024219</v>
      </c>
      <c r="F1157" s="63" t="s">
        <v>5096</v>
      </c>
      <c r="G1157" s="62">
        <v>3</v>
      </c>
      <c r="H1157" s="64"/>
      <c r="I1157" s="65"/>
    </row>
    <row r="1158" spans="1:9">
      <c r="A1158" s="7" t="s">
        <v>2283</v>
      </c>
      <c r="B1158" s="7" t="s">
        <v>1683</v>
      </c>
      <c r="C1158" s="7" t="s">
        <v>5090</v>
      </c>
      <c r="D1158" s="7" t="s">
        <v>5940</v>
      </c>
      <c r="E1158" s="7">
        <v>2100024299</v>
      </c>
      <c r="F1158" s="13" t="s">
        <v>5097</v>
      </c>
      <c r="G1158" s="21">
        <v>4</v>
      </c>
      <c r="H1158" s="4"/>
      <c r="I1158" s="5"/>
    </row>
    <row r="1159" spans="1:9">
      <c r="A1159" s="61" t="s">
        <v>2283</v>
      </c>
      <c r="B1159" s="61" t="s">
        <v>1683</v>
      </c>
      <c r="C1159" s="61" t="s">
        <v>5090</v>
      </c>
      <c r="D1159" s="61" t="s">
        <v>5941</v>
      </c>
      <c r="E1159" s="61">
        <v>2100024220</v>
      </c>
      <c r="F1159" s="63" t="s">
        <v>5098</v>
      </c>
      <c r="G1159" s="62">
        <v>4</v>
      </c>
      <c r="H1159" s="64"/>
      <c r="I1159" s="65"/>
    </row>
    <row r="1160" spans="1:9">
      <c r="A1160" s="7" t="s">
        <v>2283</v>
      </c>
      <c r="B1160" s="7" t="s">
        <v>1683</v>
      </c>
      <c r="C1160" s="7" t="s">
        <v>5090</v>
      </c>
      <c r="D1160" s="7" t="s">
        <v>5942</v>
      </c>
      <c r="E1160" s="7">
        <v>2100038727</v>
      </c>
      <c r="F1160" s="13" t="s">
        <v>5099</v>
      </c>
      <c r="G1160" s="21">
        <v>2</v>
      </c>
      <c r="H1160" s="4"/>
      <c r="I1160" s="5"/>
    </row>
    <row r="1161" spans="1:9">
      <c r="A1161" s="61" t="s">
        <v>2283</v>
      </c>
      <c r="B1161" s="61" t="s">
        <v>1683</v>
      </c>
      <c r="C1161" s="61" t="s">
        <v>5090</v>
      </c>
      <c r="D1161" s="61" t="s">
        <v>1981</v>
      </c>
      <c r="E1161" s="61">
        <v>2100038807</v>
      </c>
      <c r="F1161" s="63" t="s">
        <v>5100</v>
      </c>
      <c r="G1161" s="62">
        <v>4</v>
      </c>
      <c r="H1161" s="64"/>
      <c r="I1161" s="65"/>
    </row>
    <row r="1162" spans="1:9">
      <c r="A1162" s="7" t="s">
        <v>2283</v>
      </c>
      <c r="B1162" s="7" t="s">
        <v>1683</v>
      </c>
      <c r="C1162" s="7" t="s">
        <v>5090</v>
      </c>
      <c r="D1162" s="7" t="s">
        <v>1984</v>
      </c>
      <c r="E1162" s="7">
        <v>2100028368</v>
      </c>
      <c r="F1162" s="13" t="s">
        <v>5101</v>
      </c>
      <c r="G1162" s="21">
        <v>4</v>
      </c>
      <c r="H1162" s="4"/>
      <c r="I1162" s="5"/>
    </row>
    <row r="1163" spans="1:9">
      <c r="A1163" s="61" t="s">
        <v>2283</v>
      </c>
      <c r="B1163" s="61" t="s">
        <v>1683</v>
      </c>
      <c r="C1163" s="61" t="s">
        <v>5090</v>
      </c>
      <c r="D1163" s="61" t="s">
        <v>1987</v>
      </c>
      <c r="E1163" s="61">
        <v>2100024215</v>
      </c>
      <c r="F1163" s="63" t="s">
        <v>7999</v>
      </c>
      <c r="G1163" s="62">
        <v>4</v>
      </c>
      <c r="H1163" s="64"/>
      <c r="I1163" s="65"/>
    </row>
    <row r="1164" spans="1:9">
      <c r="A1164" s="7" t="s">
        <v>2283</v>
      </c>
      <c r="B1164" s="7" t="s">
        <v>1683</v>
      </c>
      <c r="C1164" s="7" t="s">
        <v>5090</v>
      </c>
      <c r="D1164" s="7" t="s">
        <v>1988</v>
      </c>
      <c r="E1164" s="7">
        <v>2100023833</v>
      </c>
      <c r="F1164" s="13" t="s">
        <v>8013</v>
      </c>
      <c r="G1164" s="21">
        <v>4</v>
      </c>
      <c r="H1164" s="4"/>
      <c r="I1164" s="5"/>
    </row>
    <row r="1165" spans="1:9">
      <c r="A1165" s="61" t="s">
        <v>2283</v>
      </c>
      <c r="B1165" s="61" t="s">
        <v>1683</v>
      </c>
      <c r="C1165" s="61" t="s">
        <v>5090</v>
      </c>
      <c r="D1165" s="61" t="s">
        <v>1989</v>
      </c>
      <c r="E1165" s="61">
        <v>2100024216</v>
      </c>
      <c r="F1165" s="63" t="s">
        <v>8000</v>
      </c>
      <c r="G1165" s="62">
        <v>4</v>
      </c>
      <c r="H1165" s="64"/>
      <c r="I1165" s="65"/>
    </row>
    <row r="1166" spans="1:9">
      <c r="A1166" s="7" t="s">
        <v>2283</v>
      </c>
      <c r="B1166" s="7" t="s">
        <v>1683</v>
      </c>
      <c r="C1166" s="7" t="s">
        <v>5090</v>
      </c>
      <c r="D1166" s="7" t="s">
        <v>1990</v>
      </c>
      <c r="E1166" s="7">
        <v>2100024217</v>
      </c>
      <c r="F1166" s="13" t="s">
        <v>8012</v>
      </c>
      <c r="G1166" s="21">
        <v>4</v>
      </c>
      <c r="H1166" s="4"/>
      <c r="I1166" s="5"/>
    </row>
    <row r="1167" spans="1:9">
      <c r="A1167" s="61" t="s">
        <v>2283</v>
      </c>
      <c r="B1167" s="61" t="s">
        <v>1683</v>
      </c>
      <c r="C1167" s="61" t="s">
        <v>5090</v>
      </c>
      <c r="D1167" s="61" t="s">
        <v>1991</v>
      </c>
      <c r="E1167" s="61">
        <v>2100024218</v>
      </c>
      <c r="F1167" s="63" t="s">
        <v>8001</v>
      </c>
      <c r="G1167" s="62">
        <v>4</v>
      </c>
      <c r="H1167" s="64"/>
      <c r="I1167" s="65"/>
    </row>
    <row r="1168" spans="1:9">
      <c r="A1168" s="7" t="s">
        <v>2283</v>
      </c>
      <c r="B1168" s="7" t="s">
        <v>1683</v>
      </c>
      <c r="C1168" s="7" t="s">
        <v>5090</v>
      </c>
      <c r="D1168" s="7" t="s">
        <v>1992</v>
      </c>
      <c r="E1168" s="7">
        <v>2100033655</v>
      </c>
      <c r="F1168" s="13" t="s">
        <v>8002</v>
      </c>
      <c r="G1168" s="21">
        <v>4</v>
      </c>
      <c r="H1168" s="4"/>
      <c r="I1168" s="5"/>
    </row>
    <row r="1169" spans="1:9">
      <c r="A1169" s="61" t="s">
        <v>2283</v>
      </c>
      <c r="B1169" s="61" t="s">
        <v>1683</v>
      </c>
      <c r="C1169" s="61" t="s">
        <v>5090</v>
      </c>
      <c r="D1169" s="61" t="s">
        <v>1993</v>
      </c>
      <c r="E1169" s="61">
        <v>2100024219</v>
      </c>
      <c r="F1169" s="63" t="s">
        <v>8003</v>
      </c>
      <c r="G1169" s="62">
        <v>4</v>
      </c>
      <c r="H1169" s="64"/>
      <c r="I1169" s="65"/>
    </row>
    <row r="1170" spans="1:9">
      <c r="A1170" s="7" t="s">
        <v>2283</v>
      </c>
      <c r="B1170" s="7" t="s">
        <v>1683</v>
      </c>
      <c r="C1170" s="7" t="s">
        <v>5090</v>
      </c>
      <c r="D1170" s="7" t="s">
        <v>1994</v>
      </c>
      <c r="E1170" s="7">
        <v>2100024299</v>
      </c>
      <c r="F1170" s="13" t="s">
        <v>8011</v>
      </c>
      <c r="G1170" s="21">
        <v>4</v>
      </c>
      <c r="H1170" s="4"/>
      <c r="I1170" s="5"/>
    </row>
    <row r="1171" spans="1:9">
      <c r="A1171" s="61" t="s">
        <v>2283</v>
      </c>
      <c r="B1171" s="61" t="s">
        <v>1683</v>
      </c>
      <c r="C1171" s="61" t="s">
        <v>5090</v>
      </c>
      <c r="D1171" s="61" t="s">
        <v>1995</v>
      </c>
      <c r="E1171" s="61">
        <v>2100000260</v>
      </c>
      <c r="F1171" s="63" t="s">
        <v>800</v>
      </c>
      <c r="G1171" s="62">
        <v>3</v>
      </c>
      <c r="H1171" s="64"/>
      <c r="I1171" s="65"/>
    </row>
    <row r="1172" spans="1:9">
      <c r="A1172" s="7" t="s">
        <v>2283</v>
      </c>
      <c r="B1172" s="7" t="s">
        <v>1683</v>
      </c>
      <c r="C1172" s="7" t="s">
        <v>5090</v>
      </c>
      <c r="D1172" s="7" t="s">
        <v>1996</v>
      </c>
      <c r="E1172" s="7">
        <v>2100000262</v>
      </c>
      <c r="F1172" s="13" t="s">
        <v>8004</v>
      </c>
      <c r="G1172" s="21">
        <v>4</v>
      </c>
      <c r="H1172" s="4"/>
      <c r="I1172" s="5"/>
    </row>
    <row r="1173" spans="1:9">
      <c r="A1173" s="61" t="s">
        <v>2283</v>
      </c>
      <c r="B1173" s="61" t="s">
        <v>1683</v>
      </c>
      <c r="C1173" s="61" t="s">
        <v>5090</v>
      </c>
      <c r="D1173" s="61" t="s">
        <v>1997</v>
      </c>
      <c r="E1173" s="61">
        <v>2100000263</v>
      </c>
      <c r="F1173" s="63" t="s">
        <v>8005</v>
      </c>
      <c r="G1173" s="62">
        <v>2</v>
      </c>
      <c r="H1173" s="64"/>
      <c r="I1173" s="65"/>
    </row>
    <row r="1174" spans="1:9">
      <c r="A1174" s="7" t="s">
        <v>2283</v>
      </c>
      <c r="B1174" s="7" t="s">
        <v>1683</v>
      </c>
      <c r="C1174" s="7" t="s">
        <v>5090</v>
      </c>
      <c r="D1174" s="7" t="s">
        <v>4688</v>
      </c>
      <c r="E1174" s="7">
        <v>2100000264</v>
      </c>
      <c r="F1174" s="13" t="s">
        <v>8006</v>
      </c>
      <c r="G1174" s="21">
        <v>1</v>
      </c>
      <c r="H1174" s="4"/>
      <c r="I1174" s="5"/>
    </row>
    <row r="1175" spans="1:9">
      <c r="A1175" s="61" t="s">
        <v>2283</v>
      </c>
      <c r="B1175" s="61" t="s">
        <v>1683</v>
      </c>
      <c r="C1175" s="61" t="s">
        <v>5090</v>
      </c>
      <c r="D1175" s="61" t="s">
        <v>4689</v>
      </c>
      <c r="E1175" s="61">
        <v>2100038727</v>
      </c>
      <c r="F1175" s="63" t="s">
        <v>8007</v>
      </c>
      <c r="G1175" s="62">
        <v>1</v>
      </c>
      <c r="H1175" s="64"/>
      <c r="I1175" s="65"/>
    </row>
    <row r="1176" spans="1:9">
      <c r="A1176" s="7" t="s">
        <v>2283</v>
      </c>
      <c r="B1176" s="7" t="s">
        <v>1683</v>
      </c>
      <c r="C1176" s="7" t="s">
        <v>5090</v>
      </c>
      <c r="D1176" s="7" t="s">
        <v>4690</v>
      </c>
      <c r="E1176" s="7">
        <v>2100038807</v>
      </c>
      <c r="F1176" s="13" t="s">
        <v>8008</v>
      </c>
      <c r="G1176" s="21">
        <v>3</v>
      </c>
      <c r="H1176" s="4"/>
      <c r="I1176" s="5"/>
    </row>
    <row r="1177" spans="1:9">
      <c r="A1177" s="61" t="s">
        <v>2283</v>
      </c>
      <c r="B1177" s="61" t="s">
        <v>1683</v>
      </c>
      <c r="C1177" s="61" t="s">
        <v>5090</v>
      </c>
      <c r="D1177" s="61" t="s">
        <v>4691</v>
      </c>
      <c r="E1177" s="61">
        <v>2100028368</v>
      </c>
      <c r="F1177" s="63" t="s">
        <v>8009</v>
      </c>
      <c r="G1177" s="62">
        <v>3</v>
      </c>
      <c r="H1177" s="64"/>
      <c r="I1177" s="65"/>
    </row>
    <row r="1178" spans="1:9">
      <c r="A1178" s="7" t="s">
        <v>2283</v>
      </c>
      <c r="B1178" s="7" t="s">
        <v>1683</v>
      </c>
      <c r="C1178" s="7" t="s">
        <v>5090</v>
      </c>
      <c r="D1178" s="7" t="s">
        <v>4692</v>
      </c>
      <c r="E1178" s="7">
        <v>2100004807</v>
      </c>
      <c r="F1178" s="13" t="s">
        <v>8010</v>
      </c>
      <c r="G1178" s="21">
        <v>3</v>
      </c>
      <c r="H1178" s="4"/>
      <c r="I1178" s="5"/>
    </row>
    <row r="1179" spans="1:9">
      <c r="A1179" s="61" t="s">
        <v>2283</v>
      </c>
      <c r="B1179" s="61" t="s">
        <v>1146</v>
      </c>
      <c r="C1179" s="61" t="s">
        <v>4665</v>
      </c>
      <c r="D1179" s="61" t="s">
        <v>4667</v>
      </c>
      <c r="E1179" s="61">
        <v>190805625</v>
      </c>
      <c r="F1179" s="63" t="s">
        <v>4679</v>
      </c>
      <c r="G1179" s="62">
        <v>2</v>
      </c>
      <c r="H1179" s="64"/>
      <c r="I1179" s="65"/>
    </row>
    <row r="1180" spans="1:9">
      <c r="A1180" s="7" t="s">
        <v>2283</v>
      </c>
      <c r="B1180" s="7" t="s">
        <v>1146</v>
      </c>
      <c r="C1180" s="7" t="s">
        <v>4665</v>
      </c>
      <c r="D1180" s="7" t="s">
        <v>4668</v>
      </c>
      <c r="E1180" s="7">
        <v>191211280</v>
      </c>
      <c r="F1180" s="13" t="s">
        <v>4679</v>
      </c>
      <c r="G1180" s="21">
        <v>2</v>
      </c>
      <c r="H1180" s="4"/>
      <c r="I1180" s="5"/>
    </row>
    <row r="1181" spans="1:9">
      <c r="A1181" s="61" t="s">
        <v>2283</v>
      </c>
      <c r="B1181" s="61" t="s">
        <v>1146</v>
      </c>
      <c r="C1181" s="61" t="s">
        <v>4665</v>
      </c>
      <c r="D1181" s="61" t="s">
        <v>4669</v>
      </c>
      <c r="E1181" s="61">
        <v>191211281</v>
      </c>
      <c r="F1181" s="63" t="s">
        <v>4680</v>
      </c>
      <c r="G1181" s="62">
        <v>2</v>
      </c>
      <c r="H1181" s="64"/>
      <c r="I1181" s="65"/>
    </row>
    <row r="1182" spans="1:9">
      <c r="A1182" s="7" t="s">
        <v>2283</v>
      </c>
      <c r="B1182" s="7" t="s">
        <v>1146</v>
      </c>
      <c r="C1182" s="7" t="s">
        <v>4665</v>
      </c>
      <c r="D1182" s="7" t="s">
        <v>4670</v>
      </c>
      <c r="E1182" s="7">
        <v>190805628</v>
      </c>
      <c r="F1182" s="13" t="s">
        <v>4681</v>
      </c>
      <c r="G1182" s="21">
        <v>2</v>
      </c>
      <c r="H1182" s="4"/>
      <c r="I1182" s="5"/>
    </row>
    <row r="1183" spans="1:9">
      <c r="A1183" s="61" t="s">
        <v>2283</v>
      </c>
      <c r="B1183" s="61" t="s">
        <v>1146</v>
      </c>
      <c r="C1183" s="61" t="s">
        <v>4665</v>
      </c>
      <c r="D1183" s="61" t="s">
        <v>4671</v>
      </c>
      <c r="E1183" s="61">
        <v>191211283</v>
      </c>
      <c r="F1183" s="63" t="s">
        <v>4682</v>
      </c>
      <c r="G1183" s="62">
        <v>2</v>
      </c>
      <c r="H1183" s="64"/>
      <c r="I1183" s="65"/>
    </row>
    <row r="1184" spans="1:9">
      <c r="A1184" s="7" t="s">
        <v>2283</v>
      </c>
      <c r="B1184" s="7" t="s">
        <v>1146</v>
      </c>
      <c r="C1184" s="7" t="s">
        <v>4665</v>
      </c>
      <c r="D1184" s="7" t="s">
        <v>4672</v>
      </c>
      <c r="E1184" s="7">
        <v>190805630</v>
      </c>
      <c r="F1184" s="13" t="s">
        <v>4683</v>
      </c>
      <c r="G1184" s="21">
        <v>2</v>
      </c>
      <c r="H1184" s="4"/>
      <c r="I1184" s="5"/>
    </row>
    <row r="1185" spans="1:9">
      <c r="A1185" s="61" t="s">
        <v>2283</v>
      </c>
      <c r="B1185" s="61" t="s">
        <v>1146</v>
      </c>
      <c r="C1185" s="61" t="s">
        <v>4665</v>
      </c>
      <c r="D1185" s="61" t="s">
        <v>4673</v>
      </c>
      <c r="E1185" s="61">
        <v>191211285</v>
      </c>
      <c r="F1185" s="63" t="s">
        <v>4684</v>
      </c>
      <c r="G1185" s="62">
        <v>2</v>
      </c>
      <c r="H1185" s="64"/>
      <c r="I1185" s="65"/>
    </row>
    <row r="1186" spans="1:9">
      <c r="A1186" s="7" t="s">
        <v>2283</v>
      </c>
      <c r="B1186" s="7" t="s">
        <v>1146</v>
      </c>
      <c r="C1186" s="7" t="s">
        <v>4665</v>
      </c>
      <c r="D1186" s="7" t="s">
        <v>4674</v>
      </c>
      <c r="E1186" s="7">
        <v>190805638</v>
      </c>
      <c r="F1186" s="13" t="s">
        <v>4685</v>
      </c>
      <c r="G1186" s="21">
        <v>2</v>
      </c>
      <c r="H1186" s="4"/>
      <c r="I1186" s="5"/>
    </row>
    <row r="1187" spans="1:9">
      <c r="A1187" s="61" t="s">
        <v>2283</v>
      </c>
      <c r="B1187" s="61" t="s">
        <v>1146</v>
      </c>
      <c r="C1187" s="61" t="s">
        <v>4665</v>
      </c>
      <c r="D1187" s="61" t="s">
        <v>4675</v>
      </c>
      <c r="E1187" s="61">
        <v>190805638</v>
      </c>
      <c r="F1187" s="63" t="s">
        <v>4686</v>
      </c>
      <c r="G1187" s="62">
        <v>2</v>
      </c>
      <c r="H1187" s="64"/>
      <c r="I1187" s="65"/>
    </row>
    <row r="1188" spans="1:9">
      <c r="A1188" s="7" t="s">
        <v>2283</v>
      </c>
      <c r="B1188" s="7" t="s">
        <v>1146</v>
      </c>
      <c r="C1188" s="7" t="s">
        <v>4665</v>
      </c>
      <c r="D1188" s="7" t="s">
        <v>3243</v>
      </c>
      <c r="E1188" s="5">
        <v>191211259</v>
      </c>
      <c r="F1188" s="13" t="s">
        <v>6406</v>
      </c>
      <c r="G1188" s="21">
        <v>1</v>
      </c>
      <c r="H1188" s="4"/>
      <c r="I1188" s="5"/>
    </row>
    <row r="1189" spans="1:9">
      <c r="A1189" s="61" t="s">
        <v>2283</v>
      </c>
      <c r="B1189" s="61" t="s">
        <v>1146</v>
      </c>
      <c r="C1189" s="61" t="s">
        <v>4665</v>
      </c>
      <c r="D1189" s="61" t="s">
        <v>3244</v>
      </c>
      <c r="E1189" s="61">
        <v>191211260</v>
      </c>
      <c r="F1189" s="63" t="s">
        <v>6407</v>
      </c>
      <c r="G1189" s="62">
        <v>1</v>
      </c>
      <c r="H1189" s="64"/>
      <c r="I1189" s="65"/>
    </row>
    <row r="1190" spans="1:9">
      <c r="A1190" s="7" t="s">
        <v>2283</v>
      </c>
      <c r="B1190" s="7" t="s">
        <v>1146</v>
      </c>
      <c r="C1190" s="7" t="s">
        <v>4665</v>
      </c>
      <c r="D1190" s="7" t="s">
        <v>3245</v>
      </c>
      <c r="E1190" s="7">
        <v>191211262</v>
      </c>
      <c r="F1190" s="13" t="s">
        <v>6519</v>
      </c>
      <c r="G1190" s="21">
        <v>1</v>
      </c>
      <c r="H1190" s="4"/>
      <c r="I1190" s="5"/>
    </row>
    <row r="1191" spans="1:9">
      <c r="A1191" s="61" t="s">
        <v>2283</v>
      </c>
      <c r="B1191" s="61" t="s">
        <v>1146</v>
      </c>
      <c r="C1191" s="61" t="s">
        <v>4665</v>
      </c>
      <c r="D1191" s="61" t="s">
        <v>3246</v>
      </c>
      <c r="E1191" s="61">
        <v>191211263</v>
      </c>
      <c r="F1191" s="63" t="s">
        <v>6520</v>
      </c>
      <c r="G1191" s="62">
        <v>1</v>
      </c>
      <c r="H1191" s="64"/>
      <c r="I1191" s="65"/>
    </row>
    <row r="1192" spans="1:9">
      <c r="A1192" s="7" t="s">
        <v>2283</v>
      </c>
      <c r="B1192" s="7" t="s">
        <v>1146</v>
      </c>
      <c r="C1192" s="7" t="s">
        <v>4665</v>
      </c>
      <c r="D1192" s="7" t="s">
        <v>3247</v>
      </c>
      <c r="E1192" s="7">
        <v>191211264</v>
      </c>
      <c r="F1192" s="13" t="s">
        <v>6521</v>
      </c>
      <c r="G1192" s="21">
        <v>1</v>
      </c>
      <c r="H1192" s="4"/>
      <c r="I1192" s="5"/>
    </row>
    <row r="1193" spans="1:9">
      <c r="A1193" s="61" t="s">
        <v>2283</v>
      </c>
      <c r="B1193" s="61" t="s">
        <v>1146</v>
      </c>
      <c r="C1193" s="61" t="s">
        <v>4665</v>
      </c>
      <c r="D1193" s="61" t="s">
        <v>3248</v>
      </c>
      <c r="E1193" s="61">
        <v>191211265</v>
      </c>
      <c r="F1193" s="63" t="s">
        <v>6522</v>
      </c>
      <c r="G1193" s="62">
        <v>1</v>
      </c>
      <c r="H1193" s="64"/>
      <c r="I1193" s="65"/>
    </row>
    <row r="1194" spans="1:9">
      <c r="A1194" s="7" t="s">
        <v>2283</v>
      </c>
      <c r="B1194" s="7" t="s">
        <v>1146</v>
      </c>
      <c r="C1194" s="7" t="s">
        <v>4665</v>
      </c>
      <c r="D1194" s="7" t="s">
        <v>3249</v>
      </c>
      <c r="E1194" s="7">
        <v>191211266</v>
      </c>
      <c r="F1194" s="13" t="s">
        <v>6523</v>
      </c>
      <c r="G1194" s="21">
        <v>1</v>
      </c>
      <c r="H1194" s="4"/>
      <c r="I1194" s="5"/>
    </row>
    <row r="1195" spans="1:9">
      <c r="A1195" s="61" t="s">
        <v>2283</v>
      </c>
      <c r="B1195" s="61" t="s">
        <v>1146</v>
      </c>
      <c r="C1195" s="61" t="s">
        <v>4665</v>
      </c>
      <c r="D1195" s="61" t="s">
        <v>3250</v>
      </c>
      <c r="E1195" s="61">
        <v>191211267</v>
      </c>
      <c r="F1195" s="63" t="s">
        <v>6524</v>
      </c>
      <c r="G1195" s="62">
        <v>1</v>
      </c>
      <c r="H1195" s="64"/>
      <c r="I1195" s="65"/>
    </row>
    <row r="1196" spans="1:9">
      <c r="A1196" s="7" t="s">
        <v>2283</v>
      </c>
      <c r="B1196" s="7" t="s">
        <v>1146</v>
      </c>
      <c r="C1196" s="7" t="s">
        <v>4665</v>
      </c>
      <c r="D1196" s="7" t="s">
        <v>3251</v>
      </c>
      <c r="E1196" s="7">
        <v>191211267</v>
      </c>
      <c r="F1196" s="13" t="s">
        <v>6525</v>
      </c>
      <c r="G1196" s="21">
        <v>1</v>
      </c>
      <c r="H1196" s="4"/>
      <c r="I1196" s="5"/>
    </row>
    <row r="1197" spans="1:9">
      <c r="A1197" s="61" t="s">
        <v>2283</v>
      </c>
      <c r="B1197" s="61" t="s">
        <v>1146</v>
      </c>
      <c r="C1197" s="61" t="s">
        <v>4665</v>
      </c>
      <c r="D1197" s="61" t="s">
        <v>3253</v>
      </c>
      <c r="E1197" s="61">
        <v>190502602</v>
      </c>
      <c r="F1197" s="63" t="s">
        <v>6526</v>
      </c>
      <c r="G1197" s="62">
        <v>1</v>
      </c>
      <c r="H1197" s="64"/>
      <c r="I1197" s="65"/>
    </row>
    <row r="1198" spans="1:9">
      <c r="A1198" s="7" t="s">
        <v>2283</v>
      </c>
      <c r="B1198" s="7" t="s">
        <v>1146</v>
      </c>
      <c r="C1198" s="7" t="s">
        <v>4665</v>
      </c>
      <c r="D1198" s="7" t="s">
        <v>3254</v>
      </c>
      <c r="E1198" s="7">
        <v>190805611</v>
      </c>
      <c r="F1198" s="13" t="s">
        <v>6527</v>
      </c>
      <c r="G1198" s="21">
        <v>1</v>
      </c>
      <c r="H1198" s="4"/>
      <c r="I1198" s="5"/>
    </row>
    <row r="1199" spans="1:9">
      <c r="A1199" s="61" t="s">
        <v>2283</v>
      </c>
      <c r="B1199" s="61" t="s">
        <v>1146</v>
      </c>
      <c r="C1199" s="61" t="s">
        <v>4665</v>
      </c>
      <c r="D1199" s="61" t="s">
        <v>3255</v>
      </c>
      <c r="E1199" s="61">
        <v>191211270</v>
      </c>
      <c r="F1199" s="63" t="s">
        <v>6528</v>
      </c>
      <c r="G1199" s="62">
        <v>1</v>
      </c>
      <c r="H1199" s="64"/>
      <c r="I1199" s="65"/>
    </row>
    <row r="1200" spans="1:9">
      <c r="A1200" s="7" t="s">
        <v>2283</v>
      </c>
      <c r="B1200" s="7" t="s">
        <v>1146</v>
      </c>
      <c r="C1200" s="7" t="s">
        <v>4665</v>
      </c>
      <c r="D1200" s="7" t="s">
        <v>3256</v>
      </c>
      <c r="E1200" s="7">
        <v>190805613</v>
      </c>
      <c r="F1200" s="13" t="s">
        <v>6529</v>
      </c>
      <c r="G1200" s="21">
        <v>1</v>
      </c>
      <c r="H1200" s="4"/>
      <c r="I1200" s="5"/>
    </row>
    <row r="1201" spans="1:9">
      <c r="A1201" s="61" t="s">
        <v>2283</v>
      </c>
      <c r="B1201" s="61" t="s">
        <v>1146</v>
      </c>
      <c r="C1201" s="61" t="s">
        <v>4665</v>
      </c>
      <c r="D1201" s="61" t="s">
        <v>3257</v>
      </c>
      <c r="E1201" s="61">
        <v>191211272</v>
      </c>
      <c r="F1201" s="63" t="s">
        <v>6530</v>
      </c>
      <c r="G1201" s="62">
        <v>1</v>
      </c>
      <c r="H1201" s="64"/>
      <c r="I1201" s="65"/>
    </row>
    <row r="1202" spans="1:9">
      <c r="A1202" s="7" t="s">
        <v>2283</v>
      </c>
      <c r="B1202" s="7" t="s">
        <v>1146</v>
      </c>
      <c r="C1202" s="7" t="s">
        <v>4665</v>
      </c>
      <c r="D1202" s="7" t="s">
        <v>3258</v>
      </c>
      <c r="E1202" s="7">
        <v>191211273</v>
      </c>
      <c r="F1202" s="13" t="s">
        <v>6531</v>
      </c>
      <c r="G1202" s="21">
        <v>1</v>
      </c>
      <c r="H1202" s="4"/>
      <c r="I1202" s="5"/>
    </row>
    <row r="1203" spans="1:9">
      <c r="A1203" s="61" t="s">
        <v>2283</v>
      </c>
      <c r="B1203" s="61" t="s">
        <v>1146</v>
      </c>
      <c r="C1203" s="61" t="s">
        <v>4665</v>
      </c>
      <c r="D1203" s="61" t="s">
        <v>3259</v>
      </c>
      <c r="E1203" s="61">
        <v>190805616</v>
      </c>
      <c r="F1203" s="63" t="s">
        <v>6532</v>
      </c>
      <c r="G1203" s="62">
        <v>1</v>
      </c>
      <c r="H1203" s="64"/>
      <c r="I1203" s="65"/>
    </row>
    <row r="1204" spans="1:9">
      <c r="A1204" s="7" t="s">
        <v>2283</v>
      </c>
      <c r="B1204" s="7" t="s">
        <v>1146</v>
      </c>
      <c r="C1204" s="7" t="s">
        <v>4665</v>
      </c>
      <c r="D1204" s="7" t="s">
        <v>3261</v>
      </c>
      <c r="E1204" s="7">
        <v>190805617</v>
      </c>
      <c r="F1204" s="13" t="s">
        <v>6533</v>
      </c>
      <c r="G1204" s="21">
        <v>1</v>
      </c>
      <c r="H1204" s="4"/>
      <c r="I1204" s="5"/>
    </row>
    <row r="1205" spans="1:9">
      <c r="A1205" s="61" t="s">
        <v>2283</v>
      </c>
      <c r="B1205" s="61" t="s">
        <v>1146</v>
      </c>
      <c r="C1205" s="61" t="s">
        <v>4665</v>
      </c>
      <c r="D1205" s="61" t="s">
        <v>3262</v>
      </c>
      <c r="E1205" s="61">
        <v>191211276</v>
      </c>
      <c r="F1205" s="63" t="s">
        <v>6534</v>
      </c>
      <c r="G1205" s="62">
        <v>1</v>
      </c>
      <c r="H1205" s="64"/>
      <c r="I1205" s="65"/>
    </row>
    <row r="1206" spans="1:9">
      <c r="A1206" s="7" t="s">
        <v>2283</v>
      </c>
      <c r="B1206" s="7" t="s">
        <v>1146</v>
      </c>
      <c r="C1206" s="7" t="s">
        <v>4665</v>
      </c>
      <c r="D1206" s="7" t="s">
        <v>3263</v>
      </c>
      <c r="E1206" s="5">
        <v>190805623</v>
      </c>
      <c r="F1206" s="13" t="s">
        <v>6535</v>
      </c>
      <c r="G1206" s="21">
        <v>1</v>
      </c>
      <c r="H1206" s="4"/>
      <c r="I1206" s="5"/>
    </row>
    <row r="1207" spans="1:9">
      <c r="A1207" s="61" t="s">
        <v>2283</v>
      </c>
      <c r="B1207" s="61" t="s">
        <v>1146</v>
      </c>
      <c r="C1207" s="61" t="s">
        <v>4665</v>
      </c>
      <c r="D1207" s="61" t="s">
        <v>4676</v>
      </c>
      <c r="E1207" s="65">
        <v>190805623</v>
      </c>
      <c r="F1207" s="63" t="s">
        <v>6536</v>
      </c>
      <c r="G1207" s="62">
        <v>1</v>
      </c>
      <c r="H1207" s="64"/>
      <c r="I1207" s="65"/>
    </row>
    <row r="1208" spans="1:9">
      <c r="A1208" s="7" t="s">
        <v>2283</v>
      </c>
      <c r="B1208" s="7" t="s">
        <v>1146</v>
      </c>
      <c r="C1208" s="7" t="s">
        <v>4665</v>
      </c>
      <c r="D1208" s="7" t="s">
        <v>3264</v>
      </c>
      <c r="E1208" s="7">
        <v>190805625</v>
      </c>
      <c r="F1208" s="13" t="s">
        <v>6537</v>
      </c>
      <c r="G1208" s="21">
        <v>1</v>
      </c>
      <c r="H1208" s="4"/>
      <c r="I1208" s="5"/>
    </row>
    <row r="1209" spans="1:9">
      <c r="A1209" s="61" t="s">
        <v>2283</v>
      </c>
      <c r="B1209" s="61" t="s">
        <v>1146</v>
      </c>
      <c r="C1209" s="61" t="s">
        <v>4665</v>
      </c>
      <c r="D1209" s="61" t="s">
        <v>3265</v>
      </c>
      <c r="E1209" s="61">
        <v>191211280</v>
      </c>
      <c r="F1209" s="63" t="s">
        <v>6538</v>
      </c>
      <c r="G1209" s="62">
        <v>1</v>
      </c>
      <c r="H1209" s="64"/>
      <c r="I1209" s="65"/>
    </row>
    <row r="1210" spans="1:9">
      <c r="A1210" s="7" t="s">
        <v>2283</v>
      </c>
      <c r="B1210" s="7" t="s">
        <v>1146</v>
      </c>
      <c r="C1210" s="7" t="s">
        <v>4665</v>
      </c>
      <c r="D1210" s="7" t="s">
        <v>3266</v>
      </c>
      <c r="E1210" s="7">
        <v>191211281</v>
      </c>
      <c r="F1210" s="13" t="s">
        <v>6539</v>
      </c>
      <c r="G1210" s="21">
        <v>1</v>
      </c>
      <c r="H1210" s="4"/>
      <c r="I1210" s="5"/>
    </row>
    <row r="1211" spans="1:9">
      <c r="A1211" s="61" t="s">
        <v>2283</v>
      </c>
      <c r="B1211" s="61" t="s">
        <v>1146</v>
      </c>
      <c r="C1211" s="61" t="s">
        <v>4665</v>
      </c>
      <c r="D1211" s="61" t="s">
        <v>3267</v>
      </c>
      <c r="E1211" s="61">
        <v>190805628</v>
      </c>
      <c r="F1211" s="63" t="s">
        <v>6540</v>
      </c>
      <c r="G1211" s="62">
        <v>1</v>
      </c>
      <c r="H1211" s="64"/>
      <c r="I1211" s="65"/>
    </row>
    <row r="1212" spans="1:9">
      <c r="A1212" s="7" t="s">
        <v>2283</v>
      </c>
      <c r="B1212" s="7" t="s">
        <v>1146</v>
      </c>
      <c r="C1212" s="7" t="s">
        <v>4665</v>
      </c>
      <c r="D1212" s="7" t="s">
        <v>3268</v>
      </c>
      <c r="E1212" s="7">
        <v>191211283</v>
      </c>
      <c r="F1212" s="13" t="s">
        <v>6541</v>
      </c>
      <c r="G1212" s="21">
        <v>1</v>
      </c>
      <c r="H1212" s="4"/>
      <c r="I1212" s="5"/>
    </row>
    <row r="1213" spans="1:9">
      <c r="A1213" s="61" t="s">
        <v>2283</v>
      </c>
      <c r="B1213" s="61" t="s">
        <v>1146</v>
      </c>
      <c r="C1213" s="61" t="s">
        <v>4665</v>
      </c>
      <c r="D1213" s="61" t="s">
        <v>3269</v>
      </c>
      <c r="E1213" s="61">
        <v>190805630</v>
      </c>
      <c r="F1213" s="63" t="s">
        <v>6542</v>
      </c>
      <c r="G1213" s="62">
        <v>1</v>
      </c>
      <c r="H1213" s="64"/>
      <c r="I1213" s="65"/>
    </row>
    <row r="1214" spans="1:9">
      <c r="A1214" s="7" t="s">
        <v>2283</v>
      </c>
      <c r="B1214" s="7" t="s">
        <v>1146</v>
      </c>
      <c r="C1214" s="7" t="s">
        <v>4665</v>
      </c>
      <c r="D1214" s="7" t="s">
        <v>3270</v>
      </c>
      <c r="E1214" s="7">
        <v>191211285</v>
      </c>
      <c r="F1214" s="13" t="s">
        <v>6543</v>
      </c>
      <c r="G1214" s="21">
        <v>1</v>
      </c>
      <c r="H1214" s="4"/>
      <c r="I1214" s="5"/>
    </row>
    <row r="1215" spans="1:9">
      <c r="A1215" s="61" t="s">
        <v>2283</v>
      </c>
      <c r="B1215" s="61" t="s">
        <v>1146</v>
      </c>
      <c r="C1215" s="61" t="s">
        <v>4665</v>
      </c>
      <c r="D1215" s="61" t="s">
        <v>4677</v>
      </c>
      <c r="E1215" s="61">
        <v>190805638</v>
      </c>
      <c r="F1215" s="63" t="s">
        <v>6544</v>
      </c>
      <c r="G1215" s="62">
        <v>1</v>
      </c>
      <c r="H1215" s="64"/>
      <c r="I1215" s="65"/>
    </row>
    <row r="1216" spans="1:9">
      <c r="A1216" s="7" t="s">
        <v>2283</v>
      </c>
      <c r="B1216" s="7" t="s">
        <v>1146</v>
      </c>
      <c r="C1216" s="7" t="s">
        <v>4665</v>
      </c>
      <c r="D1216" s="7" t="s">
        <v>3272</v>
      </c>
      <c r="E1216" s="7">
        <v>190805638</v>
      </c>
      <c r="F1216" s="13" t="s">
        <v>6545</v>
      </c>
      <c r="G1216" s="21">
        <v>1</v>
      </c>
      <c r="H1216" s="4"/>
      <c r="I1216" s="5"/>
    </row>
    <row r="1217" spans="1:9">
      <c r="A1217" s="61" t="s">
        <v>2283</v>
      </c>
      <c r="B1217" s="61" t="s">
        <v>1146</v>
      </c>
      <c r="C1217" s="61" t="s">
        <v>4665</v>
      </c>
      <c r="D1217" s="61" t="s">
        <v>3273</v>
      </c>
      <c r="E1217" s="61">
        <v>190502621</v>
      </c>
      <c r="F1217" s="63" t="s">
        <v>6546</v>
      </c>
      <c r="G1217" s="62">
        <v>1</v>
      </c>
      <c r="H1217" s="64"/>
      <c r="I1217" s="65"/>
    </row>
    <row r="1218" spans="1:9">
      <c r="A1218" s="7" t="s">
        <v>2283</v>
      </c>
      <c r="B1218" s="7" t="s">
        <v>1146</v>
      </c>
      <c r="C1218" s="7" t="s">
        <v>4665</v>
      </c>
      <c r="D1218" s="7" t="s">
        <v>3274</v>
      </c>
      <c r="E1218" s="7">
        <v>190805640</v>
      </c>
      <c r="F1218" s="13" t="s">
        <v>6547</v>
      </c>
      <c r="G1218" s="21">
        <v>1</v>
      </c>
      <c r="H1218" s="4"/>
      <c r="I1218" s="5"/>
    </row>
    <row r="1219" spans="1:9">
      <c r="A1219" s="61" t="s">
        <v>2283</v>
      </c>
      <c r="B1219" s="61" t="s">
        <v>1146</v>
      </c>
      <c r="C1219" s="61" t="s">
        <v>4665</v>
      </c>
      <c r="D1219" s="61" t="s">
        <v>3275</v>
      </c>
      <c r="E1219" s="61">
        <v>190805641</v>
      </c>
      <c r="F1219" s="63" t="s">
        <v>6548</v>
      </c>
      <c r="G1219" s="62">
        <v>1</v>
      </c>
      <c r="H1219" s="64"/>
      <c r="I1219" s="65"/>
    </row>
    <row r="1220" spans="1:9">
      <c r="A1220" s="7" t="s">
        <v>2283</v>
      </c>
      <c r="B1220" s="7" t="s">
        <v>1146</v>
      </c>
      <c r="C1220" s="7" t="s">
        <v>4665</v>
      </c>
      <c r="D1220" s="7" t="s">
        <v>3276</v>
      </c>
      <c r="E1220" s="7">
        <v>191211255</v>
      </c>
      <c r="F1220" s="13" t="s">
        <v>6549</v>
      </c>
      <c r="G1220" s="21">
        <v>1</v>
      </c>
      <c r="H1220" s="4"/>
      <c r="I1220" s="5"/>
    </row>
    <row r="1221" spans="1:9">
      <c r="A1221" s="61" t="s">
        <v>2283</v>
      </c>
      <c r="B1221" s="61" t="s">
        <v>1146</v>
      </c>
      <c r="C1221" s="61" t="s">
        <v>4665</v>
      </c>
      <c r="D1221" s="61" t="s">
        <v>3277</v>
      </c>
      <c r="E1221" s="61">
        <v>190502623</v>
      </c>
      <c r="F1221" s="63" t="s">
        <v>6550</v>
      </c>
      <c r="G1221" s="62">
        <v>1</v>
      </c>
      <c r="H1221" s="64"/>
      <c r="I1221" s="65"/>
    </row>
    <row r="1222" spans="1:9">
      <c r="A1222" s="7" t="s">
        <v>2283</v>
      </c>
      <c r="B1222" s="7" t="s">
        <v>1146</v>
      </c>
      <c r="C1222" s="7" t="s">
        <v>4665</v>
      </c>
      <c r="D1222" s="7" t="s">
        <v>3278</v>
      </c>
      <c r="E1222" s="7">
        <v>1900805644</v>
      </c>
      <c r="F1222" s="13" t="s">
        <v>6551</v>
      </c>
      <c r="G1222" s="21">
        <v>1</v>
      </c>
      <c r="H1222" s="4"/>
      <c r="I1222" s="5"/>
    </row>
    <row r="1223" spans="1:9">
      <c r="A1223" s="61" t="s">
        <v>2283</v>
      </c>
      <c r="B1223" s="61" t="s">
        <v>1146</v>
      </c>
      <c r="C1223" s="61" t="s">
        <v>4665</v>
      </c>
      <c r="D1223" s="61" t="s">
        <v>3279</v>
      </c>
      <c r="E1223" s="61">
        <v>191112258</v>
      </c>
      <c r="F1223" s="63" t="s">
        <v>6552</v>
      </c>
      <c r="G1223" s="62">
        <v>1</v>
      </c>
      <c r="H1223" s="64"/>
      <c r="I1223" s="65"/>
    </row>
    <row r="1224" spans="1:9">
      <c r="A1224" s="7" t="s">
        <v>2283</v>
      </c>
      <c r="B1224" s="7" t="s">
        <v>1146</v>
      </c>
      <c r="C1224" s="7" t="s">
        <v>4665</v>
      </c>
      <c r="D1224" s="7" t="s">
        <v>1024</v>
      </c>
      <c r="E1224" s="7">
        <v>190502645</v>
      </c>
      <c r="F1224" s="13" t="s">
        <v>733</v>
      </c>
      <c r="G1224" s="21">
        <v>4</v>
      </c>
      <c r="H1224" s="4"/>
      <c r="I1224" s="5"/>
    </row>
    <row r="1225" spans="1:9">
      <c r="A1225" s="61" t="s">
        <v>2283</v>
      </c>
      <c r="B1225" s="61" t="s">
        <v>1146</v>
      </c>
      <c r="C1225" s="61" t="s">
        <v>4665</v>
      </c>
      <c r="D1225" s="61" t="s">
        <v>1025</v>
      </c>
      <c r="E1225" s="61">
        <v>190502646</v>
      </c>
      <c r="F1225" s="63" t="s">
        <v>734</v>
      </c>
      <c r="G1225" s="62">
        <v>4</v>
      </c>
      <c r="H1225" s="64"/>
      <c r="I1225" s="65"/>
    </row>
    <row r="1226" spans="1:9">
      <c r="A1226" s="7" t="s">
        <v>2283</v>
      </c>
      <c r="B1226" s="7" t="s">
        <v>1146</v>
      </c>
      <c r="C1226" s="7" t="s">
        <v>4665</v>
      </c>
      <c r="D1226" s="7" t="s">
        <v>1026</v>
      </c>
      <c r="E1226" s="7">
        <v>190502647</v>
      </c>
      <c r="F1226" s="13" t="s">
        <v>735</v>
      </c>
      <c r="G1226" s="21">
        <v>4</v>
      </c>
      <c r="H1226" s="4"/>
      <c r="I1226" s="5"/>
    </row>
    <row r="1227" spans="1:9">
      <c r="A1227" s="61" t="s">
        <v>2283</v>
      </c>
      <c r="B1227" s="61" t="s">
        <v>1146</v>
      </c>
      <c r="C1227" s="61" t="s">
        <v>4665</v>
      </c>
      <c r="D1227" s="61" t="s">
        <v>1027</v>
      </c>
      <c r="E1227" s="61">
        <v>190805667</v>
      </c>
      <c r="F1227" s="63" t="s">
        <v>736</v>
      </c>
      <c r="G1227" s="62">
        <v>4</v>
      </c>
      <c r="H1227" s="64"/>
      <c r="I1227" s="65"/>
    </row>
    <row r="1228" spans="1:9">
      <c r="A1228" s="7" t="s">
        <v>2283</v>
      </c>
      <c r="B1228" s="7" t="s">
        <v>1146</v>
      </c>
      <c r="C1228" s="7" t="s">
        <v>4665</v>
      </c>
      <c r="D1228" s="7" t="s">
        <v>1028</v>
      </c>
      <c r="E1228" s="7">
        <v>190502649</v>
      </c>
      <c r="F1228" s="13" t="s">
        <v>737</v>
      </c>
      <c r="G1228" s="21">
        <v>4</v>
      </c>
      <c r="H1228" s="4"/>
      <c r="I1228" s="5"/>
    </row>
    <row r="1229" spans="1:9">
      <c r="A1229" s="61" t="s">
        <v>2283</v>
      </c>
      <c r="B1229" s="61" t="s">
        <v>1146</v>
      </c>
      <c r="C1229" s="61" t="s">
        <v>4665</v>
      </c>
      <c r="D1229" s="61" t="s">
        <v>1029</v>
      </c>
      <c r="E1229" s="61">
        <v>190502650</v>
      </c>
      <c r="F1229" s="63" t="s">
        <v>738</v>
      </c>
      <c r="G1229" s="62">
        <v>4</v>
      </c>
      <c r="H1229" s="64"/>
      <c r="I1229" s="65"/>
    </row>
    <row r="1230" spans="1:9">
      <c r="A1230" s="7" t="s">
        <v>2283</v>
      </c>
      <c r="B1230" s="7" t="s">
        <v>1146</v>
      </c>
      <c r="C1230" s="7" t="s">
        <v>4665</v>
      </c>
      <c r="D1230" s="7" t="s">
        <v>1030</v>
      </c>
      <c r="E1230" s="7">
        <v>190502651</v>
      </c>
      <c r="F1230" s="13" t="s">
        <v>739</v>
      </c>
      <c r="G1230" s="21">
        <v>4</v>
      </c>
      <c r="H1230" s="4"/>
      <c r="I1230" s="5"/>
    </row>
    <row r="1231" spans="1:9">
      <c r="A1231" s="61" t="s">
        <v>2283</v>
      </c>
      <c r="B1231" s="61" t="s">
        <v>1146</v>
      </c>
      <c r="C1231" s="61" t="s">
        <v>4665</v>
      </c>
      <c r="D1231" s="61" t="s">
        <v>1031</v>
      </c>
      <c r="E1231" s="61">
        <v>190502652</v>
      </c>
      <c r="F1231" s="63" t="s">
        <v>740</v>
      </c>
      <c r="G1231" s="62">
        <v>2</v>
      </c>
      <c r="H1231" s="64"/>
      <c r="I1231" s="65"/>
    </row>
    <row r="1232" spans="1:9">
      <c r="A1232" s="7" t="s">
        <v>2283</v>
      </c>
      <c r="B1232" s="7" t="s">
        <v>1146</v>
      </c>
      <c r="C1232" s="7" t="s">
        <v>4665</v>
      </c>
      <c r="D1232" s="7" t="s">
        <v>4678</v>
      </c>
      <c r="E1232" s="7">
        <v>190502652</v>
      </c>
      <c r="F1232" s="13" t="s">
        <v>741</v>
      </c>
      <c r="G1232" s="21">
        <v>1</v>
      </c>
      <c r="H1232" s="4"/>
      <c r="I1232" s="5"/>
    </row>
    <row r="1233" spans="1:9">
      <c r="A1233" s="61" t="s">
        <v>2283</v>
      </c>
      <c r="B1233" s="61" t="s">
        <v>1146</v>
      </c>
      <c r="C1233" s="61" t="s">
        <v>4665</v>
      </c>
      <c r="D1233" s="61" t="s">
        <v>4666</v>
      </c>
      <c r="E1233" s="61" t="s">
        <v>3384</v>
      </c>
      <c r="F1233" s="63" t="s">
        <v>6553</v>
      </c>
      <c r="G1233" s="62">
        <v>5</v>
      </c>
      <c r="H1233" s="64"/>
      <c r="I1233" s="65"/>
    </row>
    <row r="1234" spans="1:9">
      <c r="A1234" s="7" t="s">
        <v>2283</v>
      </c>
      <c r="B1234" s="7" t="s">
        <v>1146</v>
      </c>
      <c r="C1234" s="7" t="s">
        <v>4687</v>
      </c>
      <c r="D1234" s="7" t="s">
        <v>3226</v>
      </c>
      <c r="E1234" s="7">
        <v>2100038807</v>
      </c>
      <c r="F1234" s="13" t="s">
        <v>182</v>
      </c>
      <c r="G1234" s="21">
        <v>1</v>
      </c>
      <c r="H1234" s="4"/>
      <c r="I1234" s="5"/>
    </row>
    <row r="1235" spans="1:9">
      <c r="A1235" s="61" t="s">
        <v>2283</v>
      </c>
      <c r="B1235" s="61" t="s">
        <v>1146</v>
      </c>
      <c r="C1235" s="61" t="s">
        <v>4687</v>
      </c>
      <c r="D1235" s="61" t="s">
        <v>3227</v>
      </c>
      <c r="E1235" s="61">
        <v>2100028368</v>
      </c>
      <c r="F1235" s="63" t="s">
        <v>183</v>
      </c>
      <c r="G1235" s="62">
        <v>1</v>
      </c>
      <c r="H1235" s="64"/>
      <c r="I1235" s="65"/>
    </row>
    <row r="1236" spans="1:9">
      <c r="A1236" s="7" t="s">
        <v>2283</v>
      </c>
      <c r="B1236" s="7" t="s">
        <v>1146</v>
      </c>
      <c r="C1236" s="7" t="s">
        <v>4687</v>
      </c>
      <c r="D1236" s="7" t="s">
        <v>3228</v>
      </c>
      <c r="E1236" s="7">
        <v>2100004807</v>
      </c>
      <c r="F1236" s="13" t="s">
        <v>184</v>
      </c>
      <c r="G1236" s="21">
        <v>1</v>
      </c>
      <c r="H1236" s="4"/>
      <c r="I1236" s="5"/>
    </row>
    <row r="1237" spans="1:9">
      <c r="A1237" s="61" t="s">
        <v>2283</v>
      </c>
      <c r="B1237" s="61" t="s">
        <v>1146</v>
      </c>
      <c r="C1237" s="61" t="s">
        <v>4687</v>
      </c>
      <c r="D1237" s="61" t="s">
        <v>3229</v>
      </c>
      <c r="E1237" s="61">
        <v>2100010641</v>
      </c>
      <c r="F1237" s="63" t="s">
        <v>185</v>
      </c>
      <c r="G1237" s="62">
        <v>1</v>
      </c>
      <c r="H1237" s="64"/>
      <c r="I1237" s="65"/>
    </row>
    <row r="1238" spans="1:9">
      <c r="A1238" s="7" t="s">
        <v>2283</v>
      </c>
      <c r="B1238" s="7" t="s">
        <v>1146</v>
      </c>
      <c r="C1238" s="7" t="s">
        <v>4687</v>
      </c>
      <c r="D1238" s="7" t="s">
        <v>3230</v>
      </c>
      <c r="E1238" s="7">
        <v>2100017399</v>
      </c>
      <c r="F1238" s="13" t="s">
        <v>186</v>
      </c>
      <c r="G1238" s="21">
        <v>1</v>
      </c>
      <c r="H1238" s="4"/>
      <c r="I1238" s="5"/>
    </row>
    <row r="1239" spans="1:9">
      <c r="A1239" s="61" t="s">
        <v>2283</v>
      </c>
      <c r="B1239" s="61" t="s">
        <v>1146</v>
      </c>
      <c r="C1239" s="61" t="s">
        <v>4687</v>
      </c>
      <c r="D1239" s="61" t="s">
        <v>3231</v>
      </c>
      <c r="E1239" s="61">
        <v>2100009896</v>
      </c>
      <c r="F1239" s="63" t="s">
        <v>187</v>
      </c>
      <c r="G1239" s="62">
        <v>1</v>
      </c>
      <c r="H1239" s="64"/>
      <c r="I1239" s="65"/>
    </row>
    <row r="1240" spans="1:9">
      <c r="A1240" s="7" t="s">
        <v>2283</v>
      </c>
      <c r="B1240" s="7" t="s">
        <v>1146</v>
      </c>
      <c r="C1240" s="7" t="s">
        <v>4687</v>
      </c>
      <c r="D1240" s="7" t="s">
        <v>3232</v>
      </c>
      <c r="E1240" s="7">
        <v>2100017484</v>
      </c>
      <c r="F1240" s="13" t="s">
        <v>233</v>
      </c>
      <c r="G1240" s="21">
        <v>1</v>
      </c>
      <c r="H1240" s="4"/>
      <c r="I1240" s="5"/>
    </row>
    <row r="1241" spans="1:9">
      <c r="A1241" s="61" t="s">
        <v>2283</v>
      </c>
      <c r="B1241" s="61" t="s">
        <v>1146</v>
      </c>
      <c r="C1241" s="61" t="s">
        <v>4687</v>
      </c>
      <c r="D1241" s="61" t="s">
        <v>3233</v>
      </c>
      <c r="E1241" s="61">
        <v>2100022417</v>
      </c>
      <c r="F1241" s="63" t="s">
        <v>4706</v>
      </c>
      <c r="G1241" s="62">
        <v>1</v>
      </c>
      <c r="H1241" s="64"/>
      <c r="I1241" s="65"/>
    </row>
    <row r="1242" spans="1:9">
      <c r="A1242" s="7" t="s">
        <v>2283</v>
      </c>
      <c r="B1242" s="7" t="s">
        <v>1146</v>
      </c>
      <c r="C1242" s="7" t="s">
        <v>4687</v>
      </c>
      <c r="D1242" s="7" t="s">
        <v>5976</v>
      </c>
      <c r="E1242" s="7">
        <v>2100022697</v>
      </c>
      <c r="F1242" s="13" t="s">
        <v>4707</v>
      </c>
      <c r="G1242" s="21">
        <v>1</v>
      </c>
      <c r="H1242" s="4"/>
      <c r="I1242" s="5"/>
    </row>
    <row r="1243" spans="1:9">
      <c r="A1243" s="61" t="s">
        <v>2283</v>
      </c>
      <c r="B1243" s="61" t="s">
        <v>1146</v>
      </c>
      <c r="C1243" s="61" t="s">
        <v>4687</v>
      </c>
      <c r="D1243" s="61" t="s">
        <v>5977</v>
      </c>
      <c r="E1243" s="61">
        <v>2100022698</v>
      </c>
      <c r="F1243" s="63" t="s">
        <v>104</v>
      </c>
      <c r="G1243" s="62">
        <v>1</v>
      </c>
      <c r="H1243" s="64"/>
      <c r="I1243" s="65"/>
    </row>
    <row r="1244" spans="1:9">
      <c r="A1244" s="7" t="s">
        <v>2283</v>
      </c>
      <c r="B1244" s="7" t="s">
        <v>1146</v>
      </c>
      <c r="C1244" s="7" t="s">
        <v>4687</v>
      </c>
      <c r="D1244" s="7" t="s">
        <v>5978</v>
      </c>
      <c r="E1244" s="7">
        <v>2100028611</v>
      </c>
      <c r="F1244" s="13" t="s">
        <v>652</v>
      </c>
      <c r="G1244" s="21">
        <v>1</v>
      </c>
      <c r="H1244" s="4"/>
      <c r="I1244" s="5"/>
    </row>
    <row r="1245" spans="1:9">
      <c r="A1245" s="61" t="s">
        <v>2283</v>
      </c>
      <c r="B1245" s="61" t="s">
        <v>1146</v>
      </c>
      <c r="C1245" s="61" t="s">
        <v>4687</v>
      </c>
      <c r="D1245" s="61" t="s">
        <v>5979</v>
      </c>
      <c r="E1245" s="61">
        <v>2100010645</v>
      </c>
      <c r="F1245" s="63" t="s">
        <v>653</v>
      </c>
      <c r="G1245" s="62">
        <v>1</v>
      </c>
      <c r="H1245" s="64"/>
      <c r="I1245" s="65"/>
    </row>
    <row r="1246" spans="1:9">
      <c r="A1246" s="7" t="s">
        <v>2283</v>
      </c>
      <c r="B1246" s="7" t="s">
        <v>1146</v>
      </c>
      <c r="C1246" s="7" t="s">
        <v>4687</v>
      </c>
      <c r="D1246" s="7" t="s">
        <v>5980</v>
      </c>
      <c r="E1246" s="7">
        <v>2100007516</v>
      </c>
      <c r="F1246" s="13" t="s">
        <v>654</v>
      </c>
      <c r="G1246" s="21">
        <v>1</v>
      </c>
      <c r="H1246" s="4"/>
      <c r="I1246" s="5"/>
    </row>
    <row r="1247" spans="1:9">
      <c r="A1247" s="61" t="s">
        <v>2283</v>
      </c>
      <c r="B1247" s="61" t="s">
        <v>1146</v>
      </c>
      <c r="C1247" s="61" t="s">
        <v>4687</v>
      </c>
      <c r="D1247" s="61" t="s">
        <v>5981</v>
      </c>
      <c r="E1247" s="61">
        <v>2100010711</v>
      </c>
      <c r="F1247" s="63" t="s">
        <v>105</v>
      </c>
      <c r="G1247" s="62">
        <v>1</v>
      </c>
      <c r="H1247" s="64"/>
      <c r="I1247" s="65"/>
    </row>
    <row r="1248" spans="1:9">
      <c r="A1248" s="7" t="s">
        <v>2283</v>
      </c>
      <c r="B1248" s="7" t="s">
        <v>1146</v>
      </c>
      <c r="C1248" s="7" t="s">
        <v>4687</v>
      </c>
      <c r="D1248" s="7" t="s">
        <v>5982</v>
      </c>
      <c r="E1248" s="7">
        <v>2100010712</v>
      </c>
      <c r="F1248" s="13" t="s">
        <v>791</v>
      </c>
      <c r="G1248" s="21">
        <v>1</v>
      </c>
      <c r="H1248" s="4"/>
      <c r="I1248" s="5"/>
    </row>
    <row r="1249" spans="1:9">
      <c r="A1249" s="61" t="s">
        <v>2283</v>
      </c>
      <c r="B1249" s="61" t="s">
        <v>1146</v>
      </c>
      <c r="C1249" s="61" t="s">
        <v>4687</v>
      </c>
      <c r="D1249" s="61" t="s">
        <v>5983</v>
      </c>
      <c r="E1249" s="61">
        <v>2100023365</v>
      </c>
      <c r="F1249" s="63" t="s">
        <v>792</v>
      </c>
      <c r="G1249" s="62">
        <v>1</v>
      </c>
      <c r="H1249" s="64"/>
      <c r="I1249" s="65"/>
    </row>
    <row r="1250" spans="1:9">
      <c r="A1250" s="7" t="s">
        <v>2283</v>
      </c>
      <c r="B1250" s="7" t="s">
        <v>1146</v>
      </c>
      <c r="C1250" s="7" t="s">
        <v>4687</v>
      </c>
      <c r="D1250" s="7" t="s">
        <v>5984</v>
      </c>
      <c r="E1250" s="7">
        <v>2100007744</v>
      </c>
      <c r="F1250" s="13" t="s">
        <v>4708</v>
      </c>
      <c r="G1250" s="21">
        <v>1</v>
      </c>
      <c r="H1250" s="4"/>
      <c r="I1250" s="5"/>
    </row>
    <row r="1251" spans="1:9">
      <c r="A1251" s="61" t="s">
        <v>2283</v>
      </c>
      <c r="B1251" s="61" t="s">
        <v>1146</v>
      </c>
      <c r="C1251" s="61" t="s">
        <v>4687</v>
      </c>
      <c r="D1251" s="61" t="s">
        <v>5973</v>
      </c>
      <c r="E1251" s="61">
        <v>2020030017</v>
      </c>
      <c r="F1251" s="63" t="s">
        <v>170</v>
      </c>
      <c r="G1251" s="62">
        <v>1</v>
      </c>
      <c r="H1251" s="64"/>
      <c r="I1251" s="65"/>
    </row>
    <row r="1252" spans="1:9">
      <c r="A1252" s="66" t="s">
        <v>2283</v>
      </c>
      <c r="B1252" s="7" t="s">
        <v>1146</v>
      </c>
      <c r="C1252" s="66" t="s">
        <v>4687</v>
      </c>
      <c r="D1252" s="66" t="s">
        <v>3211</v>
      </c>
      <c r="E1252" s="7">
        <v>2020030022</v>
      </c>
      <c r="F1252" s="68" t="s">
        <v>171</v>
      </c>
      <c r="G1252" s="67">
        <v>1</v>
      </c>
      <c r="H1252" s="69"/>
      <c r="I1252" s="70"/>
    </row>
    <row r="1253" spans="1:9">
      <c r="A1253" s="83" t="s">
        <v>2283</v>
      </c>
      <c r="B1253" s="61" t="s">
        <v>1146</v>
      </c>
      <c r="C1253" s="61" t="s">
        <v>4687</v>
      </c>
      <c r="D1253" s="61" t="s">
        <v>3212</v>
      </c>
      <c r="E1253" s="61">
        <v>2020030026</v>
      </c>
      <c r="F1253" s="63" t="s">
        <v>172</v>
      </c>
      <c r="G1253" s="62">
        <v>1</v>
      </c>
      <c r="H1253" s="64"/>
      <c r="I1253" s="65"/>
    </row>
    <row r="1254" spans="1:9">
      <c r="A1254" s="7" t="s">
        <v>2283</v>
      </c>
      <c r="B1254" s="7" t="s">
        <v>1146</v>
      </c>
      <c r="C1254" s="7" t="s">
        <v>4687</v>
      </c>
      <c r="D1254" s="7" t="s">
        <v>3213</v>
      </c>
      <c r="E1254" s="7">
        <v>1907294550</v>
      </c>
      <c r="F1254" s="13" t="s">
        <v>173</v>
      </c>
      <c r="G1254" s="21">
        <v>1</v>
      </c>
      <c r="H1254" s="4"/>
      <c r="I1254" s="5"/>
    </row>
    <row r="1255" spans="1:9">
      <c r="A1255" s="61" t="s">
        <v>2283</v>
      </c>
      <c r="B1255" s="61" t="s">
        <v>1146</v>
      </c>
      <c r="C1255" s="61" t="s">
        <v>4687</v>
      </c>
      <c r="D1255" s="61" t="s">
        <v>5974</v>
      </c>
      <c r="E1255" s="61">
        <v>1907294570</v>
      </c>
      <c r="F1255" s="63" t="s">
        <v>174</v>
      </c>
      <c r="G1255" s="62">
        <v>1</v>
      </c>
      <c r="H1255" s="64"/>
      <c r="I1255" s="65"/>
    </row>
    <row r="1256" spans="1:9">
      <c r="A1256" s="7" t="s">
        <v>2283</v>
      </c>
      <c r="B1256" s="7" t="s">
        <v>1146</v>
      </c>
      <c r="C1256" s="7" t="s">
        <v>4687</v>
      </c>
      <c r="D1256" s="7" t="s">
        <v>5975</v>
      </c>
      <c r="E1256" s="7">
        <v>1907294570</v>
      </c>
      <c r="F1256" s="13" t="s">
        <v>175</v>
      </c>
      <c r="G1256" s="21">
        <v>1</v>
      </c>
      <c r="H1256" s="4"/>
      <c r="I1256" s="5"/>
    </row>
    <row r="1257" spans="1:9">
      <c r="A1257" s="61" t="s">
        <v>2283</v>
      </c>
      <c r="B1257" s="61" t="s">
        <v>1146</v>
      </c>
      <c r="C1257" s="61" t="s">
        <v>4687</v>
      </c>
      <c r="D1257" s="61" t="s">
        <v>3214</v>
      </c>
      <c r="E1257" s="61">
        <v>2100024215</v>
      </c>
      <c r="F1257" s="63" t="s">
        <v>231</v>
      </c>
      <c r="G1257" s="62">
        <v>1</v>
      </c>
      <c r="H1257" s="64"/>
      <c r="I1257" s="65"/>
    </row>
    <row r="1258" spans="1:9">
      <c r="A1258" s="7" t="s">
        <v>2283</v>
      </c>
      <c r="B1258" s="7" t="s">
        <v>1146</v>
      </c>
      <c r="C1258" s="7" t="s">
        <v>4687</v>
      </c>
      <c r="D1258" s="7" t="s">
        <v>3215</v>
      </c>
      <c r="E1258" s="7">
        <v>2100023833</v>
      </c>
      <c r="F1258" s="13" t="s">
        <v>4705</v>
      </c>
      <c r="G1258" s="21">
        <v>1</v>
      </c>
      <c r="H1258" s="4"/>
      <c r="I1258" s="5"/>
    </row>
    <row r="1259" spans="1:9">
      <c r="A1259" s="61" t="s">
        <v>2283</v>
      </c>
      <c r="B1259" s="61" t="s">
        <v>1146</v>
      </c>
      <c r="C1259" s="61" t="s">
        <v>4687</v>
      </c>
      <c r="D1259" s="61" t="s">
        <v>3217</v>
      </c>
      <c r="E1259" s="61">
        <v>2100024216</v>
      </c>
      <c r="F1259" s="63" t="s">
        <v>176</v>
      </c>
      <c r="G1259" s="62">
        <v>1</v>
      </c>
      <c r="H1259" s="64"/>
      <c r="I1259" s="65"/>
    </row>
    <row r="1260" spans="1:9">
      <c r="A1260" s="7" t="s">
        <v>2283</v>
      </c>
      <c r="B1260" s="7" t="s">
        <v>1146</v>
      </c>
      <c r="C1260" s="7" t="s">
        <v>4687</v>
      </c>
      <c r="D1260" s="7" t="s">
        <v>3218</v>
      </c>
      <c r="E1260" s="7">
        <v>2100024217</v>
      </c>
      <c r="F1260" s="13" t="s">
        <v>177</v>
      </c>
      <c r="G1260" s="21">
        <v>1</v>
      </c>
      <c r="H1260" s="4"/>
      <c r="I1260" s="5"/>
    </row>
    <row r="1261" spans="1:9">
      <c r="A1261" s="61" t="s">
        <v>2283</v>
      </c>
      <c r="B1261" s="61" t="s">
        <v>1146</v>
      </c>
      <c r="C1261" s="61" t="s">
        <v>4687</v>
      </c>
      <c r="D1261" s="61" t="s">
        <v>3219</v>
      </c>
      <c r="E1261" s="61">
        <v>2100024218</v>
      </c>
      <c r="F1261" s="63" t="s">
        <v>178</v>
      </c>
      <c r="G1261" s="62">
        <v>1</v>
      </c>
      <c r="H1261" s="64"/>
      <c r="I1261" s="65"/>
    </row>
    <row r="1262" spans="1:9">
      <c r="A1262" s="7" t="s">
        <v>2283</v>
      </c>
      <c r="B1262" s="7" t="s">
        <v>1146</v>
      </c>
      <c r="C1262" s="7" t="s">
        <v>4687</v>
      </c>
      <c r="D1262" s="7" t="s">
        <v>3220</v>
      </c>
      <c r="E1262" s="7">
        <v>2100033655</v>
      </c>
      <c r="F1262" s="13" t="s">
        <v>179</v>
      </c>
      <c r="G1262" s="21">
        <v>1</v>
      </c>
      <c r="H1262" s="4"/>
      <c r="I1262" s="5"/>
    </row>
    <row r="1263" spans="1:9">
      <c r="A1263" s="61" t="s">
        <v>2283</v>
      </c>
      <c r="B1263" s="61" t="s">
        <v>1146</v>
      </c>
      <c r="C1263" s="61" t="s">
        <v>4687</v>
      </c>
      <c r="D1263" s="61" t="s">
        <v>3221</v>
      </c>
      <c r="E1263" s="61">
        <v>2100024219</v>
      </c>
      <c r="F1263" s="63" t="s">
        <v>180</v>
      </c>
      <c r="G1263" s="62">
        <v>1</v>
      </c>
      <c r="H1263" s="64"/>
      <c r="I1263" s="65"/>
    </row>
    <row r="1264" spans="1:9">
      <c r="A1264" s="7" t="s">
        <v>2283</v>
      </c>
      <c r="B1264" s="7" t="s">
        <v>1146</v>
      </c>
      <c r="C1264" s="7" t="s">
        <v>4687</v>
      </c>
      <c r="D1264" s="7" t="s">
        <v>3222</v>
      </c>
      <c r="E1264" s="7">
        <v>2100024299</v>
      </c>
      <c r="F1264" s="13" t="s">
        <v>181</v>
      </c>
      <c r="G1264" s="21">
        <v>1</v>
      </c>
      <c r="H1264" s="4"/>
      <c r="I1264" s="5"/>
    </row>
    <row r="1265" spans="1:9">
      <c r="A1265" s="61" t="s">
        <v>2283</v>
      </c>
      <c r="B1265" s="61" t="s">
        <v>1146</v>
      </c>
      <c r="C1265" s="61" t="s">
        <v>4687</v>
      </c>
      <c r="D1265" s="61" t="s">
        <v>3223</v>
      </c>
      <c r="E1265" s="61">
        <v>2100024220</v>
      </c>
      <c r="F1265" s="63" t="s">
        <v>232</v>
      </c>
      <c r="G1265" s="62">
        <v>1</v>
      </c>
      <c r="H1265" s="64"/>
      <c r="I1265" s="65"/>
    </row>
    <row r="1266" spans="1:9">
      <c r="A1266" s="7" t="s">
        <v>2283</v>
      </c>
      <c r="B1266" s="7" t="s">
        <v>1146</v>
      </c>
      <c r="C1266" s="7" t="s">
        <v>4687</v>
      </c>
      <c r="D1266" s="7" t="s">
        <v>3224</v>
      </c>
      <c r="E1266" s="7">
        <v>2100038727</v>
      </c>
      <c r="F1266" s="13" t="s">
        <v>793</v>
      </c>
      <c r="G1266" s="21">
        <v>1</v>
      </c>
      <c r="H1266" s="4"/>
      <c r="I1266" s="5"/>
    </row>
    <row r="1267" spans="1:9">
      <c r="A1267" s="61" t="s">
        <v>2283</v>
      </c>
      <c r="B1267" s="61" t="s">
        <v>1146</v>
      </c>
      <c r="C1267" s="61" t="s">
        <v>4687</v>
      </c>
      <c r="D1267" s="61" t="s">
        <v>4704</v>
      </c>
      <c r="E1267" s="61">
        <v>2100026466</v>
      </c>
      <c r="F1267" s="63" t="s">
        <v>794</v>
      </c>
      <c r="G1267" s="62">
        <v>26</v>
      </c>
      <c r="H1267" s="64"/>
      <c r="I1267" s="65"/>
    </row>
    <row r="1268" spans="1:9">
      <c r="A1268" s="7" t="s">
        <v>2283</v>
      </c>
      <c r="B1268" s="7" t="s">
        <v>1146</v>
      </c>
      <c r="C1268" s="7" t="s">
        <v>4687</v>
      </c>
      <c r="D1268" s="7" t="s">
        <v>2038</v>
      </c>
      <c r="E1268" s="7">
        <v>2100010389</v>
      </c>
      <c r="F1268" s="13" t="s">
        <v>795</v>
      </c>
      <c r="G1268" s="21">
        <v>2</v>
      </c>
      <c r="H1268" s="4"/>
      <c r="I1268" s="5"/>
    </row>
    <row r="1269" spans="1:9">
      <c r="A1269" s="61" t="s">
        <v>2283</v>
      </c>
      <c r="B1269" s="61" t="s">
        <v>1146</v>
      </c>
      <c r="C1269" s="61" t="s">
        <v>4687</v>
      </c>
      <c r="D1269" s="61" t="s">
        <v>1985</v>
      </c>
      <c r="E1269" s="61">
        <v>2100004817</v>
      </c>
      <c r="F1269" s="63" t="s">
        <v>796</v>
      </c>
      <c r="G1269" s="62">
        <v>2</v>
      </c>
      <c r="H1269" s="64"/>
      <c r="I1269" s="65"/>
    </row>
    <row r="1270" spans="1:9">
      <c r="A1270" s="7" t="s">
        <v>2283</v>
      </c>
      <c r="B1270" s="7" t="s">
        <v>1146</v>
      </c>
      <c r="C1270" s="7" t="s">
        <v>4687</v>
      </c>
      <c r="D1270" s="7" t="s">
        <v>1986</v>
      </c>
      <c r="E1270" s="7">
        <v>2100010980</v>
      </c>
      <c r="F1270" s="13" t="s">
        <v>797</v>
      </c>
      <c r="G1270" s="21">
        <v>2</v>
      </c>
      <c r="H1270" s="4"/>
      <c r="I1270" s="5"/>
    </row>
    <row r="1271" spans="1:9">
      <c r="A1271" s="61" t="s">
        <v>2283</v>
      </c>
      <c r="B1271" s="61" t="s">
        <v>1146</v>
      </c>
      <c r="C1271" s="61" t="s">
        <v>4687</v>
      </c>
      <c r="D1271" s="61" t="s">
        <v>1987</v>
      </c>
      <c r="E1271" s="61">
        <v>2000110404</v>
      </c>
      <c r="F1271" s="63" t="s">
        <v>798</v>
      </c>
      <c r="G1271" s="62">
        <v>2</v>
      </c>
      <c r="H1271" s="64"/>
      <c r="I1271" s="65"/>
    </row>
    <row r="1272" spans="1:9">
      <c r="A1272" s="7" t="s">
        <v>2283</v>
      </c>
      <c r="B1272" s="7" t="s">
        <v>1146</v>
      </c>
      <c r="C1272" s="7" t="s">
        <v>4687</v>
      </c>
      <c r="D1272" s="7" t="s">
        <v>1988</v>
      </c>
      <c r="E1272" s="7">
        <v>2100010646</v>
      </c>
      <c r="F1272" s="13" t="s">
        <v>6318</v>
      </c>
      <c r="G1272" s="21">
        <v>2</v>
      </c>
      <c r="H1272" s="4"/>
      <c r="I1272" s="5"/>
    </row>
    <row r="1273" spans="1:9">
      <c r="A1273" s="61" t="s">
        <v>2283</v>
      </c>
      <c r="B1273" s="61" t="s">
        <v>1146</v>
      </c>
      <c r="C1273" s="61" t="s">
        <v>4687</v>
      </c>
      <c r="D1273" s="61" t="s">
        <v>1989</v>
      </c>
      <c r="E1273" s="61">
        <v>2000112135</v>
      </c>
      <c r="F1273" s="63" t="s">
        <v>6319</v>
      </c>
      <c r="G1273" s="62">
        <v>2</v>
      </c>
      <c r="H1273" s="64"/>
      <c r="I1273" s="65"/>
    </row>
    <row r="1274" spans="1:9">
      <c r="A1274" s="7" t="s">
        <v>2283</v>
      </c>
      <c r="B1274" s="7" t="s">
        <v>1146</v>
      </c>
      <c r="C1274" s="7" t="s">
        <v>4687</v>
      </c>
      <c r="D1274" s="7" t="s">
        <v>1990</v>
      </c>
      <c r="E1274" s="7">
        <v>2100024931</v>
      </c>
      <c r="F1274" s="13" t="s">
        <v>6317</v>
      </c>
      <c r="G1274" s="21">
        <v>2</v>
      </c>
      <c r="H1274" s="4"/>
      <c r="I1274" s="5"/>
    </row>
    <row r="1275" spans="1:9">
      <c r="A1275" s="61" t="s">
        <v>2283</v>
      </c>
      <c r="B1275" s="61" t="s">
        <v>1146</v>
      </c>
      <c r="C1275" s="61" t="s">
        <v>4687</v>
      </c>
      <c r="D1275" s="61" t="s">
        <v>1991</v>
      </c>
      <c r="E1275" s="61">
        <v>2100002629</v>
      </c>
      <c r="F1275" s="63" t="s">
        <v>799</v>
      </c>
      <c r="G1275" s="62">
        <v>2</v>
      </c>
      <c r="H1275" s="64"/>
      <c r="I1275" s="65"/>
    </row>
    <row r="1276" spans="1:9">
      <c r="A1276" s="7" t="s">
        <v>2283</v>
      </c>
      <c r="B1276" s="7" t="s">
        <v>1146</v>
      </c>
      <c r="C1276" s="7" t="s">
        <v>4687</v>
      </c>
      <c r="D1276" s="7" t="s">
        <v>1992</v>
      </c>
      <c r="E1276" s="7">
        <v>2100006287</v>
      </c>
      <c r="F1276" s="13" t="s">
        <v>6312</v>
      </c>
      <c r="G1276" s="21">
        <v>2</v>
      </c>
      <c r="H1276" s="4"/>
      <c r="I1276" s="5"/>
    </row>
    <row r="1277" spans="1:9">
      <c r="A1277" s="61" t="s">
        <v>2283</v>
      </c>
      <c r="B1277" s="61" t="s">
        <v>1146</v>
      </c>
      <c r="C1277" s="61" t="s">
        <v>4687</v>
      </c>
      <c r="D1277" s="61" t="s">
        <v>1993</v>
      </c>
      <c r="E1277" s="61">
        <v>2000112449</v>
      </c>
      <c r="F1277" s="63" t="s">
        <v>5966</v>
      </c>
      <c r="G1277" s="62">
        <v>2</v>
      </c>
      <c r="H1277" s="64"/>
      <c r="I1277" s="65"/>
    </row>
    <row r="1278" spans="1:9">
      <c r="A1278" s="7" t="s">
        <v>2283</v>
      </c>
      <c r="B1278" s="7" t="s">
        <v>1146</v>
      </c>
      <c r="C1278" s="7" t="s">
        <v>4687</v>
      </c>
      <c r="D1278" s="7" t="s">
        <v>1994</v>
      </c>
      <c r="E1278" s="7">
        <v>2100004174</v>
      </c>
      <c r="F1278" s="13" t="s">
        <v>6252</v>
      </c>
      <c r="G1278" s="21">
        <v>2</v>
      </c>
      <c r="H1278" s="4"/>
      <c r="I1278" s="5"/>
    </row>
    <row r="1279" spans="1:9">
      <c r="A1279" s="61" t="s">
        <v>2283</v>
      </c>
      <c r="B1279" s="61" t="s">
        <v>1146</v>
      </c>
      <c r="C1279" s="61" t="s">
        <v>4687</v>
      </c>
      <c r="D1279" s="61" t="s">
        <v>1995</v>
      </c>
      <c r="E1279" s="61">
        <v>2100007022</v>
      </c>
      <c r="F1279" s="63" t="s">
        <v>800</v>
      </c>
      <c r="G1279" s="62">
        <v>2</v>
      </c>
      <c r="H1279" s="64"/>
      <c r="I1279" s="65"/>
    </row>
    <row r="1280" spans="1:9">
      <c r="A1280" s="7" t="s">
        <v>2283</v>
      </c>
      <c r="B1280" s="7" t="s">
        <v>1146</v>
      </c>
      <c r="C1280" s="7" t="s">
        <v>4687</v>
      </c>
      <c r="D1280" s="7" t="s">
        <v>1996</v>
      </c>
      <c r="E1280" s="7">
        <v>2000101534</v>
      </c>
      <c r="F1280" s="13" t="s">
        <v>6320</v>
      </c>
      <c r="G1280" s="21">
        <v>2</v>
      </c>
      <c r="H1280" s="4"/>
      <c r="I1280" s="5"/>
    </row>
    <row r="1281" spans="1:9">
      <c r="A1281" s="61" t="s">
        <v>2283</v>
      </c>
      <c r="B1281" s="61" t="s">
        <v>1146</v>
      </c>
      <c r="C1281" s="61" t="s">
        <v>4687</v>
      </c>
      <c r="D1281" s="61" t="s">
        <v>1997</v>
      </c>
      <c r="E1281" s="61">
        <v>2000115342</v>
      </c>
      <c r="F1281" s="63" t="s">
        <v>801</v>
      </c>
      <c r="G1281" s="62">
        <v>2</v>
      </c>
      <c r="H1281" s="64"/>
      <c r="I1281" s="65"/>
    </row>
    <row r="1282" spans="1:9">
      <c r="A1282" s="7" t="s">
        <v>2283</v>
      </c>
      <c r="B1282" s="7" t="s">
        <v>1146</v>
      </c>
      <c r="C1282" s="7" t="s">
        <v>4687</v>
      </c>
      <c r="D1282" s="7" t="s">
        <v>4688</v>
      </c>
      <c r="E1282" s="7">
        <v>1900107187</v>
      </c>
      <c r="F1282" s="13" t="s">
        <v>802</v>
      </c>
      <c r="G1282" s="21">
        <v>2</v>
      </c>
      <c r="H1282" s="4"/>
      <c r="I1282" s="5"/>
    </row>
    <row r="1283" spans="1:9">
      <c r="A1283" s="61" t="s">
        <v>2283</v>
      </c>
      <c r="B1283" s="61" t="s">
        <v>1146</v>
      </c>
      <c r="C1283" s="61" t="s">
        <v>4687</v>
      </c>
      <c r="D1283" s="61" t="s">
        <v>4689</v>
      </c>
      <c r="E1283" s="61" t="s">
        <v>7548</v>
      </c>
      <c r="F1283" s="63" t="s">
        <v>6321</v>
      </c>
      <c r="G1283" s="62">
        <v>2</v>
      </c>
      <c r="H1283" s="64"/>
      <c r="I1283" s="65"/>
    </row>
    <row r="1284" spans="1:9">
      <c r="A1284" s="7" t="s">
        <v>2283</v>
      </c>
      <c r="B1284" s="7" t="s">
        <v>1146</v>
      </c>
      <c r="C1284" s="7" t="s">
        <v>4687</v>
      </c>
      <c r="D1284" s="7" t="s">
        <v>4690</v>
      </c>
      <c r="E1284" s="7">
        <v>2100027759</v>
      </c>
      <c r="F1284" s="13" t="s">
        <v>6322</v>
      </c>
      <c r="G1284" s="21">
        <v>2</v>
      </c>
      <c r="H1284" s="4"/>
      <c r="I1284" s="5"/>
    </row>
    <row r="1285" spans="1:9">
      <c r="A1285" s="61" t="s">
        <v>2283</v>
      </c>
      <c r="B1285" s="61" t="s">
        <v>1146</v>
      </c>
      <c r="C1285" s="61" t="s">
        <v>4687</v>
      </c>
      <c r="D1285" s="61" t="s">
        <v>4691</v>
      </c>
      <c r="E1285" s="61">
        <v>1900047462</v>
      </c>
      <c r="F1285" s="63" t="s">
        <v>6323</v>
      </c>
      <c r="G1285" s="62">
        <v>2</v>
      </c>
      <c r="H1285" s="64"/>
      <c r="I1285" s="65"/>
    </row>
    <row r="1286" spans="1:9">
      <c r="A1286" s="7" t="s">
        <v>2283</v>
      </c>
      <c r="B1286" s="7" t="s">
        <v>1146</v>
      </c>
      <c r="C1286" s="7" t="s">
        <v>4687</v>
      </c>
      <c r="D1286" s="7" t="s">
        <v>4692</v>
      </c>
      <c r="E1286" s="7">
        <v>1900047727</v>
      </c>
      <c r="F1286" s="13" t="s">
        <v>6324</v>
      </c>
      <c r="G1286" s="21">
        <v>2</v>
      </c>
      <c r="H1286" s="4"/>
      <c r="I1286" s="5"/>
    </row>
    <row r="1287" spans="1:9">
      <c r="A1287" s="61" t="s">
        <v>2283</v>
      </c>
      <c r="B1287" s="61" t="s">
        <v>1146</v>
      </c>
      <c r="C1287" s="61" t="s">
        <v>4687</v>
      </c>
      <c r="D1287" s="61" t="s">
        <v>4693</v>
      </c>
      <c r="E1287" s="61">
        <v>2100028715</v>
      </c>
      <c r="F1287" s="63" t="s">
        <v>8014</v>
      </c>
      <c r="G1287" s="62">
        <v>2</v>
      </c>
      <c r="H1287" s="64"/>
      <c r="I1287" s="65"/>
    </row>
    <row r="1288" spans="1:9">
      <c r="A1288" s="7" t="s">
        <v>2283</v>
      </c>
      <c r="B1288" s="7" t="s">
        <v>1146</v>
      </c>
      <c r="C1288" s="7" t="s">
        <v>4687</v>
      </c>
      <c r="D1288" s="7" t="s">
        <v>4694</v>
      </c>
      <c r="E1288" s="7">
        <v>2100033330</v>
      </c>
      <c r="F1288" s="13" t="s">
        <v>8015</v>
      </c>
      <c r="G1288" s="21">
        <v>2</v>
      </c>
      <c r="H1288" s="4"/>
      <c r="I1288" s="5"/>
    </row>
    <row r="1289" spans="1:9">
      <c r="A1289" s="61" t="s">
        <v>2283</v>
      </c>
      <c r="B1289" s="61" t="s">
        <v>1146</v>
      </c>
      <c r="C1289" s="61" t="s">
        <v>4687</v>
      </c>
      <c r="D1289" s="61" t="s">
        <v>2039</v>
      </c>
      <c r="E1289" s="61">
        <v>2100028922</v>
      </c>
      <c r="F1289" s="63" t="s">
        <v>804</v>
      </c>
      <c r="G1289" s="62">
        <v>2</v>
      </c>
      <c r="H1289" s="64"/>
      <c r="I1289" s="65"/>
    </row>
    <row r="1290" spans="1:9">
      <c r="A1290" s="7" t="s">
        <v>2283</v>
      </c>
      <c r="B1290" s="7" t="s">
        <v>1146</v>
      </c>
      <c r="C1290" s="7" t="s">
        <v>4687</v>
      </c>
      <c r="D1290" s="7" t="s">
        <v>2040</v>
      </c>
      <c r="E1290" s="7">
        <v>2100033331</v>
      </c>
      <c r="F1290" s="13" t="s">
        <v>805</v>
      </c>
      <c r="G1290" s="21">
        <v>2</v>
      </c>
      <c r="H1290" s="4"/>
      <c r="I1290" s="5"/>
    </row>
    <row r="1291" spans="1:9">
      <c r="A1291" s="61" t="s">
        <v>2283</v>
      </c>
      <c r="B1291" s="61" t="s">
        <v>1146</v>
      </c>
      <c r="C1291" s="61" t="s">
        <v>4687</v>
      </c>
      <c r="D1291" s="61" t="s">
        <v>2041</v>
      </c>
      <c r="E1291" s="61">
        <v>2100027222</v>
      </c>
      <c r="F1291" s="63" t="s">
        <v>806</v>
      </c>
      <c r="G1291" s="62">
        <v>2</v>
      </c>
      <c r="H1291" s="64"/>
      <c r="I1291" s="65"/>
    </row>
    <row r="1292" spans="1:9">
      <c r="A1292" s="7" t="s">
        <v>2283</v>
      </c>
      <c r="B1292" s="7" t="s">
        <v>1146</v>
      </c>
      <c r="C1292" s="7" t="s">
        <v>4687</v>
      </c>
      <c r="D1292" s="7" t="s">
        <v>4695</v>
      </c>
      <c r="E1292" s="7">
        <v>2100028923</v>
      </c>
      <c r="F1292" s="13" t="s">
        <v>189</v>
      </c>
      <c r="G1292" s="21">
        <v>2</v>
      </c>
      <c r="H1292" s="4"/>
      <c r="I1292" s="5"/>
    </row>
    <row r="1293" spans="1:9">
      <c r="A1293" s="61" t="s">
        <v>2283</v>
      </c>
      <c r="B1293" s="61" t="s">
        <v>1146</v>
      </c>
      <c r="C1293" s="61" t="s">
        <v>4687</v>
      </c>
      <c r="D1293" s="61" t="s">
        <v>4696</v>
      </c>
      <c r="E1293" s="61">
        <v>2100033400</v>
      </c>
      <c r="F1293" s="63" t="s">
        <v>161</v>
      </c>
      <c r="G1293" s="62">
        <v>2</v>
      </c>
      <c r="H1293" s="64"/>
      <c r="I1293" s="65"/>
    </row>
    <row r="1294" spans="1:9">
      <c r="A1294" s="7" t="s">
        <v>2283</v>
      </c>
      <c r="B1294" s="7" t="s">
        <v>1146</v>
      </c>
      <c r="C1294" s="7" t="s">
        <v>4687</v>
      </c>
      <c r="D1294" s="7" t="s">
        <v>4697</v>
      </c>
      <c r="E1294" s="7">
        <v>2100021109</v>
      </c>
      <c r="F1294" s="13" t="s">
        <v>162</v>
      </c>
      <c r="G1294" s="21">
        <v>2</v>
      </c>
      <c r="H1294" s="4"/>
      <c r="I1294" s="5"/>
    </row>
    <row r="1295" spans="1:9">
      <c r="A1295" s="61" t="s">
        <v>2283</v>
      </c>
      <c r="B1295" s="61" t="s">
        <v>1146</v>
      </c>
      <c r="C1295" s="61" t="s">
        <v>4687</v>
      </c>
      <c r="D1295" s="61" t="s">
        <v>4698</v>
      </c>
      <c r="E1295" s="61">
        <v>2100025518</v>
      </c>
      <c r="F1295" s="63" t="s">
        <v>163</v>
      </c>
      <c r="G1295" s="62">
        <v>2</v>
      </c>
      <c r="H1295" s="64"/>
      <c r="I1295" s="65"/>
    </row>
    <row r="1296" spans="1:9">
      <c r="A1296" s="7" t="s">
        <v>2283</v>
      </c>
      <c r="B1296" s="7" t="s">
        <v>1146</v>
      </c>
      <c r="C1296" s="7" t="s">
        <v>4687</v>
      </c>
      <c r="D1296" s="7" t="s">
        <v>4699</v>
      </c>
      <c r="E1296" s="7">
        <v>2100021645</v>
      </c>
      <c r="F1296" s="13" t="s">
        <v>4710</v>
      </c>
      <c r="G1296" s="21">
        <v>2</v>
      </c>
      <c r="H1296" s="4"/>
      <c r="I1296" s="5"/>
    </row>
    <row r="1297" spans="1:9">
      <c r="A1297" s="61" t="s">
        <v>2283</v>
      </c>
      <c r="B1297" s="61" t="s">
        <v>1146</v>
      </c>
      <c r="C1297" s="61" t="s">
        <v>4687</v>
      </c>
      <c r="D1297" s="61" t="s">
        <v>4700</v>
      </c>
      <c r="E1297" s="61">
        <v>2100026255</v>
      </c>
      <c r="F1297" s="63" t="s">
        <v>4711</v>
      </c>
      <c r="G1297" s="62">
        <v>2</v>
      </c>
      <c r="H1297" s="64"/>
      <c r="I1297" s="65"/>
    </row>
    <row r="1298" spans="1:9">
      <c r="A1298" s="7" t="s">
        <v>2283</v>
      </c>
      <c r="B1298" s="7" t="s">
        <v>1146</v>
      </c>
      <c r="C1298" s="7" t="s">
        <v>4687</v>
      </c>
      <c r="D1298" s="7" t="s">
        <v>4701</v>
      </c>
      <c r="E1298" s="7">
        <v>2000103047</v>
      </c>
      <c r="F1298" s="13" t="s">
        <v>4712</v>
      </c>
      <c r="G1298" s="21">
        <v>2</v>
      </c>
      <c r="H1298" s="4"/>
      <c r="I1298" s="5"/>
    </row>
    <row r="1299" spans="1:9">
      <c r="A1299" s="61" t="s">
        <v>2283</v>
      </c>
      <c r="B1299" s="61" t="s">
        <v>1146</v>
      </c>
      <c r="C1299" s="61" t="s">
        <v>4687</v>
      </c>
      <c r="D1299" s="61" t="s">
        <v>4702</v>
      </c>
      <c r="E1299" s="61">
        <v>2100025915</v>
      </c>
      <c r="F1299" s="63" t="s">
        <v>4713</v>
      </c>
      <c r="G1299" s="62">
        <v>2</v>
      </c>
      <c r="H1299" s="64"/>
      <c r="I1299" s="65"/>
    </row>
    <row r="1300" spans="1:9">
      <c r="A1300" s="7" t="s">
        <v>2283</v>
      </c>
      <c r="B1300" s="7" t="s">
        <v>1146</v>
      </c>
      <c r="C1300" s="7" t="s">
        <v>4687</v>
      </c>
      <c r="D1300" s="7" t="s">
        <v>4703</v>
      </c>
      <c r="E1300" s="7">
        <v>2000102080</v>
      </c>
      <c r="F1300" s="13" t="s">
        <v>4714</v>
      </c>
      <c r="G1300" s="21">
        <v>2</v>
      </c>
      <c r="H1300" s="4"/>
      <c r="I1300" s="5"/>
    </row>
    <row r="1301" spans="1:9">
      <c r="A1301" s="61" t="s">
        <v>2283</v>
      </c>
      <c r="B1301" s="61" t="s">
        <v>1146</v>
      </c>
      <c r="C1301" s="61" t="s">
        <v>4715</v>
      </c>
      <c r="D1301" s="61" t="s">
        <v>3226</v>
      </c>
      <c r="E1301" s="61">
        <v>2100038807</v>
      </c>
      <c r="F1301" s="63" t="s">
        <v>182</v>
      </c>
      <c r="G1301" s="62">
        <v>1</v>
      </c>
      <c r="H1301" s="64"/>
      <c r="I1301" s="65"/>
    </row>
    <row r="1302" spans="1:9">
      <c r="A1302" s="7" t="s">
        <v>2283</v>
      </c>
      <c r="B1302" s="7" t="s">
        <v>1146</v>
      </c>
      <c r="C1302" s="7" t="s">
        <v>4715</v>
      </c>
      <c r="D1302" s="7" t="s">
        <v>3226</v>
      </c>
      <c r="E1302" s="7">
        <v>2100038807</v>
      </c>
      <c r="F1302" s="13" t="s">
        <v>4707</v>
      </c>
      <c r="G1302" s="21">
        <v>1</v>
      </c>
      <c r="H1302" s="4"/>
      <c r="I1302" s="5"/>
    </row>
    <row r="1303" spans="1:9">
      <c r="A1303" s="61" t="s">
        <v>2283</v>
      </c>
      <c r="B1303" s="61" t="s">
        <v>1146</v>
      </c>
      <c r="C1303" s="61" t="s">
        <v>4715</v>
      </c>
      <c r="D1303" s="61" t="s">
        <v>3227</v>
      </c>
      <c r="E1303" s="61">
        <v>2100028368</v>
      </c>
      <c r="F1303" s="63" t="s">
        <v>183</v>
      </c>
      <c r="G1303" s="62">
        <v>1</v>
      </c>
      <c r="H1303" s="64"/>
      <c r="I1303" s="65"/>
    </row>
    <row r="1304" spans="1:9">
      <c r="A1304" s="7" t="s">
        <v>2283</v>
      </c>
      <c r="B1304" s="7" t="s">
        <v>1146</v>
      </c>
      <c r="C1304" s="7" t="s">
        <v>4715</v>
      </c>
      <c r="D1304" s="7" t="s">
        <v>3228</v>
      </c>
      <c r="E1304" s="7">
        <v>2100004807</v>
      </c>
      <c r="F1304" s="13" t="s">
        <v>184</v>
      </c>
      <c r="G1304" s="21">
        <v>1</v>
      </c>
      <c r="H1304" s="4"/>
      <c r="I1304" s="5"/>
    </row>
    <row r="1305" spans="1:9">
      <c r="A1305" s="61" t="s">
        <v>2283</v>
      </c>
      <c r="B1305" s="61" t="s">
        <v>1146</v>
      </c>
      <c r="C1305" s="61" t="s">
        <v>4715</v>
      </c>
      <c r="D1305" s="61" t="s">
        <v>3229</v>
      </c>
      <c r="E1305" s="61">
        <v>2100010641</v>
      </c>
      <c r="F1305" s="63" t="s">
        <v>185</v>
      </c>
      <c r="G1305" s="62">
        <v>1</v>
      </c>
      <c r="H1305" s="64"/>
      <c r="I1305" s="65"/>
    </row>
    <row r="1306" spans="1:9">
      <c r="A1306" s="7" t="s">
        <v>2283</v>
      </c>
      <c r="B1306" s="7" t="s">
        <v>1146</v>
      </c>
      <c r="C1306" s="7" t="s">
        <v>4715</v>
      </c>
      <c r="D1306" s="7" t="s">
        <v>3230</v>
      </c>
      <c r="E1306" s="7">
        <v>2100017399</v>
      </c>
      <c r="F1306" s="13" t="s">
        <v>186</v>
      </c>
      <c r="G1306" s="21">
        <v>1</v>
      </c>
      <c r="H1306" s="4"/>
      <c r="I1306" s="5"/>
    </row>
    <row r="1307" spans="1:9">
      <c r="A1307" s="61" t="s">
        <v>2283</v>
      </c>
      <c r="B1307" s="61" t="s">
        <v>1146</v>
      </c>
      <c r="C1307" s="61" t="s">
        <v>4715</v>
      </c>
      <c r="D1307" s="61" t="s">
        <v>3231</v>
      </c>
      <c r="E1307" s="61">
        <v>2100009896</v>
      </c>
      <c r="F1307" s="63" t="s">
        <v>187</v>
      </c>
      <c r="G1307" s="62">
        <v>1</v>
      </c>
      <c r="H1307" s="64"/>
      <c r="I1307" s="65"/>
    </row>
    <row r="1308" spans="1:9">
      <c r="A1308" s="7" t="s">
        <v>2283</v>
      </c>
      <c r="B1308" s="7" t="s">
        <v>1146</v>
      </c>
      <c r="C1308" s="7" t="s">
        <v>4715</v>
      </c>
      <c r="D1308" s="7" t="s">
        <v>3232</v>
      </c>
      <c r="E1308" s="7">
        <v>2100017484</v>
      </c>
      <c r="F1308" s="13" t="s">
        <v>233</v>
      </c>
      <c r="G1308" s="21">
        <v>1</v>
      </c>
      <c r="H1308" s="4"/>
      <c r="I1308" s="5"/>
    </row>
    <row r="1309" spans="1:9">
      <c r="A1309" s="61" t="s">
        <v>2283</v>
      </c>
      <c r="B1309" s="61" t="s">
        <v>1146</v>
      </c>
      <c r="C1309" s="61" t="s">
        <v>4715</v>
      </c>
      <c r="D1309" s="61" t="s">
        <v>3233</v>
      </c>
      <c r="E1309" s="61">
        <v>2100022417</v>
      </c>
      <c r="F1309" s="63" t="s">
        <v>4716</v>
      </c>
      <c r="G1309" s="62">
        <v>1</v>
      </c>
      <c r="H1309" s="64"/>
      <c r="I1309" s="65"/>
    </row>
    <row r="1310" spans="1:9">
      <c r="A1310" s="7" t="s">
        <v>2283</v>
      </c>
      <c r="B1310" s="7" t="s">
        <v>1146</v>
      </c>
      <c r="C1310" s="7" t="s">
        <v>4715</v>
      </c>
      <c r="D1310" s="7" t="s">
        <v>3233</v>
      </c>
      <c r="E1310" s="7">
        <v>2100022417</v>
      </c>
      <c r="F1310" s="13" t="s">
        <v>4706</v>
      </c>
      <c r="G1310" s="21">
        <v>1</v>
      </c>
      <c r="H1310" s="4"/>
      <c r="I1310" s="5"/>
    </row>
    <row r="1311" spans="1:9">
      <c r="A1311" s="61" t="s">
        <v>2283</v>
      </c>
      <c r="B1311" s="61" t="s">
        <v>1146</v>
      </c>
      <c r="C1311" s="61" t="s">
        <v>4715</v>
      </c>
      <c r="D1311" s="61" t="s">
        <v>5985</v>
      </c>
      <c r="E1311" s="61">
        <v>2100022417</v>
      </c>
      <c r="F1311" s="63" t="s">
        <v>4717</v>
      </c>
      <c r="G1311" s="62">
        <v>1</v>
      </c>
      <c r="H1311" s="64"/>
      <c r="I1311" s="65"/>
    </row>
    <row r="1312" spans="1:9">
      <c r="A1312" s="7" t="s">
        <v>2283</v>
      </c>
      <c r="B1312" s="7" t="s">
        <v>1146</v>
      </c>
      <c r="C1312" s="7" t="s">
        <v>4715</v>
      </c>
      <c r="D1312" s="7" t="s">
        <v>5977</v>
      </c>
      <c r="E1312" s="7">
        <v>2100022698</v>
      </c>
      <c r="F1312" s="13" t="s">
        <v>104</v>
      </c>
      <c r="G1312" s="21">
        <v>1</v>
      </c>
      <c r="H1312" s="4"/>
      <c r="I1312" s="5"/>
    </row>
    <row r="1313" spans="1:9">
      <c r="A1313" s="61" t="s">
        <v>2283</v>
      </c>
      <c r="B1313" s="61" t="s">
        <v>1146</v>
      </c>
      <c r="C1313" s="61" t="s">
        <v>4715</v>
      </c>
      <c r="D1313" s="61" t="s">
        <v>5978</v>
      </c>
      <c r="E1313" s="61">
        <v>2100028611</v>
      </c>
      <c r="F1313" s="63" t="s">
        <v>652</v>
      </c>
      <c r="G1313" s="62">
        <v>1</v>
      </c>
      <c r="H1313" s="64"/>
      <c r="I1313" s="65"/>
    </row>
    <row r="1314" spans="1:9">
      <c r="A1314" s="7" t="s">
        <v>2283</v>
      </c>
      <c r="B1314" s="7" t="s">
        <v>1146</v>
      </c>
      <c r="C1314" s="7" t="s">
        <v>4715</v>
      </c>
      <c r="D1314" s="7" t="s">
        <v>5979</v>
      </c>
      <c r="E1314" s="7">
        <v>2100010645</v>
      </c>
      <c r="F1314" s="13" t="s">
        <v>653</v>
      </c>
      <c r="G1314" s="21">
        <v>1</v>
      </c>
      <c r="H1314" s="4"/>
      <c r="I1314" s="5"/>
    </row>
    <row r="1315" spans="1:9">
      <c r="A1315" s="61" t="s">
        <v>2283</v>
      </c>
      <c r="B1315" s="61" t="s">
        <v>1146</v>
      </c>
      <c r="C1315" s="61" t="s">
        <v>4715</v>
      </c>
      <c r="D1315" s="61" t="s">
        <v>5980</v>
      </c>
      <c r="E1315" s="61">
        <v>2100007516</v>
      </c>
      <c r="F1315" s="63" t="s">
        <v>654</v>
      </c>
      <c r="G1315" s="62">
        <v>1</v>
      </c>
      <c r="H1315" s="64"/>
      <c r="I1315" s="65"/>
    </row>
    <row r="1316" spans="1:9">
      <c r="A1316" s="7" t="s">
        <v>2283</v>
      </c>
      <c r="B1316" s="7" t="s">
        <v>1146</v>
      </c>
      <c r="C1316" s="7" t="s">
        <v>4715</v>
      </c>
      <c r="D1316" s="7" t="s">
        <v>5981</v>
      </c>
      <c r="E1316" s="7">
        <v>2100010711</v>
      </c>
      <c r="F1316" s="13" t="s">
        <v>105</v>
      </c>
      <c r="G1316" s="21">
        <v>1</v>
      </c>
      <c r="H1316" s="4"/>
      <c r="I1316" s="5"/>
    </row>
    <row r="1317" spans="1:9">
      <c r="A1317" s="61" t="s">
        <v>2283</v>
      </c>
      <c r="B1317" s="61" t="s">
        <v>1146</v>
      </c>
      <c r="C1317" s="61" t="s">
        <v>4715</v>
      </c>
      <c r="D1317" s="61" t="s">
        <v>5982</v>
      </c>
      <c r="E1317" s="61">
        <v>2100010641</v>
      </c>
      <c r="F1317" s="63" t="s">
        <v>791</v>
      </c>
      <c r="G1317" s="62">
        <v>1</v>
      </c>
      <c r="H1317" s="64"/>
      <c r="I1317" s="65"/>
    </row>
    <row r="1318" spans="1:9">
      <c r="A1318" s="7" t="s">
        <v>2283</v>
      </c>
      <c r="B1318" s="7" t="s">
        <v>1146</v>
      </c>
      <c r="C1318" s="7" t="s">
        <v>4715</v>
      </c>
      <c r="D1318" s="7" t="s">
        <v>5983</v>
      </c>
      <c r="E1318" s="7">
        <v>2100017399</v>
      </c>
      <c r="F1318" s="13" t="s">
        <v>792</v>
      </c>
      <c r="G1318" s="21">
        <v>1</v>
      </c>
      <c r="H1318" s="4"/>
      <c r="I1318" s="5"/>
    </row>
    <row r="1319" spans="1:9">
      <c r="A1319" s="61" t="s">
        <v>2283</v>
      </c>
      <c r="B1319" s="61" t="s">
        <v>1146</v>
      </c>
      <c r="C1319" s="61" t="s">
        <v>4715</v>
      </c>
      <c r="D1319" s="61" t="s">
        <v>5984</v>
      </c>
      <c r="E1319" s="61">
        <v>2100017399</v>
      </c>
      <c r="F1319" s="63" t="s">
        <v>4708</v>
      </c>
      <c r="G1319" s="62">
        <v>1</v>
      </c>
      <c r="H1319" s="64"/>
      <c r="I1319" s="65"/>
    </row>
    <row r="1320" spans="1:9">
      <c r="A1320" s="7" t="s">
        <v>2283</v>
      </c>
      <c r="B1320" s="7" t="s">
        <v>1146</v>
      </c>
      <c r="C1320" s="7" t="s">
        <v>4715</v>
      </c>
      <c r="D1320" s="7" t="s">
        <v>5973</v>
      </c>
      <c r="E1320" s="7">
        <v>2020030017</v>
      </c>
      <c r="F1320" s="13" t="s">
        <v>170</v>
      </c>
      <c r="G1320" s="21">
        <v>1</v>
      </c>
      <c r="H1320" s="4"/>
      <c r="I1320" s="5"/>
    </row>
    <row r="1321" spans="1:9">
      <c r="A1321" s="61" t="s">
        <v>2283</v>
      </c>
      <c r="B1321" s="61" t="s">
        <v>1146</v>
      </c>
      <c r="C1321" s="61" t="s">
        <v>4715</v>
      </c>
      <c r="D1321" s="61" t="s">
        <v>3211</v>
      </c>
      <c r="E1321" s="61">
        <v>2020030022</v>
      </c>
      <c r="F1321" s="63" t="s">
        <v>171</v>
      </c>
      <c r="G1321" s="62">
        <v>1</v>
      </c>
      <c r="H1321" s="64"/>
      <c r="I1321" s="65"/>
    </row>
    <row r="1322" spans="1:9">
      <c r="A1322" s="7" t="s">
        <v>2283</v>
      </c>
      <c r="B1322" s="7" t="s">
        <v>1146</v>
      </c>
      <c r="C1322" s="7" t="s">
        <v>4715</v>
      </c>
      <c r="D1322" s="7" t="s">
        <v>3212</v>
      </c>
      <c r="E1322" s="7">
        <v>2020030026</v>
      </c>
      <c r="F1322" s="13" t="s">
        <v>172</v>
      </c>
      <c r="G1322" s="21">
        <v>1</v>
      </c>
      <c r="H1322" s="4"/>
      <c r="I1322" s="5"/>
    </row>
    <row r="1323" spans="1:9">
      <c r="A1323" s="61" t="s">
        <v>2283</v>
      </c>
      <c r="B1323" s="61" t="s">
        <v>1146</v>
      </c>
      <c r="C1323" s="61" t="s">
        <v>4715</v>
      </c>
      <c r="D1323" s="61" t="s">
        <v>3213</v>
      </c>
      <c r="E1323" s="61">
        <v>1907294550</v>
      </c>
      <c r="F1323" s="63" t="s">
        <v>173</v>
      </c>
      <c r="G1323" s="62">
        <v>1</v>
      </c>
      <c r="H1323" s="64"/>
      <c r="I1323" s="65"/>
    </row>
    <row r="1324" spans="1:9">
      <c r="A1324" s="7" t="s">
        <v>2283</v>
      </c>
      <c r="B1324" s="7" t="s">
        <v>1146</v>
      </c>
      <c r="C1324" s="7" t="s">
        <v>4715</v>
      </c>
      <c r="D1324" s="7" t="s">
        <v>5974</v>
      </c>
      <c r="E1324" s="7">
        <v>1907294570</v>
      </c>
      <c r="F1324" s="13" t="s">
        <v>174</v>
      </c>
      <c r="G1324" s="21">
        <v>1</v>
      </c>
      <c r="H1324" s="4"/>
      <c r="I1324" s="5"/>
    </row>
    <row r="1325" spans="1:9">
      <c r="A1325" s="61" t="s">
        <v>2283</v>
      </c>
      <c r="B1325" s="61" t="s">
        <v>1146</v>
      </c>
      <c r="C1325" s="61" t="s">
        <v>4715</v>
      </c>
      <c r="D1325" s="61" t="s">
        <v>5975</v>
      </c>
      <c r="E1325" s="61">
        <v>1907294570</v>
      </c>
      <c r="F1325" s="63" t="s">
        <v>175</v>
      </c>
      <c r="G1325" s="62">
        <v>1</v>
      </c>
      <c r="H1325" s="64"/>
      <c r="I1325" s="65"/>
    </row>
    <row r="1326" spans="1:9">
      <c r="A1326" s="7" t="s">
        <v>2283</v>
      </c>
      <c r="B1326" s="7" t="s">
        <v>1146</v>
      </c>
      <c r="C1326" s="7" t="s">
        <v>4715</v>
      </c>
      <c r="D1326" s="7" t="s">
        <v>3214</v>
      </c>
      <c r="E1326" s="7">
        <v>2100024215</v>
      </c>
      <c r="F1326" s="13" t="s">
        <v>231</v>
      </c>
      <c r="G1326" s="21">
        <v>1</v>
      </c>
      <c r="H1326" s="4"/>
      <c r="I1326" s="5"/>
    </row>
    <row r="1327" spans="1:9">
      <c r="A1327" s="61" t="s">
        <v>2283</v>
      </c>
      <c r="B1327" s="61" t="s">
        <v>1146</v>
      </c>
      <c r="C1327" s="61" t="s">
        <v>4715</v>
      </c>
      <c r="D1327" s="61" t="s">
        <v>3214</v>
      </c>
      <c r="E1327" s="61">
        <v>2100024215</v>
      </c>
      <c r="F1327" s="63" t="s">
        <v>4705</v>
      </c>
      <c r="G1327" s="62">
        <v>1</v>
      </c>
      <c r="H1327" s="64"/>
      <c r="I1327" s="65"/>
    </row>
    <row r="1328" spans="1:9">
      <c r="A1328" s="7" t="s">
        <v>2283</v>
      </c>
      <c r="B1328" s="7" t="s">
        <v>1146</v>
      </c>
      <c r="C1328" s="7" t="s">
        <v>4715</v>
      </c>
      <c r="D1328" s="7" t="s">
        <v>3217</v>
      </c>
      <c r="E1328" s="7">
        <v>2100024216</v>
      </c>
      <c r="F1328" s="13" t="s">
        <v>176</v>
      </c>
      <c r="G1328" s="21">
        <v>1</v>
      </c>
      <c r="H1328" s="4"/>
      <c r="I1328" s="5"/>
    </row>
    <row r="1329" spans="1:9">
      <c r="A1329" s="61" t="s">
        <v>2283</v>
      </c>
      <c r="B1329" s="61" t="s">
        <v>1146</v>
      </c>
      <c r="C1329" s="61" t="s">
        <v>4715</v>
      </c>
      <c r="D1329" s="61" t="s">
        <v>3218</v>
      </c>
      <c r="E1329" s="61">
        <v>2100024217</v>
      </c>
      <c r="F1329" s="63" t="s">
        <v>177</v>
      </c>
      <c r="G1329" s="62">
        <v>1</v>
      </c>
      <c r="H1329" s="64"/>
      <c r="I1329" s="65"/>
    </row>
    <row r="1330" spans="1:9">
      <c r="A1330" s="7" t="s">
        <v>2283</v>
      </c>
      <c r="B1330" s="7" t="s">
        <v>1146</v>
      </c>
      <c r="C1330" s="7" t="s">
        <v>4715</v>
      </c>
      <c r="D1330" s="7" t="s">
        <v>3219</v>
      </c>
      <c r="E1330" s="7">
        <v>2100024218</v>
      </c>
      <c r="F1330" s="13" t="s">
        <v>178</v>
      </c>
      <c r="G1330" s="21">
        <v>1</v>
      </c>
      <c r="H1330" s="4"/>
      <c r="I1330" s="5"/>
    </row>
    <row r="1331" spans="1:9">
      <c r="A1331" s="61" t="s">
        <v>2283</v>
      </c>
      <c r="B1331" s="61" t="s">
        <v>1146</v>
      </c>
      <c r="C1331" s="61" t="s">
        <v>4715</v>
      </c>
      <c r="D1331" s="61" t="s">
        <v>3220</v>
      </c>
      <c r="E1331" s="61">
        <v>2100033655</v>
      </c>
      <c r="F1331" s="63" t="s">
        <v>179</v>
      </c>
      <c r="G1331" s="62">
        <v>1</v>
      </c>
      <c r="H1331" s="64"/>
      <c r="I1331" s="65"/>
    </row>
    <row r="1332" spans="1:9">
      <c r="A1332" s="7" t="s">
        <v>2283</v>
      </c>
      <c r="B1332" s="7" t="s">
        <v>1146</v>
      </c>
      <c r="C1332" s="7" t="s">
        <v>4715</v>
      </c>
      <c r="D1332" s="7" t="s">
        <v>3221</v>
      </c>
      <c r="E1332" s="7">
        <v>2100024219</v>
      </c>
      <c r="F1332" s="13" t="s">
        <v>180</v>
      </c>
      <c r="G1332" s="21">
        <v>1</v>
      </c>
      <c r="H1332" s="4"/>
      <c r="I1332" s="5"/>
    </row>
    <row r="1333" spans="1:9">
      <c r="A1333" s="61" t="s">
        <v>2283</v>
      </c>
      <c r="B1333" s="61" t="s">
        <v>1146</v>
      </c>
      <c r="C1333" s="61" t="s">
        <v>4715</v>
      </c>
      <c r="D1333" s="61" t="s">
        <v>3222</v>
      </c>
      <c r="E1333" s="61">
        <v>2100024299</v>
      </c>
      <c r="F1333" s="63" t="s">
        <v>181</v>
      </c>
      <c r="G1333" s="62">
        <v>1</v>
      </c>
      <c r="H1333" s="64"/>
      <c r="I1333" s="65"/>
    </row>
    <row r="1334" spans="1:9">
      <c r="A1334" s="7" t="s">
        <v>2283</v>
      </c>
      <c r="B1334" s="7" t="s">
        <v>1146</v>
      </c>
      <c r="C1334" s="7" t="s">
        <v>4715</v>
      </c>
      <c r="D1334" s="7" t="s">
        <v>3223</v>
      </c>
      <c r="E1334" s="7">
        <v>2100024220</v>
      </c>
      <c r="F1334" s="13" t="s">
        <v>232</v>
      </c>
      <c r="G1334" s="21">
        <v>1</v>
      </c>
      <c r="H1334" s="4"/>
      <c r="I1334" s="5"/>
    </row>
    <row r="1335" spans="1:9">
      <c r="A1335" s="61" t="s">
        <v>2283</v>
      </c>
      <c r="B1335" s="61" t="s">
        <v>1146</v>
      </c>
      <c r="C1335" s="61" t="s">
        <v>4715</v>
      </c>
      <c r="D1335" s="61" t="s">
        <v>3224</v>
      </c>
      <c r="E1335" s="61">
        <v>2100038727</v>
      </c>
      <c r="F1335" s="63" t="s">
        <v>793</v>
      </c>
      <c r="G1335" s="62">
        <v>1</v>
      </c>
      <c r="H1335" s="64"/>
      <c r="I1335" s="65"/>
    </row>
    <row r="1336" spans="1:9">
      <c r="A1336" s="7" t="s">
        <v>2283</v>
      </c>
      <c r="B1336" s="7" t="s">
        <v>1146</v>
      </c>
      <c r="C1336" s="7" t="s">
        <v>4715</v>
      </c>
      <c r="D1336" s="7" t="s">
        <v>4704</v>
      </c>
      <c r="E1336" s="7">
        <v>2100026466</v>
      </c>
      <c r="F1336" s="13" t="s">
        <v>794</v>
      </c>
      <c r="G1336" s="21">
        <v>26</v>
      </c>
      <c r="H1336" s="4"/>
      <c r="I1336" s="5"/>
    </row>
    <row r="1337" spans="1:9">
      <c r="A1337" s="61" t="s">
        <v>2283</v>
      </c>
      <c r="B1337" s="61" t="s">
        <v>1146</v>
      </c>
      <c r="C1337" s="61" t="s">
        <v>4715</v>
      </c>
      <c r="D1337" s="61" t="s">
        <v>2038</v>
      </c>
      <c r="E1337" s="61">
        <v>2100010389</v>
      </c>
      <c r="F1337" s="63" t="s">
        <v>795</v>
      </c>
      <c r="G1337" s="62">
        <v>2</v>
      </c>
      <c r="H1337" s="64"/>
      <c r="I1337" s="65"/>
    </row>
    <row r="1338" spans="1:9">
      <c r="A1338" s="7" t="s">
        <v>2283</v>
      </c>
      <c r="B1338" s="7" t="s">
        <v>1146</v>
      </c>
      <c r="C1338" s="7" t="s">
        <v>4715</v>
      </c>
      <c r="D1338" s="7" t="s">
        <v>1985</v>
      </c>
      <c r="E1338" s="7">
        <v>2100004817</v>
      </c>
      <c r="F1338" s="13" t="s">
        <v>796</v>
      </c>
      <c r="G1338" s="21">
        <v>2</v>
      </c>
      <c r="H1338" s="4"/>
      <c r="I1338" s="5"/>
    </row>
    <row r="1339" spans="1:9">
      <c r="A1339" s="61" t="s">
        <v>2283</v>
      </c>
      <c r="B1339" s="61" t="s">
        <v>1146</v>
      </c>
      <c r="C1339" s="61" t="s">
        <v>4715</v>
      </c>
      <c r="D1339" s="61" t="s">
        <v>1986</v>
      </c>
      <c r="E1339" s="61">
        <v>2100010980</v>
      </c>
      <c r="F1339" s="63" t="s">
        <v>797</v>
      </c>
      <c r="G1339" s="62">
        <v>2</v>
      </c>
      <c r="H1339" s="64"/>
      <c r="I1339" s="65"/>
    </row>
    <row r="1340" spans="1:9">
      <c r="A1340" s="7" t="s">
        <v>2283</v>
      </c>
      <c r="B1340" s="7" t="s">
        <v>1146</v>
      </c>
      <c r="C1340" s="7" t="s">
        <v>4715</v>
      </c>
      <c r="D1340" s="7" t="s">
        <v>1987</v>
      </c>
      <c r="E1340" s="7">
        <v>2000110404</v>
      </c>
      <c r="F1340" s="13" t="s">
        <v>798</v>
      </c>
      <c r="G1340" s="21">
        <v>2</v>
      </c>
      <c r="H1340" s="4"/>
      <c r="I1340" s="5"/>
    </row>
    <row r="1341" spans="1:9">
      <c r="A1341" s="61" t="s">
        <v>2283</v>
      </c>
      <c r="B1341" s="61" t="s">
        <v>1146</v>
      </c>
      <c r="C1341" s="61" t="s">
        <v>4715</v>
      </c>
      <c r="D1341" s="61" t="s">
        <v>1988</v>
      </c>
      <c r="E1341" s="61">
        <v>2100010646</v>
      </c>
      <c r="F1341" s="63" t="s">
        <v>6318</v>
      </c>
      <c r="G1341" s="62">
        <v>2</v>
      </c>
      <c r="H1341" s="64"/>
      <c r="I1341" s="65"/>
    </row>
    <row r="1342" spans="1:9">
      <c r="A1342" s="7" t="s">
        <v>2283</v>
      </c>
      <c r="B1342" s="7" t="s">
        <v>1146</v>
      </c>
      <c r="C1342" s="7" t="s">
        <v>4715</v>
      </c>
      <c r="D1342" s="7" t="s">
        <v>1989</v>
      </c>
      <c r="E1342" s="7">
        <v>2000112135</v>
      </c>
      <c r="F1342" s="13" t="s">
        <v>6319</v>
      </c>
      <c r="G1342" s="21">
        <v>2</v>
      </c>
      <c r="H1342" s="4"/>
      <c r="I1342" s="5"/>
    </row>
    <row r="1343" spans="1:9">
      <c r="A1343" s="61" t="s">
        <v>2283</v>
      </c>
      <c r="B1343" s="61" t="s">
        <v>1146</v>
      </c>
      <c r="C1343" s="61" t="s">
        <v>4715</v>
      </c>
      <c r="D1343" s="61" t="s">
        <v>1990</v>
      </c>
      <c r="E1343" s="61">
        <v>2100024931</v>
      </c>
      <c r="F1343" s="63" t="s">
        <v>6317</v>
      </c>
      <c r="G1343" s="62">
        <v>2</v>
      </c>
      <c r="H1343" s="64"/>
      <c r="I1343" s="65"/>
    </row>
    <row r="1344" spans="1:9">
      <c r="A1344" s="7" t="s">
        <v>2283</v>
      </c>
      <c r="B1344" s="7" t="s">
        <v>1146</v>
      </c>
      <c r="C1344" s="7" t="s">
        <v>4715</v>
      </c>
      <c r="D1344" s="7" t="s">
        <v>1991</v>
      </c>
      <c r="E1344" s="7">
        <v>2100002629</v>
      </c>
      <c r="F1344" s="13" t="s">
        <v>799</v>
      </c>
      <c r="G1344" s="21">
        <v>2</v>
      </c>
      <c r="H1344" s="4"/>
      <c r="I1344" s="5"/>
    </row>
    <row r="1345" spans="1:9">
      <c r="A1345" s="61" t="s">
        <v>2283</v>
      </c>
      <c r="B1345" s="61" t="s">
        <v>1146</v>
      </c>
      <c r="C1345" s="61" t="s">
        <v>4715</v>
      </c>
      <c r="D1345" s="61" t="s">
        <v>1992</v>
      </c>
      <c r="E1345" s="61">
        <v>2100006287</v>
      </c>
      <c r="F1345" s="63" t="s">
        <v>6312</v>
      </c>
      <c r="G1345" s="62">
        <v>2</v>
      </c>
      <c r="H1345" s="64"/>
      <c r="I1345" s="65"/>
    </row>
    <row r="1346" spans="1:9">
      <c r="A1346" s="7" t="s">
        <v>2283</v>
      </c>
      <c r="B1346" s="7" t="s">
        <v>1146</v>
      </c>
      <c r="C1346" s="7" t="s">
        <v>4715</v>
      </c>
      <c r="D1346" s="7" t="s">
        <v>1993</v>
      </c>
      <c r="E1346" s="7">
        <v>2000112449</v>
      </c>
      <c r="F1346" s="13" t="s">
        <v>5966</v>
      </c>
      <c r="G1346" s="21">
        <v>2</v>
      </c>
      <c r="H1346" s="4"/>
      <c r="I1346" s="5"/>
    </row>
    <row r="1347" spans="1:9">
      <c r="A1347" s="61" t="s">
        <v>2283</v>
      </c>
      <c r="B1347" s="61" t="s">
        <v>1146</v>
      </c>
      <c r="C1347" s="61" t="s">
        <v>4715</v>
      </c>
      <c r="D1347" s="61" t="s">
        <v>1994</v>
      </c>
      <c r="E1347" s="61">
        <v>2100004174</v>
      </c>
      <c r="F1347" s="63" t="s">
        <v>6252</v>
      </c>
      <c r="G1347" s="62">
        <v>2</v>
      </c>
      <c r="H1347" s="64"/>
      <c r="I1347" s="65"/>
    </row>
    <row r="1348" spans="1:9">
      <c r="A1348" s="7" t="s">
        <v>2283</v>
      </c>
      <c r="B1348" s="7" t="s">
        <v>1146</v>
      </c>
      <c r="C1348" s="7" t="s">
        <v>4715</v>
      </c>
      <c r="D1348" s="7" t="s">
        <v>1995</v>
      </c>
      <c r="E1348" s="7">
        <v>2100007022</v>
      </c>
      <c r="F1348" s="13" t="s">
        <v>800</v>
      </c>
      <c r="G1348" s="21">
        <v>2</v>
      </c>
      <c r="H1348" s="4"/>
      <c r="I1348" s="5"/>
    </row>
    <row r="1349" spans="1:9">
      <c r="A1349" s="61" t="s">
        <v>2283</v>
      </c>
      <c r="B1349" s="61" t="s">
        <v>1146</v>
      </c>
      <c r="C1349" s="61" t="s">
        <v>4715</v>
      </c>
      <c r="D1349" s="61" t="s">
        <v>1996</v>
      </c>
      <c r="E1349" s="61">
        <v>2000101534</v>
      </c>
      <c r="F1349" s="63" t="s">
        <v>6320</v>
      </c>
      <c r="G1349" s="62">
        <v>2</v>
      </c>
      <c r="H1349" s="64"/>
      <c r="I1349" s="65"/>
    </row>
    <row r="1350" spans="1:9">
      <c r="A1350" s="7" t="s">
        <v>2283</v>
      </c>
      <c r="B1350" s="7" t="s">
        <v>1146</v>
      </c>
      <c r="C1350" s="7" t="s">
        <v>4715</v>
      </c>
      <c r="D1350" s="7" t="s">
        <v>1997</v>
      </c>
      <c r="E1350" s="7">
        <v>2000115342</v>
      </c>
      <c r="F1350" s="13" t="s">
        <v>801</v>
      </c>
      <c r="G1350" s="21">
        <v>2</v>
      </c>
      <c r="H1350" s="4"/>
      <c r="I1350" s="5"/>
    </row>
    <row r="1351" spans="1:9">
      <c r="A1351" s="61" t="s">
        <v>2283</v>
      </c>
      <c r="B1351" s="61" t="s">
        <v>1146</v>
      </c>
      <c r="C1351" s="61" t="s">
        <v>4715</v>
      </c>
      <c r="D1351" s="61" t="s">
        <v>4688</v>
      </c>
      <c r="E1351" s="61">
        <v>1900107187</v>
      </c>
      <c r="F1351" s="63" t="s">
        <v>802</v>
      </c>
      <c r="G1351" s="62">
        <v>1</v>
      </c>
      <c r="H1351" s="64"/>
      <c r="I1351" s="65"/>
    </row>
    <row r="1352" spans="1:9">
      <c r="A1352" s="7" t="s">
        <v>2283</v>
      </c>
      <c r="B1352" s="7" t="s">
        <v>1146</v>
      </c>
      <c r="C1352" s="7" t="s">
        <v>4715</v>
      </c>
      <c r="D1352" s="7" t="s">
        <v>4689</v>
      </c>
      <c r="E1352" s="7">
        <v>2100027758</v>
      </c>
      <c r="F1352" s="13" t="s">
        <v>6321</v>
      </c>
      <c r="G1352" s="21">
        <v>2</v>
      </c>
      <c r="H1352" s="4"/>
      <c r="I1352" s="5"/>
    </row>
    <row r="1353" spans="1:9">
      <c r="A1353" s="61" t="s">
        <v>2283</v>
      </c>
      <c r="B1353" s="61" t="s">
        <v>1146</v>
      </c>
      <c r="C1353" s="61" t="s">
        <v>4715</v>
      </c>
      <c r="D1353" s="61" t="s">
        <v>4693</v>
      </c>
      <c r="E1353" s="61">
        <v>2100028715</v>
      </c>
      <c r="F1353" s="63" t="s">
        <v>4709</v>
      </c>
      <c r="G1353" s="62">
        <v>2</v>
      </c>
      <c r="H1353" s="64"/>
      <c r="I1353" s="65"/>
    </row>
    <row r="1354" spans="1:9">
      <c r="A1354" s="7" t="s">
        <v>2283</v>
      </c>
      <c r="B1354" s="7" t="s">
        <v>1146</v>
      </c>
      <c r="C1354" s="7" t="s">
        <v>4715</v>
      </c>
      <c r="D1354" s="7" t="s">
        <v>4694</v>
      </c>
      <c r="E1354" s="7">
        <v>2100033330</v>
      </c>
      <c r="F1354" s="13" t="s">
        <v>803</v>
      </c>
      <c r="G1354" s="21">
        <v>2</v>
      </c>
      <c r="H1354" s="4"/>
      <c r="I1354" s="5"/>
    </row>
    <row r="1355" spans="1:9">
      <c r="A1355" s="61" t="s">
        <v>2283</v>
      </c>
      <c r="B1355" s="61" t="s">
        <v>1146</v>
      </c>
      <c r="C1355" s="61" t="s">
        <v>4715</v>
      </c>
      <c r="D1355" s="61" t="s">
        <v>2039</v>
      </c>
      <c r="E1355" s="61">
        <v>2100028922</v>
      </c>
      <c r="F1355" s="63" t="s">
        <v>804</v>
      </c>
      <c r="G1355" s="62">
        <v>2</v>
      </c>
      <c r="H1355" s="64"/>
      <c r="I1355" s="65"/>
    </row>
    <row r="1356" spans="1:9">
      <c r="A1356" s="7" t="s">
        <v>2283</v>
      </c>
      <c r="B1356" s="7" t="s">
        <v>1146</v>
      </c>
      <c r="C1356" s="7" t="s">
        <v>4715</v>
      </c>
      <c r="D1356" s="7" t="s">
        <v>2040</v>
      </c>
      <c r="E1356" s="7">
        <v>2100033331</v>
      </c>
      <c r="F1356" s="13" t="s">
        <v>805</v>
      </c>
      <c r="G1356" s="21">
        <v>2</v>
      </c>
      <c r="H1356" s="4"/>
      <c r="I1356" s="5"/>
    </row>
    <row r="1357" spans="1:9">
      <c r="A1357" s="61" t="s">
        <v>2283</v>
      </c>
      <c r="B1357" s="61" t="s">
        <v>1146</v>
      </c>
      <c r="C1357" s="61" t="s">
        <v>4715</v>
      </c>
      <c r="D1357" s="61" t="s">
        <v>2041</v>
      </c>
      <c r="E1357" s="61">
        <v>2100027222</v>
      </c>
      <c r="F1357" s="63" t="s">
        <v>806</v>
      </c>
      <c r="G1357" s="62">
        <v>2</v>
      </c>
      <c r="H1357" s="64"/>
      <c r="I1357" s="65"/>
    </row>
    <row r="1358" spans="1:9">
      <c r="A1358" s="7" t="s">
        <v>2283</v>
      </c>
      <c r="B1358" s="7" t="s">
        <v>1146</v>
      </c>
      <c r="C1358" s="7" t="s">
        <v>4715</v>
      </c>
      <c r="D1358" s="7" t="s">
        <v>4695</v>
      </c>
      <c r="E1358" s="7">
        <v>2100028923</v>
      </c>
      <c r="F1358" s="13" t="s">
        <v>189</v>
      </c>
      <c r="G1358" s="21">
        <v>2</v>
      </c>
      <c r="H1358" s="4"/>
      <c r="I1358" s="5"/>
    </row>
    <row r="1359" spans="1:9">
      <c r="A1359" s="61" t="s">
        <v>2283</v>
      </c>
      <c r="B1359" s="61" t="s">
        <v>1146</v>
      </c>
      <c r="C1359" s="61" t="s">
        <v>4715</v>
      </c>
      <c r="D1359" s="61" t="s">
        <v>4696</v>
      </c>
      <c r="E1359" s="61">
        <v>2100033400</v>
      </c>
      <c r="F1359" s="63" t="s">
        <v>161</v>
      </c>
      <c r="G1359" s="62">
        <v>1</v>
      </c>
      <c r="H1359" s="64"/>
      <c r="I1359" s="65"/>
    </row>
    <row r="1360" spans="1:9">
      <c r="A1360" s="7" t="s">
        <v>2283</v>
      </c>
      <c r="B1360" s="7" t="s">
        <v>1146</v>
      </c>
      <c r="C1360" s="7" t="s">
        <v>4715</v>
      </c>
      <c r="D1360" s="7" t="s">
        <v>4697</v>
      </c>
      <c r="E1360" s="7">
        <v>2100021109</v>
      </c>
      <c r="F1360" s="13" t="s">
        <v>162</v>
      </c>
      <c r="G1360" s="21">
        <v>2</v>
      </c>
      <c r="H1360" s="4"/>
      <c r="I1360" s="5"/>
    </row>
    <row r="1361" spans="1:9">
      <c r="A1361" s="61" t="s">
        <v>2283</v>
      </c>
      <c r="B1361" s="61" t="s">
        <v>1146</v>
      </c>
      <c r="C1361" s="61" t="s">
        <v>4715</v>
      </c>
      <c r="D1361" s="61" t="s">
        <v>4698</v>
      </c>
      <c r="E1361" s="61">
        <v>2100025518</v>
      </c>
      <c r="F1361" s="63" t="s">
        <v>163</v>
      </c>
      <c r="G1361" s="62">
        <v>2</v>
      </c>
      <c r="H1361" s="64"/>
      <c r="I1361" s="65"/>
    </row>
    <row r="1362" spans="1:9">
      <c r="A1362" s="7" t="s">
        <v>2283</v>
      </c>
      <c r="B1362" s="7" t="s">
        <v>1146</v>
      </c>
      <c r="C1362" s="7" t="s">
        <v>4715</v>
      </c>
      <c r="D1362" s="7" t="s">
        <v>4699</v>
      </c>
      <c r="E1362" s="7">
        <v>2100021645</v>
      </c>
      <c r="F1362" s="13" t="s">
        <v>4710</v>
      </c>
      <c r="G1362" s="21">
        <v>2</v>
      </c>
      <c r="H1362" s="4"/>
      <c r="I1362" s="5"/>
    </row>
    <row r="1363" spans="1:9">
      <c r="A1363" s="61" t="s">
        <v>2283</v>
      </c>
      <c r="B1363" s="61" t="s">
        <v>1146</v>
      </c>
      <c r="C1363" s="61" t="s">
        <v>4715</v>
      </c>
      <c r="D1363" s="61" t="s">
        <v>4701</v>
      </c>
      <c r="E1363" s="61">
        <v>2000103047</v>
      </c>
      <c r="F1363" s="63" t="s">
        <v>4712</v>
      </c>
      <c r="G1363" s="62">
        <v>2</v>
      </c>
      <c r="H1363" s="64"/>
      <c r="I1363" s="65"/>
    </row>
    <row r="1364" spans="1:9">
      <c r="A1364" s="7" t="s">
        <v>2283</v>
      </c>
      <c r="B1364" s="7" t="s">
        <v>1146</v>
      </c>
      <c r="C1364" s="7" t="s">
        <v>4715</v>
      </c>
      <c r="D1364" s="7" t="s">
        <v>4702</v>
      </c>
      <c r="E1364" s="7">
        <v>2100025915</v>
      </c>
      <c r="F1364" s="13" t="s">
        <v>4713</v>
      </c>
      <c r="G1364" s="21">
        <v>2</v>
      </c>
      <c r="H1364" s="4"/>
      <c r="I1364" s="5"/>
    </row>
    <row r="1365" spans="1:9">
      <c r="A1365" s="61" t="s">
        <v>2283</v>
      </c>
      <c r="B1365" s="61" t="s">
        <v>1146</v>
      </c>
      <c r="C1365" s="61" t="s">
        <v>4715</v>
      </c>
      <c r="D1365" s="61" t="s">
        <v>4703</v>
      </c>
      <c r="E1365" s="61">
        <v>2000102080</v>
      </c>
      <c r="F1365" s="63" t="s">
        <v>4714</v>
      </c>
      <c r="G1365" s="62">
        <v>2</v>
      </c>
      <c r="H1365" s="64"/>
      <c r="I1365" s="65"/>
    </row>
    <row r="1366" spans="1:9">
      <c r="A1366" s="7" t="s">
        <v>2283</v>
      </c>
      <c r="B1366" s="7" t="s">
        <v>1157</v>
      </c>
      <c r="C1366" s="7" t="s">
        <v>4633</v>
      </c>
      <c r="D1366" s="7" t="s">
        <v>1440</v>
      </c>
      <c r="E1366" s="7" t="s">
        <v>1554</v>
      </c>
      <c r="F1366" s="13" t="s">
        <v>6742</v>
      </c>
      <c r="G1366" s="21">
        <v>1</v>
      </c>
      <c r="H1366" s="4"/>
      <c r="I1366" s="5"/>
    </row>
    <row r="1367" spans="1:9">
      <c r="A1367" s="61" t="s">
        <v>2283</v>
      </c>
      <c r="B1367" s="61" t="s">
        <v>1157</v>
      </c>
      <c r="C1367" s="61" t="s">
        <v>4633</v>
      </c>
      <c r="D1367" s="61" t="s">
        <v>1441</v>
      </c>
      <c r="E1367" s="61" t="s">
        <v>1555</v>
      </c>
      <c r="F1367" s="63" t="s">
        <v>6743</v>
      </c>
      <c r="G1367" s="62">
        <v>1</v>
      </c>
      <c r="H1367" s="64"/>
      <c r="I1367" s="65"/>
    </row>
    <row r="1368" spans="1:9">
      <c r="A1368" s="7" t="s">
        <v>2283</v>
      </c>
      <c r="B1368" s="7" t="s">
        <v>1157</v>
      </c>
      <c r="C1368" s="7" t="s">
        <v>4633</v>
      </c>
      <c r="D1368" s="7" t="s">
        <v>1442</v>
      </c>
      <c r="E1368" s="7" t="s">
        <v>1556</v>
      </c>
      <c r="F1368" s="13" t="s">
        <v>6744</v>
      </c>
      <c r="G1368" s="21">
        <v>1</v>
      </c>
      <c r="H1368" s="4"/>
      <c r="I1368" s="5"/>
    </row>
    <row r="1369" spans="1:9">
      <c r="A1369" s="61" t="s">
        <v>2283</v>
      </c>
      <c r="B1369" s="61" t="s">
        <v>1157</v>
      </c>
      <c r="C1369" s="61" t="s">
        <v>4633</v>
      </c>
      <c r="D1369" s="61" t="s">
        <v>1443</v>
      </c>
      <c r="E1369" s="61" t="s">
        <v>1557</v>
      </c>
      <c r="F1369" s="63" t="s">
        <v>6745</v>
      </c>
      <c r="G1369" s="62">
        <v>1</v>
      </c>
      <c r="H1369" s="64"/>
      <c r="I1369" s="65"/>
    </row>
    <row r="1370" spans="1:9">
      <c r="A1370" s="7" t="s">
        <v>2283</v>
      </c>
      <c r="B1370" s="7" t="s">
        <v>1157</v>
      </c>
      <c r="C1370" s="7" t="s">
        <v>4633</v>
      </c>
      <c r="D1370" s="7" t="s">
        <v>1444</v>
      </c>
      <c r="E1370" s="7" t="s">
        <v>1558</v>
      </c>
      <c r="F1370" s="13" t="s">
        <v>6746</v>
      </c>
      <c r="G1370" s="21">
        <v>1</v>
      </c>
      <c r="H1370" s="4"/>
      <c r="I1370" s="5"/>
    </row>
    <row r="1371" spans="1:9">
      <c r="A1371" s="61" t="s">
        <v>2283</v>
      </c>
      <c r="B1371" s="61" t="s">
        <v>1157</v>
      </c>
      <c r="C1371" s="61" t="s">
        <v>4633</v>
      </c>
      <c r="D1371" s="61" t="s">
        <v>1445</v>
      </c>
      <c r="E1371" s="61" t="s">
        <v>1559</v>
      </c>
      <c r="F1371" s="63" t="s">
        <v>6747</v>
      </c>
      <c r="G1371" s="62">
        <v>1</v>
      </c>
      <c r="H1371" s="64"/>
      <c r="I1371" s="65"/>
    </row>
    <row r="1372" spans="1:9">
      <c r="A1372" s="7" t="s">
        <v>2283</v>
      </c>
      <c r="B1372" s="7" t="s">
        <v>1157</v>
      </c>
      <c r="C1372" s="7" t="s">
        <v>4633</v>
      </c>
      <c r="D1372" s="7" t="s">
        <v>1446</v>
      </c>
      <c r="E1372" s="7" t="s">
        <v>1560</v>
      </c>
      <c r="F1372" s="13" t="s">
        <v>6748</v>
      </c>
      <c r="G1372" s="21">
        <v>1</v>
      </c>
      <c r="H1372" s="4"/>
      <c r="I1372" s="5"/>
    </row>
    <row r="1373" spans="1:9">
      <c r="A1373" s="61" t="s">
        <v>2283</v>
      </c>
      <c r="B1373" s="61" t="s">
        <v>1157</v>
      </c>
      <c r="C1373" s="61" t="s">
        <v>4633</v>
      </c>
      <c r="D1373" s="61" t="s">
        <v>1447</v>
      </c>
      <c r="E1373" s="61" t="s">
        <v>1561</v>
      </c>
      <c r="F1373" s="63" t="s">
        <v>6717</v>
      </c>
      <c r="G1373" s="62">
        <v>1</v>
      </c>
      <c r="H1373" s="64"/>
      <c r="I1373" s="65"/>
    </row>
    <row r="1374" spans="1:9">
      <c r="A1374" s="7" t="s">
        <v>2283</v>
      </c>
      <c r="B1374" s="7" t="s">
        <v>1157</v>
      </c>
      <c r="C1374" s="7" t="s">
        <v>4633</v>
      </c>
      <c r="D1374" s="7" t="s">
        <v>1448</v>
      </c>
      <c r="E1374" s="7" t="s">
        <v>1562</v>
      </c>
      <c r="F1374" s="13" t="s">
        <v>6718</v>
      </c>
      <c r="G1374" s="21">
        <v>1</v>
      </c>
      <c r="H1374" s="4"/>
      <c r="I1374" s="5"/>
    </row>
    <row r="1375" spans="1:9">
      <c r="A1375" s="61" t="s">
        <v>2283</v>
      </c>
      <c r="B1375" s="61" t="s">
        <v>1157</v>
      </c>
      <c r="C1375" s="61" t="s">
        <v>4633</v>
      </c>
      <c r="D1375" s="61" t="s">
        <v>1449</v>
      </c>
      <c r="E1375" s="61" t="s">
        <v>1563</v>
      </c>
      <c r="F1375" s="63" t="s">
        <v>6719</v>
      </c>
      <c r="G1375" s="62">
        <v>1</v>
      </c>
      <c r="H1375" s="64"/>
      <c r="I1375" s="65"/>
    </row>
    <row r="1376" spans="1:9">
      <c r="A1376" s="7" t="s">
        <v>2283</v>
      </c>
      <c r="B1376" s="7" t="s">
        <v>1157</v>
      </c>
      <c r="C1376" s="7" t="s">
        <v>4633</v>
      </c>
      <c r="D1376" s="7" t="s">
        <v>1450</v>
      </c>
      <c r="E1376" s="7" t="s">
        <v>1564</v>
      </c>
      <c r="F1376" s="13" t="s">
        <v>6720</v>
      </c>
      <c r="G1376" s="21">
        <v>1</v>
      </c>
      <c r="H1376" s="4"/>
      <c r="I1376" s="5"/>
    </row>
    <row r="1377" spans="1:9">
      <c r="A1377" s="61" t="s">
        <v>2283</v>
      </c>
      <c r="B1377" s="61" t="s">
        <v>1157</v>
      </c>
      <c r="C1377" s="61" t="s">
        <v>4633</v>
      </c>
      <c r="D1377" s="61" t="s">
        <v>1451</v>
      </c>
      <c r="E1377" s="61" t="s">
        <v>1565</v>
      </c>
      <c r="F1377" s="63" t="s">
        <v>6721</v>
      </c>
      <c r="G1377" s="62">
        <v>1</v>
      </c>
      <c r="H1377" s="64"/>
      <c r="I1377" s="65"/>
    </row>
    <row r="1378" spans="1:9">
      <c r="A1378" s="7" t="s">
        <v>2283</v>
      </c>
      <c r="B1378" s="7" t="s">
        <v>1157</v>
      </c>
      <c r="C1378" s="7" t="s">
        <v>4633</v>
      </c>
      <c r="D1378" s="7" t="s">
        <v>1452</v>
      </c>
      <c r="E1378" s="7" t="s">
        <v>1566</v>
      </c>
      <c r="F1378" s="13" t="s">
        <v>6722</v>
      </c>
      <c r="G1378" s="21">
        <v>1</v>
      </c>
      <c r="H1378" s="4"/>
      <c r="I1378" s="5"/>
    </row>
    <row r="1379" spans="1:9">
      <c r="A1379" s="61" t="s">
        <v>2283</v>
      </c>
      <c r="B1379" s="61" t="s">
        <v>1157</v>
      </c>
      <c r="C1379" s="61" t="s">
        <v>4633</v>
      </c>
      <c r="D1379" s="61" t="s">
        <v>1453</v>
      </c>
      <c r="E1379" s="61" t="s">
        <v>1567</v>
      </c>
      <c r="F1379" s="63" t="s">
        <v>6723</v>
      </c>
      <c r="G1379" s="62">
        <v>1</v>
      </c>
      <c r="H1379" s="64"/>
      <c r="I1379" s="65"/>
    </row>
    <row r="1380" spans="1:9">
      <c r="A1380" s="7" t="s">
        <v>2283</v>
      </c>
      <c r="B1380" s="7" t="s">
        <v>1157</v>
      </c>
      <c r="C1380" s="7" t="s">
        <v>4633</v>
      </c>
      <c r="D1380" s="7" t="s">
        <v>1454</v>
      </c>
      <c r="E1380" s="7" t="s">
        <v>1568</v>
      </c>
      <c r="F1380" s="13" t="s">
        <v>6749</v>
      </c>
      <c r="G1380" s="21">
        <v>1</v>
      </c>
      <c r="H1380" s="4"/>
      <c r="I1380" s="5"/>
    </row>
    <row r="1381" spans="1:9">
      <c r="A1381" s="61" t="s">
        <v>2283</v>
      </c>
      <c r="B1381" s="61" t="s">
        <v>1157</v>
      </c>
      <c r="C1381" s="61" t="s">
        <v>4633</v>
      </c>
      <c r="D1381" s="61" t="s">
        <v>1455</v>
      </c>
      <c r="E1381" s="61" t="s">
        <v>1569</v>
      </c>
      <c r="F1381" s="63" t="s">
        <v>6750</v>
      </c>
      <c r="G1381" s="62">
        <v>1</v>
      </c>
      <c r="H1381" s="64"/>
      <c r="I1381" s="65"/>
    </row>
    <row r="1382" spans="1:9">
      <c r="A1382" s="7" t="s">
        <v>2283</v>
      </c>
      <c r="B1382" s="7" t="s">
        <v>1157</v>
      </c>
      <c r="C1382" s="7" t="s">
        <v>4633</v>
      </c>
      <c r="D1382" s="7" t="s">
        <v>1456</v>
      </c>
      <c r="E1382" s="7" t="s">
        <v>1570</v>
      </c>
      <c r="F1382" s="13" t="s">
        <v>6751</v>
      </c>
      <c r="G1382" s="21">
        <v>1</v>
      </c>
      <c r="H1382" s="4"/>
      <c r="I1382" s="5"/>
    </row>
    <row r="1383" spans="1:9">
      <c r="A1383" s="61" t="s">
        <v>2283</v>
      </c>
      <c r="B1383" s="61" t="s">
        <v>1157</v>
      </c>
      <c r="C1383" s="61" t="s">
        <v>4633</v>
      </c>
      <c r="D1383" s="61" t="s">
        <v>1457</v>
      </c>
      <c r="E1383" s="61" t="s">
        <v>1571</v>
      </c>
      <c r="F1383" s="63" t="s">
        <v>6752</v>
      </c>
      <c r="G1383" s="62">
        <v>1</v>
      </c>
      <c r="H1383" s="64"/>
      <c r="I1383" s="65"/>
    </row>
    <row r="1384" spans="1:9">
      <c r="A1384" s="7" t="s">
        <v>2283</v>
      </c>
      <c r="B1384" s="7" t="s">
        <v>1157</v>
      </c>
      <c r="C1384" s="7" t="s">
        <v>4633</v>
      </c>
      <c r="D1384" s="7" t="s">
        <v>1458</v>
      </c>
      <c r="E1384" s="7" t="s">
        <v>1572</v>
      </c>
      <c r="F1384" s="13" t="s">
        <v>6753</v>
      </c>
      <c r="G1384" s="21">
        <v>1</v>
      </c>
      <c r="H1384" s="4"/>
      <c r="I1384" s="5"/>
    </row>
    <row r="1385" spans="1:9">
      <c r="A1385" s="61" t="s">
        <v>2283</v>
      </c>
      <c r="B1385" s="61" t="s">
        <v>1157</v>
      </c>
      <c r="C1385" s="61" t="s">
        <v>4633</v>
      </c>
      <c r="D1385" s="61" t="s">
        <v>1459</v>
      </c>
      <c r="E1385" s="61" t="s">
        <v>1573</v>
      </c>
      <c r="F1385" s="63" t="s">
        <v>6754</v>
      </c>
      <c r="G1385" s="62">
        <v>1</v>
      </c>
      <c r="H1385" s="64"/>
      <c r="I1385" s="65"/>
    </row>
    <row r="1386" spans="1:9">
      <c r="A1386" s="7" t="s">
        <v>2283</v>
      </c>
      <c r="B1386" s="7" t="s">
        <v>1157</v>
      </c>
      <c r="C1386" s="7" t="s">
        <v>4633</v>
      </c>
      <c r="D1386" s="7" t="s">
        <v>1460</v>
      </c>
      <c r="E1386" s="7" t="s">
        <v>1574</v>
      </c>
      <c r="F1386" s="13" t="s">
        <v>6755</v>
      </c>
      <c r="G1386" s="21">
        <v>1</v>
      </c>
      <c r="H1386" s="4"/>
      <c r="I1386" s="5"/>
    </row>
    <row r="1387" spans="1:9">
      <c r="A1387" s="61" t="s">
        <v>2283</v>
      </c>
      <c r="B1387" s="61" t="s">
        <v>1157</v>
      </c>
      <c r="C1387" s="61" t="s">
        <v>4633</v>
      </c>
      <c r="D1387" s="61" t="s">
        <v>1461</v>
      </c>
      <c r="E1387" s="61" t="s">
        <v>1575</v>
      </c>
      <c r="F1387" s="63" t="s">
        <v>6724</v>
      </c>
      <c r="G1387" s="62">
        <v>1</v>
      </c>
      <c r="H1387" s="64"/>
      <c r="I1387" s="65"/>
    </row>
    <row r="1388" spans="1:9">
      <c r="A1388" s="7" t="s">
        <v>2283</v>
      </c>
      <c r="B1388" s="7" t="s">
        <v>1157</v>
      </c>
      <c r="C1388" s="7" t="s">
        <v>4633</v>
      </c>
      <c r="D1388" s="7" t="s">
        <v>1462</v>
      </c>
      <c r="E1388" s="7" t="s">
        <v>1576</v>
      </c>
      <c r="F1388" s="13" t="s">
        <v>6725</v>
      </c>
      <c r="G1388" s="21">
        <v>1</v>
      </c>
      <c r="H1388" s="4"/>
      <c r="I1388" s="5"/>
    </row>
    <row r="1389" spans="1:9">
      <c r="A1389" s="61" t="s">
        <v>2283</v>
      </c>
      <c r="B1389" s="61" t="s">
        <v>1157</v>
      </c>
      <c r="C1389" s="61" t="s">
        <v>4633</v>
      </c>
      <c r="D1389" s="61" t="s">
        <v>1463</v>
      </c>
      <c r="E1389" s="61" t="s">
        <v>1577</v>
      </c>
      <c r="F1389" s="63" t="s">
        <v>6726</v>
      </c>
      <c r="G1389" s="62">
        <v>1</v>
      </c>
      <c r="H1389" s="64"/>
      <c r="I1389" s="65"/>
    </row>
    <row r="1390" spans="1:9">
      <c r="A1390" s="7" t="s">
        <v>2283</v>
      </c>
      <c r="B1390" s="7" t="s">
        <v>1157</v>
      </c>
      <c r="C1390" s="7" t="s">
        <v>4633</v>
      </c>
      <c r="D1390" s="7" t="s">
        <v>1464</v>
      </c>
      <c r="E1390" s="7" t="s">
        <v>1578</v>
      </c>
      <c r="F1390" s="13" t="s">
        <v>6727</v>
      </c>
      <c r="G1390" s="21">
        <v>1</v>
      </c>
      <c r="H1390" s="4"/>
      <c r="I1390" s="5"/>
    </row>
    <row r="1391" spans="1:9">
      <c r="A1391" s="61" t="s">
        <v>2283</v>
      </c>
      <c r="B1391" s="61" t="s">
        <v>1157</v>
      </c>
      <c r="C1391" s="61" t="s">
        <v>4633</v>
      </c>
      <c r="D1391" s="61" t="s">
        <v>1465</v>
      </c>
      <c r="E1391" s="61" t="s">
        <v>1579</v>
      </c>
      <c r="F1391" s="63" t="s">
        <v>6728</v>
      </c>
      <c r="G1391" s="62">
        <v>1</v>
      </c>
      <c r="H1391" s="64"/>
      <c r="I1391" s="65"/>
    </row>
    <row r="1392" spans="1:9">
      <c r="A1392" s="7" t="s">
        <v>2283</v>
      </c>
      <c r="B1392" s="7" t="s">
        <v>1157</v>
      </c>
      <c r="C1392" s="7" t="s">
        <v>4633</v>
      </c>
      <c r="D1392" s="7" t="s">
        <v>1466</v>
      </c>
      <c r="E1392" s="7" t="s">
        <v>1580</v>
      </c>
      <c r="F1392" s="13" t="s">
        <v>6729</v>
      </c>
      <c r="G1392" s="21">
        <v>1</v>
      </c>
      <c r="H1392" s="4"/>
      <c r="I1392" s="5"/>
    </row>
    <row r="1393" spans="1:9">
      <c r="A1393" s="61" t="s">
        <v>2283</v>
      </c>
      <c r="B1393" s="61" t="s">
        <v>1157</v>
      </c>
      <c r="C1393" s="61" t="s">
        <v>4633</v>
      </c>
      <c r="D1393" s="61" t="s">
        <v>1467</v>
      </c>
      <c r="E1393" s="61" t="s">
        <v>1581</v>
      </c>
      <c r="F1393" s="63" t="s">
        <v>6730</v>
      </c>
      <c r="G1393" s="62">
        <v>1</v>
      </c>
      <c r="H1393" s="64"/>
      <c r="I1393" s="65"/>
    </row>
    <row r="1394" spans="1:9">
      <c r="A1394" s="7" t="s">
        <v>2283</v>
      </c>
      <c r="B1394" s="7" t="s">
        <v>1157</v>
      </c>
      <c r="C1394" s="7" t="s">
        <v>4633</v>
      </c>
      <c r="D1394" s="7" t="s">
        <v>1469</v>
      </c>
      <c r="E1394" s="7" t="s">
        <v>1582</v>
      </c>
      <c r="F1394" s="13" t="s">
        <v>6756</v>
      </c>
      <c r="G1394" s="21">
        <v>1</v>
      </c>
      <c r="H1394" s="4"/>
      <c r="I1394" s="5"/>
    </row>
    <row r="1395" spans="1:9">
      <c r="A1395" s="61" t="s">
        <v>2283</v>
      </c>
      <c r="B1395" s="61" t="s">
        <v>1157</v>
      </c>
      <c r="C1395" s="61" t="s">
        <v>4633</v>
      </c>
      <c r="D1395" s="61" t="s">
        <v>1470</v>
      </c>
      <c r="E1395" s="61" t="s">
        <v>1583</v>
      </c>
      <c r="F1395" s="63" t="s">
        <v>6757</v>
      </c>
      <c r="G1395" s="62">
        <v>1</v>
      </c>
      <c r="H1395" s="64"/>
      <c r="I1395" s="65"/>
    </row>
    <row r="1396" spans="1:9">
      <c r="A1396" s="7" t="s">
        <v>2283</v>
      </c>
      <c r="B1396" s="7" t="s">
        <v>1157</v>
      </c>
      <c r="C1396" s="7" t="s">
        <v>4633</v>
      </c>
      <c r="D1396" s="7" t="s">
        <v>1471</v>
      </c>
      <c r="E1396" s="7" t="s">
        <v>1584</v>
      </c>
      <c r="F1396" s="13" t="s">
        <v>6758</v>
      </c>
      <c r="G1396" s="21">
        <v>1</v>
      </c>
      <c r="H1396" s="4"/>
      <c r="I1396" s="5"/>
    </row>
    <row r="1397" spans="1:9">
      <c r="A1397" s="61" t="s">
        <v>2283</v>
      </c>
      <c r="B1397" s="61" t="s">
        <v>1157</v>
      </c>
      <c r="C1397" s="61" t="s">
        <v>4633</v>
      </c>
      <c r="D1397" s="61" t="s">
        <v>1472</v>
      </c>
      <c r="E1397" s="61" t="s">
        <v>1585</v>
      </c>
      <c r="F1397" s="63" t="s">
        <v>6759</v>
      </c>
      <c r="G1397" s="62">
        <v>1</v>
      </c>
      <c r="H1397" s="64"/>
      <c r="I1397" s="65"/>
    </row>
    <row r="1398" spans="1:9">
      <c r="A1398" s="7" t="s">
        <v>2283</v>
      </c>
      <c r="B1398" s="7" t="s">
        <v>1157</v>
      </c>
      <c r="C1398" s="7" t="s">
        <v>4633</v>
      </c>
      <c r="D1398" s="7" t="s">
        <v>1473</v>
      </c>
      <c r="E1398" s="7" t="s">
        <v>1586</v>
      </c>
      <c r="F1398" s="13" t="s">
        <v>6760</v>
      </c>
      <c r="G1398" s="21">
        <v>1</v>
      </c>
      <c r="H1398" s="4"/>
      <c r="I1398" s="5"/>
    </row>
    <row r="1399" spans="1:9">
      <c r="A1399" s="61" t="s">
        <v>2283</v>
      </c>
      <c r="B1399" s="61" t="s">
        <v>1157</v>
      </c>
      <c r="C1399" s="61" t="s">
        <v>4633</v>
      </c>
      <c r="D1399" s="61" t="s">
        <v>1474</v>
      </c>
      <c r="E1399" s="61" t="s">
        <v>1587</v>
      </c>
      <c r="F1399" s="63" t="s">
        <v>6761</v>
      </c>
      <c r="G1399" s="62">
        <v>1</v>
      </c>
      <c r="H1399" s="64"/>
      <c r="I1399" s="65"/>
    </row>
    <row r="1400" spans="1:9">
      <c r="A1400" s="7" t="s">
        <v>2283</v>
      </c>
      <c r="B1400" s="7" t="s">
        <v>1157</v>
      </c>
      <c r="C1400" s="7" t="s">
        <v>4633</v>
      </c>
      <c r="D1400" s="66" t="s">
        <v>1475</v>
      </c>
      <c r="E1400" s="7" t="s">
        <v>1588</v>
      </c>
      <c r="F1400" s="68" t="s">
        <v>6762</v>
      </c>
      <c r="G1400" s="21">
        <v>1</v>
      </c>
      <c r="H1400" s="4"/>
      <c r="I1400" s="5"/>
    </row>
    <row r="1401" spans="1:9">
      <c r="A1401" s="61" t="s">
        <v>2283</v>
      </c>
      <c r="B1401" s="61" t="s">
        <v>1157</v>
      </c>
      <c r="C1401" s="61" t="s">
        <v>4633</v>
      </c>
      <c r="D1401" s="61" t="s">
        <v>1476</v>
      </c>
      <c r="E1401" s="61" t="s">
        <v>1589</v>
      </c>
      <c r="F1401" s="63" t="s">
        <v>6731</v>
      </c>
      <c r="G1401" s="62">
        <v>1</v>
      </c>
      <c r="H1401" s="64"/>
      <c r="I1401" s="65"/>
    </row>
    <row r="1402" spans="1:9">
      <c r="A1402" s="7" t="s">
        <v>2283</v>
      </c>
      <c r="B1402" s="7" t="s">
        <v>1157</v>
      </c>
      <c r="C1402" s="7" t="s">
        <v>4633</v>
      </c>
      <c r="D1402" s="7" t="s">
        <v>1477</v>
      </c>
      <c r="E1402" s="7" t="s">
        <v>1590</v>
      </c>
      <c r="F1402" s="13" t="s">
        <v>6732</v>
      </c>
      <c r="G1402" s="21">
        <v>1</v>
      </c>
      <c r="H1402" s="4"/>
      <c r="I1402" s="5"/>
    </row>
    <row r="1403" spans="1:9">
      <c r="A1403" s="61" t="s">
        <v>2283</v>
      </c>
      <c r="B1403" s="61" t="s">
        <v>1157</v>
      </c>
      <c r="C1403" s="61" t="s">
        <v>4633</v>
      </c>
      <c r="D1403" s="61" t="s">
        <v>1478</v>
      </c>
      <c r="E1403" s="61" t="s">
        <v>1591</v>
      </c>
      <c r="F1403" s="63" t="s">
        <v>6733</v>
      </c>
      <c r="G1403" s="62">
        <v>1</v>
      </c>
      <c r="H1403" s="64"/>
      <c r="I1403" s="65"/>
    </row>
    <row r="1404" spans="1:9">
      <c r="A1404" s="7" t="s">
        <v>2283</v>
      </c>
      <c r="B1404" s="7" t="s">
        <v>1157</v>
      </c>
      <c r="C1404" s="7" t="s">
        <v>4633</v>
      </c>
      <c r="D1404" s="7" t="s">
        <v>1479</v>
      </c>
      <c r="E1404" s="7" t="s">
        <v>1592</v>
      </c>
      <c r="F1404" s="13" t="s">
        <v>6734</v>
      </c>
      <c r="G1404" s="21">
        <v>1</v>
      </c>
      <c r="H1404" s="4"/>
      <c r="I1404" s="5"/>
    </row>
    <row r="1405" spans="1:9">
      <c r="A1405" s="61" t="s">
        <v>2283</v>
      </c>
      <c r="B1405" s="61" t="s">
        <v>1157</v>
      </c>
      <c r="C1405" s="61" t="s">
        <v>4633</v>
      </c>
      <c r="D1405" s="61" t="s">
        <v>1480</v>
      </c>
      <c r="E1405" s="61" t="s">
        <v>1593</v>
      </c>
      <c r="F1405" s="63" t="s">
        <v>6735</v>
      </c>
      <c r="G1405" s="62">
        <v>1</v>
      </c>
      <c r="H1405" s="64"/>
      <c r="I1405" s="65"/>
    </row>
    <row r="1406" spans="1:9">
      <c r="A1406" s="7" t="s">
        <v>2283</v>
      </c>
      <c r="B1406" s="7" t="s">
        <v>1157</v>
      </c>
      <c r="C1406" s="7" t="s">
        <v>4633</v>
      </c>
      <c r="D1406" s="7" t="s">
        <v>1481</v>
      </c>
      <c r="E1406" s="7" t="s">
        <v>1594</v>
      </c>
      <c r="F1406" s="13" t="s">
        <v>6736</v>
      </c>
      <c r="G1406" s="21">
        <v>1</v>
      </c>
      <c r="H1406" s="4"/>
      <c r="I1406" s="5"/>
    </row>
    <row r="1407" spans="1:9">
      <c r="A1407" s="61" t="s">
        <v>2283</v>
      </c>
      <c r="B1407" s="61" t="s">
        <v>1157</v>
      </c>
      <c r="C1407" s="61" t="s">
        <v>4633</v>
      </c>
      <c r="D1407" s="61" t="s">
        <v>1482</v>
      </c>
      <c r="E1407" s="61" t="s">
        <v>1595</v>
      </c>
      <c r="F1407" s="63" t="s">
        <v>6737</v>
      </c>
      <c r="G1407" s="62">
        <v>1</v>
      </c>
      <c r="H1407" s="64"/>
      <c r="I1407" s="65"/>
    </row>
    <row r="1408" spans="1:9">
      <c r="A1408" s="7" t="s">
        <v>2283</v>
      </c>
      <c r="B1408" s="7" t="s">
        <v>1157</v>
      </c>
      <c r="C1408" s="7" t="s">
        <v>4633</v>
      </c>
      <c r="D1408" s="7" t="s">
        <v>1483</v>
      </c>
      <c r="E1408" s="7" t="s">
        <v>1596</v>
      </c>
      <c r="F1408" s="13" t="s">
        <v>6763</v>
      </c>
      <c r="G1408" s="21">
        <v>1</v>
      </c>
      <c r="H1408" s="4"/>
      <c r="I1408" s="5"/>
    </row>
    <row r="1409" spans="1:9">
      <c r="A1409" s="61" t="s">
        <v>2283</v>
      </c>
      <c r="B1409" s="61" t="s">
        <v>1157</v>
      </c>
      <c r="C1409" s="61" t="s">
        <v>4633</v>
      </c>
      <c r="D1409" s="61" t="s">
        <v>1484</v>
      </c>
      <c r="E1409" s="61" t="s">
        <v>1597</v>
      </c>
      <c r="F1409" s="63" t="s">
        <v>6764</v>
      </c>
      <c r="G1409" s="62">
        <v>1</v>
      </c>
      <c r="H1409" s="64"/>
      <c r="I1409" s="65"/>
    </row>
    <row r="1410" spans="1:9">
      <c r="A1410" s="7" t="s">
        <v>2283</v>
      </c>
      <c r="B1410" s="7" t="s">
        <v>1157</v>
      </c>
      <c r="C1410" s="7" t="s">
        <v>4633</v>
      </c>
      <c r="D1410" s="7" t="s">
        <v>1486</v>
      </c>
      <c r="E1410" s="7" t="s">
        <v>1598</v>
      </c>
      <c r="F1410" s="13" t="s">
        <v>6765</v>
      </c>
      <c r="G1410" s="21">
        <v>1</v>
      </c>
      <c r="H1410" s="4"/>
      <c r="I1410" s="5"/>
    </row>
    <row r="1411" spans="1:9">
      <c r="A1411" s="61" t="s">
        <v>2283</v>
      </c>
      <c r="B1411" s="61" t="s">
        <v>1157</v>
      </c>
      <c r="C1411" s="61" t="s">
        <v>4633</v>
      </c>
      <c r="D1411" s="61" t="s">
        <v>1487</v>
      </c>
      <c r="E1411" s="61" t="s">
        <v>1599</v>
      </c>
      <c r="F1411" s="63" t="s">
        <v>6738</v>
      </c>
      <c r="G1411" s="62">
        <v>1</v>
      </c>
      <c r="H1411" s="64"/>
      <c r="I1411" s="65"/>
    </row>
    <row r="1412" spans="1:9">
      <c r="A1412" s="7" t="s">
        <v>2283</v>
      </c>
      <c r="B1412" s="7" t="s">
        <v>1157</v>
      </c>
      <c r="C1412" s="7" t="s">
        <v>4633</v>
      </c>
      <c r="D1412" s="7" t="s">
        <v>1488</v>
      </c>
      <c r="E1412" s="7" t="s">
        <v>1600</v>
      </c>
      <c r="F1412" s="13" t="s">
        <v>6739</v>
      </c>
      <c r="G1412" s="21">
        <v>1</v>
      </c>
      <c r="H1412" s="4"/>
      <c r="I1412" s="5"/>
    </row>
    <row r="1413" spans="1:9">
      <c r="A1413" s="61" t="s">
        <v>2283</v>
      </c>
      <c r="B1413" s="61" t="s">
        <v>1157</v>
      </c>
      <c r="C1413" s="61" t="s">
        <v>4633</v>
      </c>
      <c r="D1413" s="61" t="s">
        <v>1489</v>
      </c>
      <c r="E1413" s="61" t="s">
        <v>1601</v>
      </c>
      <c r="F1413" s="63" t="s">
        <v>6740</v>
      </c>
      <c r="G1413" s="62">
        <v>1</v>
      </c>
      <c r="H1413" s="64"/>
      <c r="I1413" s="65"/>
    </row>
    <row r="1414" spans="1:9">
      <c r="A1414" s="7" t="s">
        <v>2283</v>
      </c>
      <c r="B1414" s="7" t="s">
        <v>1157</v>
      </c>
      <c r="C1414" s="7" t="s">
        <v>4633</v>
      </c>
      <c r="D1414" s="7" t="s">
        <v>1490</v>
      </c>
      <c r="E1414" s="7" t="s">
        <v>1602</v>
      </c>
      <c r="F1414" s="13" t="s">
        <v>6741</v>
      </c>
      <c r="G1414" s="21">
        <v>1</v>
      </c>
      <c r="H1414" s="4"/>
      <c r="I1414" s="5"/>
    </row>
    <row r="1415" spans="1:9">
      <c r="A1415" s="61" t="s">
        <v>2283</v>
      </c>
      <c r="B1415" s="61" t="s">
        <v>1157</v>
      </c>
      <c r="C1415" s="61" t="s">
        <v>4633</v>
      </c>
      <c r="D1415" s="61" t="s">
        <v>3318</v>
      </c>
      <c r="E1415" s="61" t="s">
        <v>3319</v>
      </c>
      <c r="F1415" s="63" t="s">
        <v>6772</v>
      </c>
      <c r="G1415" s="62">
        <v>4</v>
      </c>
      <c r="H1415" s="64"/>
      <c r="I1415" s="65"/>
    </row>
    <row r="1416" spans="1:9">
      <c r="A1416" s="7" t="s">
        <v>2283</v>
      </c>
      <c r="B1416" s="7" t="s">
        <v>1157</v>
      </c>
      <c r="C1416" s="7" t="s">
        <v>4633</v>
      </c>
      <c r="D1416" s="7" t="s">
        <v>3320</v>
      </c>
      <c r="E1416" s="7" t="s">
        <v>3321</v>
      </c>
      <c r="F1416" s="13" t="s">
        <v>6922</v>
      </c>
      <c r="G1416" s="21">
        <v>4</v>
      </c>
      <c r="H1416" s="4"/>
      <c r="I1416" s="5"/>
    </row>
    <row r="1417" spans="1:9">
      <c r="A1417" s="61" t="s">
        <v>2283</v>
      </c>
      <c r="B1417" s="61" t="s">
        <v>1157</v>
      </c>
      <c r="C1417" s="61" t="s">
        <v>4633</v>
      </c>
      <c r="D1417" s="61" t="s">
        <v>3322</v>
      </c>
      <c r="E1417" s="61" t="s">
        <v>3323</v>
      </c>
      <c r="F1417" s="63" t="s">
        <v>6923</v>
      </c>
      <c r="G1417" s="62">
        <v>4</v>
      </c>
      <c r="H1417" s="64"/>
      <c r="I1417" s="65"/>
    </row>
    <row r="1418" spans="1:9">
      <c r="A1418" s="7" t="s">
        <v>2283</v>
      </c>
      <c r="B1418" s="7" t="s">
        <v>1157</v>
      </c>
      <c r="C1418" s="7" t="s">
        <v>4633</v>
      </c>
      <c r="D1418" s="7" t="s">
        <v>3324</v>
      </c>
      <c r="E1418" s="7" t="s">
        <v>3325</v>
      </c>
      <c r="F1418" s="13" t="s">
        <v>6924</v>
      </c>
      <c r="G1418" s="21">
        <v>4</v>
      </c>
      <c r="H1418" s="4"/>
      <c r="I1418" s="5"/>
    </row>
    <row r="1419" spans="1:9">
      <c r="A1419" s="61" t="s">
        <v>2283</v>
      </c>
      <c r="B1419" s="61" t="s">
        <v>1157</v>
      </c>
      <c r="C1419" s="61" t="s">
        <v>4633</v>
      </c>
      <c r="D1419" s="61" t="s">
        <v>3326</v>
      </c>
      <c r="E1419" s="61" t="s">
        <v>3327</v>
      </c>
      <c r="F1419" s="63" t="s">
        <v>6773</v>
      </c>
      <c r="G1419" s="62">
        <v>4</v>
      </c>
      <c r="H1419" s="64"/>
      <c r="I1419" s="65"/>
    </row>
    <row r="1420" spans="1:9">
      <c r="A1420" s="7" t="s">
        <v>2283</v>
      </c>
      <c r="B1420" s="7" t="s">
        <v>1157</v>
      </c>
      <c r="C1420" s="7" t="s">
        <v>4633</v>
      </c>
      <c r="D1420" s="7" t="s">
        <v>3328</v>
      </c>
      <c r="E1420" s="7" t="s">
        <v>3329</v>
      </c>
      <c r="F1420" s="13" t="s">
        <v>6774</v>
      </c>
      <c r="G1420" s="21">
        <v>4</v>
      </c>
      <c r="H1420" s="4"/>
      <c r="I1420" s="5"/>
    </row>
    <row r="1421" spans="1:9">
      <c r="A1421" s="61" t="s">
        <v>2283</v>
      </c>
      <c r="B1421" s="61" t="s">
        <v>1157</v>
      </c>
      <c r="C1421" s="61" t="s">
        <v>4633</v>
      </c>
      <c r="D1421" s="61" t="s">
        <v>3330</v>
      </c>
      <c r="E1421" s="61" t="s">
        <v>3331</v>
      </c>
      <c r="F1421" s="63" t="s">
        <v>6775</v>
      </c>
      <c r="G1421" s="62">
        <v>4</v>
      </c>
      <c r="H1421" s="64"/>
      <c r="I1421" s="65"/>
    </row>
    <row r="1422" spans="1:9">
      <c r="A1422" s="7" t="s">
        <v>2283</v>
      </c>
      <c r="B1422" s="7" t="s">
        <v>1157</v>
      </c>
      <c r="C1422" s="7" t="s">
        <v>4633</v>
      </c>
      <c r="D1422" s="7" t="s">
        <v>3332</v>
      </c>
      <c r="E1422" s="7" t="s">
        <v>3333</v>
      </c>
      <c r="F1422" s="13" t="s">
        <v>6776</v>
      </c>
      <c r="G1422" s="21">
        <v>4</v>
      </c>
      <c r="H1422" s="4"/>
      <c r="I1422" s="5"/>
    </row>
    <row r="1423" spans="1:9">
      <c r="A1423" s="61" t="s">
        <v>2283</v>
      </c>
      <c r="B1423" s="61" t="s">
        <v>1157</v>
      </c>
      <c r="C1423" s="61" t="s">
        <v>4633</v>
      </c>
      <c r="D1423" s="61" t="s">
        <v>3334</v>
      </c>
      <c r="E1423" s="61" t="s">
        <v>3335</v>
      </c>
      <c r="F1423" s="63" t="s">
        <v>6925</v>
      </c>
      <c r="G1423" s="62">
        <v>4</v>
      </c>
      <c r="H1423" s="64"/>
      <c r="I1423" s="65"/>
    </row>
    <row r="1424" spans="1:9">
      <c r="A1424" s="7" t="s">
        <v>2283</v>
      </c>
      <c r="B1424" s="7" t="s">
        <v>1157</v>
      </c>
      <c r="C1424" s="7" t="s">
        <v>4633</v>
      </c>
      <c r="D1424" s="7" t="s">
        <v>3336</v>
      </c>
      <c r="E1424" s="7" t="s">
        <v>3337</v>
      </c>
      <c r="F1424" s="13" t="s">
        <v>6777</v>
      </c>
      <c r="G1424" s="21">
        <v>4</v>
      </c>
      <c r="H1424" s="4"/>
      <c r="I1424" s="5"/>
    </row>
    <row r="1425" spans="1:9">
      <c r="A1425" s="61" t="s">
        <v>2283</v>
      </c>
      <c r="B1425" s="61" t="s">
        <v>1157</v>
      </c>
      <c r="C1425" s="61" t="s">
        <v>4633</v>
      </c>
      <c r="D1425" s="61" t="s">
        <v>3338</v>
      </c>
      <c r="E1425" s="61" t="s">
        <v>3339</v>
      </c>
      <c r="F1425" s="63" t="s">
        <v>6926</v>
      </c>
      <c r="G1425" s="62">
        <v>4</v>
      </c>
      <c r="H1425" s="64"/>
      <c r="I1425" s="65"/>
    </row>
    <row r="1426" spans="1:9">
      <c r="A1426" s="7" t="s">
        <v>2283</v>
      </c>
      <c r="B1426" s="7" t="s">
        <v>1157</v>
      </c>
      <c r="C1426" s="7" t="s">
        <v>4633</v>
      </c>
      <c r="D1426" s="7" t="s">
        <v>3340</v>
      </c>
      <c r="E1426" s="7" t="s">
        <v>3341</v>
      </c>
      <c r="F1426" s="13" t="s">
        <v>6778</v>
      </c>
      <c r="G1426" s="21">
        <v>4</v>
      </c>
      <c r="H1426" s="4"/>
      <c r="I1426" s="5"/>
    </row>
    <row r="1427" spans="1:9">
      <c r="A1427" s="61" t="s">
        <v>2283</v>
      </c>
      <c r="B1427" s="61" t="s">
        <v>1157</v>
      </c>
      <c r="C1427" s="61" t="s">
        <v>4633</v>
      </c>
      <c r="D1427" s="61" t="s">
        <v>3342</v>
      </c>
      <c r="E1427" s="61" t="s">
        <v>3343</v>
      </c>
      <c r="F1427" s="63" t="s">
        <v>6779</v>
      </c>
      <c r="G1427" s="62">
        <v>4</v>
      </c>
      <c r="H1427" s="64"/>
      <c r="I1427" s="65"/>
    </row>
    <row r="1428" spans="1:9">
      <c r="A1428" s="7" t="s">
        <v>2283</v>
      </c>
      <c r="B1428" s="7" t="s">
        <v>1157</v>
      </c>
      <c r="C1428" s="7" t="s">
        <v>4633</v>
      </c>
      <c r="D1428" s="7" t="s">
        <v>3344</v>
      </c>
      <c r="E1428" s="7" t="s">
        <v>3345</v>
      </c>
      <c r="F1428" s="13" t="s">
        <v>6927</v>
      </c>
      <c r="G1428" s="21">
        <v>4</v>
      </c>
      <c r="H1428" s="4"/>
      <c r="I1428" s="5"/>
    </row>
    <row r="1429" spans="1:9">
      <c r="A1429" s="61" t="s">
        <v>2283</v>
      </c>
      <c r="B1429" s="61" t="s">
        <v>1157</v>
      </c>
      <c r="C1429" s="61" t="s">
        <v>4633</v>
      </c>
      <c r="D1429" s="61" t="s">
        <v>3346</v>
      </c>
      <c r="E1429" s="61" t="s">
        <v>3347</v>
      </c>
      <c r="F1429" s="63" t="s">
        <v>6928</v>
      </c>
      <c r="G1429" s="62">
        <v>4</v>
      </c>
      <c r="H1429" s="64"/>
      <c r="I1429" s="65"/>
    </row>
    <row r="1430" spans="1:9">
      <c r="A1430" s="7" t="s">
        <v>2283</v>
      </c>
      <c r="B1430" s="7" t="s">
        <v>1157</v>
      </c>
      <c r="C1430" s="7" t="s">
        <v>4633</v>
      </c>
      <c r="D1430" s="7" t="s">
        <v>3349</v>
      </c>
      <c r="E1430" s="7" t="s">
        <v>3350</v>
      </c>
      <c r="F1430" s="13" t="s">
        <v>6929</v>
      </c>
      <c r="G1430" s="21">
        <v>4</v>
      </c>
      <c r="H1430" s="4"/>
      <c r="I1430" s="5"/>
    </row>
    <row r="1431" spans="1:9">
      <c r="A1431" s="61" t="s">
        <v>2283</v>
      </c>
      <c r="B1431" s="61" t="s">
        <v>1157</v>
      </c>
      <c r="C1431" s="61" t="s">
        <v>4633</v>
      </c>
      <c r="D1431" s="61" t="s">
        <v>3351</v>
      </c>
      <c r="E1431" s="61" t="s">
        <v>3352</v>
      </c>
      <c r="F1431" s="63" t="s">
        <v>6930</v>
      </c>
      <c r="G1431" s="62">
        <v>4</v>
      </c>
      <c r="H1431" s="64"/>
      <c r="I1431" s="65"/>
    </row>
    <row r="1432" spans="1:9">
      <c r="A1432" s="7" t="s">
        <v>2283</v>
      </c>
      <c r="B1432" s="7" t="s">
        <v>1157</v>
      </c>
      <c r="C1432" s="7" t="s">
        <v>4633</v>
      </c>
      <c r="D1432" s="7" t="s">
        <v>3354</v>
      </c>
      <c r="E1432" s="7" t="s">
        <v>3355</v>
      </c>
      <c r="F1432" s="13" t="s">
        <v>6780</v>
      </c>
      <c r="G1432" s="21">
        <v>4</v>
      </c>
      <c r="H1432" s="4"/>
      <c r="I1432" s="5"/>
    </row>
    <row r="1433" spans="1:9">
      <c r="A1433" s="61" t="s">
        <v>2283</v>
      </c>
      <c r="B1433" s="61" t="s">
        <v>1157</v>
      </c>
      <c r="C1433" s="61" t="s">
        <v>4633</v>
      </c>
      <c r="D1433" s="61" t="s">
        <v>3357</v>
      </c>
      <c r="E1433" s="61" t="s">
        <v>3358</v>
      </c>
      <c r="F1433" s="63" t="s">
        <v>6931</v>
      </c>
      <c r="G1433" s="62">
        <v>4</v>
      </c>
      <c r="H1433" s="64"/>
      <c r="I1433" s="65"/>
    </row>
    <row r="1434" spans="1:9">
      <c r="A1434" s="7" t="s">
        <v>2283</v>
      </c>
      <c r="B1434" s="7" t="s">
        <v>1157</v>
      </c>
      <c r="C1434" s="7" t="s">
        <v>4633</v>
      </c>
      <c r="D1434" s="7" t="s">
        <v>3359</v>
      </c>
      <c r="E1434" s="7" t="s">
        <v>3360</v>
      </c>
      <c r="F1434" s="13" t="s">
        <v>6932</v>
      </c>
      <c r="G1434" s="21">
        <v>4</v>
      </c>
      <c r="H1434" s="4"/>
      <c r="I1434" s="5"/>
    </row>
    <row r="1435" spans="1:9">
      <c r="A1435" s="61" t="s">
        <v>2283</v>
      </c>
      <c r="B1435" s="61" t="s">
        <v>1157</v>
      </c>
      <c r="C1435" s="61" t="s">
        <v>4633</v>
      </c>
      <c r="D1435" s="61" t="s">
        <v>3361</v>
      </c>
      <c r="E1435" s="61" t="s">
        <v>3362</v>
      </c>
      <c r="F1435" s="63" t="s">
        <v>6781</v>
      </c>
      <c r="G1435" s="62">
        <v>4</v>
      </c>
      <c r="H1435" s="64"/>
      <c r="I1435" s="65"/>
    </row>
    <row r="1436" spans="1:9">
      <c r="A1436" s="7" t="s">
        <v>2283</v>
      </c>
      <c r="B1436" s="7" t="s">
        <v>1157</v>
      </c>
      <c r="C1436" s="7" t="s">
        <v>4633</v>
      </c>
      <c r="D1436" s="7" t="s">
        <v>3364</v>
      </c>
      <c r="E1436" s="7" t="s">
        <v>3365</v>
      </c>
      <c r="F1436" s="13" t="s">
        <v>6933</v>
      </c>
      <c r="G1436" s="21">
        <v>4</v>
      </c>
      <c r="H1436" s="4"/>
      <c r="I1436" s="5"/>
    </row>
    <row r="1437" spans="1:9">
      <c r="A1437" s="61" t="s">
        <v>2283</v>
      </c>
      <c r="B1437" s="61" t="s">
        <v>1157</v>
      </c>
      <c r="C1437" s="61" t="s">
        <v>4633</v>
      </c>
      <c r="D1437" s="61" t="s">
        <v>3367</v>
      </c>
      <c r="E1437" s="61" t="s">
        <v>3368</v>
      </c>
      <c r="F1437" s="63" t="s">
        <v>6934</v>
      </c>
      <c r="G1437" s="62">
        <v>4</v>
      </c>
      <c r="H1437" s="64"/>
      <c r="I1437" s="65"/>
    </row>
    <row r="1438" spans="1:9">
      <c r="A1438" s="7" t="s">
        <v>2283</v>
      </c>
      <c r="B1438" s="7" t="s">
        <v>1157</v>
      </c>
      <c r="C1438" s="7" t="s">
        <v>4633</v>
      </c>
      <c r="D1438" s="7" t="s">
        <v>3370</v>
      </c>
      <c r="E1438" s="7" t="s">
        <v>3371</v>
      </c>
      <c r="F1438" s="13" t="s">
        <v>6782</v>
      </c>
      <c r="G1438" s="21">
        <v>4</v>
      </c>
      <c r="H1438" s="4"/>
      <c r="I1438" s="5"/>
    </row>
    <row r="1439" spans="1:9">
      <c r="A1439" s="61" t="s">
        <v>2283</v>
      </c>
      <c r="B1439" s="61" t="s">
        <v>1157</v>
      </c>
      <c r="C1439" s="61" t="s">
        <v>4633</v>
      </c>
      <c r="D1439" s="61" t="s">
        <v>3373</v>
      </c>
      <c r="E1439" s="61" t="s">
        <v>3374</v>
      </c>
      <c r="F1439" s="63" t="s">
        <v>6935</v>
      </c>
      <c r="G1439" s="62">
        <v>4</v>
      </c>
      <c r="H1439" s="64"/>
      <c r="I1439" s="65"/>
    </row>
    <row r="1440" spans="1:9">
      <c r="A1440" s="7" t="s">
        <v>2283</v>
      </c>
      <c r="B1440" s="7" t="s">
        <v>1157</v>
      </c>
      <c r="C1440" s="7" t="s">
        <v>4633</v>
      </c>
      <c r="D1440" s="7" t="s">
        <v>3375</v>
      </c>
      <c r="E1440" s="7" t="s">
        <v>3376</v>
      </c>
      <c r="F1440" s="13" t="s">
        <v>6936</v>
      </c>
      <c r="G1440" s="21">
        <v>4</v>
      </c>
      <c r="H1440" s="4"/>
      <c r="I1440" s="5"/>
    </row>
    <row r="1441" spans="1:9">
      <c r="A1441" s="61" t="s">
        <v>2283</v>
      </c>
      <c r="B1441" s="61" t="s">
        <v>1157</v>
      </c>
      <c r="C1441" s="61" t="s">
        <v>4633</v>
      </c>
      <c r="D1441" s="61" t="s">
        <v>3377</v>
      </c>
      <c r="E1441" s="61" t="s">
        <v>3378</v>
      </c>
      <c r="F1441" s="63" t="s">
        <v>6937</v>
      </c>
      <c r="G1441" s="62">
        <v>4</v>
      </c>
      <c r="H1441" s="64"/>
      <c r="I1441" s="65"/>
    </row>
    <row r="1442" spans="1:9">
      <c r="A1442" s="7" t="s">
        <v>2283</v>
      </c>
      <c r="B1442" s="7" t="s">
        <v>1157</v>
      </c>
      <c r="C1442" s="7" t="s">
        <v>4633</v>
      </c>
      <c r="D1442" s="7" t="s">
        <v>3379</v>
      </c>
      <c r="E1442" s="7" t="s">
        <v>3380</v>
      </c>
      <c r="F1442" s="13" t="s">
        <v>6938</v>
      </c>
      <c r="G1442" s="21">
        <v>4</v>
      </c>
      <c r="H1442" s="4"/>
      <c r="I1442" s="5"/>
    </row>
    <row r="1443" spans="1:9">
      <c r="A1443" s="61" t="s">
        <v>2283</v>
      </c>
      <c r="B1443" s="61" t="s">
        <v>1157</v>
      </c>
      <c r="C1443" s="61" t="s">
        <v>4633</v>
      </c>
      <c r="D1443" s="61" t="s">
        <v>3381</v>
      </c>
      <c r="E1443" s="61" t="s">
        <v>3382</v>
      </c>
      <c r="F1443" s="63" t="s">
        <v>6939</v>
      </c>
      <c r="G1443" s="62">
        <v>4</v>
      </c>
      <c r="H1443" s="64"/>
      <c r="I1443" s="65"/>
    </row>
    <row r="1444" spans="1:9">
      <c r="A1444" s="7" t="s">
        <v>2283</v>
      </c>
      <c r="B1444" s="7" t="s">
        <v>1157</v>
      </c>
      <c r="C1444" s="7" t="s">
        <v>4633</v>
      </c>
      <c r="D1444" s="7" t="s">
        <v>3296</v>
      </c>
      <c r="E1444" s="7" t="s">
        <v>3297</v>
      </c>
      <c r="F1444" s="13" t="s">
        <v>6940</v>
      </c>
      <c r="G1444" s="21">
        <v>2</v>
      </c>
      <c r="H1444" s="4"/>
      <c r="I1444" s="5"/>
    </row>
    <row r="1445" spans="1:9">
      <c r="A1445" s="61" t="s">
        <v>2283</v>
      </c>
      <c r="B1445" s="61" t="s">
        <v>1157</v>
      </c>
      <c r="C1445" s="61" t="s">
        <v>4633</v>
      </c>
      <c r="D1445" s="61" t="s">
        <v>3298</v>
      </c>
      <c r="E1445" s="61" t="s">
        <v>3299</v>
      </c>
      <c r="F1445" s="63" t="s">
        <v>6767</v>
      </c>
      <c r="G1445" s="62">
        <v>2</v>
      </c>
      <c r="H1445" s="64"/>
      <c r="I1445" s="65"/>
    </row>
    <row r="1446" spans="1:9">
      <c r="A1446" s="7" t="s">
        <v>2283</v>
      </c>
      <c r="B1446" s="7" t="s">
        <v>1157</v>
      </c>
      <c r="C1446" s="7" t="s">
        <v>4633</v>
      </c>
      <c r="D1446" s="7" t="s">
        <v>3300</v>
      </c>
      <c r="E1446" s="7" t="s">
        <v>3301</v>
      </c>
      <c r="F1446" s="13" t="s">
        <v>6941</v>
      </c>
      <c r="G1446" s="21">
        <v>2</v>
      </c>
      <c r="H1446" s="4"/>
      <c r="I1446" s="5"/>
    </row>
    <row r="1447" spans="1:9">
      <c r="A1447" s="61" t="s">
        <v>2283</v>
      </c>
      <c r="B1447" s="61" t="s">
        <v>1157</v>
      </c>
      <c r="C1447" s="61" t="s">
        <v>4633</v>
      </c>
      <c r="D1447" s="61" t="s">
        <v>3302</v>
      </c>
      <c r="E1447" s="61" t="s">
        <v>3303</v>
      </c>
      <c r="F1447" s="63" t="s">
        <v>6942</v>
      </c>
      <c r="G1447" s="62">
        <v>2</v>
      </c>
      <c r="H1447" s="64"/>
      <c r="I1447" s="65"/>
    </row>
    <row r="1448" spans="1:9">
      <c r="A1448" s="7" t="s">
        <v>2283</v>
      </c>
      <c r="B1448" s="7" t="s">
        <v>1157</v>
      </c>
      <c r="C1448" s="7" t="s">
        <v>4633</v>
      </c>
      <c r="D1448" s="7" t="s">
        <v>3304</v>
      </c>
      <c r="E1448" s="7" t="s">
        <v>3305</v>
      </c>
      <c r="F1448" s="13" t="s">
        <v>6768</v>
      </c>
      <c r="G1448" s="21">
        <v>2</v>
      </c>
      <c r="H1448" s="4"/>
      <c r="I1448" s="5"/>
    </row>
    <row r="1449" spans="1:9">
      <c r="A1449" s="61" t="s">
        <v>2283</v>
      </c>
      <c r="B1449" s="61" t="s">
        <v>1157</v>
      </c>
      <c r="C1449" s="61" t="s">
        <v>4633</v>
      </c>
      <c r="D1449" s="61" t="s">
        <v>3306</v>
      </c>
      <c r="E1449" s="61" t="s">
        <v>3307</v>
      </c>
      <c r="F1449" s="63" t="s">
        <v>6769</v>
      </c>
      <c r="G1449" s="62">
        <v>2</v>
      </c>
      <c r="H1449" s="64"/>
      <c r="I1449" s="65"/>
    </row>
    <row r="1450" spans="1:9">
      <c r="A1450" s="7" t="s">
        <v>2283</v>
      </c>
      <c r="B1450" s="7" t="s">
        <v>1157</v>
      </c>
      <c r="C1450" s="7" t="s">
        <v>4633</v>
      </c>
      <c r="D1450" s="7" t="s">
        <v>3308</v>
      </c>
      <c r="E1450" s="7" t="s">
        <v>3309</v>
      </c>
      <c r="F1450" s="13" t="s">
        <v>6770</v>
      </c>
      <c r="G1450" s="21">
        <v>2</v>
      </c>
      <c r="H1450" s="4"/>
      <c r="I1450" s="5"/>
    </row>
    <row r="1451" spans="1:9">
      <c r="A1451" s="61" t="s">
        <v>2283</v>
      </c>
      <c r="B1451" s="61" t="s">
        <v>1157</v>
      </c>
      <c r="C1451" s="61" t="s">
        <v>4633</v>
      </c>
      <c r="D1451" s="61" t="s">
        <v>3310</v>
      </c>
      <c r="E1451" s="61" t="s">
        <v>3311</v>
      </c>
      <c r="F1451" s="63" t="s">
        <v>6943</v>
      </c>
      <c r="G1451" s="62">
        <v>2</v>
      </c>
      <c r="H1451" s="64"/>
      <c r="I1451" s="65"/>
    </row>
    <row r="1452" spans="1:9">
      <c r="A1452" s="7" t="s">
        <v>2283</v>
      </c>
      <c r="B1452" s="7" t="s">
        <v>1157</v>
      </c>
      <c r="C1452" s="7" t="s">
        <v>4633</v>
      </c>
      <c r="D1452" s="7" t="s">
        <v>3312</v>
      </c>
      <c r="E1452" s="7" t="s">
        <v>3313</v>
      </c>
      <c r="F1452" s="13" t="s">
        <v>6944</v>
      </c>
      <c r="G1452" s="21">
        <v>2</v>
      </c>
      <c r="H1452" s="4"/>
      <c r="I1452" s="5"/>
    </row>
    <row r="1453" spans="1:9">
      <c r="A1453" s="61" t="s">
        <v>2283</v>
      </c>
      <c r="B1453" s="61" t="s">
        <v>1157</v>
      </c>
      <c r="C1453" s="61" t="s">
        <v>4633</v>
      </c>
      <c r="D1453" s="61" t="s">
        <v>3314</v>
      </c>
      <c r="E1453" s="61" t="s">
        <v>3315</v>
      </c>
      <c r="F1453" s="63" t="s">
        <v>6771</v>
      </c>
      <c r="G1453" s="62">
        <v>2</v>
      </c>
      <c r="H1453" s="64"/>
      <c r="I1453" s="65"/>
    </row>
    <row r="1454" spans="1:9">
      <c r="A1454" s="7" t="s">
        <v>2283</v>
      </c>
      <c r="B1454" s="7" t="s">
        <v>1157</v>
      </c>
      <c r="C1454" s="7" t="s">
        <v>4633</v>
      </c>
      <c r="D1454" s="7" t="s">
        <v>3316</v>
      </c>
      <c r="E1454" s="7" t="s">
        <v>3317</v>
      </c>
      <c r="F1454" s="13" t="s">
        <v>6945</v>
      </c>
      <c r="G1454" s="21">
        <v>2</v>
      </c>
      <c r="H1454" s="4"/>
      <c r="I1454" s="5"/>
    </row>
    <row r="1455" spans="1:9">
      <c r="A1455" s="61" t="s">
        <v>2283</v>
      </c>
      <c r="B1455" s="61" t="s">
        <v>1157</v>
      </c>
      <c r="C1455" s="61" t="s">
        <v>4633</v>
      </c>
      <c r="D1455" s="61" t="s">
        <v>4634</v>
      </c>
      <c r="E1455" s="61" t="s">
        <v>3317</v>
      </c>
      <c r="F1455" s="63" t="s">
        <v>6946</v>
      </c>
      <c r="G1455" s="62">
        <v>2</v>
      </c>
      <c r="H1455" s="64"/>
      <c r="I1455" s="65"/>
    </row>
    <row r="1456" spans="1:9">
      <c r="A1456" s="7" t="s">
        <v>2283</v>
      </c>
      <c r="B1456" s="7" t="s">
        <v>1157</v>
      </c>
      <c r="C1456" s="7" t="s">
        <v>4635</v>
      </c>
      <c r="D1456" s="7">
        <v>1119</v>
      </c>
      <c r="E1456" s="7">
        <v>2100007744</v>
      </c>
      <c r="F1456" s="13" t="s">
        <v>4651</v>
      </c>
      <c r="G1456" s="21">
        <v>4</v>
      </c>
      <c r="H1456" s="4"/>
      <c r="I1456" s="5"/>
    </row>
    <row r="1457" spans="1:9">
      <c r="A1457" s="61" t="s">
        <v>2283</v>
      </c>
      <c r="B1457" s="61" t="s">
        <v>1157</v>
      </c>
      <c r="C1457" s="61" t="s">
        <v>4635</v>
      </c>
      <c r="D1457" s="61">
        <v>1119</v>
      </c>
      <c r="E1457" s="61">
        <v>2100004817</v>
      </c>
      <c r="F1457" s="63" t="s">
        <v>4652</v>
      </c>
      <c r="G1457" s="62">
        <v>4</v>
      </c>
      <c r="H1457" s="64"/>
      <c r="I1457" s="65"/>
    </row>
    <row r="1458" spans="1:9">
      <c r="A1458" s="7" t="s">
        <v>2283</v>
      </c>
      <c r="B1458" s="7" t="s">
        <v>1157</v>
      </c>
      <c r="C1458" s="7" t="s">
        <v>4635</v>
      </c>
      <c r="D1458" s="7">
        <v>6806</v>
      </c>
      <c r="E1458" s="7">
        <v>2100000260</v>
      </c>
      <c r="F1458" s="13" t="s">
        <v>4638</v>
      </c>
      <c r="G1458" s="21">
        <v>1</v>
      </c>
      <c r="H1458" s="4"/>
      <c r="I1458" s="5"/>
    </row>
    <row r="1459" spans="1:9">
      <c r="A1459" s="61" t="s">
        <v>2283</v>
      </c>
      <c r="B1459" s="61" t="s">
        <v>1157</v>
      </c>
      <c r="C1459" s="61" t="s">
        <v>4635</v>
      </c>
      <c r="D1459" s="61">
        <v>6816</v>
      </c>
      <c r="E1459" s="61">
        <v>2100002814</v>
      </c>
      <c r="F1459" s="63" t="s">
        <v>4648</v>
      </c>
      <c r="G1459" s="62">
        <v>1</v>
      </c>
      <c r="H1459" s="64"/>
      <c r="I1459" s="65"/>
    </row>
    <row r="1460" spans="1:9">
      <c r="A1460" s="7" t="s">
        <v>2283</v>
      </c>
      <c r="B1460" s="7" t="s">
        <v>1157</v>
      </c>
      <c r="C1460" s="7" t="s">
        <v>4635</v>
      </c>
      <c r="D1460" s="7" t="s">
        <v>3086</v>
      </c>
      <c r="E1460" s="7">
        <v>1207261360</v>
      </c>
      <c r="F1460" s="13" t="s">
        <v>6295</v>
      </c>
      <c r="G1460" s="21">
        <v>1</v>
      </c>
      <c r="H1460" s="4"/>
      <c r="I1460" s="5"/>
    </row>
    <row r="1461" spans="1:9">
      <c r="A1461" s="61" t="s">
        <v>2283</v>
      </c>
      <c r="B1461" s="61" t="s">
        <v>1157</v>
      </c>
      <c r="C1461" s="61" t="s">
        <v>4635</v>
      </c>
      <c r="D1461" s="61" t="s">
        <v>3119</v>
      </c>
      <c r="E1461" s="61">
        <v>2000115332</v>
      </c>
      <c r="F1461" s="63" t="s">
        <v>4646</v>
      </c>
      <c r="G1461" s="62">
        <v>1</v>
      </c>
      <c r="H1461" s="64"/>
      <c r="I1461" s="65"/>
    </row>
    <row r="1462" spans="1:9">
      <c r="A1462" s="7" t="s">
        <v>2283</v>
      </c>
      <c r="B1462" s="7" t="s">
        <v>1157</v>
      </c>
      <c r="C1462" s="7" t="s">
        <v>4635</v>
      </c>
      <c r="D1462" s="7" t="s">
        <v>3100</v>
      </c>
      <c r="E1462" s="7">
        <v>2100000262</v>
      </c>
      <c r="F1462" s="13" t="s">
        <v>6296</v>
      </c>
      <c r="G1462" s="21">
        <v>1</v>
      </c>
      <c r="H1462" s="4"/>
      <c r="I1462" s="5"/>
    </row>
    <row r="1463" spans="1:9">
      <c r="A1463" s="61" t="s">
        <v>2283</v>
      </c>
      <c r="B1463" s="61" t="s">
        <v>1157</v>
      </c>
      <c r="C1463" s="61" t="s">
        <v>4635</v>
      </c>
      <c r="D1463" s="61" t="s">
        <v>1998</v>
      </c>
      <c r="E1463" s="61">
        <v>2100010645</v>
      </c>
      <c r="F1463" s="63" t="s">
        <v>614</v>
      </c>
      <c r="G1463" s="62">
        <v>4</v>
      </c>
      <c r="H1463" s="64"/>
      <c r="I1463" s="65"/>
    </row>
    <row r="1464" spans="1:9">
      <c r="A1464" s="7" t="s">
        <v>2283</v>
      </c>
      <c r="B1464" s="7" t="s">
        <v>1157</v>
      </c>
      <c r="C1464" s="7" t="s">
        <v>4635</v>
      </c>
      <c r="D1464" s="7" t="s">
        <v>1999</v>
      </c>
      <c r="E1464" s="7">
        <v>2100007516</v>
      </c>
      <c r="F1464" s="13" t="s">
        <v>615</v>
      </c>
      <c r="G1464" s="21">
        <v>4</v>
      </c>
      <c r="H1464" s="4"/>
      <c r="I1464" s="5"/>
    </row>
    <row r="1465" spans="1:9">
      <c r="A1465" s="61" t="s">
        <v>2283</v>
      </c>
      <c r="B1465" s="61" t="s">
        <v>1157</v>
      </c>
      <c r="C1465" s="61" t="s">
        <v>4635</v>
      </c>
      <c r="D1465" s="61" t="s">
        <v>1999</v>
      </c>
      <c r="E1465" s="61">
        <v>2100010711</v>
      </c>
      <c r="F1465" s="63" t="s">
        <v>615</v>
      </c>
      <c r="G1465" s="62">
        <v>4</v>
      </c>
      <c r="H1465" s="64"/>
      <c r="I1465" s="65"/>
    </row>
    <row r="1466" spans="1:9">
      <c r="A1466" s="7" t="s">
        <v>2283</v>
      </c>
      <c r="B1466" s="7" t="s">
        <v>1157</v>
      </c>
      <c r="C1466" s="7" t="s">
        <v>4635</v>
      </c>
      <c r="D1466" s="7" t="s">
        <v>2000</v>
      </c>
      <c r="E1466" s="7">
        <v>2100010712</v>
      </c>
      <c r="F1466" s="13" t="s">
        <v>6313</v>
      </c>
      <c r="G1466" s="21">
        <v>4</v>
      </c>
      <c r="H1466" s="4"/>
      <c r="I1466" s="5"/>
    </row>
    <row r="1467" spans="1:9">
      <c r="A1467" s="61" t="s">
        <v>2283</v>
      </c>
      <c r="B1467" s="61" t="s">
        <v>1157</v>
      </c>
      <c r="C1467" s="61" t="s">
        <v>4635</v>
      </c>
      <c r="D1467" s="61" t="s">
        <v>2000</v>
      </c>
      <c r="E1467" s="61">
        <v>2100023365</v>
      </c>
      <c r="F1467" s="63" t="s">
        <v>6313</v>
      </c>
      <c r="G1467" s="62">
        <v>4</v>
      </c>
      <c r="H1467" s="64"/>
      <c r="I1467" s="65"/>
    </row>
    <row r="1468" spans="1:9">
      <c r="A1468" s="7" t="s">
        <v>2283</v>
      </c>
      <c r="B1468" s="7" t="s">
        <v>1157</v>
      </c>
      <c r="C1468" s="7" t="s">
        <v>4635</v>
      </c>
      <c r="D1468" s="7" t="s">
        <v>2001</v>
      </c>
      <c r="E1468" s="7">
        <v>2100010389</v>
      </c>
      <c r="F1468" s="13" t="s">
        <v>6314</v>
      </c>
      <c r="G1468" s="21">
        <v>4</v>
      </c>
      <c r="H1468" s="4"/>
      <c r="I1468" s="5"/>
    </row>
    <row r="1469" spans="1:9">
      <c r="A1469" s="61" t="s">
        <v>2283</v>
      </c>
      <c r="B1469" s="61" t="s">
        <v>1157</v>
      </c>
      <c r="C1469" s="61" t="s">
        <v>4635</v>
      </c>
      <c r="D1469" s="61" t="s">
        <v>2002</v>
      </c>
      <c r="E1469" s="61">
        <v>2100010980</v>
      </c>
      <c r="F1469" s="63" t="s">
        <v>2005</v>
      </c>
      <c r="G1469" s="62">
        <v>4</v>
      </c>
      <c r="H1469" s="64"/>
      <c r="I1469" s="65"/>
    </row>
    <row r="1470" spans="1:9">
      <c r="A1470" s="7" t="s">
        <v>2283</v>
      </c>
      <c r="B1470" s="7" t="s">
        <v>1157</v>
      </c>
      <c r="C1470" s="7" t="s">
        <v>4635</v>
      </c>
      <c r="D1470" s="7" t="s">
        <v>2002</v>
      </c>
      <c r="E1470" s="7">
        <v>2000110404</v>
      </c>
      <c r="F1470" s="13" t="s">
        <v>2005</v>
      </c>
      <c r="G1470" s="21">
        <v>4</v>
      </c>
      <c r="H1470" s="4"/>
      <c r="I1470" s="5"/>
    </row>
    <row r="1471" spans="1:9">
      <c r="A1471" s="61" t="s">
        <v>2283</v>
      </c>
      <c r="B1471" s="61" t="s">
        <v>1157</v>
      </c>
      <c r="C1471" s="61" t="s">
        <v>4635</v>
      </c>
      <c r="D1471" s="61" t="s">
        <v>2002</v>
      </c>
      <c r="E1471" s="61">
        <v>2100010646</v>
      </c>
      <c r="F1471" s="63" t="s">
        <v>2005</v>
      </c>
      <c r="G1471" s="62">
        <v>4</v>
      </c>
      <c r="H1471" s="64"/>
      <c r="I1471" s="65"/>
    </row>
    <row r="1472" spans="1:9">
      <c r="A1472" s="7" t="s">
        <v>2283</v>
      </c>
      <c r="B1472" s="7" t="s">
        <v>1157</v>
      </c>
      <c r="C1472" s="7" t="s">
        <v>4635</v>
      </c>
      <c r="D1472" s="7" t="s">
        <v>2003</v>
      </c>
      <c r="E1472" s="7">
        <v>2000112135</v>
      </c>
      <c r="F1472" s="13" t="s">
        <v>616</v>
      </c>
      <c r="G1472" s="21">
        <v>4</v>
      </c>
      <c r="H1472" s="4"/>
      <c r="I1472" s="5"/>
    </row>
    <row r="1473" spans="1:9">
      <c r="A1473" s="61" t="s">
        <v>2283</v>
      </c>
      <c r="B1473" s="61" t="s">
        <v>1157</v>
      </c>
      <c r="C1473" s="61" t="s">
        <v>4635</v>
      </c>
      <c r="D1473" s="61" t="s">
        <v>2003</v>
      </c>
      <c r="E1473" s="61">
        <v>2100024931</v>
      </c>
      <c r="F1473" s="63" t="s">
        <v>616</v>
      </c>
      <c r="G1473" s="62">
        <v>4</v>
      </c>
      <c r="H1473" s="64"/>
      <c r="I1473" s="65"/>
    </row>
    <row r="1474" spans="1:9">
      <c r="A1474" s="7" t="s">
        <v>2283</v>
      </c>
      <c r="B1474" s="7" t="s">
        <v>1157</v>
      </c>
      <c r="C1474" s="7" t="s">
        <v>4635</v>
      </c>
      <c r="D1474" s="7" t="s">
        <v>2004</v>
      </c>
      <c r="E1474" s="7">
        <v>2100002629</v>
      </c>
      <c r="F1474" s="13" t="s">
        <v>6315</v>
      </c>
      <c r="G1474" s="21">
        <v>4</v>
      </c>
      <c r="H1474" s="4"/>
      <c r="I1474" s="5"/>
    </row>
    <row r="1475" spans="1:9">
      <c r="A1475" s="61" t="s">
        <v>2283</v>
      </c>
      <c r="B1475" s="61" t="s">
        <v>1157</v>
      </c>
      <c r="C1475" s="61" t="s">
        <v>4635</v>
      </c>
      <c r="D1475" s="61" t="s">
        <v>2004</v>
      </c>
      <c r="E1475" s="61">
        <v>2100006287</v>
      </c>
      <c r="F1475" s="63" t="s">
        <v>6315</v>
      </c>
      <c r="G1475" s="62">
        <v>4</v>
      </c>
      <c r="H1475" s="64"/>
      <c r="I1475" s="65"/>
    </row>
    <row r="1476" spans="1:9">
      <c r="A1476" s="7" t="s">
        <v>2283</v>
      </c>
      <c r="B1476" s="7" t="s">
        <v>1157</v>
      </c>
      <c r="C1476" s="7" t="s">
        <v>4635</v>
      </c>
      <c r="D1476" s="7" t="s">
        <v>2006</v>
      </c>
      <c r="E1476" s="7">
        <v>2000112449</v>
      </c>
      <c r="F1476" s="13" t="s">
        <v>6316</v>
      </c>
      <c r="G1476" s="21">
        <v>4</v>
      </c>
      <c r="H1476" s="4"/>
      <c r="I1476" s="5"/>
    </row>
    <row r="1477" spans="1:9">
      <c r="A1477" s="61" t="s">
        <v>2283</v>
      </c>
      <c r="B1477" s="61" t="s">
        <v>1157</v>
      </c>
      <c r="C1477" s="61" t="s">
        <v>4635</v>
      </c>
      <c r="D1477" s="61" t="s">
        <v>2006</v>
      </c>
      <c r="E1477" s="61">
        <v>2100004174</v>
      </c>
      <c r="F1477" s="63" t="s">
        <v>6316</v>
      </c>
      <c r="G1477" s="62">
        <v>4</v>
      </c>
      <c r="H1477" s="64"/>
      <c r="I1477" s="65"/>
    </row>
    <row r="1478" spans="1:9">
      <c r="A1478" s="7" t="s">
        <v>2283</v>
      </c>
      <c r="B1478" s="7" t="s">
        <v>1157</v>
      </c>
      <c r="C1478" s="7" t="s">
        <v>4635</v>
      </c>
      <c r="D1478" s="7" t="s">
        <v>3071</v>
      </c>
      <c r="E1478" s="7">
        <v>1208060160</v>
      </c>
      <c r="F1478" s="13" t="s">
        <v>4636</v>
      </c>
      <c r="G1478" s="21">
        <v>1</v>
      </c>
      <c r="H1478" s="4"/>
      <c r="I1478" s="5"/>
    </row>
    <row r="1479" spans="1:9">
      <c r="A1479" s="61" t="s">
        <v>2283</v>
      </c>
      <c r="B1479" s="61" t="s">
        <v>1157</v>
      </c>
      <c r="C1479" s="61" t="s">
        <v>4635</v>
      </c>
      <c r="D1479" s="61" t="s">
        <v>3076</v>
      </c>
      <c r="E1479" s="61">
        <v>1207261170</v>
      </c>
      <c r="F1479" s="63" t="s">
        <v>4637</v>
      </c>
      <c r="G1479" s="62">
        <v>1</v>
      </c>
      <c r="H1479" s="64"/>
      <c r="I1479" s="65"/>
    </row>
    <row r="1480" spans="1:9">
      <c r="A1480" s="7" t="s">
        <v>2283</v>
      </c>
      <c r="B1480" s="7" t="s">
        <v>1157</v>
      </c>
      <c r="C1480" s="7" t="s">
        <v>4635</v>
      </c>
      <c r="D1480" s="7" t="s">
        <v>3082</v>
      </c>
      <c r="E1480" s="7">
        <v>2000111249</v>
      </c>
      <c r="F1480" s="13" t="s">
        <v>4639</v>
      </c>
      <c r="G1480" s="21">
        <v>1</v>
      </c>
      <c r="H1480" s="4"/>
      <c r="I1480" s="5"/>
    </row>
    <row r="1481" spans="1:9">
      <c r="A1481" s="61" t="s">
        <v>2283</v>
      </c>
      <c r="B1481" s="61" t="s">
        <v>1157</v>
      </c>
      <c r="C1481" s="61" t="s">
        <v>4635</v>
      </c>
      <c r="D1481" s="61" t="s">
        <v>3085</v>
      </c>
      <c r="E1481" s="61">
        <v>1207310310</v>
      </c>
      <c r="F1481" s="63" t="s">
        <v>4640</v>
      </c>
      <c r="G1481" s="62">
        <v>1</v>
      </c>
      <c r="H1481" s="64"/>
      <c r="I1481" s="65"/>
    </row>
    <row r="1482" spans="1:9">
      <c r="A1482" s="7" t="s">
        <v>2283</v>
      </c>
      <c r="B1482" s="7" t="s">
        <v>1157</v>
      </c>
      <c r="C1482" s="7" t="s">
        <v>4635</v>
      </c>
      <c r="D1482" s="7" t="s">
        <v>3090</v>
      </c>
      <c r="E1482" s="7">
        <v>1208060220</v>
      </c>
      <c r="F1482" s="13" t="s">
        <v>4641</v>
      </c>
      <c r="G1482" s="21">
        <v>1</v>
      </c>
      <c r="H1482" s="4"/>
      <c r="I1482" s="5"/>
    </row>
    <row r="1483" spans="1:9">
      <c r="A1483" s="61" t="s">
        <v>2283</v>
      </c>
      <c r="B1483" s="61" t="s">
        <v>1157</v>
      </c>
      <c r="C1483" s="61" t="s">
        <v>4635</v>
      </c>
      <c r="D1483" s="61" t="s">
        <v>3093</v>
      </c>
      <c r="E1483" s="61">
        <v>1207310340</v>
      </c>
      <c r="F1483" s="63" t="s">
        <v>4642</v>
      </c>
      <c r="G1483" s="62">
        <v>1</v>
      </c>
      <c r="H1483" s="64"/>
      <c r="I1483" s="65"/>
    </row>
    <row r="1484" spans="1:9">
      <c r="A1484" s="7" t="s">
        <v>2283</v>
      </c>
      <c r="B1484" s="7" t="s">
        <v>1157</v>
      </c>
      <c r="C1484" s="7" t="s">
        <v>4635</v>
      </c>
      <c r="D1484" s="7" t="s">
        <v>3096</v>
      </c>
      <c r="E1484" s="7">
        <v>1207310370</v>
      </c>
      <c r="F1484" s="13" t="s">
        <v>4643</v>
      </c>
      <c r="G1484" s="21">
        <v>1</v>
      </c>
      <c r="H1484" s="4"/>
      <c r="I1484" s="5"/>
    </row>
    <row r="1485" spans="1:9">
      <c r="A1485" s="61" t="s">
        <v>2283</v>
      </c>
      <c r="B1485" s="61" t="s">
        <v>1157</v>
      </c>
      <c r="C1485" s="61" t="s">
        <v>4635</v>
      </c>
      <c r="D1485" s="61" t="s">
        <v>3099</v>
      </c>
      <c r="E1485" s="61">
        <v>1207261360</v>
      </c>
      <c r="F1485" s="63" t="s">
        <v>4644</v>
      </c>
      <c r="G1485" s="62">
        <v>1</v>
      </c>
      <c r="H1485" s="64"/>
      <c r="I1485" s="65"/>
    </row>
    <row r="1486" spans="1:9">
      <c r="A1486" s="7" t="s">
        <v>2283</v>
      </c>
      <c r="B1486" s="7" t="s">
        <v>1157</v>
      </c>
      <c r="C1486" s="7" t="s">
        <v>4635</v>
      </c>
      <c r="D1486" s="7" t="s">
        <v>3104</v>
      </c>
      <c r="E1486" s="7">
        <v>1207261360</v>
      </c>
      <c r="F1486" s="13" t="s">
        <v>4645</v>
      </c>
      <c r="G1486" s="21">
        <v>1</v>
      </c>
      <c r="H1486" s="4"/>
      <c r="I1486" s="5"/>
    </row>
    <row r="1487" spans="1:9">
      <c r="A1487" s="61" t="s">
        <v>2283</v>
      </c>
      <c r="B1487" s="61" t="s">
        <v>1157</v>
      </c>
      <c r="C1487" s="61" t="s">
        <v>4635</v>
      </c>
      <c r="D1487" s="61" t="s">
        <v>3122</v>
      </c>
      <c r="E1487" s="61">
        <v>1207261380</v>
      </c>
      <c r="F1487" s="63" t="s">
        <v>4647</v>
      </c>
      <c r="G1487" s="62">
        <v>1</v>
      </c>
      <c r="H1487" s="64"/>
      <c r="I1487" s="65"/>
    </row>
    <row r="1488" spans="1:9">
      <c r="A1488" s="7" t="s">
        <v>2283</v>
      </c>
      <c r="B1488" s="7" t="s">
        <v>1157</v>
      </c>
      <c r="C1488" s="7" t="s">
        <v>4635</v>
      </c>
      <c r="D1488" s="7" t="s">
        <v>5613</v>
      </c>
      <c r="E1488" s="7">
        <v>1209070770</v>
      </c>
      <c r="F1488" s="13" t="s">
        <v>4649</v>
      </c>
      <c r="G1488" s="21">
        <v>0</v>
      </c>
      <c r="H1488" s="4"/>
      <c r="I1488" s="5"/>
    </row>
    <row r="1489" spans="1:9">
      <c r="A1489" s="61" t="s">
        <v>2283</v>
      </c>
      <c r="B1489" s="61" t="s">
        <v>1157</v>
      </c>
      <c r="C1489" s="61" t="s">
        <v>4635</v>
      </c>
      <c r="D1489" s="61" t="s">
        <v>3128</v>
      </c>
      <c r="E1489" s="61">
        <v>1209070820</v>
      </c>
      <c r="F1489" s="63" t="s">
        <v>4650</v>
      </c>
      <c r="G1489" s="62">
        <v>1</v>
      </c>
      <c r="H1489" s="64"/>
      <c r="I1489" s="65"/>
    </row>
    <row r="1490" spans="1:9">
      <c r="A1490" s="7" t="s">
        <v>2283</v>
      </c>
      <c r="B1490" s="7" t="s">
        <v>1146</v>
      </c>
      <c r="C1490" s="7" t="s">
        <v>4653</v>
      </c>
      <c r="D1490" s="7">
        <v>1119</v>
      </c>
      <c r="E1490" s="7" t="s">
        <v>3074</v>
      </c>
      <c r="F1490" s="13" t="s">
        <v>4651</v>
      </c>
      <c r="G1490" s="21">
        <v>4</v>
      </c>
      <c r="H1490" s="4"/>
      <c r="I1490" s="5"/>
    </row>
    <row r="1491" spans="1:9">
      <c r="A1491" s="61" t="s">
        <v>2283</v>
      </c>
      <c r="B1491" s="61" t="s">
        <v>1146</v>
      </c>
      <c r="C1491" s="61" t="s">
        <v>4653</v>
      </c>
      <c r="D1491" s="61">
        <v>1119</v>
      </c>
      <c r="E1491" s="61" t="s">
        <v>3080</v>
      </c>
      <c r="F1491" s="63" t="s">
        <v>4652</v>
      </c>
      <c r="G1491" s="62">
        <v>4</v>
      </c>
      <c r="H1491" s="64"/>
      <c r="I1491" s="65"/>
    </row>
    <row r="1492" spans="1:9">
      <c r="A1492" s="7" t="s">
        <v>2283</v>
      </c>
      <c r="B1492" s="7" t="s">
        <v>1146</v>
      </c>
      <c r="C1492" s="7" t="s">
        <v>4653</v>
      </c>
      <c r="D1492" s="7">
        <v>6804</v>
      </c>
      <c r="E1492" s="5" t="s">
        <v>3070</v>
      </c>
      <c r="F1492" s="16" t="s">
        <v>613</v>
      </c>
      <c r="G1492" s="21">
        <v>1</v>
      </c>
      <c r="H1492" s="4"/>
      <c r="I1492" s="5"/>
    </row>
    <row r="1493" spans="1:9">
      <c r="A1493" s="61" t="s">
        <v>2283</v>
      </c>
      <c r="B1493" s="61" t="s">
        <v>1146</v>
      </c>
      <c r="C1493" s="61" t="s">
        <v>4653</v>
      </c>
      <c r="D1493" s="61">
        <v>6805</v>
      </c>
      <c r="E1493" s="65" t="s">
        <v>3075</v>
      </c>
      <c r="F1493" s="81" t="s">
        <v>5969</v>
      </c>
      <c r="G1493" s="62">
        <v>1</v>
      </c>
      <c r="H1493" s="64"/>
      <c r="I1493" s="65"/>
    </row>
    <row r="1494" spans="1:9">
      <c r="A1494" s="7" t="s">
        <v>2283</v>
      </c>
      <c r="B1494" s="7" t="s">
        <v>1146</v>
      </c>
      <c r="C1494" s="7" t="s">
        <v>4653</v>
      </c>
      <c r="D1494" s="7">
        <v>6806</v>
      </c>
      <c r="E1494" s="5" t="s">
        <v>3079</v>
      </c>
      <c r="F1494" s="13" t="s">
        <v>4638</v>
      </c>
      <c r="G1494" s="21">
        <v>1</v>
      </c>
      <c r="H1494" s="4"/>
      <c r="I1494" s="5"/>
    </row>
    <row r="1495" spans="1:9">
      <c r="A1495" s="61" t="s">
        <v>2283</v>
      </c>
      <c r="B1495" s="61" t="s">
        <v>1146</v>
      </c>
      <c r="C1495" s="61" t="s">
        <v>4653</v>
      </c>
      <c r="D1495" s="61">
        <v>6807</v>
      </c>
      <c r="E1495" s="65" t="s">
        <v>3081</v>
      </c>
      <c r="F1495" s="81" t="s">
        <v>5970</v>
      </c>
      <c r="G1495" s="62">
        <v>1</v>
      </c>
      <c r="H1495" s="64"/>
      <c r="I1495" s="65"/>
    </row>
    <row r="1496" spans="1:9">
      <c r="A1496" s="7" t="s">
        <v>2283</v>
      </c>
      <c r="B1496" s="7" t="s">
        <v>1146</v>
      </c>
      <c r="C1496" s="7" t="s">
        <v>4653</v>
      </c>
      <c r="D1496" s="7">
        <v>6808</v>
      </c>
      <c r="E1496" s="5" t="s">
        <v>3084</v>
      </c>
      <c r="F1496" s="16" t="s">
        <v>5971</v>
      </c>
      <c r="G1496" s="21">
        <v>1</v>
      </c>
      <c r="H1496" s="4"/>
      <c r="I1496" s="5"/>
    </row>
    <row r="1497" spans="1:9">
      <c r="A1497" s="61" t="s">
        <v>2283</v>
      </c>
      <c r="B1497" s="61" t="s">
        <v>1146</v>
      </c>
      <c r="C1497" s="61" t="s">
        <v>4653</v>
      </c>
      <c r="D1497" s="61">
        <v>6809</v>
      </c>
      <c r="E1497" s="65" t="s">
        <v>3089</v>
      </c>
      <c r="F1497" s="63" t="s">
        <v>4655</v>
      </c>
      <c r="G1497" s="62">
        <v>1</v>
      </c>
      <c r="H1497" s="64"/>
      <c r="I1497" s="65"/>
    </row>
    <row r="1498" spans="1:9">
      <c r="A1498" s="7" t="s">
        <v>2283</v>
      </c>
      <c r="B1498" s="7" t="s">
        <v>1146</v>
      </c>
      <c r="C1498" s="7" t="s">
        <v>4653</v>
      </c>
      <c r="D1498" s="7">
        <v>6820</v>
      </c>
      <c r="E1498" s="7">
        <v>2100006287</v>
      </c>
      <c r="F1498" s="13" t="s">
        <v>614</v>
      </c>
      <c r="G1498" s="21">
        <v>4</v>
      </c>
      <c r="H1498" s="4"/>
      <c r="I1498" s="5"/>
    </row>
    <row r="1499" spans="1:9">
      <c r="A1499" s="61" t="s">
        <v>2283</v>
      </c>
      <c r="B1499" s="61" t="s">
        <v>1146</v>
      </c>
      <c r="C1499" s="61" t="s">
        <v>4653</v>
      </c>
      <c r="D1499" s="61" t="s">
        <v>1999</v>
      </c>
      <c r="E1499" s="61">
        <v>2100007516</v>
      </c>
      <c r="F1499" s="63" t="s">
        <v>615</v>
      </c>
      <c r="G1499" s="62">
        <v>4</v>
      </c>
      <c r="H1499" s="64"/>
      <c r="I1499" s="65"/>
    </row>
    <row r="1500" spans="1:9">
      <c r="A1500" s="7" t="s">
        <v>2283</v>
      </c>
      <c r="B1500" s="7" t="s">
        <v>1146</v>
      </c>
      <c r="C1500" s="7" t="s">
        <v>4653</v>
      </c>
      <c r="D1500" s="7" t="s">
        <v>1999</v>
      </c>
      <c r="E1500" s="7">
        <v>2100007516</v>
      </c>
      <c r="F1500" s="13" t="s">
        <v>615</v>
      </c>
      <c r="G1500" s="21">
        <v>4</v>
      </c>
      <c r="H1500" s="4"/>
      <c r="I1500" s="5"/>
    </row>
    <row r="1501" spans="1:9">
      <c r="A1501" s="61" t="s">
        <v>2283</v>
      </c>
      <c r="B1501" s="61" t="s">
        <v>1146</v>
      </c>
      <c r="C1501" s="61" t="s">
        <v>4653</v>
      </c>
      <c r="D1501" s="61" t="s">
        <v>2000</v>
      </c>
      <c r="E1501" s="61" t="s">
        <v>3070</v>
      </c>
      <c r="F1501" s="63" t="s">
        <v>6313</v>
      </c>
      <c r="G1501" s="62">
        <v>4</v>
      </c>
      <c r="H1501" s="64"/>
      <c r="I1501" s="65"/>
    </row>
    <row r="1502" spans="1:9">
      <c r="A1502" s="7" t="s">
        <v>2283</v>
      </c>
      <c r="B1502" s="7" t="s">
        <v>1146</v>
      </c>
      <c r="C1502" s="7" t="s">
        <v>4653</v>
      </c>
      <c r="D1502" s="7" t="s">
        <v>2001</v>
      </c>
      <c r="E1502" s="7" t="s">
        <v>3078</v>
      </c>
      <c r="F1502" s="13" t="s">
        <v>6314</v>
      </c>
      <c r="G1502" s="21">
        <v>4</v>
      </c>
      <c r="H1502" s="4"/>
      <c r="I1502" s="5"/>
    </row>
    <row r="1503" spans="1:9">
      <c r="A1503" s="61" t="s">
        <v>2283</v>
      </c>
      <c r="B1503" s="61" t="s">
        <v>1146</v>
      </c>
      <c r="C1503" s="61" t="s">
        <v>4653</v>
      </c>
      <c r="D1503" s="61" t="s">
        <v>2002</v>
      </c>
      <c r="E1503" s="61" t="s">
        <v>3083</v>
      </c>
      <c r="F1503" s="63" t="s">
        <v>2005</v>
      </c>
      <c r="G1503" s="62">
        <v>4</v>
      </c>
      <c r="H1503" s="64"/>
      <c r="I1503" s="65"/>
    </row>
    <row r="1504" spans="1:9">
      <c r="A1504" s="7" t="s">
        <v>2283</v>
      </c>
      <c r="B1504" s="7" t="s">
        <v>1146</v>
      </c>
      <c r="C1504" s="7" t="s">
        <v>4653</v>
      </c>
      <c r="D1504" s="7" t="s">
        <v>2002</v>
      </c>
      <c r="E1504" s="7" t="s">
        <v>3083</v>
      </c>
      <c r="F1504" s="13" t="s">
        <v>2005</v>
      </c>
      <c r="G1504" s="21">
        <v>4</v>
      </c>
      <c r="H1504" s="4"/>
      <c r="I1504" s="5"/>
    </row>
    <row r="1505" spans="1:9">
      <c r="A1505" s="61" t="s">
        <v>2283</v>
      </c>
      <c r="B1505" s="61" t="s">
        <v>1146</v>
      </c>
      <c r="C1505" s="61" t="s">
        <v>4653</v>
      </c>
      <c r="D1505" s="61" t="s">
        <v>2002</v>
      </c>
      <c r="E1505" s="61" t="s">
        <v>3089</v>
      </c>
      <c r="F1505" s="63" t="s">
        <v>2005</v>
      </c>
      <c r="G1505" s="62">
        <v>4</v>
      </c>
      <c r="H1505" s="64"/>
      <c r="I1505" s="65"/>
    </row>
    <row r="1506" spans="1:9">
      <c r="A1506" s="7" t="s">
        <v>2283</v>
      </c>
      <c r="B1506" s="7" t="s">
        <v>1146</v>
      </c>
      <c r="C1506" s="7" t="s">
        <v>4653</v>
      </c>
      <c r="D1506" s="7" t="s">
        <v>2003</v>
      </c>
      <c r="E1506" s="7" t="s">
        <v>3092</v>
      </c>
      <c r="F1506" s="13" t="s">
        <v>616</v>
      </c>
      <c r="G1506" s="21">
        <v>4</v>
      </c>
      <c r="H1506" s="4"/>
      <c r="I1506" s="5"/>
    </row>
    <row r="1507" spans="1:9">
      <c r="A1507" s="61" t="s">
        <v>2283</v>
      </c>
      <c r="B1507" s="61" t="s">
        <v>1146</v>
      </c>
      <c r="C1507" s="61" t="s">
        <v>4653</v>
      </c>
      <c r="D1507" s="61" t="s">
        <v>2003</v>
      </c>
      <c r="E1507" s="61" t="s">
        <v>3095</v>
      </c>
      <c r="F1507" s="63" t="s">
        <v>616</v>
      </c>
      <c r="G1507" s="62">
        <v>4</v>
      </c>
      <c r="H1507" s="64"/>
      <c r="I1507" s="65"/>
    </row>
    <row r="1508" spans="1:9">
      <c r="A1508" s="7" t="s">
        <v>2283</v>
      </c>
      <c r="B1508" s="7" t="s">
        <v>1146</v>
      </c>
      <c r="C1508" s="7" t="s">
        <v>4653</v>
      </c>
      <c r="D1508" s="7" t="s">
        <v>2004</v>
      </c>
      <c r="E1508" s="7" t="s">
        <v>3098</v>
      </c>
      <c r="F1508" s="13" t="s">
        <v>6315</v>
      </c>
      <c r="G1508" s="21">
        <v>4</v>
      </c>
      <c r="H1508" s="4"/>
      <c r="I1508" s="5"/>
    </row>
    <row r="1509" spans="1:9">
      <c r="A1509" s="61" t="s">
        <v>2283</v>
      </c>
      <c r="B1509" s="61" t="s">
        <v>1146</v>
      </c>
      <c r="C1509" s="61" t="s">
        <v>4653</v>
      </c>
      <c r="D1509" s="61" t="s">
        <v>2004</v>
      </c>
      <c r="E1509" s="61" t="s">
        <v>3101</v>
      </c>
      <c r="F1509" s="63" t="s">
        <v>6315</v>
      </c>
      <c r="G1509" s="62">
        <v>4</v>
      </c>
      <c r="H1509" s="64"/>
      <c r="I1509" s="65"/>
    </row>
    <row r="1510" spans="1:9">
      <c r="A1510" s="7" t="s">
        <v>2283</v>
      </c>
      <c r="B1510" s="7" t="s">
        <v>1146</v>
      </c>
      <c r="C1510" s="7" t="s">
        <v>4653</v>
      </c>
      <c r="D1510" s="7" t="s">
        <v>2006</v>
      </c>
      <c r="E1510" s="7" t="s">
        <v>3103</v>
      </c>
      <c r="F1510" s="13" t="s">
        <v>6316</v>
      </c>
      <c r="G1510" s="21">
        <v>4</v>
      </c>
      <c r="H1510" s="4"/>
      <c r="I1510" s="5"/>
    </row>
    <row r="1511" spans="1:9">
      <c r="A1511" s="61" t="s">
        <v>2283</v>
      </c>
      <c r="B1511" s="61" t="s">
        <v>1146</v>
      </c>
      <c r="C1511" s="61" t="s">
        <v>4653</v>
      </c>
      <c r="D1511" s="61" t="s">
        <v>2006</v>
      </c>
      <c r="E1511" s="61" t="s">
        <v>3103</v>
      </c>
      <c r="F1511" s="63" t="s">
        <v>6316</v>
      </c>
      <c r="G1511" s="62">
        <v>4</v>
      </c>
      <c r="H1511" s="64"/>
      <c r="I1511" s="65"/>
    </row>
    <row r="1512" spans="1:9">
      <c r="A1512" s="7" t="s">
        <v>2283</v>
      </c>
      <c r="B1512" s="7" t="s">
        <v>1146</v>
      </c>
      <c r="C1512" s="7" t="s">
        <v>4653</v>
      </c>
      <c r="D1512" s="7" t="s">
        <v>2006</v>
      </c>
      <c r="E1512" s="7" t="s">
        <v>3121</v>
      </c>
      <c r="F1512" s="13" t="s">
        <v>6316</v>
      </c>
      <c r="G1512" s="21">
        <v>1</v>
      </c>
      <c r="H1512" s="4"/>
      <c r="I1512" s="5"/>
    </row>
    <row r="1513" spans="1:9">
      <c r="A1513" s="61" t="s">
        <v>2283</v>
      </c>
      <c r="B1513" s="61" t="s">
        <v>1146</v>
      </c>
      <c r="C1513" s="61" t="s">
        <v>4664</v>
      </c>
      <c r="D1513" s="61">
        <v>1119</v>
      </c>
      <c r="E1513" s="61">
        <v>2100004817</v>
      </c>
      <c r="F1513" s="63" t="s">
        <v>4651</v>
      </c>
      <c r="G1513" s="62">
        <v>4</v>
      </c>
      <c r="H1513" s="64"/>
      <c r="I1513" s="65"/>
    </row>
    <row r="1514" spans="1:9">
      <c r="A1514" s="7" t="s">
        <v>2283</v>
      </c>
      <c r="B1514" s="7" t="s">
        <v>1146</v>
      </c>
      <c r="C1514" s="7" t="s">
        <v>4664</v>
      </c>
      <c r="D1514" s="7">
        <v>1119</v>
      </c>
      <c r="E1514" s="7">
        <v>2100004817</v>
      </c>
      <c r="F1514" s="13" t="s">
        <v>4652</v>
      </c>
      <c r="G1514" s="21">
        <v>4</v>
      </c>
      <c r="H1514" s="4"/>
      <c r="I1514" s="5"/>
    </row>
    <row r="1515" spans="1:9">
      <c r="A1515" s="61" t="s">
        <v>2283</v>
      </c>
      <c r="B1515" s="61" t="s">
        <v>1146</v>
      </c>
      <c r="C1515" s="61" t="s">
        <v>4664</v>
      </c>
      <c r="D1515" s="61">
        <v>2729</v>
      </c>
      <c r="E1515" s="61">
        <v>2000110404</v>
      </c>
      <c r="F1515" s="63" t="s">
        <v>4660</v>
      </c>
      <c r="G1515" s="62">
        <v>1</v>
      </c>
      <c r="H1515" s="64"/>
      <c r="I1515" s="65"/>
    </row>
    <row r="1516" spans="1:9">
      <c r="A1516" s="7" t="s">
        <v>2283</v>
      </c>
      <c r="B1516" s="7" t="s">
        <v>1146</v>
      </c>
      <c r="C1516" s="7" t="s">
        <v>4664</v>
      </c>
      <c r="D1516" s="7">
        <v>6804</v>
      </c>
      <c r="E1516" s="7" t="s">
        <v>3123</v>
      </c>
      <c r="F1516" s="16" t="s">
        <v>613</v>
      </c>
      <c r="G1516" s="21">
        <v>1</v>
      </c>
      <c r="H1516" s="4"/>
      <c r="I1516" s="5"/>
    </row>
    <row r="1517" spans="1:9">
      <c r="A1517" s="61" t="s">
        <v>2283</v>
      </c>
      <c r="B1517" s="61" t="s">
        <v>1146</v>
      </c>
      <c r="C1517" s="61" t="s">
        <v>4664</v>
      </c>
      <c r="D1517" s="61">
        <v>6805</v>
      </c>
      <c r="E1517" s="61" t="s">
        <v>3126</v>
      </c>
      <c r="F1517" s="81" t="s">
        <v>5969</v>
      </c>
      <c r="G1517" s="62">
        <v>1</v>
      </c>
      <c r="H1517" s="64"/>
      <c r="I1517" s="65"/>
    </row>
    <row r="1518" spans="1:9">
      <c r="A1518" s="7" t="s">
        <v>2283</v>
      </c>
      <c r="B1518" s="7" t="s">
        <v>1146</v>
      </c>
      <c r="C1518" s="7" t="s">
        <v>4664</v>
      </c>
      <c r="D1518" s="7">
        <v>6806</v>
      </c>
      <c r="E1518" s="7" t="s">
        <v>3127</v>
      </c>
      <c r="F1518" s="13" t="s">
        <v>4638</v>
      </c>
      <c r="G1518" s="21">
        <v>1</v>
      </c>
      <c r="H1518" s="4"/>
      <c r="I1518" s="5"/>
    </row>
    <row r="1519" spans="1:9">
      <c r="A1519" s="61" t="s">
        <v>2283</v>
      </c>
      <c r="B1519" s="61" t="s">
        <v>1146</v>
      </c>
      <c r="C1519" s="61" t="s">
        <v>4664</v>
      </c>
      <c r="D1519" s="61">
        <v>6807</v>
      </c>
      <c r="E1519" s="61">
        <v>2100010645</v>
      </c>
      <c r="F1519" s="63" t="s">
        <v>4654</v>
      </c>
      <c r="G1519" s="62">
        <v>1</v>
      </c>
      <c r="H1519" s="64"/>
      <c r="I1519" s="65"/>
    </row>
    <row r="1520" spans="1:9">
      <c r="A1520" s="7" t="s">
        <v>2283</v>
      </c>
      <c r="B1520" s="7" t="s">
        <v>1146</v>
      </c>
      <c r="C1520" s="7" t="s">
        <v>4664</v>
      </c>
      <c r="D1520" s="7">
        <v>6808</v>
      </c>
      <c r="E1520" s="7">
        <v>2100007516</v>
      </c>
      <c r="F1520" s="16" t="s">
        <v>5971</v>
      </c>
      <c r="G1520" s="21">
        <v>1</v>
      </c>
      <c r="H1520" s="4"/>
      <c r="I1520" s="5"/>
    </row>
    <row r="1521" spans="1:9">
      <c r="A1521" s="61" t="s">
        <v>2283</v>
      </c>
      <c r="B1521" s="61" t="s">
        <v>1146</v>
      </c>
      <c r="C1521" s="61" t="s">
        <v>4664</v>
      </c>
      <c r="D1521" s="61">
        <v>6809</v>
      </c>
      <c r="E1521" s="61">
        <v>2100010712</v>
      </c>
      <c r="F1521" s="63" t="s">
        <v>4655</v>
      </c>
      <c r="G1521" s="62">
        <v>1</v>
      </c>
      <c r="H1521" s="64"/>
      <c r="I1521" s="65"/>
    </row>
    <row r="1522" spans="1:9">
      <c r="A1522" s="7" t="s">
        <v>2283</v>
      </c>
      <c r="B1522" s="7" t="s">
        <v>1146</v>
      </c>
      <c r="C1522" s="7" t="s">
        <v>4664</v>
      </c>
      <c r="D1522" s="7">
        <v>6810</v>
      </c>
      <c r="E1522" s="7">
        <v>2100023365</v>
      </c>
      <c r="F1522" s="13" t="s">
        <v>4656</v>
      </c>
      <c r="G1522" s="21">
        <v>1</v>
      </c>
      <c r="H1522" s="4"/>
      <c r="I1522" s="5"/>
    </row>
    <row r="1523" spans="1:9">
      <c r="A1523" s="61" t="s">
        <v>2283</v>
      </c>
      <c r="B1523" s="61" t="s">
        <v>1146</v>
      </c>
      <c r="C1523" s="61" t="s">
        <v>4664</v>
      </c>
      <c r="D1523" s="61">
        <v>6811</v>
      </c>
      <c r="E1523" s="61">
        <v>2100023365</v>
      </c>
      <c r="F1523" s="63" t="s">
        <v>4657</v>
      </c>
      <c r="G1523" s="62">
        <v>1</v>
      </c>
      <c r="H1523" s="64"/>
      <c r="I1523" s="65"/>
    </row>
    <row r="1524" spans="1:9">
      <c r="A1524" s="7" t="s">
        <v>2283</v>
      </c>
      <c r="B1524" s="7" t="s">
        <v>1146</v>
      </c>
      <c r="C1524" s="7" t="s">
        <v>4664</v>
      </c>
      <c r="D1524" s="7">
        <v>6812</v>
      </c>
      <c r="E1524" s="7">
        <v>2100010389</v>
      </c>
      <c r="F1524" s="13" t="s">
        <v>4658</v>
      </c>
      <c r="G1524" s="21">
        <v>1</v>
      </c>
      <c r="H1524" s="4"/>
      <c r="I1524" s="5"/>
    </row>
    <row r="1525" spans="1:9">
      <c r="A1525" s="61" t="s">
        <v>2283</v>
      </c>
      <c r="B1525" s="61" t="s">
        <v>1146</v>
      </c>
      <c r="C1525" s="61" t="s">
        <v>4664</v>
      </c>
      <c r="D1525" s="61">
        <v>6814</v>
      </c>
      <c r="E1525" s="61">
        <v>2100010980</v>
      </c>
      <c r="F1525" s="63" t="s">
        <v>4659</v>
      </c>
      <c r="G1525" s="62">
        <v>1</v>
      </c>
      <c r="H1525" s="64"/>
      <c r="I1525" s="65"/>
    </row>
    <row r="1526" spans="1:9">
      <c r="A1526" s="7" t="s">
        <v>2283</v>
      </c>
      <c r="B1526" s="7" t="s">
        <v>1146</v>
      </c>
      <c r="C1526" s="7" t="s">
        <v>4664</v>
      </c>
      <c r="D1526" s="7">
        <v>6815</v>
      </c>
      <c r="E1526" s="7">
        <v>2100010646</v>
      </c>
      <c r="F1526" s="13" t="s">
        <v>4661</v>
      </c>
      <c r="G1526" s="21">
        <v>1</v>
      </c>
      <c r="H1526" s="4"/>
      <c r="I1526" s="5"/>
    </row>
    <row r="1527" spans="1:9">
      <c r="A1527" s="61" t="s">
        <v>2283</v>
      </c>
      <c r="B1527" s="61" t="s">
        <v>1146</v>
      </c>
      <c r="C1527" s="61" t="s">
        <v>4664</v>
      </c>
      <c r="D1527" s="61">
        <v>6816</v>
      </c>
      <c r="E1527" s="61">
        <v>2000112135</v>
      </c>
      <c r="F1527" s="63" t="s">
        <v>4648</v>
      </c>
      <c r="G1527" s="62">
        <v>1</v>
      </c>
      <c r="H1527" s="64"/>
      <c r="I1527" s="65"/>
    </row>
    <row r="1528" spans="1:9">
      <c r="A1528" s="7" t="s">
        <v>2283</v>
      </c>
      <c r="B1528" s="7" t="s">
        <v>1146</v>
      </c>
      <c r="C1528" s="7" t="s">
        <v>4664</v>
      </c>
      <c r="D1528" s="7">
        <v>6817</v>
      </c>
      <c r="E1528" s="7">
        <v>2100024931</v>
      </c>
      <c r="F1528" s="13" t="s">
        <v>4662</v>
      </c>
      <c r="G1528" s="21">
        <v>0</v>
      </c>
      <c r="H1528" s="4"/>
      <c r="I1528" s="5"/>
    </row>
    <row r="1529" spans="1:9">
      <c r="A1529" s="61" t="s">
        <v>2283</v>
      </c>
      <c r="B1529" s="61" t="s">
        <v>1146</v>
      </c>
      <c r="C1529" s="61" t="s">
        <v>4664</v>
      </c>
      <c r="D1529" s="61">
        <v>6819</v>
      </c>
      <c r="E1529" s="61">
        <v>2100002629</v>
      </c>
      <c r="F1529" s="63" t="s">
        <v>4663</v>
      </c>
      <c r="G1529" s="62">
        <v>1</v>
      </c>
      <c r="H1529" s="64"/>
      <c r="I1529" s="65"/>
    </row>
    <row r="1530" spans="1:9">
      <c r="A1530" s="7" t="s">
        <v>2283</v>
      </c>
      <c r="B1530" s="7" t="s">
        <v>1146</v>
      </c>
      <c r="C1530" s="7" t="s">
        <v>4664</v>
      </c>
      <c r="D1530" s="7">
        <v>6820</v>
      </c>
      <c r="E1530" s="7">
        <v>2100006287</v>
      </c>
      <c r="F1530" s="13" t="s">
        <v>614</v>
      </c>
      <c r="G1530" s="21">
        <v>4</v>
      </c>
      <c r="H1530" s="4"/>
      <c r="I1530" s="5"/>
    </row>
    <row r="1531" spans="1:9">
      <c r="A1531" s="61" t="s">
        <v>2283</v>
      </c>
      <c r="B1531" s="61" t="s">
        <v>1146</v>
      </c>
      <c r="C1531" s="61" t="s">
        <v>4664</v>
      </c>
      <c r="D1531" s="61" t="s">
        <v>3086</v>
      </c>
      <c r="E1531" s="61">
        <v>2100010711</v>
      </c>
      <c r="F1531" s="63" t="s">
        <v>6295</v>
      </c>
      <c r="G1531" s="62">
        <v>1</v>
      </c>
      <c r="H1531" s="64"/>
      <c r="I1531" s="65"/>
    </row>
    <row r="1532" spans="1:9">
      <c r="A1532" s="7" t="s">
        <v>2283</v>
      </c>
      <c r="B1532" s="7" t="s">
        <v>1146</v>
      </c>
      <c r="C1532" s="7" t="s">
        <v>4664</v>
      </c>
      <c r="D1532" s="7" t="s">
        <v>3100</v>
      </c>
      <c r="E1532" s="7">
        <v>2100010389</v>
      </c>
      <c r="F1532" s="13" t="s">
        <v>6296</v>
      </c>
      <c r="G1532" s="21">
        <v>1</v>
      </c>
      <c r="H1532" s="4"/>
      <c r="I1532" s="5"/>
    </row>
    <row r="1533" spans="1:9">
      <c r="A1533" s="61" t="s">
        <v>2283</v>
      </c>
      <c r="B1533" s="61" t="s">
        <v>1146</v>
      </c>
      <c r="C1533" s="61" t="s">
        <v>4664</v>
      </c>
      <c r="D1533" s="61" t="s">
        <v>1999</v>
      </c>
      <c r="E1533" s="61">
        <v>2000112449</v>
      </c>
      <c r="F1533" s="63" t="s">
        <v>615</v>
      </c>
      <c r="G1533" s="62">
        <v>4</v>
      </c>
      <c r="H1533" s="64"/>
      <c r="I1533" s="65"/>
    </row>
    <row r="1534" spans="1:9">
      <c r="A1534" s="7" t="s">
        <v>2283</v>
      </c>
      <c r="B1534" s="7" t="s">
        <v>1146</v>
      </c>
      <c r="C1534" s="7" t="s">
        <v>4664</v>
      </c>
      <c r="D1534" s="7" t="s">
        <v>1999</v>
      </c>
      <c r="E1534" s="7">
        <v>2100004174</v>
      </c>
      <c r="F1534" s="13" t="s">
        <v>615</v>
      </c>
      <c r="G1534" s="21">
        <v>4</v>
      </c>
      <c r="H1534" s="4"/>
      <c r="I1534" s="5"/>
    </row>
    <row r="1535" spans="1:9">
      <c r="A1535" s="61" t="s">
        <v>2283</v>
      </c>
      <c r="B1535" s="61" t="s">
        <v>1146</v>
      </c>
      <c r="C1535" s="61" t="s">
        <v>4664</v>
      </c>
      <c r="D1535" s="61" t="s">
        <v>2000</v>
      </c>
      <c r="E1535" s="61">
        <v>2000112449</v>
      </c>
      <c r="F1535" s="63" t="s">
        <v>6313</v>
      </c>
      <c r="G1535" s="62">
        <v>4</v>
      </c>
      <c r="H1535" s="64"/>
      <c r="I1535" s="65"/>
    </row>
    <row r="1536" spans="1:9">
      <c r="A1536" s="7" t="s">
        <v>2283</v>
      </c>
      <c r="B1536" s="7" t="s">
        <v>1146</v>
      </c>
      <c r="C1536" s="7" t="s">
        <v>4664</v>
      </c>
      <c r="D1536" s="7" t="s">
        <v>2000</v>
      </c>
      <c r="E1536" s="7">
        <v>2000112449</v>
      </c>
      <c r="F1536" s="13" t="s">
        <v>6313</v>
      </c>
      <c r="G1536" s="21">
        <v>4</v>
      </c>
      <c r="H1536" s="4"/>
      <c r="I1536" s="5"/>
    </row>
    <row r="1537" spans="1:9">
      <c r="A1537" s="61" t="s">
        <v>2283</v>
      </c>
      <c r="B1537" s="61" t="s">
        <v>1146</v>
      </c>
      <c r="C1537" s="61" t="s">
        <v>4664</v>
      </c>
      <c r="D1537" s="61" t="s">
        <v>2001</v>
      </c>
      <c r="E1537" s="61">
        <v>2100010389</v>
      </c>
      <c r="F1537" s="63" t="s">
        <v>6314</v>
      </c>
      <c r="G1537" s="62">
        <v>4</v>
      </c>
      <c r="H1537" s="64"/>
      <c r="I1537" s="65"/>
    </row>
    <row r="1538" spans="1:9">
      <c r="A1538" s="7" t="s">
        <v>2283</v>
      </c>
      <c r="B1538" s="7" t="s">
        <v>1146</v>
      </c>
      <c r="C1538" s="7" t="s">
        <v>4664</v>
      </c>
      <c r="D1538" s="7" t="s">
        <v>2002</v>
      </c>
      <c r="E1538" s="7">
        <v>2100010646</v>
      </c>
      <c r="F1538" s="13" t="s">
        <v>2005</v>
      </c>
      <c r="G1538" s="21">
        <v>4</v>
      </c>
      <c r="H1538" s="4"/>
      <c r="I1538" s="5"/>
    </row>
    <row r="1539" spans="1:9">
      <c r="A1539" s="61" t="s">
        <v>2283</v>
      </c>
      <c r="B1539" s="61" t="s">
        <v>1146</v>
      </c>
      <c r="C1539" s="61" t="s">
        <v>4664</v>
      </c>
      <c r="D1539" s="61" t="s">
        <v>2002</v>
      </c>
      <c r="E1539" s="61">
        <v>2100010646</v>
      </c>
      <c r="F1539" s="63" t="s">
        <v>2005</v>
      </c>
      <c r="G1539" s="62">
        <v>4</v>
      </c>
      <c r="H1539" s="64"/>
      <c r="I1539" s="65"/>
    </row>
    <row r="1540" spans="1:9">
      <c r="A1540" s="7" t="s">
        <v>2283</v>
      </c>
      <c r="B1540" s="7" t="s">
        <v>1146</v>
      </c>
      <c r="C1540" s="7" t="s">
        <v>4664</v>
      </c>
      <c r="D1540" s="7" t="s">
        <v>2002</v>
      </c>
      <c r="E1540" s="7">
        <v>2100010646</v>
      </c>
      <c r="F1540" s="13" t="s">
        <v>2005</v>
      </c>
      <c r="G1540" s="21">
        <v>4</v>
      </c>
      <c r="H1540" s="4"/>
      <c r="I1540" s="5"/>
    </row>
    <row r="1541" spans="1:9">
      <c r="A1541" s="61" t="s">
        <v>2283</v>
      </c>
      <c r="B1541" s="61" t="s">
        <v>1146</v>
      </c>
      <c r="C1541" s="61" t="s">
        <v>4664</v>
      </c>
      <c r="D1541" s="61" t="s">
        <v>2003</v>
      </c>
      <c r="E1541" s="61" t="s">
        <v>3095</v>
      </c>
      <c r="F1541" s="63" t="s">
        <v>616</v>
      </c>
      <c r="G1541" s="62">
        <v>4</v>
      </c>
      <c r="H1541" s="64"/>
      <c r="I1541" s="65"/>
    </row>
    <row r="1542" spans="1:9">
      <c r="A1542" s="7" t="s">
        <v>2283</v>
      </c>
      <c r="B1542" s="7" t="s">
        <v>1146</v>
      </c>
      <c r="C1542" s="7" t="s">
        <v>4664</v>
      </c>
      <c r="D1542" s="7" t="s">
        <v>2003</v>
      </c>
      <c r="E1542" s="7" t="s">
        <v>3095</v>
      </c>
      <c r="F1542" s="13" t="s">
        <v>616</v>
      </c>
      <c r="G1542" s="21">
        <v>4</v>
      </c>
      <c r="H1542" s="4"/>
      <c r="I1542" s="5"/>
    </row>
    <row r="1543" spans="1:9">
      <c r="A1543" s="61" t="s">
        <v>2283</v>
      </c>
      <c r="B1543" s="61" t="s">
        <v>1146</v>
      </c>
      <c r="C1543" s="61" t="s">
        <v>4664</v>
      </c>
      <c r="D1543" s="61" t="s">
        <v>2004</v>
      </c>
      <c r="E1543" s="61" t="s">
        <v>3101</v>
      </c>
      <c r="F1543" s="63" t="s">
        <v>6315</v>
      </c>
      <c r="G1543" s="62">
        <v>4</v>
      </c>
      <c r="H1543" s="64"/>
      <c r="I1543" s="65"/>
    </row>
    <row r="1544" spans="1:9">
      <c r="A1544" s="7" t="s">
        <v>2283</v>
      </c>
      <c r="B1544" s="7" t="s">
        <v>1146</v>
      </c>
      <c r="C1544" s="7" t="s">
        <v>4664</v>
      </c>
      <c r="D1544" s="7" t="s">
        <v>2004</v>
      </c>
      <c r="E1544" s="7" t="s">
        <v>3101</v>
      </c>
      <c r="F1544" s="13" t="s">
        <v>6315</v>
      </c>
      <c r="G1544" s="21">
        <v>4</v>
      </c>
      <c r="H1544" s="4"/>
      <c r="I1544" s="5"/>
    </row>
    <row r="1545" spans="1:9">
      <c r="A1545" s="61" t="s">
        <v>2283</v>
      </c>
      <c r="B1545" s="61" t="s">
        <v>1146</v>
      </c>
      <c r="C1545" s="61" t="s">
        <v>4664</v>
      </c>
      <c r="D1545" s="61" t="s">
        <v>2006</v>
      </c>
      <c r="E1545" s="61">
        <v>2100004174</v>
      </c>
      <c r="F1545" s="84" t="s">
        <v>6316</v>
      </c>
      <c r="G1545" s="62">
        <v>4</v>
      </c>
      <c r="H1545" s="64"/>
      <c r="I1545" s="65"/>
    </row>
    <row r="1546" spans="1:9">
      <c r="A1546" s="7" t="s">
        <v>2283</v>
      </c>
      <c r="B1546" s="7" t="s">
        <v>1146</v>
      </c>
      <c r="C1546" s="7" t="s">
        <v>4664</v>
      </c>
      <c r="D1546" s="7" t="s">
        <v>2006</v>
      </c>
      <c r="E1546" s="7">
        <v>2100004174</v>
      </c>
      <c r="F1546" s="13" t="s">
        <v>6316</v>
      </c>
      <c r="G1546" s="21">
        <v>4</v>
      </c>
      <c r="H1546" s="4"/>
      <c r="I1546" s="5"/>
    </row>
    <row r="1547" spans="1:9">
      <c r="A1547" s="61" t="s">
        <v>2283</v>
      </c>
      <c r="B1547" s="61" t="s">
        <v>1157</v>
      </c>
      <c r="C1547" s="61" t="s">
        <v>5121</v>
      </c>
      <c r="D1547" s="61" t="s">
        <v>5127</v>
      </c>
      <c r="E1547" s="61">
        <v>2000111249</v>
      </c>
      <c r="F1547" s="63" t="s">
        <v>6325</v>
      </c>
      <c r="G1547" s="62">
        <v>1</v>
      </c>
      <c r="H1547" s="64"/>
      <c r="I1547" s="65"/>
    </row>
    <row r="1548" spans="1:9">
      <c r="A1548" s="7" t="s">
        <v>2283</v>
      </c>
      <c r="B1548" s="7" t="s">
        <v>1157</v>
      </c>
      <c r="C1548" s="7" t="s">
        <v>5121</v>
      </c>
      <c r="D1548" s="7" t="s">
        <v>5128</v>
      </c>
      <c r="E1548" s="7">
        <v>1207310390</v>
      </c>
      <c r="F1548" s="85" t="s">
        <v>6326</v>
      </c>
      <c r="G1548" s="21">
        <v>1</v>
      </c>
      <c r="H1548" s="4"/>
      <c r="I1548" s="5"/>
    </row>
    <row r="1549" spans="1:9">
      <c r="A1549" s="61" t="s">
        <v>2283</v>
      </c>
      <c r="B1549" s="61" t="s">
        <v>1157</v>
      </c>
      <c r="C1549" s="61" t="s">
        <v>5121</v>
      </c>
      <c r="D1549" s="61" t="s">
        <v>5129</v>
      </c>
      <c r="E1549" s="61">
        <v>1208060160</v>
      </c>
      <c r="F1549" s="63" t="s">
        <v>6327</v>
      </c>
      <c r="G1549" s="62">
        <v>1</v>
      </c>
      <c r="H1549" s="64"/>
      <c r="I1549" s="65"/>
    </row>
    <row r="1550" spans="1:9">
      <c r="A1550" s="7" t="s">
        <v>2283</v>
      </c>
      <c r="B1550" s="7" t="s">
        <v>1157</v>
      </c>
      <c r="C1550" s="7" t="s">
        <v>5121</v>
      </c>
      <c r="D1550" s="7" t="s">
        <v>5130</v>
      </c>
      <c r="E1550" s="7">
        <v>1207261170</v>
      </c>
      <c r="F1550" s="13" t="s">
        <v>6328</v>
      </c>
      <c r="G1550" s="21">
        <v>1</v>
      </c>
      <c r="H1550" s="4"/>
      <c r="I1550" s="5"/>
    </row>
    <row r="1551" spans="1:9">
      <c r="A1551" s="61" t="s">
        <v>2283</v>
      </c>
      <c r="B1551" s="61" t="s">
        <v>1157</v>
      </c>
      <c r="C1551" s="61" t="s">
        <v>5121</v>
      </c>
      <c r="D1551" s="61" t="s">
        <v>5131</v>
      </c>
      <c r="E1551" s="61">
        <v>1207310310</v>
      </c>
      <c r="F1551" s="63" t="s">
        <v>6329</v>
      </c>
      <c r="G1551" s="62">
        <v>1</v>
      </c>
      <c r="H1551" s="64"/>
      <c r="I1551" s="65"/>
    </row>
    <row r="1552" spans="1:9">
      <c r="A1552" s="7" t="s">
        <v>2283</v>
      </c>
      <c r="B1552" s="7" t="s">
        <v>1157</v>
      </c>
      <c r="C1552" s="7" t="s">
        <v>5121</v>
      </c>
      <c r="D1552" s="7" t="s">
        <v>5132</v>
      </c>
      <c r="E1552" s="7">
        <v>1208060220</v>
      </c>
      <c r="F1552" s="13" t="s">
        <v>6330</v>
      </c>
      <c r="G1552" s="21">
        <v>1</v>
      </c>
      <c r="H1552" s="4"/>
      <c r="I1552" s="5"/>
    </row>
    <row r="1553" spans="1:9">
      <c r="A1553" s="61" t="s">
        <v>2283</v>
      </c>
      <c r="B1553" s="61" t="s">
        <v>1157</v>
      </c>
      <c r="C1553" s="61" t="s">
        <v>5121</v>
      </c>
      <c r="D1553" s="61" t="s">
        <v>5133</v>
      </c>
      <c r="E1553" s="61">
        <v>1207310340</v>
      </c>
      <c r="F1553" s="63" t="s">
        <v>6331</v>
      </c>
      <c r="G1553" s="62">
        <v>1</v>
      </c>
      <c r="H1553" s="64"/>
      <c r="I1553" s="65"/>
    </row>
    <row r="1554" spans="1:9">
      <c r="A1554" s="7" t="s">
        <v>2283</v>
      </c>
      <c r="B1554" s="7" t="s">
        <v>1157</v>
      </c>
      <c r="C1554" s="7" t="s">
        <v>5121</v>
      </c>
      <c r="D1554" s="7" t="s">
        <v>5134</v>
      </c>
      <c r="E1554" s="7">
        <v>1207310370</v>
      </c>
      <c r="F1554" s="13" t="s">
        <v>6332</v>
      </c>
      <c r="G1554" s="21">
        <v>1</v>
      </c>
      <c r="H1554" s="4"/>
      <c r="I1554" s="5"/>
    </row>
    <row r="1555" spans="1:9">
      <c r="A1555" s="61" t="s">
        <v>2283</v>
      </c>
      <c r="B1555" s="61" t="s">
        <v>1157</v>
      </c>
      <c r="C1555" s="61" t="s">
        <v>5121</v>
      </c>
      <c r="D1555" s="61" t="s">
        <v>5135</v>
      </c>
      <c r="E1555" s="61">
        <v>1207261360</v>
      </c>
      <c r="F1555" s="63" t="s">
        <v>6333</v>
      </c>
      <c r="G1555" s="62">
        <v>1</v>
      </c>
      <c r="H1555" s="64"/>
      <c r="I1555" s="65"/>
    </row>
    <row r="1556" spans="1:9">
      <c r="A1556" s="7" t="s">
        <v>2283</v>
      </c>
      <c r="B1556" s="7" t="s">
        <v>1157</v>
      </c>
      <c r="C1556" s="7" t="s">
        <v>5121</v>
      </c>
      <c r="D1556" s="7" t="s">
        <v>5145</v>
      </c>
      <c r="E1556" s="7">
        <v>2100024220</v>
      </c>
      <c r="F1556" s="13" t="s">
        <v>744</v>
      </c>
      <c r="G1556" s="21">
        <v>1</v>
      </c>
      <c r="H1556" s="4"/>
      <c r="I1556" s="5"/>
    </row>
    <row r="1557" spans="1:9">
      <c r="A1557" s="61" t="s">
        <v>2283</v>
      </c>
      <c r="B1557" s="61" t="s">
        <v>1157</v>
      </c>
      <c r="C1557" s="61" t="s">
        <v>5121</v>
      </c>
      <c r="D1557" s="61" t="s">
        <v>5146</v>
      </c>
      <c r="E1557" s="61">
        <v>2100038727</v>
      </c>
      <c r="F1557" s="63" t="s">
        <v>745</v>
      </c>
      <c r="G1557" s="62">
        <v>1</v>
      </c>
      <c r="H1557" s="64"/>
      <c r="I1557" s="65"/>
    </row>
    <row r="1558" spans="1:9">
      <c r="A1558" s="7" t="s">
        <v>2283</v>
      </c>
      <c r="B1558" s="7" t="s">
        <v>1157</v>
      </c>
      <c r="C1558" s="7" t="s">
        <v>5121</v>
      </c>
      <c r="D1558" s="7" t="s">
        <v>5147</v>
      </c>
      <c r="E1558" s="7">
        <v>2100038807</v>
      </c>
      <c r="F1558" s="13" t="s">
        <v>746</v>
      </c>
      <c r="G1558" s="21">
        <v>1</v>
      </c>
      <c r="H1558" s="4"/>
      <c r="I1558" s="5"/>
    </row>
    <row r="1559" spans="1:9">
      <c r="A1559" s="61" t="s">
        <v>2283</v>
      </c>
      <c r="B1559" s="61" t="s">
        <v>1157</v>
      </c>
      <c r="C1559" s="61" t="s">
        <v>5121</v>
      </c>
      <c r="D1559" s="61" t="s">
        <v>5148</v>
      </c>
      <c r="E1559" s="61">
        <v>2100028368</v>
      </c>
      <c r="F1559" s="63" t="s">
        <v>747</v>
      </c>
      <c r="G1559" s="62">
        <v>1</v>
      </c>
      <c r="H1559" s="64"/>
      <c r="I1559" s="65"/>
    </row>
    <row r="1560" spans="1:9">
      <c r="A1560" s="7" t="s">
        <v>2283</v>
      </c>
      <c r="B1560" s="7" t="s">
        <v>1157</v>
      </c>
      <c r="C1560" s="7" t="s">
        <v>5121</v>
      </c>
      <c r="D1560" s="7" t="s">
        <v>5149</v>
      </c>
      <c r="E1560" s="7">
        <v>2100004807</v>
      </c>
      <c r="F1560" s="13" t="s">
        <v>748</v>
      </c>
      <c r="G1560" s="21">
        <v>1</v>
      </c>
      <c r="H1560" s="4"/>
      <c r="I1560" s="5"/>
    </row>
    <row r="1561" spans="1:9">
      <c r="A1561" s="61" t="s">
        <v>2283</v>
      </c>
      <c r="B1561" s="61" t="s">
        <v>1157</v>
      </c>
      <c r="C1561" s="61" t="s">
        <v>5121</v>
      </c>
      <c r="D1561" s="61" t="s">
        <v>5150</v>
      </c>
      <c r="E1561" s="61">
        <v>2100010641</v>
      </c>
      <c r="F1561" s="63" t="s">
        <v>749</v>
      </c>
      <c r="G1561" s="62">
        <v>1</v>
      </c>
      <c r="H1561" s="64"/>
      <c r="I1561" s="65"/>
    </row>
    <row r="1562" spans="1:9">
      <c r="A1562" s="7" t="s">
        <v>2283</v>
      </c>
      <c r="B1562" s="7" t="s">
        <v>1157</v>
      </c>
      <c r="C1562" s="7" t="s">
        <v>5121</v>
      </c>
      <c r="D1562" s="7" t="s">
        <v>5151</v>
      </c>
      <c r="E1562" s="7">
        <v>2100017399</v>
      </c>
      <c r="F1562" s="13" t="s">
        <v>750</v>
      </c>
      <c r="G1562" s="21">
        <v>1</v>
      </c>
      <c r="H1562" s="4"/>
      <c r="I1562" s="5"/>
    </row>
    <row r="1563" spans="1:9">
      <c r="A1563" s="61" t="s">
        <v>2283</v>
      </c>
      <c r="B1563" s="61" t="s">
        <v>1157</v>
      </c>
      <c r="C1563" s="61" t="s">
        <v>5121</v>
      </c>
      <c r="D1563" s="61" t="s">
        <v>5136</v>
      </c>
      <c r="E1563" s="61">
        <v>1207261380</v>
      </c>
      <c r="F1563" s="63" t="s">
        <v>6334</v>
      </c>
      <c r="G1563" s="62">
        <v>1</v>
      </c>
      <c r="H1563" s="64"/>
      <c r="I1563" s="65"/>
    </row>
    <row r="1564" spans="1:9">
      <c r="A1564" s="7" t="s">
        <v>2283</v>
      </c>
      <c r="B1564" s="7" t="s">
        <v>1157</v>
      </c>
      <c r="C1564" s="7" t="s">
        <v>5121</v>
      </c>
      <c r="D1564" s="7" t="s">
        <v>5137</v>
      </c>
      <c r="E1564" s="7">
        <v>1209070770</v>
      </c>
      <c r="F1564" s="13" t="s">
        <v>6335</v>
      </c>
      <c r="G1564" s="21">
        <v>1</v>
      </c>
      <c r="H1564" s="4"/>
      <c r="I1564" s="5"/>
    </row>
    <row r="1565" spans="1:9">
      <c r="A1565" s="61" t="s">
        <v>2283</v>
      </c>
      <c r="B1565" s="61" t="s">
        <v>1157</v>
      </c>
      <c r="C1565" s="61" t="s">
        <v>5121</v>
      </c>
      <c r="D1565" s="61" t="s">
        <v>5138</v>
      </c>
      <c r="E1565" s="61">
        <v>1209070800</v>
      </c>
      <c r="F1565" s="63" t="s">
        <v>6336</v>
      </c>
      <c r="G1565" s="62">
        <v>1</v>
      </c>
      <c r="H1565" s="64"/>
      <c r="I1565" s="65"/>
    </row>
    <row r="1566" spans="1:9">
      <c r="A1566" s="7" t="s">
        <v>2283</v>
      </c>
      <c r="B1566" s="7" t="s">
        <v>1157</v>
      </c>
      <c r="C1566" s="7" t="s">
        <v>5121</v>
      </c>
      <c r="D1566" s="7" t="s">
        <v>5139</v>
      </c>
      <c r="E1566" s="7">
        <v>1209070820</v>
      </c>
      <c r="F1566" s="13" t="s">
        <v>6337</v>
      </c>
      <c r="G1566" s="21">
        <v>1</v>
      </c>
      <c r="H1566" s="4"/>
      <c r="I1566" s="5"/>
    </row>
    <row r="1567" spans="1:9">
      <c r="A1567" s="61" t="s">
        <v>2283</v>
      </c>
      <c r="B1567" s="61" t="s">
        <v>1157</v>
      </c>
      <c r="C1567" s="61" t="s">
        <v>5121</v>
      </c>
      <c r="D1567" s="61" t="s">
        <v>5140</v>
      </c>
      <c r="E1567" s="61">
        <v>2000114685</v>
      </c>
      <c r="F1567" s="63" t="s">
        <v>6338</v>
      </c>
      <c r="G1567" s="62">
        <v>1</v>
      </c>
      <c r="H1567" s="64"/>
      <c r="I1567" s="65"/>
    </row>
    <row r="1568" spans="1:9">
      <c r="A1568" s="7" t="s">
        <v>2283</v>
      </c>
      <c r="B1568" s="7" t="s">
        <v>1157</v>
      </c>
      <c r="C1568" s="7" t="s">
        <v>5121</v>
      </c>
      <c r="D1568" s="7" t="s">
        <v>5141</v>
      </c>
      <c r="E1568" s="7">
        <v>2100002812</v>
      </c>
      <c r="F1568" s="13" t="s">
        <v>6339</v>
      </c>
      <c r="G1568" s="21">
        <v>1</v>
      </c>
      <c r="H1568" s="4"/>
      <c r="I1568" s="5"/>
    </row>
    <row r="1569" spans="1:9">
      <c r="A1569" s="61" t="s">
        <v>2283</v>
      </c>
      <c r="B1569" s="61" t="s">
        <v>1157</v>
      </c>
      <c r="C1569" s="61" t="s">
        <v>5121</v>
      </c>
      <c r="D1569" s="61" t="s">
        <v>5142</v>
      </c>
      <c r="E1569" s="61">
        <v>2100002813</v>
      </c>
      <c r="F1569" s="63" t="s">
        <v>6340</v>
      </c>
      <c r="G1569" s="62">
        <v>1</v>
      </c>
      <c r="H1569" s="64"/>
      <c r="I1569" s="65"/>
    </row>
    <row r="1570" spans="1:9">
      <c r="A1570" s="7" t="s">
        <v>2283</v>
      </c>
      <c r="B1570" s="7" t="s">
        <v>1157</v>
      </c>
      <c r="C1570" s="7" t="s">
        <v>5121</v>
      </c>
      <c r="D1570" s="7" t="s">
        <v>5143</v>
      </c>
      <c r="E1570" s="7">
        <v>2004180022</v>
      </c>
      <c r="F1570" s="13" t="s">
        <v>6341</v>
      </c>
      <c r="G1570" s="21">
        <v>1</v>
      </c>
      <c r="H1570" s="4"/>
      <c r="I1570" s="5"/>
    </row>
    <row r="1571" spans="1:9">
      <c r="A1571" s="61" t="s">
        <v>2283</v>
      </c>
      <c r="B1571" s="61" t="s">
        <v>1157</v>
      </c>
      <c r="C1571" s="61" t="s">
        <v>5121</v>
      </c>
      <c r="D1571" s="61" t="s">
        <v>5144</v>
      </c>
      <c r="E1571" s="61">
        <v>2004180032</v>
      </c>
      <c r="F1571" s="63" t="s">
        <v>6342</v>
      </c>
      <c r="G1571" s="62">
        <v>1</v>
      </c>
      <c r="H1571" s="64"/>
      <c r="I1571" s="65"/>
    </row>
    <row r="1572" spans="1:9">
      <c r="A1572" s="7" t="s">
        <v>2283</v>
      </c>
      <c r="B1572" s="7" t="s">
        <v>1157</v>
      </c>
      <c r="C1572" s="7" t="s">
        <v>5121</v>
      </c>
      <c r="D1572" s="7" t="s">
        <v>5938</v>
      </c>
      <c r="E1572" s="7">
        <v>2100024215</v>
      </c>
      <c r="F1572" s="13" t="s">
        <v>513</v>
      </c>
      <c r="G1572" s="21" t="s">
        <v>5122</v>
      </c>
      <c r="H1572" s="4"/>
      <c r="I1572" s="5"/>
    </row>
    <row r="1573" spans="1:9">
      <c r="A1573" s="61" t="s">
        <v>2283</v>
      </c>
      <c r="B1573" s="61" t="s">
        <v>1157</v>
      </c>
      <c r="C1573" s="61" t="s">
        <v>5121</v>
      </c>
      <c r="D1573" s="61" t="s">
        <v>1964</v>
      </c>
      <c r="E1573" s="61">
        <v>2100023833</v>
      </c>
      <c r="F1573" s="63" t="s">
        <v>1965</v>
      </c>
      <c r="G1573" s="62">
        <v>2</v>
      </c>
      <c r="H1573" s="64"/>
      <c r="I1573" s="65"/>
    </row>
    <row r="1574" spans="1:9">
      <c r="A1574" s="7" t="s">
        <v>2283</v>
      </c>
      <c r="B1574" s="7" t="s">
        <v>1157</v>
      </c>
      <c r="C1574" s="7" t="s">
        <v>5121</v>
      </c>
      <c r="D1574" s="7" t="s">
        <v>1966</v>
      </c>
      <c r="E1574" s="7">
        <v>2100024216</v>
      </c>
      <c r="F1574" s="13" t="s">
        <v>514</v>
      </c>
      <c r="G1574" s="21" t="s">
        <v>5124</v>
      </c>
      <c r="H1574" s="4"/>
      <c r="I1574" s="5"/>
    </row>
    <row r="1575" spans="1:9">
      <c r="A1575" s="61" t="s">
        <v>2283</v>
      </c>
      <c r="B1575" s="61" t="s">
        <v>1157</v>
      </c>
      <c r="C1575" s="61" t="s">
        <v>5121</v>
      </c>
      <c r="D1575" s="61" t="s">
        <v>1968</v>
      </c>
      <c r="E1575" s="61">
        <v>2100024217</v>
      </c>
      <c r="F1575" s="63" t="s">
        <v>515</v>
      </c>
      <c r="G1575" s="62">
        <v>1</v>
      </c>
      <c r="H1575" s="64"/>
      <c r="I1575" s="65"/>
    </row>
    <row r="1576" spans="1:9">
      <c r="A1576" s="7" t="s">
        <v>2283</v>
      </c>
      <c r="B1576" s="7" t="s">
        <v>1157</v>
      </c>
      <c r="C1576" s="7" t="s">
        <v>5121</v>
      </c>
      <c r="D1576" s="7" t="s">
        <v>1969</v>
      </c>
      <c r="E1576" s="7">
        <v>2100024218</v>
      </c>
      <c r="F1576" s="13" t="s">
        <v>516</v>
      </c>
      <c r="G1576" s="21" t="s">
        <v>5123</v>
      </c>
      <c r="H1576" s="4"/>
      <c r="I1576" s="5"/>
    </row>
    <row r="1577" spans="1:9">
      <c r="A1577" s="61" t="s">
        <v>2283</v>
      </c>
      <c r="B1577" s="61" t="s">
        <v>1157</v>
      </c>
      <c r="C1577" s="61" t="s">
        <v>5121</v>
      </c>
      <c r="D1577" s="61" t="s">
        <v>1971</v>
      </c>
      <c r="E1577" s="61">
        <v>2100024218</v>
      </c>
      <c r="F1577" s="63" t="s">
        <v>517</v>
      </c>
      <c r="G1577" s="62" t="s">
        <v>5125</v>
      </c>
      <c r="H1577" s="64"/>
      <c r="I1577" s="65"/>
    </row>
    <row r="1578" spans="1:9">
      <c r="A1578" s="7" t="s">
        <v>2283</v>
      </c>
      <c r="B1578" s="7" t="s">
        <v>1157</v>
      </c>
      <c r="C1578" s="7" t="s">
        <v>5121</v>
      </c>
      <c r="D1578" s="66" t="s">
        <v>1974</v>
      </c>
      <c r="E1578" s="7">
        <v>2100033655</v>
      </c>
      <c r="F1578" s="68" t="s">
        <v>518</v>
      </c>
      <c r="G1578" s="67" t="s">
        <v>5125</v>
      </c>
      <c r="H1578" s="69"/>
      <c r="I1578" s="70"/>
    </row>
    <row r="1579" spans="1:9">
      <c r="A1579" s="61" t="s">
        <v>2283</v>
      </c>
      <c r="B1579" s="61" t="s">
        <v>1157</v>
      </c>
      <c r="C1579" s="61" t="s">
        <v>5121</v>
      </c>
      <c r="D1579" s="61" t="s">
        <v>5942</v>
      </c>
      <c r="E1579" s="61">
        <v>2100038727</v>
      </c>
      <c r="F1579" s="63" t="s">
        <v>519</v>
      </c>
      <c r="G1579" s="62" t="s">
        <v>5125</v>
      </c>
      <c r="H1579" s="64"/>
      <c r="I1579" s="65"/>
    </row>
    <row r="1580" spans="1:9">
      <c r="A1580" s="7" t="s">
        <v>2283</v>
      </c>
      <c r="B1580" s="7" t="s">
        <v>1157</v>
      </c>
      <c r="C1580" s="7" t="s">
        <v>5121</v>
      </c>
      <c r="D1580" s="7" t="s">
        <v>1981</v>
      </c>
      <c r="E1580" s="7">
        <v>2100038807</v>
      </c>
      <c r="F1580" s="13" t="s">
        <v>520</v>
      </c>
      <c r="G1580" s="21" t="s">
        <v>5126</v>
      </c>
      <c r="H1580" s="4"/>
      <c r="I1580" s="5"/>
    </row>
    <row r="1581" spans="1:9">
      <c r="A1581" s="61" t="s">
        <v>2283</v>
      </c>
      <c r="B1581" s="61" t="s">
        <v>1157</v>
      </c>
      <c r="C1581" s="61" t="s">
        <v>5121</v>
      </c>
      <c r="D1581" s="61" t="s">
        <v>1984</v>
      </c>
      <c r="E1581" s="61">
        <v>2100038807</v>
      </c>
      <c r="F1581" s="63" t="s">
        <v>146</v>
      </c>
      <c r="G1581" s="62" t="s">
        <v>5123</v>
      </c>
      <c r="H1581" s="64"/>
      <c r="I1581" s="65"/>
    </row>
    <row r="1582" spans="1:9">
      <c r="A1582" s="7" t="s">
        <v>2283</v>
      </c>
      <c r="B1582" s="7" t="s">
        <v>1157</v>
      </c>
      <c r="C1582" s="7" t="s">
        <v>5121</v>
      </c>
      <c r="D1582" s="7" t="s">
        <v>5986</v>
      </c>
      <c r="E1582" s="7">
        <v>2100010711</v>
      </c>
      <c r="F1582" s="13" t="s">
        <v>811</v>
      </c>
      <c r="G1582" s="21">
        <v>1</v>
      </c>
      <c r="H1582" s="4"/>
      <c r="I1582" s="5"/>
    </row>
    <row r="1583" spans="1:9">
      <c r="A1583" s="61" t="s">
        <v>2283</v>
      </c>
      <c r="B1583" s="61" t="s">
        <v>1157</v>
      </c>
      <c r="C1583" s="61" t="s">
        <v>5121</v>
      </c>
      <c r="D1583" s="61" t="s">
        <v>5987</v>
      </c>
      <c r="E1583" s="61">
        <v>2000091528</v>
      </c>
      <c r="F1583" s="63" t="s">
        <v>112</v>
      </c>
      <c r="G1583" s="62">
        <v>1</v>
      </c>
      <c r="H1583" s="64"/>
      <c r="I1583" s="65"/>
    </row>
    <row r="1584" spans="1:9">
      <c r="A1584" s="7" t="s">
        <v>2283</v>
      </c>
      <c r="B1584" s="7" t="s">
        <v>1157</v>
      </c>
      <c r="C1584" s="7" t="s">
        <v>5121</v>
      </c>
      <c r="D1584" s="7" t="s">
        <v>5988</v>
      </c>
      <c r="E1584" s="7">
        <v>2000102234</v>
      </c>
      <c r="F1584" s="13" t="s">
        <v>113</v>
      </c>
      <c r="G1584" s="21">
        <v>1</v>
      </c>
      <c r="H1584" s="4"/>
      <c r="I1584" s="5"/>
    </row>
    <row r="1585" spans="1:9">
      <c r="A1585" s="61" t="s">
        <v>2283</v>
      </c>
      <c r="B1585" s="61" t="s">
        <v>1157</v>
      </c>
      <c r="C1585" s="61" t="s">
        <v>5121</v>
      </c>
      <c r="D1585" s="61" t="s">
        <v>5989</v>
      </c>
      <c r="E1585" s="61">
        <v>2100007744</v>
      </c>
      <c r="F1585" s="63" t="s">
        <v>812</v>
      </c>
      <c r="G1585" s="62">
        <v>1</v>
      </c>
      <c r="H1585" s="64"/>
      <c r="I1585" s="65"/>
    </row>
    <row r="1586" spans="1:9">
      <c r="A1586" s="7" t="s">
        <v>2283</v>
      </c>
      <c r="B1586" s="7" t="s">
        <v>1157</v>
      </c>
      <c r="C1586" s="7" t="s">
        <v>5121</v>
      </c>
      <c r="D1586" s="7" t="s">
        <v>5990</v>
      </c>
      <c r="E1586" s="7">
        <v>2100010389</v>
      </c>
      <c r="F1586" s="13" t="s">
        <v>114</v>
      </c>
      <c r="G1586" s="21">
        <v>1</v>
      </c>
      <c r="H1586" s="4"/>
      <c r="I1586" s="5"/>
    </row>
    <row r="1587" spans="1:9">
      <c r="A1587" s="61" t="s">
        <v>2283</v>
      </c>
      <c r="B1587" s="61" t="s">
        <v>1157</v>
      </c>
      <c r="C1587" s="61" t="s">
        <v>5121</v>
      </c>
      <c r="D1587" s="61" t="s">
        <v>5991</v>
      </c>
      <c r="E1587" s="61">
        <v>2100004817</v>
      </c>
      <c r="F1587" s="63" t="s">
        <v>115</v>
      </c>
      <c r="G1587" s="62">
        <v>1</v>
      </c>
      <c r="H1587" s="64"/>
      <c r="I1587" s="65"/>
    </row>
    <row r="1588" spans="1:9">
      <c r="A1588" s="7" t="s">
        <v>2283</v>
      </c>
      <c r="B1588" s="7" t="s">
        <v>1157</v>
      </c>
      <c r="C1588" s="7" t="s">
        <v>5121</v>
      </c>
      <c r="D1588" s="7" t="s">
        <v>5992</v>
      </c>
      <c r="E1588" s="7">
        <v>2100010980</v>
      </c>
      <c r="F1588" s="13" t="s">
        <v>813</v>
      </c>
      <c r="G1588" s="21">
        <v>1</v>
      </c>
      <c r="H1588" s="4"/>
      <c r="I1588" s="5"/>
    </row>
    <row r="1589" spans="1:9">
      <c r="A1589" s="61" t="s">
        <v>2283</v>
      </c>
      <c r="B1589" s="61" t="s">
        <v>1157</v>
      </c>
      <c r="C1589" s="61" t="s">
        <v>5121</v>
      </c>
      <c r="D1589" s="61" t="s">
        <v>5993</v>
      </c>
      <c r="E1589" s="61">
        <v>2000110404</v>
      </c>
      <c r="F1589" s="63" t="s">
        <v>116</v>
      </c>
      <c r="G1589" s="62">
        <v>1</v>
      </c>
      <c r="H1589" s="64"/>
      <c r="I1589" s="65"/>
    </row>
    <row r="1590" spans="1:9">
      <c r="A1590" s="7" t="s">
        <v>2283</v>
      </c>
      <c r="B1590" s="7" t="s">
        <v>1157</v>
      </c>
      <c r="C1590" s="7" t="s">
        <v>5121</v>
      </c>
      <c r="D1590" s="7" t="s">
        <v>4037</v>
      </c>
      <c r="E1590" s="7">
        <v>2000110153</v>
      </c>
      <c r="F1590" s="13" t="s">
        <v>117</v>
      </c>
      <c r="G1590" s="21">
        <v>6</v>
      </c>
      <c r="H1590" s="4"/>
      <c r="I1590" s="5"/>
    </row>
    <row r="1591" spans="1:9">
      <c r="A1591" s="61" t="s">
        <v>2283</v>
      </c>
      <c r="B1591" s="61" t="s">
        <v>1157</v>
      </c>
      <c r="C1591" s="61" t="s">
        <v>5121</v>
      </c>
      <c r="D1591" s="61" t="s">
        <v>4039</v>
      </c>
      <c r="E1591" s="61">
        <v>2000088832</v>
      </c>
      <c r="F1591" s="63" t="s">
        <v>118</v>
      </c>
      <c r="G1591" s="62">
        <v>6</v>
      </c>
      <c r="H1591" s="64"/>
      <c r="I1591" s="65"/>
    </row>
    <row r="1592" spans="1:9">
      <c r="A1592" s="7" t="s">
        <v>2283</v>
      </c>
      <c r="B1592" s="7" t="s">
        <v>1157</v>
      </c>
      <c r="C1592" s="7" t="s">
        <v>5121</v>
      </c>
      <c r="D1592" s="7" t="s">
        <v>5994</v>
      </c>
      <c r="E1592" s="7">
        <v>2100024931</v>
      </c>
      <c r="F1592" s="13" t="s">
        <v>119</v>
      </c>
      <c r="G1592" s="21">
        <v>6</v>
      </c>
      <c r="H1592" s="4"/>
      <c r="I1592" s="5"/>
    </row>
    <row r="1593" spans="1:9">
      <c r="A1593" s="61" t="s">
        <v>2283</v>
      </c>
      <c r="B1593" s="61" t="s">
        <v>1157</v>
      </c>
      <c r="C1593" s="61" t="s">
        <v>5121</v>
      </c>
      <c r="D1593" s="61" t="s">
        <v>1912</v>
      </c>
      <c r="E1593" s="61">
        <v>2000014601</v>
      </c>
      <c r="F1593" s="63" t="s">
        <v>814</v>
      </c>
      <c r="G1593" s="62">
        <v>10</v>
      </c>
      <c r="H1593" s="64"/>
      <c r="I1593" s="65"/>
    </row>
    <row r="1594" spans="1:9">
      <c r="A1594" s="7" t="s">
        <v>2283</v>
      </c>
      <c r="B1594" s="7" t="s">
        <v>1157</v>
      </c>
      <c r="C1594" s="7" t="s">
        <v>5121</v>
      </c>
      <c r="D1594" s="7" t="s">
        <v>4046</v>
      </c>
      <c r="E1594" s="7">
        <v>2000092229</v>
      </c>
      <c r="F1594" s="13" t="s">
        <v>120</v>
      </c>
      <c r="G1594" s="21">
        <v>10</v>
      </c>
      <c r="H1594" s="4"/>
      <c r="I1594" s="5"/>
    </row>
    <row r="1595" spans="1:9">
      <c r="A1595" s="61" t="s">
        <v>2283</v>
      </c>
      <c r="B1595" s="61" t="s">
        <v>1157</v>
      </c>
      <c r="C1595" s="61" t="s">
        <v>5121</v>
      </c>
      <c r="D1595" s="61" t="s">
        <v>5995</v>
      </c>
      <c r="E1595" s="61">
        <v>2000112449</v>
      </c>
      <c r="F1595" s="63" t="s">
        <v>815</v>
      </c>
      <c r="G1595" s="62">
        <v>10</v>
      </c>
      <c r="H1595" s="64"/>
      <c r="I1595" s="65"/>
    </row>
    <row r="1596" spans="1:9">
      <c r="A1596" s="7" t="s">
        <v>2283</v>
      </c>
      <c r="B1596" s="7" t="s">
        <v>1157</v>
      </c>
      <c r="C1596" s="7" t="s">
        <v>5121</v>
      </c>
      <c r="D1596" s="7" t="s">
        <v>5996</v>
      </c>
      <c r="E1596" s="7">
        <v>2100004174</v>
      </c>
      <c r="F1596" s="13" t="s">
        <v>816</v>
      </c>
      <c r="G1596" s="21">
        <v>10</v>
      </c>
      <c r="H1596" s="4"/>
      <c r="I1596" s="5"/>
    </row>
    <row r="1597" spans="1:9">
      <c r="A1597" s="61" t="s">
        <v>2283</v>
      </c>
      <c r="B1597" s="61" t="s">
        <v>1157</v>
      </c>
      <c r="C1597" s="61" t="s">
        <v>5121</v>
      </c>
      <c r="D1597" s="61" t="s">
        <v>5997</v>
      </c>
      <c r="E1597" s="61">
        <v>2100007022</v>
      </c>
      <c r="F1597" s="63" t="s">
        <v>817</v>
      </c>
      <c r="G1597" s="62">
        <v>11</v>
      </c>
      <c r="H1597" s="64"/>
      <c r="I1597" s="65"/>
    </row>
    <row r="1598" spans="1:9">
      <c r="A1598" s="7" t="s">
        <v>2283</v>
      </c>
      <c r="B1598" s="7" t="s">
        <v>1157</v>
      </c>
      <c r="C1598" s="7" t="s">
        <v>5121</v>
      </c>
      <c r="D1598" s="7" t="s">
        <v>5998</v>
      </c>
      <c r="E1598" s="7">
        <v>2000101534</v>
      </c>
      <c r="F1598" s="13" t="s">
        <v>818</v>
      </c>
      <c r="G1598" s="21">
        <v>10</v>
      </c>
      <c r="H1598" s="4"/>
      <c r="I1598" s="5"/>
    </row>
    <row r="1599" spans="1:9">
      <c r="A1599" s="61" t="s">
        <v>2283</v>
      </c>
      <c r="B1599" s="61" t="s">
        <v>1157</v>
      </c>
      <c r="C1599" s="61" t="s">
        <v>5121</v>
      </c>
      <c r="D1599" s="61" t="s">
        <v>5999</v>
      </c>
      <c r="E1599" s="61">
        <v>2000115342</v>
      </c>
      <c r="F1599" s="63" t="s">
        <v>819</v>
      </c>
      <c r="G1599" s="62">
        <v>12</v>
      </c>
      <c r="H1599" s="64"/>
      <c r="I1599" s="65"/>
    </row>
    <row r="1600" spans="1:9">
      <c r="A1600" s="7" t="s">
        <v>2283</v>
      </c>
      <c r="B1600" s="7" t="s">
        <v>1157</v>
      </c>
      <c r="C1600" s="7" t="s">
        <v>5121</v>
      </c>
      <c r="D1600" s="7" t="s">
        <v>5152</v>
      </c>
      <c r="E1600" s="7" t="s">
        <v>6159</v>
      </c>
      <c r="F1600" s="13" t="s">
        <v>6554</v>
      </c>
      <c r="G1600" s="21">
        <v>1</v>
      </c>
      <c r="H1600" s="4"/>
      <c r="I1600" s="5"/>
    </row>
    <row r="1601" spans="1:9">
      <c r="A1601" s="61" t="s">
        <v>2283</v>
      </c>
      <c r="B1601" s="61" t="s">
        <v>1157</v>
      </c>
      <c r="C1601" s="61" t="s">
        <v>5121</v>
      </c>
      <c r="D1601" s="61" t="s">
        <v>7815</v>
      </c>
      <c r="E1601" s="61" t="s">
        <v>6160</v>
      </c>
      <c r="F1601" s="63" t="s">
        <v>6555</v>
      </c>
      <c r="G1601" s="62">
        <v>1</v>
      </c>
      <c r="H1601" s="64"/>
      <c r="I1601" s="65"/>
    </row>
    <row r="1602" spans="1:9">
      <c r="A1602" s="7" t="s">
        <v>2283</v>
      </c>
      <c r="B1602" s="7" t="s">
        <v>1157</v>
      </c>
      <c r="C1602" s="7" t="s">
        <v>5121</v>
      </c>
      <c r="D1602" s="7" t="s">
        <v>5153</v>
      </c>
      <c r="E1602" s="7">
        <v>2100022417</v>
      </c>
      <c r="F1602" s="13" t="s">
        <v>6556</v>
      </c>
      <c r="G1602" s="21">
        <v>1</v>
      </c>
      <c r="H1602" s="4"/>
      <c r="I1602" s="5"/>
    </row>
    <row r="1603" spans="1:9">
      <c r="A1603" s="61" t="s">
        <v>2283</v>
      </c>
      <c r="B1603" s="61" t="s">
        <v>1157</v>
      </c>
      <c r="C1603" s="61" t="s">
        <v>5121</v>
      </c>
      <c r="D1603" s="61" t="s">
        <v>1919</v>
      </c>
      <c r="E1603" s="61" t="s">
        <v>7904</v>
      </c>
      <c r="F1603" s="63" t="s">
        <v>6451</v>
      </c>
      <c r="G1603" s="62">
        <v>1</v>
      </c>
      <c r="H1603" s="64"/>
      <c r="I1603" s="65"/>
    </row>
    <row r="1604" spans="1:9">
      <c r="A1604" s="7" t="s">
        <v>2283</v>
      </c>
      <c r="B1604" s="7" t="s">
        <v>1157</v>
      </c>
      <c r="C1604" s="7" t="s">
        <v>5121</v>
      </c>
      <c r="D1604" s="7" t="s">
        <v>5154</v>
      </c>
      <c r="E1604" s="9" t="s">
        <v>6162</v>
      </c>
      <c r="F1604" s="13" t="s">
        <v>6557</v>
      </c>
      <c r="G1604" s="21">
        <v>1</v>
      </c>
      <c r="H1604" s="4"/>
      <c r="I1604" s="5"/>
    </row>
    <row r="1605" spans="1:9">
      <c r="A1605" s="61" t="s">
        <v>2283</v>
      </c>
      <c r="B1605" s="61" t="s">
        <v>1157</v>
      </c>
      <c r="C1605" s="61" t="s">
        <v>5121</v>
      </c>
      <c r="D1605" s="61" t="s">
        <v>1915</v>
      </c>
      <c r="E1605" s="61" t="s">
        <v>7905</v>
      </c>
      <c r="F1605" s="63" t="s">
        <v>6452</v>
      </c>
      <c r="G1605" s="62">
        <v>1</v>
      </c>
      <c r="H1605" s="64"/>
      <c r="I1605" s="65"/>
    </row>
    <row r="1606" spans="1:9">
      <c r="A1606" s="7" t="s">
        <v>2283</v>
      </c>
      <c r="B1606" s="7" t="s">
        <v>1157</v>
      </c>
      <c r="C1606" s="7" t="s">
        <v>5121</v>
      </c>
      <c r="D1606" s="7" t="s">
        <v>1920</v>
      </c>
      <c r="E1606" s="9" t="s">
        <v>7906</v>
      </c>
      <c r="F1606" s="13" t="s">
        <v>6453</v>
      </c>
      <c r="G1606" s="21">
        <v>1</v>
      </c>
      <c r="H1606" s="4"/>
      <c r="I1606" s="5"/>
    </row>
    <row r="1607" spans="1:9">
      <c r="A1607" s="61" t="s">
        <v>2283</v>
      </c>
      <c r="B1607" s="61" t="s">
        <v>1157</v>
      </c>
      <c r="C1607" s="61" t="s">
        <v>5121</v>
      </c>
      <c r="D1607" s="61" t="s">
        <v>1914</v>
      </c>
      <c r="E1607" s="78" t="s">
        <v>7907</v>
      </c>
      <c r="F1607" s="63" t="s">
        <v>6454</v>
      </c>
      <c r="G1607" s="62">
        <v>1</v>
      </c>
      <c r="H1607" s="64"/>
      <c r="I1607" s="65"/>
    </row>
    <row r="1608" spans="1:9">
      <c r="A1608" s="7" t="s">
        <v>2283</v>
      </c>
      <c r="B1608" s="7" t="s">
        <v>1146</v>
      </c>
      <c r="C1608" s="7" t="s">
        <v>4718</v>
      </c>
      <c r="D1608" s="7" t="s">
        <v>1491</v>
      </c>
      <c r="E1608" s="7" t="s">
        <v>1603</v>
      </c>
      <c r="F1608" s="13" t="s">
        <v>6807</v>
      </c>
      <c r="G1608" s="21">
        <v>1</v>
      </c>
      <c r="H1608" s="4"/>
      <c r="I1608" s="5"/>
    </row>
    <row r="1609" spans="1:9">
      <c r="A1609" s="61" t="s">
        <v>2283</v>
      </c>
      <c r="B1609" s="61" t="s">
        <v>1146</v>
      </c>
      <c r="C1609" s="61" t="s">
        <v>4718</v>
      </c>
      <c r="D1609" s="61" t="s">
        <v>1492</v>
      </c>
      <c r="E1609" s="61" t="s">
        <v>1604</v>
      </c>
      <c r="F1609" s="63" t="s">
        <v>6808</v>
      </c>
      <c r="G1609" s="62">
        <v>1</v>
      </c>
      <c r="H1609" s="64"/>
      <c r="I1609" s="65"/>
    </row>
    <row r="1610" spans="1:9">
      <c r="A1610" s="7" t="s">
        <v>2283</v>
      </c>
      <c r="B1610" s="7" t="s">
        <v>1146</v>
      </c>
      <c r="C1610" s="7" t="s">
        <v>4718</v>
      </c>
      <c r="D1610" s="7" t="s">
        <v>1493</v>
      </c>
      <c r="E1610" s="7" t="s">
        <v>1605</v>
      </c>
      <c r="F1610" s="13" t="s">
        <v>6809</v>
      </c>
      <c r="G1610" s="21">
        <v>1</v>
      </c>
      <c r="H1610" s="4"/>
      <c r="I1610" s="5"/>
    </row>
    <row r="1611" spans="1:9">
      <c r="A1611" s="61" t="s">
        <v>2283</v>
      </c>
      <c r="B1611" s="61" t="s">
        <v>1146</v>
      </c>
      <c r="C1611" s="61" t="s">
        <v>4718</v>
      </c>
      <c r="D1611" s="61" t="s">
        <v>1494</v>
      </c>
      <c r="E1611" s="61" t="s">
        <v>1606</v>
      </c>
      <c r="F1611" s="63" t="s">
        <v>6810</v>
      </c>
      <c r="G1611" s="62">
        <v>1</v>
      </c>
      <c r="H1611" s="64"/>
      <c r="I1611" s="65"/>
    </row>
    <row r="1612" spans="1:9">
      <c r="A1612" s="7" t="s">
        <v>2283</v>
      </c>
      <c r="B1612" s="7" t="s">
        <v>1146</v>
      </c>
      <c r="C1612" s="7" t="s">
        <v>4718</v>
      </c>
      <c r="D1612" s="7" t="s">
        <v>1495</v>
      </c>
      <c r="E1612" s="7" t="s">
        <v>1607</v>
      </c>
      <c r="F1612" s="13" t="s">
        <v>6811</v>
      </c>
      <c r="G1612" s="21">
        <v>1</v>
      </c>
      <c r="H1612" s="4"/>
      <c r="I1612" s="5"/>
    </row>
    <row r="1613" spans="1:9">
      <c r="A1613" s="61" t="s">
        <v>2283</v>
      </c>
      <c r="B1613" s="61" t="s">
        <v>1146</v>
      </c>
      <c r="C1613" s="61" t="s">
        <v>4718</v>
      </c>
      <c r="D1613" s="61" t="s">
        <v>1496</v>
      </c>
      <c r="E1613" s="61" t="s">
        <v>1608</v>
      </c>
      <c r="F1613" s="63" t="s">
        <v>6812</v>
      </c>
      <c r="G1613" s="62">
        <v>1</v>
      </c>
      <c r="H1613" s="64"/>
      <c r="I1613" s="65"/>
    </row>
    <row r="1614" spans="1:9">
      <c r="A1614" s="7" t="s">
        <v>2283</v>
      </c>
      <c r="B1614" s="7" t="s">
        <v>1146</v>
      </c>
      <c r="C1614" s="7" t="s">
        <v>4718</v>
      </c>
      <c r="D1614" s="7" t="s">
        <v>1497</v>
      </c>
      <c r="E1614" s="7" t="s">
        <v>1609</v>
      </c>
      <c r="F1614" s="13" t="s">
        <v>6831</v>
      </c>
      <c r="G1614" s="21">
        <v>2</v>
      </c>
      <c r="H1614" s="4"/>
      <c r="I1614" s="5"/>
    </row>
    <row r="1615" spans="1:9">
      <c r="A1615" s="61" t="s">
        <v>2283</v>
      </c>
      <c r="B1615" s="61" t="s">
        <v>1146</v>
      </c>
      <c r="C1615" s="61" t="s">
        <v>4718</v>
      </c>
      <c r="D1615" s="61" t="s">
        <v>1498</v>
      </c>
      <c r="E1615" s="61" t="s">
        <v>1610</v>
      </c>
      <c r="F1615" s="63" t="s">
        <v>6833</v>
      </c>
      <c r="G1615" s="62">
        <v>2</v>
      </c>
      <c r="H1615" s="64"/>
      <c r="I1615" s="65"/>
    </row>
    <row r="1616" spans="1:9">
      <c r="A1616" s="7" t="s">
        <v>2283</v>
      </c>
      <c r="B1616" s="7" t="s">
        <v>1146</v>
      </c>
      <c r="C1616" s="7" t="s">
        <v>4718</v>
      </c>
      <c r="D1616" s="7" t="s">
        <v>1499</v>
      </c>
      <c r="E1616" s="7" t="s">
        <v>1611</v>
      </c>
      <c r="F1616" s="13" t="s">
        <v>6835</v>
      </c>
      <c r="G1616" s="21">
        <v>2</v>
      </c>
      <c r="H1616" s="4"/>
      <c r="I1616" s="5"/>
    </row>
    <row r="1617" spans="1:9">
      <c r="A1617" s="61" t="s">
        <v>2283</v>
      </c>
      <c r="B1617" s="61" t="s">
        <v>1146</v>
      </c>
      <c r="C1617" s="61" t="s">
        <v>4718</v>
      </c>
      <c r="D1617" s="61" t="s">
        <v>1500</v>
      </c>
      <c r="E1617" s="61" t="s">
        <v>1612</v>
      </c>
      <c r="F1617" s="63" t="s">
        <v>6837</v>
      </c>
      <c r="G1617" s="62">
        <v>2</v>
      </c>
      <c r="H1617" s="64"/>
      <c r="I1617" s="65"/>
    </row>
    <row r="1618" spans="1:9">
      <c r="A1618" s="7" t="s">
        <v>2283</v>
      </c>
      <c r="B1618" s="7" t="s">
        <v>1146</v>
      </c>
      <c r="C1618" s="7" t="s">
        <v>4718</v>
      </c>
      <c r="D1618" s="7" t="s">
        <v>1501</v>
      </c>
      <c r="E1618" s="7" t="s">
        <v>1613</v>
      </c>
      <c r="F1618" s="13" t="s">
        <v>6838</v>
      </c>
      <c r="G1618" s="21">
        <v>1</v>
      </c>
      <c r="H1618" s="4"/>
      <c r="I1618" s="5"/>
    </row>
    <row r="1619" spans="1:9">
      <c r="A1619" s="61" t="s">
        <v>2283</v>
      </c>
      <c r="B1619" s="61" t="s">
        <v>1146</v>
      </c>
      <c r="C1619" s="61" t="s">
        <v>4718</v>
      </c>
      <c r="D1619" s="61" t="s">
        <v>1501</v>
      </c>
      <c r="E1619" s="61" t="s">
        <v>1614</v>
      </c>
      <c r="F1619" s="63" t="s">
        <v>6838</v>
      </c>
      <c r="G1619" s="62">
        <v>1</v>
      </c>
      <c r="H1619" s="64"/>
      <c r="I1619" s="65"/>
    </row>
    <row r="1620" spans="1:9">
      <c r="A1620" s="7" t="s">
        <v>2283</v>
      </c>
      <c r="B1620" s="7" t="s">
        <v>1146</v>
      </c>
      <c r="C1620" s="7" t="s">
        <v>4718</v>
      </c>
      <c r="D1620" s="7" t="s">
        <v>1502</v>
      </c>
      <c r="E1620" s="7" t="s">
        <v>1615</v>
      </c>
      <c r="F1620" s="13" t="s">
        <v>6839</v>
      </c>
      <c r="G1620" s="21">
        <v>2</v>
      </c>
      <c r="H1620" s="4"/>
      <c r="I1620" s="5"/>
    </row>
    <row r="1621" spans="1:9">
      <c r="A1621" s="61" t="s">
        <v>2283</v>
      </c>
      <c r="B1621" s="61" t="s">
        <v>1146</v>
      </c>
      <c r="C1621" s="61" t="s">
        <v>4718</v>
      </c>
      <c r="D1621" s="61" t="s">
        <v>1503</v>
      </c>
      <c r="E1621" s="61" t="s">
        <v>1616</v>
      </c>
      <c r="F1621" s="63" t="s">
        <v>6840</v>
      </c>
      <c r="G1621" s="62">
        <v>2</v>
      </c>
      <c r="H1621" s="64"/>
      <c r="I1621" s="65"/>
    </row>
    <row r="1622" spans="1:9">
      <c r="A1622" s="7" t="s">
        <v>2283</v>
      </c>
      <c r="B1622" s="7" t="s">
        <v>1146</v>
      </c>
      <c r="C1622" s="7" t="s">
        <v>4718</v>
      </c>
      <c r="D1622" s="7" t="s">
        <v>1504</v>
      </c>
      <c r="E1622" s="7" t="s">
        <v>1617</v>
      </c>
      <c r="F1622" s="13" t="s">
        <v>6841</v>
      </c>
      <c r="G1622" s="21">
        <v>2</v>
      </c>
      <c r="H1622" s="4"/>
      <c r="I1622" s="5"/>
    </row>
    <row r="1623" spans="1:9">
      <c r="A1623" s="61" t="s">
        <v>2283</v>
      </c>
      <c r="B1623" s="61" t="s">
        <v>1146</v>
      </c>
      <c r="C1623" s="61" t="s">
        <v>4718</v>
      </c>
      <c r="D1623" s="61" t="s">
        <v>1505</v>
      </c>
      <c r="E1623" s="61" t="s">
        <v>1618</v>
      </c>
      <c r="F1623" s="63" t="s">
        <v>6842</v>
      </c>
      <c r="G1623" s="62">
        <v>2</v>
      </c>
      <c r="H1623" s="64"/>
      <c r="I1623" s="65"/>
    </row>
    <row r="1624" spans="1:9">
      <c r="A1624" s="7" t="s">
        <v>2283</v>
      </c>
      <c r="B1624" s="7" t="s">
        <v>1146</v>
      </c>
      <c r="C1624" s="7" t="s">
        <v>4718</v>
      </c>
      <c r="D1624" s="7" t="s">
        <v>1506</v>
      </c>
      <c r="E1624" s="7" t="s">
        <v>1619</v>
      </c>
      <c r="F1624" s="13" t="s">
        <v>6843</v>
      </c>
      <c r="G1624" s="21">
        <v>2</v>
      </c>
      <c r="H1624" s="4"/>
      <c r="I1624" s="5"/>
    </row>
    <row r="1625" spans="1:9">
      <c r="A1625" s="61" t="s">
        <v>2283</v>
      </c>
      <c r="B1625" s="61" t="s">
        <v>1146</v>
      </c>
      <c r="C1625" s="61" t="s">
        <v>4718</v>
      </c>
      <c r="D1625" s="61" t="s">
        <v>1507</v>
      </c>
      <c r="E1625" s="61" t="s">
        <v>1620</v>
      </c>
      <c r="F1625" s="63" t="s">
        <v>6844</v>
      </c>
      <c r="G1625" s="62">
        <v>2</v>
      </c>
      <c r="H1625" s="64"/>
      <c r="I1625" s="65"/>
    </row>
    <row r="1626" spans="1:9">
      <c r="A1626" s="7" t="s">
        <v>2283</v>
      </c>
      <c r="B1626" s="7" t="s">
        <v>1146</v>
      </c>
      <c r="C1626" s="7" t="s">
        <v>4718</v>
      </c>
      <c r="D1626" s="7" t="s">
        <v>1508</v>
      </c>
      <c r="E1626" s="7" t="s">
        <v>1621</v>
      </c>
      <c r="F1626" s="13" t="s">
        <v>6819</v>
      </c>
      <c r="G1626" s="21">
        <v>2</v>
      </c>
      <c r="H1626" s="4"/>
      <c r="I1626" s="5"/>
    </row>
    <row r="1627" spans="1:9">
      <c r="A1627" s="61" t="s">
        <v>2283</v>
      </c>
      <c r="B1627" s="61" t="s">
        <v>1146</v>
      </c>
      <c r="C1627" s="61" t="s">
        <v>4718</v>
      </c>
      <c r="D1627" s="61" t="s">
        <v>1509</v>
      </c>
      <c r="E1627" s="61" t="s">
        <v>1622</v>
      </c>
      <c r="F1627" s="63" t="s">
        <v>6820</v>
      </c>
      <c r="G1627" s="62">
        <v>2</v>
      </c>
      <c r="H1627" s="64"/>
      <c r="I1627" s="65"/>
    </row>
    <row r="1628" spans="1:9">
      <c r="A1628" s="7" t="s">
        <v>2283</v>
      </c>
      <c r="B1628" s="7" t="s">
        <v>1146</v>
      </c>
      <c r="C1628" s="7" t="s">
        <v>4718</v>
      </c>
      <c r="D1628" s="7" t="s">
        <v>1510</v>
      </c>
      <c r="E1628" s="7" t="s">
        <v>1623</v>
      </c>
      <c r="F1628" s="13" t="s">
        <v>6821</v>
      </c>
      <c r="G1628" s="21">
        <v>2</v>
      </c>
      <c r="H1628" s="4"/>
      <c r="I1628" s="5"/>
    </row>
    <row r="1629" spans="1:9">
      <c r="A1629" s="61" t="s">
        <v>2283</v>
      </c>
      <c r="B1629" s="61" t="s">
        <v>1146</v>
      </c>
      <c r="C1629" s="61" t="s">
        <v>4718</v>
      </c>
      <c r="D1629" s="61" t="s">
        <v>1511</v>
      </c>
      <c r="E1629" s="61" t="s">
        <v>1624</v>
      </c>
      <c r="F1629" s="63" t="s">
        <v>6822</v>
      </c>
      <c r="G1629" s="62">
        <v>2</v>
      </c>
      <c r="H1629" s="64"/>
      <c r="I1629" s="65"/>
    </row>
    <row r="1630" spans="1:9">
      <c r="A1630" s="7" t="s">
        <v>2283</v>
      </c>
      <c r="B1630" s="7" t="s">
        <v>1146</v>
      </c>
      <c r="C1630" s="7" t="s">
        <v>4718</v>
      </c>
      <c r="D1630" s="7" t="s">
        <v>1512</v>
      </c>
      <c r="E1630" s="7" t="s">
        <v>1625</v>
      </c>
      <c r="F1630" s="13" t="s">
        <v>6823</v>
      </c>
      <c r="G1630" s="21">
        <v>2</v>
      </c>
      <c r="H1630" s="4"/>
      <c r="I1630" s="5"/>
    </row>
    <row r="1631" spans="1:9">
      <c r="A1631" s="61" t="s">
        <v>2283</v>
      </c>
      <c r="B1631" s="61" t="s">
        <v>1146</v>
      </c>
      <c r="C1631" s="61" t="s">
        <v>4718</v>
      </c>
      <c r="D1631" s="61" t="s">
        <v>1513</v>
      </c>
      <c r="E1631" s="61" t="s">
        <v>1626</v>
      </c>
      <c r="F1631" s="63" t="s">
        <v>6824</v>
      </c>
      <c r="G1631" s="62">
        <v>2</v>
      </c>
      <c r="H1631" s="64"/>
      <c r="I1631" s="65"/>
    </row>
    <row r="1632" spans="1:9">
      <c r="A1632" s="7" t="s">
        <v>2283</v>
      </c>
      <c r="B1632" s="7" t="s">
        <v>1146</v>
      </c>
      <c r="C1632" s="7" t="s">
        <v>4718</v>
      </c>
      <c r="D1632" s="7" t="s">
        <v>1513</v>
      </c>
      <c r="E1632" s="7" t="s">
        <v>1627</v>
      </c>
      <c r="F1632" s="13" t="s">
        <v>6824</v>
      </c>
      <c r="G1632" s="21">
        <v>2</v>
      </c>
      <c r="H1632" s="4"/>
      <c r="I1632" s="5"/>
    </row>
    <row r="1633" spans="1:9">
      <c r="A1633" s="61" t="s">
        <v>2283</v>
      </c>
      <c r="B1633" s="61" t="s">
        <v>1146</v>
      </c>
      <c r="C1633" s="61" t="s">
        <v>4718</v>
      </c>
      <c r="D1633" s="61" t="s">
        <v>1514</v>
      </c>
      <c r="E1633" s="61" t="s">
        <v>1628</v>
      </c>
      <c r="F1633" s="63" t="s">
        <v>6825</v>
      </c>
      <c r="G1633" s="62">
        <v>2</v>
      </c>
      <c r="H1633" s="64"/>
      <c r="I1633" s="65"/>
    </row>
    <row r="1634" spans="1:9">
      <c r="A1634" s="7" t="s">
        <v>2283</v>
      </c>
      <c r="B1634" s="7" t="s">
        <v>1146</v>
      </c>
      <c r="C1634" s="7" t="s">
        <v>4718</v>
      </c>
      <c r="D1634" s="7" t="s">
        <v>1515</v>
      </c>
      <c r="E1634" s="7" t="s">
        <v>1629</v>
      </c>
      <c r="F1634" s="13" t="s">
        <v>6826</v>
      </c>
      <c r="G1634" s="21">
        <v>2</v>
      </c>
      <c r="H1634" s="4"/>
      <c r="I1634" s="5"/>
    </row>
    <row r="1635" spans="1:9">
      <c r="A1635" s="61" t="s">
        <v>2283</v>
      </c>
      <c r="B1635" s="61" t="s">
        <v>1146</v>
      </c>
      <c r="C1635" s="61" t="s">
        <v>4718</v>
      </c>
      <c r="D1635" s="61" t="s">
        <v>1516</v>
      </c>
      <c r="E1635" s="61" t="s">
        <v>1630</v>
      </c>
      <c r="F1635" s="63" t="s">
        <v>6828</v>
      </c>
      <c r="G1635" s="62">
        <v>2</v>
      </c>
      <c r="H1635" s="64"/>
      <c r="I1635" s="65"/>
    </row>
    <row r="1636" spans="1:9">
      <c r="A1636" s="7" t="s">
        <v>2283</v>
      </c>
      <c r="B1636" s="7" t="s">
        <v>1146</v>
      </c>
      <c r="C1636" s="7" t="s">
        <v>4718</v>
      </c>
      <c r="D1636" s="7" t="s">
        <v>1517</v>
      </c>
      <c r="E1636" s="7" t="s">
        <v>1631</v>
      </c>
      <c r="F1636" s="13" t="s">
        <v>6813</v>
      </c>
      <c r="G1636" s="21">
        <v>2</v>
      </c>
      <c r="H1636" s="4"/>
      <c r="I1636" s="5"/>
    </row>
    <row r="1637" spans="1:9">
      <c r="A1637" s="61" t="s">
        <v>2283</v>
      </c>
      <c r="B1637" s="61" t="s">
        <v>1146</v>
      </c>
      <c r="C1637" s="61" t="s">
        <v>4718</v>
      </c>
      <c r="D1637" s="61" t="s">
        <v>1518</v>
      </c>
      <c r="E1637" s="61" t="s">
        <v>1632</v>
      </c>
      <c r="F1637" s="63" t="s">
        <v>6814</v>
      </c>
      <c r="G1637" s="62">
        <v>2</v>
      </c>
      <c r="H1637" s="64"/>
      <c r="I1637" s="65"/>
    </row>
    <row r="1638" spans="1:9">
      <c r="A1638" s="7" t="s">
        <v>2283</v>
      </c>
      <c r="B1638" s="7" t="s">
        <v>1146</v>
      </c>
      <c r="C1638" s="7" t="s">
        <v>4718</v>
      </c>
      <c r="D1638" s="7" t="s">
        <v>1519</v>
      </c>
      <c r="E1638" s="7" t="s">
        <v>1633</v>
      </c>
      <c r="F1638" s="13" t="s">
        <v>6815</v>
      </c>
      <c r="G1638" s="21">
        <v>2</v>
      </c>
      <c r="H1638" s="4"/>
      <c r="I1638" s="5"/>
    </row>
    <row r="1639" spans="1:9">
      <c r="A1639" s="61" t="s">
        <v>2283</v>
      </c>
      <c r="B1639" s="61" t="s">
        <v>1146</v>
      </c>
      <c r="C1639" s="61" t="s">
        <v>4718</v>
      </c>
      <c r="D1639" s="61" t="s">
        <v>1520</v>
      </c>
      <c r="E1639" s="61" t="s">
        <v>1634</v>
      </c>
      <c r="F1639" s="63" t="s">
        <v>6816</v>
      </c>
      <c r="G1639" s="62">
        <v>2</v>
      </c>
      <c r="H1639" s="64"/>
      <c r="I1639" s="65"/>
    </row>
    <row r="1640" spans="1:9">
      <c r="A1640" s="7" t="s">
        <v>2283</v>
      </c>
      <c r="B1640" s="7" t="s">
        <v>1146</v>
      </c>
      <c r="C1640" s="7" t="s">
        <v>4718</v>
      </c>
      <c r="D1640" s="7" t="s">
        <v>1521</v>
      </c>
      <c r="E1640" s="7" t="s">
        <v>1635</v>
      </c>
      <c r="F1640" s="13" t="s">
        <v>6817</v>
      </c>
      <c r="G1640" s="21">
        <v>2</v>
      </c>
      <c r="H1640" s="4"/>
      <c r="I1640" s="5"/>
    </row>
    <row r="1641" spans="1:9">
      <c r="A1641" s="61" t="s">
        <v>2283</v>
      </c>
      <c r="B1641" s="61" t="s">
        <v>1146</v>
      </c>
      <c r="C1641" s="61" t="s">
        <v>4718</v>
      </c>
      <c r="D1641" s="61" t="s">
        <v>1522</v>
      </c>
      <c r="E1641" s="61" t="s">
        <v>1636</v>
      </c>
      <c r="F1641" s="63" t="s">
        <v>6818</v>
      </c>
      <c r="G1641" s="62">
        <v>2</v>
      </c>
      <c r="H1641" s="64"/>
      <c r="I1641" s="65"/>
    </row>
    <row r="1642" spans="1:9">
      <c r="A1642" s="7" t="s">
        <v>2283</v>
      </c>
      <c r="B1642" s="7" t="s">
        <v>1146</v>
      </c>
      <c r="C1642" s="7" t="s">
        <v>4718</v>
      </c>
      <c r="D1642" s="7" t="s">
        <v>1523</v>
      </c>
      <c r="E1642" s="7" t="s">
        <v>1637</v>
      </c>
      <c r="F1642" s="13" t="s">
        <v>6827</v>
      </c>
      <c r="G1642" s="21">
        <v>2</v>
      </c>
      <c r="H1642" s="4"/>
      <c r="I1642" s="5"/>
    </row>
    <row r="1643" spans="1:9">
      <c r="A1643" s="61" t="s">
        <v>2283</v>
      </c>
      <c r="B1643" s="61" t="s">
        <v>1146</v>
      </c>
      <c r="C1643" s="61" t="s">
        <v>4718</v>
      </c>
      <c r="D1643" s="61" t="s">
        <v>1524</v>
      </c>
      <c r="E1643" s="61" t="s">
        <v>1638</v>
      </c>
      <c r="F1643" s="63" t="s">
        <v>6829</v>
      </c>
      <c r="G1643" s="62">
        <v>2</v>
      </c>
      <c r="H1643" s="64"/>
      <c r="I1643" s="65"/>
    </row>
    <row r="1644" spans="1:9">
      <c r="A1644" s="7" t="s">
        <v>2283</v>
      </c>
      <c r="B1644" s="7" t="s">
        <v>1146</v>
      </c>
      <c r="C1644" s="7" t="s">
        <v>4718</v>
      </c>
      <c r="D1644" s="7" t="s">
        <v>1525</v>
      </c>
      <c r="E1644" s="7" t="s">
        <v>1639</v>
      </c>
      <c r="F1644" s="13" t="s">
        <v>6830</v>
      </c>
      <c r="G1644" s="21">
        <v>2</v>
      </c>
      <c r="H1644" s="4"/>
      <c r="I1644" s="5"/>
    </row>
    <row r="1645" spans="1:9">
      <c r="A1645" s="61" t="s">
        <v>2283</v>
      </c>
      <c r="B1645" s="61" t="s">
        <v>1146</v>
      </c>
      <c r="C1645" s="61" t="s">
        <v>4718</v>
      </c>
      <c r="D1645" s="61" t="s">
        <v>1526</v>
      </c>
      <c r="E1645" s="61" t="s">
        <v>1640</v>
      </c>
      <c r="F1645" s="63" t="s">
        <v>6832</v>
      </c>
      <c r="G1645" s="62">
        <v>1</v>
      </c>
      <c r="H1645" s="64"/>
      <c r="I1645" s="65"/>
    </row>
    <row r="1646" spans="1:9">
      <c r="A1646" s="7" t="s">
        <v>2283</v>
      </c>
      <c r="B1646" s="7" t="s">
        <v>1146</v>
      </c>
      <c r="C1646" s="7" t="s">
        <v>4718</v>
      </c>
      <c r="D1646" s="7" t="s">
        <v>1526</v>
      </c>
      <c r="E1646" s="7" t="s">
        <v>1641</v>
      </c>
      <c r="F1646" s="13" t="s">
        <v>6832</v>
      </c>
      <c r="G1646" s="21">
        <v>1</v>
      </c>
      <c r="H1646" s="4"/>
      <c r="I1646" s="5"/>
    </row>
    <row r="1647" spans="1:9">
      <c r="A1647" s="61" t="s">
        <v>2283</v>
      </c>
      <c r="B1647" s="61" t="s">
        <v>1146</v>
      </c>
      <c r="C1647" s="61" t="s">
        <v>4718</v>
      </c>
      <c r="D1647" s="61" t="s">
        <v>1527</v>
      </c>
      <c r="E1647" s="61" t="s">
        <v>1642</v>
      </c>
      <c r="F1647" s="63" t="s">
        <v>6834</v>
      </c>
      <c r="G1647" s="62">
        <v>2</v>
      </c>
      <c r="H1647" s="64"/>
      <c r="I1647" s="65"/>
    </row>
    <row r="1648" spans="1:9">
      <c r="A1648" s="7" t="s">
        <v>2283</v>
      </c>
      <c r="B1648" s="7" t="s">
        <v>1146</v>
      </c>
      <c r="C1648" s="7" t="s">
        <v>4718</v>
      </c>
      <c r="D1648" s="7" t="s">
        <v>1528</v>
      </c>
      <c r="E1648" s="7" t="s">
        <v>1643</v>
      </c>
      <c r="F1648" s="13" t="s">
        <v>6836</v>
      </c>
      <c r="G1648" s="21">
        <v>2</v>
      </c>
      <c r="H1648" s="4"/>
      <c r="I1648" s="5"/>
    </row>
    <row r="1649" spans="1:9">
      <c r="A1649" s="61" t="s">
        <v>2283</v>
      </c>
      <c r="B1649" s="61" t="s">
        <v>1146</v>
      </c>
      <c r="C1649" s="61" t="s">
        <v>4718</v>
      </c>
      <c r="D1649" s="61" t="s">
        <v>1529</v>
      </c>
      <c r="E1649" s="61" t="s">
        <v>1644</v>
      </c>
      <c r="F1649" s="63" t="s">
        <v>6845</v>
      </c>
      <c r="G1649" s="62">
        <v>1</v>
      </c>
      <c r="H1649" s="64"/>
      <c r="I1649" s="65"/>
    </row>
    <row r="1650" spans="1:9">
      <c r="A1650" s="7" t="s">
        <v>2283</v>
      </c>
      <c r="B1650" s="7" t="s">
        <v>1146</v>
      </c>
      <c r="C1650" s="7" t="s">
        <v>4718</v>
      </c>
      <c r="D1650" s="7" t="s">
        <v>1530</v>
      </c>
      <c r="E1650" s="7" t="s">
        <v>1645</v>
      </c>
      <c r="F1650" s="13" t="s">
        <v>6846</v>
      </c>
      <c r="G1650" s="21">
        <v>1</v>
      </c>
      <c r="H1650" s="4"/>
      <c r="I1650" s="5"/>
    </row>
    <row r="1651" spans="1:9">
      <c r="A1651" s="61" t="s">
        <v>2283</v>
      </c>
      <c r="B1651" s="61" t="s">
        <v>1136</v>
      </c>
      <c r="C1651" s="61" t="s">
        <v>4476</v>
      </c>
      <c r="D1651" s="61" t="s">
        <v>1950</v>
      </c>
      <c r="E1651" s="61">
        <v>2100004807</v>
      </c>
      <c r="F1651" s="79" t="s">
        <v>569</v>
      </c>
      <c r="G1651" s="62">
        <v>7</v>
      </c>
      <c r="H1651" s="64"/>
      <c r="I1651" s="65"/>
    </row>
    <row r="1652" spans="1:9">
      <c r="A1652" s="7" t="s">
        <v>2283</v>
      </c>
      <c r="B1652" s="7" t="s">
        <v>1136</v>
      </c>
      <c r="C1652" s="7" t="s">
        <v>4476</v>
      </c>
      <c r="D1652" s="7" t="s">
        <v>1940</v>
      </c>
      <c r="E1652" s="7">
        <v>2100010641</v>
      </c>
      <c r="F1652" s="13" t="s">
        <v>6298</v>
      </c>
      <c r="G1652" s="21">
        <v>7</v>
      </c>
      <c r="H1652" s="4"/>
      <c r="I1652" s="5"/>
    </row>
    <row r="1653" spans="1:9">
      <c r="A1653" s="61" t="s">
        <v>2283</v>
      </c>
      <c r="B1653" s="61" t="s">
        <v>1136</v>
      </c>
      <c r="C1653" s="61" t="s">
        <v>4476</v>
      </c>
      <c r="D1653" s="61" t="s">
        <v>1945</v>
      </c>
      <c r="E1653" s="61">
        <v>2100017399</v>
      </c>
      <c r="F1653" s="63" t="s">
        <v>6299</v>
      </c>
      <c r="G1653" s="62">
        <v>7</v>
      </c>
      <c r="H1653" s="64"/>
      <c r="I1653" s="65"/>
    </row>
    <row r="1654" spans="1:9">
      <c r="A1654" s="7" t="s">
        <v>2283</v>
      </c>
      <c r="B1654" s="7" t="s">
        <v>1136</v>
      </c>
      <c r="C1654" s="7" t="s">
        <v>4476</v>
      </c>
      <c r="D1654" s="7" t="s">
        <v>1939</v>
      </c>
      <c r="E1654" s="7">
        <v>2100009896</v>
      </c>
      <c r="F1654" s="18" t="s">
        <v>570</v>
      </c>
      <c r="G1654" s="21">
        <v>7</v>
      </c>
      <c r="H1654" s="4"/>
      <c r="I1654" s="5"/>
    </row>
    <row r="1655" spans="1:9">
      <c r="A1655" s="61" t="s">
        <v>2283</v>
      </c>
      <c r="B1655" s="61" t="s">
        <v>1136</v>
      </c>
      <c r="C1655" s="61" t="s">
        <v>4476</v>
      </c>
      <c r="D1655" s="61" t="s">
        <v>3711</v>
      </c>
      <c r="E1655" s="61">
        <v>2100022697</v>
      </c>
      <c r="F1655" s="20" t="s">
        <v>581</v>
      </c>
      <c r="G1655" s="62">
        <v>4</v>
      </c>
      <c r="H1655" s="64"/>
      <c r="I1655" s="65"/>
    </row>
    <row r="1656" spans="1:9">
      <c r="A1656" s="7" t="s">
        <v>2283</v>
      </c>
      <c r="B1656" s="7" t="s">
        <v>1136</v>
      </c>
      <c r="C1656" s="7" t="s">
        <v>4476</v>
      </c>
      <c r="D1656" s="7" t="s">
        <v>1946</v>
      </c>
      <c r="E1656" s="7">
        <v>2100028611</v>
      </c>
      <c r="F1656" s="18" t="s">
        <v>621</v>
      </c>
      <c r="G1656" s="21">
        <v>4</v>
      </c>
      <c r="H1656" s="4"/>
      <c r="I1656" s="5"/>
    </row>
    <row r="1657" spans="1:9">
      <c r="A1657" s="61" t="s">
        <v>2283</v>
      </c>
      <c r="B1657" s="61" t="s">
        <v>1136</v>
      </c>
      <c r="C1657" s="61" t="s">
        <v>4480</v>
      </c>
      <c r="D1657" s="61" t="s">
        <v>1950</v>
      </c>
      <c r="E1657" s="61">
        <v>2100004807</v>
      </c>
      <c r="F1657" s="79" t="s">
        <v>569</v>
      </c>
      <c r="G1657" s="62">
        <v>6</v>
      </c>
      <c r="H1657" s="64"/>
      <c r="I1657" s="65"/>
    </row>
    <row r="1658" spans="1:9">
      <c r="A1658" s="7" t="s">
        <v>2283</v>
      </c>
      <c r="B1658" s="7" t="s">
        <v>1136</v>
      </c>
      <c r="C1658" s="7" t="s">
        <v>4480</v>
      </c>
      <c r="D1658" s="7" t="s">
        <v>1940</v>
      </c>
      <c r="E1658" s="7">
        <v>2100010641</v>
      </c>
      <c r="F1658" s="13" t="s">
        <v>6298</v>
      </c>
      <c r="G1658" s="21">
        <v>6</v>
      </c>
      <c r="H1658" s="4"/>
      <c r="I1658" s="5"/>
    </row>
    <row r="1659" spans="1:9">
      <c r="A1659" s="61" t="s">
        <v>2283</v>
      </c>
      <c r="B1659" s="61" t="s">
        <v>1136</v>
      </c>
      <c r="C1659" s="61" t="s">
        <v>4480</v>
      </c>
      <c r="D1659" s="61" t="s">
        <v>1945</v>
      </c>
      <c r="E1659" s="61">
        <v>2100017399</v>
      </c>
      <c r="F1659" s="63" t="s">
        <v>6299</v>
      </c>
      <c r="G1659" s="62">
        <v>6</v>
      </c>
      <c r="H1659" s="64"/>
      <c r="I1659" s="65"/>
    </row>
    <row r="1660" spans="1:9">
      <c r="A1660" s="7" t="s">
        <v>2283</v>
      </c>
      <c r="B1660" s="7" t="s">
        <v>1136</v>
      </c>
      <c r="C1660" s="7" t="s">
        <v>4480</v>
      </c>
      <c r="D1660" s="7" t="s">
        <v>1939</v>
      </c>
      <c r="E1660" s="7">
        <v>2100009896</v>
      </c>
      <c r="F1660" s="18" t="s">
        <v>570</v>
      </c>
      <c r="G1660" s="21">
        <v>6</v>
      </c>
      <c r="H1660" s="4"/>
      <c r="I1660" s="5"/>
    </row>
    <row r="1661" spans="1:9">
      <c r="A1661" s="61" t="s">
        <v>2283</v>
      </c>
      <c r="B1661" s="61" t="s">
        <v>1136</v>
      </c>
      <c r="C1661" s="61" t="s">
        <v>4480</v>
      </c>
      <c r="D1661" s="61" t="s">
        <v>3711</v>
      </c>
      <c r="E1661" s="61">
        <v>2100022697</v>
      </c>
      <c r="F1661" s="79" t="s">
        <v>581</v>
      </c>
      <c r="G1661" s="62">
        <v>6</v>
      </c>
      <c r="H1661" s="64"/>
      <c r="I1661" s="65"/>
    </row>
    <row r="1662" spans="1:9">
      <c r="A1662" s="7" t="s">
        <v>2283</v>
      </c>
      <c r="B1662" s="7" t="s">
        <v>1136</v>
      </c>
      <c r="C1662" s="7" t="s">
        <v>4480</v>
      </c>
      <c r="D1662" s="7" t="s">
        <v>1946</v>
      </c>
      <c r="E1662" s="7">
        <v>2100028611</v>
      </c>
      <c r="F1662" s="18" t="s">
        <v>621</v>
      </c>
      <c r="G1662" s="21">
        <v>2</v>
      </c>
      <c r="H1662" s="4"/>
      <c r="I1662" s="5"/>
    </row>
    <row r="1663" spans="1:9">
      <c r="A1663" s="61" t="s">
        <v>2283</v>
      </c>
      <c r="B1663" s="61" t="s">
        <v>1136</v>
      </c>
      <c r="C1663" s="61" t="s">
        <v>4484</v>
      </c>
      <c r="D1663" s="61" t="s">
        <v>1950</v>
      </c>
      <c r="E1663" s="61">
        <v>2100004807</v>
      </c>
      <c r="F1663" s="79" t="s">
        <v>569</v>
      </c>
      <c r="G1663" s="62">
        <v>6</v>
      </c>
      <c r="H1663" s="64"/>
      <c r="I1663" s="65"/>
    </row>
    <row r="1664" spans="1:9">
      <c r="A1664" s="7" t="s">
        <v>2283</v>
      </c>
      <c r="B1664" s="7" t="s">
        <v>1136</v>
      </c>
      <c r="C1664" s="7" t="s">
        <v>4484</v>
      </c>
      <c r="D1664" s="7" t="s">
        <v>1940</v>
      </c>
      <c r="E1664" s="7">
        <v>2100010641</v>
      </c>
      <c r="F1664" s="13" t="s">
        <v>6298</v>
      </c>
      <c r="G1664" s="21">
        <v>6</v>
      </c>
      <c r="H1664" s="4"/>
      <c r="I1664" s="5"/>
    </row>
    <row r="1665" spans="1:9">
      <c r="A1665" s="61" t="s">
        <v>2283</v>
      </c>
      <c r="B1665" s="61" t="s">
        <v>1136</v>
      </c>
      <c r="C1665" s="61" t="s">
        <v>4484</v>
      </c>
      <c r="D1665" s="61" t="s">
        <v>1945</v>
      </c>
      <c r="E1665" s="61">
        <v>2100017399</v>
      </c>
      <c r="F1665" s="63" t="s">
        <v>6299</v>
      </c>
      <c r="G1665" s="62">
        <v>6</v>
      </c>
      <c r="H1665" s="64"/>
      <c r="I1665" s="65"/>
    </row>
    <row r="1666" spans="1:9">
      <c r="A1666" s="7" t="s">
        <v>2283</v>
      </c>
      <c r="B1666" s="7" t="s">
        <v>1136</v>
      </c>
      <c r="C1666" s="7" t="s">
        <v>4484</v>
      </c>
      <c r="D1666" s="7" t="s">
        <v>1939</v>
      </c>
      <c r="E1666" s="7">
        <v>2100009896</v>
      </c>
      <c r="F1666" s="18" t="s">
        <v>570</v>
      </c>
      <c r="G1666" s="21">
        <v>6</v>
      </c>
      <c r="H1666" s="4"/>
      <c r="I1666" s="5"/>
    </row>
    <row r="1667" spans="1:9">
      <c r="A1667" s="61" t="s">
        <v>2283</v>
      </c>
      <c r="B1667" s="61" t="s">
        <v>1136</v>
      </c>
      <c r="C1667" s="61" t="s">
        <v>4484</v>
      </c>
      <c r="D1667" s="61" t="s">
        <v>3711</v>
      </c>
      <c r="E1667" s="61">
        <v>2100022697</v>
      </c>
      <c r="F1667" s="79" t="s">
        <v>581</v>
      </c>
      <c r="G1667" s="62">
        <v>6</v>
      </c>
      <c r="H1667" s="64"/>
      <c r="I1667" s="65"/>
    </row>
    <row r="1668" spans="1:9">
      <c r="A1668" s="7" t="s">
        <v>2283</v>
      </c>
      <c r="B1668" s="7" t="s">
        <v>1136</v>
      </c>
      <c r="C1668" s="7" t="s">
        <v>4484</v>
      </c>
      <c r="D1668" s="7" t="s">
        <v>1946</v>
      </c>
      <c r="E1668" s="7">
        <v>2100028611</v>
      </c>
      <c r="F1668" s="18" t="s">
        <v>621</v>
      </c>
      <c r="G1668" s="21">
        <v>2</v>
      </c>
      <c r="H1668" s="4"/>
      <c r="I1668" s="5"/>
    </row>
    <row r="1669" spans="1:9">
      <c r="A1669" s="61" t="s">
        <v>2283</v>
      </c>
      <c r="B1669" s="61" t="s">
        <v>1136</v>
      </c>
      <c r="C1669" s="61" t="s">
        <v>4484</v>
      </c>
      <c r="D1669" s="61" t="s">
        <v>1947</v>
      </c>
      <c r="E1669" s="61">
        <v>2100010645</v>
      </c>
      <c r="F1669" s="79" t="s">
        <v>583</v>
      </c>
      <c r="G1669" s="62">
        <v>2</v>
      </c>
      <c r="H1669" s="64"/>
      <c r="I1669" s="65"/>
    </row>
    <row r="1670" spans="1:9">
      <c r="A1670" s="7" t="s">
        <v>2283</v>
      </c>
      <c r="B1670" s="7" t="s">
        <v>1136</v>
      </c>
      <c r="C1670" s="7" t="s">
        <v>4484</v>
      </c>
      <c r="D1670" s="7" t="s">
        <v>1941</v>
      </c>
      <c r="E1670" s="7">
        <v>2100007516</v>
      </c>
      <c r="F1670" s="18" t="s">
        <v>584</v>
      </c>
      <c r="G1670" s="21">
        <v>2</v>
      </c>
      <c r="H1670" s="4"/>
      <c r="I1670" s="5"/>
    </row>
    <row r="1671" spans="1:9">
      <c r="A1671" s="61" t="s">
        <v>2283</v>
      </c>
      <c r="B1671" s="61" t="s">
        <v>1126</v>
      </c>
      <c r="C1671" s="61" t="s">
        <v>4510</v>
      </c>
      <c r="D1671" s="61" t="s">
        <v>3728</v>
      </c>
      <c r="E1671" s="61" t="s">
        <v>3728</v>
      </c>
      <c r="F1671" s="79" t="s">
        <v>4516</v>
      </c>
      <c r="G1671" s="62">
        <v>3</v>
      </c>
      <c r="H1671" s="64"/>
      <c r="I1671" s="65"/>
    </row>
    <row r="1672" spans="1:9">
      <c r="A1672" s="7" t="s">
        <v>2283</v>
      </c>
      <c r="B1672" s="7" t="s">
        <v>1126</v>
      </c>
      <c r="C1672" s="7" t="s">
        <v>4510</v>
      </c>
      <c r="D1672" s="7" t="s">
        <v>3729</v>
      </c>
      <c r="E1672" s="7" t="s">
        <v>3729</v>
      </c>
      <c r="F1672" s="18" t="s">
        <v>4517</v>
      </c>
      <c r="G1672" s="21">
        <v>3</v>
      </c>
      <c r="H1672" s="4"/>
      <c r="I1672" s="5"/>
    </row>
    <row r="1673" spans="1:9">
      <c r="A1673" s="61" t="s">
        <v>2283</v>
      </c>
      <c r="B1673" s="61" t="s">
        <v>1126</v>
      </c>
      <c r="C1673" s="61" t="s">
        <v>4510</v>
      </c>
      <c r="D1673" s="61" t="s">
        <v>3730</v>
      </c>
      <c r="E1673" s="61" t="s">
        <v>3731</v>
      </c>
      <c r="F1673" s="63" t="s">
        <v>5651</v>
      </c>
      <c r="G1673" s="62">
        <v>3</v>
      </c>
      <c r="H1673" s="64"/>
      <c r="I1673" s="65"/>
    </row>
    <row r="1674" spans="1:9">
      <c r="A1674" s="7" t="s">
        <v>2283</v>
      </c>
      <c r="B1674" s="7" t="s">
        <v>1126</v>
      </c>
      <c r="C1674" s="7" t="s">
        <v>4510</v>
      </c>
      <c r="D1674" s="7" t="s">
        <v>3732</v>
      </c>
      <c r="E1674" s="7" t="s">
        <v>3733</v>
      </c>
      <c r="F1674" s="13" t="s">
        <v>6250</v>
      </c>
      <c r="G1674" s="21">
        <v>3</v>
      </c>
      <c r="H1674" s="4"/>
      <c r="I1674" s="5"/>
    </row>
    <row r="1675" spans="1:9">
      <c r="A1675" s="61" t="s">
        <v>2283</v>
      </c>
      <c r="B1675" s="61" t="s">
        <v>1126</v>
      </c>
      <c r="C1675" s="61" t="s">
        <v>4510</v>
      </c>
      <c r="D1675" s="61" t="s">
        <v>3734</v>
      </c>
      <c r="E1675" s="61" t="s">
        <v>3734</v>
      </c>
      <c r="F1675" s="79" t="s">
        <v>4481</v>
      </c>
      <c r="G1675" s="62">
        <v>3</v>
      </c>
      <c r="H1675" s="64"/>
      <c r="I1675" s="65"/>
    </row>
    <row r="1676" spans="1:9">
      <c r="A1676" s="7" t="s">
        <v>2283</v>
      </c>
      <c r="B1676" s="7" t="s">
        <v>1126</v>
      </c>
      <c r="C1676" s="7" t="s">
        <v>4510</v>
      </c>
      <c r="D1676" s="7" t="s">
        <v>3736</v>
      </c>
      <c r="E1676" s="7" t="s">
        <v>3736</v>
      </c>
      <c r="F1676" s="18" t="s">
        <v>4518</v>
      </c>
      <c r="G1676" s="21">
        <v>3</v>
      </c>
      <c r="H1676" s="4"/>
      <c r="I1676" s="5"/>
    </row>
    <row r="1677" spans="1:9">
      <c r="A1677" s="61" t="s">
        <v>2283</v>
      </c>
      <c r="B1677" s="61" t="s">
        <v>1126</v>
      </c>
      <c r="C1677" s="61" t="s">
        <v>4510</v>
      </c>
      <c r="D1677" s="61" t="s">
        <v>3738</v>
      </c>
      <c r="E1677" s="61" t="s">
        <v>3738</v>
      </c>
      <c r="F1677" s="79" t="s">
        <v>4482</v>
      </c>
      <c r="G1677" s="62">
        <v>3</v>
      </c>
      <c r="H1677" s="64"/>
      <c r="I1677" s="65"/>
    </row>
    <row r="1678" spans="1:9">
      <c r="A1678" s="7" t="s">
        <v>2283</v>
      </c>
      <c r="B1678" s="7" t="s">
        <v>1126</v>
      </c>
      <c r="C1678" s="7" t="s">
        <v>4510</v>
      </c>
      <c r="D1678" s="7" t="s">
        <v>3740</v>
      </c>
      <c r="E1678" s="7" t="s">
        <v>3740</v>
      </c>
      <c r="F1678" s="18" t="s">
        <v>4483</v>
      </c>
      <c r="G1678" s="21">
        <v>3</v>
      </c>
      <c r="H1678" s="4"/>
      <c r="I1678" s="5"/>
    </row>
    <row r="1679" spans="1:9">
      <c r="A1679" s="61" t="s">
        <v>2283</v>
      </c>
      <c r="B1679" s="61" t="s">
        <v>1126</v>
      </c>
      <c r="C1679" s="61" t="s">
        <v>4510</v>
      </c>
      <c r="D1679" s="61" t="s">
        <v>3742</v>
      </c>
      <c r="E1679" s="61" t="s">
        <v>3742</v>
      </c>
      <c r="F1679" s="79" t="s">
        <v>623</v>
      </c>
      <c r="G1679" s="62">
        <v>3</v>
      </c>
      <c r="H1679" s="64"/>
      <c r="I1679" s="65"/>
    </row>
    <row r="1680" spans="1:9">
      <c r="A1680" s="7" t="s">
        <v>2283</v>
      </c>
      <c r="B1680" s="7" t="s">
        <v>1126</v>
      </c>
      <c r="C1680" s="7" t="s">
        <v>4510</v>
      </c>
      <c r="D1680" s="7" t="s">
        <v>3744</v>
      </c>
      <c r="E1680" s="7" t="s">
        <v>3744</v>
      </c>
      <c r="F1680" s="18" t="s">
        <v>4519</v>
      </c>
      <c r="G1680" s="21">
        <v>3</v>
      </c>
      <c r="H1680" s="4"/>
      <c r="I1680" s="5"/>
    </row>
    <row r="1681" spans="1:9">
      <c r="A1681" s="61" t="s">
        <v>2283</v>
      </c>
      <c r="B1681" s="61" t="s">
        <v>1126</v>
      </c>
      <c r="C1681" s="61" t="s">
        <v>4510</v>
      </c>
      <c r="D1681" s="61" t="s">
        <v>3745</v>
      </c>
      <c r="E1681" s="61" t="s">
        <v>3745</v>
      </c>
      <c r="F1681" s="79" t="s">
        <v>4520</v>
      </c>
      <c r="G1681" s="62">
        <v>3</v>
      </c>
      <c r="H1681" s="64"/>
      <c r="I1681" s="65"/>
    </row>
    <row r="1682" spans="1:9">
      <c r="A1682" s="7" t="s">
        <v>2283</v>
      </c>
      <c r="B1682" s="7" t="s">
        <v>1126</v>
      </c>
      <c r="C1682" s="7" t="s">
        <v>4510</v>
      </c>
      <c r="D1682" s="7" t="s">
        <v>3747</v>
      </c>
      <c r="E1682" s="7" t="s">
        <v>3747</v>
      </c>
      <c r="F1682" s="18" t="s">
        <v>4521</v>
      </c>
      <c r="G1682" s="21">
        <v>3</v>
      </c>
      <c r="H1682" s="4"/>
      <c r="I1682" s="5"/>
    </row>
    <row r="1683" spans="1:9">
      <c r="A1683" s="61" t="s">
        <v>2283</v>
      </c>
      <c r="B1683" s="61" t="s">
        <v>1126</v>
      </c>
      <c r="C1683" s="61" t="s">
        <v>4510</v>
      </c>
      <c r="D1683" s="61" t="s">
        <v>3749</v>
      </c>
      <c r="E1683" s="61" t="s">
        <v>3749</v>
      </c>
      <c r="F1683" s="79" t="s">
        <v>4522</v>
      </c>
      <c r="G1683" s="62">
        <v>3</v>
      </c>
      <c r="H1683" s="64"/>
      <c r="I1683" s="65"/>
    </row>
    <row r="1684" spans="1:9">
      <c r="A1684" s="7" t="s">
        <v>2283</v>
      </c>
      <c r="B1684" s="7" t="s">
        <v>1126</v>
      </c>
      <c r="C1684" s="7" t="s">
        <v>4510</v>
      </c>
      <c r="D1684" s="7" t="s">
        <v>3750</v>
      </c>
      <c r="E1684" s="7" t="s">
        <v>3750</v>
      </c>
      <c r="F1684" s="18" t="s">
        <v>625</v>
      </c>
      <c r="G1684" s="21">
        <v>3</v>
      </c>
      <c r="H1684" s="4"/>
      <c r="I1684" s="5"/>
    </row>
    <row r="1685" spans="1:9">
      <c r="A1685" s="61" t="s">
        <v>2283</v>
      </c>
      <c r="B1685" s="61" t="s">
        <v>1126</v>
      </c>
      <c r="C1685" s="61" t="s">
        <v>4510</v>
      </c>
      <c r="D1685" s="61" t="s">
        <v>3752</v>
      </c>
      <c r="E1685" s="61" t="s">
        <v>3752</v>
      </c>
      <c r="F1685" s="79" t="s">
        <v>4523</v>
      </c>
      <c r="G1685" s="62">
        <v>3</v>
      </c>
      <c r="H1685" s="64"/>
      <c r="I1685" s="65"/>
    </row>
    <row r="1686" spans="1:9">
      <c r="A1686" s="7" t="s">
        <v>2283</v>
      </c>
      <c r="B1686" s="7" t="s">
        <v>1126</v>
      </c>
      <c r="C1686" s="7" t="s">
        <v>4510</v>
      </c>
      <c r="D1686" s="7" t="s">
        <v>3754</v>
      </c>
      <c r="E1686" s="7" t="s">
        <v>3754</v>
      </c>
      <c r="F1686" s="18" t="s">
        <v>4524</v>
      </c>
      <c r="G1686" s="21">
        <v>3</v>
      </c>
      <c r="H1686" s="4"/>
      <c r="I1686" s="5"/>
    </row>
    <row r="1687" spans="1:9">
      <c r="A1687" s="61" t="s">
        <v>2283</v>
      </c>
      <c r="B1687" s="61" t="s">
        <v>1126</v>
      </c>
      <c r="C1687" s="61" t="s">
        <v>4510</v>
      </c>
      <c r="D1687" s="61" t="s">
        <v>3758</v>
      </c>
      <c r="E1687" s="61" t="s">
        <v>3758</v>
      </c>
      <c r="F1687" s="79" t="s">
        <v>4525</v>
      </c>
      <c r="G1687" s="62">
        <v>1</v>
      </c>
      <c r="H1687" s="64"/>
      <c r="I1687" s="65"/>
    </row>
    <row r="1688" spans="1:9">
      <c r="A1688" s="7" t="s">
        <v>2283</v>
      </c>
      <c r="B1688" s="7" t="s">
        <v>1126</v>
      </c>
      <c r="C1688" s="7" t="s">
        <v>4510</v>
      </c>
      <c r="D1688" s="7" t="s">
        <v>3762</v>
      </c>
      <c r="E1688" s="7" t="s">
        <v>3762</v>
      </c>
      <c r="F1688" s="18" t="s">
        <v>4526</v>
      </c>
      <c r="G1688" s="21">
        <v>2</v>
      </c>
      <c r="H1688" s="4"/>
      <c r="I1688" s="5"/>
    </row>
    <row r="1689" spans="1:9">
      <c r="A1689" s="61" t="s">
        <v>2283</v>
      </c>
      <c r="B1689" s="61" t="s">
        <v>1126</v>
      </c>
      <c r="C1689" s="61" t="s">
        <v>4510</v>
      </c>
      <c r="D1689" s="61" t="s">
        <v>3768</v>
      </c>
      <c r="E1689" s="61" t="s">
        <v>3768</v>
      </c>
      <c r="F1689" s="79" t="s">
        <v>4527</v>
      </c>
      <c r="G1689" s="62">
        <v>2</v>
      </c>
      <c r="H1689" s="64"/>
      <c r="I1689" s="65"/>
    </row>
    <row r="1690" spans="1:9">
      <c r="A1690" s="7" t="s">
        <v>2283</v>
      </c>
      <c r="B1690" s="7" t="s">
        <v>1126</v>
      </c>
      <c r="C1690" s="7" t="s">
        <v>4510</v>
      </c>
      <c r="D1690" s="7" t="s">
        <v>4511</v>
      </c>
      <c r="E1690" s="7" t="s">
        <v>4511</v>
      </c>
      <c r="F1690" s="18" t="s">
        <v>3717</v>
      </c>
      <c r="G1690" s="21">
        <v>6</v>
      </c>
      <c r="H1690" s="4"/>
      <c r="I1690" s="5"/>
    </row>
    <row r="1691" spans="1:9">
      <c r="A1691" s="61" t="s">
        <v>2283</v>
      </c>
      <c r="B1691" s="61" t="s">
        <v>1126</v>
      </c>
      <c r="C1691" s="61" t="s">
        <v>4510</v>
      </c>
      <c r="D1691" s="61" t="s">
        <v>4512</v>
      </c>
      <c r="E1691" s="61" t="s">
        <v>4512</v>
      </c>
      <c r="F1691" s="79" t="s">
        <v>3719</v>
      </c>
      <c r="G1691" s="62">
        <v>6</v>
      </c>
      <c r="H1691" s="64"/>
      <c r="I1691" s="65"/>
    </row>
    <row r="1692" spans="1:9">
      <c r="A1692" s="7" t="s">
        <v>2283</v>
      </c>
      <c r="B1692" s="7" t="s">
        <v>1126</v>
      </c>
      <c r="C1692" s="7" t="s">
        <v>4510</v>
      </c>
      <c r="D1692" s="7" t="s">
        <v>4513</v>
      </c>
      <c r="E1692" s="7" t="s">
        <v>4513</v>
      </c>
      <c r="F1692" s="18" t="s">
        <v>3721</v>
      </c>
      <c r="G1692" s="21">
        <v>6</v>
      </c>
      <c r="H1692" s="4"/>
      <c r="I1692" s="5"/>
    </row>
    <row r="1693" spans="1:9">
      <c r="A1693" s="61" t="s">
        <v>2283</v>
      </c>
      <c r="B1693" s="61" t="s">
        <v>1126</v>
      </c>
      <c r="C1693" s="61" t="s">
        <v>4510</v>
      </c>
      <c r="D1693" s="61" t="s">
        <v>4514</v>
      </c>
      <c r="E1693" s="61" t="s">
        <v>4514</v>
      </c>
      <c r="F1693" s="79" t="s">
        <v>3723</v>
      </c>
      <c r="G1693" s="62">
        <v>6</v>
      </c>
      <c r="H1693" s="64"/>
      <c r="I1693" s="65"/>
    </row>
    <row r="1694" spans="1:9">
      <c r="A1694" s="7" t="s">
        <v>2283</v>
      </c>
      <c r="B1694" s="7" t="s">
        <v>1126</v>
      </c>
      <c r="C1694" s="7" t="s">
        <v>4510</v>
      </c>
      <c r="D1694" s="7" t="s">
        <v>3783</v>
      </c>
      <c r="E1694" s="7">
        <v>211038335</v>
      </c>
      <c r="F1694" s="18" t="s">
        <v>4477</v>
      </c>
      <c r="G1694" s="21">
        <v>4</v>
      </c>
      <c r="H1694" s="4"/>
      <c r="I1694" s="5"/>
    </row>
    <row r="1695" spans="1:9">
      <c r="A1695" s="61" t="s">
        <v>2283</v>
      </c>
      <c r="B1695" s="61" t="s">
        <v>1126</v>
      </c>
      <c r="C1695" s="61" t="s">
        <v>4345</v>
      </c>
      <c r="D1695" s="61" t="s">
        <v>4357</v>
      </c>
      <c r="E1695" s="61" t="s">
        <v>5753</v>
      </c>
      <c r="F1695" s="63" t="s">
        <v>677</v>
      </c>
      <c r="G1695" s="62">
        <v>2</v>
      </c>
      <c r="H1695" s="64"/>
      <c r="I1695" s="65"/>
    </row>
    <row r="1696" spans="1:9">
      <c r="A1696" s="7" t="s">
        <v>2283</v>
      </c>
      <c r="B1696" s="7" t="s">
        <v>1126</v>
      </c>
      <c r="C1696" s="7" t="s">
        <v>4345</v>
      </c>
      <c r="D1696" s="7" t="s">
        <v>4356</v>
      </c>
      <c r="E1696" s="7" t="s">
        <v>5752</v>
      </c>
      <c r="F1696" s="13" t="s">
        <v>680</v>
      </c>
      <c r="G1696" s="21">
        <v>2</v>
      </c>
      <c r="H1696" s="4"/>
      <c r="I1696" s="5"/>
    </row>
    <row r="1697" spans="1:9">
      <c r="A1697" s="61" t="s">
        <v>2283</v>
      </c>
      <c r="B1697" s="61" t="s">
        <v>1126</v>
      </c>
      <c r="C1697" s="61" t="s">
        <v>4345</v>
      </c>
      <c r="D1697" s="61" t="s">
        <v>4354</v>
      </c>
      <c r="E1697" s="61" t="s">
        <v>5750</v>
      </c>
      <c r="F1697" s="63" t="s">
        <v>678</v>
      </c>
      <c r="G1697" s="62">
        <v>2</v>
      </c>
      <c r="H1697" s="64"/>
      <c r="I1697" s="65"/>
    </row>
    <row r="1698" spans="1:9">
      <c r="A1698" s="7" t="s">
        <v>2283</v>
      </c>
      <c r="B1698" s="7" t="s">
        <v>1126</v>
      </c>
      <c r="C1698" s="7" t="s">
        <v>4345</v>
      </c>
      <c r="D1698" s="7" t="s">
        <v>4363</v>
      </c>
      <c r="E1698" s="7" t="s">
        <v>5759</v>
      </c>
      <c r="F1698" s="13" t="s">
        <v>681</v>
      </c>
      <c r="G1698" s="21">
        <v>2</v>
      </c>
      <c r="H1698" s="4"/>
      <c r="I1698" s="5"/>
    </row>
    <row r="1699" spans="1:9">
      <c r="A1699" s="61" t="s">
        <v>2283</v>
      </c>
      <c r="B1699" s="61" t="s">
        <v>1126</v>
      </c>
      <c r="C1699" s="61" t="s">
        <v>4345</v>
      </c>
      <c r="D1699" s="61" t="s">
        <v>4364</v>
      </c>
      <c r="E1699" s="61" t="s">
        <v>5760</v>
      </c>
      <c r="F1699" s="63" t="s">
        <v>682</v>
      </c>
      <c r="G1699" s="62">
        <v>2</v>
      </c>
      <c r="H1699" s="64"/>
      <c r="I1699" s="65"/>
    </row>
    <row r="1700" spans="1:9">
      <c r="A1700" s="7" t="s">
        <v>2283</v>
      </c>
      <c r="B1700" s="7" t="s">
        <v>1126</v>
      </c>
      <c r="C1700" s="7" t="s">
        <v>4345</v>
      </c>
      <c r="D1700" s="7" t="s">
        <v>4355</v>
      </c>
      <c r="E1700" s="7" t="s">
        <v>5751</v>
      </c>
      <c r="F1700" s="13" t="s">
        <v>679</v>
      </c>
      <c r="G1700" s="21">
        <v>2</v>
      </c>
      <c r="H1700" s="4"/>
      <c r="I1700" s="5"/>
    </row>
    <row r="1701" spans="1:9">
      <c r="A1701" s="61" t="s">
        <v>2283</v>
      </c>
      <c r="B1701" s="61" t="s">
        <v>1126</v>
      </c>
      <c r="C1701" s="61" t="s">
        <v>4345</v>
      </c>
      <c r="D1701" s="61" t="s">
        <v>4365</v>
      </c>
      <c r="E1701" s="61" t="s">
        <v>5761</v>
      </c>
      <c r="F1701" s="63" t="s">
        <v>683</v>
      </c>
      <c r="G1701" s="62">
        <v>2</v>
      </c>
      <c r="H1701" s="64"/>
      <c r="I1701" s="65"/>
    </row>
    <row r="1702" spans="1:9">
      <c r="A1702" s="7" t="s">
        <v>2283</v>
      </c>
      <c r="B1702" s="7" t="s">
        <v>1126</v>
      </c>
      <c r="C1702" s="7" t="s">
        <v>4345</v>
      </c>
      <c r="D1702" s="7" t="s">
        <v>4366</v>
      </c>
      <c r="E1702" s="7" t="s">
        <v>5762</v>
      </c>
      <c r="F1702" s="13" t="s">
        <v>684</v>
      </c>
      <c r="G1702" s="21">
        <v>2</v>
      </c>
      <c r="H1702" s="4"/>
      <c r="I1702" s="5"/>
    </row>
    <row r="1703" spans="1:9">
      <c r="A1703" s="61" t="s">
        <v>2283</v>
      </c>
      <c r="B1703" s="61" t="s">
        <v>1126</v>
      </c>
      <c r="C1703" s="61" t="s">
        <v>4345</v>
      </c>
      <c r="D1703" s="61" t="s">
        <v>4348</v>
      </c>
      <c r="E1703" s="61" t="s">
        <v>5744</v>
      </c>
      <c r="F1703" s="63" t="s">
        <v>667</v>
      </c>
      <c r="G1703" s="62">
        <v>2</v>
      </c>
      <c r="H1703" s="64"/>
      <c r="I1703" s="65"/>
    </row>
    <row r="1704" spans="1:9">
      <c r="A1704" s="7" t="s">
        <v>2283</v>
      </c>
      <c r="B1704" s="7" t="s">
        <v>1126</v>
      </c>
      <c r="C1704" s="7" t="s">
        <v>4345</v>
      </c>
      <c r="D1704" s="7" t="s">
        <v>4349</v>
      </c>
      <c r="E1704" s="7" t="s">
        <v>5745</v>
      </c>
      <c r="F1704" s="13" t="s">
        <v>668</v>
      </c>
      <c r="G1704" s="21">
        <v>3</v>
      </c>
      <c r="H1704" s="4"/>
      <c r="I1704" s="5"/>
    </row>
    <row r="1705" spans="1:9">
      <c r="A1705" s="61" t="s">
        <v>2283</v>
      </c>
      <c r="B1705" s="61" t="s">
        <v>1126</v>
      </c>
      <c r="C1705" s="61" t="s">
        <v>4345</v>
      </c>
      <c r="D1705" s="61" t="s">
        <v>4346</v>
      </c>
      <c r="E1705" s="61" t="s">
        <v>5742</v>
      </c>
      <c r="F1705" s="63" t="s">
        <v>666</v>
      </c>
      <c r="G1705" s="62">
        <v>3</v>
      </c>
      <c r="H1705" s="64"/>
      <c r="I1705" s="65"/>
    </row>
    <row r="1706" spans="1:9">
      <c r="A1706" s="7" t="s">
        <v>2283</v>
      </c>
      <c r="B1706" s="7" t="s">
        <v>1136</v>
      </c>
      <c r="C1706" s="7" t="s">
        <v>4476</v>
      </c>
      <c r="D1706" s="7" t="s">
        <v>3783</v>
      </c>
      <c r="E1706" s="7">
        <v>210228152</v>
      </c>
      <c r="F1706" s="18" t="s">
        <v>4477</v>
      </c>
      <c r="G1706" s="21">
        <v>4</v>
      </c>
      <c r="H1706" s="4"/>
      <c r="I1706" s="5"/>
    </row>
    <row r="1707" spans="1:9">
      <c r="A1707" s="61" t="s">
        <v>2283</v>
      </c>
      <c r="B1707" s="61" t="s">
        <v>1136</v>
      </c>
      <c r="C1707" s="61" t="s">
        <v>4480</v>
      </c>
      <c r="D1707" s="61" t="s">
        <v>3783</v>
      </c>
      <c r="E1707" s="61">
        <v>210228152</v>
      </c>
      <c r="F1707" s="79" t="s">
        <v>4477</v>
      </c>
      <c r="G1707" s="62">
        <v>3</v>
      </c>
      <c r="H1707" s="64"/>
      <c r="I1707" s="65"/>
    </row>
    <row r="1708" spans="1:9">
      <c r="A1708" s="7" t="s">
        <v>2283</v>
      </c>
      <c r="B1708" s="7" t="s">
        <v>1136</v>
      </c>
      <c r="C1708" s="7" t="s">
        <v>4484</v>
      </c>
      <c r="D1708" s="7" t="s">
        <v>3783</v>
      </c>
      <c r="E1708" s="7">
        <v>210228152</v>
      </c>
      <c r="F1708" s="18" t="s">
        <v>4477</v>
      </c>
      <c r="G1708" s="21">
        <v>2</v>
      </c>
      <c r="H1708" s="4"/>
      <c r="I1708" s="5"/>
    </row>
    <row r="1709" spans="1:9">
      <c r="A1709" s="61" t="s">
        <v>2283</v>
      </c>
      <c r="B1709" s="61" t="s">
        <v>1126</v>
      </c>
      <c r="C1709" s="61" t="s">
        <v>4510</v>
      </c>
      <c r="D1709" s="61" t="s">
        <v>1950</v>
      </c>
      <c r="E1709" s="61">
        <v>2100004807</v>
      </c>
      <c r="F1709" s="79" t="s">
        <v>569</v>
      </c>
      <c r="G1709" s="62">
        <v>5</v>
      </c>
      <c r="H1709" s="64"/>
      <c r="I1709" s="65"/>
    </row>
    <row r="1710" spans="1:9">
      <c r="A1710" s="7" t="s">
        <v>2283</v>
      </c>
      <c r="B1710" s="7" t="s">
        <v>1126</v>
      </c>
      <c r="C1710" s="7" t="s">
        <v>4510</v>
      </c>
      <c r="D1710" s="7" t="s">
        <v>1940</v>
      </c>
      <c r="E1710" s="7">
        <v>2100010641</v>
      </c>
      <c r="F1710" s="13" t="s">
        <v>6298</v>
      </c>
      <c r="G1710" s="21">
        <v>5</v>
      </c>
      <c r="H1710" s="4"/>
      <c r="I1710" s="5"/>
    </row>
    <row r="1711" spans="1:9">
      <c r="A1711" s="61" t="s">
        <v>2283</v>
      </c>
      <c r="B1711" s="61" t="s">
        <v>1126</v>
      </c>
      <c r="C1711" s="61" t="s">
        <v>4510</v>
      </c>
      <c r="D1711" s="61" t="s">
        <v>1945</v>
      </c>
      <c r="E1711" s="61">
        <v>2100017399</v>
      </c>
      <c r="F1711" s="63" t="s">
        <v>6299</v>
      </c>
      <c r="G1711" s="62">
        <v>5</v>
      </c>
      <c r="H1711" s="64"/>
      <c r="I1711" s="65"/>
    </row>
    <row r="1712" spans="1:9">
      <c r="A1712" s="7" t="s">
        <v>2283</v>
      </c>
      <c r="B1712" s="7" t="s">
        <v>1126</v>
      </c>
      <c r="C1712" s="7" t="s">
        <v>4510</v>
      </c>
      <c r="D1712" s="7" t="s">
        <v>1939</v>
      </c>
      <c r="E1712" s="7">
        <v>2100009896</v>
      </c>
      <c r="F1712" s="18" t="s">
        <v>570</v>
      </c>
      <c r="G1712" s="21">
        <v>5</v>
      </c>
      <c r="H1712" s="4"/>
      <c r="I1712" s="5"/>
    </row>
    <row r="1713" spans="1:9">
      <c r="A1713" s="61" t="s">
        <v>2283</v>
      </c>
      <c r="B1713" s="61" t="s">
        <v>1136</v>
      </c>
      <c r="C1713" s="61" t="s">
        <v>4470</v>
      </c>
      <c r="D1713" s="71" t="s">
        <v>2426</v>
      </c>
      <c r="E1713" s="61" t="s">
        <v>2427</v>
      </c>
      <c r="F1713" s="79" t="s">
        <v>571</v>
      </c>
      <c r="G1713" s="62">
        <v>6</v>
      </c>
      <c r="H1713" s="64"/>
      <c r="I1713" s="65"/>
    </row>
    <row r="1714" spans="1:9">
      <c r="A1714" s="7" t="s">
        <v>2283</v>
      </c>
      <c r="B1714" s="7" t="s">
        <v>1136</v>
      </c>
      <c r="C1714" s="7" t="s">
        <v>4478</v>
      </c>
      <c r="D1714" s="29" t="s">
        <v>2426</v>
      </c>
      <c r="E1714" s="7" t="s">
        <v>2427</v>
      </c>
      <c r="F1714" s="18" t="s">
        <v>571</v>
      </c>
      <c r="G1714" s="21">
        <v>6</v>
      </c>
      <c r="H1714" s="4"/>
      <c r="I1714" s="5"/>
    </row>
    <row r="1715" spans="1:9">
      <c r="A1715" s="61" t="s">
        <v>2283</v>
      </c>
      <c r="B1715" s="61" t="s">
        <v>1136</v>
      </c>
      <c r="C1715" s="61" t="s">
        <v>4476</v>
      </c>
      <c r="D1715" s="71" t="s">
        <v>2426</v>
      </c>
      <c r="E1715" s="61" t="s">
        <v>2427</v>
      </c>
      <c r="F1715" s="79" t="s">
        <v>571</v>
      </c>
      <c r="G1715" s="62">
        <v>7</v>
      </c>
      <c r="H1715" s="64"/>
      <c r="I1715" s="65"/>
    </row>
    <row r="1716" spans="1:9">
      <c r="A1716" s="7" t="s">
        <v>2283</v>
      </c>
      <c r="B1716" s="7" t="s">
        <v>1136</v>
      </c>
      <c r="C1716" s="7" t="s">
        <v>4480</v>
      </c>
      <c r="D1716" s="29" t="s">
        <v>2426</v>
      </c>
      <c r="E1716" s="7" t="s">
        <v>2427</v>
      </c>
      <c r="F1716" s="18" t="s">
        <v>571</v>
      </c>
      <c r="G1716" s="21">
        <v>6</v>
      </c>
      <c r="H1716" s="4"/>
      <c r="I1716" s="5"/>
    </row>
    <row r="1717" spans="1:9">
      <c r="A1717" s="61" t="s">
        <v>2283</v>
      </c>
      <c r="B1717" s="61" t="s">
        <v>1136</v>
      </c>
      <c r="C1717" s="61" t="s">
        <v>4484</v>
      </c>
      <c r="D1717" s="71" t="s">
        <v>2426</v>
      </c>
      <c r="E1717" s="61" t="s">
        <v>2427</v>
      </c>
      <c r="F1717" s="79" t="s">
        <v>571</v>
      </c>
      <c r="G1717" s="62">
        <v>6</v>
      </c>
      <c r="H1717" s="64"/>
      <c r="I1717" s="65"/>
    </row>
    <row r="1718" spans="1:9">
      <c r="A1718" s="7" t="s">
        <v>2283</v>
      </c>
      <c r="B1718" s="7" t="s">
        <v>1126</v>
      </c>
      <c r="C1718" s="7" t="s">
        <v>4510</v>
      </c>
      <c r="D1718" s="29" t="s">
        <v>2426</v>
      </c>
      <c r="E1718" s="7" t="s">
        <v>2427</v>
      </c>
      <c r="F1718" s="18" t="s">
        <v>571</v>
      </c>
      <c r="G1718" s="21">
        <v>5</v>
      </c>
      <c r="H1718" s="4"/>
      <c r="I1718" s="5"/>
    </row>
    <row r="1719" spans="1:9">
      <c r="A1719" s="61" t="s">
        <v>2283</v>
      </c>
      <c r="B1719" s="61" t="s">
        <v>1146</v>
      </c>
      <c r="C1719" s="61" t="s">
        <v>4951</v>
      </c>
      <c r="D1719" s="71" t="s">
        <v>2426</v>
      </c>
      <c r="E1719" s="61" t="s">
        <v>2427</v>
      </c>
      <c r="F1719" s="63" t="s">
        <v>571</v>
      </c>
      <c r="G1719" s="62">
        <v>6</v>
      </c>
      <c r="H1719" s="64"/>
      <c r="I1719" s="65"/>
    </row>
    <row r="1720" spans="1:9">
      <c r="A1720" s="7" t="s">
        <v>2283</v>
      </c>
      <c r="B1720" s="7" t="s">
        <v>1136</v>
      </c>
      <c r="C1720" s="7" t="s">
        <v>4470</v>
      </c>
      <c r="D1720" s="29" t="s">
        <v>2428</v>
      </c>
      <c r="E1720" s="35" t="s">
        <v>2429</v>
      </c>
      <c r="F1720" s="18" t="s">
        <v>572</v>
      </c>
      <c r="G1720" s="21">
        <v>6</v>
      </c>
      <c r="H1720" s="4"/>
      <c r="I1720" s="5"/>
    </row>
    <row r="1721" spans="1:9">
      <c r="A1721" s="61" t="s">
        <v>2283</v>
      </c>
      <c r="B1721" s="61" t="s">
        <v>1136</v>
      </c>
      <c r="C1721" s="61" t="s">
        <v>4478</v>
      </c>
      <c r="D1721" s="71" t="s">
        <v>2428</v>
      </c>
      <c r="E1721" s="72" t="s">
        <v>2429</v>
      </c>
      <c r="F1721" s="79" t="s">
        <v>572</v>
      </c>
      <c r="G1721" s="62">
        <v>6</v>
      </c>
      <c r="H1721" s="64"/>
      <c r="I1721" s="65"/>
    </row>
    <row r="1722" spans="1:9">
      <c r="A1722" s="7" t="s">
        <v>2283</v>
      </c>
      <c r="B1722" s="7" t="s">
        <v>1136</v>
      </c>
      <c r="C1722" s="7" t="s">
        <v>4476</v>
      </c>
      <c r="D1722" s="29" t="s">
        <v>2428</v>
      </c>
      <c r="E1722" s="35" t="s">
        <v>2429</v>
      </c>
      <c r="F1722" s="18" t="s">
        <v>572</v>
      </c>
      <c r="G1722" s="21">
        <v>7</v>
      </c>
      <c r="H1722" s="4"/>
      <c r="I1722" s="5"/>
    </row>
    <row r="1723" spans="1:9">
      <c r="A1723" s="61" t="s">
        <v>2283</v>
      </c>
      <c r="B1723" s="61" t="s">
        <v>1136</v>
      </c>
      <c r="C1723" s="61" t="s">
        <v>4480</v>
      </c>
      <c r="D1723" s="71" t="s">
        <v>2428</v>
      </c>
      <c r="E1723" s="72" t="s">
        <v>2429</v>
      </c>
      <c r="F1723" s="79" t="s">
        <v>572</v>
      </c>
      <c r="G1723" s="62">
        <v>6</v>
      </c>
      <c r="H1723" s="64"/>
      <c r="I1723" s="65"/>
    </row>
    <row r="1724" spans="1:9">
      <c r="A1724" s="7" t="s">
        <v>2283</v>
      </c>
      <c r="B1724" s="7" t="s">
        <v>1136</v>
      </c>
      <c r="C1724" s="7" t="s">
        <v>4484</v>
      </c>
      <c r="D1724" s="29" t="s">
        <v>2428</v>
      </c>
      <c r="E1724" s="35" t="s">
        <v>2429</v>
      </c>
      <c r="F1724" s="18" t="s">
        <v>572</v>
      </c>
      <c r="G1724" s="21">
        <v>6</v>
      </c>
      <c r="H1724" s="4"/>
      <c r="I1724" s="5"/>
    </row>
    <row r="1725" spans="1:9">
      <c r="A1725" s="61" t="s">
        <v>2283</v>
      </c>
      <c r="B1725" s="61" t="s">
        <v>1126</v>
      </c>
      <c r="C1725" s="61" t="s">
        <v>4510</v>
      </c>
      <c r="D1725" s="71" t="s">
        <v>2428</v>
      </c>
      <c r="E1725" s="72" t="s">
        <v>2429</v>
      </c>
      <c r="F1725" s="79" t="s">
        <v>572</v>
      </c>
      <c r="G1725" s="62">
        <v>5</v>
      </c>
      <c r="H1725" s="64"/>
      <c r="I1725" s="65"/>
    </row>
    <row r="1726" spans="1:9">
      <c r="A1726" s="7" t="s">
        <v>2283</v>
      </c>
      <c r="B1726" s="7" t="s">
        <v>1146</v>
      </c>
      <c r="C1726" s="7" t="s">
        <v>4951</v>
      </c>
      <c r="D1726" s="29" t="s">
        <v>2428</v>
      </c>
      <c r="E1726" s="35" t="s">
        <v>2429</v>
      </c>
      <c r="F1726" s="13" t="s">
        <v>572</v>
      </c>
      <c r="G1726" s="21">
        <v>6</v>
      </c>
      <c r="H1726" s="4"/>
      <c r="I1726" s="5"/>
    </row>
    <row r="1727" spans="1:9">
      <c r="A1727" s="61" t="s">
        <v>2283</v>
      </c>
      <c r="B1727" s="61" t="s">
        <v>1136</v>
      </c>
      <c r="C1727" s="61" t="s">
        <v>4470</v>
      </c>
      <c r="D1727" s="71" t="s">
        <v>2430</v>
      </c>
      <c r="E1727" s="72" t="s">
        <v>2431</v>
      </c>
      <c r="F1727" s="79" t="s">
        <v>573</v>
      </c>
      <c r="G1727" s="62">
        <v>6</v>
      </c>
      <c r="H1727" s="64"/>
      <c r="I1727" s="65"/>
    </row>
    <row r="1728" spans="1:9">
      <c r="A1728" s="7" t="s">
        <v>2283</v>
      </c>
      <c r="B1728" s="7" t="s">
        <v>1136</v>
      </c>
      <c r="C1728" s="7" t="s">
        <v>4478</v>
      </c>
      <c r="D1728" s="29" t="s">
        <v>2430</v>
      </c>
      <c r="E1728" s="35" t="s">
        <v>2431</v>
      </c>
      <c r="F1728" s="18" t="s">
        <v>573</v>
      </c>
      <c r="G1728" s="21">
        <v>6</v>
      </c>
      <c r="H1728" s="4"/>
      <c r="I1728" s="5"/>
    </row>
    <row r="1729" spans="1:9">
      <c r="A1729" s="61" t="s">
        <v>2283</v>
      </c>
      <c r="B1729" s="61" t="s">
        <v>1136</v>
      </c>
      <c r="C1729" s="61" t="s">
        <v>4476</v>
      </c>
      <c r="D1729" s="71" t="s">
        <v>2430</v>
      </c>
      <c r="E1729" s="72" t="s">
        <v>2431</v>
      </c>
      <c r="F1729" s="79" t="s">
        <v>573</v>
      </c>
      <c r="G1729" s="62">
        <v>7</v>
      </c>
      <c r="H1729" s="64"/>
      <c r="I1729" s="65"/>
    </row>
    <row r="1730" spans="1:9">
      <c r="A1730" s="7" t="s">
        <v>2283</v>
      </c>
      <c r="B1730" s="7" t="s">
        <v>1136</v>
      </c>
      <c r="C1730" s="7" t="s">
        <v>4480</v>
      </c>
      <c r="D1730" s="29" t="s">
        <v>2430</v>
      </c>
      <c r="E1730" s="35" t="s">
        <v>2431</v>
      </c>
      <c r="F1730" s="18" t="s">
        <v>573</v>
      </c>
      <c r="G1730" s="21">
        <v>6</v>
      </c>
      <c r="H1730" s="4"/>
      <c r="I1730" s="5"/>
    </row>
    <row r="1731" spans="1:9">
      <c r="A1731" s="61" t="s">
        <v>2283</v>
      </c>
      <c r="B1731" s="61" t="s">
        <v>1136</v>
      </c>
      <c r="C1731" s="61" t="s">
        <v>4484</v>
      </c>
      <c r="D1731" s="71" t="s">
        <v>2430</v>
      </c>
      <c r="E1731" s="72" t="s">
        <v>2431</v>
      </c>
      <c r="F1731" s="79" t="s">
        <v>573</v>
      </c>
      <c r="G1731" s="62">
        <v>6</v>
      </c>
      <c r="H1731" s="64"/>
      <c r="I1731" s="65"/>
    </row>
    <row r="1732" spans="1:9">
      <c r="A1732" s="7" t="s">
        <v>2283</v>
      </c>
      <c r="B1732" s="7" t="s">
        <v>1126</v>
      </c>
      <c r="C1732" s="7" t="s">
        <v>4510</v>
      </c>
      <c r="D1732" s="29" t="s">
        <v>2430</v>
      </c>
      <c r="E1732" s="35" t="s">
        <v>2431</v>
      </c>
      <c r="F1732" s="18" t="s">
        <v>573</v>
      </c>
      <c r="G1732" s="21">
        <v>5</v>
      </c>
      <c r="H1732" s="4"/>
      <c r="I1732" s="5"/>
    </row>
    <row r="1733" spans="1:9">
      <c r="A1733" s="61" t="s">
        <v>2283</v>
      </c>
      <c r="B1733" s="61" t="s">
        <v>1146</v>
      </c>
      <c r="C1733" s="61" t="s">
        <v>4951</v>
      </c>
      <c r="D1733" s="71" t="s">
        <v>2430</v>
      </c>
      <c r="E1733" s="72" t="s">
        <v>2431</v>
      </c>
      <c r="F1733" s="63" t="s">
        <v>573</v>
      </c>
      <c r="G1733" s="62">
        <v>6</v>
      </c>
      <c r="H1733" s="64"/>
      <c r="I1733" s="65"/>
    </row>
    <row r="1734" spans="1:9">
      <c r="A1734" s="7" t="s">
        <v>2283</v>
      </c>
      <c r="B1734" s="7" t="s">
        <v>1136</v>
      </c>
      <c r="C1734" s="7" t="s">
        <v>4470</v>
      </c>
      <c r="D1734" s="29" t="s">
        <v>2432</v>
      </c>
      <c r="E1734" s="7" t="s">
        <v>2433</v>
      </c>
      <c r="F1734" s="18" t="s">
        <v>574</v>
      </c>
      <c r="G1734" s="21">
        <v>6</v>
      </c>
      <c r="H1734" s="4"/>
      <c r="I1734" s="5"/>
    </row>
    <row r="1735" spans="1:9">
      <c r="A1735" s="61" t="s">
        <v>2283</v>
      </c>
      <c r="B1735" s="61" t="s">
        <v>1136</v>
      </c>
      <c r="C1735" s="61" t="s">
        <v>4478</v>
      </c>
      <c r="D1735" s="71" t="s">
        <v>2432</v>
      </c>
      <c r="E1735" s="61" t="s">
        <v>2433</v>
      </c>
      <c r="F1735" s="79" t="s">
        <v>574</v>
      </c>
      <c r="G1735" s="62">
        <v>6</v>
      </c>
      <c r="H1735" s="64"/>
      <c r="I1735" s="65"/>
    </row>
    <row r="1736" spans="1:9">
      <c r="A1736" s="7" t="s">
        <v>2283</v>
      </c>
      <c r="B1736" s="7" t="s">
        <v>1136</v>
      </c>
      <c r="C1736" s="7" t="s">
        <v>4476</v>
      </c>
      <c r="D1736" s="29" t="s">
        <v>2432</v>
      </c>
      <c r="E1736" s="7" t="s">
        <v>2433</v>
      </c>
      <c r="F1736" s="18" t="s">
        <v>574</v>
      </c>
      <c r="G1736" s="21">
        <v>7</v>
      </c>
      <c r="H1736" s="4"/>
      <c r="I1736" s="5"/>
    </row>
    <row r="1737" spans="1:9">
      <c r="A1737" s="61" t="s">
        <v>2283</v>
      </c>
      <c r="B1737" s="61" t="s">
        <v>1136</v>
      </c>
      <c r="C1737" s="61" t="s">
        <v>4480</v>
      </c>
      <c r="D1737" s="71" t="s">
        <v>2432</v>
      </c>
      <c r="E1737" s="61" t="s">
        <v>2433</v>
      </c>
      <c r="F1737" s="79" t="s">
        <v>574</v>
      </c>
      <c r="G1737" s="62">
        <v>6</v>
      </c>
      <c r="H1737" s="64"/>
      <c r="I1737" s="65"/>
    </row>
    <row r="1738" spans="1:9">
      <c r="A1738" s="7" t="s">
        <v>2283</v>
      </c>
      <c r="B1738" s="7" t="s">
        <v>1136</v>
      </c>
      <c r="C1738" s="7" t="s">
        <v>4484</v>
      </c>
      <c r="D1738" s="29" t="s">
        <v>2432</v>
      </c>
      <c r="E1738" s="7" t="s">
        <v>2433</v>
      </c>
      <c r="F1738" s="18" t="s">
        <v>574</v>
      </c>
      <c r="G1738" s="21">
        <v>6</v>
      </c>
      <c r="H1738" s="4"/>
      <c r="I1738" s="5"/>
    </row>
    <row r="1739" spans="1:9">
      <c r="A1739" s="61" t="s">
        <v>2283</v>
      </c>
      <c r="B1739" s="61" t="s">
        <v>1126</v>
      </c>
      <c r="C1739" s="61" t="s">
        <v>4510</v>
      </c>
      <c r="D1739" s="71" t="s">
        <v>2432</v>
      </c>
      <c r="E1739" s="61" t="s">
        <v>2433</v>
      </c>
      <c r="F1739" s="79" t="s">
        <v>574</v>
      </c>
      <c r="G1739" s="62">
        <v>5</v>
      </c>
      <c r="H1739" s="64"/>
      <c r="I1739" s="65"/>
    </row>
    <row r="1740" spans="1:9">
      <c r="A1740" s="7" t="s">
        <v>2283</v>
      </c>
      <c r="B1740" s="7" t="s">
        <v>1146</v>
      </c>
      <c r="C1740" s="7" t="s">
        <v>4951</v>
      </c>
      <c r="D1740" s="29" t="s">
        <v>2432</v>
      </c>
      <c r="E1740" s="7" t="s">
        <v>2433</v>
      </c>
      <c r="F1740" s="13" t="s">
        <v>574</v>
      </c>
      <c r="G1740" s="21">
        <v>6</v>
      </c>
      <c r="H1740" s="4"/>
      <c r="I1740" s="5"/>
    </row>
    <row r="1741" spans="1:9">
      <c r="A1741" s="61" t="s">
        <v>2283</v>
      </c>
      <c r="B1741" s="61" t="s">
        <v>1136</v>
      </c>
      <c r="C1741" s="61" t="s">
        <v>4470</v>
      </c>
      <c r="D1741" s="71" t="s">
        <v>2438</v>
      </c>
      <c r="E1741" s="72" t="s">
        <v>2439</v>
      </c>
      <c r="F1741" s="63" t="s">
        <v>575</v>
      </c>
      <c r="G1741" s="62">
        <v>6</v>
      </c>
      <c r="H1741" s="64"/>
      <c r="I1741" s="65"/>
    </row>
    <row r="1742" spans="1:9">
      <c r="A1742" s="7" t="s">
        <v>2283</v>
      </c>
      <c r="B1742" s="7" t="s">
        <v>1136</v>
      </c>
      <c r="C1742" s="7" t="s">
        <v>4478</v>
      </c>
      <c r="D1742" s="29" t="s">
        <v>2438</v>
      </c>
      <c r="E1742" s="35" t="s">
        <v>2439</v>
      </c>
      <c r="F1742" s="18" t="s">
        <v>575</v>
      </c>
      <c r="G1742" s="21">
        <v>6</v>
      </c>
      <c r="H1742" s="4"/>
      <c r="I1742" s="5"/>
    </row>
    <row r="1743" spans="1:9">
      <c r="A1743" s="61" t="s">
        <v>2283</v>
      </c>
      <c r="B1743" s="61" t="s">
        <v>1136</v>
      </c>
      <c r="C1743" s="61" t="s">
        <v>4476</v>
      </c>
      <c r="D1743" s="71" t="s">
        <v>2438</v>
      </c>
      <c r="E1743" s="72" t="s">
        <v>2439</v>
      </c>
      <c r="F1743" s="79" t="s">
        <v>575</v>
      </c>
      <c r="G1743" s="62">
        <v>7</v>
      </c>
      <c r="H1743" s="64"/>
      <c r="I1743" s="65"/>
    </row>
    <row r="1744" spans="1:9">
      <c r="A1744" s="7" t="s">
        <v>2283</v>
      </c>
      <c r="B1744" s="7" t="s">
        <v>1136</v>
      </c>
      <c r="C1744" s="7" t="s">
        <v>4480</v>
      </c>
      <c r="D1744" s="29" t="s">
        <v>2438</v>
      </c>
      <c r="E1744" s="35" t="s">
        <v>2439</v>
      </c>
      <c r="F1744" s="18" t="s">
        <v>575</v>
      </c>
      <c r="G1744" s="21">
        <v>6</v>
      </c>
      <c r="H1744" s="4"/>
      <c r="I1744" s="5"/>
    </row>
    <row r="1745" spans="1:9">
      <c r="A1745" s="61" t="s">
        <v>2283</v>
      </c>
      <c r="B1745" s="61" t="s">
        <v>1136</v>
      </c>
      <c r="C1745" s="61" t="s">
        <v>4484</v>
      </c>
      <c r="D1745" s="71" t="s">
        <v>2438</v>
      </c>
      <c r="E1745" s="72" t="s">
        <v>2439</v>
      </c>
      <c r="F1745" s="79" t="s">
        <v>575</v>
      </c>
      <c r="G1745" s="62">
        <v>6</v>
      </c>
      <c r="H1745" s="64"/>
      <c r="I1745" s="65"/>
    </row>
    <row r="1746" spans="1:9">
      <c r="A1746" s="7" t="s">
        <v>2283</v>
      </c>
      <c r="B1746" s="7" t="s">
        <v>1126</v>
      </c>
      <c r="C1746" s="7" t="s">
        <v>4510</v>
      </c>
      <c r="D1746" s="29" t="s">
        <v>2438</v>
      </c>
      <c r="E1746" s="35" t="s">
        <v>2439</v>
      </c>
      <c r="F1746" s="18" t="s">
        <v>575</v>
      </c>
      <c r="G1746" s="21">
        <v>5</v>
      </c>
      <c r="H1746" s="4"/>
      <c r="I1746" s="5"/>
    </row>
    <row r="1747" spans="1:9">
      <c r="A1747" s="61" t="s">
        <v>2283</v>
      </c>
      <c r="B1747" s="61" t="s">
        <v>1146</v>
      </c>
      <c r="C1747" s="61" t="s">
        <v>4951</v>
      </c>
      <c r="D1747" s="71" t="s">
        <v>2438</v>
      </c>
      <c r="E1747" s="72" t="s">
        <v>2439</v>
      </c>
      <c r="F1747" s="63" t="s">
        <v>575</v>
      </c>
      <c r="G1747" s="62">
        <v>6</v>
      </c>
      <c r="H1747" s="64"/>
      <c r="I1747" s="65"/>
    </row>
    <row r="1748" spans="1:9">
      <c r="A1748" s="7" t="s">
        <v>2283</v>
      </c>
      <c r="B1748" s="7" t="s">
        <v>1136</v>
      </c>
      <c r="C1748" s="7" t="s">
        <v>4470</v>
      </c>
      <c r="D1748" s="29" t="s">
        <v>2434</v>
      </c>
      <c r="E1748" s="35" t="s">
        <v>2435</v>
      </c>
      <c r="F1748" s="13" t="s">
        <v>576</v>
      </c>
      <c r="G1748" s="21">
        <v>6</v>
      </c>
      <c r="H1748" s="4"/>
      <c r="I1748" s="5"/>
    </row>
    <row r="1749" spans="1:9">
      <c r="A1749" s="61" t="s">
        <v>2283</v>
      </c>
      <c r="B1749" s="61" t="s">
        <v>1136</v>
      </c>
      <c r="C1749" s="61" t="s">
        <v>4478</v>
      </c>
      <c r="D1749" s="71" t="s">
        <v>2434</v>
      </c>
      <c r="E1749" s="72" t="s">
        <v>2435</v>
      </c>
      <c r="F1749" s="79" t="s">
        <v>576</v>
      </c>
      <c r="G1749" s="62">
        <v>6</v>
      </c>
      <c r="H1749" s="64"/>
      <c r="I1749" s="65"/>
    </row>
    <row r="1750" spans="1:9">
      <c r="A1750" s="7" t="s">
        <v>2283</v>
      </c>
      <c r="B1750" s="7" t="s">
        <v>1136</v>
      </c>
      <c r="C1750" s="7" t="s">
        <v>4476</v>
      </c>
      <c r="D1750" s="29" t="s">
        <v>2434</v>
      </c>
      <c r="E1750" s="35" t="s">
        <v>2435</v>
      </c>
      <c r="F1750" s="18" t="s">
        <v>576</v>
      </c>
      <c r="G1750" s="21">
        <v>7</v>
      </c>
      <c r="H1750" s="4"/>
      <c r="I1750" s="5"/>
    </row>
    <row r="1751" spans="1:9">
      <c r="A1751" s="61" t="s">
        <v>2283</v>
      </c>
      <c r="B1751" s="61" t="s">
        <v>1136</v>
      </c>
      <c r="C1751" s="61" t="s">
        <v>4480</v>
      </c>
      <c r="D1751" s="71" t="s">
        <v>2434</v>
      </c>
      <c r="E1751" s="72" t="s">
        <v>2435</v>
      </c>
      <c r="F1751" s="79" t="s">
        <v>576</v>
      </c>
      <c r="G1751" s="62">
        <v>6</v>
      </c>
      <c r="H1751" s="64"/>
      <c r="I1751" s="65"/>
    </row>
    <row r="1752" spans="1:9">
      <c r="A1752" s="7" t="s">
        <v>2283</v>
      </c>
      <c r="B1752" s="7" t="s">
        <v>1136</v>
      </c>
      <c r="C1752" s="7" t="s">
        <v>4484</v>
      </c>
      <c r="D1752" s="29" t="s">
        <v>2434</v>
      </c>
      <c r="E1752" s="35" t="s">
        <v>2435</v>
      </c>
      <c r="F1752" s="18" t="s">
        <v>576</v>
      </c>
      <c r="G1752" s="21">
        <v>6</v>
      </c>
      <c r="H1752" s="4"/>
      <c r="I1752" s="5"/>
    </row>
    <row r="1753" spans="1:9">
      <c r="A1753" s="61" t="s">
        <v>2283</v>
      </c>
      <c r="B1753" s="61" t="s">
        <v>1126</v>
      </c>
      <c r="C1753" s="61" t="s">
        <v>4510</v>
      </c>
      <c r="D1753" s="71" t="s">
        <v>2434</v>
      </c>
      <c r="E1753" s="72" t="s">
        <v>2435</v>
      </c>
      <c r="F1753" s="79" t="s">
        <v>576</v>
      </c>
      <c r="G1753" s="62">
        <v>5</v>
      </c>
      <c r="H1753" s="64"/>
      <c r="I1753" s="65"/>
    </row>
    <row r="1754" spans="1:9">
      <c r="A1754" s="7" t="s">
        <v>2283</v>
      </c>
      <c r="B1754" s="7" t="s">
        <v>1146</v>
      </c>
      <c r="C1754" s="7" t="s">
        <v>4951</v>
      </c>
      <c r="D1754" s="29" t="s">
        <v>2434</v>
      </c>
      <c r="E1754" s="35" t="s">
        <v>2435</v>
      </c>
      <c r="F1754" s="13" t="s">
        <v>576</v>
      </c>
      <c r="G1754" s="21">
        <v>6</v>
      </c>
      <c r="H1754" s="4"/>
      <c r="I1754" s="5"/>
    </row>
    <row r="1755" spans="1:9">
      <c r="A1755" s="61" t="s">
        <v>2283</v>
      </c>
      <c r="B1755" s="61" t="s">
        <v>1136</v>
      </c>
      <c r="C1755" s="61" t="s">
        <v>4470</v>
      </c>
      <c r="D1755" s="71" t="s">
        <v>2436</v>
      </c>
      <c r="E1755" s="72" t="s">
        <v>2437</v>
      </c>
      <c r="F1755" s="63" t="s">
        <v>577</v>
      </c>
      <c r="G1755" s="62">
        <v>6</v>
      </c>
      <c r="H1755" s="64"/>
      <c r="I1755" s="65"/>
    </row>
    <row r="1756" spans="1:9">
      <c r="A1756" s="7" t="s">
        <v>2283</v>
      </c>
      <c r="B1756" s="7" t="s">
        <v>1136</v>
      </c>
      <c r="C1756" s="7" t="s">
        <v>4478</v>
      </c>
      <c r="D1756" s="29" t="s">
        <v>2436</v>
      </c>
      <c r="E1756" s="35" t="s">
        <v>2437</v>
      </c>
      <c r="F1756" s="18" t="s">
        <v>577</v>
      </c>
      <c r="G1756" s="21">
        <v>6</v>
      </c>
      <c r="H1756" s="4"/>
      <c r="I1756" s="5"/>
    </row>
    <row r="1757" spans="1:9">
      <c r="A1757" s="61" t="s">
        <v>2283</v>
      </c>
      <c r="B1757" s="61" t="s">
        <v>1136</v>
      </c>
      <c r="C1757" s="61" t="s">
        <v>4476</v>
      </c>
      <c r="D1757" s="71" t="s">
        <v>2436</v>
      </c>
      <c r="E1757" s="72" t="s">
        <v>2437</v>
      </c>
      <c r="F1757" s="79" t="s">
        <v>577</v>
      </c>
      <c r="G1757" s="62">
        <v>4</v>
      </c>
      <c r="H1757" s="64"/>
      <c r="I1757" s="65"/>
    </row>
    <row r="1758" spans="1:9">
      <c r="A1758" s="7" t="s">
        <v>2283</v>
      </c>
      <c r="B1758" s="7" t="s">
        <v>1136</v>
      </c>
      <c r="C1758" s="7" t="s">
        <v>4480</v>
      </c>
      <c r="D1758" s="29" t="s">
        <v>2436</v>
      </c>
      <c r="E1758" s="35" t="s">
        <v>2437</v>
      </c>
      <c r="F1758" s="18" t="s">
        <v>577</v>
      </c>
      <c r="G1758" s="21">
        <v>6</v>
      </c>
      <c r="H1758" s="4"/>
      <c r="I1758" s="5"/>
    </row>
    <row r="1759" spans="1:9">
      <c r="A1759" s="61" t="s">
        <v>2283</v>
      </c>
      <c r="B1759" s="61" t="s">
        <v>1136</v>
      </c>
      <c r="C1759" s="61" t="s">
        <v>4484</v>
      </c>
      <c r="D1759" s="71" t="s">
        <v>2436</v>
      </c>
      <c r="E1759" s="72" t="s">
        <v>2437</v>
      </c>
      <c r="F1759" s="79" t="s">
        <v>577</v>
      </c>
      <c r="G1759" s="62">
        <v>6</v>
      </c>
      <c r="H1759" s="64"/>
      <c r="I1759" s="65"/>
    </row>
    <row r="1760" spans="1:9">
      <c r="A1760" s="7" t="s">
        <v>2283</v>
      </c>
      <c r="B1760" s="7" t="s">
        <v>1126</v>
      </c>
      <c r="C1760" s="7" t="s">
        <v>4510</v>
      </c>
      <c r="D1760" s="29" t="s">
        <v>2436</v>
      </c>
      <c r="E1760" s="35" t="s">
        <v>2437</v>
      </c>
      <c r="F1760" s="18" t="s">
        <v>577</v>
      </c>
      <c r="G1760" s="21">
        <v>5</v>
      </c>
      <c r="H1760" s="4"/>
      <c r="I1760" s="5"/>
    </row>
    <row r="1761" spans="1:9">
      <c r="A1761" s="61" t="s">
        <v>2283</v>
      </c>
      <c r="B1761" s="61" t="s">
        <v>1146</v>
      </c>
      <c r="C1761" s="61" t="s">
        <v>4951</v>
      </c>
      <c r="D1761" s="71" t="s">
        <v>2436</v>
      </c>
      <c r="E1761" s="72" t="s">
        <v>2437</v>
      </c>
      <c r="F1761" s="63" t="s">
        <v>577</v>
      </c>
      <c r="G1761" s="62">
        <v>6</v>
      </c>
      <c r="H1761" s="64"/>
      <c r="I1761" s="65"/>
    </row>
    <row r="1762" spans="1:9">
      <c r="A1762" s="7" t="s">
        <v>2283</v>
      </c>
      <c r="B1762" s="7" t="s">
        <v>1136</v>
      </c>
      <c r="C1762" s="7" t="s">
        <v>4470</v>
      </c>
      <c r="D1762" s="29" t="s">
        <v>5501</v>
      </c>
      <c r="E1762" s="35" t="s">
        <v>6079</v>
      </c>
      <c r="F1762" s="18" t="s">
        <v>578</v>
      </c>
      <c r="G1762" s="21">
        <v>6</v>
      </c>
      <c r="H1762" s="4"/>
      <c r="I1762" s="5"/>
    </row>
    <row r="1763" spans="1:9">
      <c r="A1763" s="61" t="s">
        <v>2283</v>
      </c>
      <c r="B1763" s="61" t="s">
        <v>1136</v>
      </c>
      <c r="C1763" s="61" t="s">
        <v>4478</v>
      </c>
      <c r="D1763" s="71" t="s">
        <v>5501</v>
      </c>
      <c r="E1763" s="72" t="s">
        <v>6079</v>
      </c>
      <c r="F1763" s="79" t="s">
        <v>578</v>
      </c>
      <c r="G1763" s="62">
        <v>6</v>
      </c>
      <c r="H1763" s="64"/>
      <c r="I1763" s="65"/>
    </row>
    <row r="1764" spans="1:9">
      <c r="A1764" s="7" t="s">
        <v>2283</v>
      </c>
      <c r="B1764" s="7" t="s">
        <v>1136</v>
      </c>
      <c r="C1764" s="7" t="s">
        <v>4476</v>
      </c>
      <c r="D1764" s="29" t="s">
        <v>5501</v>
      </c>
      <c r="E1764" s="35" t="s">
        <v>6079</v>
      </c>
      <c r="F1764" s="18" t="s">
        <v>578</v>
      </c>
      <c r="G1764" s="21">
        <v>4</v>
      </c>
      <c r="H1764" s="4"/>
      <c r="I1764" s="5"/>
    </row>
    <row r="1765" spans="1:9">
      <c r="A1765" s="61" t="s">
        <v>2283</v>
      </c>
      <c r="B1765" s="61" t="s">
        <v>1136</v>
      </c>
      <c r="C1765" s="61" t="s">
        <v>4480</v>
      </c>
      <c r="D1765" s="71" t="s">
        <v>5501</v>
      </c>
      <c r="E1765" s="72" t="s">
        <v>6079</v>
      </c>
      <c r="F1765" s="79" t="s">
        <v>578</v>
      </c>
      <c r="G1765" s="62">
        <v>6</v>
      </c>
      <c r="H1765" s="64"/>
      <c r="I1765" s="65"/>
    </row>
    <row r="1766" spans="1:9">
      <c r="A1766" s="7" t="s">
        <v>2283</v>
      </c>
      <c r="B1766" s="7" t="s">
        <v>1136</v>
      </c>
      <c r="C1766" s="7" t="s">
        <v>4484</v>
      </c>
      <c r="D1766" s="29" t="s">
        <v>5501</v>
      </c>
      <c r="E1766" s="35" t="s">
        <v>6079</v>
      </c>
      <c r="F1766" s="18" t="s">
        <v>578</v>
      </c>
      <c r="G1766" s="21">
        <v>6</v>
      </c>
      <c r="H1766" s="4"/>
      <c r="I1766" s="5"/>
    </row>
    <row r="1767" spans="1:9">
      <c r="A1767" s="61" t="s">
        <v>2283</v>
      </c>
      <c r="B1767" s="61" t="s">
        <v>1126</v>
      </c>
      <c r="C1767" s="61" t="s">
        <v>4510</v>
      </c>
      <c r="D1767" s="71" t="s">
        <v>5501</v>
      </c>
      <c r="E1767" s="72" t="s">
        <v>6079</v>
      </c>
      <c r="F1767" s="79" t="s">
        <v>578</v>
      </c>
      <c r="G1767" s="62">
        <v>5</v>
      </c>
      <c r="H1767" s="64"/>
      <c r="I1767" s="65"/>
    </row>
    <row r="1768" spans="1:9">
      <c r="A1768" s="7" t="s">
        <v>2283</v>
      </c>
      <c r="B1768" s="7" t="s">
        <v>1146</v>
      </c>
      <c r="C1768" s="7" t="s">
        <v>4951</v>
      </c>
      <c r="D1768" s="29" t="s">
        <v>5501</v>
      </c>
      <c r="E1768" s="35" t="s">
        <v>6079</v>
      </c>
      <c r="F1768" s="13" t="s">
        <v>578</v>
      </c>
      <c r="G1768" s="21">
        <v>6</v>
      </c>
      <c r="H1768" s="4"/>
      <c r="I1768" s="5"/>
    </row>
    <row r="1769" spans="1:9">
      <c r="A1769" s="61" t="s">
        <v>2283</v>
      </c>
      <c r="B1769" s="61" t="s">
        <v>1136</v>
      </c>
      <c r="C1769" s="61" t="s">
        <v>4470</v>
      </c>
      <c r="D1769" s="71" t="s">
        <v>5503</v>
      </c>
      <c r="E1769" s="72" t="s">
        <v>6080</v>
      </c>
      <c r="F1769" s="79" t="s">
        <v>579</v>
      </c>
      <c r="G1769" s="62">
        <v>6</v>
      </c>
      <c r="H1769" s="64"/>
      <c r="I1769" s="65"/>
    </row>
    <row r="1770" spans="1:9">
      <c r="A1770" s="7" t="s">
        <v>2283</v>
      </c>
      <c r="B1770" s="7" t="s">
        <v>1136</v>
      </c>
      <c r="C1770" s="7" t="s">
        <v>4478</v>
      </c>
      <c r="D1770" s="29" t="s">
        <v>5503</v>
      </c>
      <c r="E1770" s="35" t="s">
        <v>6080</v>
      </c>
      <c r="F1770" s="18" t="s">
        <v>579</v>
      </c>
      <c r="G1770" s="21">
        <v>6</v>
      </c>
      <c r="H1770" s="4"/>
      <c r="I1770" s="5"/>
    </row>
    <row r="1771" spans="1:9">
      <c r="A1771" s="61" t="s">
        <v>2283</v>
      </c>
      <c r="B1771" s="61" t="s">
        <v>1136</v>
      </c>
      <c r="C1771" s="61" t="s">
        <v>4476</v>
      </c>
      <c r="D1771" s="71" t="s">
        <v>5503</v>
      </c>
      <c r="E1771" s="72" t="s">
        <v>6080</v>
      </c>
      <c r="F1771" s="79" t="s">
        <v>579</v>
      </c>
      <c r="G1771" s="62">
        <v>4</v>
      </c>
      <c r="H1771" s="64"/>
      <c r="I1771" s="65"/>
    </row>
    <row r="1772" spans="1:9">
      <c r="A1772" s="7" t="s">
        <v>2283</v>
      </c>
      <c r="B1772" s="7" t="s">
        <v>1136</v>
      </c>
      <c r="C1772" s="7" t="s">
        <v>4480</v>
      </c>
      <c r="D1772" s="29" t="s">
        <v>5503</v>
      </c>
      <c r="E1772" s="35" t="s">
        <v>6080</v>
      </c>
      <c r="F1772" s="18" t="s">
        <v>579</v>
      </c>
      <c r="G1772" s="21">
        <v>6</v>
      </c>
      <c r="H1772" s="4"/>
      <c r="I1772" s="5"/>
    </row>
    <row r="1773" spans="1:9">
      <c r="A1773" s="61" t="s">
        <v>2283</v>
      </c>
      <c r="B1773" s="61" t="s">
        <v>1136</v>
      </c>
      <c r="C1773" s="61" t="s">
        <v>4484</v>
      </c>
      <c r="D1773" s="71" t="s">
        <v>5503</v>
      </c>
      <c r="E1773" s="72" t="s">
        <v>6080</v>
      </c>
      <c r="F1773" s="79" t="s">
        <v>579</v>
      </c>
      <c r="G1773" s="62">
        <v>6</v>
      </c>
      <c r="H1773" s="64"/>
      <c r="I1773" s="65"/>
    </row>
    <row r="1774" spans="1:9">
      <c r="A1774" s="7" t="s">
        <v>2283</v>
      </c>
      <c r="B1774" s="7" t="s">
        <v>1126</v>
      </c>
      <c r="C1774" s="7" t="s">
        <v>4510</v>
      </c>
      <c r="D1774" s="29" t="s">
        <v>5503</v>
      </c>
      <c r="E1774" s="35" t="s">
        <v>6080</v>
      </c>
      <c r="F1774" s="18" t="s">
        <v>579</v>
      </c>
      <c r="G1774" s="21">
        <v>5</v>
      </c>
      <c r="H1774" s="4"/>
      <c r="I1774" s="5"/>
    </row>
    <row r="1775" spans="1:9">
      <c r="A1775" s="61" t="s">
        <v>2283</v>
      </c>
      <c r="B1775" s="61" t="s">
        <v>1146</v>
      </c>
      <c r="C1775" s="61" t="s">
        <v>4951</v>
      </c>
      <c r="D1775" s="71" t="s">
        <v>5503</v>
      </c>
      <c r="E1775" s="72" t="s">
        <v>6080</v>
      </c>
      <c r="F1775" s="63" t="s">
        <v>579</v>
      </c>
      <c r="G1775" s="62">
        <v>6</v>
      </c>
      <c r="H1775" s="64"/>
      <c r="I1775" s="65"/>
    </row>
    <row r="1776" spans="1:9">
      <c r="A1776" s="7" t="s">
        <v>2283</v>
      </c>
      <c r="B1776" s="7" t="s">
        <v>1136</v>
      </c>
      <c r="C1776" s="7" t="s">
        <v>4470</v>
      </c>
      <c r="D1776" s="29" t="s">
        <v>5505</v>
      </c>
      <c r="E1776" s="35" t="s">
        <v>6081</v>
      </c>
      <c r="F1776" s="18" t="s">
        <v>580</v>
      </c>
      <c r="G1776" s="21">
        <v>6</v>
      </c>
      <c r="H1776" s="4"/>
      <c r="I1776" s="5"/>
    </row>
    <row r="1777" spans="1:9">
      <c r="A1777" s="61" t="s">
        <v>2283</v>
      </c>
      <c r="B1777" s="61" t="s">
        <v>1136</v>
      </c>
      <c r="C1777" s="61" t="s">
        <v>4478</v>
      </c>
      <c r="D1777" s="71" t="s">
        <v>5505</v>
      </c>
      <c r="E1777" s="72" t="s">
        <v>6081</v>
      </c>
      <c r="F1777" s="79" t="s">
        <v>580</v>
      </c>
      <c r="G1777" s="62">
        <v>6</v>
      </c>
      <c r="H1777" s="64"/>
      <c r="I1777" s="65"/>
    </row>
    <row r="1778" spans="1:9">
      <c r="A1778" s="7" t="s">
        <v>2283</v>
      </c>
      <c r="B1778" s="7" t="s">
        <v>1136</v>
      </c>
      <c r="C1778" s="7" t="s">
        <v>4476</v>
      </c>
      <c r="D1778" s="29" t="s">
        <v>5505</v>
      </c>
      <c r="E1778" s="35" t="s">
        <v>6081</v>
      </c>
      <c r="F1778" s="18" t="s">
        <v>580</v>
      </c>
      <c r="G1778" s="21">
        <v>4</v>
      </c>
      <c r="H1778" s="4"/>
      <c r="I1778" s="5"/>
    </row>
    <row r="1779" spans="1:9">
      <c r="A1779" s="61" t="s">
        <v>2283</v>
      </c>
      <c r="B1779" s="61" t="s">
        <v>1136</v>
      </c>
      <c r="C1779" s="61" t="s">
        <v>4480</v>
      </c>
      <c r="D1779" s="71" t="s">
        <v>5505</v>
      </c>
      <c r="E1779" s="72" t="s">
        <v>6081</v>
      </c>
      <c r="F1779" s="79" t="s">
        <v>580</v>
      </c>
      <c r="G1779" s="62">
        <v>6</v>
      </c>
      <c r="H1779" s="64"/>
      <c r="I1779" s="65"/>
    </row>
    <row r="1780" spans="1:9">
      <c r="A1780" s="7" t="s">
        <v>2283</v>
      </c>
      <c r="B1780" s="7" t="s">
        <v>1136</v>
      </c>
      <c r="C1780" s="7" t="s">
        <v>4484</v>
      </c>
      <c r="D1780" s="29" t="s">
        <v>5505</v>
      </c>
      <c r="E1780" s="35" t="s">
        <v>6081</v>
      </c>
      <c r="F1780" s="18" t="s">
        <v>580</v>
      </c>
      <c r="G1780" s="21">
        <v>6</v>
      </c>
      <c r="H1780" s="4"/>
      <c r="I1780" s="5"/>
    </row>
    <row r="1781" spans="1:9">
      <c r="A1781" s="61" t="s">
        <v>2283</v>
      </c>
      <c r="B1781" s="61" t="s">
        <v>1126</v>
      </c>
      <c r="C1781" s="61" t="s">
        <v>4510</v>
      </c>
      <c r="D1781" s="71" t="s">
        <v>5505</v>
      </c>
      <c r="E1781" s="72" t="s">
        <v>6081</v>
      </c>
      <c r="F1781" s="79" t="s">
        <v>580</v>
      </c>
      <c r="G1781" s="62">
        <v>5</v>
      </c>
      <c r="H1781" s="64"/>
      <c r="I1781" s="65"/>
    </row>
    <row r="1782" spans="1:9">
      <c r="A1782" s="7" t="s">
        <v>2283</v>
      </c>
      <c r="B1782" s="7" t="s">
        <v>1146</v>
      </c>
      <c r="C1782" s="7" t="s">
        <v>4951</v>
      </c>
      <c r="D1782" s="29" t="s">
        <v>5505</v>
      </c>
      <c r="E1782" s="35" t="s">
        <v>6081</v>
      </c>
      <c r="F1782" s="13" t="s">
        <v>580</v>
      </c>
      <c r="G1782" s="21">
        <v>6</v>
      </c>
      <c r="H1782" s="4"/>
      <c r="I1782" s="5"/>
    </row>
    <row r="1783" spans="1:9">
      <c r="A1783" s="61" t="s">
        <v>2283</v>
      </c>
      <c r="B1783" s="61" t="s">
        <v>1126</v>
      </c>
      <c r="C1783" s="61" t="s">
        <v>4510</v>
      </c>
      <c r="D1783" s="61" t="s">
        <v>6081</v>
      </c>
      <c r="E1783" s="72" t="s">
        <v>6082</v>
      </c>
      <c r="F1783" s="79" t="s">
        <v>581</v>
      </c>
      <c r="G1783" s="62">
        <v>5</v>
      </c>
      <c r="H1783" s="64"/>
      <c r="I1783" s="65"/>
    </row>
    <row r="1784" spans="1:9">
      <c r="A1784" s="7" t="s">
        <v>2283</v>
      </c>
      <c r="B1784" s="7" t="s">
        <v>1136</v>
      </c>
      <c r="C1784" s="7" t="s">
        <v>4470</v>
      </c>
      <c r="D1784" s="29" t="s">
        <v>5509</v>
      </c>
      <c r="E1784" s="35" t="s">
        <v>6083</v>
      </c>
      <c r="F1784" s="18" t="s">
        <v>808</v>
      </c>
      <c r="G1784" s="21">
        <v>2</v>
      </c>
      <c r="H1784" s="4"/>
      <c r="I1784" s="5"/>
    </row>
    <row r="1785" spans="1:9">
      <c r="A1785" s="61" t="s">
        <v>2283</v>
      </c>
      <c r="B1785" s="61" t="s">
        <v>1136</v>
      </c>
      <c r="C1785" s="61" t="s">
        <v>4478</v>
      </c>
      <c r="D1785" s="71" t="s">
        <v>5509</v>
      </c>
      <c r="E1785" s="72" t="s">
        <v>6083</v>
      </c>
      <c r="F1785" s="79" t="s">
        <v>808</v>
      </c>
      <c r="G1785" s="62">
        <v>2</v>
      </c>
      <c r="H1785" s="64"/>
      <c r="I1785" s="65"/>
    </row>
    <row r="1786" spans="1:9">
      <c r="A1786" s="7" t="s">
        <v>2283</v>
      </c>
      <c r="B1786" s="7" t="s">
        <v>1136</v>
      </c>
      <c r="C1786" s="7" t="s">
        <v>4476</v>
      </c>
      <c r="D1786" s="29" t="s">
        <v>5509</v>
      </c>
      <c r="E1786" s="35" t="s">
        <v>6083</v>
      </c>
      <c r="F1786" s="20" t="s">
        <v>808</v>
      </c>
      <c r="G1786" s="21">
        <v>4</v>
      </c>
      <c r="H1786" s="4"/>
      <c r="I1786" s="5"/>
    </row>
    <row r="1787" spans="1:9">
      <c r="A1787" s="61" t="s">
        <v>2283</v>
      </c>
      <c r="B1787" s="61" t="s">
        <v>1136</v>
      </c>
      <c r="C1787" s="61" t="s">
        <v>4480</v>
      </c>
      <c r="D1787" s="71" t="s">
        <v>5509</v>
      </c>
      <c r="E1787" s="72" t="s">
        <v>6083</v>
      </c>
      <c r="F1787" s="79" t="s">
        <v>808</v>
      </c>
      <c r="G1787" s="62">
        <v>6</v>
      </c>
      <c r="H1787" s="64"/>
      <c r="I1787" s="65"/>
    </row>
    <row r="1788" spans="1:9">
      <c r="A1788" s="7" t="s">
        <v>2283</v>
      </c>
      <c r="B1788" s="7" t="s">
        <v>1136</v>
      </c>
      <c r="C1788" s="7" t="s">
        <v>4484</v>
      </c>
      <c r="D1788" s="29" t="s">
        <v>5509</v>
      </c>
      <c r="E1788" s="35" t="s">
        <v>6083</v>
      </c>
      <c r="F1788" s="18" t="s">
        <v>808</v>
      </c>
      <c r="G1788" s="21">
        <v>6</v>
      </c>
      <c r="H1788" s="4"/>
      <c r="I1788" s="5"/>
    </row>
    <row r="1789" spans="1:9">
      <c r="A1789" s="61" t="s">
        <v>2283</v>
      </c>
      <c r="B1789" s="61" t="s">
        <v>1126</v>
      </c>
      <c r="C1789" s="61" t="s">
        <v>4510</v>
      </c>
      <c r="D1789" s="71" t="s">
        <v>5509</v>
      </c>
      <c r="E1789" s="72" t="s">
        <v>6083</v>
      </c>
      <c r="F1789" s="79" t="s">
        <v>808</v>
      </c>
      <c r="G1789" s="62">
        <v>5</v>
      </c>
      <c r="H1789" s="64"/>
      <c r="I1789" s="65"/>
    </row>
    <row r="1790" spans="1:9">
      <c r="A1790" s="7" t="s">
        <v>2283</v>
      </c>
      <c r="B1790" s="7" t="s">
        <v>1146</v>
      </c>
      <c r="C1790" s="7" t="s">
        <v>4951</v>
      </c>
      <c r="D1790" s="29" t="s">
        <v>5509</v>
      </c>
      <c r="E1790" s="35" t="s">
        <v>6083</v>
      </c>
      <c r="F1790" s="13" t="s">
        <v>808</v>
      </c>
      <c r="G1790" s="21">
        <v>6</v>
      </c>
      <c r="H1790" s="4"/>
      <c r="I1790" s="5"/>
    </row>
    <row r="1791" spans="1:9">
      <c r="A1791" s="61" t="s">
        <v>2283</v>
      </c>
      <c r="B1791" s="61" t="s">
        <v>1136</v>
      </c>
      <c r="C1791" s="61" t="s">
        <v>4470</v>
      </c>
      <c r="D1791" s="71" t="s">
        <v>5511</v>
      </c>
      <c r="E1791" s="72" t="s">
        <v>6084</v>
      </c>
      <c r="F1791" s="79" t="s">
        <v>809</v>
      </c>
      <c r="G1791" s="62">
        <v>2</v>
      </c>
      <c r="H1791" s="64"/>
      <c r="I1791" s="65"/>
    </row>
    <row r="1792" spans="1:9">
      <c r="A1792" s="7" t="s">
        <v>2283</v>
      </c>
      <c r="B1792" s="7" t="s">
        <v>1136</v>
      </c>
      <c r="C1792" s="7" t="s">
        <v>4478</v>
      </c>
      <c r="D1792" s="29" t="s">
        <v>5511</v>
      </c>
      <c r="E1792" s="35" t="s">
        <v>6084</v>
      </c>
      <c r="F1792" s="18" t="s">
        <v>809</v>
      </c>
      <c r="G1792" s="21">
        <v>2</v>
      </c>
      <c r="H1792" s="4"/>
      <c r="I1792" s="5"/>
    </row>
    <row r="1793" spans="1:9">
      <c r="A1793" s="61" t="s">
        <v>2283</v>
      </c>
      <c r="B1793" s="61" t="s">
        <v>1136</v>
      </c>
      <c r="C1793" s="61" t="s">
        <v>4476</v>
      </c>
      <c r="D1793" s="71" t="s">
        <v>5511</v>
      </c>
      <c r="E1793" s="72" t="s">
        <v>6084</v>
      </c>
      <c r="F1793" s="79" t="s">
        <v>809</v>
      </c>
      <c r="G1793" s="62">
        <v>4</v>
      </c>
      <c r="H1793" s="64"/>
      <c r="I1793" s="65"/>
    </row>
    <row r="1794" spans="1:9">
      <c r="A1794" s="7" t="s">
        <v>2283</v>
      </c>
      <c r="B1794" s="7" t="s">
        <v>1136</v>
      </c>
      <c r="C1794" s="7" t="s">
        <v>4480</v>
      </c>
      <c r="D1794" s="29" t="s">
        <v>5511</v>
      </c>
      <c r="E1794" s="35" t="s">
        <v>6084</v>
      </c>
      <c r="F1794" s="18" t="s">
        <v>809</v>
      </c>
      <c r="G1794" s="21">
        <v>2</v>
      </c>
      <c r="H1794" s="4"/>
      <c r="I1794" s="5"/>
    </row>
    <row r="1795" spans="1:9">
      <c r="A1795" s="61" t="s">
        <v>2283</v>
      </c>
      <c r="B1795" s="61" t="s">
        <v>1136</v>
      </c>
      <c r="C1795" s="61" t="s">
        <v>4484</v>
      </c>
      <c r="D1795" s="71" t="s">
        <v>5511</v>
      </c>
      <c r="E1795" s="72" t="s">
        <v>6084</v>
      </c>
      <c r="F1795" s="79" t="s">
        <v>809</v>
      </c>
      <c r="G1795" s="62">
        <v>3</v>
      </c>
      <c r="H1795" s="64"/>
      <c r="I1795" s="65"/>
    </row>
    <row r="1796" spans="1:9">
      <c r="A1796" s="7" t="s">
        <v>2283</v>
      </c>
      <c r="B1796" s="7" t="s">
        <v>1126</v>
      </c>
      <c r="C1796" s="7" t="s">
        <v>4510</v>
      </c>
      <c r="D1796" s="29" t="s">
        <v>5511</v>
      </c>
      <c r="E1796" s="35" t="s">
        <v>6084</v>
      </c>
      <c r="F1796" s="18" t="s">
        <v>809</v>
      </c>
      <c r="G1796" s="21">
        <v>5</v>
      </c>
      <c r="H1796" s="4"/>
      <c r="I1796" s="5"/>
    </row>
    <row r="1797" spans="1:9">
      <c r="A1797" s="61" t="s">
        <v>2283</v>
      </c>
      <c r="B1797" s="61" t="s">
        <v>1146</v>
      </c>
      <c r="C1797" s="61" t="s">
        <v>4951</v>
      </c>
      <c r="D1797" s="71" t="s">
        <v>5511</v>
      </c>
      <c r="E1797" s="72" t="s">
        <v>6084</v>
      </c>
      <c r="F1797" s="63" t="s">
        <v>809</v>
      </c>
      <c r="G1797" s="62">
        <v>6</v>
      </c>
      <c r="H1797" s="64"/>
      <c r="I1797" s="65"/>
    </row>
    <row r="1798" spans="1:9">
      <c r="A1798" s="7" t="s">
        <v>2283</v>
      </c>
      <c r="B1798" s="7" t="s">
        <v>1126</v>
      </c>
      <c r="C1798" s="7" t="s">
        <v>4510</v>
      </c>
      <c r="D1798" s="29" t="s">
        <v>5513</v>
      </c>
      <c r="E1798" s="35" t="s">
        <v>6085</v>
      </c>
      <c r="F1798" s="18" t="s">
        <v>582</v>
      </c>
      <c r="G1798" s="21">
        <v>5</v>
      </c>
      <c r="H1798" s="4"/>
      <c r="I1798" s="5"/>
    </row>
    <row r="1799" spans="1:9">
      <c r="A1799" s="61" t="s">
        <v>2283</v>
      </c>
      <c r="B1799" s="61" t="s">
        <v>1136</v>
      </c>
      <c r="C1799" s="61" t="s">
        <v>4470</v>
      </c>
      <c r="D1799" s="71" t="s">
        <v>5513</v>
      </c>
      <c r="E1799" s="72" t="s">
        <v>6085</v>
      </c>
      <c r="F1799" s="63" t="s">
        <v>810</v>
      </c>
      <c r="G1799" s="62">
        <v>2</v>
      </c>
      <c r="H1799" s="64"/>
      <c r="I1799" s="65"/>
    </row>
    <row r="1800" spans="1:9">
      <c r="A1800" s="7" t="s">
        <v>2283</v>
      </c>
      <c r="B1800" s="7" t="s">
        <v>1136</v>
      </c>
      <c r="C1800" s="7" t="s">
        <v>4478</v>
      </c>
      <c r="D1800" s="29" t="s">
        <v>5513</v>
      </c>
      <c r="E1800" s="35" t="s">
        <v>6085</v>
      </c>
      <c r="F1800" s="18" t="s">
        <v>810</v>
      </c>
      <c r="G1800" s="21">
        <v>2</v>
      </c>
      <c r="H1800" s="4"/>
      <c r="I1800" s="5"/>
    </row>
    <row r="1801" spans="1:9">
      <c r="A1801" s="61" t="s">
        <v>2283</v>
      </c>
      <c r="B1801" s="61" t="s">
        <v>1136</v>
      </c>
      <c r="C1801" s="61" t="s">
        <v>4476</v>
      </c>
      <c r="D1801" s="71" t="s">
        <v>5513</v>
      </c>
      <c r="E1801" s="72" t="s">
        <v>6085</v>
      </c>
      <c r="F1801" s="79" t="s">
        <v>810</v>
      </c>
      <c r="G1801" s="62">
        <v>4</v>
      </c>
      <c r="H1801" s="64"/>
      <c r="I1801" s="65"/>
    </row>
    <row r="1802" spans="1:9">
      <c r="A1802" s="7" t="s">
        <v>2283</v>
      </c>
      <c r="B1802" s="7" t="s">
        <v>1136</v>
      </c>
      <c r="C1802" s="7" t="s">
        <v>4480</v>
      </c>
      <c r="D1802" s="29" t="s">
        <v>5513</v>
      </c>
      <c r="E1802" s="35" t="s">
        <v>6085</v>
      </c>
      <c r="F1802" s="18" t="s">
        <v>810</v>
      </c>
      <c r="G1802" s="21">
        <v>2</v>
      </c>
      <c r="H1802" s="4"/>
      <c r="I1802" s="5"/>
    </row>
    <row r="1803" spans="1:9">
      <c r="A1803" s="61" t="s">
        <v>2283</v>
      </c>
      <c r="B1803" s="61" t="s">
        <v>1136</v>
      </c>
      <c r="C1803" s="61" t="s">
        <v>4484</v>
      </c>
      <c r="D1803" s="71" t="s">
        <v>5513</v>
      </c>
      <c r="E1803" s="72" t="s">
        <v>6085</v>
      </c>
      <c r="F1803" s="79" t="s">
        <v>810</v>
      </c>
      <c r="G1803" s="62">
        <v>2</v>
      </c>
      <c r="H1803" s="64"/>
      <c r="I1803" s="65"/>
    </row>
    <row r="1804" spans="1:9">
      <c r="A1804" s="7" t="s">
        <v>2283</v>
      </c>
      <c r="B1804" s="7" t="s">
        <v>1126</v>
      </c>
      <c r="C1804" s="7" t="s">
        <v>4510</v>
      </c>
      <c r="D1804" s="29" t="s">
        <v>5513</v>
      </c>
      <c r="E1804" s="35" t="s">
        <v>6085</v>
      </c>
      <c r="F1804" s="18" t="s">
        <v>810</v>
      </c>
      <c r="G1804" s="21">
        <v>5</v>
      </c>
      <c r="H1804" s="4"/>
      <c r="I1804" s="5"/>
    </row>
    <row r="1805" spans="1:9">
      <c r="A1805" s="61" t="s">
        <v>2283</v>
      </c>
      <c r="B1805" s="61" t="s">
        <v>1146</v>
      </c>
      <c r="C1805" s="61" t="s">
        <v>4951</v>
      </c>
      <c r="D1805" s="71" t="s">
        <v>5513</v>
      </c>
      <c r="E1805" s="72" t="s">
        <v>6085</v>
      </c>
      <c r="F1805" s="63" t="s">
        <v>810</v>
      </c>
      <c r="G1805" s="62">
        <v>6</v>
      </c>
      <c r="H1805" s="64"/>
      <c r="I1805" s="65"/>
    </row>
    <row r="1806" spans="1:9">
      <c r="A1806" s="7" t="s">
        <v>2283</v>
      </c>
      <c r="B1806" s="7" t="s">
        <v>1136</v>
      </c>
      <c r="C1806" s="7" t="s">
        <v>4470</v>
      </c>
      <c r="D1806" s="29" t="s">
        <v>5515</v>
      </c>
      <c r="E1806" s="35" t="s">
        <v>6086</v>
      </c>
      <c r="F1806" s="13" t="s">
        <v>3715</v>
      </c>
      <c r="G1806" s="21">
        <v>2</v>
      </c>
      <c r="H1806" s="4"/>
      <c r="I1806" s="5"/>
    </row>
    <row r="1807" spans="1:9">
      <c r="A1807" s="61" t="s">
        <v>2283</v>
      </c>
      <c r="B1807" s="61" t="s">
        <v>1136</v>
      </c>
      <c r="C1807" s="61" t="s">
        <v>4478</v>
      </c>
      <c r="D1807" s="71" t="s">
        <v>5515</v>
      </c>
      <c r="E1807" s="72" t="s">
        <v>6086</v>
      </c>
      <c r="F1807" s="79" t="s">
        <v>3715</v>
      </c>
      <c r="G1807" s="62">
        <v>2</v>
      </c>
      <c r="H1807" s="64"/>
      <c r="I1807" s="65"/>
    </row>
    <row r="1808" spans="1:9">
      <c r="A1808" s="7" t="s">
        <v>2283</v>
      </c>
      <c r="B1808" s="7" t="s">
        <v>1136</v>
      </c>
      <c r="C1808" s="7" t="s">
        <v>4476</v>
      </c>
      <c r="D1808" s="29" t="s">
        <v>5515</v>
      </c>
      <c r="E1808" s="35" t="s">
        <v>6086</v>
      </c>
      <c r="F1808" s="18" t="s">
        <v>3715</v>
      </c>
      <c r="G1808" s="21">
        <v>4</v>
      </c>
      <c r="H1808" s="4"/>
      <c r="I1808" s="5"/>
    </row>
    <row r="1809" spans="1:9">
      <c r="A1809" s="61" t="s">
        <v>2283</v>
      </c>
      <c r="B1809" s="61" t="s">
        <v>1136</v>
      </c>
      <c r="C1809" s="61" t="s">
        <v>4480</v>
      </c>
      <c r="D1809" s="71" t="s">
        <v>5515</v>
      </c>
      <c r="E1809" s="72" t="s">
        <v>6086</v>
      </c>
      <c r="F1809" s="79" t="s">
        <v>3715</v>
      </c>
      <c r="G1809" s="62">
        <v>2</v>
      </c>
      <c r="H1809" s="64"/>
      <c r="I1809" s="65"/>
    </row>
    <row r="1810" spans="1:9">
      <c r="A1810" s="7" t="s">
        <v>2283</v>
      </c>
      <c r="B1810" s="7" t="s">
        <v>1136</v>
      </c>
      <c r="C1810" s="7" t="s">
        <v>4484</v>
      </c>
      <c r="D1810" s="29" t="s">
        <v>5515</v>
      </c>
      <c r="E1810" s="35" t="s">
        <v>6086</v>
      </c>
      <c r="F1810" s="18" t="s">
        <v>3715</v>
      </c>
      <c r="G1810" s="21">
        <v>2</v>
      </c>
      <c r="H1810" s="4"/>
      <c r="I1810" s="5"/>
    </row>
    <row r="1811" spans="1:9">
      <c r="A1811" s="61" t="s">
        <v>2283</v>
      </c>
      <c r="B1811" s="61" t="s">
        <v>1126</v>
      </c>
      <c r="C1811" s="61" t="s">
        <v>4510</v>
      </c>
      <c r="D1811" s="71" t="s">
        <v>5515</v>
      </c>
      <c r="E1811" s="72" t="s">
        <v>6086</v>
      </c>
      <c r="F1811" s="79" t="s">
        <v>3715</v>
      </c>
      <c r="G1811" s="62">
        <v>5</v>
      </c>
      <c r="H1811" s="64"/>
      <c r="I1811" s="65"/>
    </row>
    <row r="1812" spans="1:9">
      <c r="A1812" s="7" t="s">
        <v>2283</v>
      </c>
      <c r="B1812" s="7" t="s">
        <v>1146</v>
      </c>
      <c r="C1812" s="7" t="s">
        <v>4951</v>
      </c>
      <c r="D1812" s="29" t="s">
        <v>5515</v>
      </c>
      <c r="E1812" s="35" t="s">
        <v>6086</v>
      </c>
      <c r="F1812" s="13" t="s">
        <v>3715</v>
      </c>
      <c r="G1812" s="21">
        <v>6</v>
      </c>
      <c r="H1812" s="4"/>
      <c r="I1812" s="5"/>
    </row>
    <row r="1813" spans="1:9">
      <c r="A1813" s="61" t="s">
        <v>2283</v>
      </c>
      <c r="B1813" s="61" t="s">
        <v>1126</v>
      </c>
      <c r="C1813" s="61" t="s">
        <v>4510</v>
      </c>
      <c r="D1813" s="71" t="s">
        <v>5517</v>
      </c>
      <c r="E1813" s="72" t="s">
        <v>6087</v>
      </c>
      <c r="F1813" s="79" t="s">
        <v>621</v>
      </c>
      <c r="G1813" s="62">
        <v>5</v>
      </c>
      <c r="H1813" s="64"/>
      <c r="I1813" s="65"/>
    </row>
    <row r="1814" spans="1:9">
      <c r="A1814" s="7" t="s">
        <v>2283</v>
      </c>
      <c r="B1814" s="7" t="s">
        <v>1126</v>
      </c>
      <c r="C1814" s="7" t="s">
        <v>4510</v>
      </c>
      <c r="D1814" s="7" t="s">
        <v>1941</v>
      </c>
      <c r="E1814" s="7">
        <v>2100007516</v>
      </c>
      <c r="F1814" s="18" t="s">
        <v>584</v>
      </c>
      <c r="G1814" s="21">
        <v>6</v>
      </c>
      <c r="H1814" s="4"/>
      <c r="I1814" s="5"/>
    </row>
    <row r="1815" spans="1:9">
      <c r="A1815" s="61" t="s">
        <v>2283</v>
      </c>
      <c r="B1815" s="61" t="s">
        <v>1126</v>
      </c>
      <c r="C1815" s="61" t="s">
        <v>4510</v>
      </c>
      <c r="D1815" s="61" t="s">
        <v>1949</v>
      </c>
      <c r="E1815" s="61">
        <v>2100010712</v>
      </c>
      <c r="F1815" s="79" t="s">
        <v>3724</v>
      </c>
      <c r="G1815" s="62">
        <v>6</v>
      </c>
      <c r="H1815" s="64"/>
      <c r="I1815" s="65"/>
    </row>
    <row r="1816" spans="1:9">
      <c r="A1816" s="7" t="s">
        <v>2283</v>
      </c>
      <c r="B1816" s="7" t="s">
        <v>1126</v>
      </c>
      <c r="C1816" s="7" t="s">
        <v>4510</v>
      </c>
      <c r="D1816" s="7" t="s">
        <v>1944</v>
      </c>
      <c r="E1816" s="7">
        <v>2100007744</v>
      </c>
      <c r="F1816" s="18" t="s">
        <v>3725</v>
      </c>
      <c r="G1816" s="21">
        <v>6</v>
      </c>
      <c r="H1816" s="4"/>
      <c r="I1816" s="5"/>
    </row>
    <row r="1817" spans="1:9">
      <c r="A1817" s="61" t="s">
        <v>2283</v>
      </c>
      <c r="B1817" s="61" t="s">
        <v>1126</v>
      </c>
      <c r="C1817" s="61" t="s">
        <v>4510</v>
      </c>
      <c r="D1817" s="61" t="s">
        <v>1938</v>
      </c>
      <c r="E1817" s="61">
        <v>2100004817</v>
      </c>
      <c r="F1817" s="79" t="s">
        <v>4515</v>
      </c>
      <c r="G1817" s="62">
        <v>2</v>
      </c>
      <c r="H1817" s="64"/>
      <c r="I1817" s="65"/>
    </row>
    <row r="1818" spans="1:9">
      <c r="A1818" s="7" t="s">
        <v>2283</v>
      </c>
      <c r="B1818" s="7" t="s">
        <v>1146</v>
      </c>
      <c r="C1818" s="7" t="s">
        <v>4959</v>
      </c>
      <c r="D1818" s="7" t="s">
        <v>4019</v>
      </c>
      <c r="E1818" s="7">
        <v>2000088649</v>
      </c>
      <c r="F1818" s="13" t="s">
        <v>6311</v>
      </c>
      <c r="G1818" s="21">
        <v>6</v>
      </c>
      <c r="H1818" s="4"/>
      <c r="I1818" s="5"/>
    </row>
    <row r="1819" spans="1:9">
      <c r="A1819" s="61" t="s">
        <v>2283</v>
      </c>
      <c r="B1819" s="61" t="s">
        <v>1146</v>
      </c>
      <c r="C1819" s="61" t="s">
        <v>4959</v>
      </c>
      <c r="D1819" s="61" t="s">
        <v>4021</v>
      </c>
      <c r="E1819" s="61">
        <v>2000092229</v>
      </c>
      <c r="F1819" s="63" t="s">
        <v>110</v>
      </c>
      <c r="G1819" s="62">
        <v>6</v>
      </c>
      <c r="H1819" s="64"/>
      <c r="I1819" s="65"/>
    </row>
    <row r="1820" spans="1:9">
      <c r="A1820" s="7" t="s">
        <v>2283</v>
      </c>
      <c r="B1820" s="7" t="s">
        <v>1146</v>
      </c>
      <c r="C1820" s="7" t="s">
        <v>4959</v>
      </c>
      <c r="D1820" s="7" t="s">
        <v>1905</v>
      </c>
      <c r="E1820" s="7">
        <v>2000091736</v>
      </c>
      <c r="F1820" s="13" t="s">
        <v>6300</v>
      </c>
      <c r="G1820" s="21">
        <v>6</v>
      </c>
      <c r="H1820" s="4"/>
      <c r="I1820" s="5"/>
    </row>
    <row r="1821" spans="1:9">
      <c r="A1821" s="61" t="s">
        <v>2283</v>
      </c>
      <c r="B1821" s="61" t="s">
        <v>1146</v>
      </c>
      <c r="C1821" s="61" t="s">
        <v>4959</v>
      </c>
      <c r="D1821" s="61" t="s">
        <v>4024</v>
      </c>
      <c r="E1821" s="61">
        <v>2000088649</v>
      </c>
      <c r="F1821" s="63" t="s">
        <v>111</v>
      </c>
      <c r="G1821" s="62">
        <v>6</v>
      </c>
      <c r="H1821" s="64"/>
      <c r="I1821" s="65"/>
    </row>
    <row r="1822" spans="1:9">
      <c r="A1822" s="7" t="s">
        <v>2283</v>
      </c>
      <c r="B1822" s="7" t="s">
        <v>1146</v>
      </c>
      <c r="C1822" s="7" t="s">
        <v>4959</v>
      </c>
      <c r="D1822" s="7" t="s">
        <v>1902</v>
      </c>
      <c r="E1822" s="7">
        <v>2000091736</v>
      </c>
      <c r="F1822" s="13" t="s">
        <v>811</v>
      </c>
      <c r="G1822" s="21">
        <v>6</v>
      </c>
      <c r="H1822" s="4"/>
      <c r="I1822" s="5"/>
    </row>
    <row r="1823" spans="1:9">
      <c r="A1823" s="61" t="s">
        <v>2283</v>
      </c>
      <c r="B1823" s="61" t="s">
        <v>1146</v>
      </c>
      <c r="C1823" s="61" t="s">
        <v>4959</v>
      </c>
      <c r="D1823" s="61" t="s">
        <v>1908</v>
      </c>
      <c r="E1823" s="61">
        <v>2000091528</v>
      </c>
      <c r="F1823" s="63" t="s">
        <v>4940</v>
      </c>
      <c r="G1823" s="62">
        <v>6</v>
      </c>
      <c r="H1823" s="64"/>
      <c r="I1823" s="65"/>
    </row>
    <row r="1824" spans="1:9">
      <c r="A1824" s="7" t="s">
        <v>2283</v>
      </c>
      <c r="B1824" s="7" t="s">
        <v>1146</v>
      </c>
      <c r="C1824" s="7" t="s">
        <v>4959</v>
      </c>
      <c r="D1824" s="7" t="s">
        <v>1906</v>
      </c>
      <c r="E1824" s="7">
        <v>2000102234</v>
      </c>
      <c r="F1824" s="13" t="s">
        <v>4941</v>
      </c>
      <c r="G1824" s="21">
        <v>6</v>
      </c>
      <c r="H1824" s="4"/>
      <c r="I1824" s="5"/>
    </row>
    <row r="1825" spans="1:9">
      <c r="A1825" s="61" t="s">
        <v>2283</v>
      </c>
      <c r="B1825" s="61" t="s">
        <v>1146</v>
      </c>
      <c r="C1825" s="61" t="s">
        <v>4959</v>
      </c>
      <c r="D1825" s="61" t="s">
        <v>1907</v>
      </c>
      <c r="E1825" s="61">
        <v>2000110580</v>
      </c>
      <c r="F1825" s="63" t="s">
        <v>4942</v>
      </c>
      <c r="G1825" s="62">
        <v>6</v>
      </c>
      <c r="H1825" s="64"/>
      <c r="I1825" s="65"/>
    </row>
    <row r="1826" spans="1:9">
      <c r="A1826" s="7" t="s">
        <v>2283</v>
      </c>
      <c r="B1826" s="7" t="s">
        <v>1146</v>
      </c>
      <c r="C1826" s="7" t="s">
        <v>4959</v>
      </c>
      <c r="D1826" s="7" t="s">
        <v>1910</v>
      </c>
      <c r="E1826" s="7">
        <v>2000087832</v>
      </c>
      <c r="F1826" s="13" t="s">
        <v>114</v>
      </c>
      <c r="G1826" s="21">
        <v>6</v>
      </c>
      <c r="H1826" s="4"/>
      <c r="I1826" s="5"/>
    </row>
    <row r="1827" spans="1:9">
      <c r="A1827" s="61" t="s">
        <v>2283</v>
      </c>
      <c r="B1827" s="61" t="s">
        <v>1146</v>
      </c>
      <c r="C1827" s="61" t="s">
        <v>4959</v>
      </c>
      <c r="D1827" s="61" t="s">
        <v>4031</v>
      </c>
      <c r="E1827" s="61">
        <v>2000087832</v>
      </c>
      <c r="F1827" s="63" t="s">
        <v>115</v>
      </c>
      <c r="G1827" s="62">
        <v>6</v>
      </c>
      <c r="H1827" s="64"/>
      <c r="I1827" s="65"/>
    </row>
    <row r="1828" spans="1:9">
      <c r="A1828" s="7" t="s">
        <v>2283</v>
      </c>
      <c r="B1828" s="7" t="s">
        <v>1146</v>
      </c>
      <c r="C1828" s="7" t="s">
        <v>4959</v>
      </c>
      <c r="D1828" s="7" t="s">
        <v>4033</v>
      </c>
      <c r="E1828" s="7">
        <v>2000088381</v>
      </c>
      <c r="F1828" s="13" t="s">
        <v>813</v>
      </c>
      <c r="G1828" s="21">
        <v>6</v>
      </c>
      <c r="H1828" s="4"/>
      <c r="I1828" s="5"/>
    </row>
    <row r="1829" spans="1:9">
      <c r="A1829" s="61" t="s">
        <v>2283</v>
      </c>
      <c r="B1829" s="61" t="s">
        <v>1146</v>
      </c>
      <c r="C1829" s="61" t="s">
        <v>4959</v>
      </c>
      <c r="D1829" s="61" t="s">
        <v>4035</v>
      </c>
      <c r="E1829" s="61">
        <v>2000088832</v>
      </c>
      <c r="F1829" s="63" t="s">
        <v>116</v>
      </c>
      <c r="G1829" s="62">
        <v>6</v>
      </c>
      <c r="H1829" s="64"/>
      <c r="I1829" s="65"/>
    </row>
    <row r="1830" spans="1:9">
      <c r="A1830" s="7" t="s">
        <v>2283</v>
      </c>
      <c r="B1830" s="7" t="s">
        <v>1146</v>
      </c>
      <c r="C1830" s="7" t="s">
        <v>4959</v>
      </c>
      <c r="D1830" s="7" t="s">
        <v>4037</v>
      </c>
      <c r="E1830" s="7">
        <v>2000110153</v>
      </c>
      <c r="F1830" s="13" t="s">
        <v>117</v>
      </c>
      <c r="G1830" s="21">
        <v>6</v>
      </c>
      <c r="H1830" s="4"/>
      <c r="I1830" s="5"/>
    </row>
    <row r="1831" spans="1:9">
      <c r="A1831" s="61" t="s">
        <v>2283</v>
      </c>
      <c r="B1831" s="61" t="s">
        <v>1146</v>
      </c>
      <c r="C1831" s="61" t="s">
        <v>4959</v>
      </c>
      <c r="D1831" s="61" t="s">
        <v>4039</v>
      </c>
      <c r="E1831" s="61">
        <v>2000088832</v>
      </c>
      <c r="F1831" s="63" t="s">
        <v>4943</v>
      </c>
      <c r="G1831" s="62">
        <v>6</v>
      </c>
      <c r="H1831" s="64"/>
      <c r="I1831" s="65"/>
    </row>
    <row r="1832" spans="1:9">
      <c r="A1832" s="7" t="s">
        <v>2283</v>
      </c>
      <c r="B1832" s="7" t="s">
        <v>1146</v>
      </c>
      <c r="C1832" s="7" t="s">
        <v>4959</v>
      </c>
      <c r="D1832" s="7" t="s">
        <v>4944</v>
      </c>
      <c r="E1832" s="7">
        <v>2000102239</v>
      </c>
      <c r="F1832" s="13" t="s">
        <v>4945</v>
      </c>
      <c r="G1832" s="21">
        <v>6</v>
      </c>
      <c r="H1832" s="4"/>
      <c r="I1832" s="5"/>
    </row>
    <row r="1833" spans="1:9">
      <c r="A1833" s="61" t="s">
        <v>2283</v>
      </c>
      <c r="B1833" s="61" t="s">
        <v>1146</v>
      </c>
      <c r="C1833" s="61" t="s">
        <v>4959</v>
      </c>
      <c r="D1833" s="61" t="s">
        <v>1912</v>
      </c>
      <c r="E1833" s="61">
        <v>2000014601</v>
      </c>
      <c r="F1833" s="63" t="s">
        <v>4946</v>
      </c>
      <c r="G1833" s="62">
        <v>6</v>
      </c>
      <c r="H1833" s="64"/>
      <c r="I1833" s="65"/>
    </row>
    <row r="1834" spans="1:9">
      <c r="A1834" s="7" t="s">
        <v>2283</v>
      </c>
      <c r="B1834" s="7" t="s">
        <v>1146</v>
      </c>
      <c r="C1834" s="7" t="s">
        <v>4959</v>
      </c>
      <c r="D1834" s="7" t="s">
        <v>4046</v>
      </c>
      <c r="E1834" s="7">
        <v>2000092229</v>
      </c>
      <c r="F1834" s="13" t="s">
        <v>120</v>
      </c>
      <c r="G1834" s="21">
        <v>6</v>
      </c>
      <c r="H1834" s="4"/>
      <c r="I1834" s="5"/>
    </row>
    <row r="1835" spans="1:9">
      <c r="A1835" s="61" t="s">
        <v>2283</v>
      </c>
      <c r="B1835" s="61" t="s">
        <v>1146</v>
      </c>
      <c r="C1835" s="61" t="s">
        <v>4876</v>
      </c>
      <c r="D1835" s="61" t="s">
        <v>3559</v>
      </c>
      <c r="E1835" s="61" t="s">
        <v>3561</v>
      </c>
      <c r="F1835" s="63" t="s">
        <v>3560</v>
      </c>
      <c r="G1835" s="62">
        <v>2</v>
      </c>
      <c r="H1835" s="64"/>
      <c r="I1835" s="65"/>
    </row>
    <row r="1836" spans="1:9">
      <c r="A1836" s="7" t="s">
        <v>2283</v>
      </c>
      <c r="B1836" s="7" t="s">
        <v>1146</v>
      </c>
      <c r="C1836" s="7" t="s">
        <v>4876</v>
      </c>
      <c r="D1836" s="7" t="s">
        <v>3551</v>
      </c>
      <c r="E1836" s="7" t="s">
        <v>3553</v>
      </c>
      <c r="F1836" s="13" t="s">
        <v>4871</v>
      </c>
      <c r="G1836" s="21">
        <v>2</v>
      </c>
      <c r="H1836" s="4"/>
      <c r="I1836" s="5"/>
    </row>
    <row r="1837" spans="1:9">
      <c r="A1837" s="61" t="s">
        <v>2283</v>
      </c>
      <c r="B1837" s="61" t="s">
        <v>1146</v>
      </c>
      <c r="C1837" s="61" t="s">
        <v>4876</v>
      </c>
      <c r="D1837" s="61" t="s">
        <v>3534</v>
      </c>
      <c r="E1837" s="61" t="s">
        <v>3535</v>
      </c>
      <c r="F1837" s="63" t="s">
        <v>824</v>
      </c>
      <c r="G1837" s="62">
        <v>2</v>
      </c>
      <c r="H1837" s="64"/>
      <c r="I1837" s="65"/>
    </row>
    <row r="1838" spans="1:9">
      <c r="A1838" s="7" t="s">
        <v>2283</v>
      </c>
      <c r="B1838" s="7" t="s">
        <v>1146</v>
      </c>
      <c r="C1838" s="7" t="s">
        <v>4876</v>
      </c>
      <c r="D1838" s="7" t="s">
        <v>3542</v>
      </c>
      <c r="E1838" s="7" t="s">
        <v>3543</v>
      </c>
      <c r="F1838" s="13" t="s">
        <v>4872</v>
      </c>
      <c r="G1838" s="21">
        <v>2</v>
      </c>
      <c r="H1838" s="4"/>
      <c r="I1838" s="5"/>
    </row>
    <row r="1839" spans="1:9">
      <c r="A1839" s="61" t="s">
        <v>2283</v>
      </c>
      <c r="B1839" s="61" t="s">
        <v>1146</v>
      </c>
      <c r="C1839" s="61" t="s">
        <v>4876</v>
      </c>
      <c r="D1839" s="61" t="s">
        <v>3548</v>
      </c>
      <c r="E1839" s="61" t="s">
        <v>3550</v>
      </c>
      <c r="F1839" s="63" t="s">
        <v>4873</v>
      </c>
      <c r="G1839" s="62">
        <v>2</v>
      </c>
      <c r="H1839" s="64"/>
      <c r="I1839" s="65"/>
    </row>
    <row r="1840" spans="1:9">
      <c r="A1840" s="7" t="s">
        <v>2283</v>
      </c>
      <c r="B1840" s="7" t="s">
        <v>1146</v>
      </c>
      <c r="C1840" s="7" t="s">
        <v>4876</v>
      </c>
      <c r="D1840" s="7" t="s">
        <v>2144</v>
      </c>
      <c r="E1840" s="7" t="s">
        <v>2218</v>
      </c>
      <c r="F1840" s="13" t="s">
        <v>4874</v>
      </c>
      <c r="G1840" s="21">
        <v>4</v>
      </c>
      <c r="H1840" s="4"/>
      <c r="I1840" s="5"/>
    </row>
    <row r="1841" spans="1:9">
      <c r="A1841" s="61" t="s">
        <v>2283</v>
      </c>
      <c r="B1841" s="61" t="s">
        <v>1146</v>
      </c>
      <c r="C1841" s="61" t="s">
        <v>4876</v>
      </c>
      <c r="D1841" s="61" t="s">
        <v>2145</v>
      </c>
      <c r="E1841" s="61" t="s">
        <v>2219</v>
      </c>
      <c r="F1841" s="63" t="s">
        <v>4875</v>
      </c>
      <c r="G1841" s="62">
        <v>4</v>
      </c>
      <c r="H1841" s="64"/>
      <c r="I1841" s="65"/>
    </row>
    <row r="1842" spans="1:9">
      <c r="A1842" s="7" t="s">
        <v>2283</v>
      </c>
      <c r="B1842" s="7" t="s">
        <v>1146</v>
      </c>
      <c r="C1842" s="7" t="s">
        <v>4876</v>
      </c>
      <c r="D1842" s="7" t="s">
        <v>3562</v>
      </c>
      <c r="E1842" s="7" t="s">
        <v>3564</v>
      </c>
      <c r="F1842" s="13" t="s">
        <v>4870</v>
      </c>
      <c r="G1842" s="21">
        <v>2</v>
      </c>
      <c r="H1842" s="4"/>
      <c r="I1842" s="5"/>
    </row>
    <row r="1843" spans="1:9">
      <c r="A1843" s="61" t="s">
        <v>2283</v>
      </c>
      <c r="B1843" s="61" t="s">
        <v>1146</v>
      </c>
      <c r="C1843" s="61" t="s">
        <v>4869</v>
      </c>
      <c r="D1843" s="61" t="s">
        <v>3559</v>
      </c>
      <c r="E1843" s="61" t="s">
        <v>3561</v>
      </c>
      <c r="F1843" s="63" t="s">
        <v>3560</v>
      </c>
      <c r="G1843" s="62">
        <v>2</v>
      </c>
      <c r="H1843" s="64"/>
      <c r="I1843" s="65"/>
    </row>
    <row r="1844" spans="1:9">
      <c r="A1844" s="7" t="s">
        <v>2283</v>
      </c>
      <c r="B1844" s="7" t="s">
        <v>1146</v>
      </c>
      <c r="C1844" s="7" t="s">
        <v>4869</v>
      </c>
      <c r="D1844" s="7" t="s">
        <v>3551</v>
      </c>
      <c r="E1844" s="7" t="s">
        <v>3553</v>
      </c>
      <c r="F1844" s="13" t="s">
        <v>4871</v>
      </c>
      <c r="G1844" s="21">
        <v>2</v>
      </c>
      <c r="H1844" s="4"/>
      <c r="I1844" s="5"/>
    </row>
    <row r="1845" spans="1:9">
      <c r="A1845" s="61" t="s">
        <v>2283</v>
      </c>
      <c r="B1845" s="61" t="s">
        <v>1146</v>
      </c>
      <c r="C1845" s="61" t="s">
        <v>4869</v>
      </c>
      <c r="D1845" s="61" t="s">
        <v>3534</v>
      </c>
      <c r="E1845" s="61" t="s">
        <v>3535</v>
      </c>
      <c r="F1845" s="63" t="s">
        <v>824</v>
      </c>
      <c r="G1845" s="62">
        <v>2</v>
      </c>
      <c r="H1845" s="64"/>
      <c r="I1845" s="65"/>
    </row>
    <row r="1846" spans="1:9">
      <c r="A1846" s="7" t="s">
        <v>2283</v>
      </c>
      <c r="B1846" s="7" t="s">
        <v>1146</v>
      </c>
      <c r="C1846" s="7" t="s">
        <v>4869</v>
      </c>
      <c r="D1846" s="7" t="s">
        <v>3542</v>
      </c>
      <c r="E1846" s="7" t="s">
        <v>3543</v>
      </c>
      <c r="F1846" s="13" t="s">
        <v>4872</v>
      </c>
      <c r="G1846" s="21">
        <v>2</v>
      </c>
      <c r="H1846" s="4"/>
      <c r="I1846" s="5"/>
    </row>
    <row r="1847" spans="1:9">
      <c r="A1847" s="61" t="s">
        <v>2283</v>
      </c>
      <c r="B1847" s="61" t="s">
        <v>1146</v>
      </c>
      <c r="C1847" s="61" t="s">
        <v>4869</v>
      </c>
      <c r="D1847" s="61" t="s">
        <v>3548</v>
      </c>
      <c r="E1847" s="61" t="s">
        <v>3550</v>
      </c>
      <c r="F1847" s="63" t="s">
        <v>4873</v>
      </c>
      <c r="G1847" s="62">
        <v>2</v>
      </c>
      <c r="H1847" s="64"/>
      <c r="I1847" s="65"/>
    </row>
    <row r="1848" spans="1:9">
      <c r="A1848" s="7" t="s">
        <v>2283</v>
      </c>
      <c r="B1848" s="7" t="s">
        <v>1146</v>
      </c>
      <c r="C1848" s="7" t="s">
        <v>4869</v>
      </c>
      <c r="D1848" s="7" t="s">
        <v>2144</v>
      </c>
      <c r="E1848" s="7" t="s">
        <v>2218</v>
      </c>
      <c r="F1848" s="13" t="s">
        <v>4874</v>
      </c>
      <c r="G1848" s="21">
        <v>4</v>
      </c>
      <c r="H1848" s="4"/>
      <c r="I1848" s="5"/>
    </row>
    <row r="1849" spans="1:9">
      <c r="A1849" s="61" t="s">
        <v>2283</v>
      </c>
      <c r="B1849" s="61" t="s">
        <v>1146</v>
      </c>
      <c r="C1849" s="61" t="s">
        <v>4869</v>
      </c>
      <c r="D1849" s="61" t="s">
        <v>2145</v>
      </c>
      <c r="E1849" s="61" t="s">
        <v>2219</v>
      </c>
      <c r="F1849" s="63" t="s">
        <v>4875</v>
      </c>
      <c r="G1849" s="62">
        <v>4</v>
      </c>
      <c r="H1849" s="64"/>
      <c r="I1849" s="65"/>
    </row>
    <row r="1850" spans="1:9">
      <c r="A1850" s="7" t="s">
        <v>2283</v>
      </c>
      <c r="B1850" s="7" t="s">
        <v>1146</v>
      </c>
      <c r="C1850" s="7" t="s">
        <v>4869</v>
      </c>
      <c r="D1850" s="7" t="s">
        <v>3562</v>
      </c>
      <c r="E1850" s="7" t="s">
        <v>3564</v>
      </c>
      <c r="F1850" s="13" t="s">
        <v>4870</v>
      </c>
      <c r="G1850" s="21">
        <v>2</v>
      </c>
      <c r="H1850" s="4"/>
      <c r="I1850" s="5"/>
    </row>
    <row r="1851" spans="1:9">
      <c r="A1851" s="61" t="s">
        <v>2283</v>
      </c>
      <c r="B1851" s="61" t="s">
        <v>1146</v>
      </c>
      <c r="C1851" s="61" t="s">
        <v>4959</v>
      </c>
      <c r="D1851" s="61" t="s">
        <v>4050</v>
      </c>
      <c r="E1851" s="61">
        <v>2000014601</v>
      </c>
      <c r="F1851" s="63" t="s">
        <v>819</v>
      </c>
      <c r="G1851" s="62">
        <v>6</v>
      </c>
      <c r="H1851" s="64"/>
      <c r="I1851" s="65"/>
    </row>
    <row r="1852" spans="1:9">
      <c r="A1852" s="7" t="s">
        <v>2283</v>
      </c>
      <c r="B1852" s="7" t="s">
        <v>1136</v>
      </c>
      <c r="C1852" s="7" t="s">
        <v>4470</v>
      </c>
      <c r="D1852" s="7" t="s">
        <v>6164</v>
      </c>
      <c r="E1852" s="7" t="s">
        <v>6163</v>
      </c>
      <c r="F1852" s="18" t="s">
        <v>585</v>
      </c>
      <c r="G1852" s="21">
        <v>2</v>
      </c>
      <c r="H1852" s="4"/>
      <c r="I1852" s="5"/>
    </row>
    <row r="1853" spans="1:9">
      <c r="A1853" s="61" t="s">
        <v>2283</v>
      </c>
      <c r="B1853" s="61" t="s">
        <v>1136</v>
      </c>
      <c r="C1853" s="61" t="s">
        <v>4478</v>
      </c>
      <c r="D1853" s="61" t="s">
        <v>6164</v>
      </c>
      <c r="E1853" s="61" t="s">
        <v>6163</v>
      </c>
      <c r="F1853" s="79" t="s">
        <v>585</v>
      </c>
      <c r="G1853" s="62">
        <v>2</v>
      </c>
      <c r="H1853" s="64"/>
      <c r="I1853" s="65"/>
    </row>
    <row r="1854" spans="1:9">
      <c r="A1854" s="7" t="s">
        <v>2283</v>
      </c>
      <c r="B1854" s="7" t="s">
        <v>1136</v>
      </c>
      <c r="C1854" s="7" t="s">
        <v>4476</v>
      </c>
      <c r="D1854" s="7" t="s">
        <v>6164</v>
      </c>
      <c r="E1854" s="7" t="s">
        <v>6163</v>
      </c>
      <c r="F1854" s="18" t="s">
        <v>585</v>
      </c>
      <c r="G1854" s="21">
        <v>6</v>
      </c>
      <c r="H1854" s="4"/>
      <c r="I1854" s="5"/>
    </row>
    <row r="1855" spans="1:9">
      <c r="A1855" s="61" t="s">
        <v>2283</v>
      </c>
      <c r="B1855" s="61" t="s">
        <v>1136</v>
      </c>
      <c r="C1855" s="61" t="s">
        <v>4480</v>
      </c>
      <c r="D1855" s="61" t="s">
        <v>6164</v>
      </c>
      <c r="E1855" s="61" t="s">
        <v>6163</v>
      </c>
      <c r="F1855" s="79" t="s">
        <v>585</v>
      </c>
      <c r="G1855" s="62">
        <v>6</v>
      </c>
      <c r="H1855" s="64"/>
      <c r="I1855" s="65"/>
    </row>
    <row r="1856" spans="1:9">
      <c r="A1856" s="7" t="s">
        <v>2283</v>
      </c>
      <c r="B1856" s="7" t="s">
        <v>1136</v>
      </c>
      <c r="C1856" s="7" t="s">
        <v>4484</v>
      </c>
      <c r="D1856" s="7" t="s">
        <v>6164</v>
      </c>
      <c r="E1856" s="7" t="s">
        <v>6163</v>
      </c>
      <c r="F1856" s="18" t="s">
        <v>585</v>
      </c>
      <c r="G1856" s="21">
        <v>5</v>
      </c>
      <c r="H1856" s="4"/>
      <c r="I1856" s="5"/>
    </row>
    <row r="1857" spans="1:9">
      <c r="A1857" s="61" t="s">
        <v>2283</v>
      </c>
      <c r="B1857" s="61" t="s">
        <v>1126</v>
      </c>
      <c r="C1857" s="61" t="s">
        <v>4510</v>
      </c>
      <c r="D1857" s="61" t="s">
        <v>6164</v>
      </c>
      <c r="E1857" s="61" t="s">
        <v>6163</v>
      </c>
      <c r="F1857" s="79" t="s">
        <v>585</v>
      </c>
      <c r="G1857" s="62">
        <v>4</v>
      </c>
      <c r="H1857" s="64"/>
      <c r="I1857" s="65"/>
    </row>
    <row r="1858" spans="1:9">
      <c r="A1858" s="7" t="s">
        <v>2283</v>
      </c>
      <c r="B1858" s="7" t="s">
        <v>1146</v>
      </c>
      <c r="C1858" s="7" t="s">
        <v>4951</v>
      </c>
      <c r="D1858" s="7" t="s">
        <v>6164</v>
      </c>
      <c r="E1858" s="7" t="s">
        <v>6163</v>
      </c>
      <c r="F1858" s="13" t="s">
        <v>585</v>
      </c>
      <c r="G1858" s="21">
        <v>1</v>
      </c>
      <c r="H1858" s="4"/>
      <c r="I1858" s="5"/>
    </row>
    <row r="1859" spans="1:9">
      <c r="A1859" s="61" t="s">
        <v>2283</v>
      </c>
      <c r="B1859" s="61" t="s">
        <v>1136</v>
      </c>
      <c r="C1859" s="61" t="s">
        <v>4470</v>
      </c>
      <c r="D1859" s="61" t="s">
        <v>3681</v>
      </c>
      <c r="E1859" s="61">
        <v>200112210</v>
      </c>
      <c r="F1859" s="79" t="s">
        <v>586</v>
      </c>
      <c r="G1859" s="62">
        <v>4</v>
      </c>
      <c r="H1859" s="64"/>
      <c r="I1859" s="65"/>
    </row>
    <row r="1860" spans="1:9">
      <c r="A1860" s="7" t="s">
        <v>2283</v>
      </c>
      <c r="B1860" s="7" t="s">
        <v>1136</v>
      </c>
      <c r="C1860" s="7" t="s">
        <v>4478</v>
      </c>
      <c r="D1860" s="7" t="s">
        <v>3681</v>
      </c>
      <c r="E1860" s="7">
        <v>200112210</v>
      </c>
      <c r="F1860" s="18" t="s">
        <v>586</v>
      </c>
      <c r="G1860" s="21">
        <v>4</v>
      </c>
      <c r="H1860" s="4"/>
      <c r="I1860" s="5"/>
    </row>
    <row r="1861" spans="1:9">
      <c r="A1861" s="61" t="s">
        <v>2283</v>
      </c>
      <c r="B1861" s="61" t="s">
        <v>1136</v>
      </c>
      <c r="C1861" s="61" t="s">
        <v>4476</v>
      </c>
      <c r="D1861" s="61" t="s">
        <v>3681</v>
      </c>
      <c r="E1861" s="61">
        <v>200112210</v>
      </c>
      <c r="F1861" s="79" t="s">
        <v>586</v>
      </c>
      <c r="G1861" s="62">
        <v>7</v>
      </c>
      <c r="H1861" s="64"/>
      <c r="I1861" s="65"/>
    </row>
    <row r="1862" spans="1:9">
      <c r="A1862" s="7" t="s">
        <v>2283</v>
      </c>
      <c r="B1862" s="7" t="s">
        <v>1136</v>
      </c>
      <c r="C1862" s="7" t="s">
        <v>4480</v>
      </c>
      <c r="D1862" s="7" t="s">
        <v>3681</v>
      </c>
      <c r="E1862" s="7">
        <v>200112210</v>
      </c>
      <c r="F1862" s="18" t="s">
        <v>586</v>
      </c>
      <c r="G1862" s="21">
        <v>6</v>
      </c>
      <c r="H1862" s="4"/>
      <c r="I1862" s="5"/>
    </row>
    <row r="1863" spans="1:9">
      <c r="A1863" s="61" t="s">
        <v>2283</v>
      </c>
      <c r="B1863" s="61" t="s">
        <v>1136</v>
      </c>
      <c r="C1863" s="61" t="s">
        <v>4484</v>
      </c>
      <c r="D1863" s="61" t="s">
        <v>3681</v>
      </c>
      <c r="E1863" s="61">
        <v>200112210</v>
      </c>
      <c r="F1863" s="79" t="s">
        <v>586</v>
      </c>
      <c r="G1863" s="62">
        <v>6</v>
      </c>
      <c r="H1863" s="64"/>
      <c r="I1863" s="65"/>
    </row>
    <row r="1864" spans="1:9">
      <c r="A1864" s="7" t="s">
        <v>2283</v>
      </c>
      <c r="B1864" s="7" t="s">
        <v>1126</v>
      </c>
      <c r="C1864" s="7" t="s">
        <v>4510</v>
      </c>
      <c r="D1864" s="7" t="s">
        <v>3681</v>
      </c>
      <c r="E1864" s="7">
        <v>200112210</v>
      </c>
      <c r="F1864" s="18" t="s">
        <v>586</v>
      </c>
      <c r="G1864" s="21">
        <v>4</v>
      </c>
      <c r="H1864" s="4"/>
      <c r="I1864" s="5"/>
    </row>
    <row r="1865" spans="1:9">
      <c r="A1865" s="61" t="s">
        <v>2283</v>
      </c>
      <c r="B1865" s="61" t="s">
        <v>1146</v>
      </c>
      <c r="C1865" s="61" t="s">
        <v>4951</v>
      </c>
      <c r="D1865" s="61" t="s">
        <v>3681</v>
      </c>
      <c r="E1865" s="61">
        <v>200112210</v>
      </c>
      <c r="F1865" s="63" t="s">
        <v>586</v>
      </c>
      <c r="G1865" s="62">
        <v>4</v>
      </c>
      <c r="H1865" s="64"/>
      <c r="I1865" s="65"/>
    </row>
    <row r="1866" spans="1:9">
      <c r="A1866" s="7" t="s">
        <v>2283</v>
      </c>
      <c r="B1866" s="7" t="s">
        <v>1136</v>
      </c>
      <c r="C1866" s="7" t="s">
        <v>4470</v>
      </c>
      <c r="D1866" s="7" t="s">
        <v>3682</v>
      </c>
      <c r="E1866" s="7">
        <v>200112211</v>
      </c>
      <c r="F1866" s="18" t="s">
        <v>587</v>
      </c>
      <c r="G1866" s="21">
        <v>4</v>
      </c>
      <c r="H1866" s="4"/>
      <c r="I1866" s="5"/>
    </row>
    <row r="1867" spans="1:9">
      <c r="A1867" s="61" t="s">
        <v>2283</v>
      </c>
      <c r="B1867" s="61" t="s">
        <v>1136</v>
      </c>
      <c r="C1867" s="61" t="s">
        <v>4478</v>
      </c>
      <c r="D1867" s="61" t="s">
        <v>3682</v>
      </c>
      <c r="E1867" s="61">
        <v>200112211</v>
      </c>
      <c r="F1867" s="79" t="s">
        <v>587</v>
      </c>
      <c r="G1867" s="62">
        <v>4</v>
      </c>
      <c r="H1867" s="64"/>
      <c r="I1867" s="65"/>
    </row>
    <row r="1868" spans="1:9">
      <c r="A1868" s="7" t="s">
        <v>2283</v>
      </c>
      <c r="B1868" s="7" t="s">
        <v>1136</v>
      </c>
      <c r="C1868" s="7" t="s">
        <v>4476</v>
      </c>
      <c r="D1868" s="7" t="s">
        <v>3682</v>
      </c>
      <c r="E1868" s="7">
        <v>200112211</v>
      </c>
      <c r="F1868" s="18" t="s">
        <v>587</v>
      </c>
      <c r="G1868" s="21">
        <v>7</v>
      </c>
      <c r="H1868" s="4"/>
      <c r="I1868" s="5"/>
    </row>
    <row r="1869" spans="1:9">
      <c r="A1869" s="61" t="s">
        <v>2283</v>
      </c>
      <c r="B1869" s="61" t="s">
        <v>1136</v>
      </c>
      <c r="C1869" s="61" t="s">
        <v>4480</v>
      </c>
      <c r="D1869" s="61" t="s">
        <v>3682</v>
      </c>
      <c r="E1869" s="61">
        <v>200112211</v>
      </c>
      <c r="F1869" s="79" t="s">
        <v>587</v>
      </c>
      <c r="G1869" s="62">
        <v>6</v>
      </c>
      <c r="H1869" s="64"/>
      <c r="I1869" s="65"/>
    </row>
    <row r="1870" spans="1:9">
      <c r="A1870" s="7" t="s">
        <v>2283</v>
      </c>
      <c r="B1870" s="7" t="s">
        <v>1136</v>
      </c>
      <c r="C1870" s="7" t="s">
        <v>4484</v>
      </c>
      <c r="D1870" s="7" t="s">
        <v>3682</v>
      </c>
      <c r="E1870" s="7">
        <v>200112211</v>
      </c>
      <c r="F1870" s="18" t="s">
        <v>587</v>
      </c>
      <c r="G1870" s="21">
        <v>6</v>
      </c>
      <c r="H1870" s="4"/>
      <c r="I1870" s="5"/>
    </row>
    <row r="1871" spans="1:9">
      <c r="A1871" s="61" t="s">
        <v>2283</v>
      </c>
      <c r="B1871" s="61" t="s">
        <v>1126</v>
      </c>
      <c r="C1871" s="61" t="s">
        <v>4510</v>
      </c>
      <c r="D1871" s="61" t="s">
        <v>3682</v>
      </c>
      <c r="E1871" s="61">
        <v>200112211</v>
      </c>
      <c r="F1871" s="79" t="s">
        <v>587</v>
      </c>
      <c r="G1871" s="62">
        <v>4</v>
      </c>
      <c r="H1871" s="64"/>
      <c r="I1871" s="65"/>
    </row>
    <row r="1872" spans="1:9">
      <c r="A1872" s="7" t="s">
        <v>2283</v>
      </c>
      <c r="B1872" s="7" t="s">
        <v>1146</v>
      </c>
      <c r="C1872" s="7" t="s">
        <v>4951</v>
      </c>
      <c r="D1872" s="7" t="s">
        <v>3682</v>
      </c>
      <c r="E1872" s="7">
        <v>200112211</v>
      </c>
      <c r="F1872" s="13" t="s">
        <v>587</v>
      </c>
      <c r="G1872" s="21">
        <v>4</v>
      </c>
      <c r="H1872" s="4"/>
      <c r="I1872" s="5"/>
    </row>
    <row r="1873" spans="1:9">
      <c r="A1873" s="61" t="s">
        <v>2283</v>
      </c>
      <c r="B1873" s="61" t="s">
        <v>1136</v>
      </c>
      <c r="C1873" s="61" t="s">
        <v>4470</v>
      </c>
      <c r="D1873" s="61" t="s">
        <v>3683</v>
      </c>
      <c r="E1873" s="61">
        <v>200112212</v>
      </c>
      <c r="F1873" s="79" t="s">
        <v>588</v>
      </c>
      <c r="G1873" s="62">
        <v>4</v>
      </c>
      <c r="H1873" s="64"/>
      <c r="I1873" s="65"/>
    </row>
    <row r="1874" spans="1:9">
      <c r="A1874" s="7" t="s">
        <v>2283</v>
      </c>
      <c r="B1874" s="7" t="s">
        <v>1136</v>
      </c>
      <c r="C1874" s="7" t="s">
        <v>4478</v>
      </c>
      <c r="D1874" s="7" t="s">
        <v>3683</v>
      </c>
      <c r="E1874" s="7">
        <v>200112212</v>
      </c>
      <c r="F1874" s="18" t="s">
        <v>588</v>
      </c>
      <c r="G1874" s="21">
        <v>4</v>
      </c>
      <c r="H1874" s="4"/>
      <c r="I1874" s="5"/>
    </row>
    <row r="1875" spans="1:9">
      <c r="A1875" s="61" t="s">
        <v>2283</v>
      </c>
      <c r="B1875" s="61" t="s">
        <v>1136</v>
      </c>
      <c r="C1875" s="61" t="s">
        <v>4476</v>
      </c>
      <c r="D1875" s="61" t="s">
        <v>3683</v>
      </c>
      <c r="E1875" s="61">
        <v>200112212</v>
      </c>
      <c r="F1875" s="79" t="s">
        <v>588</v>
      </c>
      <c r="G1875" s="62">
        <v>7</v>
      </c>
      <c r="H1875" s="64"/>
      <c r="I1875" s="65"/>
    </row>
    <row r="1876" spans="1:9">
      <c r="A1876" s="7" t="s">
        <v>2283</v>
      </c>
      <c r="B1876" s="7" t="s">
        <v>1136</v>
      </c>
      <c r="C1876" s="7" t="s">
        <v>4480</v>
      </c>
      <c r="D1876" s="7" t="s">
        <v>3683</v>
      </c>
      <c r="E1876" s="7">
        <v>200112212</v>
      </c>
      <c r="F1876" s="18" t="s">
        <v>588</v>
      </c>
      <c r="G1876" s="21">
        <v>6</v>
      </c>
      <c r="H1876" s="4"/>
      <c r="I1876" s="5"/>
    </row>
    <row r="1877" spans="1:9">
      <c r="A1877" s="61" t="s">
        <v>2283</v>
      </c>
      <c r="B1877" s="61" t="s">
        <v>1136</v>
      </c>
      <c r="C1877" s="61" t="s">
        <v>4484</v>
      </c>
      <c r="D1877" s="61" t="s">
        <v>3683</v>
      </c>
      <c r="E1877" s="61">
        <v>200112212</v>
      </c>
      <c r="F1877" s="79" t="s">
        <v>588</v>
      </c>
      <c r="G1877" s="62">
        <v>6</v>
      </c>
      <c r="H1877" s="64"/>
      <c r="I1877" s="65"/>
    </row>
    <row r="1878" spans="1:9">
      <c r="A1878" s="7" t="s">
        <v>2283</v>
      </c>
      <c r="B1878" s="7" t="s">
        <v>1126</v>
      </c>
      <c r="C1878" s="7" t="s">
        <v>4510</v>
      </c>
      <c r="D1878" s="7" t="s">
        <v>3683</v>
      </c>
      <c r="E1878" s="7">
        <v>200112212</v>
      </c>
      <c r="F1878" s="18" t="s">
        <v>588</v>
      </c>
      <c r="G1878" s="21">
        <v>4</v>
      </c>
      <c r="H1878" s="4"/>
      <c r="I1878" s="5"/>
    </row>
    <row r="1879" spans="1:9">
      <c r="A1879" s="61" t="s">
        <v>2283</v>
      </c>
      <c r="B1879" s="61" t="s">
        <v>1146</v>
      </c>
      <c r="C1879" s="61" t="s">
        <v>4951</v>
      </c>
      <c r="D1879" s="61" t="s">
        <v>3683</v>
      </c>
      <c r="E1879" s="61">
        <v>200112212</v>
      </c>
      <c r="F1879" s="63" t="s">
        <v>588</v>
      </c>
      <c r="G1879" s="62">
        <v>4</v>
      </c>
      <c r="H1879" s="64"/>
      <c r="I1879" s="65"/>
    </row>
    <row r="1880" spans="1:9">
      <c r="A1880" s="7" t="s">
        <v>2283</v>
      </c>
      <c r="B1880" s="7" t="s">
        <v>1136</v>
      </c>
      <c r="C1880" s="7" t="s">
        <v>4470</v>
      </c>
      <c r="D1880" s="7" t="s">
        <v>3684</v>
      </c>
      <c r="E1880" s="7">
        <v>200112212</v>
      </c>
      <c r="F1880" s="18" t="s">
        <v>589</v>
      </c>
      <c r="G1880" s="21">
        <v>4</v>
      </c>
      <c r="H1880" s="4"/>
      <c r="I1880" s="5"/>
    </row>
    <row r="1881" spans="1:9">
      <c r="A1881" s="61" t="s">
        <v>2283</v>
      </c>
      <c r="B1881" s="61" t="s">
        <v>1136</v>
      </c>
      <c r="C1881" s="61" t="s">
        <v>4478</v>
      </c>
      <c r="D1881" s="61" t="s">
        <v>3684</v>
      </c>
      <c r="E1881" s="61">
        <v>200112212</v>
      </c>
      <c r="F1881" s="79" t="s">
        <v>589</v>
      </c>
      <c r="G1881" s="62">
        <v>4</v>
      </c>
      <c r="H1881" s="64"/>
      <c r="I1881" s="65"/>
    </row>
    <row r="1882" spans="1:9">
      <c r="A1882" s="7" t="s">
        <v>2283</v>
      </c>
      <c r="B1882" s="7" t="s">
        <v>1136</v>
      </c>
      <c r="C1882" s="7" t="s">
        <v>4476</v>
      </c>
      <c r="D1882" s="7" t="s">
        <v>3684</v>
      </c>
      <c r="E1882" s="7">
        <v>200112212</v>
      </c>
      <c r="F1882" s="13" t="s">
        <v>589</v>
      </c>
      <c r="G1882" s="21">
        <v>7</v>
      </c>
      <c r="H1882" s="4"/>
      <c r="I1882" s="5"/>
    </row>
    <row r="1883" spans="1:9">
      <c r="A1883" s="61" t="s">
        <v>2283</v>
      </c>
      <c r="B1883" s="61" t="s">
        <v>1136</v>
      </c>
      <c r="C1883" s="61" t="s">
        <v>4480</v>
      </c>
      <c r="D1883" s="61" t="s">
        <v>3684</v>
      </c>
      <c r="E1883" s="61">
        <v>200112212</v>
      </c>
      <c r="F1883" s="79" t="s">
        <v>589</v>
      </c>
      <c r="G1883" s="62">
        <v>6</v>
      </c>
      <c r="H1883" s="64"/>
      <c r="I1883" s="65"/>
    </row>
    <row r="1884" spans="1:9">
      <c r="A1884" s="7" t="s">
        <v>2283</v>
      </c>
      <c r="B1884" s="7" t="s">
        <v>1136</v>
      </c>
      <c r="C1884" s="7" t="s">
        <v>4484</v>
      </c>
      <c r="D1884" s="7" t="s">
        <v>3684</v>
      </c>
      <c r="E1884" s="7">
        <v>200112212</v>
      </c>
      <c r="F1884" s="18" t="s">
        <v>589</v>
      </c>
      <c r="G1884" s="21">
        <v>6</v>
      </c>
      <c r="H1884" s="4"/>
      <c r="I1884" s="5"/>
    </row>
    <row r="1885" spans="1:9">
      <c r="A1885" s="61" t="s">
        <v>2283</v>
      </c>
      <c r="B1885" s="61" t="s">
        <v>1126</v>
      </c>
      <c r="C1885" s="61" t="s">
        <v>4510</v>
      </c>
      <c r="D1885" s="61" t="s">
        <v>3684</v>
      </c>
      <c r="E1885" s="61">
        <v>200112212</v>
      </c>
      <c r="F1885" s="79" t="s">
        <v>589</v>
      </c>
      <c r="G1885" s="62">
        <v>4</v>
      </c>
      <c r="H1885" s="64"/>
      <c r="I1885" s="65"/>
    </row>
    <row r="1886" spans="1:9">
      <c r="A1886" s="7" t="s">
        <v>2283</v>
      </c>
      <c r="B1886" s="7" t="s">
        <v>1146</v>
      </c>
      <c r="C1886" s="7" t="s">
        <v>4951</v>
      </c>
      <c r="D1886" s="7" t="s">
        <v>3684</v>
      </c>
      <c r="E1886" s="7">
        <v>200112212</v>
      </c>
      <c r="F1886" s="13" t="s">
        <v>589</v>
      </c>
      <c r="G1886" s="21">
        <v>4</v>
      </c>
      <c r="H1886" s="4"/>
      <c r="I1886" s="5"/>
    </row>
    <row r="1887" spans="1:9">
      <c r="A1887" s="61" t="s">
        <v>2283</v>
      </c>
      <c r="B1887" s="61" t="s">
        <v>1136</v>
      </c>
      <c r="C1887" s="61" t="s">
        <v>4470</v>
      </c>
      <c r="D1887" s="61" t="s">
        <v>3685</v>
      </c>
      <c r="E1887" s="61">
        <v>200112213</v>
      </c>
      <c r="F1887" s="79" t="s">
        <v>590</v>
      </c>
      <c r="G1887" s="62">
        <v>4</v>
      </c>
      <c r="H1887" s="64"/>
      <c r="I1887" s="65"/>
    </row>
    <row r="1888" spans="1:9">
      <c r="A1888" s="7" t="s">
        <v>2283</v>
      </c>
      <c r="B1888" s="7" t="s">
        <v>1136</v>
      </c>
      <c r="C1888" s="7" t="s">
        <v>4478</v>
      </c>
      <c r="D1888" s="7" t="s">
        <v>3685</v>
      </c>
      <c r="E1888" s="7">
        <v>200112213</v>
      </c>
      <c r="F1888" s="18" t="s">
        <v>590</v>
      </c>
      <c r="G1888" s="21">
        <v>4</v>
      </c>
      <c r="H1888" s="4"/>
      <c r="I1888" s="5"/>
    </row>
    <row r="1889" spans="1:9">
      <c r="A1889" s="61" t="s">
        <v>2283</v>
      </c>
      <c r="B1889" s="61" t="s">
        <v>1136</v>
      </c>
      <c r="C1889" s="61" t="s">
        <v>4476</v>
      </c>
      <c r="D1889" s="61" t="s">
        <v>3685</v>
      </c>
      <c r="E1889" s="61">
        <v>200112213</v>
      </c>
      <c r="F1889" s="63" t="s">
        <v>590</v>
      </c>
      <c r="G1889" s="62">
        <v>7</v>
      </c>
      <c r="H1889" s="64"/>
      <c r="I1889" s="65"/>
    </row>
    <row r="1890" spans="1:9">
      <c r="A1890" s="7" t="s">
        <v>2283</v>
      </c>
      <c r="B1890" s="7" t="s">
        <v>1136</v>
      </c>
      <c r="C1890" s="7" t="s">
        <v>4480</v>
      </c>
      <c r="D1890" s="7" t="s">
        <v>3685</v>
      </c>
      <c r="E1890" s="7">
        <v>200112213</v>
      </c>
      <c r="F1890" s="18" t="s">
        <v>590</v>
      </c>
      <c r="G1890" s="21">
        <v>6</v>
      </c>
      <c r="H1890" s="4"/>
      <c r="I1890" s="5"/>
    </row>
    <row r="1891" spans="1:9">
      <c r="A1891" s="61" t="s">
        <v>2283</v>
      </c>
      <c r="B1891" s="61" t="s">
        <v>1136</v>
      </c>
      <c r="C1891" s="61" t="s">
        <v>4484</v>
      </c>
      <c r="D1891" s="61" t="s">
        <v>3685</v>
      </c>
      <c r="E1891" s="61">
        <v>200112213</v>
      </c>
      <c r="F1891" s="79" t="s">
        <v>590</v>
      </c>
      <c r="G1891" s="62">
        <v>6</v>
      </c>
      <c r="H1891" s="64"/>
      <c r="I1891" s="65"/>
    </row>
    <row r="1892" spans="1:9">
      <c r="A1892" s="7" t="s">
        <v>2283</v>
      </c>
      <c r="B1892" s="7" t="s">
        <v>1126</v>
      </c>
      <c r="C1892" s="7" t="s">
        <v>4510</v>
      </c>
      <c r="D1892" s="7" t="s">
        <v>3685</v>
      </c>
      <c r="E1892" s="7">
        <v>200112213</v>
      </c>
      <c r="F1892" s="18" t="s">
        <v>590</v>
      </c>
      <c r="G1892" s="21">
        <v>4</v>
      </c>
      <c r="H1892" s="4"/>
      <c r="I1892" s="5"/>
    </row>
    <row r="1893" spans="1:9">
      <c r="A1893" s="61" t="s">
        <v>2283</v>
      </c>
      <c r="B1893" s="61" t="s">
        <v>1146</v>
      </c>
      <c r="C1893" s="61" t="s">
        <v>4951</v>
      </c>
      <c r="D1893" s="61" t="s">
        <v>3685</v>
      </c>
      <c r="E1893" s="61">
        <v>200112213</v>
      </c>
      <c r="F1893" s="63" t="s">
        <v>590</v>
      </c>
      <c r="G1893" s="62">
        <v>4</v>
      </c>
      <c r="H1893" s="64"/>
      <c r="I1893" s="65"/>
    </row>
    <row r="1894" spans="1:9">
      <c r="A1894" s="7" t="s">
        <v>2283</v>
      </c>
      <c r="B1894" s="7" t="s">
        <v>1136</v>
      </c>
      <c r="C1894" s="7" t="s">
        <v>4470</v>
      </c>
      <c r="D1894" s="7" t="s">
        <v>3686</v>
      </c>
      <c r="E1894" s="7">
        <v>200112214</v>
      </c>
      <c r="F1894" s="18" t="s">
        <v>591</v>
      </c>
      <c r="G1894" s="21">
        <v>4</v>
      </c>
      <c r="H1894" s="4"/>
      <c r="I1894" s="5"/>
    </row>
    <row r="1895" spans="1:9">
      <c r="A1895" s="61" t="s">
        <v>2283</v>
      </c>
      <c r="B1895" s="61" t="s">
        <v>1136</v>
      </c>
      <c r="C1895" s="61" t="s">
        <v>4478</v>
      </c>
      <c r="D1895" s="61" t="s">
        <v>3686</v>
      </c>
      <c r="E1895" s="61">
        <v>200112214</v>
      </c>
      <c r="F1895" s="79" t="s">
        <v>591</v>
      </c>
      <c r="G1895" s="62">
        <v>4</v>
      </c>
      <c r="H1895" s="64"/>
      <c r="I1895" s="65"/>
    </row>
    <row r="1896" spans="1:9">
      <c r="A1896" s="7" t="s">
        <v>2283</v>
      </c>
      <c r="B1896" s="7" t="s">
        <v>1136</v>
      </c>
      <c r="C1896" s="7" t="s">
        <v>4476</v>
      </c>
      <c r="D1896" s="7" t="s">
        <v>3686</v>
      </c>
      <c r="E1896" s="7">
        <v>200112214</v>
      </c>
      <c r="F1896" s="13" t="s">
        <v>591</v>
      </c>
      <c r="G1896" s="21">
        <v>7</v>
      </c>
      <c r="H1896" s="4"/>
      <c r="I1896" s="5"/>
    </row>
    <row r="1897" spans="1:9">
      <c r="A1897" s="61" t="s">
        <v>2283</v>
      </c>
      <c r="B1897" s="61" t="s">
        <v>1136</v>
      </c>
      <c r="C1897" s="61" t="s">
        <v>4480</v>
      </c>
      <c r="D1897" s="61" t="s">
        <v>3686</v>
      </c>
      <c r="E1897" s="61">
        <v>200112214</v>
      </c>
      <c r="F1897" s="79" t="s">
        <v>591</v>
      </c>
      <c r="G1897" s="62">
        <v>6</v>
      </c>
      <c r="H1897" s="64"/>
      <c r="I1897" s="65"/>
    </row>
    <row r="1898" spans="1:9">
      <c r="A1898" s="7" t="s">
        <v>2283</v>
      </c>
      <c r="B1898" s="7" t="s">
        <v>1136</v>
      </c>
      <c r="C1898" s="7" t="s">
        <v>4484</v>
      </c>
      <c r="D1898" s="7" t="s">
        <v>3686</v>
      </c>
      <c r="E1898" s="7">
        <v>200112214</v>
      </c>
      <c r="F1898" s="18" t="s">
        <v>591</v>
      </c>
      <c r="G1898" s="21">
        <v>6</v>
      </c>
      <c r="H1898" s="4"/>
      <c r="I1898" s="5"/>
    </row>
    <row r="1899" spans="1:9">
      <c r="A1899" s="61" t="s">
        <v>2283</v>
      </c>
      <c r="B1899" s="61" t="s">
        <v>1126</v>
      </c>
      <c r="C1899" s="61" t="s">
        <v>4510</v>
      </c>
      <c r="D1899" s="61" t="s">
        <v>3686</v>
      </c>
      <c r="E1899" s="61">
        <v>200112214</v>
      </c>
      <c r="F1899" s="79" t="s">
        <v>591</v>
      </c>
      <c r="G1899" s="62">
        <v>4</v>
      </c>
      <c r="H1899" s="64"/>
      <c r="I1899" s="65"/>
    </row>
    <row r="1900" spans="1:9">
      <c r="A1900" s="7" t="s">
        <v>2283</v>
      </c>
      <c r="B1900" s="7" t="s">
        <v>1146</v>
      </c>
      <c r="C1900" s="7" t="s">
        <v>4951</v>
      </c>
      <c r="D1900" s="7" t="s">
        <v>3686</v>
      </c>
      <c r="E1900" s="7">
        <v>200112214</v>
      </c>
      <c r="F1900" s="13" t="s">
        <v>591</v>
      </c>
      <c r="G1900" s="21">
        <v>4</v>
      </c>
      <c r="H1900" s="4"/>
      <c r="I1900" s="5"/>
    </row>
    <row r="1901" spans="1:9">
      <c r="A1901" s="61" t="s">
        <v>2283</v>
      </c>
      <c r="B1901" s="61" t="s">
        <v>1136</v>
      </c>
      <c r="C1901" s="61" t="s">
        <v>4470</v>
      </c>
      <c r="D1901" s="61" t="s">
        <v>3687</v>
      </c>
      <c r="E1901" s="61">
        <v>191211231</v>
      </c>
      <c r="F1901" s="79" t="s">
        <v>592</v>
      </c>
      <c r="G1901" s="62">
        <v>4</v>
      </c>
      <c r="H1901" s="64"/>
      <c r="I1901" s="65"/>
    </row>
    <row r="1902" spans="1:9">
      <c r="A1902" s="7" t="s">
        <v>2283</v>
      </c>
      <c r="B1902" s="7" t="s">
        <v>1136</v>
      </c>
      <c r="C1902" s="7" t="s">
        <v>4478</v>
      </c>
      <c r="D1902" s="7" t="s">
        <v>3687</v>
      </c>
      <c r="E1902" s="7">
        <v>191211231</v>
      </c>
      <c r="F1902" s="18" t="s">
        <v>592</v>
      </c>
      <c r="G1902" s="21">
        <v>4</v>
      </c>
      <c r="H1902" s="4"/>
      <c r="I1902" s="5"/>
    </row>
    <row r="1903" spans="1:9">
      <c r="A1903" s="61" t="s">
        <v>2283</v>
      </c>
      <c r="B1903" s="61" t="s">
        <v>1136</v>
      </c>
      <c r="C1903" s="61" t="s">
        <v>4476</v>
      </c>
      <c r="D1903" s="61" t="s">
        <v>3687</v>
      </c>
      <c r="E1903" s="61">
        <v>191211231</v>
      </c>
      <c r="F1903" s="79" t="s">
        <v>592</v>
      </c>
      <c r="G1903" s="62">
        <v>7</v>
      </c>
      <c r="H1903" s="64"/>
      <c r="I1903" s="65"/>
    </row>
    <row r="1904" spans="1:9">
      <c r="A1904" s="7" t="s">
        <v>2283</v>
      </c>
      <c r="B1904" s="7" t="s">
        <v>1136</v>
      </c>
      <c r="C1904" s="7" t="s">
        <v>4480</v>
      </c>
      <c r="D1904" s="7" t="s">
        <v>3687</v>
      </c>
      <c r="E1904" s="7">
        <v>191211231</v>
      </c>
      <c r="F1904" s="18" t="s">
        <v>592</v>
      </c>
      <c r="G1904" s="21">
        <v>6</v>
      </c>
      <c r="H1904" s="4"/>
      <c r="I1904" s="5"/>
    </row>
    <row r="1905" spans="1:9">
      <c r="A1905" s="61" t="s">
        <v>2283</v>
      </c>
      <c r="B1905" s="61" t="s">
        <v>1136</v>
      </c>
      <c r="C1905" s="61" t="s">
        <v>4484</v>
      </c>
      <c r="D1905" s="61" t="s">
        <v>3687</v>
      </c>
      <c r="E1905" s="61">
        <v>191211231</v>
      </c>
      <c r="F1905" s="79" t="s">
        <v>592</v>
      </c>
      <c r="G1905" s="62">
        <v>6</v>
      </c>
      <c r="H1905" s="64"/>
      <c r="I1905" s="65"/>
    </row>
    <row r="1906" spans="1:9">
      <c r="A1906" s="7" t="s">
        <v>2283</v>
      </c>
      <c r="B1906" s="7" t="s">
        <v>1126</v>
      </c>
      <c r="C1906" s="7" t="s">
        <v>4510</v>
      </c>
      <c r="D1906" s="7" t="s">
        <v>3687</v>
      </c>
      <c r="E1906" s="7">
        <v>191211231</v>
      </c>
      <c r="F1906" s="18" t="s">
        <v>592</v>
      </c>
      <c r="G1906" s="21">
        <v>4</v>
      </c>
      <c r="H1906" s="4"/>
      <c r="I1906" s="5"/>
    </row>
    <row r="1907" spans="1:9">
      <c r="A1907" s="61" t="s">
        <v>2283</v>
      </c>
      <c r="B1907" s="61" t="s">
        <v>1146</v>
      </c>
      <c r="C1907" s="61" t="s">
        <v>4951</v>
      </c>
      <c r="D1907" s="61" t="s">
        <v>3687</v>
      </c>
      <c r="E1907" s="61">
        <v>191211231</v>
      </c>
      <c r="F1907" s="63" t="s">
        <v>592</v>
      </c>
      <c r="G1907" s="62">
        <v>4</v>
      </c>
      <c r="H1907" s="64"/>
      <c r="I1907" s="65"/>
    </row>
    <row r="1908" spans="1:9">
      <c r="A1908" s="7" t="s">
        <v>2283</v>
      </c>
      <c r="B1908" s="7" t="s">
        <v>1136</v>
      </c>
      <c r="C1908" s="7" t="s">
        <v>4470</v>
      </c>
      <c r="D1908" s="7" t="s">
        <v>3688</v>
      </c>
      <c r="E1908" s="7">
        <v>200112216</v>
      </c>
      <c r="F1908" s="18" t="s">
        <v>593</v>
      </c>
      <c r="G1908" s="21">
        <v>4</v>
      </c>
      <c r="H1908" s="4"/>
      <c r="I1908" s="5"/>
    </row>
    <row r="1909" spans="1:9">
      <c r="A1909" s="61" t="s">
        <v>2283</v>
      </c>
      <c r="B1909" s="61" t="s">
        <v>1136</v>
      </c>
      <c r="C1909" s="61" t="s">
        <v>4478</v>
      </c>
      <c r="D1909" s="61" t="s">
        <v>3688</v>
      </c>
      <c r="E1909" s="61">
        <v>200112216</v>
      </c>
      <c r="F1909" s="79" t="s">
        <v>593</v>
      </c>
      <c r="G1909" s="62">
        <v>4</v>
      </c>
      <c r="H1909" s="64"/>
      <c r="I1909" s="65"/>
    </row>
    <row r="1910" spans="1:9">
      <c r="A1910" s="7" t="s">
        <v>2283</v>
      </c>
      <c r="B1910" s="7" t="s">
        <v>1136</v>
      </c>
      <c r="C1910" s="7" t="s">
        <v>4476</v>
      </c>
      <c r="D1910" s="7" t="s">
        <v>3688</v>
      </c>
      <c r="E1910" s="7">
        <v>200112216</v>
      </c>
      <c r="F1910" s="13" t="s">
        <v>593</v>
      </c>
      <c r="G1910" s="21">
        <v>7</v>
      </c>
      <c r="H1910" s="4"/>
      <c r="I1910" s="5"/>
    </row>
    <row r="1911" spans="1:9">
      <c r="A1911" s="61" t="s">
        <v>2283</v>
      </c>
      <c r="B1911" s="61" t="s">
        <v>1136</v>
      </c>
      <c r="C1911" s="61" t="s">
        <v>4480</v>
      </c>
      <c r="D1911" s="61" t="s">
        <v>3688</v>
      </c>
      <c r="E1911" s="61">
        <v>200112216</v>
      </c>
      <c r="F1911" s="79" t="s">
        <v>593</v>
      </c>
      <c r="G1911" s="62">
        <v>6</v>
      </c>
      <c r="H1911" s="64"/>
      <c r="I1911" s="65"/>
    </row>
    <row r="1912" spans="1:9">
      <c r="A1912" s="7" t="s">
        <v>2283</v>
      </c>
      <c r="B1912" s="7" t="s">
        <v>1136</v>
      </c>
      <c r="C1912" s="7" t="s">
        <v>4484</v>
      </c>
      <c r="D1912" s="7" t="s">
        <v>3688</v>
      </c>
      <c r="E1912" s="7">
        <v>200112216</v>
      </c>
      <c r="F1912" s="18" t="s">
        <v>593</v>
      </c>
      <c r="G1912" s="21">
        <v>6</v>
      </c>
      <c r="H1912" s="4"/>
      <c r="I1912" s="5"/>
    </row>
    <row r="1913" spans="1:9">
      <c r="A1913" s="61" t="s">
        <v>2283</v>
      </c>
      <c r="B1913" s="61" t="s">
        <v>1126</v>
      </c>
      <c r="C1913" s="61" t="s">
        <v>4510</v>
      </c>
      <c r="D1913" s="61" t="s">
        <v>3688</v>
      </c>
      <c r="E1913" s="61">
        <v>200112216</v>
      </c>
      <c r="F1913" s="79" t="s">
        <v>593</v>
      </c>
      <c r="G1913" s="62">
        <v>4</v>
      </c>
      <c r="H1913" s="64"/>
      <c r="I1913" s="65"/>
    </row>
    <row r="1914" spans="1:9">
      <c r="A1914" s="7" t="s">
        <v>2283</v>
      </c>
      <c r="B1914" s="7" t="s">
        <v>1146</v>
      </c>
      <c r="C1914" s="7" t="s">
        <v>4951</v>
      </c>
      <c r="D1914" s="7" t="s">
        <v>3688</v>
      </c>
      <c r="E1914" s="7">
        <v>200112216</v>
      </c>
      <c r="F1914" s="13" t="s">
        <v>593</v>
      </c>
      <c r="G1914" s="21">
        <v>4</v>
      </c>
      <c r="H1914" s="4"/>
      <c r="I1914" s="5"/>
    </row>
    <row r="1915" spans="1:9">
      <c r="A1915" s="61" t="s">
        <v>2283</v>
      </c>
      <c r="B1915" s="61" t="s">
        <v>1136</v>
      </c>
      <c r="C1915" s="61" t="s">
        <v>4470</v>
      </c>
      <c r="D1915" s="61" t="s">
        <v>3689</v>
      </c>
      <c r="E1915" s="61">
        <v>200112216</v>
      </c>
      <c r="F1915" s="79" t="s">
        <v>594</v>
      </c>
      <c r="G1915" s="62">
        <v>4</v>
      </c>
      <c r="H1915" s="64"/>
      <c r="I1915" s="65"/>
    </row>
    <row r="1916" spans="1:9">
      <c r="A1916" s="7" t="s">
        <v>2283</v>
      </c>
      <c r="B1916" s="7" t="s">
        <v>1136</v>
      </c>
      <c r="C1916" s="7" t="s">
        <v>4478</v>
      </c>
      <c r="D1916" s="7" t="s">
        <v>3689</v>
      </c>
      <c r="E1916" s="7">
        <v>200112216</v>
      </c>
      <c r="F1916" s="18" t="s">
        <v>594</v>
      </c>
      <c r="G1916" s="21">
        <v>4</v>
      </c>
      <c r="H1916" s="4"/>
      <c r="I1916" s="5"/>
    </row>
    <row r="1917" spans="1:9">
      <c r="A1917" s="61" t="s">
        <v>2283</v>
      </c>
      <c r="B1917" s="61" t="s">
        <v>1136</v>
      </c>
      <c r="C1917" s="61" t="s">
        <v>4476</v>
      </c>
      <c r="D1917" s="61" t="s">
        <v>3689</v>
      </c>
      <c r="E1917" s="61">
        <v>200112216</v>
      </c>
      <c r="F1917" s="63" t="s">
        <v>594</v>
      </c>
      <c r="G1917" s="62">
        <v>7</v>
      </c>
      <c r="H1917" s="64"/>
      <c r="I1917" s="65"/>
    </row>
    <row r="1918" spans="1:9">
      <c r="A1918" s="7" t="s">
        <v>2283</v>
      </c>
      <c r="B1918" s="7" t="s">
        <v>1136</v>
      </c>
      <c r="C1918" s="7" t="s">
        <v>4480</v>
      </c>
      <c r="D1918" s="7" t="s">
        <v>3689</v>
      </c>
      <c r="E1918" s="7">
        <v>200112216</v>
      </c>
      <c r="F1918" s="18" t="s">
        <v>594</v>
      </c>
      <c r="G1918" s="21">
        <v>6</v>
      </c>
      <c r="H1918" s="4"/>
      <c r="I1918" s="5"/>
    </row>
    <row r="1919" spans="1:9">
      <c r="A1919" s="61" t="s">
        <v>2283</v>
      </c>
      <c r="B1919" s="61" t="s">
        <v>1136</v>
      </c>
      <c r="C1919" s="61" t="s">
        <v>4484</v>
      </c>
      <c r="D1919" s="61" t="s">
        <v>3689</v>
      </c>
      <c r="E1919" s="61">
        <v>200112216</v>
      </c>
      <c r="F1919" s="79" t="s">
        <v>594</v>
      </c>
      <c r="G1919" s="62">
        <v>6</v>
      </c>
      <c r="H1919" s="64"/>
      <c r="I1919" s="65"/>
    </row>
    <row r="1920" spans="1:9">
      <c r="A1920" s="7" t="s">
        <v>2283</v>
      </c>
      <c r="B1920" s="7" t="s">
        <v>1126</v>
      </c>
      <c r="C1920" s="7" t="s">
        <v>4510</v>
      </c>
      <c r="D1920" s="7" t="s">
        <v>3689</v>
      </c>
      <c r="E1920" s="7">
        <v>200112216</v>
      </c>
      <c r="F1920" s="18" t="s">
        <v>594</v>
      </c>
      <c r="G1920" s="21">
        <v>4</v>
      </c>
      <c r="H1920" s="4"/>
      <c r="I1920" s="5"/>
    </row>
    <row r="1921" spans="1:9">
      <c r="A1921" s="61" t="s">
        <v>2283</v>
      </c>
      <c r="B1921" s="61" t="s">
        <v>1146</v>
      </c>
      <c r="C1921" s="61" t="s">
        <v>4951</v>
      </c>
      <c r="D1921" s="61" t="s">
        <v>3689</v>
      </c>
      <c r="E1921" s="61">
        <v>200112216</v>
      </c>
      <c r="F1921" s="63" t="s">
        <v>594</v>
      </c>
      <c r="G1921" s="62">
        <v>4</v>
      </c>
      <c r="H1921" s="64"/>
      <c r="I1921" s="65"/>
    </row>
    <row r="1922" spans="1:9">
      <c r="A1922" s="7" t="s">
        <v>2283</v>
      </c>
      <c r="B1922" s="7" t="s">
        <v>1136</v>
      </c>
      <c r="C1922" s="7" t="s">
        <v>4470</v>
      </c>
      <c r="D1922" s="7" t="s">
        <v>3690</v>
      </c>
      <c r="E1922" s="7">
        <v>200112217</v>
      </c>
      <c r="F1922" s="18" t="s">
        <v>595</v>
      </c>
      <c r="G1922" s="21">
        <v>4</v>
      </c>
      <c r="H1922" s="4"/>
      <c r="I1922" s="5"/>
    </row>
    <row r="1923" spans="1:9">
      <c r="A1923" s="61" t="s">
        <v>2283</v>
      </c>
      <c r="B1923" s="61" t="s">
        <v>1136</v>
      </c>
      <c r="C1923" s="61" t="s">
        <v>4478</v>
      </c>
      <c r="D1923" s="61" t="s">
        <v>3690</v>
      </c>
      <c r="E1923" s="61">
        <v>200112217</v>
      </c>
      <c r="F1923" s="79" t="s">
        <v>595</v>
      </c>
      <c r="G1923" s="62">
        <v>4</v>
      </c>
      <c r="H1923" s="64"/>
      <c r="I1923" s="65"/>
    </row>
    <row r="1924" spans="1:9">
      <c r="A1924" s="7" t="s">
        <v>2283</v>
      </c>
      <c r="B1924" s="7" t="s">
        <v>1136</v>
      </c>
      <c r="C1924" s="7" t="s">
        <v>4476</v>
      </c>
      <c r="D1924" s="7" t="s">
        <v>3690</v>
      </c>
      <c r="E1924" s="7">
        <v>200112217</v>
      </c>
      <c r="F1924" s="13" t="s">
        <v>595</v>
      </c>
      <c r="G1924" s="21">
        <v>4</v>
      </c>
      <c r="H1924" s="4"/>
      <c r="I1924" s="5"/>
    </row>
    <row r="1925" spans="1:9">
      <c r="A1925" s="61" t="s">
        <v>2283</v>
      </c>
      <c r="B1925" s="61" t="s">
        <v>1136</v>
      </c>
      <c r="C1925" s="61" t="s">
        <v>4480</v>
      </c>
      <c r="D1925" s="61" t="s">
        <v>3690</v>
      </c>
      <c r="E1925" s="61">
        <v>200112217</v>
      </c>
      <c r="F1925" s="79" t="s">
        <v>595</v>
      </c>
      <c r="G1925" s="62">
        <v>6</v>
      </c>
      <c r="H1925" s="64"/>
      <c r="I1925" s="65"/>
    </row>
    <row r="1926" spans="1:9">
      <c r="A1926" s="7" t="s">
        <v>2283</v>
      </c>
      <c r="B1926" s="7" t="s">
        <v>1136</v>
      </c>
      <c r="C1926" s="7" t="s">
        <v>4484</v>
      </c>
      <c r="D1926" s="7" t="s">
        <v>3690</v>
      </c>
      <c r="E1926" s="7">
        <v>200112217</v>
      </c>
      <c r="F1926" s="18" t="s">
        <v>595</v>
      </c>
      <c r="G1926" s="21">
        <v>6</v>
      </c>
      <c r="H1926" s="4"/>
      <c r="I1926" s="5"/>
    </row>
    <row r="1927" spans="1:9">
      <c r="A1927" s="61" t="s">
        <v>2283</v>
      </c>
      <c r="B1927" s="61" t="s">
        <v>1126</v>
      </c>
      <c r="C1927" s="61" t="s">
        <v>4510</v>
      </c>
      <c r="D1927" s="61" t="s">
        <v>3690</v>
      </c>
      <c r="E1927" s="61">
        <v>200112217</v>
      </c>
      <c r="F1927" s="79" t="s">
        <v>595</v>
      </c>
      <c r="G1927" s="62">
        <v>4</v>
      </c>
      <c r="H1927" s="64"/>
      <c r="I1927" s="65"/>
    </row>
    <row r="1928" spans="1:9">
      <c r="A1928" s="7" t="s">
        <v>2283</v>
      </c>
      <c r="B1928" s="7" t="s">
        <v>1146</v>
      </c>
      <c r="C1928" s="7" t="s">
        <v>4951</v>
      </c>
      <c r="D1928" s="7" t="s">
        <v>3690</v>
      </c>
      <c r="E1928" s="7">
        <v>200112217</v>
      </c>
      <c r="F1928" s="13" t="s">
        <v>595</v>
      </c>
      <c r="G1928" s="21">
        <v>4</v>
      </c>
      <c r="H1928" s="4"/>
      <c r="I1928" s="5"/>
    </row>
    <row r="1929" spans="1:9">
      <c r="A1929" s="61" t="s">
        <v>2283</v>
      </c>
      <c r="B1929" s="61" t="s">
        <v>1136</v>
      </c>
      <c r="C1929" s="61" t="s">
        <v>4470</v>
      </c>
      <c r="D1929" s="61" t="s">
        <v>3691</v>
      </c>
      <c r="E1929" s="61">
        <v>200112217</v>
      </c>
      <c r="F1929" s="79" t="s">
        <v>596</v>
      </c>
      <c r="G1929" s="62">
        <v>4</v>
      </c>
      <c r="H1929" s="64"/>
      <c r="I1929" s="65"/>
    </row>
    <row r="1930" spans="1:9">
      <c r="A1930" s="7" t="s">
        <v>2283</v>
      </c>
      <c r="B1930" s="7" t="s">
        <v>1136</v>
      </c>
      <c r="C1930" s="7" t="s">
        <v>4478</v>
      </c>
      <c r="D1930" s="7" t="s">
        <v>3691</v>
      </c>
      <c r="E1930" s="7">
        <v>200112217</v>
      </c>
      <c r="F1930" s="18" t="s">
        <v>596</v>
      </c>
      <c r="G1930" s="21">
        <v>4</v>
      </c>
      <c r="H1930" s="4"/>
      <c r="I1930" s="5"/>
    </row>
    <row r="1931" spans="1:9">
      <c r="A1931" s="61" t="s">
        <v>2283</v>
      </c>
      <c r="B1931" s="61" t="s">
        <v>1136</v>
      </c>
      <c r="C1931" s="61" t="s">
        <v>4476</v>
      </c>
      <c r="D1931" s="61" t="s">
        <v>3691</v>
      </c>
      <c r="E1931" s="61">
        <v>200112217</v>
      </c>
      <c r="F1931" s="63" t="s">
        <v>596</v>
      </c>
      <c r="G1931" s="62">
        <v>4</v>
      </c>
      <c r="H1931" s="64"/>
      <c r="I1931" s="65"/>
    </row>
    <row r="1932" spans="1:9">
      <c r="A1932" s="7" t="s">
        <v>2283</v>
      </c>
      <c r="B1932" s="7" t="s">
        <v>1136</v>
      </c>
      <c r="C1932" s="7" t="s">
        <v>4480</v>
      </c>
      <c r="D1932" s="7" t="s">
        <v>3691</v>
      </c>
      <c r="E1932" s="7">
        <v>200112217</v>
      </c>
      <c r="F1932" s="18" t="s">
        <v>596</v>
      </c>
      <c r="G1932" s="21">
        <v>6</v>
      </c>
      <c r="H1932" s="4"/>
      <c r="I1932" s="5"/>
    </row>
    <row r="1933" spans="1:9">
      <c r="A1933" s="61" t="s">
        <v>2283</v>
      </c>
      <c r="B1933" s="61" t="s">
        <v>1136</v>
      </c>
      <c r="C1933" s="61" t="s">
        <v>4484</v>
      </c>
      <c r="D1933" s="61" t="s">
        <v>3691</v>
      </c>
      <c r="E1933" s="61">
        <v>200112217</v>
      </c>
      <c r="F1933" s="79" t="s">
        <v>596</v>
      </c>
      <c r="G1933" s="62">
        <v>6</v>
      </c>
      <c r="H1933" s="64"/>
      <c r="I1933" s="65"/>
    </row>
    <row r="1934" spans="1:9">
      <c r="A1934" s="7" t="s">
        <v>2283</v>
      </c>
      <c r="B1934" s="7" t="s">
        <v>1126</v>
      </c>
      <c r="C1934" s="7" t="s">
        <v>4510</v>
      </c>
      <c r="D1934" s="7" t="s">
        <v>3691</v>
      </c>
      <c r="E1934" s="7">
        <v>200112217</v>
      </c>
      <c r="F1934" s="18" t="s">
        <v>596</v>
      </c>
      <c r="G1934" s="21">
        <v>4</v>
      </c>
      <c r="H1934" s="4"/>
      <c r="I1934" s="5"/>
    </row>
    <row r="1935" spans="1:9">
      <c r="A1935" s="61" t="s">
        <v>2283</v>
      </c>
      <c r="B1935" s="61" t="s">
        <v>1146</v>
      </c>
      <c r="C1935" s="61" t="s">
        <v>4951</v>
      </c>
      <c r="D1935" s="61" t="s">
        <v>3691</v>
      </c>
      <c r="E1935" s="61">
        <v>200112217</v>
      </c>
      <c r="F1935" s="63" t="s">
        <v>596</v>
      </c>
      <c r="G1935" s="62">
        <v>4</v>
      </c>
      <c r="H1935" s="64"/>
      <c r="I1935" s="65"/>
    </row>
    <row r="1936" spans="1:9">
      <c r="A1936" s="7" t="s">
        <v>2283</v>
      </c>
      <c r="B1936" s="7" t="s">
        <v>1136</v>
      </c>
      <c r="C1936" s="7" t="s">
        <v>4470</v>
      </c>
      <c r="D1936" s="7" t="s">
        <v>3692</v>
      </c>
      <c r="E1936" s="7">
        <v>200112217</v>
      </c>
      <c r="F1936" s="18" t="s">
        <v>597</v>
      </c>
      <c r="G1936" s="21">
        <v>4</v>
      </c>
      <c r="H1936" s="4"/>
      <c r="I1936" s="5"/>
    </row>
    <row r="1937" spans="1:9">
      <c r="A1937" s="61" t="s">
        <v>2283</v>
      </c>
      <c r="B1937" s="61" t="s">
        <v>1136</v>
      </c>
      <c r="C1937" s="61" t="s">
        <v>4478</v>
      </c>
      <c r="D1937" s="61" t="s">
        <v>3692</v>
      </c>
      <c r="E1937" s="61">
        <v>200112217</v>
      </c>
      <c r="F1937" s="79" t="s">
        <v>597</v>
      </c>
      <c r="G1937" s="62">
        <v>4</v>
      </c>
      <c r="H1937" s="64"/>
      <c r="I1937" s="65"/>
    </row>
    <row r="1938" spans="1:9">
      <c r="A1938" s="7" t="s">
        <v>2283</v>
      </c>
      <c r="B1938" s="7" t="s">
        <v>1136</v>
      </c>
      <c r="C1938" s="7" t="s">
        <v>4476</v>
      </c>
      <c r="D1938" s="7" t="s">
        <v>3692</v>
      </c>
      <c r="E1938" s="7">
        <v>200112217</v>
      </c>
      <c r="F1938" s="13" t="s">
        <v>597</v>
      </c>
      <c r="G1938" s="21">
        <v>4</v>
      </c>
      <c r="H1938" s="4"/>
      <c r="I1938" s="5"/>
    </row>
    <row r="1939" spans="1:9">
      <c r="A1939" s="61" t="s">
        <v>2283</v>
      </c>
      <c r="B1939" s="61" t="s">
        <v>1136</v>
      </c>
      <c r="C1939" s="61" t="s">
        <v>4480</v>
      </c>
      <c r="D1939" s="61" t="s">
        <v>3692</v>
      </c>
      <c r="E1939" s="61">
        <v>200112217</v>
      </c>
      <c r="F1939" s="79" t="s">
        <v>597</v>
      </c>
      <c r="G1939" s="62">
        <v>6</v>
      </c>
      <c r="H1939" s="64"/>
      <c r="I1939" s="65"/>
    </row>
    <row r="1940" spans="1:9">
      <c r="A1940" s="7" t="s">
        <v>2283</v>
      </c>
      <c r="B1940" s="7" t="s">
        <v>1136</v>
      </c>
      <c r="C1940" s="7" t="s">
        <v>4484</v>
      </c>
      <c r="D1940" s="7" t="s">
        <v>3692</v>
      </c>
      <c r="E1940" s="7">
        <v>200112217</v>
      </c>
      <c r="F1940" s="18" t="s">
        <v>597</v>
      </c>
      <c r="G1940" s="21">
        <v>6</v>
      </c>
      <c r="H1940" s="4"/>
      <c r="I1940" s="5"/>
    </row>
    <row r="1941" spans="1:9">
      <c r="A1941" s="61" t="s">
        <v>2283</v>
      </c>
      <c r="B1941" s="61" t="s">
        <v>1126</v>
      </c>
      <c r="C1941" s="61" t="s">
        <v>4510</v>
      </c>
      <c r="D1941" s="61" t="s">
        <v>3692</v>
      </c>
      <c r="E1941" s="61">
        <v>200112217</v>
      </c>
      <c r="F1941" s="79" t="s">
        <v>597</v>
      </c>
      <c r="G1941" s="62">
        <v>4</v>
      </c>
      <c r="H1941" s="64"/>
      <c r="I1941" s="65"/>
    </row>
    <row r="1942" spans="1:9">
      <c r="A1942" s="7" t="s">
        <v>2283</v>
      </c>
      <c r="B1942" s="7" t="s">
        <v>1146</v>
      </c>
      <c r="C1942" s="7" t="s">
        <v>4951</v>
      </c>
      <c r="D1942" s="7" t="s">
        <v>3692</v>
      </c>
      <c r="E1942" s="7">
        <v>200112217</v>
      </c>
      <c r="F1942" s="13" t="s">
        <v>597</v>
      </c>
      <c r="G1942" s="21">
        <v>4</v>
      </c>
      <c r="H1942" s="4"/>
      <c r="I1942" s="5"/>
    </row>
    <row r="1943" spans="1:9">
      <c r="A1943" s="61" t="s">
        <v>2283</v>
      </c>
      <c r="B1943" s="61" t="s">
        <v>1136</v>
      </c>
      <c r="C1943" s="61" t="s">
        <v>4470</v>
      </c>
      <c r="D1943" s="61" t="s">
        <v>3693</v>
      </c>
      <c r="E1943" s="61">
        <v>200112217</v>
      </c>
      <c r="F1943" s="79" t="s">
        <v>598</v>
      </c>
      <c r="G1943" s="62">
        <v>4</v>
      </c>
      <c r="H1943" s="64"/>
      <c r="I1943" s="65"/>
    </row>
    <row r="1944" spans="1:9">
      <c r="A1944" s="7" t="s">
        <v>2283</v>
      </c>
      <c r="B1944" s="7" t="s">
        <v>1136</v>
      </c>
      <c r="C1944" s="7" t="s">
        <v>4478</v>
      </c>
      <c r="D1944" s="7" t="s">
        <v>3693</v>
      </c>
      <c r="E1944" s="7">
        <v>200112217</v>
      </c>
      <c r="F1944" s="18" t="s">
        <v>598</v>
      </c>
      <c r="G1944" s="21">
        <v>4</v>
      </c>
      <c r="H1944" s="4"/>
      <c r="I1944" s="5"/>
    </row>
    <row r="1945" spans="1:9">
      <c r="A1945" s="61" t="s">
        <v>2283</v>
      </c>
      <c r="B1945" s="61" t="s">
        <v>1136</v>
      </c>
      <c r="C1945" s="61" t="s">
        <v>4476</v>
      </c>
      <c r="D1945" s="61" t="s">
        <v>3693</v>
      </c>
      <c r="E1945" s="61">
        <v>200112217</v>
      </c>
      <c r="F1945" s="63" t="s">
        <v>598</v>
      </c>
      <c r="G1945" s="62">
        <v>4</v>
      </c>
      <c r="H1945" s="64"/>
      <c r="I1945" s="65"/>
    </row>
    <row r="1946" spans="1:9">
      <c r="A1946" s="7" t="s">
        <v>2283</v>
      </c>
      <c r="B1946" s="7" t="s">
        <v>1136</v>
      </c>
      <c r="C1946" s="7" t="s">
        <v>4480</v>
      </c>
      <c r="D1946" s="7" t="s">
        <v>3693</v>
      </c>
      <c r="E1946" s="7">
        <v>200112217</v>
      </c>
      <c r="F1946" s="18" t="s">
        <v>598</v>
      </c>
      <c r="G1946" s="21">
        <v>6</v>
      </c>
      <c r="H1946" s="4"/>
      <c r="I1946" s="5"/>
    </row>
    <row r="1947" spans="1:9">
      <c r="A1947" s="61" t="s">
        <v>2283</v>
      </c>
      <c r="B1947" s="61" t="s">
        <v>1136</v>
      </c>
      <c r="C1947" s="61" t="s">
        <v>4484</v>
      </c>
      <c r="D1947" s="61" t="s">
        <v>3693</v>
      </c>
      <c r="E1947" s="61">
        <v>200112217</v>
      </c>
      <c r="F1947" s="79" t="s">
        <v>598</v>
      </c>
      <c r="G1947" s="62">
        <v>6</v>
      </c>
      <c r="H1947" s="64"/>
      <c r="I1947" s="65"/>
    </row>
    <row r="1948" spans="1:9">
      <c r="A1948" s="7" t="s">
        <v>2283</v>
      </c>
      <c r="B1948" s="7" t="s">
        <v>1126</v>
      </c>
      <c r="C1948" s="7" t="s">
        <v>4510</v>
      </c>
      <c r="D1948" s="7" t="s">
        <v>3693</v>
      </c>
      <c r="E1948" s="7">
        <v>200112217</v>
      </c>
      <c r="F1948" s="18" t="s">
        <v>598</v>
      </c>
      <c r="G1948" s="21">
        <v>4</v>
      </c>
      <c r="H1948" s="4"/>
      <c r="I1948" s="5"/>
    </row>
    <row r="1949" spans="1:9">
      <c r="A1949" s="61" t="s">
        <v>2283</v>
      </c>
      <c r="B1949" s="61" t="s">
        <v>1146</v>
      </c>
      <c r="C1949" s="61" t="s">
        <v>4951</v>
      </c>
      <c r="D1949" s="61" t="s">
        <v>3693</v>
      </c>
      <c r="E1949" s="61">
        <v>200112217</v>
      </c>
      <c r="F1949" s="63" t="s">
        <v>598</v>
      </c>
      <c r="G1949" s="62">
        <v>4</v>
      </c>
      <c r="H1949" s="64"/>
      <c r="I1949" s="65"/>
    </row>
    <row r="1950" spans="1:9">
      <c r="A1950" s="7" t="s">
        <v>2283</v>
      </c>
      <c r="B1950" s="7" t="s">
        <v>1136</v>
      </c>
      <c r="C1950" s="7" t="s">
        <v>4470</v>
      </c>
      <c r="D1950" s="7" t="s">
        <v>3694</v>
      </c>
      <c r="E1950" s="7">
        <v>200112217</v>
      </c>
      <c r="F1950" s="18" t="s">
        <v>599</v>
      </c>
      <c r="G1950" s="21">
        <v>4</v>
      </c>
      <c r="H1950" s="4"/>
      <c r="I1950" s="5"/>
    </row>
    <row r="1951" spans="1:9">
      <c r="A1951" s="61" t="s">
        <v>2283</v>
      </c>
      <c r="B1951" s="61" t="s">
        <v>1136</v>
      </c>
      <c r="C1951" s="61" t="s">
        <v>4478</v>
      </c>
      <c r="D1951" s="61" t="s">
        <v>3694</v>
      </c>
      <c r="E1951" s="61">
        <v>200112217</v>
      </c>
      <c r="F1951" s="79" t="s">
        <v>599</v>
      </c>
      <c r="G1951" s="62">
        <v>4</v>
      </c>
      <c r="H1951" s="64"/>
      <c r="I1951" s="65"/>
    </row>
    <row r="1952" spans="1:9">
      <c r="A1952" s="7" t="s">
        <v>2283</v>
      </c>
      <c r="B1952" s="7" t="s">
        <v>1136</v>
      </c>
      <c r="C1952" s="7" t="s">
        <v>4476</v>
      </c>
      <c r="D1952" s="7" t="s">
        <v>3694</v>
      </c>
      <c r="E1952" s="7">
        <v>200112217</v>
      </c>
      <c r="F1952" s="13" t="s">
        <v>599</v>
      </c>
      <c r="G1952" s="21">
        <v>4</v>
      </c>
      <c r="H1952" s="4"/>
      <c r="I1952" s="5"/>
    </row>
    <row r="1953" spans="1:9">
      <c r="A1953" s="61" t="s">
        <v>2283</v>
      </c>
      <c r="B1953" s="61" t="s">
        <v>1136</v>
      </c>
      <c r="C1953" s="61" t="s">
        <v>4480</v>
      </c>
      <c r="D1953" s="61" t="s">
        <v>3694</v>
      </c>
      <c r="E1953" s="61">
        <v>200112217</v>
      </c>
      <c r="F1953" s="79" t="s">
        <v>599</v>
      </c>
      <c r="G1953" s="62">
        <v>6</v>
      </c>
      <c r="H1953" s="64"/>
      <c r="I1953" s="65"/>
    </row>
    <row r="1954" spans="1:9">
      <c r="A1954" s="7" t="s">
        <v>2283</v>
      </c>
      <c r="B1954" s="7" t="s">
        <v>1136</v>
      </c>
      <c r="C1954" s="7" t="s">
        <v>4484</v>
      </c>
      <c r="D1954" s="7" t="s">
        <v>3694</v>
      </c>
      <c r="E1954" s="7">
        <v>200112217</v>
      </c>
      <c r="F1954" s="18" t="s">
        <v>599</v>
      </c>
      <c r="G1954" s="21">
        <v>6</v>
      </c>
      <c r="H1954" s="4"/>
      <c r="I1954" s="5"/>
    </row>
    <row r="1955" spans="1:9">
      <c r="A1955" s="61" t="s">
        <v>2283</v>
      </c>
      <c r="B1955" s="61" t="s">
        <v>1126</v>
      </c>
      <c r="C1955" s="61" t="s">
        <v>4510</v>
      </c>
      <c r="D1955" s="61" t="s">
        <v>3694</v>
      </c>
      <c r="E1955" s="61">
        <v>200112217</v>
      </c>
      <c r="F1955" s="79" t="s">
        <v>599</v>
      </c>
      <c r="G1955" s="62">
        <v>4</v>
      </c>
      <c r="H1955" s="64"/>
      <c r="I1955" s="65"/>
    </row>
    <row r="1956" spans="1:9">
      <c r="A1956" s="7" t="s">
        <v>2283</v>
      </c>
      <c r="B1956" s="7" t="s">
        <v>1146</v>
      </c>
      <c r="C1956" s="7" t="s">
        <v>4951</v>
      </c>
      <c r="D1956" s="7" t="s">
        <v>3694</v>
      </c>
      <c r="E1956" s="7">
        <v>200112217</v>
      </c>
      <c r="F1956" s="13" t="s">
        <v>599</v>
      </c>
      <c r="G1956" s="21">
        <v>4</v>
      </c>
      <c r="H1956" s="4"/>
      <c r="I1956" s="5"/>
    </row>
    <row r="1957" spans="1:9">
      <c r="A1957" s="61" t="s">
        <v>2283</v>
      </c>
      <c r="B1957" s="61" t="s">
        <v>1136</v>
      </c>
      <c r="C1957" s="61" t="s">
        <v>4470</v>
      </c>
      <c r="D1957" s="61" t="s">
        <v>3695</v>
      </c>
      <c r="E1957" s="61">
        <v>200112216</v>
      </c>
      <c r="F1957" s="63" t="s">
        <v>600</v>
      </c>
      <c r="G1957" s="62">
        <v>2</v>
      </c>
      <c r="H1957" s="64"/>
      <c r="I1957" s="65"/>
    </row>
    <row r="1958" spans="1:9">
      <c r="A1958" s="7" t="s">
        <v>2283</v>
      </c>
      <c r="B1958" s="7" t="s">
        <v>1136</v>
      </c>
      <c r="C1958" s="7" t="s">
        <v>4478</v>
      </c>
      <c r="D1958" s="7" t="s">
        <v>3695</v>
      </c>
      <c r="E1958" s="7">
        <v>200112216</v>
      </c>
      <c r="F1958" s="18" t="s">
        <v>600</v>
      </c>
      <c r="G1958" s="21">
        <v>2</v>
      </c>
      <c r="H1958" s="4"/>
      <c r="I1958" s="5"/>
    </row>
    <row r="1959" spans="1:9">
      <c r="A1959" s="61" t="s">
        <v>2283</v>
      </c>
      <c r="B1959" s="61" t="s">
        <v>1136</v>
      </c>
      <c r="C1959" s="61" t="s">
        <v>4476</v>
      </c>
      <c r="D1959" s="61" t="s">
        <v>3695</v>
      </c>
      <c r="E1959" s="61">
        <v>200112216</v>
      </c>
      <c r="F1959" s="79" t="s">
        <v>600</v>
      </c>
      <c r="G1959" s="62">
        <v>4</v>
      </c>
      <c r="H1959" s="64"/>
      <c r="I1959" s="65"/>
    </row>
    <row r="1960" spans="1:9">
      <c r="A1960" s="7" t="s">
        <v>2283</v>
      </c>
      <c r="B1960" s="7" t="s">
        <v>1136</v>
      </c>
      <c r="C1960" s="7" t="s">
        <v>4480</v>
      </c>
      <c r="D1960" s="7" t="s">
        <v>3695</v>
      </c>
      <c r="E1960" s="7">
        <v>200112216</v>
      </c>
      <c r="F1960" s="18" t="s">
        <v>600</v>
      </c>
      <c r="G1960" s="21">
        <v>6</v>
      </c>
      <c r="H1960" s="4"/>
      <c r="I1960" s="5"/>
    </row>
    <row r="1961" spans="1:9">
      <c r="A1961" s="61" t="s">
        <v>2283</v>
      </c>
      <c r="B1961" s="61" t="s">
        <v>1136</v>
      </c>
      <c r="C1961" s="61" t="s">
        <v>4484</v>
      </c>
      <c r="D1961" s="61" t="s">
        <v>3695</v>
      </c>
      <c r="E1961" s="61">
        <v>200112216</v>
      </c>
      <c r="F1961" s="79" t="s">
        <v>600</v>
      </c>
      <c r="G1961" s="62">
        <v>6</v>
      </c>
      <c r="H1961" s="64"/>
      <c r="I1961" s="65"/>
    </row>
    <row r="1962" spans="1:9">
      <c r="A1962" s="7" t="s">
        <v>2283</v>
      </c>
      <c r="B1962" s="7" t="s">
        <v>1126</v>
      </c>
      <c r="C1962" s="7" t="s">
        <v>4510</v>
      </c>
      <c r="D1962" s="7" t="s">
        <v>3695</v>
      </c>
      <c r="E1962" s="7">
        <v>200112216</v>
      </c>
      <c r="F1962" s="18" t="s">
        <v>600</v>
      </c>
      <c r="G1962" s="21">
        <v>4</v>
      </c>
      <c r="H1962" s="4"/>
      <c r="I1962" s="5"/>
    </row>
    <row r="1963" spans="1:9">
      <c r="A1963" s="61" t="s">
        <v>2283</v>
      </c>
      <c r="B1963" s="61" t="s">
        <v>1146</v>
      </c>
      <c r="C1963" s="61" t="s">
        <v>4951</v>
      </c>
      <c r="D1963" s="61" t="s">
        <v>3695</v>
      </c>
      <c r="E1963" s="61">
        <v>200112216</v>
      </c>
      <c r="F1963" s="63" t="s">
        <v>600</v>
      </c>
      <c r="G1963" s="62">
        <v>4</v>
      </c>
      <c r="H1963" s="64"/>
      <c r="I1963" s="65"/>
    </row>
    <row r="1964" spans="1:9">
      <c r="A1964" s="7" t="s">
        <v>2283</v>
      </c>
      <c r="B1964" s="7" t="s">
        <v>1136</v>
      </c>
      <c r="C1964" s="7" t="s">
        <v>4470</v>
      </c>
      <c r="D1964" s="7" t="s">
        <v>3696</v>
      </c>
      <c r="E1964" s="7">
        <v>200112216</v>
      </c>
      <c r="F1964" s="13" t="s">
        <v>601</v>
      </c>
      <c r="G1964" s="21">
        <v>2</v>
      </c>
      <c r="H1964" s="4"/>
      <c r="I1964" s="5"/>
    </row>
    <row r="1965" spans="1:9">
      <c r="A1965" s="61" t="s">
        <v>2283</v>
      </c>
      <c r="B1965" s="61" t="s">
        <v>1136</v>
      </c>
      <c r="C1965" s="61" t="s">
        <v>4478</v>
      </c>
      <c r="D1965" s="61" t="s">
        <v>3696</v>
      </c>
      <c r="E1965" s="61">
        <v>200112216</v>
      </c>
      <c r="F1965" s="79" t="s">
        <v>601</v>
      </c>
      <c r="G1965" s="62">
        <v>2</v>
      </c>
      <c r="H1965" s="64"/>
      <c r="I1965" s="65"/>
    </row>
    <row r="1966" spans="1:9">
      <c r="A1966" s="7" t="s">
        <v>2283</v>
      </c>
      <c r="B1966" s="7" t="s">
        <v>1136</v>
      </c>
      <c r="C1966" s="7" t="s">
        <v>4476</v>
      </c>
      <c r="D1966" s="7" t="s">
        <v>3696</v>
      </c>
      <c r="E1966" s="7">
        <v>200112216</v>
      </c>
      <c r="F1966" s="18" t="s">
        <v>601</v>
      </c>
      <c r="G1966" s="21">
        <v>4</v>
      </c>
      <c r="H1966" s="4"/>
      <c r="I1966" s="5"/>
    </row>
    <row r="1967" spans="1:9">
      <c r="A1967" s="61" t="s">
        <v>2283</v>
      </c>
      <c r="B1967" s="61" t="s">
        <v>1136</v>
      </c>
      <c r="C1967" s="61" t="s">
        <v>4480</v>
      </c>
      <c r="D1967" s="61" t="s">
        <v>3696</v>
      </c>
      <c r="E1967" s="61">
        <v>200112216</v>
      </c>
      <c r="F1967" s="79" t="s">
        <v>601</v>
      </c>
      <c r="G1967" s="62">
        <v>2</v>
      </c>
      <c r="H1967" s="64"/>
      <c r="I1967" s="65"/>
    </row>
    <row r="1968" spans="1:9">
      <c r="A1968" s="7" t="s">
        <v>2283</v>
      </c>
      <c r="B1968" s="7" t="s">
        <v>1136</v>
      </c>
      <c r="C1968" s="7" t="s">
        <v>4484</v>
      </c>
      <c r="D1968" s="7" t="s">
        <v>3696</v>
      </c>
      <c r="E1968" s="7">
        <v>200112216</v>
      </c>
      <c r="F1968" s="18" t="s">
        <v>601</v>
      </c>
      <c r="G1968" s="21">
        <v>6</v>
      </c>
      <c r="H1968" s="4"/>
      <c r="I1968" s="5"/>
    </row>
    <row r="1969" spans="1:9">
      <c r="A1969" s="61" t="s">
        <v>2283</v>
      </c>
      <c r="B1969" s="61" t="s">
        <v>1126</v>
      </c>
      <c r="C1969" s="61" t="s">
        <v>4510</v>
      </c>
      <c r="D1969" s="61" t="s">
        <v>3696</v>
      </c>
      <c r="E1969" s="61">
        <v>200112216</v>
      </c>
      <c r="F1969" s="79" t="s">
        <v>601</v>
      </c>
      <c r="G1969" s="62">
        <v>4</v>
      </c>
      <c r="H1969" s="64"/>
      <c r="I1969" s="65"/>
    </row>
    <row r="1970" spans="1:9">
      <c r="A1970" s="7" t="s">
        <v>2283</v>
      </c>
      <c r="B1970" s="7" t="s">
        <v>1146</v>
      </c>
      <c r="C1970" s="7" t="s">
        <v>4951</v>
      </c>
      <c r="D1970" s="7" t="s">
        <v>3696</v>
      </c>
      <c r="E1970" s="7">
        <v>200112216</v>
      </c>
      <c r="F1970" s="13" t="s">
        <v>601</v>
      </c>
      <c r="G1970" s="21">
        <v>4</v>
      </c>
      <c r="H1970" s="4"/>
      <c r="I1970" s="5"/>
    </row>
    <row r="1971" spans="1:9">
      <c r="A1971" s="61" t="s">
        <v>2283</v>
      </c>
      <c r="B1971" s="61" t="s">
        <v>1136</v>
      </c>
      <c r="C1971" s="61" t="s">
        <v>4470</v>
      </c>
      <c r="D1971" s="61" t="s">
        <v>3697</v>
      </c>
      <c r="E1971" s="61">
        <v>200112216</v>
      </c>
      <c r="F1971" s="63" t="s">
        <v>602</v>
      </c>
      <c r="G1971" s="62">
        <v>2</v>
      </c>
      <c r="H1971" s="64"/>
      <c r="I1971" s="65"/>
    </row>
    <row r="1972" spans="1:9">
      <c r="A1972" s="7" t="s">
        <v>2283</v>
      </c>
      <c r="B1972" s="7" t="s">
        <v>1136</v>
      </c>
      <c r="C1972" s="7" t="s">
        <v>4478</v>
      </c>
      <c r="D1972" s="7" t="s">
        <v>3697</v>
      </c>
      <c r="E1972" s="7">
        <v>200112216</v>
      </c>
      <c r="F1972" s="18" t="s">
        <v>602</v>
      </c>
      <c r="G1972" s="21">
        <v>2</v>
      </c>
      <c r="H1972" s="4"/>
      <c r="I1972" s="5"/>
    </row>
    <row r="1973" spans="1:9">
      <c r="A1973" s="61" t="s">
        <v>2283</v>
      </c>
      <c r="B1973" s="61" t="s">
        <v>1136</v>
      </c>
      <c r="C1973" s="61" t="s">
        <v>4476</v>
      </c>
      <c r="D1973" s="61" t="s">
        <v>3697</v>
      </c>
      <c r="E1973" s="61">
        <v>200112216</v>
      </c>
      <c r="F1973" s="79" t="s">
        <v>602</v>
      </c>
      <c r="G1973" s="62">
        <v>4</v>
      </c>
      <c r="H1973" s="64"/>
      <c r="I1973" s="65"/>
    </row>
    <row r="1974" spans="1:9">
      <c r="A1974" s="7" t="s">
        <v>2283</v>
      </c>
      <c r="B1974" s="7" t="s">
        <v>1136</v>
      </c>
      <c r="C1974" s="7" t="s">
        <v>4480</v>
      </c>
      <c r="D1974" s="7" t="s">
        <v>3697</v>
      </c>
      <c r="E1974" s="7">
        <v>200112216</v>
      </c>
      <c r="F1974" s="18" t="s">
        <v>602</v>
      </c>
      <c r="G1974" s="21">
        <v>2</v>
      </c>
      <c r="H1974" s="4"/>
      <c r="I1974" s="5"/>
    </row>
    <row r="1975" spans="1:9">
      <c r="A1975" s="61" t="s">
        <v>2283</v>
      </c>
      <c r="B1975" s="61" t="s">
        <v>1136</v>
      </c>
      <c r="C1975" s="61" t="s">
        <v>4484</v>
      </c>
      <c r="D1975" s="61" t="s">
        <v>3697</v>
      </c>
      <c r="E1975" s="61">
        <v>200112216</v>
      </c>
      <c r="F1975" s="79" t="s">
        <v>602</v>
      </c>
      <c r="G1975" s="62">
        <v>6</v>
      </c>
      <c r="H1975" s="64"/>
      <c r="I1975" s="65"/>
    </row>
    <row r="1976" spans="1:9">
      <c r="A1976" s="7" t="s">
        <v>2283</v>
      </c>
      <c r="B1976" s="7" t="s">
        <v>1126</v>
      </c>
      <c r="C1976" s="7" t="s">
        <v>4510</v>
      </c>
      <c r="D1976" s="7" t="s">
        <v>3697</v>
      </c>
      <c r="E1976" s="7">
        <v>200112216</v>
      </c>
      <c r="F1976" s="18" t="s">
        <v>602</v>
      </c>
      <c r="G1976" s="21">
        <v>4</v>
      </c>
      <c r="H1976" s="4"/>
      <c r="I1976" s="5"/>
    </row>
    <row r="1977" spans="1:9">
      <c r="A1977" s="61" t="s">
        <v>2283</v>
      </c>
      <c r="B1977" s="61" t="s">
        <v>1146</v>
      </c>
      <c r="C1977" s="61" t="s">
        <v>4951</v>
      </c>
      <c r="D1977" s="61" t="s">
        <v>3697</v>
      </c>
      <c r="E1977" s="61">
        <v>200112216</v>
      </c>
      <c r="F1977" s="63" t="s">
        <v>602</v>
      </c>
      <c r="G1977" s="62">
        <v>4</v>
      </c>
      <c r="H1977" s="64"/>
      <c r="I1977" s="65"/>
    </row>
    <row r="1978" spans="1:9">
      <c r="A1978" s="7" t="s">
        <v>2283</v>
      </c>
      <c r="B1978" s="7" t="s">
        <v>1136</v>
      </c>
      <c r="C1978" s="7" t="s">
        <v>4470</v>
      </c>
      <c r="D1978" s="7" t="s">
        <v>3698</v>
      </c>
      <c r="E1978" s="7">
        <v>200112216</v>
      </c>
      <c r="F1978" s="18" t="s">
        <v>603</v>
      </c>
      <c r="G1978" s="21">
        <v>2</v>
      </c>
      <c r="H1978" s="4"/>
      <c r="I1978" s="5"/>
    </row>
    <row r="1979" spans="1:9">
      <c r="A1979" s="61" t="s">
        <v>2283</v>
      </c>
      <c r="B1979" s="61" t="s">
        <v>1136</v>
      </c>
      <c r="C1979" s="61" t="s">
        <v>4478</v>
      </c>
      <c r="D1979" s="61" t="s">
        <v>3698</v>
      </c>
      <c r="E1979" s="61">
        <v>200112216</v>
      </c>
      <c r="F1979" s="79" t="s">
        <v>603</v>
      </c>
      <c r="G1979" s="62">
        <v>2</v>
      </c>
      <c r="H1979" s="64"/>
      <c r="I1979" s="65"/>
    </row>
    <row r="1980" spans="1:9">
      <c r="A1980" s="7" t="s">
        <v>2283</v>
      </c>
      <c r="B1980" s="7" t="s">
        <v>1136</v>
      </c>
      <c r="C1980" s="7" t="s">
        <v>4476</v>
      </c>
      <c r="D1980" s="7" t="s">
        <v>3698</v>
      </c>
      <c r="E1980" s="7">
        <v>200112216</v>
      </c>
      <c r="F1980" s="18" t="s">
        <v>603</v>
      </c>
      <c r="G1980" s="21">
        <v>4</v>
      </c>
      <c r="H1980" s="4"/>
      <c r="I1980" s="5"/>
    </row>
    <row r="1981" spans="1:9">
      <c r="A1981" s="61" t="s">
        <v>2283</v>
      </c>
      <c r="B1981" s="61" t="s">
        <v>1136</v>
      </c>
      <c r="C1981" s="61" t="s">
        <v>4480</v>
      </c>
      <c r="D1981" s="61" t="s">
        <v>3698</v>
      </c>
      <c r="E1981" s="61">
        <v>200112216</v>
      </c>
      <c r="F1981" s="79" t="s">
        <v>603</v>
      </c>
      <c r="G1981" s="62">
        <v>2</v>
      </c>
      <c r="H1981" s="64"/>
      <c r="I1981" s="65"/>
    </row>
    <row r="1982" spans="1:9">
      <c r="A1982" s="7" t="s">
        <v>2283</v>
      </c>
      <c r="B1982" s="7" t="s">
        <v>1136</v>
      </c>
      <c r="C1982" s="7" t="s">
        <v>4484</v>
      </c>
      <c r="D1982" s="7" t="s">
        <v>3698</v>
      </c>
      <c r="E1982" s="7">
        <v>200112216</v>
      </c>
      <c r="F1982" s="18" t="s">
        <v>603</v>
      </c>
      <c r="G1982" s="21">
        <v>6</v>
      </c>
      <c r="H1982" s="4"/>
      <c r="I1982" s="5"/>
    </row>
    <row r="1983" spans="1:9">
      <c r="A1983" s="61" t="s">
        <v>2283</v>
      </c>
      <c r="B1983" s="61" t="s">
        <v>1126</v>
      </c>
      <c r="C1983" s="61" t="s">
        <v>4510</v>
      </c>
      <c r="D1983" s="61" t="s">
        <v>3698</v>
      </c>
      <c r="E1983" s="61">
        <v>200112216</v>
      </c>
      <c r="F1983" s="79" t="s">
        <v>603</v>
      </c>
      <c r="G1983" s="62">
        <v>4</v>
      </c>
      <c r="H1983" s="64"/>
      <c r="I1983" s="65"/>
    </row>
    <row r="1984" spans="1:9">
      <c r="A1984" s="7" t="s">
        <v>2283</v>
      </c>
      <c r="B1984" s="7" t="s">
        <v>1146</v>
      </c>
      <c r="C1984" s="7" t="s">
        <v>4951</v>
      </c>
      <c r="D1984" s="7" t="s">
        <v>3698</v>
      </c>
      <c r="E1984" s="7">
        <v>200112216</v>
      </c>
      <c r="F1984" s="13" t="s">
        <v>603</v>
      </c>
      <c r="G1984" s="21">
        <v>2</v>
      </c>
      <c r="H1984" s="4"/>
      <c r="I1984" s="5"/>
    </row>
    <row r="1985" spans="1:9">
      <c r="A1985" s="61" t="s">
        <v>2283</v>
      </c>
      <c r="B1985" s="61" t="s">
        <v>1136</v>
      </c>
      <c r="C1985" s="61" t="s">
        <v>4470</v>
      </c>
      <c r="D1985" s="61" t="s">
        <v>6165</v>
      </c>
      <c r="E1985" s="61">
        <v>1900107187</v>
      </c>
      <c r="F1985" s="79" t="s">
        <v>604</v>
      </c>
      <c r="G1985" s="62">
        <v>4</v>
      </c>
      <c r="H1985" s="64"/>
      <c r="I1985" s="65"/>
    </row>
    <row r="1986" spans="1:9">
      <c r="A1986" s="7" t="s">
        <v>2283</v>
      </c>
      <c r="B1986" s="7" t="s">
        <v>1136</v>
      </c>
      <c r="C1986" s="7" t="s">
        <v>4478</v>
      </c>
      <c r="D1986" s="7" t="s">
        <v>6165</v>
      </c>
      <c r="E1986" s="7">
        <v>1900107187</v>
      </c>
      <c r="F1986" s="18" t="s">
        <v>604</v>
      </c>
      <c r="G1986" s="21">
        <v>3</v>
      </c>
      <c r="H1986" s="4"/>
      <c r="I1986" s="5"/>
    </row>
    <row r="1987" spans="1:9">
      <c r="A1987" s="61" t="s">
        <v>2283</v>
      </c>
      <c r="B1987" s="61" t="s">
        <v>1136</v>
      </c>
      <c r="C1987" s="61" t="s">
        <v>4476</v>
      </c>
      <c r="D1987" s="61" t="s">
        <v>6165</v>
      </c>
      <c r="E1987" s="61">
        <v>1900107187</v>
      </c>
      <c r="F1987" s="79" t="s">
        <v>604</v>
      </c>
      <c r="G1987" s="62">
        <v>4</v>
      </c>
      <c r="H1987" s="64"/>
      <c r="I1987" s="65"/>
    </row>
    <row r="1988" spans="1:9">
      <c r="A1988" s="7" t="s">
        <v>2283</v>
      </c>
      <c r="B1988" s="7" t="s">
        <v>1136</v>
      </c>
      <c r="C1988" s="7" t="s">
        <v>4480</v>
      </c>
      <c r="D1988" s="7" t="s">
        <v>6165</v>
      </c>
      <c r="E1988" s="7">
        <v>1900107187</v>
      </c>
      <c r="F1988" s="18" t="s">
        <v>604</v>
      </c>
      <c r="G1988" s="21">
        <v>2</v>
      </c>
      <c r="H1988" s="4"/>
      <c r="I1988" s="5"/>
    </row>
    <row r="1989" spans="1:9">
      <c r="A1989" s="61" t="s">
        <v>2283</v>
      </c>
      <c r="B1989" s="61" t="s">
        <v>1136</v>
      </c>
      <c r="C1989" s="61" t="s">
        <v>4484</v>
      </c>
      <c r="D1989" s="61" t="s">
        <v>6165</v>
      </c>
      <c r="E1989" s="61">
        <v>1900107187</v>
      </c>
      <c r="F1989" s="79" t="s">
        <v>604</v>
      </c>
      <c r="G1989" s="62">
        <v>6</v>
      </c>
      <c r="H1989" s="64"/>
      <c r="I1989" s="65"/>
    </row>
    <row r="1990" spans="1:9">
      <c r="A1990" s="7" t="s">
        <v>2283</v>
      </c>
      <c r="B1990" s="7" t="s">
        <v>1126</v>
      </c>
      <c r="C1990" s="7" t="s">
        <v>4510</v>
      </c>
      <c r="D1990" s="7" t="s">
        <v>6165</v>
      </c>
      <c r="E1990" s="7">
        <v>1900107187</v>
      </c>
      <c r="F1990" s="18" t="s">
        <v>604</v>
      </c>
      <c r="G1990" s="21">
        <v>3</v>
      </c>
      <c r="H1990" s="4"/>
      <c r="I1990" s="5"/>
    </row>
    <row r="1991" spans="1:9">
      <c r="A1991" s="61" t="s">
        <v>2283</v>
      </c>
      <c r="B1991" s="61" t="s">
        <v>1136</v>
      </c>
      <c r="C1991" s="61" t="s">
        <v>4470</v>
      </c>
      <c r="D1991" s="61" t="s">
        <v>1806</v>
      </c>
      <c r="E1991" s="61">
        <v>2100027758</v>
      </c>
      <c r="F1991" s="63" t="s">
        <v>4471</v>
      </c>
      <c r="G1991" s="62">
        <v>2</v>
      </c>
      <c r="H1991" s="64"/>
      <c r="I1991" s="65"/>
    </row>
    <row r="1992" spans="1:9">
      <c r="A1992" s="7" t="s">
        <v>2283</v>
      </c>
      <c r="B1992" s="7" t="s">
        <v>1136</v>
      </c>
      <c r="C1992" s="7" t="s">
        <v>4478</v>
      </c>
      <c r="D1992" s="7" t="s">
        <v>1806</v>
      </c>
      <c r="E1992" s="7">
        <v>2100027758</v>
      </c>
      <c r="F1992" s="18" t="s">
        <v>4471</v>
      </c>
      <c r="G1992" s="21">
        <v>6</v>
      </c>
      <c r="H1992" s="4"/>
      <c r="I1992" s="5"/>
    </row>
    <row r="1993" spans="1:9">
      <c r="A1993" s="61" t="s">
        <v>2283</v>
      </c>
      <c r="B1993" s="61" t="s">
        <v>1136</v>
      </c>
      <c r="C1993" s="61" t="s">
        <v>4470</v>
      </c>
      <c r="D1993" s="61" t="s">
        <v>1808</v>
      </c>
      <c r="E1993" s="61">
        <v>2100027759</v>
      </c>
      <c r="F1993" s="63" t="s">
        <v>4472</v>
      </c>
      <c r="G1993" s="62">
        <v>2</v>
      </c>
      <c r="H1993" s="64"/>
      <c r="I1993" s="65"/>
    </row>
    <row r="1994" spans="1:9">
      <c r="A1994" s="7" t="s">
        <v>2283</v>
      </c>
      <c r="B1994" s="7" t="s">
        <v>1136</v>
      </c>
      <c r="C1994" s="7" t="s">
        <v>4478</v>
      </c>
      <c r="D1994" s="7" t="s">
        <v>1808</v>
      </c>
      <c r="E1994" s="7">
        <v>2100027759</v>
      </c>
      <c r="F1994" s="18" t="s">
        <v>4472</v>
      </c>
      <c r="G1994" s="21">
        <v>2</v>
      </c>
      <c r="H1994" s="4"/>
      <c r="I1994" s="5"/>
    </row>
    <row r="1995" spans="1:9">
      <c r="A1995" s="61" t="s">
        <v>2283</v>
      </c>
      <c r="B1995" s="61" t="s">
        <v>1136</v>
      </c>
      <c r="C1995" s="61" t="s">
        <v>4470</v>
      </c>
      <c r="D1995" s="61" t="s">
        <v>3699</v>
      </c>
      <c r="E1995" s="61">
        <v>1900047462</v>
      </c>
      <c r="F1995" s="63" t="s">
        <v>4473</v>
      </c>
      <c r="G1995" s="62">
        <v>2</v>
      </c>
      <c r="H1995" s="64"/>
      <c r="I1995" s="65"/>
    </row>
    <row r="1996" spans="1:9">
      <c r="A1996" s="7" t="s">
        <v>2283</v>
      </c>
      <c r="B1996" s="7" t="s">
        <v>1136</v>
      </c>
      <c r="C1996" s="7" t="s">
        <v>4478</v>
      </c>
      <c r="D1996" s="7" t="s">
        <v>3699</v>
      </c>
      <c r="E1996" s="7">
        <v>1900047462</v>
      </c>
      <c r="F1996" s="18" t="s">
        <v>4473</v>
      </c>
      <c r="G1996" s="21">
        <v>2</v>
      </c>
      <c r="H1996" s="4"/>
      <c r="I1996" s="5"/>
    </row>
    <row r="1997" spans="1:9">
      <c r="A1997" s="61" t="s">
        <v>2283</v>
      </c>
      <c r="B1997" s="61" t="s">
        <v>1136</v>
      </c>
      <c r="C1997" s="61" t="s">
        <v>4470</v>
      </c>
      <c r="D1997" s="61" t="s">
        <v>1807</v>
      </c>
      <c r="E1997" s="61">
        <v>1900047727</v>
      </c>
      <c r="F1997" s="79" t="s">
        <v>4474</v>
      </c>
      <c r="G1997" s="62">
        <v>2</v>
      </c>
      <c r="H1997" s="64"/>
      <c r="I1997" s="65"/>
    </row>
    <row r="1998" spans="1:9">
      <c r="A1998" s="7" t="s">
        <v>2283</v>
      </c>
      <c r="B1998" s="7" t="s">
        <v>1136</v>
      </c>
      <c r="C1998" s="7" t="s">
        <v>4478</v>
      </c>
      <c r="D1998" s="7" t="s">
        <v>1807</v>
      </c>
      <c r="E1998" s="7">
        <v>1900047727</v>
      </c>
      <c r="F1998" s="18" t="s">
        <v>4474</v>
      </c>
      <c r="G1998" s="21">
        <v>2</v>
      </c>
      <c r="H1998" s="4"/>
      <c r="I1998" s="5"/>
    </row>
    <row r="1999" spans="1:9">
      <c r="A1999" s="61" t="s">
        <v>2283</v>
      </c>
      <c r="B1999" s="61" t="s">
        <v>1146</v>
      </c>
      <c r="C1999" s="61" t="s">
        <v>4959</v>
      </c>
      <c r="D1999" s="61" t="s">
        <v>3812</v>
      </c>
      <c r="E1999" s="61">
        <v>2001126066</v>
      </c>
      <c r="F1999" s="63" t="s">
        <v>631</v>
      </c>
      <c r="G1999" s="62">
        <v>2</v>
      </c>
      <c r="H1999" s="64"/>
      <c r="I1999" s="65"/>
    </row>
    <row r="2000" spans="1:9">
      <c r="A2000" s="7" t="s">
        <v>2283</v>
      </c>
      <c r="B2000" s="7" t="s">
        <v>1146</v>
      </c>
      <c r="C2000" s="7" t="s">
        <v>4959</v>
      </c>
      <c r="D2000" s="7" t="s">
        <v>3813</v>
      </c>
      <c r="E2000" s="7">
        <v>2000020507</v>
      </c>
      <c r="F2000" s="13" t="s">
        <v>632</v>
      </c>
      <c r="G2000" s="21">
        <v>2</v>
      </c>
      <c r="H2000" s="4"/>
      <c r="I2000" s="5"/>
    </row>
    <row r="2001" spans="1:9">
      <c r="A2001" s="61" t="s">
        <v>2283</v>
      </c>
      <c r="B2001" s="61" t="s">
        <v>1146</v>
      </c>
      <c r="C2001" s="61" t="s">
        <v>4959</v>
      </c>
      <c r="D2001" s="61" t="s">
        <v>4936</v>
      </c>
      <c r="E2001" s="61">
        <v>2000088649</v>
      </c>
      <c r="F2001" s="63" t="s">
        <v>633</v>
      </c>
      <c r="G2001" s="62">
        <v>2</v>
      </c>
      <c r="H2001" s="64"/>
      <c r="I2001" s="65"/>
    </row>
    <row r="2002" spans="1:9">
      <c r="A2002" s="7" t="s">
        <v>2283</v>
      </c>
      <c r="B2002" s="7" t="s">
        <v>1146</v>
      </c>
      <c r="C2002" s="7" t="s">
        <v>4959</v>
      </c>
      <c r="D2002" s="7" t="s">
        <v>3814</v>
      </c>
      <c r="E2002" s="7">
        <v>2001126691</v>
      </c>
      <c r="F2002" s="13" t="s">
        <v>634</v>
      </c>
      <c r="G2002" s="21">
        <v>4</v>
      </c>
      <c r="H2002" s="4"/>
      <c r="I2002" s="5"/>
    </row>
    <row r="2003" spans="1:9">
      <c r="A2003" s="61" t="s">
        <v>2283</v>
      </c>
      <c r="B2003" s="61" t="s">
        <v>1146</v>
      </c>
      <c r="C2003" s="61" t="s">
        <v>4959</v>
      </c>
      <c r="D2003" s="61" t="s">
        <v>3815</v>
      </c>
      <c r="E2003" s="61">
        <v>2001125972</v>
      </c>
      <c r="F2003" s="63" t="s">
        <v>635</v>
      </c>
      <c r="G2003" s="62">
        <v>2</v>
      </c>
      <c r="H2003" s="64"/>
      <c r="I2003" s="65"/>
    </row>
    <row r="2004" spans="1:9">
      <c r="A2004" s="7" t="s">
        <v>2283</v>
      </c>
      <c r="B2004" s="7" t="s">
        <v>1146</v>
      </c>
      <c r="C2004" s="7" t="s">
        <v>4959</v>
      </c>
      <c r="D2004" s="7" t="s">
        <v>3816</v>
      </c>
      <c r="E2004" s="7">
        <v>2000091737</v>
      </c>
      <c r="F2004" s="13" t="s">
        <v>636</v>
      </c>
      <c r="G2004" s="21">
        <v>4</v>
      </c>
      <c r="H2004" s="4"/>
      <c r="I2004" s="5"/>
    </row>
    <row r="2005" spans="1:9">
      <c r="A2005" s="61" t="s">
        <v>2283</v>
      </c>
      <c r="B2005" s="61" t="s">
        <v>1146</v>
      </c>
      <c r="C2005" s="61" t="s">
        <v>4959</v>
      </c>
      <c r="D2005" s="61" t="s">
        <v>3818</v>
      </c>
      <c r="E2005" s="61">
        <v>2000091528</v>
      </c>
      <c r="F2005" s="63" t="s">
        <v>638</v>
      </c>
      <c r="G2005" s="62">
        <v>4</v>
      </c>
      <c r="H2005" s="64"/>
      <c r="I2005" s="65"/>
    </row>
    <row r="2006" spans="1:9">
      <c r="A2006" s="7" t="s">
        <v>2283</v>
      </c>
      <c r="B2006" s="7" t="s">
        <v>1146</v>
      </c>
      <c r="C2006" s="7" t="s">
        <v>4959</v>
      </c>
      <c r="D2006" s="7" t="s">
        <v>3819</v>
      </c>
      <c r="E2006" s="7">
        <v>2001126696</v>
      </c>
      <c r="F2006" s="13" t="s">
        <v>639</v>
      </c>
      <c r="G2006" s="21">
        <v>8</v>
      </c>
      <c r="H2006" s="4"/>
      <c r="I2006" s="5"/>
    </row>
    <row r="2007" spans="1:9">
      <c r="A2007" s="61" t="s">
        <v>2283</v>
      </c>
      <c r="B2007" s="61" t="s">
        <v>1146</v>
      </c>
      <c r="C2007" s="61" t="s">
        <v>4951</v>
      </c>
      <c r="D2007" s="61" t="s">
        <v>3732</v>
      </c>
      <c r="E2007" s="61" t="s">
        <v>3733</v>
      </c>
      <c r="F2007" s="63" t="s">
        <v>6250</v>
      </c>
      <c r="G2007" s="62">
        <v>2</v>
      </c>
      <c r="H2007" s="64"/>
      <c r="I2007" s="65"/>
    </row>
    <row r="2008" spans="1:9">
      <c r="A2008" s="7" t="s">
        <v>2283</v>
      </c>
      <c r="B2008" s="7" t="s">
        <v>1146</v>
      </c>
      <c r="C2008" s="7" t="s">
        <v>4951</v>
      </c>
      <c r="D2008" s="7" t="s">
        <v>3742</v>
      </c>
      <c r="E2008" s="7" t="s">
        <v>3743</v>
      </c>
      <c r="F2008" s="13" t="s">
        <v>623</v>
      </c>
      <c r="G2008" s="21">
        <v>2</v>
      </c>
      <c r="H2008" s="4"/>
      <c r="I2008" s="5"/>
    </row>
    <row r="2009" spans="1:9">
      <c r="A2009" s="61" t="s">
        <v>2283</v>
      </c>
      <c r="B2009" s="61" t="s">
        <v>1146</v>
      </c>
      <c r="C2009" s="61" t="s">
        <v>4951</v>
      </c>
      <c r="D2009" s="61" t="s">
        <v>3747</v>
      </c>
      <c r="E2009" s="61" t="s">
        <v>3748</v>
      </c>
      <c r="F2009" s="63" t="s">
        <v>624</v>
      </c>
      <c r="G2009" s="62">
        <v>2</v>
      </c>
      <c r="H2009" s="64"/>
      <c r="I2009" s="65"/>
    </row>
    <row r="2010" spans="1:9">
      <c r="A2010" s="7" t="s">
        <v>2283</v>
      </c>
      <c r="B2010" s="7" t="s">
        <v>1146</v>
      </c>
      <c r="C2010" s="7" t="s">
        <v>4951</v>
      </c>
      <c r="D2010" s="7" t="s">
        <v>3750</v>
      </c>
      <c r="E2010" s="7" t="s">
        <v>3751</v>
      </c>
      <c r="F2010" s="13" t="s">
        <v>625</v>
      </c>
      <c r="G2010" s="21">
        <v>2</v>
      </c>
      <c r="H2010" s="4"/>
      <c r="I2010" s="5"/>
    </row>
    <row r="2011" spans="1:9">
      <c r="A2011" s="61" t="s">
        <v>2283</v>
      </c>
      <c r="B2011" s="61" t="s">
        <v>1146</v>
      </c>
      <c r="C2011" s="61" t="s">
        <v>4951</v>
      </c>
      <c r="D2011" s="61" t="s">
        <v>3754</v>
      </c>
      <c r="E2011" s="61" t="s">
        <v>3755</v>
      </c>
      <c r="F2011" s="63" t="s">
        <v>4524</v>
      </c>
      <c r="G2011" s="62">
        <v>1</v>
      </c>
      <c r="H2011" s="64"/>
      <c r="I2011" s="65"/>
    </row>
    <row r="2012" spans="1:9">
      <c r="A2012" s="7" t="s">
        <v>2283</v>
      </c>
      <c r="B2012" s="7" t="s">
        <v>1146</v>
      </c>
      <c r="C2012" s="7" t="s">
        <v>4951</v>
      </c>
      <c r="D2012" s="7" t="s">
        <v>3758</v>
      </c>
      <c r="E2012" s="7" t="s">
        <v>3759</v>
      </c>
      <c r="F2012" s="13" t="s">
        <v>4525</v>
      </c>
      <c r="G2012" s="21">
        <v>4</v>
      </c>
      <c r="H2012" s="4"/>
      <c r="I2012" s="5"/>
    </row>
    <row r="2013" spans="1:9">
      <c r="A2013" s="61" t="s">
        <v>2283</v>
      </c>
      <c r="B2013" s="61" t="s">
        <v>1146</v>
      </c>
      <c r="C2013" s="61" t="s">
        <v>4951</v>
      </c>
      <c r="D2013" s="61" t="s">
        <v>3760</v>
      </c>
      <c r="E2013" s="61" t="s">
        <v>3761</v>
      </c>
      <c r="F2013" s="63" t="s">
        <v>4953</v>
      </c>
      <c r="G2013" s="62">
        <v>2</v>
      </c>
      <c r="H2013" s="64"/>
      <c r="I2013" s="65"/>
    </row>
    <row r="2014" spans="1:9">
      <c r="A2014" s="7" t="s">
        <v>2283</v>
      </c>
      <c r="B2014" s="7" t="s">
        <v>1146</v>
      </c>
      <c r="C2014" s="7" t="s">
        <v>4951</v>
      </c>
      <c r="D2014" s="7" t="s">
        <v>3764</v>
      </c>
      <c r="E2014" s="7" t="s">
        <v>3765</v>
      </c>
      <c r="F2014" s="13" t="s">
        <v>4956</v>
      </c>
      <c r="G2014" s="21">
        <v>2</v>
      </c>
      <c r="H2014" s="4"/>
      <c r="I2014" s="5"/>
    </row>
    <row r="2015" spans="1:9">
      <c r="A2015" s="61" t="s">
        <v>2283</v>
      </c>
      <c r="B2015" s="61" t="s">
        <v>1146</v>
      </c>
      <c r="C2015" s="61" t="s">
        <v>4951</v>
      </c>
      <c r="D2015" s="61" t="s">
        <v>3766</v>
      </c>
      <c r="E2015" s="61" t="s">
        <v>3767</v>
      </c>
      <c r="F2015" s="63" t="s">
        <v>4957</v>
      </c>
      <c r="G2015" s="62">
        <v>2</v>
      </c>
      <c r="H2015" s="64"/>
      <c r="I2015" s="65"/>
    </row>
    <row r="2016" spans="1:9">
      <c r="A2016" s="7" t="s">
        <v>2283</v>
      </c>
      <c r="B2016" s="7" t="s">
        <v>1146</v>
      </c>
      <c r="C2016" s="7" t="s">
        <v>4951</v>
      </c>
      <c r="D2016" s="7" t="s">
        <v>3768</v>
      </c>
      <c r="E2016" s="7" t="s">
        <v>3769</v>
      </c>
      <c r="F2016" s="13" t="s">
        <v>4527</v>
      </c>
      <c r="G2016" s="21">
        <v>4</v>
      </c>
      <c r="H2016" s="4"/>
      <c r="I2016" s="5"/>
    </row>
    <row r="2017" spans="1:9">
      <c r="A2017" s="61" t="s">
        <v>2283</v>
      </c>
      <c r="B2017" s="61" t="s">
        <v>1146</v>
      </c>
      <c r="C2017" s="61" t="s">
        <v>4959</v>
      </c>
      <c r="D2017" s="61" t="s">
        <v>3820</v>
      </c>
      <c r="E2017" s="61">
        <v>2001126697</v>
      </c>
      <c r="F2017" s="63" t="s">
        <v>640</v>
      </c>
      <c r="G2017" s="62">
        <v>8</v>
      </c>
      <c r="H2017" s="64"/>
      <c r="I2017" s="65"/>
    </row>
    <row r="2018" spans="1:9">
      <c r="A2018" s="7" t="s">
        <v>2283</v>
      </c>
      <c r="B2018" s="7" t="s">
        <v>1146</v>
      </c>
      <c r="C2018" s="7" t="s">
        <v>4959</v>
      </c>
      <c r="D2018" s="7" t="s">
        <v>3821</v>
      </c>
      <c r="E2018" s="7">
        <v>2001126076</v>
      </c>
      <c r="F2018" s="13" t="s">
        <v>641</v>
      </c>
      <c r="G2018" s="21">
        <v>10</v>
      </c>
      <c r="H2018" s="4"/>
      <c r="I2018" s="5"/>
    </row>
    <row r="2019" spans="1:9">
      <c r="A2019" s="61" t="s">
        <v>2283</v>
      </c>
      <c r="B2019" s="61" t="s">
        <v>1146</v>
      </c>
      <c r="C2019" s="61" t="s">
        <v>4951</v>
      </c>
      <c r="D2019" s="61" t="s">
        <v>1950</v>
      </c>
      <c r="E2019" s="61">
        <v>2100004807</v>
      </c>
      <c r="F2019" s="63" t="s">
        <v>569</v>
      </c>
      <c r="G2019" s="62">
        <v>6</v>
      </c>
      <c r="H2019" s="64"/>
      <c r="I2019" s="65"/>
    </row>
    <row r="2020" spans="1:9">
      <c r="A2020" s="7" t="s">
        <v>2283</v>
      </c>
      <c r="B2020" s="7" t="s">
        <v>1146</v>
      </c>
      <c r="C2020" s="7" t="s">
        <v>4951</v>
      </c>
      <c r="D2020" s="7" t="s">
        <v>1940</v>
      </c>
      <c r="E2020" s="7">
        <v>2100010641</v>
      </c>
      <c r="F2020" s="13" t="s">
        <v>6298</v>
      </c>
      <c r="G2020" s="21">
        <v>6</v>
      </c>
      <c r="H2020" s="4"/>
      <c r="I2020" s="5"/>
    </row>
    <row r="2021" spans="1:9">
      <c r="A2021" s="61" t="s">
        <v>2283</v>
      </c>
      <c r="B2021" s="61" t="s">
        <v>1146</v>
      </c>
      <c r="C2021" s="61" t="s">
        <v>4951</v>
      </c>
      <c r="D2021" s="61" t="s">
        <v>1945</v>
      </c>
      <c r="E2021" s="61">
        <v>2100017399</v>
      </c>
      <c r="F2021" s="63" t="s">
        <v>6299</v>
      </c>
      <c r="G2021" s="62">
        <v>6</v>
      </c>
      <c r="H2021" s="64"/>
      <c r="I2021" s="65"/>
    </row>
    <row r="2022" spans="1:9">
      <c r="A2022" s="7" t="s">
        <v>2283</v>
      </c>
      <c r="B2022" s="7" t="s">
        <v>1146</v>
      </c>
      <c r="C2022" s="7" t="s">
        <v>4951</v>
      </c>
      <c r="D2022" s="7" t="s">
        <v>1939</v>
      </c>
      <c r="E2022" s="7">
        <v>2100009896</v>
      </c>
      <c r="F2022" s="13" t="s">
        <v>570</v>
      </c>
      <c r="G2022" s="21">
        <v>6</v>
      </c>
      <c r="H2022" s="4"/>
      <c r="I2022" s="5"/>
    </row>
    <row r="2023" spans="1:9">
      <c r="A2023" s="61" t="s">
        <v>2283</v>
      </c>
      <c r="B2023" s="61" t="s">
        <v>1146</v>
      </c>
      <c r="C2023" s="61" t="s">
        <v>4959</v>
      </c>
      <c r="D2023" s="61" t="s">
        <v>3822</v>
      </c>
      <c r="E2023" s="61">
        <v>2001126026</v>
      </c>
      <c r="F2023" s="63" t="s">
        <v>642</v>
      </c>
      <c r="G2023" s="62">
        <v>2</v>
      </c>
      <c r="H2023" s="64"/>
      <c r="I2023" s="65"/>
    </row>
    <row r="2024" spans="1:9">
      <c r="A2024" s="7" t="s">
        <v>2283</v>
      </c>
      <c r="B2024" s="7" t="s">
        <v>1146</v>
      </c>
      <c r="C2024" s="7" t="s">
        <v>4959</v>
      </c>
      <c r="D2024" s="7" t="s">
        <v>3823</v>
      </c>
      <c r="E2024" s="7">
        <v>2000088381</v>
      </c>
      <c r="F2024" s="13" t="s">
        <v>643</v>
      </c>
      <c r="G2024" s="21">
        <v>4</v>
      </c>
      <c r="H2024" s="4"/>
      <c r="I2024" s="5"/>
    </row>
    <row r="2025" spans="1:9">
      <c r="A2025" s="61" t="s">
        <v>2283</v>
      </c>
      <c r="B2025" s="61" t="s">
        <v>1146</v>
      </c>
      <c r="C2025" s="61" t="s">
        <v>4951</v>
      </c>
      <c r="D2025" s="61" t="s">
        <v>3711</v>
      </c>
      <c r="E2025" s="61">
        <v>2100022697</v>
      </c>
      <c r="F2025" s="63" t="s">
        <v>581</v>
      </c>
      <c r="G2025" s="62">
        <v>6</v>
      </c>
      <c r="H2025" s="64"/>
      <c r="I2025" s="65"/>
    </row>
    <row r="2026" spans="1:9">
      <c r="A2026" s="7" t="s">
        <v>2283</v>
      </c>
      <c r="B2026" s="7" t="s">
        <v>1146</v>
      </c>
      <c r="C2026" s="7" t="s">
        <v>4951</v>
      </c>
      <c r="D2026" s="7" t="s">
        <v>1943</v>
      </c>
      <c r="E2026" s="7">
        <v>2100022698</v>
      </c>
      <c r="F2026" s="13" t="s">
        <v>582</v>
      </c>
      <c r="G2026" s="21">
        <v>6</v>
      </c>
      <c r="H2026" s="4"/>
      <c r="I2026" s="5"/>
    </row>
    <row r="2027" spans="1:9">
      <c r="A2027" s="61" t="s">
        <v>2283</v>
      </c>
      <c r="B2027" s="61" t="s">
        <v>1146</v>
      </c>
      <c r="C2027" s="61" t="s">
        <v>4951</v>
      </c>
      <c r="D2027" s="61" t="s">
        <v>1946</v>
      </c>
      <c r="E2027" s="61">
        <v>2100028611</v>
      </c>
      <c r="F2027" s="63" t="s">
        <v>621</v>
      </c>
      <c r="G2027" s="62">
        <v>6</v>
      </c>
      <c r="H2027" s="64"/>
      <c r="I2027" s="65"/>
    </row>
    <row r="2028" spans="1:9">
      <c r="A2028" s="7" t="s">
        <v>2283</v>
      </c>
      <c r="B2028" s="7" t="s">
        <v>1146</v>
      </c>
      <c r="C2028" s="7" t="s">
        <v>4951</v>
      </c>
      <c r="D2028" s="7" t="s">
        <v>1947</v>
      </c>
      <c r="E2028" s="7">
        <v>2100010645</v>
      </c>
      <c r="F2028" s="13" t="s">
        <v>583</v>
      </c>
      <c r="G2028" s="21">
        <v>5</v>
      </c>
      <c r="H2028" s="4"/>
      <c r="I2028" s="5"/>
    </row>
    <row r="2029" spans="1:9">
      <c r="A2029" s="61" t="s">
        <v>2283</v>
      </c>
      <c r="B2029" s="61" t="s">
        <v>1146</v>
      </c>
      <c r="C2029" s="61" t="s">
        <v>4951</v>
      </c>
      <c r="D2029" s="61" t="s">
        <v>1941</v>
      </c>
      <c r="E2029" s="61">
        <v>2100007516</v>
      </c>
      <c r="F2029" s="63" t="s">
        <v>584</v>
      </c>
      <c r="G2029" s="62">
        <v>9</v>
      </c>
      <c r="H2029" s="64"/>
      <c r="I2029" s="65"/>
    </row>
    <row r="2030" spans="1:9">
      <c r="A2030" s="7" t="s">
        <v>2283</v>
      </c>
      <c r="B2030" s="7" t="s">
        <v>1146</v>
      </c>
      <c r="C2030" s="7" t="s">
        <v>4951</v>
      </c>
      <c r="D2030" s="7" t="s">
        <v>1949</v>
      </c>
      <c r="E2030" s="7">
        <v>2100010712</v>
      </c>
      <c r="F2030" s="13" t="s">
        <v>3724</v>
      </c>
      <c r="G2030" s="21">
        <v>1</v>
      </c>
      <c r="H2030" s="4"/>
      <c r="I2030" s="5"/>
    </row>
    <row r="2031" spans="1:9">
      <c r="A2031" s="61" t="s">
        <v>2283</v>
      </c>
      <c r="B2031" s="61" t="s">
        <v>1146</v>
      </c>
      <c r="C2031" s="61" t="s">
        <v>4951</v>
      </c>
      <c r="D2031" s="61" t="s">
        <v>1944</v>
      </c>
      <c r="E2031" s="61">
        <v>2100007744</v>
      </c>
      <c r="F2031" s="63" t="s">
        <v>3725</v>
      </c>
      <c r="G2031" s="62">
        <v>2</v>
      </c>
      <c r="H2031" s="64"/>
      <c r="I2031" s="65"/>
    </row>
    <row r="2032" spans="1:9">
      <c r="A2032" s="7" t="s">
        <v>2283</v>
      </c>
      <c r="B2032" s="7" t="s">
        <v>1146</v>
      </c>
      <c r="C2032" s="7" t="s">
        <v>4951</v>
      </c>
      <c r="D2032" s="7" t="s">
        <v>3783</v>
      </c>
      <c r="E2032" s="7">
        <v>210228152</v>
      </c>
      <c r="F2032" s="13" t="s">
        <v>4958</v>
      </c>
      <c r="G2032" s="21">
        <v>4</v>
      </c>
      <c r="H2032" s="4"/>
      <c r="I2032" s="5"/>
    </row>
    <row r="2033" spans="1:9">
      <c r="A2033" s="61" t="s">
        <v>2283</v>
      </c>
      <c r="B2033" s="61" t="s">
        <v>1146</v>
      </c>
      <c r="C2033" s="61" t="s">
        <v>4959</v>
      </c>
      <c r="D2033" s="61" t="s">
        <v>3824</v>
      </c>
      <c r="E2033" s="61">
        <v>2001125980</v>
      </c>
      <c r="F2033" s="63" t="s">
        <v>644</v>
      </c>
      <c r="G2033" s="62">
        <v>2</v>
      </c>
      <c r="H2033" s="64"/>
      <c r="I2033" s="65"/>
    </row>
    <row r="2034" spans="1:9">
      <c r="A2034" s="7" t="s">
        <v>2283</v>
      </c>
      <c r="B2034" s="7" t="s">
        <v>1146</v>
      </c>
      <c r="C2034" s="7" t="s">
        <v>4959</v>
      </c>
      <c r="D2034" s="7" t="s">
        <v>3825</v>
      </c>
      <c r="E2034" s="7">
        <v>2001125039</v>
      </c>
      <c r="F2034" s="13" t="s">
        <v>645</v>
      </c>
      <c r="G2034" s="21">
        <v>2</v>
      </c>
      <c r="H2034" s="4"/>
      <c r="I2034" s="5"/>
    </row>
    <row r="2035" spans="1:9">
      <c r="A2035" s="61" t="s">
        <v>2283</v>
      </c>
      <c r="B2035" s="61" t="s">
        <v>1146</v>
      </c>
      <c r="C2035" s="61" t="s">
        <v>4959</v>
      </c>
      <c r="D2035" s="61" t="s">
        <v>3826</v>
      </c>
      <c r="E2035" s="61">
        <v>2001126703</v>
      </c>
      <c r="F2035" s="63" t="s">
        <v>646</v>
      </c>
      <c r="G2035" s="62">
        <v>4</v>
      </c>
      <c r="H2035" s="64"/>
      <c r="I2035" s="65"/>
    </row>
    <row r="2036" spans="1:9">
      <c r="A2036" s="7" t="s">
        <v>2283</v>
      </c>
      <c r="B2036" s="7" t="s">
        <v>1146</v>
      </c>
      <c r="C2036" s="7" t="s">
        <v>4959</v>
      </c>
      <c r="D2036" s="7" t="s">
        <v>3828</v>
      </c>
      <c r="E2036" s="7">
        <v>2001126082</v>
      </c>
      <c r="F2036" s="13" t="s">
        <v>190</v>
      </c>
      <c r="G2036" s="21">
        <v>2</v>
      </c>
      <c r="H2036" s="4"/>
      <c r="I2036" s="5"/>
    </row>
    <row r="2037" spans="1:9">
      <c r="A2037" s="61" t="s">
        <v>2283</v>
      </c>
      <c r="B2037" s="61" t="s">
        <v>1146</v>
      </c>
      <c r="C2037" s="61" t="s">
        <v>4959</v>
      </c>
      <c r="D2037" s="61" t="s">
        <v>3830</v>
      </c>
      <c r="E2037" s="61">
        <v>2001125984</v>
      </c>
      <c r="F2037" s="63" t="s">
        <v>5201</v>
      </c>
      <c r="G2037" s="62">
        <v>4</v>
      </c>
      <c r="H2037" s="64"/>
      <c r="I2037" s="65"/>
    </row>
    <row r="2038" spans="1:9">
      <c r="A2038" s="7" t="s">
        <v>2283</v>
      </c>
      <c r="B2038" s="7" t="s">
        <v>1146</v>
      </c>
      <c r="C2038" s="7" t="s">
        <v>4959</v>
      </c>
      <c r="D2038" s="7" t="s">
        <v>4937</v>
      </c>
      <c r="E2038" s="7">
        <v>2001125043</v>
      </c>
      <c r="F2038" s="13" t="s">
        <v>5536</v>
      </c>
      <c r="G2038" s="21">
        <v>2</v>
      </c>
      <c r="H2038" s="4"/>
      <c r="I2038" s="5"/>
    </row>
    <row r="2039" spans="1:9">
      <c r="A2039" s="61" t="s">
        <v>2283</v>
      </c>
      <c r="B2039" s="61" t="s">
        <v>1146</v>
      </c>
      <c r="C2039" s="61" t="s">
        <v>4959</v>
      </c>
      <c r="D2039" s="61" t="s">
        <v>4938</v>
      </c>
      <c r="E2039" s="61">
        <v>2001125986</v>
      </c>
      <c r="F2039" s="63" t="s">
        <v>5202</v>
      </c>
      <c r="G2039" s="62">
        <v>2</v>
      </c>
      <c r="H2039" s="64"/>
      <c r="I2039" s="65"/>
    </row>
    <row r="2040" spans="1:9">
      <c r="A2040" s="7" t="s">
        <v>2283</v>
      </c>
      <c r="B2040" s="7" t="s">
        <v>1146</v>
      </c>
      <c r="C2040" s="7" t="s">
        <v>4959</v>
      </c>
      <c r="D2040" s="7" t="s">
        <v>4960</v>
      </c>
      <c r="E2040" s="7">
        <v>2001126707</v>
      </c>
      <c r="F2040" s="13" t="s">
        <v>5203</v>
      </c>
      <c r="G2040" s="21">
        <v>8</v>
      </c>
      <c r="H2040" s="4"/>
      <c r="I2040" s="5"/>
    </row>
    <row r="2041" spans="1:9">
      <c r="A2041" s="61" t="s">
        <v>2283</v>
      </c>
      <c r="B2041" s="61" t="s">
        <v>1146</v>
      </c>
      <c r="C2041" s="61" t="s">
        <v>4959</v>
      </c>
      <c r="D2041" s="61" t="s">
        <v>3835</v>
      </c>
      <c r="E2041" s="61">
        <v>2001126088</v>
      </c>
      <c r="F2041" s="63" t="s">
        <v>4961</v>
      </c>
      <c r="G2041" s="62">
        <v>2</v>
      </c>
      <c r="H2041" s="64"/>
      <c r="I2041" s="65"/>
    </row>
    <row r="2042" spans="1:9">
      <c r="A2042" s="7" t="s">
        <v>2283</v>
      </c>
      <c r="B2042" s="7" t="s">
        <v>1146</v>
      </c>
      <c r="C2042" s="7" t="s">
        <v>4959</v>
      </c>
      <c r="D2042" s="7" t="s">
        <v>1918</v>
      </c>
      <c r="E2042" s="7">
        <v>210002629</v>
      </c>
      <c r="F2042" s="13" t="s">
        <v>4048</v>
      </c>
      <c r="G2042" s="21">
        <v>6</v>
      </c>
      <c r="H2042" s="4"/>
      <c r="I2042" s="5"/>
    </row>
    <row r="2043" spans="1:9">
      <c r="A2043" s="61" t="s">
        <v>2283</v>
      </c>
      <c r="B2043" s="61" t="s">
        <v>1146</v>
      </c>
      <c r="C2043" s="61" t="s">
        <v>4959</v>
      </c>
      <c r="D2043" s="61" t="s">
        <v>1917</v>
      </c>
      <c r="E2043" s="61">
        <v>200112449</v>
      </c>
      <c r="F2043" s="63" t="s">
        <v>4049</v>
      </c>
      <c r="G2043" s="62">
        <v>6</v>
      </c>
      <c r="H2043" s="64"/>
      <c r="I2043" s="65"/>
    </row>
    <row r="2044" spans="1:9">
      <c r="A2044" s="7" t="s">
        <v>2283</v>
      </c>
      <c r="B2044" s="7" t="s">
        <v>1146</v>
      </c>
      <c r="C2044" s="7" t="s">
        <v>4959</v>
      </c>
      <c r="D2044" s="7" t="s">
        <v>1913</v>
      </c>
      <c r="E2044" s="7">
        <v>210004174</v>
      </c>
      <c r="F2044" s="13" t="s">
        <v>4947</v>
      </c>
      <c r="G2044" s="21">
        <v>6</v>
      </c>
      <c r="H2044" s="4"/>
      <c r="I2044" s="5"/>
    </row>
    <row r="2045" spans="1:9">
      <c r="A2045" s="61" t="s">
        <v>2283</v>
      </c>
      <c r="B2045" s="61" t="s">
        <v>1146</v>
      </c>
      <c r="C2045" s="61" t="s">
        <v>4959</v>
      </c>
      <c r="D2045" s="61" t="s">
        <v>1916</v>
      </c>
      <c r="E2045" s="61">
        <v>200101534</v>
      </c>
      <c r="F2045" s="63" t="s">
        <v>121</v>
      </c>
      <c r="G2045" s="62">
        <v>6</v>
      </c>
      <c r="H2045" s="64"/>
      <c r="I2045" s="65"/>
    </row>
    <row r="2046" spans="1:9">
      <c r="A2046" s="7" t="s">
        <v>2283</v>
      </c>
      <c r="B2046" s="7" t="s">
        <v>1146</v>
      </c>
      <c r="C2046" s="7" t="s">
        <v>4653</v>
      </c>
      <c r="D2046" s="7" t="s">
        <v>2000</v>
      </c>
      <c r="E2046" s="21">
        <v>190703753</v>
      </c>
      <c r="F2046" s="13" t="s">
        <v>6313</v>
      </c>
      <c r="G2046" s="21">
        <v>4</v>
      </c>
      <c r="H2046" s="4"/>
      <c r="I2046" s="5"/>
    </row>
    <row r="2047" spans="1:9">
      <c r="A2047" s="61" t="s">
        <v>2283</v>
      </c>
      <c r="B2047" s="61" t="s">
        <v>1126</v>
      </c>
      <c r="C2047" s="61" t="s">
        <v>4345</v>
      </c>
      <c r="D2047" s="61" t="s">
        <v>2349</v>
      </c>
      <c r="E2047" s="61" t="s">
        <v>2394</v>
      </c>
      <c r="F2047" s="63" t="s">
        <v>2393</v>
      </c>
      <c r="G2047" s="62">
        <v>5</v>
      </c>
      <c r="H2047" s="64"/>
      <c r="I2047" s="65"/>
    </row>
    <row r="2048" spans="1:9">
      <c r="A2048" s="7" t="s">
        <v>2283</v>
      </c>
      <c r="B2048" s="7" t="s">
        <v>1136</v>
      </c>
      <c r="C2048" s="7" t="s">
        <v>4469</v>
      </c>
      <c r="D2048" s="7" t="s">
        <v>4459</v>
      </c>
      <c r="E2048" s="21">
        <v>190703710</v>
      </c>
      <c r="F2048" s="18" t="s">
        <v>302</v>
      </c>
      <c r="G2048" s="21">
        <v>2</v>
      </c>
      <c r="H2048" s="4"/>
      <c r="I2048" s="5"/>
    </row>
    <row r="2049" spans="1:9">
      <c r="A2049" s="61" t="s">
        <v>2283</v>
      </c>
      <c r="B2049" s="61" t="s">
        <v>1136</v>
      </c>
      <c r="C2049" s="61" t="s">
        <v>4469</v>
      </c>
      <c r="D2049" s="61" t="s">
        <v>4460</v>
      </c>
      <c r="E2049" s="62">
        <v>190703709</v>
      </c>
      <c r="F2049" s="79" t="s">
        <v>303</v>
      </c>
      <c r="G2049" s="62">
        <v>1</v>
      </c>
      <c r="H2049" s="64"/>
      <c r="I2049" s="65"/>
    </row>
    <row r="2050" spans="1:9">
      <c r="A2050" s="7" t="s">
        <v>2283</v>
      </c>
      <c r="B2050" s="7" t="s">
        <v>1136</v>
      </c>
      <c r="C2050" s="7" t="s">
        <v>4469</v>
      </c>
      <c r="D2050" s="7" t="s">
        <v>4461</v>
      </c>
      <c r="E2050" s="21">
        <v>190703708</v>
      </c>
      <c r="F2050" s="18" t="s">
        <v>304</v>
      </c>
      <c r="G2050" s="21">
        <v>2</v>
      </c>
      <c r="H2050" s="4"/>
      <c r="I2050" s="5"/>
    </row>
    <row r="2051" spans="1:9">
      <c r="A2051" s="61" t="s">
        <v>2283</v>
      </c>
      <c r="B2051" s="61" t="s">
        <v>1146</v>
      </c>
      <c r="C2051" s="61" t="s">
        <v>4951</v>
      </c>
      <c r="D2051" s="61" t="s">
        <v>4952</v>
      </c>
      <c r="E2051" s="62">
        <v>190703707</v>
      </c>
      <c r="F2051" s="63" t="s">
        <v>622</v>
      </c>
      <c r="G2051" s="62">
        <v>2</v>
      </c>
      <c r="H2051" s="64"/>
      <c r="I2051" s="65"/>
    </row>
    <row r="2052" spans="1:9">
      <c r="A2052" s="7" t="s">
        <v>2283</v>
      </c>
      <c r="B2052" s="7" t="s">
        <v>1136</v>
      </c>
      <c r="C2052" s="7" t="s">
        <v>4469</v>
      </c>
      <c r="D2052" s="7" t="s">
        <v>4462</v>
      </c>
      <c r="E2052" s="21">
        <v>190703706</v>
      </c>
      <c r="F2052" s="18" t="s">
        <v>305</v>
      </c>
      <c r="G2052" s="21">
        <v>2</v>
      </c>
      <c r="H2052" s="4"/>
      <c r="I2052" s="5"/>
    </row>
    <row r="2053" spans="1:9">
      <c r="A2053" s="61" t="s">
        <v>2283</v>
      </c>
      <c r="B2053" s="61" t="s">
        <v>1136</v>
      </c>
      <c r="C2053" s="61" t="s">
        <v>4469</v>
      </c>
      <c r="D2053" s="61" t="s">
        <v>4463</v>
      </c>
      <c r="E2053" s="62">
        <v>190703705</v>
      </c>
      <c r="F2053" s="63" t="s">
        <v>306</v>
      </c>
      <c r="G2053" s="62">
        <v>2</v>
      </c>
      <c r="H2053" s="64"/>
      <c r="I2053" s="65"/>
    </row>
    <row r="2054" spans="1:9">
      <c r="A2054" s="7" t="s">
        <v>2283</v>
      </c>
      <c r="B2054" s="7" t="s">
        <v>1136</v>
      </c>
      <c r="C2054" s="7" t="s">
        <v>4467</v>
      </c>
      <c r="D2054" s="7" t="s">
        <v>4464</v>
      </c>
      <c r="E2054" s="21">
        <v>190703704</v>
      </c>
      <c r="F2054" s="13" t="s">
        <v>307</v>
      </c>
      <c r="G2054" s="21">
        <v>3</v>
      </c>
      <c r="H2054" s="4"/>
      <c r="I2054" s="5"/>
    </row>
    <row r="2055" spans="1:9">
      <c r="A2055" s="61" t="s">
        <v>2283</v>
      </c>
      <c r="B2055" s="61" t="s">
        <v>1136</v>
      </c>
      <c r="C2055" s="61" t="s">
        <v>4469</v>
      </c>
      <c r="D2055" s="61" t="s">
        <v>4464</v>
      </c>
      <c r="E2055" s="62">
        <v>190703704</v>
      </c>
      <c r="F2055" s="79" t="s">
        <v>307</v>
      </c>
      <c r="G2055" s="62">
        <v>2</v>
      </c>
      <c r="H2055" s="64"/>
      <c r="I2055" s="65"/>
    </row>
    <row r="2056" spans="1:9">
      <c r="A2056" s="7" t="s">
        <v>2283</v>
      </c>
      <c r="B2056" s="7" t="s">
        <v>1136</v>
      </c>
      <c r="C2056" s="7" t="s">
        <v>4480</v>
      </c>
      <c r="D2056" s="7" t="s">
        <v>3730</v>
      </c>
      <c r="E2056" s="7" t="s">
        <v>3731</v>
      </c>
      <c r="F2056" s="13" t="s">
        <v>5651</v>
      </c>
      <c r="G2056" s="21">
        <v>2</v>
      </c>
      <c r="H2056" s="4"/>
      <c r="I2056" s="5"/>
    </row>
    <row r="2057" spans="1:9">
      <c r="A2057" s="61" t="s">
        <v>2283</v>
      </c>
      <c r="B2057" s="61" t="s">
        <v>1136</v>
      </c>
      <c r="C2057" s="61" t="s">
        <v>4470</v>
      </c>
      <c r="D2057" s="61" t="s">
        <v>3732</v>
      </c>
      <c r="E2057" s="61" t="s">
        <v>3733</v>
      </c>
      <c r="F2057" s="63" t="s">
        <v>6250</v>
      </c>
      <c r="G2057" s="62">
        <v>2</v>
      </c>
      <c r="H2057" s="64"/>
      <c r="I2057" s="65"/>
    </row>
    <row r="2058" spans="1:9">
      <c r="A2058" s="7" t="s">
        <v>2283</v>
      </c>
      <c r="B2058" s="7" t="s">
        <v>1136</v>
      </c>
      <c r="C2058" s="7" t="s">
        <v>4478</v>
      </c>
      <c r="D2058" s="7" t="s">
        <v>3732</v>
      </c>
      <c r="E2058" s="7" t="s">
        <v>3733</v>
      </c>
      <c r="F2058" s="13" t="s">
        <v>6250</v>
      </c>
      <c r="G2058" s="21">
        <v>2</v>
      </c>
      <c r="H2058" s="4"/>
      <c r="I2058" s="5"/>
    </row>
    <row r="2059" spans="1:9">
      <c r="A2059" s="61" t="s">
        <v>2283</v>
      </c>
      <c r="B2059" s="61" t="s">
        <v>1136</v>
      </c>
      <c r="C2059" s="61" t="s">
        <v>4476</v>
      </c>
      <c r="D2059" s="61" t="s">
        <v>3732</v>
      </c>
      <c r="E2059" s="61" t="s">
        <v>3733</v>
      </c>
      <c r="F2059" s="63" t="s">
        <v>6250</v>
      </c>
      <c r="G2059" s="62">
        <v>2</v>
      </c>
      <c r="H2059" s="64"/>
      <c r="I2059" s="65"/>
    </row>
    <row r="2060" spans="1:9">
      <c r="A2060" s="7" t="s">
        <v>2283</v>
      </c>
      <c r="B2060" s="7" t="s">
        <v>1146</v>
      </c>
      <c r="C2060" s="7" t="s">
        <v>4951</v>
      </c>
      <c r="D2060" s="7" t="s">
        <v>4954</v>
      </c>
      <c r="E2060" s="21">
        <v>190703701</v>
      </c>
      <c r="F2060" s="13" t="s">
        <v>4955</v>
      </c>
      <c r="G2060" s="21">
        <v>2</v>
      </c>
      <c r="H2060" s="4"/>
      <c r="I2060" s="5"/>
    </row>
    <row r="2061" spans="1:9">
      <c r="A2061" s="61" t="s">
        <v>2283</v>
      </c>
      <c r="B2061" s="61" t="s">
        <v>1136</v>
      </c>
      <c r="C2061" s="61" t="s">
        <v>4480</v>
      </c>
      <c r="D2061" s="61" t="s">
        <v>3734</v>
      </c>
      <c r="E2061" s="61" t="s">
        <v>3735</v>
      </c>
      <c r="F2061" s="79" t="s">
        <v>4481</v>
      </c>
      <c r="G2061" s="62">
        <v>1</v>
      </c>
      <c r="H2061" s="64"/>
      <c r="I2061" s="65"/>
    </row>
    <row r="2062" spans="1:9">
      <c r="A2062" s="7" t="s">
        <v>2283</v>
      </c>
      <c r="B2062" s="7" t="s">
        <v>1136</v>
      </c>
      <c r="C2062" s="7" t="s">
        <v>4470</v>
      </c>
      <c r="D2062" s="7" t="s">
        <v>4952</v>
      </c>
      <c r="E2062" s="7" t="s">
        <v>3737</v>
      </c>
      <c r="F2062" s="18" t="s">
        <v>622</v>
      </c>
      <c r="G2062" s="21">
        <v>2</v>
      </c>
      <c r="H2062" s="4"/>
      <c r="I2062" s="5"/>
    </row>
    <row r="2063" spans="1:9">
      <c r="A2063" s="61" t="s">
        <v>2283</v>
      </c>
      <c r="B2063" s="61" t="s">
        <v>1136</v>
      </c>
      <c r="C2063" s="61" t="s">
        <v>4478</v>
      </c>
      <c r="D2063" s="61" t="s">
        <v>4952</v>
      </c>
      <c r="E2063" s="61" t="s">
        <v>3737</v>
      </c>
      <c r="F2063" s="79" t="s">
        <v>622</v>
      </c>
      <c r="G2063" s="62">
        <v>2</v>
      </c>
      <c r="H2063" s="64"/>
      <c r="I2063" s="65"/>
    </row>
    <row r="2064" spans="1:9">
      <c r="A2064" s="7" t="s">
        <v>2283</v>
      </c>
      <c r="B2064" s="7" t="s">
        <v>1136</v>
      </c>
      <c r="C2064" s="7" t="s">
        <v>4476</v>
      </c>
      <c r="D2064" s="7" t="s">
        <v>4952</v>
      </c>
      <c r="E2064" s="7" t="s">
        <v>3737</v>
      </c>
      <c r="F2064" s="18" t="s">
        <v>622</v>
      </c>
      <c r="G2064" s="21">
        <v>2</v>
      </c>
      <c r="H2064" s="4"/>
      <c r="I2064" s="5"/>
    </row>
    <row r="2065" spans="1:9">
      <c r="A2065" s="61" t="s">
        <v>2283</v>
      </c>
      <c r="B2065" s="61" t="s">
        <v>1136</v>
      </c>
      <c r="C2065" s="61" t="s">
        <v>4480</v>
      </c>
      <c r="D2065" s="61" t="s">
        <v>3738</v>
      </c>
      <c r="E2065" s="61" t="s">
        <v>3739</v>
      </c>
      <c r="F2065" s="79" t="s">
        <v>4482</v>
      </c>
      <c r="G2065" s="62">
        <v>1</v>
      </c>
      <c r="H2065" s="64"/>
      <c r="I2065" s="65"/>
    </row>
    <row r="2066" spans="1:9">
      <c r="A2066" s="7" t="s">
        <v>2283</v>
      </c>
      <c r="B2066" s="7" t="s">
        <v>1136</v>
      </c>
      <c r="C2066" s="7" t="s">
        <v>4480</v>
      </c>
      <c r="D2066" s="7" t="s">
        <v>3740</v>
      </c>
      <c r="E2066" s="7" t="s">
        <v>3741</v>
      </c>
      <c r="F2066" s="18" t="s">
        <v>4483</v>
      </c>
      <c r="G2066" s="21">
        <v>2</v>
      </c>
      <c r="H2066" s="4"/>
      <c r="I2066" s="5"/>
    </row>
    <row r="2067" spans="1:9">
      <c r="A2067" s="61" t="s">
        <v>2283</v>
      </c>
      <c r="B2067" s="61" t="s">
        <v>1136</v>
      </c>
      <c r="C2067" s="61" t="s">
        <v>4470</v>
      </c>
      <c r="D2067" s="71" t="s">
        <v>3742</v>
      </c>
      <c r="E2067" s="61" t="s">
        <v>3743</v>
      </c>
      <c r="F2067" s="63" t="s">
        <v>623</v>
      </c>
      <c r="G2067" s="62">
        <v>2</v>
      </c>
      <c r="H2067" s="64"/>
      <c r="I2067" s="65"/>
    </row>
    <row r="2068" spans="1:9">
      <c r="A2068" s="7" t="s">
        <v>2283</v>
      </c>
      <c r="B2068" s="7" t="s">
        <v>1136</v>
      </c>
      <c r="C2068" s="7" t="s">
        <v>4478</v>
      </c>
      <c r="D2068" s="29" t="s">
        <v>3742</v>
      </c>
      <c r="E2068" s="7" t="s">
        <v>3743</v>
      </c>
      <c r="F2068" s="18" t="s">
        <v>623</v>
      </c>
      <c r="G2068" s="21">
        <v>2</v>
      </c>
      <c r="H2068" s="4"/>
      <c r="I2068" s="5"/>
    </row>
    <row r="2069" spans="1:9">
      <c r="A2069" s="61" t="s">
        <v>2283</v>
      </c>
      <c r="B2069" s="61" t="s">
        <v>1136</v>
      </c>
      <c r="C2069" s="61" t="s">
        <v>4476</v>
      </c>
      <c r="D2069" s="71" t="s">
        <v>3742</v>
      </c>
      <c r="E2069" s="61" t="s">
        <v>3743</v>
      </c>
      <c r="F2069" s="79" t="s">
        <v>623</v>
      </c>
      <c r="G2069" s="62">
        <v>2</v>
      </c>
      <c r="H2069" s="64"/>
      <c r="I2069" s="65"/>
    </row>
    <row r="2070" spans="1:9">
      <c r="A2070" s="7" t="s">
        <v>2283</v>
      </c>
      <c r="B2070" s="7" t="s">
        <v>1136</v>
      </c>
      <c r="C2070" s="7" t="s">
        <v>4480</v>
      </c>
      <c r="D2070" s="29" t="s">
        <v>3742</v>
      </c>
      <c r="E2070" s="7" t="s">
        <v>3743</v>
      </c>
      <c r="F2070" s="18" t="s">
        <v>623</v>
      </c>
      <c r="G2070" s="21">
        <v>2</v>
      </c>
      <c r="H2070" s="4"/>
      <c r="I2070" s="5"/>
    </row>
    <row r="2071" spans="1:9">
      <c r="A2071" s="61" t="s">
        <v>2283</v>
      </c>
      <c r="B2071" s="61" t="s">
        <v>1136</v>
      </c>
      <c r="C2071" s="61" t="s">
        <v>4470</v>
      </c>
      <c r="D2071" s="61" t="s">
        <v>3746</v>
      </c>
      <c r="E2071" s="61" t="s">
        <v>6144</v>
      </c>
      <c r="F2071" s="63" t="s">
        <v>624</v>
      </c>
      <c r="G2071" s="62">
        <v>2</v>
      </c>
      <c r="H2071" s="64"/>
      <c r="I2071" s="65"/>
    </row>
    <row r="2072" spans="1:9">
      <c r="A2072" s="7" t="s">
        <v>2283</v>
      </c>
      <c r="B2072" s="7" t="s">
        <v>1136</v>
      </c>
      <c r="C2072" s="7" t="s">
        <v>4478</v>
      </c>
      <c r="D2072" s="7" t="s">
        <v>3746</v>
      </c>
      <c r="E2072" s="7" t="s">
        <v>6144</v>
      </c>
      <c r="F2072" s="18" t="s">
        <v>624</v>
      </c>
      <c r="G2072" s="21">
        <v>2</v>
      </c>
      <c r="H2072" s="4"/>
      <c r="I2072" s="5"/>
    </row>
    <row r="2073" spans="1:9">
      <c r="A2073" s="61" t="s">
        <v>2283</v>
      </c>
      <c r="B2073" s="61" t="s">
        <v>1136</v>
      </c>
      <c r="C2073" s="61" t="s">
        <v>4476</v>
      </c>
      <c r="D2073" s="61" t="s">
        <v>3746</v>
      </c>
      <c r="E2073" s="61" t="s">
        <v>6144</v>
      </c>
      <c r="F2073" s="79" t="s">
        <v>624</v>
      </c>
      <c r="G2073" s="62">
        <v>2</v>
      </c>
      <c r="H2073" s="64"/>
      <c r="I2073" s="65"/>
    </row>
    <row r="2074" spans="1:9">
      <c r="A2074" s="7" t="s">
        <v>2283</v>
      </c>
      <c r="B2074" s="7" t="s">
        <v>1136</v>
      </c>
      <c r="C2074" s="7" t="s">
        <v>4480</v>
      </c>
      <c r="D2074" s="7" t="s">
        <v>3746</v>
      </c>
      <c r="E2074" s="7" t="s">
        <v>6144</v>
      </c>
      <c r="F2074" s="18" t="s">
        <v>624</v>
      </c>
      <c r="G2074" s="21">
        <v>2</v>
      </c>
      <c r="H2074" s="4"/>
      <c r="I2074" s="5"/>
    </row>
    <row r="2075" spans="1:9">
      <c r="A2075" s="61" t="s">
        <v>2283</v>
      </c>
      <c r="B2075" s="61" t="s">
        <v>1136</v>
      </c>
      <c r="C2075" s="61" t="s">
        <v>4484</v>
      </c>
      <c r="D2075" s="61" t="s">
        <v>3746</v>
      </c>
      <c r="E2075" s="61" t="s">
        <v>6144</v>
      </c>
      <c r="F2075" s="79" t="s">
        <v>624</v>
      </c>
      <c r="G2075" s="62">
        <v>2</v>
      </c>
      <c r="H2075" s="64"/>
      <c r="I2075" s="65"/>
    </row>
    <row r="2076" spans="1:9">
      <c r="A2076" s="7" t="s">
        <v>2283</v>
      </c>
      <c r="B2076" s="7" t="s">
        <v>1136</v>
      </c>
      <c r="C2076" s="7" t="s">
        <v>4470</v>
      </c>
      <c r="D2076" s="7" t="s">
        <v>3750</v>
      </c>
      <c r="E2076" s="7" t="s">
        <v>3751</v>
      </c>
      <c r="F2076" s="13" t="s">
        <v>625</v>
      </c>
      <c r="G2076" s="21">
        <v>2</v>
      </c>
      <c r="H2076" s="4"/>
      <c r="I2076" s="5"/>
    </row>
    <row r="2077" spans="1:9">
      <c r="A2077" s="61" t="s">
        <v>2283</v>
      </c>
      <c r="B2077" s="61" t="s">
        <v>1136</v>
      </c>
      <c r="C2077" s="61" t="s">
        <v>4478</v>
      </c>
      <c r="D2077" s="61" t="s">
        <v>3750</v>
      </c>
      <c r="E2077" s="61" t="s">
        <v>3751</v>
      </c>
      <c r="F2077" s="79" t="s">
        <v>625</v>
      </c>
      <c r="G2077" s="62">
        <v>2</v>
      </c>
      <c r="H2077" s="64"/>
      <c r="I2077" s="65"/>
    </row>
    <row r="2078" spans="1:9">
      <c r="A2078" s="7" t="s">
        <v>2283</v>
      </c>
      <c r="B2078" s="7" t="s">
        <v>1136</v>
      </c>
      <c r="C2078" s="7" t="s">
        <v>4476</v>
      </c>
      <c r="D2078" s="7" t="s">
        <v>3750</v>
      </c>
      <c r="E2078" s="7" t="s">
        <v>3751</v>
      </c>
      <c r="F2078" s="18" t="s">
        <v>625</v>
      </c>
      <c r="G2078" s="21">
        <v>2</v>
      </c>
      <c r="H2078" s="4"/>
      <c r="I2078" s="5"/>
    </row>
    <row r="2079" spans="1:9">
      <c r="A2079" s="61" t="s">
        <v>2283</v>
      </c>
      <c r="B2079" s="61" t="s">
        <v>1136</v>
      </c>
      <c r="C2079" s="61" t="s">
        <v>4480</v>
      </c>
      <c r="D2079" s="61" t="s">
        <v>3750</v>
      </c>
      <c r="E2079" s="61" t="s">
        <v>3751</v>
      </c>
      <c r="F2079" s="79" t="s">
        <v>625</v>
      </c>
      <c r="G2079" s="62">
        <v>2</v>
      </c>
      <c r="H2079" s="64"/>
      <c r="I2079" s="65"/>
    </row>
    <row r="2080" spans="1:9">
      <c r="A2080" s="7" t="s">
        <v>2283</v>
      </c>
      <c r="B2080" s="7" t="s">
        <v>1136</v>
      </c>
      <c r="C2080" s="7" t="s">
        <v>4484</v>
      </c>
      <c r="D2080" s="7" t="s">
        <v>3750</v>
      </c>
      <c r="E2080" s="7" t="s">
        <v>3751</v>
      </c>
      <c r="F2080" s="18" t="s">
        <v>625</v>
      </c>
      <c r="G2080" s="21">
        <v>2</v>
      </c>
      <c r="H2080" s="4"/>
      <c r="I2080" s="5"/>
    </row>
    <row r="2081" spans="1:9">
      <c r="A2081" s="61" t="s">
        <v>2283</v>
      </c>
      <c r="B2081" s="61" t="s">
        <v>1136</v>
      </c>
      <c r="C2081" s="61" t="s">
        <v>4470</v>
      </c>
      <c r="D2081" s="61" t="s">
        <v>3754</v>
      </c>
      <c r="E2081" s="61" t="s">
        <v>3755</v>
      </c>
      <c r="F2081" s="63" t="s">
        <v>626</v>
      </c>
      <c r="G2081" s="62">
        <v>2</v>
      </c>
      <c r="H2081" s="64"/>
      <c r="I2081" s="65"/>
    </row>
    <row r="2082" spans="1:9">
      <c r="A2082" s="7" t="s">
        <v>2283</v>
      </c>
      <c r="B2082" s="7" t="s">
        <v>1136</v>
      </c>
      <c r="C2082" s="7" t="s">
        <v>4478</v>
      </c>
      <c r="D2082" s="7" t="s">
        <v>3754</v>
      </c>
      <c r="E2082" s="7" t="s">
        <v>3755</v>
      </c>
      <c r="F2082" s="18" t="s">
        <v>626</v>
      </c>
      <c r="G2082" s="21">
        <v>2</v>
      </c>
      <c r="H2082" s="4"/>
      <c r="I2082" s="5"/>
    </row>
    <row r="2083" spans="1:9">
      <c r="A2083" s="61" t="s">
        <v>2283</v>
      </c>
      <c r="B2083" s="61" t="s">
        <v>1136</v>
      </c>
      <c r="C2083" s="61" t="s">
        <v>4476</v>
      </c>
      <c r="D2083" s="61" t="s">
        <v>3754</v>
      </c>
      <c r="E2083" s="61" t="s">
        <v>3755</v>
      </c>
      <c r="F2083" s="79" t="s">
        <v>626</v>
      </c>
      <c r="G2083" s="62">
        <v>2</v>
      </c>
      <c r="H2083" s="64"/>
      <c r="I2083" s="65"/>
    </row>
    <row r="2084" spans="1:9">
      <c r="A2084" s="7" t="s">
        <v>2283</v>
      </c>
      <c r="B2084" s="7" t="s">
        <v>1136</v>
      </c>
      <c r="C2084" s="7" t="s">
        <v>4480</v>
      </c>
      <c r="D2084" s="7" t="s">
        <v>3754</v>
      </c>
      <c r="E2084" s="7" t="s">
        <v>3755</v>
      </c>
      <c r="F2084" s="18" t="s">
        <v>626</v>
      </c>
      <c r="G2084" s="21">
        <v>2</v>
      </c>
      <c r="H2084" s="4"/>
      <c r="I2084" s="5"/>
    </row>
    <row r="2085" spans="1:9">
      <c r="A2085" s="61" t="s">
        <v>2283</v>
      </c>
      <c r="B2085" s="61" t="s">
        <v>1136</v>
      </c>
      <c r="C2085" s="61" t="s">
        <v>4484</v>
      </c>
      <c r="D2085" s="61" t="s">
        <v>3754</v>
      </c>
      <c r="E2085" s="61" t="s">
        <v>3755</v>
      </c>
      <c r="F2085" s="79" t="s">
        <v>626</v>
      </c>
      <c r="G2085" s="62">
        <v>2</v>
      </c>
      <c r="H2085" s="64"/>
      <c r="I2085" s="65"/>
    </row>
    <row r="2086" spans="1:9">
      <c r="A2086" s="7" t="s">
        <v>2283</v>
      </c>
      <c r="B2086" s="7" t="s">
        <v>1136</v>
      </c>
      <c r="C2086" s="7" t="s">
        <v>4470</v>
      </c>
      <c r="D2086" s="7" t="s">
        <v>3758</v>
      </c>
      <c r="E2086" s="7" t="s">
        <v>3759</v>
      </c>
      <c r="F2086" s="18" t="s">
        <v>627</v>
      </c>
      <c r="G2086" s="21">
        <v>2</v>
      </c>
      <c r="H2086" s="4"/>
      <c r="I2086" s="5"/>
    </row>
    <row r="2087" spans="1:9">
      <c r="A2087" s="61" t="s">
        <v>2283</v>
      </c>
      <c r="B2087" s="61" t="s">
        <v>1136</v>
      </c>
      <c r="C2087" s="61" t="s">
        <v>4478</v>
      </c>
      <c r="D2087" s="61" t="s">
        <v>3758</v>
      </c>
      <c r="E2087" s="61" t="s">
        <v>3759</v>
      </c>
      <c r="F2087" s="79" t="s">
        <v>627</v>
      </c>
      <c r="G2087" s="62">
        <v>2</v>
      </c>
      <c r="H2087" s="64"/>
      <c r="I2087" s="65"/>
    </row>
    <row r="2088" spans="1:9">
      <c r="A2088" s="7" t="s">
        <v>2283</v>
      </c>
      <c r="B2088" s="7" t="s">
        <v>1136</v>
      </c>
      <c r="C2088" s="7" t="s">
        <v>4476</v>
      </c>
      <c r="D2088" s="7" t="s">
        <v>3758</v>
      </c>
      <c r="E2088" s="7" t="s">
        <v>3759</v>
      </c>
      <c r="F2088" s="18" t="s">
        <v>627</v>
      </c>
      <c r="G2088" s="21">
        <v>1</v>
      </c>
      <c r="H2088" s="4"/>
      <c r="I2088" s="5"/>
    </row>
    <row r="2089" spans="1:9">
      <c r="A2089" s="61" t="s">
        <v>2283</v>
      </c>
      <c r="B2089" s="61" t="s">
        <v>1136</v>
      </c>
      <c r="C2089" s="61" t="s">
        <v>4480</v>
      </c>
      <c r="D2089" s="61" t="s">
        <v>3758</v>
      </c>
      <c r="E2089" s="61" t="s">
        <v>3759</v>
      </c>
      <c r="F2089" s="79" t="s">
        <v>627</v>
      </c>
      <c r="G2089" s="62">
        <v>2</v>
      </c>
      <c r="H2089" s="64"/>
      <c r="I2089" s="65"/>
    </row>
    <row r="2090" spans="1:9">
      <c r="A2090" s="7" t="s">
        <v>2283</v>
      </c>
      <c r="B2090" s="7" t="s">
        <v>1136</v>
      </c>
      <c r="C2090" s="7" t="s">
        <v>4484</v>
      </c>
      <c r="D2090" s="7" t="s">
        <v>3758</v>
      </c>
      <c r="E2090" s="7" t="s">
        <v>3759</v>
      </c>
      <c r="F2090" s="18" t="s">
        <v>627</v>
      </c>
      <c r="G2090" s="21">
        <v>2</v>
      </c>
      <c r="H2090" s="4"/>
      <c r="I2090" s="5"/>
    </row>
    <row r="2091" spans="1:9">
      <c r="A2091" s="61" t="s">
        <v>2283</v>
      </c>
      <c r="B2091" s="61" t="s">
        <v>1136</v>
      </c>
      <c r="C2091" s="61" t="s">
        <v>4470</v>
      </c>
      <c r="D2091" s="61" t="s">
        <v>3762</v>
      </c>
      <c r="E2091" s="61" t="s">
        <v>3763</v>
      </c>
      <c r="F2091" s="79" t="s">
        <v>628</v>
      </c>
      <c r="G2091" s="62">
        <v>2</v>
      </c>
      <c r="H2091" s="64"/>
      <c r="I2091" s="65"/>
    </row>
    <row r="2092" spans="1:9">
      <c r="A2092" s="7" t="s">
        <v>2283</v>
      </c>
      <c r="B2092" s="7" t="s">
        <v>1136</v>
      </c>
      <c r="C2092" s="7" t="s">
        <v>4478</v>
      </c>
      <c r="D2092" s="7" t="s">
        <v>3762</v>
      </c>
      <c r="E2092" s="7" t="s">
        <v>3763</v>
      </c>
      <c r="F2092" s="18" t="s">
        <v>628</v>
      </c>
      <c r="G2092" s="21">
        <v>2</v>
      </c>
      <c r="H2092" s="4"/>
      <c r="I2092" s="5"/>
    </row>
    <row r="2093" spans="1:9">
      <c r="A2093" s="61" t="s">
        <v>2283</v>
      </c>
      <c r="B2093" s="61" t="s">
        <v>1136</v>
      </c>
      <c r="C2093" s="61" t="s">
        <v>4476</v>
      </c>
      <c r="D2093" s="61" t="s">
        <v>3762</v>
      </c>
      <c r="E2093" s="61" t="s">
        <v>3763</v>
      </c>
      <c r="F2093" s="79" t="s">
        <v>628</v>
      </c>
      <c r="G2093" s="62">
        <v>1</v>
      </c>
      <c r="H2093" s="64"/>
      <c r="I2093" s="65"/>
    </row>
    <row r="2094" spans="1:9">
      <c r="A2094" s="7" t="s">
        <v>2283</v>
      </c>
      <c r="B2094" s="7" t="s">
        <v>1136</v>
      </c>
      <c r="C2094" s="7" t="s">
        <v>4480</v>
      </c>
      <c r="D2094" s="7" t="s">
        <v>3762</v>
      </c>
      <c r="E2094" s="7" t="s">
        <v>3763</v>
      </c>
      <c r="F2094" s="18" t="s">
        <v>628</v>
      </c>
      <c r="G2094" s="21">
        <v>2</v>
      </c>
      <c r="H2094" s="4"/>
      <c r="I2094" s="5"/>
    </row>
    <row r="2095" spans="1:9">
      <c r="A2095" s="61" t="s">
        <v>2283</v>
      </c>
      <c r="B2095" s="61" t="s">
        <v>1136</v>
      </c>
      <c r="C2095" s="61" t="s">
        <v>4484</v>
      </c>
      <c r="D2095" s="61" t="s">
        <v>3762</v>
      </c>
      <c r="E2095" s="61" t="s">
        <v>3763</v>
      </c>
      <c r="F2095" s="79" t="s">
        <v>628</v>
      </c>
      <c r="G2095" s="62">
        <v>2</v>
      </c>
      <c r="H2095" s="64"/>
      <c r="I2095" s="65"/>
    </row>
    <row r="2096" spans="1:9">
      <c r="A2096" s="7" t="s">
        <v>2283</v>
      </c>
      <c r="B2096" s="7" t="s">
        <v>1136</v>
      </c>
      <c r="C2096" s="7" t="s">
        <v>4470</v>
      </c>
      <c r="D2096" s="7" t="s">
        <v>3768</v>
      </c>
      <c r="E2096" s="7" t="s">
        <v>3769</v>
      </c>
      <c r="F2096" s="18" t="s">
        <v>629</v>
      </c>
      <c r="G2096" s="21">
        <v>2</v>
      </c>
      <c r="H2096" s="4"/>
      <c r="I2096" s="5"/>
    </row>
    <row r="2097" spans="1:9">
      <c r="A2097" s="61" t="s">
        <v>2283</v>
      </c>
      <c r="B2097" s="61" t="s">
        <v>1136</v>
      </c>
      <c r="C2097" s="61" t="s">
        <v>4478</v>
      </c>
      <c r="D2097" s="61" t="s">
        <v>3768</v>
      </c>
      <c r="E2097" s="61" t="s">
        <v>3769</v>
      </c>
      <c r="F2097" s="79" t="s">
        <v>629</v>
      </c>
      <c r="G2097" s="62">
        <v>2</v>
      </c>
      <c r="H2097" s="64"/>
      <c r="I2097" s="65"/>
    </row>
    <row r="2098" spans="1:9">
      <c r="A2098" s="7" t="s">
        <v>2283</v>
      </c>
      <c r="B2098" s="7" t="s">
        <v>1136</v>
      </c>
      <c r="C2098" s="7" t="s">
        <v>4480</v>
      </c>
      <c r="D2098" s="7" t="s">
        <v>3768</v>
      </c>
      <c r="E2098" s="7" t="s">
        <v>3769</v>
      </c>
      <c r="F2098" s="18" t="s">
        <v>629</v>
      </c>
      <c r="G2098" s="21">
        <v>2</v>
      </c>
      <c r="H2098" s="4"/>
      <c r="I2098" s="5"/>
    </row>
    <row r="2099" spans="1:9">
      <c r="A2099" s="61" t="s">
        <v>2283</v>
      </c>
      <c r="B2099" s="61" t="s">
        <v>1136</v>
      </c>
      <c r="C2099" s="61" t="s">
        <v>4484</v>
      </c>
      <c r="D2099" s="61" t="s">
        <v>3768</v>
      </c>
      <c r="E2099" s="61" t="s">
        <v>3769</v>
      </c>
      <c r="F2099" s="79" t="s">
        <v>629</v>
      </c>
      <c r="G2099" s="62">
        <v>2</v>
      </c>
      <c r="H2099" s="64"/>
      <c r="I2099" s="65"/>
    </row>
    <row r="2100" spans="1:9">
      <c r="A2100" s="7" t="s">
        <v>2283</v>
      </c>
      <c r="B2100" s="7" t="s">
        <v>1146</v>
      </c>
      <c r="C2100" s="7" t="s">
        <v>4959</v>
      </c>
      <c r="D2100" s="7" t="s">
        <v>4537</v>
      </c>
      <c r="E2100" s="7" t="s">
        <v>6145</v>
      </c>
      <c r="F2100" s="13" t="s">
        <v>821</v>
      </c>
      <c r="G2100" s="21">
        <v>1</v>
      </c>
      <c r="H2100" s="4"/>
      <c r="I2100" s="5"/>
    </row>
    <row r="2101" spans="1:9">
      <c r="A2101" s="61" t="s">
        <v>2283</v>
      </c>
      <c r="B2101" s="61" t="s">
        <v>1146</v>
      </c>
      <c r="C2101" s="61" t="s">
        <v>4959</v>
      </c>
      <c r="D2101" s="61" t="s">
        <v>2118</v>
      </c>
      <c r="E2101" s="61" t="s">
        <v>6146</v>
      </c>
      <c r="F2101" s="63" t="s">
        <v>4948</v>
      </c>
      <c r="G2101" s="62">
        <v>3</v>
      </c>
      <c r="H2101" s="64"/>
      <c r="I2101" s="65"/>
    </row>
    <row r="2102" spans="1:9">
      <c r="A2102" s="7" t="s">
        <v>2283</v>
      </c>
      <c r="B2102" s="7" t="s">
        <v>1146</v>
      </c>
      <c r="C2102" s="7" t="s">
        <v>4959</v>
      </c>
      <c r="D2102" s="7" t="s">
        <v>2119</v>
      </c>
      <c r="E2102" s="7" t="s">
        <v>6147</v>
      </c>
      <c r="F2102" s="13" t="s">
        <v>164</v>
      </c>
      <c r="G2102" s="21">
        <v>1</v>
      </c>
      <c r="H2102" s="4"/>
      <c r="I2102" s="5"/>
    </row>
    <row r="2103" spans="1:9">
      <c r="A2103" s="61" t="s">
        <v>2283</v>
      </c>
      <c r="B2103" s="61" t="s">
        <v>1146</v>
      </c>
      <c r="C2103" s="61" t="s">
        <v>4959</v>
      </c>
      <c r="D2103" s="61" t="s">
        <v>4529</v>
      </c>
      <c r="E2103" s="61" t="s">
        <v>6150</v>
      </c>
      <c r="F2103" s="63" t="s">
        <v>188</v>
      </c>
      <c r="G2103" s="62">
        <v>2</v>
      </c>
      <c r="H2103" s="64"/>
      <c r="I2103" s="65"/>
    </row>
    <row r="2104" spans="1:9">
      <c r="A2104" s="7" t="s">
        <v>2283</v>
      </c>
      <c r="B2104" s="7" t="s">
        <v>1146</v>
      </c>
      <c r="C2104" s="7" t="s">
        <v>4959</v>
      </c>
      <c r="D2104" s="7" t="s">
        <v>4530</v>
      </c>
      <c r="E2104" s="7" t="s">
        <v>6151</v>
      </c>
      <c r="F2104" s="13" t="s">
        <v>4962</v>
      </c>
      <c r="G2104" s="21">
        <v>1</v>
      </c>
      <c r="H2104" s="4"/>
      <c r="I2104" s="5"/>
    </row>
    <row r="2105" spans="1:9">
      <c r="A2105" s="61" t="s">
        <v>2283</v>
      </c>
      <c r="B2105" s="61" t="s">
        <v>1146</v>
      </c>
      <c r="C2105" s="61" t="s">
        <v>4959</v>
      </c>
      <c r="D2105" s="61" t="s">
        <v>4533</v>
      </c>
      <c r="E2105" s="61" t="s">
        <v>6154</v>
      </c>
      <c r="F2105" s="63" t="s">
        <v>169</v>
      </c>
      <c r="G2105" s="62">
        <v>1</v>
      </c>
      <c r="H2105" s="64"/>
      <c r="I2105" s="65"/>
    </row>
    <row r="2106" spans="1:9">
      <c r="A2106" s="7" t="s">
        <v>2283</v>
      </c>
      <c r="B2106" s="7" t="s">
        <v>1146</v>
      </c>
      <c r="C2106" s="7" t="s">
        <v>4959</v>
      </c>
      <c r="D2106" s="7" t="s">
        <v>4534</v>
      </c>
      <c r="E2106" s="7" t="s">
        <v>6155</v>
      </c>
      <c r="F2106" s="13" t="s">
        <v>4949</v>
      </c>
      <c r="G2106" s="21">
        <v>1</v>
      </c>
      <c r="H2106" s="4"/>
      <c r="I2106" s="5"/>
    </row>
    <row r="2107" spans="1:9">
      <c r="A2107" s="61" t="s">
        <v>2283</v>
      </c>
      <c r="B2107" s="61" t="s">
        <v>1146</v>
      </c>
      <c r="C2107" s="61" t="s">
        <v>4959</v>
      </c>
      <c r="D2107" s="61" t="s">
        <v>4535</v>
      </c>
      <c r="E2107" s="61" t="s">
        <v>6156</v>
      </c>
      <c r="F2107" s="63" t="s">
        <v>820</v>
      </c>
      <c r="G2107" s="62">
        <v>2</v>
      </c>
      <c r="H2107" s="64"/>
      <c r="I2107" s="65"/>
    </row>
    <row r="2108" spans="1:9">
      <c r="A2108" s="7" t="s">
        <v>2283</v>
      </c>
      <c r="B2108" s="7" t="s">
        <v>1146</v>
      </c>
      <c r="C2108" s="7" t="s">
        <v>4959</v>
      </c>
      <c r="D2108" s="7" t="s">
        <v>3783</v>
      </c>
      <c r="E2108" s="7">
        <v>210228152</v>
      </c>
      <c r="F2108" s="13" t="s">
        <v>4477</v>
      </c>
      <c r="G2108" s="21">
        <v>3</v>
      </c>
      <c r="H2108" s="4"/>
      <c r="I2108" s="5"/>
    </row>
    <row r="2109" spans="1:9">
      <c r="A2109" s="61" t="s">
        <v>2283</v>
      </c>
      <c r="B2109" s="61" t="s">
        <v>1126</v>
      </c>
      <c r="C2109" s="61" t="s">
        <v>4345</v>
      </c>
      <c r="D2109" s="61" t="s">
        <v>4368</v>
      </c>
      <c r="E2109" s="61" t="s">
        <v>5764</v>
      </c>
      <c r="F2109" s="63" t="s">
        <v>687</v>
      </c>
      <c r="G2109" s="62">
        <v>2</v>
      </c>
      <c r="H2109" s="64"/>
      <c r="I2109" s="65"/>
    </row>
    <row r="2110" spans="1:9">
      <c r="A2110" s="7" t="s">
        <v>2283</v>
      </c>
      <c r="B2110" s="7" t="s">
        <v>1126</v>
      </c>
      <c r="C2110" s="7" t="s">
        <v>4345</v>
      </c>
      <c r="D2110" s="7" t="s">
        <v>4358</v>
      </c>
      <c r="E2110" s="7" t="s">
        <v>5754</v>
      </c>
      <c r="F2110" s="13" t="s">
        <v>686</v>
      </c>
      <c r="G2110" s="21">
        <v>2</v>
      </c>
      <c r="H2110" s="4"/>
      <c r="I2110" s="5"/>
    </row>
    <row r="2111" spans="1:9">
      <c r="A2111" s="61" t="s">
        <v>2283</v>
      </c>
      <c r="B2111" s="61" t="s">
        <v>1126</v>
      </c>
      <c r="C2111" s="61" t="s">
        <v>4345</v>
      </c>
      <c r="D2111" s="61" t="s">
        <v>4367</v>
      </c>
      <c r="E2111" s="61" t="s">
        <v>5763</v>
      </c>
      <c r="F2111" s="63" t="s">
        <v>685</v>
      </c>
      <c r="G2111" s="62">
        <v>2</v>
      </c>
      <c r="H2111" s="64"/>
      <c r="I2111" s="65"/>
    </row>
    <row r="2112" spans="1:9">
      <c r="A2112" s="7" t="s">
        <v>2283</v>
      </c>
      <c r="B2112" s="7" t="s">
        <v>1126</v>
      </c>
      <c r="C2112" s="7" t="s">
        <v>4345</v>
      </c>
      <c r="D2112" s="7" t="s">
        <v>4359</v>
      </c>
      <c r="E2112" s="7" t="s">
        <v>5755</v>
      </c>
      <c r="F2112" s="13" t="s">
        <v>688</v>
      </c>
      <c r="G2112" s="21">
        <v>2</v>
      </c>
      <c r="H2112" s="4"/>
      <c r="I2112" s="5"/>
    </row>
    <row r="2113" spans="1:9">
      <c r="A2113" s="61" t="s">
        <v>2283</v>
      </c>
      <c r="B2113" s="61" t="s">
        <v>1126</v>
      </c>
      <c r="C2113" s="61" t="s">
        <v>4345</v>
      </c>
      <c r="D2113" s="61" t="s">
        <v>4360</v>
      </c>
      <c r="E2113" s="61" t="s">
        <v>5756</v>
      </c>
      <c r="F2113" s="63" t="s">
        <v>689</v>
      </c>
      <c r="G2113" s="62">
        <v>2</v>
      </c>
      <c r="H2113" s="64"/>
      <c r="I2113" s="65"/>
    </row>
    <row r="2114" spans="1:9">
      <c r="A2114" s="44"/>
      <c r="B2114" s="44"/>
      <c r="C2114" s="44"/>
      <c r="D2114" s="44"/>
      <c r="E2114" s="44"/>
      <c r="F2114" s="51"/>
      <c r="G2114" s="46"/>
      <c r="H2114" s="47"/>
      <c r="I2114" s="74"/>
    </row>
    <row r="2115" spans="1:9">
      <c r="A2115" s="61">
        <v>14</v>
      </c>
      <c r="B2115" s="61" t="s">
        <v>1126</v>
      </c>
      <c r="C2115" s="61" t="s">
        <v>4509</v>
      </c>
      <c r="D2115" s="61" t="s">
        <v>3789</v>
      </c>
      <c r="E2115" s="61">
        <v>2100011976</v>
      </c>
      <c r="F2115" s="79" t="s">
        <v>6253</v>
      </c>
      <c r="G2115" s="62">
        <v>3</v>
      </c>
      <c r="H2115" s="64"/>
      <c r="I2115" s="65"/>
    </row>
    <row r="2116" spans="1:9">
      <c r="A2116" s="7">
        <v>14</v>
      </c>
      <c r="B2116" s="7" t="s">
        <v>1126</v>
      </c>
      <c r="C2116" s="7" t="s">
        <v>4509</v>
      </c>
      <c r="D2116" s="7" t="s">
        <v>3790</v>
      </c>
      <c r="E2116" s="7">
        <v>2000031257</v>
      </c>
      <c r="F2116" s="18" t="s">
        <v>6254</v>
      </c>
      <c r="G2116" s="21">
        <v>3</v>
      </c>
      <c r="H2116" s="4"/>
      <c r="I2116" s="5"/>
    </row>
    <row r="2117" spans="1:9">
      <c r="A2117" s="61">
        <v>14</v>
      </c>
      <c r="B2117" s="61" t="s">
        <v>1126</v>
      </c>
      <c r="C2117" s="61" t="s">
        <v>4509</v>
      </c>
      <c r="D2117" s="61" t="s">
        <v>3791</v>
      </c>
      <c r="E2117" s="61">
        <v>1800051681</v>
      </c>
      <c r="F2117" s="79" t="s">
        <v>6255</v>
      </c>
      <c r="G2117" s="62">
        <v>3</v>
      </c>
      <c r="H2117" s="64"/>
      <c r="I2117" s="65"/>
    </row>
    <row r="2118" spans="1:9">
      <c r="A2118" s="7">
        <v>14</v>
      </c>
      <c r="B2118" s="7" t="s">
        <v>1126</v>
      </c>
      <c r="C2118" s="7" t="s">
        <v>4509</v>
      </c>
      <c r="D2118" s="7" t="s">
        <v>3792</v>
      </c>
      <c r="E2118" s="7">
        <v>2000031258</v>
      </c>
      <c r="F2118" s="18" t="s">
        <v>6256</v>
      </c>
      <c r="G2118" s="21">
        <v>3</v>
      </c>
      <c r="H2118" s="4"/>
      <c r="I2118" s="5"/>
    </row>
    <row r="2119" spans="1:9">
      <c r="A2119" s="61">
        <v>14</v>
      </c>
      <c r="B2119" s="61" t="s">
        <v>1126</v>
      </c>
      <c r="C2119" s="61" t="s">
        <v>4509</v>
      </c>
      <c r="D2119" s="61" t="s">
        <v>3793</v>
      </c>
      <c r="E2119" s="61">
        <v>2100047163</v>
      </c>
      <c r="F2119" s="79" t="s">
        <v>6257</v>
      </c>
      <c r="G2119" s="62">
        <v>2</v>
      </c>
      <c r="H2119" s="64"/>
      <c r="I2119" s="65"/>
    </row>
    <row r="2120" spans="1:9">
      <c r="A2120" s="7">
        <v>14</v>
      </c>
      <c r="B2120" s="7" t="s">
        <v>1126</v>
      </c>
      <c r="C2120" s="7" t="s">
        <v>4509</v>
      </c>
      <c r="D2120" s="7" t="s">
        <v>4502</v>
      </c>
      <c r="E2120" s="7">
        <v>2000031249</v>
      </c>
      <c r="F2120" s="18" t="s">
        <v>6258</v>
      </c>
      <c r="G2120" s="21">
        <v>2</v>
      </c>
      <c r="H2120" s="4"/>
      <c r="I2120" s="5"/>
    </row>
    <row r="2121" spans="1:9">
      <c r="A2121" s="61">
        <v>14</v>
      </c>
      <c r="B2121" s="61" t="s">
        <v>1126</v>
      </c>
      <c r="C2121" s="61" t="s">
        <v>4509</v>
      </c>
      <c r="D2121" s="61" t="s">
        <v>4503</v>
      </c>
      <c r="E2121" s="61">
        <v>2100044503</v>
      </c>
      <c r="F2121" s="79" t="s">
        <v>6259</v>
      </c>
      <c r="G2121" s="62">
        <v>3</v>
      </c>
      <c r="H2121" s="64"/>
      <c r="I2121" s="65"/>
    </row>
    <row r="2122" spans="1:9">
      <c r="A2122" s="7">
        <v>14</v>
      </c>
      <c r="B2122" s="7" t="s">
        <v>1126</v>
      </c>
      <c r="C2122" s="7" t="s">
        <v>4509</v>
      </c>
      <c r="D2122" s="7" t="s">
        <v>3794</v>
      </c>
      <c r="E2122" s="7" t="s">
        <v>5673</v>
      </c>
      <c r="F2122" s="18" t="s">
        <v>6260</v>
      </c>
      <c r="G2122" s="21">
        <v>3</v>
      </c>
      <c r="H2122" s="4"/>
      <c r="I2122" s="5"/>
    </row>
    <row r="2123" spans="1:9">
      <c r="A2123" s="61">
        <v>14</v>
      </c>
      <c r="B2123" s="61" t="s">
        <v>1126</v>
      </c>
      <c r="C2123" s="61" t="s">
        <v>4509</v>
      </c>
      <c r="D2123" s="61" t="s">
        <v>3795</v>
      </c>
      <c r="E2123" s="61">
        <v>2100001567</v>
      </c>
      <c r="F2123" s="79" t="s">
        <v>6261</v>
      </c>
      <c r="G2123" s="62">
        <v>3</v>
      </c>
      <c r="H2123" s="64"/>
      <c r="I2123" s="65"/>
    </row>
    <row r="2124" spans="1:9">
      <c r="A2124" s="7">
        <v>14</v>
      </c>
      <c r="B2124" s="7" t="s">
        <v>1126</v>
      </c>
      <c r="C2124" s="7" t="s">
        <v>4509</v>
      </c>
      <c r="D2124" s="7" t="s">
        <v>4504</v>
      </c>
      <c r="E2124" s="7">
        <v>2100044504</v>
      </c>
      <c r="F2124" s="18" t="s">
        <v>6262</v>
      </c>
      <c r="G2124" s="21">
        <v>3</v>
      </c>
      <c r="H2124" s="4"/>
      <c r="I2124" s="5"/>
    </row>
    <row r="2125" spans="1:9">
      <c r="A2125" s="61">
        <v>14</v>
      </c>
      <c r="B2125" s="61" t="s">
        <v>1126</v>
      </c>
      <c r="C2125" s="61" t="s">
        <v>4509</v>
      </c>
      <c r="D2125" s="61" t="s">
        <v>3796</v>
      </c>
      <c r="E2125" s="61">
        <v>2100027879</v>
      </c>
      <c r="F2125" s="79" t="s">
        <v>6263</v>
      </c>
      <c r="G2125" s="62">
        <v>3</v>
      </c>
      <c r="H2125" s="64"/>
      <c r="I2125" s="65"/>
    </row>
    <row r="2126" spans="1:9">
      <c r="A2126" s="7">
        <v>14</v>
      </c>
      <c r="B2126" s="7" t="s">
        <v>1126</v>
      </c>
      <c r="C2126" s="7" t="s">
        <v>4509</v>
      </c>
      <c r="D2126" s="7" t="s">
        <v>2528</v>
      </c>
      <c r="E2126" s="7">
        <v>2200022182</v>
      </c>
      <c r="F2126" s="18" t="s">
        <v>6264</v>
      </c>
      <c r="G2126" s="21">
        <v>3</v>
      </c>
      <c r="H2126" s="4"/>
      <c r="I2126" s="5"/>
    </row>
    <row r="2127" spans="1:9">
      <c r="A2127" s="61">
        <v>14</v>
      </c>
      <c r="B2127" s="61" t="s">
        <v>1126</v>
      </c>
      <c r="C2127" s="61" t="s">
        <v>4509</v>
      </c>
      <c r="D2127" s="61" t="s">
        <v>2529</v>
      </c>
      <c r="E2127" s="61">
        <v>2200042941</v>
      </c>
      <c r="F2127" s="79" t="s">
        <v>6265</v>
      </c>
      <c r="G2127" s="62">
        <v>3</v>
      </c>
      <c r="H2127" s="64"/>
      <c r="I2127" s="65"/>
    </row>
    <row r="2128" spans="1:9">
      <c r="A2128" s="7">
        <v>14</v>
      </c>
      <c r="B2128" s="7" t="s">
        <v>1126</v>
      </c>
      <c r="C2128" s="7" t="s">
        <v>4509</v>
      </c>
      <c r="D2128" s="7" t="s">
        <v>2530</v>
      </c>
      <c r="E2128" s="7">
        <v>2100088764</v>
      </c>
      <c r="F2128" s="18" t="s">
        <v>6266</v>
      </c>
      <c r="G2128" s="21">
        <v>3</v>
      </c>
      <c r="H2128" s="4"/>
      <c r="I2128" s="5"/>
    </row>
    <row r="2129" spans="1:9">
      <c r="A2129" s="61">
        <v>14</v>
      </c>
      <c r="B2129" s="61" t="s">
        <v>1126</v>
      </c>
      <c r="C2129" s="61" t="s">
        <v>4509</v>
      </c>
      <c r="D2129" s="61" t="s">
        <v>2531</v>
      </c>
      <c r="E2129" s="61">
        <v>2200028899</v>
      </c>
      <c r="F2129" s="79" t="s">
        <v>6267</v>
      </c>
      <c r="G2129" s="62">
        <v>3</v>
      </c>
      <c r="H2129" s="64"/>
      <c r="I2129" s="65"/>
    </row>
    <row r="2130" spans="1:9">
      <c r="A2130" s="7">
        <v>14</v>
      </c>
      <c r="B2130" s="7" t="s">
        <v>1126</v>
      </c>
      <c r="C2130" s="7" t="s">
        <v>4509</v>
      </c>
      <c r="D2130" s="7" t="s">
        <v>3797</v>
      </c>
      <c r="E2130" s="7">
        <v>2000103341</v>
      </c>
      <c r="F2130" s="13" t="s">
        <v>6268</v>
      </c>
      <c r="G2130" s="21">
        <v>3</v>
      </c>
      <c r="H2130" s="4"/>
      <c r="I2130" s="5"/>
    </row>
    <row r="2131" spans="1:9">
      <c r="A2131" s="61">
        <v>14</v>
      </c>
      <c r="B2131" s="61" t="s">
        <v>1126</v>
      </c>
      <c r="C2131" s="61" t="s">
        <v>4509</v>
      </c>
      <c r="D2131" s="61" t="s">
        <v>3798</v>
      </c>
      <c r="E2131" s="61">
        <v>2100028171</v>
      </c>
      <c r="F2131" s="79" t="s">
        <v>6269</v>
      </c>
      <c r="G2131" s="62">
        <v>3</v>
      </c>
      <c r="H2131" s="64"/>
      <c r="I2131" s="65"/>
    </row>
    <row r="2132" spans="1:9">
      <c r="A2132" s="7">
        <v>14</v>
      </c>
      <c r="B2132" s="7" t="s">
        <v>1126</v>
      </c>
      <c r="C2132" s="7" t="s">
        <v>4509</v>
      </c>
      <c r="D2132" s="7" t="s">
        <v>3799</v>
      </c>
      <c r="E2132" s="7">
        <v>2000103713</v>
      </c>
      <c r="F2132" s="18" t="s">
        <v>6270</v>
      </c>
      <c r="G2132" s="21">
        <v>3</v>
      </c>
      <c r="H2132" s="4"/>
      <c r="I2132" s="5"/>
    </row>
    <row r="2133" spans="1:9">
      <c r="A2133" s="61">
        <v>14</v>
      </c>
      <c r="B2133" s="61" t="s">
        <v>1126</v>
      </c>
      <c r="C2133" s="61" t="s">
        <v>4509</v>
      </c>
      <c r="D2133" s="61" t="s">
        <v>3800</v>
      </c>
      <c r="E2133" s="61">
        <v>2100042949</v>
      </c>
      <c r="F2133" s="79" t="s">
        <v>6271</v>
      </c>
      <c r="G2133" s="62">
        <v>3</v>
      </c>
      <c r="H2133" s="64"/>
      <c r="I2133" s="65"/>
    </row>
    <row r="2134" spans="1:9">
      <c r="A2134" s="7">
        <v>14</v>
      </c>
      <c r="B2134" s="7" t="s">
        <v>1126</v>
      </c>
      <c r="C2134" s="7" t="s">
        <v>4509</v>
      </c>
      <c r="D2134" s="7" t="s">
        <v>3801</v>
      </c>
      <c r="E2134" s="7">
        <v>2100004423</v>
      </c>
      <c r="F2134" s="18" t="s">
        <v>6272</v>
      </c>
      <c r="G2134" s="21">
        <v>3</v>
      </c>
      <c r="H2134" s="4"/>
      <c r="I2134" s="5"/>
    </row>
    <row r="2135" spans="1:9">
      <c r="A2135" s="61">
        <v>14</v>
      </c>
      <c r="B2135" s="61" t="s">
        <v>1126</v>
      </c>
      <c r="C2135" s="61" t="s">
        <v>4509</v>
      </c>
      <c r="D2135" s="61" t="s">
        <v>4505</v>
      </c>
      <c r="E2135" s="61">
        <v>2100028173</v>
      </c>
      <c r="F2135" s="79" t="s">
        <v>6273</v>
      </c>
      <c r="G2135" s="62">
        <v>2</v>
      </c>
      <c r="H2135" s="64"/>
      <c r="I2135" s="65"/>
    </row>
    <row r="2136" spans="1:9">
      <c r="A2136" s="7">
        <v>14</v>
      </c>
      <c r="B2136" s="7" t="s">
        <v>1126</v>
      </c>
      <c r="C2136" s="7" t="s">
        <v>4509</v>
      </c>
      <c r="D2136" s="7" t="s">
        <v>3802</v>
      </c>
      <c r="E2136" s="7">
        <v>2100036749</v>
      </c>
      <c r="F2136" s="18" t="s">
        <v>6274</v>
      </c>
      <c r="G2136" s="21">
        <v>3</v>
      </c>
      <c r="H2136" s="4"/>
      <c r="I2136" s="5"/>
    </row>
    <row r="2137" spans="1:9">
      <c r="A2137" s="61">
        <v>14</v>
      </c>
      <c r="B2137" s="61" t="s">
        <v>1126</v>
      </c>
      <c r="C2137" s="61" t="s">
        <v>4509</v>
      </c>
      <c r="D2137" s="61" t="s">
        <v>3803</v>
      </c>
      <c r="E2137" s="61">
        <v>2100020125</v>
      </c>
      <c r="F2137" s="79" t="s">
        <v>6275</v>
      </c>
      <c r="G2137" s="62">
        <v>3</v>
      </c>
      <c r="H2137" s="64"/>
      <c r="I2137" s="65"/>
    </row>
    <row r="2138" spans="1:9">
      <c r="A2138" s="7">
        <v>14</v>
      </c>
      <c r="B2138" s="7" t="s">
        <v>1126</v>
      </c>
      <c r="C2138" s="7" t="s">
        <v>4509</v>
      </c>
      <c r="D2138" s="7" t="s">
        <v>2532</v>
      </c>
      <c r="E2138" s="7">
        <v>1900069634</v>
      </c>
      <c r="F2138" s="18" t="s">
        <v>6276</v>
      </c>
      <c r="G2138" s="21">
        <v>3</v>
      </c>
      <c r="H2138" s="4"/>
      <c r="I2138" s="5"/>
    </row>
    <row r="2139" spans="1:9">
      <c r="A2139" s="61">
        <v>14</v>
      </c>
      <c r="B2139" s="61" t="s">
        <v>1126</v>
      </c>
      <c r="C2139" s="61" t="s">
        <v>4509</v>
      </c>
      <c r="D2139" s="61" t="s">
        <v>2533</v>
      </c>
      <c r="E2139" s="61">
        <v>2200034132</v>
      </c>
      <c r="F2139" s="63" t="s">
        <v>6277</v>
      </c>
      <c r="G2139" s="62">
        <v>3</v>
      </c>
      <c r="H2139" s="64"/>
      <c r="I2139" s="65"/>
    </row>
    <row r="2140" spans="1:9">
      <c r="A2140" s="7">
        <v>14</v>
      </c>
      <c r="B2140" s="7" t="s">
        <v>1126</v>
      </c>
      <c r="C2140" s="7" t="s">
        <v>4509</v>
      </c>
      <c r="D2140" s="7" t="s">
        <v>2534</v>
      </c>
      <c r="E2140" s="7">
        <v>2200036479</v>
      </c>
      <c r="F2140" s="13" t="s">
        <v>6278</v>
      </c>
      <c r="G2140" s="21">
        <v>3</v>
      </c>
      <c r="H2140" s="4"/>
      <c r="I2140" s="5"/>
    </row>
    <row r="2141" spans="1:9">
      <c r="A2141" s="61">
        <v>14</v>
      </c>
      <c r="B2141" s="61" t="s">
        <v>1126</v>
      </c>
      <c r="C2141" s="61" t="s">
        <v>4509</v>
      </c>
      <c r="D2141" s="61" t="s">
        <v>2535</v>
      </c>
      <c r="E2141" s="61">
        <v>2200037605</v>
      </c>
      <c r="F2141" s="79" t="s">
        <v>6279</v>
      </c>
      <c r="G2141" s="62">
        <v>3</v>
      </c>
      <c r="H2141" s="64"/>
      <c r="I2141" s="65"/>
    </row>
    <row r="2142" spans="1:9">
      <c r="A2142" s="7">
        <v>14</v>
      </c>
      <c r="B2142" s="7" t="s">
        <v>1126</v>
      </c>
      <c r="C2142" s="7" t="s">
        <v>4509</v>
      </c>
      <c r="D2142" s="7" t="s">
        <v>3804</v>
      </c>
      <c r="E2142" s="7">
        <v>2100000392</v>
      </c>
      <c r="F2142" s="18" t="s">
        <v>6280</v>
      </c>
      <c r="G2142" s="21">
        <v>3</v>
      </c>
      <c r="H2142" s="4"/>
      <c r="I2142" s="5"/>
    </row>
    <row r="2143" spans="1:9">
      <c r="A2143" s="61">
        <v>14</v>
      </c>
      <c r="B2143" s="61" t="s">
        <v>1126</v>
      </c>
      <c r="C2143" s="61" t="s">
        <v>4509</v>
      </c>
      <c r="D2143" s="61" t="s">
        <v>3805</v>
      </c>
      <c r="E2143" s="61">
        <v>2100041278</v>
      </c>
      <c r="F2143" s="79" t="s">
        <v>6281</v>
      </c>
      <c r="G2143" s="62">
        <v>3</v>
      </c>
      <c r="H2143" s="64"/>
      <c r="I2143" s="65"/>
    </row>
    <row r="2144" spans="1:9">
      <c r="A2144" s="7">
        <v>14</v>
      </c>
      <c r="B2144" s="7" t="s">
        <v>1126</v>
      </c>
      <c r="C2144" s="7" t="s">
        <v>4509</v>
      </c>
      <c r="D2144" s="7" t="s">
        <v>3806</v>
      </c>
      <c r="E2144" s="7">
        <v>2000096332</v>
      </c>
      <c r="F2144" s="18" t="s">
        <v>6282</v>
      </c>
      <c r="G2144" s="21">
        <v>3</v>
      </c>
      <c r="H2144" s="4"/>
      <c r="I2144" s="5"/>
    </row>
    <row r="2145" spans="1:9">
      <c r="A2145" s="61">
        <v>14</v>
      </c>
      <c r="B2145" s="61" t="s">
        <v>1126</v>
      </c>
      <c r="C2145" s="61" t="s">
        <v>4509</v>
      </c>
      <c r="D2145" s="61" t="s">
        <v>4506</v>
      </c>
      <c r="E2145" s="61">
        <v>2000094601</v>
      </c>
      <c r="F2145" s="79" t="s">
        <v>6283</v>
      </c>
      <c r="G2145" s="62">
        <v>2</v>
      </c>
      <c r="H2145" s="64"/>
      <c r="I2145" s="65"/>
    </row>
    <row r="2146" spans="1:9">
      <c r="A2146" s="7">
        <v>14</v>
      </c>
      <c r="B2146" s="7" t="s">
        <v>1126</v>
      </c>
      <c r="C2146" s="7" t="s">
        <v>4509</v>
      </c>
      <c r="D2146" s="7" t="s">
        <v>3807</v>
      </c>
      <c r="E2146" s="7">
        <v>2000066163</v>
      </c>
      <c r="F2146" s="18" t="s">
        <v>6284</v>
      </c>
      <c r="G2146" s="21">
        <v>3</v>
      </c>
      <c r="H2146" s="4"/>
      <c r="I2146" s="5"/>
    </row>
    <row r="2147" spans="1:9">
      <c r="A2147" s="61">
        <v>14</v>
      </c>
      <c r="B2147" s="61" t="s">
        <v>1126</v>
      </c>
      <c r="C2147" s="61" t="s">
        <v>4509</v>
      </c>
      <c r="D2147" s="61" t="s">
        <v>3808</v>
      </c>
      <c r="E2147" s="61">
        <v>2100045107</v>
      </c>
      <c r="F2147" s="79" t="s">
        <v>6285</v>
      </c>
      <c r="G2147" s="62">
        <v>3</v>
      </c>
      <c r="H2147" s="64"/>
      <c r="I2147" s="65"/>
    </row>
    <row r="2148" spans="1:9">
      <c r="A2148" s="7">
        <v>14</v>
      </c>
      <c r="B2148" s="7" t="s">
        <v>1126</v>
      </c>
      <c r="C2148" s="7" t="s">
        <v>4509</v>
      </c>
      <c r="D2148" s="7" t="s">
        <v>3809</v>
      </c>
      <c r="E2148" s="7">
        <v>2100041280</v>
      </c>
      <c r="F2148" s="18" t="s">
        <v>6286</v>
      </c>
      <c r="G2148" s="21">
        <v>3</v>
      </c>
      <c r="H2148" s="4"/>
      <c r="I2148" s="5"/>
    </row>
    <row r="2149" spans="1:9">
      <c r="A2149" s="61">
        <v>14</v>
      </c>
      <c r="B2149" s="61" t="s">
        <v>1126</v>
      </c>
      <c r="C2149" s="61" t="s">
        <v>4509</v>
      </c>
      <c r="D2149" s="61" t="s">
        <v>3810</v>
      </c>
      <c r="E2149" s="61">
        <v>2100054532</v>
      </c>
      <c r="F2149" s="79" t="s">
        <v>6287</v>
      </c>
      <c r="G2149" s="62">
        <v>3</v>
      </c>
      <c r="H2149" s="64"/>
      <c r="I2149" s="65"/>
    </row>
    <row r="2150" spans="1:9">
      <c r="A2150" s="7">
        <v>14</v>
      </c>
      <c r="B2150" s="7" t="s">
        <v>1126</v>
      </c>
      <c r="C2150" s="7" t="s">
        <v>4509</v>
      </c>
      <c r="D2150" s="7" t="s">
        <v>3811</v>
      </c>
      <c r="E2150" s="7">
        <v>1800054856</v>
      </c>
      <c r="F2150" s="18" t="s">
        <v>6288</v>
      </c>
      <c r="G2150" s="21">
        <v>3</v>
      </c>
      <c r="H2150" s="4"/>
      <c r="I2150" s="5"/>
    </row>
    <row r="2151" spans="1:9">
      <c r="A2151" s="61">
        <v>14</v>
      </c>
      <c r="B2151" s="61" t="s">
        <v>1126</v>
      </c>
      <c r="C2151" s="61" t="s">
        <v>4509</v>
      </c>
      <c r="D2151" s="61" t="s">
        <v>2536</v>
      </c>
      <c r="E2151" s="61">
        <v>2100061358</v>
      </c>
      <c r="F2151" s="79" t="s">
        <v>6289</v>
      </c>
      <c r="G2151" s="62">
        <v>3</v>
      </c>
      <c r="H2151" s="64"/>
      <c r="I2151" s="65"/>
    </row>
    <row r="2152" spans="1:9">
      <c r="A2152" s="7">
        <v>14</v>
      </c>
      <c r="B2152" s="7" t="s">
        <v>1126</v>
      </c>
      <c r="C2152" s="7" t="s">
        <v>4509</v>
      </c>
      <c r="D2152" s="7" t="s">
        <v>2537</v>
      </c>
      <c r="E2152" s="7">
        <v>2100087531</v>
      </c>
      <c r="F2152" s="18" t="s">
        <v>6290</v>
      </c>
      <c r="G2152" s="21">
        <v>3</v>
      </c>
      <c r="H2152" s="4"/>
      <c r="I2152" s="5"/>
    </row>
    <row r="2153" spans="1:9">
      <c r="A2153" s="61">
        <v>14</v>
      </c>
      <c r="B2153" s="61" t="s">
        <v>1126</v>
      </c>
      <c r="C2153" s="61" t="s">
        <v>4509</v>
      </c>
      <c r="D2153" s="61" t="s">
        <v>2538</v>
      </c>
      <c r="E2153" s="61">
        <v>2100112299</v>
      </c>
      <c r="F2153" s="79" t="s">
        <v>6291</v>
      </c>
      <c r="G2153" s="62">
        <v>3</v>
      </c>
      <c r="H2153" s="64"/>
      <c r="I2153" s="65"/>
    </row>
    <row r="2154" spans="1:9">
      <c r="A2154" s="7">
        <v>14</v>
      </c>
      <c r="B2154" s="7" t="s">
        <v>1126</v>
      </c>
      <c r="C2154" s="7" t="s">
        <v>4509</v>
      </c>
      <c r="D2154" s="7" t="s">
        <v>2539</v>
      </c>
      <c r="E2154" s="7">
        <v>2100105354</v>
      </c>
      <c r="F2154" s="18" t="s">
        <v>6292</v>
      </c>
      <c r="G2154" s="21">
        <v>1</v>
      </c>
      <c r="H2154" s="4"/>
      <c r="I2154" s="5"/>
    </row>
    <row r="2155" spans="1:9">
      <c r="A2155" s="61">
        <v>14</v>
      </c>
      <c r="B2155" s="61" t="s">
        <v>1126</v>
      </c>
      <c r="C2155" s="61" t="s">
        <v>4509</v>
      </c>
      <c r="D2155" s="61" t="s">
        <v>4507</v>
      </c>
      <c r="E2155" s="61">
        <v>2100025108</v>
      </c>
      <c r="F2155" s="79" t="s">
        <v>6293</v>
      </c>
      <c r="G2155" s="62">
        <v>1</v>
      </c>
      <c r="H2155" s="64"/>
      <c r="I2155" s="65"/>
    </row>
    <row r="2156" spans="1:9">
      <c r="A2156" s="7">
        <v>14</v>
      </c>
      <c r="B2156" s="7" t="s">
        <v>1126</v>
      </c>
      <c r="C2156" s="7" t="s">
        <v>4509</v>
      </c>
      <c r="D2156" s="7" t="s">
        <v>4508</v>
      </c>
      <c r="E2156" s="7">
        <v>1800067249</v>
      </c>
      <c r="F2156" s="18" t="s">
        <v>6294</v>
      </c>
      <c r="G2156" s="21">
        <v>0</v>
      </c>
      <c r="H2156" s="4"/>
      <c r="I2156" s="5"/>
    </row>
    <row r="2157" spans="1:9">
      <c r="A2157" s="61">
        <v>14</v>
      </c>
      <c r="B2157" s="61" t="s">
        <v>1126</v>
      </c>
      <c r="C2157" s="61" t="s">
        <v>4485</v>
      </c>
      <c r="D2157" s="61" t="s">
        <v>2135</v>
      </c>
      <c r="E2157" s="61" t="s">
        <v>2200</v>
      </c>
      <c r="F2157" s="79" t="s">
        <v>4486</v>
      </c>
      <c r="G2157" s="62">
        <v>2</v>
      </c>
      <c r="H2157" s="64"/>
      <c r="I2157" s="65"/>
    </row>
    <row r="2158" spans="1:9">
      <c r="A2158" s="7">
        <v>14</v>
      </c>
      <c r="B2158" s="7" t="s">
        <v>1126</v>
      </c>
      <c r="C2158" s="7" t="s">
        <v>4485</v>
      </c>
      <c r="D2158" s="7" t="s">
        <v>2136</v>
      </c>
      <c r="E2158" s="7" t="s">
        <v>2200</v>
      </c>
      <c r="F2158" s="18" t="s">
        <v>4487</v>
      </c>
      <c r="G2158" s="21">
        <v>2</v>
      </c>
      <c r="H2158" s="4"/>
      <c r="I2158" s="5"/>
    </row>
    <row r="2159" spans="1:9">
      <c r="A2159" s="61">
        <v>14</v>
      </c>
      <c r="B2159" s="61" t="s">
        <v>1126</v>
      </c>
      <c r="C2159" s="61" t="s">
        <v>4485</v>
      </c>
      <c r="D2159" s="61" t="s">
        <v>2137</v>
      </c>
      <c r="E2159" s="61" t="s">
        <v>2201</v>
      </c>
      <c r="F2159" s="79" t="s">
        <v>4488</v>
      </c>
      <c r="G2159" s="62">
        <v>2</v>
      </c>
      <c r="H2159" s="64"/>
      <c r="I2159" s="65"/>
    </row>
    <row r="2160" spans="1:9">
      <c r="A2160" s="7">
        <v>14</v>
      </c>
      <c r="B2160" s="7" t="s">
        <v>1126</v>
      </c>
      <c r="C2160" s="7" t="s">
        <v>4485</v>
      </c>
      <c r="D2160" s="7" t="s">
        <v>2138</v>
      </c>
      <c r="E2160" s="7" t="s">
        <v>2202</v>
      </c>
      <c r="F2160" s="18" t="s">
        <v>4489</v>
      </c>
      <c r="G2160" s="21">
        <v>2</v>
      </c>
      <c r="H2160" s="4"/>
      <c r="I2160" s="5"/>
    </row>
    <row r="2161" spans="1:9">
      <c r="A2161" s="61">
        <v>14</v>
      </c>
      <c r="B2161" s="61" t="s">
        <v>1126</v>
      </c>
      <c r="C2161" s="61" t="s">
        <v>4485</v>
      </c>
      <c r="D2161" s="61" t="s">
        <v>2139</v>
      </c>
      <c r="E2161" s="61" t="s">
        <v>2203</v>
      </c>
      <c r="F2161" s="79" t="s">
        <v>4490</v>
      </c>
      <c r="G2161" s="62">
        <v>2</v>
      </c>
      <c r="H2161" s="64"/>
      <c r="I2161" s="65"/>
    </row>
    <row r="2162" spans="1:9">
      <c r="A2162" s="7">
        <v>14</v>
      </c>
      <c r="B2162" s="7" t="s">
        <v>1126</v>
      </c>
      <c r="C2162" s="7" t="s">
        <v>4485</v>
      </c>
      <c r="D2162" s="7" t="s">
        <v>2140</v>
      </c>
      <c r="E2162" s="7" t="s">
        <v>2204</v>
      </c>
      <c r="F2162" s="18" t="s">
        <v>4491</v>
      </c>
      <c r="G2162" s="21">
        <v>2</v>
      </c>
      <c r="H2162" s="4"/>
      <c r="I2162" s="5"/>
    </row>
    <row r="2163" spans="1:9">
      <c r="A2163" s="61">
        <v>14</v>
      </c>
      <c r="B2163" s="61" t="s">
        <v>1126</v>
      </c>
      <c r="C2163" s="61" t="s">
        <v>4485</v>
      </c>
      <c r="D2163" s="61" t="s">
        <v>2141</v>
      </c>
      <c r="E2163" s="61" t="s">
        <v>2205</v>
      </c>
      <c r="F2163" s="79" t="s">
        <v>4492</v>
      </c>
      <c r="G2163" s="62">
        <v>2</v>
      </c>
      <c r="H2163" s="64"/>
      <c r="I2163" s="65"/>
    </row>
    <row r="2164" spans="1:9">
      <c r="A2164" s="7">
        <v>14</v>
      </c>
      <c r="B2164" s="7" t="s">
        <v>1126</v>
      </c>
      <c r="C2164" s="7" t="s">
        <v>4485</v>
      </c>
      <c r="D2164" s="7" t="s">
        <v>2142</v>
      </c>
      <c r="E2164" s="7" t="s">
        <v>2205</v>
      </c>
      <c r="F2164" s="18" t="s">
        <v>4493</v>
      </c>
      <c r="G2164" s="21">
        <v>2</v>
      </c>
      <c r="H2164" s="4"/>
      <c r="I2164" s="5"/>
    </row>
    <row r="2165" spans="1:9">
      <c r="A2165" s="61">
        <v>14</v>
      </c>
      <c r="B2165" s="61" t="s">
        <v>1126</v>
      </c>
      <c r="C2165" s="61" t="s">
        <v>4485</v>
      </c>
      <c r="D2165" s="61" t="s">
        <v>2143</v>
      </c>
      <c r="E2165" s="61" t="s">
        <v>2206</v>
      </c>
      <c r="F2165" s="79" t="s">
        <v>4494</v>
      </c>
      <c r="G2165" s="62">
        <v>2</v>
      </c>
      <c r="H2165" s="64"/>
      <c r="I2165" s="65"/>
    </row>
    <row r="2166" spans="1:9">
      <c r="A2166" s="7">
        <v>14</v>
      </c>
      <c r="B2166" s="7" t="s">
        <v>1126</v>
      </c>
      <c r="C2166" s="7" t="s">
        <v>4485</v>
      </c>
      <c r="D2166" s="7" t="s">
        <v>2062</v>
      </c>
      <c r="E2166" s="7" t="s">
        <v>2207</v>
      </c>
      <c r="F2166" s="18" t="s">
        <v>4495</v>
      </c>
      <c r="G2166" s="21">
        <v>2</v>
      </c>
      <c r="H2166" s="4"/>
      <c r="I2166" s="5"/>
    </row>
    <row r="2167" spans="1:9">
      <c r="A2167" s="61">
        <v>14</v>
      </c>
      <c r="B2167" s="61" t="s">
        <v>1126</v>
      </c>
      <c r="C2167" s="61" t="s">
        <v>4485</v>
      </c>
      <c r="D2167" s="61" t="s">
        <v>2063</v>
      </c>
      <c r="E2167" s="61" t="s">
        <v>2208</v>
      </c>
      <c r="F2167" s="79" t="s">
        <v>4496</v>
      </c>
      <c r="G2167" s="62">
        <v>2</v>
      </c>
      <c r="H2167" s="64"/>
      <c r="I2167" s="65"/>
    </row>
    <row r="2168" spans="1:9">
      <c r="A2168" s="7">
        <v>14</v>
      </c>
      <c r="B2168" s="7" t="s">
        <v>1126</v>
      </c>
      <c r="C2168" s="7" t="s">
        <v>4485</v>
      </c>
      <c r="D2168" s="7" t="s">
        <v>2064</v>
      </c>
      <c r="E2168" s="7" t="s">
        <v>2209</v>
      </c>
      <c r="F2168" s="18" t="s">
        <v>4497</v>
      </c>
      <c r="G2168" s="21">
        <v>2</v>
      </c>
      <c r="H2168" s="4"/>
      <c r="I2168" s="5"/>
    </row>
    <row r="2169" spans="1:9">
      <c r="A2169" s="61">
        <v>14</v>
      </c>
      <c r="B2169" s="61" t="s">
        <v>1126</v>
      </c>
      <c r="C2169" s="61" t="s">
        <v>4485</v>
      </c>
      <c r="D2169" s="61" t="s">
        <v>2065</v>
      </c>
      <c r="E2169" s="61" t="s">
        <v>2210</v>
      </c>
      <c r="F2169" s="79" t="s">
        <v>4498</v>
      </c>
      <c r="G2169" s="62">
        <v>2</v>
      </c>
      <c r="H2169" s="64"/>
      <c r="I2169" s="65"/>
    </row>
    <row r="2170" spans="1:9">
      <c r="A2170" s="7">
        <v>14</v>
      </c>
      <c r="B2170" s="7" t="s">
        <v>1126</v>
      </c>
      <c r="C2170" s="7" t="s">
        <v>4485</v>
      </c>
      <c r="D2170" s="7" t="s">
        <v>2066</v>
      </c>
      <c r="E2170" s="7" t="s">
        <v>2211</v>
      </c>
      <c r="F2170" s="18" t="s">
        <v>4499</v>
      </c>
      <c r="G2170" s="21">
        <v>2</v>
      </c>
      <c r="H2170" s="4"/>
      <c r="I2170" s="5"/>
    </row>
    <row r="2171" spans="1:9">
      <c r="A2171" s="61">
        <v>14</v>
      </c>
      <c r="B2171" s="61" t="s">
        <v>1126</v>
      </c>
      <c r="C2171" s="61" t="s">
        <v>4485</v>
      </c>
      <c r="D2171" s="61" t="s">
        <v>2067</v>
      </c>
      <c r="E2171" s="61" t="s">
        <v>2213</v>
      </c>
      <c r="F2171" s="63" t="s">
        <v>6711</v>
      </c>
      <c r="G2171" s="62">
        <v>2</v>
      </c>
      <c r="H2171" s="64"/>
      <c r="I2171" s="65"/>
    </row>
    <row r="2172" spans="1:9">
      <c r="A2172" s="7">
        <v>14</v>
      </c>
      <c r="B2172" s="7" t="s">
        <v>1126</v>
      </c>
      <c r="C2172" s="7" t="s">
        <v>4485</v>
      </c>
      <c r="D2172" s="7" t="s">
        <v>2068</v>
      </c>
      <c r="E2172" s="7" t="s">
        <v>2214</v>
      </c>
      <c r="F2172" s="18" t="s">
        <v>4501</v>
      </c>
      <c r="G2172" s="21">
        <v>2</v>
      </c>
      <c r="H2172" s="4"/>
      <c r="I2172" s="5"/>
    </row>
    <row r="2173" spans="1:9">
      <c r="A2173" s="61" t="s">
        <v>2284</v>
      </c>
      <c r="B2173" s="61" t="s">
        <v>1126</v>
      </c>
      <c r="C2173" s="61" t="s">
        <v>4485</v>
      </c>
      <c r="D2173" s="61" t="s">
        <v>2069</v>
      </c>
      <c r="E2173" s="61" t="s">
        <v>2215</v>
      </c>
      <c r="F2173" s="63" t="s">
        <v>6712</v>
      </c>
      <c r="G2173" s="62">
        <v>2</v>
      </c>
      <c r="H2173" s="64"/>
      <c r="I2173" s="65"/>
    </row>
    <row r="2174" spans="1:9">
      <c r="A2174" s="7" t="s">
        <v>2284</v>
      </c>
      <c r="B2174" s="7" t="s">
        <v>1157</v>
      </c>
      <c r="C2174" s="7" t="s">
        <v>5614</v>
      </c>
      <c r="D2174" s="7">
        <v>1496</v>
      </c>
      <c r="E2174" s="21">
        <v>190703667</v>
      </c>
      <c r="F2174" s="13" t="s">
        <v>5208</v>
      </c>
      <c r="G2174" s="21">
        <v>4</v>
      </c>
      <c r="H2174" s="4"/>
      <c r="I2174" s="5"/>
    </row>
    <row r="2175" spans="1:9">
      <c r="A2175" s="61" t="s">
        <v>2284</v>
      </c>
      <c r="B2175" s="61" t="s">
        <v>1157</v>
      </c>
      <c r="C2175" s="61" t="s">
        <v>5614</v>
      </c>
      <c r="D2175" s="61">
        <v>1497</v>
      </c>
      <c r="E2175" s="62">
        <v>190703666</v>
      </c>
      <c r="F2175" s="63" t="s">
        <v>5211</v>
      </c>
      <c r="G2175" s="62">
        <v>1</v>
      </c>
      <c r="H2175" s="64"/>
      <c r="I2175" s="65"/>
    </row>
    <row r="2176" spans="1:9">
      <c r="A2176" s="7" t="s">
        <v>2284</v>
      </c>
      <c r="B2176" s="7" t="s">
        <v>1157</v>
      </c>
      <c r="C2176" s="7" t="s">
        <v>5614</v>
      </c>
      <c r="D2176" s="7">
        <v>1499</v>
      </c>
      <c r="E2176" s="21">
        <v>190703665</v>
      </c>
      <c r="F2176" s="13" t="s">
        <v>191</v>
      </c>
      <c r="G2176" s="21">
        <v>2</v>
      </c>
      <c r="H2176" s="4"/>
      <c r="I2176" s="5"/>
    </row>
    <row r="2177" spans="1:9">
      <c r="A2177" s="61" t="s">
        <v>2284</v>
      </c>
      <c r="B2177" s="61" t="s">
        <v>1157</v>
      </c>
      <c r="C2177" s="61" t="s">
        <v>5614</v>
      </c>
      <c r="D2177" s="61">
        <v>1500</v>
      </c>
      <c r="E2177" s="62">
        <v>190703664</v>
      </c>
      <c r="F2177" s="63" t="s">
        <v>5212</v>
      </c>
      <c r="G2177" s="62">
        <v>2</v>
      </c>
      <c r="H2177" s="64"/>
      <c r="I2177" s="65"/>
    </row>
    <row r="2178" spans="1:9">
      <c r="A2178" s="7" t="s">
        <v>2284</v>
      </c>
      <c r="B2178" s="7" t="s">
        <v>1157</v>
      </c>
      <c r="C2178" s="7" t="s">
        <v>5614</v>
      </c>
      <c r="D2178" s="7">
        <v>1500</v>
      </c>
      <c r="E2178" s="21">
        <v>190703664</v>
      </c>
      <c r="F2178" s="13" t="s">
        <v>5213</v>
      </c>
      <c r="G2178" s="21">
        <v>3</v>
      </c>
      <c r="H2178" s="4"/>
      <c r="I2178" s="5"/>
    </row>
    <row r="2179" spans="1:9">
      <c r="A2179" s="61" t="s">
        <v>2284</v>
      </c>
      <c r="B2179" s="61" t="s">
        <v>1157</v>
      </c>
      <c r="C2179" s="61" t="s">
        <v>5614</v>
      </c>
      <c r="D2179" s="61">
        <v>1501</v>
      </c>
      <c r="E2179" s="62">
        <v>190703662</v>
      </c>
      <c r="F2179" s="63" t="s">
        <v>5605</v>
      </c>
      <c r="G2179" s="62">
        <v>1</v>
      </c>
      <c r="H2179" s="64"/>
      <c r="I2179" s="65"/>
    </row>
    <row r="2180" spans="1:9">
      <c r="A2180" s="7" t="s">
        <v>2284</v>
      </c>
      <c r="B2180" s="7" t="s">
        <v>1157</v>
      </c>
      <c r="C2180" s="7" t="s">
        <v>5614</v>
      </c>
      <c r="D2180" s="7">
        <v>1505</v>
      </c>
      <c r="E2180" s="21">
        <v>190703661</v>
      </c>
      <c r="F2180" s="13" t="s">
        <v>5214</v>
      </c>
      <c r="G2180" s="21">
        <v>2</v>
      </c>
      <c r="H2180" s="4"/>
      <c r="I2180" s="5"/>
    </row>
    <row r="2181" spans="1:9">
      <c r="A2181" s="61" t="s">
        <v>2284</v>
      </c>
      <c r="B2181" s="61" t="s">
        <v>1157</v>
      </c>
      <c r="C2181" s="61" t="s">
        <v>5614</v>
      </c>
      <c r="D2181" s="61">
        <v>1506</v>
      </c>
      <c r="E2181" s="62">
        <v>190703660</v>
      </c>
      <c r="F2181" s="63" t="s">
        <v>5215</v>
      </c>
      <c r="G2181" s="62">
        <v>2</v>
      </c>
      <c r="H2181" s="64"/>
      <c r="I2181" s="65"/>
    </row>
    <row r="2182" spans="1:9">
      <c r="A2182" s="7" t="s">
        <v>2284</v>
      </c>
      <c r="B2182" s="7" t="s">
        <v>1157</v>
      </c>
      <c r="C2182" s="7" t="s">
        <v>5614</v>
      </c>
      <c r="D2182" s="7">
        <v>1507</v>
      </c>
      <c r="E2182" s="21">
        <v>190703659</v>
      </c>
      <c r="F2182" s="13" t="s">
        <v>5216</v>
      </c>
      <c r="G2182" s="21">
        <v>1</v>
      </c>
      <c r="H2182" s="4"/>
      <c r="I2182" s="5"/>
    </row>
    <row r="2183" spans="1:9">
      <c r="A2183" s="61" t="s">
        <v>2284</v>
      </c>
      <c r="B2183" s="61" t="s">
        <v>1157</v>
      </c>
      <c r="C2183" s="61" t="s">
        <v>5614</v>
      </c>
      <c r="D2183" s="61">
        <v>1508</v>
      </c>
      <c r="E2183" s="62">
        <v>190703658</v>
      </c>
      <c r="F2183" s="63" t="s">
        <v>5217</v>
      </c>
      <c r="G2183" s="62">
        <v>3</v>
      </c>
      <c r="H2183" s="64"/>
      <c r="I2183" s="65"/>
    </row>
    <row r="2184" spans="1:9">
      <c r="A2184" s="7" t="s">
        <v>2284</v>
      </c>
      <c r="B2184" s="7" t="s">
        <v>1157</v>
      </c>
      <c r="C2184" s="7" t="s">
        <v>5614</v>
      </c>
      <c r="D2184" s="7">
        <v>1509</v>
      </c>
      <c r="E2184" s="21">
        <v>190703657</v>
      </c>
      <c r="F2184" s="13" t="s">
        <v>5218</v>
      </c>
      <c r="G2184" s="21">
        <v>1</v>
      </c>
      <c r="H2184" s="4"/>
      <c r="I2184" s="5"/>
    </row>
    <row r="2185" spans="1:9">
      <c r="A2185" s="61" t="s">
        <v>2284</v>
      </c>
      <c r="B2185" s="61" t="s">
        <v>1157</v>
      </c>
      <c r="C2185" s="61" t="s">
        <v>5614</v>
      </c>
      <c r="D2185" s="61">
        <v>1510</v>
      </c>
      <c r="E2185" s="62">
        <v>190703656</v>
      </c>
      <c r="F2185" s="63" t="s">
        <v>5219</v>
      </c>
      <c r="G2185" s="62">
        <v>1</v>
      </c>
      <c r="H2185" s="64"/>
      <c r="I2185" s="65"/>
    </row>
    <row r="2186" spans="1:9">
      <c r="A2186" s="7" t="s">
        <v>2284</v>
      </c>
      <c r="B2186" s="7" t="s">
        <v>1157</v>
      </c>
      <c r="C2186" s="7" t="s">
        <v>5614</v>
      </c>
      <c r="D2186" s="7">
        <v>1511</v>
      </c>
      <c r="E2186" s="21">
        <v>190703655</v>
      </c>
      <c r="F2186" s="13" t="s">
        <v>192</v>
      </c>
      <c r="G2186" s="21">
        <v>1</v>
      </c>
      <c r="H2186" s="4"/>
      <c r="I2186" s="5"/>
    </row>
    <row r="2187" spans="1:9">
      <c r="A2187" s="61" t="s">
        <v>2284</v>
      </c>
      <c r="B2187" s="61" t="s">
        <v>1157</v>
      </c>
      <c r="C2187" s="61" t="s">
        <v>5614</v>
      </c>
      <c r="D2187" s="61">
        <v>1512</v>
      </c>
      <c r="E2187" s="62">
        <v>190703654</v>
      </c>
      <c r="F2187" s="63" t="s">
        <v>5220</v>
      </c>
      <c r="G2187" s="62">
        <v>1</v>
      </c>
      <c r="H2187" s="64"/>
      <c r="I2187" s="65"/>
    </row>
    <row r="2188" spans="1:9">
      <c r="A2188" s="7" t="s">
        <v>2284</v>
      </c>
      <c r="B2188" s="7" t="s">
        <v>1157</v>
      </c>
      <c r="C2188" s="7" t="s">
        <v>5614</v>
      </c>
      <c r="D2188" s="7">
        <v>1511</v>
      </c>
      <c r="E2188" s="21">
        <v>190703655</v>
      </c>
      <c r="F2188" s="13" t="s">
        <v>5269</v>
      </c>
      <c r="G2188" s="21">
        <v>6</v>
      </c>
      <c r="H2188" s="4"/>
      <c r="I2188" s="5"/>
    </row>
    <row r="2189" spans="1:9">
      <c r="A2189" s="61" t="s">
        <v>2284</v>
      </c>
      <c r="B2189" s="61" t="s">
        <v>1157</v>
      </c>
      <c r="C2189" s="61" t="s">
        <v>5614</v>
      </c>
      <c r="D2189" s="61" t="s">
        <v>6241</v>
      </c>
      <c r="E2189" s="62">
        <v>190703652</v>
      </c>
      <c r="F2189" s="63" t="s">
        <v>5270</v>
      </c>
      <c r="G2189" s="62">
        <v>1</v>
      </c>
      <c r="H2189" s="64"/>
      <c r="I2189" s="65"/>
    </row>
    <row r="2190" spans="1:9">
      <c r="A2190" s="7" t="s">
        <v>2284</v>
      </c>
      <c r="B2190" s="7" t="s">
        <v>1157</v>
      </c>
      <c r="C2190" s="7" t="s">
        <v>5614</v>
      </c>
      <c r="D2190" s="7" t="s">
        <v>6242</v>
      </c>
      <c r="E2190" s="21">
        <v>190703651</v>
      </c>
      <c r="F2190" s="13" t="s">
        <v>5271</v>
      </c>
      <c r="G2190" s="21">
        <v>6</v>
      </c>
      <c r="H2190" s="4"/>
      <c r="I2190" s="5"/>
    </row>
    <row r="2191" spans="1:9">
      <c r="A2191" s="61" t="s">
        <v>2284</v>
      </c>
      <c r="B2191" s="61" t="s">
        <v>1157</v>
      </c>
      <c r="C2191" s="61" t="s">
        <v>5614</v>
      </c>
      <c r="D2191" s="61" t="s">
        <v>6243</v>
      </c>
      <c r="E2191" s="62">
        <v>190703650</v>
      </c>
      <c r="F2191" s="63" t="s">
        <v>5272</v>
      </c>
      <c r="G2191" s="62">
        <v>6</v>
      </c>
      <c r="H2191" s="64"/>
      <c r="I2191" s="65"/>
    </row>
    <row r="2192" spans="1:9">
      <c r="A2192" s="7" t="s">
        <v>2284</v>
      </c>
      <c r="B2192" s="7" t="s">
        <v>1157</v>
      </c>
      <c r="C2192" s="7" t="s">
        <v>5614</v>
      </c>
      <c r="D2192" s="7" t="s">
        <v>6244</v>
      </c>
      <c r="E2192" s="21">
        <v>190703649</v>
      </c>
      <c r="F2192" s="13" t="s">
        <v>5273</v>
      </c>
      <c r="G2192" s="21">
        <v>6</v>
      </c>
      <c r="H2192" s="4"/>
      <c r="I2192" s="5"/>
    </row>
    <row r="2193" spans="1:9">
      <c r="A2193" s="61" t="s">
        <v>2284</v>
      </c>
      <c r="B2193" s="61" t="s">
        <v>1157</v>
      </c>
      <c r="C2193" s="61" t="s">
        <v>5614</v>
      </c>
      <c r="D2193" s="61" t="s">
        <v>6245</v>
      </c>
      <c r="E2193" s="62">
        <v>190703648</v>
      </c>
      <c r="F2193" s="63" t="s">
        <v>5274</v>
      </c>
      <c r="G2193" s="62">
        <v>6</v>
      </c>
      <c r="H2193" s="64"/>
      <c r="I2193" s="65"/>
    </row>
    <row r="2194" spans="1:9">
      <c r="A2194" s="7" t="s">
        <v>2284</v>
      </c>
      <c r="B2194" s="7" t="s">
        <v>1157</v>
      </c>
      <c r="C2194" s="7" t="s">
        <v>5614</v>
      </c>
      <c r="D2194" s="7" t="s">
        <v>6246</v>
      </c>
      <c r="E2194" s="21">
        <v>190703647</v>
      </c>
      <c r="F2194" s="13" t="s">
        <v>5275</v>
      </c>
      <c r="G2194" s="21">
        <v>3</v>
      </c>
      <c r="H2194" s="4"/>
      <c r="I2194" s="5"/>
    </row>
    <row r="2195" spans="1:9">
      <c r="A2195" s="61" t="s">
        <v>2284</v>
      </c>
      <c r="B2195" s="61" t="s">
        <v>1157</v>
      </c>
      <c r="C2195" s="61" t="s">
        <v>5614</v>
      </c>
      <c r="D2195" s="61" t="s">
        <v>6247</v>
      </c>
      <c r="E2195" s="62">
        <v>190703646</v>
      </c>
      <c r="F2195" s="63" t="s">
        <v>5276</v>
      </c>
      <c r="G2195" s="62">
        <v>2</v>
      </c>
      <c r="H2195" s="64"/>
      <c r="I2195" s="65"/>
    </row>
    <row r="2196" spans="1:9">
      <c r="A2196" s="7" t="s">
        <v>2284</v>
      </c>
      <c r="B2196" s="7" t="s">
        <v>1157</v>
      </c>
      <c r="C2196" s="7" t="s">
        <v>5614</v>
      </c>
      <c r="D2196" s="7" t="s">
        <v>6248</v>
      </c>
      <c r="E2196" s="21">
        <v>190703645</v>
      </c>
      <c r="F2196" s="13" t="s">
        <v>5277</v>
      </c>
      <c r="G2196" s="21">
        <v>4</v>
      </c>
      <c r="H2196" s="4"/>
      <c r="I2196" s="5"/>
    </row>
    <row r="2197" spans="1:9">
      <c r="A2197" s="61" t="s">
        <v>2284</v>
      </c>
      <c r="B2197" s="61" t="s">
        <v>1157</v>
      </c>
      <c r="C2197" s="61" t="s">
        <v>5614</v>
      </c>
      <c r="D2197" s="61" t="s">
        <v>6249</v>
      </c>
      <c r="E2197" s="62">
        <v>190703644</v>
      </c>
      <c r="F2197" s="63" t="s">
        <v>5278</v>
      </c>
      <c r="G2197" s="62">
        <v>3</v>
      </c>
      <c r="H2197" s="64"/>
      <c r="I2197" s="65"/>
    </row>
    <row r="2198" spans="1:9">
      <c r="A2198" s="7" t="s">
        <v>2284</v>
      </c>
      <c r="B2198" s="7" t="s">
        <v>1157</v>
      </c>
      <c r="C2198" s="7" t="s">
        <v>5614</v>
      </c>
      <c r="D2198" s="33">
        <v>1523</v>
      </c>
      <c r="E2198" s="21">
        <v>190703643</v>
      </c>
      <c r="F2198" s="34" t="s">
        <v>5279</v>
      </c>
      <c r="G2198" s="22">
        <v>3</v>
      </c>
      <c r="H2198" s="4"/>
      <c r="I2198" s="5"/>
    </row>
    <row r="2199" spans="1:9">
      <c r="A2199" s="61" t="s">
        <v>2284</v>
      </c>
      <c r="B2199" s="61" t="s">
        <v>1157</v>
      </c>
      <c r="C2199" s="61" t="s">
        <v>5614</v>
      </c>
      <c r="D2199" s="61">
        <v>1524</v>
      </c>
      <c r="E2199" s="62">
        <v>190703642</v>
      </c>
      <c r="F2199" s="63" t="s">
        <v>5280</v>
      </c>
      <c r="G2199" s="62">
        <v>6</v>
      </c>
      <c r="H2199" s="64"/>
      <c r="I2199" s="65"/>
    </row>
    <row r="2200" spans="1:9">
      <c r="A2200" s="7" t="s">
        <v>2284</v>
      </c>
      <c r="B2200" s="7" t="s">
        <v>1157</v>
      </c>
      <c r="C2200" s="7" t="s">
        <v>5614</v>
      </c>
      <c r="D2200" s="7">
        <v>1525</v>
      </c>
      <c r="E2200" s="21">
        <v>190703641</v>
      </c>
      <c r="F2200" s="13" t="s">
        <v>5281</v>
      </c>
      <c r="G2200" s="21">
        <v>6</v>
      </c>
      <c r="H2200" s="4"/>
      <c r="I2200" s="5"/>
    </row>
    <row r="2201" spans="1:9">
      <c r="A2201" s="61" t="s">
        <v>2284</v>
      </c>
      <c r="B2201" s="61" t="s">
        <v>1157</v>
      </c>
      <c r="C2201" s="61" t="s">
        <v>5614</v>
      </c>
      <c r="D2201" s="61">
        <v>1526</v>
      </c>
      <c r="E2201" s="62">
        <v>190703640</v>
      </c>
      <c r="F2201" s="63" t="s">
        <v>5282</v>
      </c>
      <c r="G2201" s="62">
        <v>6</v>
      </c>
      <c r="H2201" s="64"/>
      <c r="I2201" s="65"/>
    </row>
    <row r="2202" spans="1:9">
      <c r="A2202" s="7" t="s">
        <v>2284</v>
      </c>
      <c r="B2202" s="7" t="s">
        <v>1157</v>
      </c>
      <c r="C2202" s="7" t="s">
        <v>5614</v>
      </c>
      <c r="D2202" s="7">
        <v>1527</v>
      </c>
      <c r="E2202" s="21">
        <v>190703639</v>
      </c>
      <c r="F2202" s="13" t="s">
        <v>5283</v>
      </c>
      <c r="G2202" s="21">
        <v>6</v>
      </c>
      <c r="H2202" s="4"/>
      <c r="I2202" s="5"/>
    </row>
    <row r="2203" spans="1:9">
      <c r="A2203" s="61" t="s">
        <v>2284</v>
      </c>
      <c r="B2203" s="61" t="s">
        <v>1157</v>
      </c>
      <c r="C2203" s="61" t="s">
        <v>5614</v>
      </c>
      <c r="D2203" s="61">
        <v>1528</v>
      </c>
      <c r="E2203" s="62">
        <v>190703638</v>
      </c>
      <c r="F2203" s="63" t="s">
        <v>5284</v>
      </c>
      <c r="G2203" s="62">
        <v>6</v>
      </c>
      <c r="H2203" s="64"/>
      <c r="I2203" s="65"/>
    </row>
    <row r="2204" spans="1:9">
      <c r="A2204" s="7" t="s">
        <v>2284</v>
      </c>
      <c r="B2204" s="7" t="s">
        <v>1157</v>
      </c>
      <c r="C2204" s="7" t="s">
        <v>5614</v>
      </c>
      <c r="D2204" s="7">
        <v>1529</v>
      </c>
      <c r="E2204" s="21">
        <v>190703637</v>
      </c>
      <c r="F2204" s="13" t="s">
        <v>5285</v>
      </c>
      <c r="G2204" s="21">
        <v>6</v>
      </c>
      <c r="H2204" s="4"/>
      <c r="I2204" s="5"/>
    </row>
    <row r="2205" spans="1:9">
      <c r="A2205" s="61" t="s">
        <v>2284</v>
      </c>
      <c r="B2205" s="61" t="s">
        <v>1157</v>
      </c>
      <c r="C2205" s="61" t="s">
        <v>5614</v>
      </c>
      <c r="D2205" s="61">
        <v>1530</v>
      </c>
      <c r="E2205" s="62">
        <v>190703636</v>
      </c>
      <c r="F2205" s="63" t="s">
        <v>5286</v>
      </c>
      <c r="G2205" s="62">
        <v>6</v>
      </c>
      <c r="H2205" s="64"/>
      <c r="I2205" s="65"/>
    </row>
    <row r="2206" spans="1:9">
      <c r="A2206" s="7" t="s">
        <v>2284</v>
      </c>
      <c r="B2206" s="7" t="s">
        <v>1157</v>
      </c>
      <c r="C2206" s="7" t="s">
        <v>5614</v>
      </c>
      <c r="D2206" s="7">
        <v>1531</v>
      </c>
      <c r="E2206" s="21">
        <v>190703635</v>
      </c>
      <c r="F2206" s="13" t="s">
        <v>5287</v>
      </c>
      <c r="G2206" s="21">
        <v>6</v>
      </c>
      <c r="H2206" s="4"/>
      <c r="I2206" s="5"/>
    </row>
    <row r="2207" spans="1:9">
      <c r="A2207" s="61" t="s">
        <v>2284</v>
      </c>
      <c r="B2207" s="61" t="s">
        <v>1157</v>
      </c>
      <c r="C2207" s="61" t="s">
        <v>5614</v>
      </c>
      <c r="D2207" s="61">
        <v>1532</v>
      </c>
      <c r="E2207" s="62">
        <v>190703634</v>
      </c>
      <c r="F2207" s="63" t="s">
        <v>5288</v>
      </c>
      <c r="G2207" s="62">
        <v>6</v>
      </c>
      <c r="H2207" s="64"/>
      <c r="I2207" s="65"/>
    </row>
    <row r="2208" spans="1:9">
      <c r="A2208" s="7" t="s">
        <v>2284</v>
      </c>
      <c r="B2208" s="7" t="s">
        <v>1157</v>
      </c>
      <c r="C2208" s="7" t="s">
        <v>5614</v>
      </c>
      <c r="D2208" s="7">
        <v>1533</v>
      </c>
      <c r="E2208" s="21">
        <v>190703633</v>
      </c>
      <c r="F2208" s="13" t="s">
        <v>5289</v>
      </c>
      <c r="G2208" s="21">
        <v>6</v>
      </c>
      <c r="H2208" s="4"/>
      <c r="I2208" s="5"/>
    </row>
    <row r="2209" spans="1:9">
      <c r="A2209" s="61" t="s">
        <v>2284</v>
      </c>
      <c r="B2209" s="61" t="s">
        <v>1157</v>
      </c>
      <c r="C2209" s="61" t="s">
        <v>5614</v>
      </c>
      <c r="D2209" s="61">
        <v>1534</v>
      </c>
      <c r="E2209" s="62">
        <v>190703632</v>
      </c>
      <c r="F2209" s="63" t="s">
        <v>5290</v>
      </c>
      <c r="G2209" s="62">
        <v>6</v>
      </c>
      <c r="H2209" s="64"/>
      <c r="I2209" s="65"/>
    </row>
    <row r="2210" spans="1:9">
      <c r="A2210" s="7" t="s">
        <v>2284</v>
      </c>
      <c r="B2210" s="7" t="s">
        <v>1157</v>
      </c>
      <c r="C2210" s="7" t="s">
        <v>5614</v>
      </c>
      <c r="D2210" s="7">
        <v>1535</v>
      </c>
      <c r="E2210" s="21">
        <v>190703631</v>
      </c>
      <c r="F2210" s="13" t="s">
        <v>5291</v>
      </c>
      <c r="G2210" s="21">
        <v>2</v>
      </c>
      <c r="H2210" s="4"/>
      <c r="I2210" s="5"/>
    </row>
    <row r="2211" spans="1:9">
      <c r="A2211" s="61" t="s">
        <v>2284</v>
      </c>
      <c r="B2211" s="61" t="s">
        <v>1157</v>
      </c>
      <c r="C2211" s="61" t="s">
        <v>5614</v>
      </c>
      <c r="D2211" s="61">
        <v>1536</v>
      </c>
      <c r="E2211" s="62">
        <v>190703630</v>
      </c>
      <c r="F2211" s="63" t="s">
        <v>5292</v>
      </c>
      <c r="G2211" s="62">
        <v>4</v>
      </c>
      <c r="H2211" s="64"/>
      <c r="I2211" s="65"/>
    </row>
    <row r="2212" spans="1:9">
      <c r="A2212" s="7" t="s">
        <v>2284</v>
      </c>
      <c r="B2212" s="7" t="s">
        <v>1157</v>
      </c>
      <c r="C2212" s="7" t="s">
        <v>5614</v>
      </c>
      <c r="D2212" s="7">
        <v>1537</v>
      </c>
      <c r="E2212" s="21">
        <v>190703629</v>
      </c>
      <c r="F2212" s="13" t="s">
        <v>5293</v>
      </c>
      <c r="G2212" s="21">
        <v>4</v>
      </c>
      <c r="H2212" s="4"/>
      <c r="I2212" s="5"/>
    </row>
    <row r="2213" spans="1:9">
      <c r="A2213" s="61" t="s">
        <v>2284</v>
      </c>
      <c r="B2213" s="61" t="s">
        <v>1157</v>
      </c>
      <c r="C2213" s="61" t="s">
        <v>5614</v>
      </c>
      <c r="D2213" s="61">
        <v>1538</v>
      </c>
      <c r="E2213" s="62">
        <v>190703628</v>
      </c>
      <c r="F2213" s="63" t="s">
        <v>5294</v>
      </c>
      <c r="G2213" s="62">
        <v>4</v>
      </c>
      <c r="H2213" s="64"/>
      <c r="I2213" s="65"/>
    </row>
    <row r="2214" spans="1:9">
      <c r="A2214" s="7" t="s">
        <v>2284</v>
      </c>
      <c r="B2214" s="7" t="s">
        <v>1157</v>
      </c>
      <c r="C2214" s="7" t="s">
        <v>5614</v>
      </c>
      <c r="D2214" s="7">
        <v>1539</v>
      </c>
      <c r="E2214" s="21">
        <v>190703627</v>
      </c>
      <c r="F2214" s="13" t="s">
        <v>5295</v>
      </c>
      <c r="G2214" s="21">
        <v>3</v>
      </c>
      <c r="H2214" s="4"/>
      <c r="I2214" s="5"/>
    </row>
    <row r="2215" spans="1:9">
      <c r="A2215" s="61" t="s">
        <v>2284</v>
      </c>
      <c r="B2215" s="61" t="s">
        <v>1157</v>
      </c>
      <c r="C2215" s="61" t="s">
        <v>5614</v>
      </c>
      <c r="D2215" s="61">
        <v>1540</v>
      </c>
      <c r="E2215" s="62">
        <v>190703626</v>
      </c>
      <c r="F2215" s="63" t="s">
        <v>5296</v>
      </c>
      <c r="G2215" s="62">
        <v>1</v>
      </c>
      <c r="H2215" s="64"/>
      <c r="I2215" s="65"/>
    </row>
    <row r="2216" spans="1:9">
      <c r="A2216" s="7" t="s">
        <v>2284</v>
      </c>
      <c r="B2216" s="7" t="s">
        <v>1157</v>
      </c>
      <c r="C2216" s="7" t="s">
        <v>5614</v>
      </c>
      <c r="D2216" s="7">
        <v>1541</v>
      </c>
      <c r="E2216" s="21">
        <v>190703625</v>
      </c>
      <c r="F2216" s="13" t="s">
        <v>5297</v>
      </c>
      <c r="G2216" s="21">
        <v>4</v>
      </c>
      <c r="H2216" s="4"/>
      <c r="I2216" s="5"/>
    </row>
    <row r="2217" spans="1:9">
      <c r="A2217" s="61" t="s">
        <v>2284</v>
      </c>
      <c r="B2217" s="61" t="s">
        <v>1157</v>
      </c>
      <c r="C2217" s="61" t="s">
        <v>5614</v>
      </c>
      <c r="D2217" s="61">
        <v>1542</v>
      </c>
      <c r="E2217" s="62">
        <v>190703624</v>
      </c>
      <c r="F2217" s="63" t="s">
        <v>5298</v>
      </c>
      <c r="G2217" s="62">
        <v>2</v>
      </c>
      <c r="H2217" s="64"/>
      <c r="I2217" s="65"/>
    </row>
    <row r="2218" spans="1:9">
      <c r="A2218" s="7" t="s">
        <v>2284</v>
      </c>
      <c r="B2218" s="7" t="s">
        <v>1157</v>
      </c>
      <c r="C2218" s="7" t="s">
        <v>5614</v>
      </c>
      <c r="D2218" s="7">
        <v>1543</v>
      </c>
      <c r="E2218" s="21">
        <v>190703623</v>
      </c>
      <c r="F2218" s="13" t="s">
        <v>5299</v>
      </c>
      <c r="G2218" s="21">
        <v>2</v>
      </c>
      <c r="H2218" s="4"/>
      <c r="I2218" s="5"/>
    </row>
    <row r="2219" spans="1:9">
      <c r="A2219" s="61" t="s">
        <v>2284</v>
      </c>
      <c r="B2219" s="61" t="s">
        <v>1157</v>
      </c>
      <c r="C2219" s="61" t="s">
        <v>5614</v>
      </c>
      <c r="D2219" s="61">
        <v>1544</v>
      </c>
      <c r="E2219" s="62">
        <v>190703622</v>
      </c>
      <c r="F2219" s="63" t="s">
        <v>5300</v>
      </c>
      <c r="G2219" s="62">
        <v>3</v>
      </c>
      <c r="H2219" s="64"/>
      <c r="I2219" s="65"/>
    </row>
    <row r="2220" spans="1:9">
      <c r="A2220" s="7" t="s">
        <v>2284</v>
      </c>
      <c r="B2220" s="7" t="s">
        <v>1157</v>
      </c>
      <c r="C2220" s="7" t="s">
        <v>5614</v>
      </c>
      <c r="D2220" s="7">
        <v>1545</v>
      </c>
      <c r="E2220" s="21">
        <v>190703621</v>
      </c>
      <c r="F2220" s="13" t="s">
        <v>5301</v>
      </c>
      <c r="G2220" s="21">
        <v>4</v>
      </c>
      <c r="H2220" s="4"/>
      <c r="I2220" s="5"/>
    </row>
    <row r="2221" spans="1:9">
      <c r="A2221" s="61" t="s">
        <v>2284</v>
      </c>
      <c r="B2221" s="61" t="s">
        <v>1157</v>
      </c>
      <c r="C2221" s="61" t="s">
        <v>5614</v>
      </c>
      <c r="D2221" s="61">
        <v>1546</v>
      </c>
      <c r="E2221" s="62">
        <v>190703620</v>
      </c>
      <c r="F2221" s="63" t="s">
        <v>5302</v>
      </c>
      <c r="G2221" s="62">
        <v>4</v>
      </c>
      <c r="H2221" s="64"/>
      <c r="I2221" s="65"/>
    </row>
    <row r="2222" spans="1:9">
      <c r="A2222" s="7" t="s">
        <v>2284</v>
      </c>
      <c r="B2222" s="7" t="s">
        <v>1157</v>
      </c>
      <c r="C2222" s="7" t="s">
        <v>5614</v>
      </c>
      <c r="D2222" s="7">
        <v>1547</v>
      </c>
      <c r="E2222" s="21">
        <v>190703619</v>
      </c>
      <c r="F2222" s="13" t="s">
        <v>5303</v>
      </c>
      <c r="G2222" s="21">
        <v>4</v>
      </c>
      <c r="H2222" s="4"/>
      <c r="I2222" s="5"/>
    </row>
    <row r="2223" spans="1:9">
      <c r="A2223" s="61" t="s">
        <v>2284</v>
      </c>
      <c r="B2223" s="61" t="s">
        <v>1157</v>
      </c>
      <c r="C2223" s="61" t="s">
        <v>5614</v>
      </c>
      <c r="D2223" s="61">
        <v>1548</v>
      </c>
      <c r="E2223" s="62">
        <v>190703618</v>
      </c>
      <c r="F2223" s="63" t="s">
        <v>5304</v>
      </c>
      <c r="G2223" s="62">
        <v>4</v>
      </c>
      <c r="H2223" s="64"/>
      <c r="I2223" s="65"/>
    </row>
    <row r="2224" spans="1:9">
      <c r="A2224" s="7" t="s">
        <v>2284</v>
      </c>
      <c r="B2224" s="7" t="s">
        <v>1157</v>
      </c>
      <c r="C2224" s="7" t="s">
        <v>5614</v>
      </c>
      <c r="D2224" s="7">
        <v>1549</v>
      </c>
      <c r="E2224" s="21">
        <v>190703617</v>
      </c>
      <c r="F2224" s="13" t="s">
        <v>5305</v>
      </c>
      <c r="G2224" s="21">
        <v>4</v>
      </c>
      <c r="H2224" s="4"/>
      <c r="I2224" s="5"/>
    </row>
    <row r="2225" spans="1:9">
      <c r="A2225" s="61" t="s">
        <v>2284</v>
      </c>
      <c r="B2225" s="61" t="s">
        <v>1157</v>
      </c>
      <c r="C2225" s="61" t="s">
        <v>5614</v>
      </c>
      <c r="D2225" s="61">
        <v>1550</v>
      </c>
      <c r="E2225" s="62">
        <v>190703616</v>
      </c>
      <c r="F2225" s="63" t="s">
        <v>5306</v>
      </c>
      <c r="G2225" s="62">
        <v>4</v>
      </c>
      <c r="H2225" s="64"/>
      <c r="I2225" s="65"/>
    </row>
    <row r="2226" spans="1:9">
      <c r="A2226" s="7" t="s">
        <v>2284</v>
      </c>
      <c r="B2226" s="7" t="s">
        <v>1157</v>
      </c>
      <c r="C2226" s="7" t="s">
        <v>5614</v>
      </c>
      <c r="D2226" s="7">
        <v>1551</v>
      </c>
      <c r="E2226" s="21">
        <v>190703615</v>
      </c>
      <c r="F2226" s="13" t="s">
        <v>5307</v>
      </c>
      <c r="G2226" s="21">
        <v>4</v>
      </c>
      <c r="H2226" s="4"/>
      <c r="I2226" s="5"/>
    </row>
    <row r="2227" spans="1:9">
      <c r="A2227" s="61" t="s">
        <v>2284</v>
      </c>
      <c r="B2227" s="61" t="s">
        <v>1157</v>
      </c>
      <c r="C2227" s="61" t="s">
        <v>5614</v>
      </c>
      <c r="D2227" s="61">
        <v>1552</v>
      </c>
      <c r="E2227" s="62">
        <v>190703614</v>
      </c>
      <c r="F2227" s="63" t="s">
        <v>5308</v>
      </c>
      <c r="G2227" s="62">
        <v>3</v>
      </c>
      <c r="H2227" s="64"/>
      <c r="I2227" s="65"/>
    </row>
    <row r="2228" spans="1:9">
      <c r="A2228" s="7" t="s">
        <v>2284</v>
      </c>
      <c r="B2228" s="7" t="s">
        <v>1157</v>
      </c>
      <c r="C2228" s="7" t="s">
        <v>5614</v>
      </c>
      <c r="D2228" s="7">
        <v>1554</v>
      </c>
      <c r="E2228" s="21">
        <v>190703613</v>
      </c>
      <c r="F2228" s="13" t="s">
        <v>5309</v>
      </c>
      <c r="G2228" s="21">
        <v>4</v>
      </c>
      <c r="H2228" s="4"/>
      <c r="I2228" s="5"/>
    </row>
    <row r="2229" spans="1:9">
      <c r="A2229" s="61" t="s">
        <v>2284</v>
      </c>
      <c r="B2229" s="61" t="s">
        <v>1157</v>
      </c>
      <c r="C2229" s="61" t="s">
        <v>5614</v>
      </c>
      <c r="D2229" s="61">
        <v>1555</v>
      </c>
      <c r="E2229" s="62">
        <v>190703612</v>
      </c>
      <c r="F2229" s="63" t="s">
        <v>5310</v>
      </c>
      <c r="G2229" s="62">
        <v>4</v>
      </c>
      <c r="H2229" s="64"/>
      <c r="I2229" s="65"/>
    </row>
    <row r="2230" spans="1:9">
      <c r="A2230" s="7" t="s">
        <v>2284</v>
      </c>
      <c r="B2230" s="7" t="s">
        <v>1157</v>
      </c>
      <c r="C2230" s="7" t="s">
        <v>5614</v>
      </c>
      <c r="D2230" s="7">
        <v>1556</v>
      </c>
      <c r="E2230" s="21">
        <v>190703611</v>
      </c>
      <c r="F2230" s="13" t="s">
        <v>5311</v>
      </c>
      <c r="G2230" s="21">
        <v>3</v>
      </c>
      <c r="H2230" s="4"/>
      <c r="I2230" s="5"/>
    </row>
    <row r="2231" spans="1:9">
      <c r="A2231" s="61" t="s">
        <v>2284</v>
      </c>
      <c r="B2231" s="61" t="s">
        <v>1157</v>
      </c>
      <c r="C2231" s="61" t="s">
        <v>5614</v>
      </c>
      <c r="D2231" s="61">
        <v>1557</v>
      </c>
      <c r="E2231" s="62">
        <v>190703610</v>
      </c>
      <c r="F2231" s="63" t="s">
        <v>5312</v>
      </c>
      <c r="G2231" s="62">
        <v>4</v>
      </c>
      <c r="H2231" s="64"/>
      <c r="I2231" s="65"/>
    </row>
    <row r="2232" spans="1:9">
      <c r="A2232" s="7" t="s">
        <v>2284</v>
      </c>
      <c r="B2232" s="7" t="s">
        <v>1157</v>
      </c>
      <c r="C2232" s="7" t="s">
        <v>5614</v>
      </c>
      <c r="D2232" s="7">
        <v>1558</v>
      </c>
      <c r="E2232" s="21">
        <v>190703609</v>
      </c>
      <c r="F2232" s="13" t="s">
        <v>5313</v>
      </c>
      <c r="G2232" s="21">
        <v>1</v>
      </c>
      <c r="H2232" s="4"/>
      <c r="I2232" s="5"/>
    </row>
    <row r="2233" spans="1:9">
      <c r="A2233" s="61" t="s">
        <v>2284</v>
      </c>
      <c r="B2233" s="61" t="s">
        <v>1157</v>
      </c>
      <c r="C2233" s="61" t="s">
        <v>5614</v>
      </c>
      <c r="D2233" s="61">
        <v>1559</v>
      </c>
      <c r="E2233" s="62">
        <v>190703608</v>
      </c>
      <c r="F2233" s="63" t="s">
        <v>5314</v>
      </c>
      <c r="G2233" s="62">
        <v>2</v>
      </c>
      <c r="H2233" s="64"/>
      <c r="I2233" s="65"/>
    </row>
    <row r="2234" spans="1:9">
      <c r="A2234" s="7" t="s">
        <v>2284</v>
      </c>
      <c r="B2234" s="7" t="s">
        <v>1157</v>
      </c>
      <c r="C2234" s="7" t="s">
        <v>5614</v>
      </c>
      <c r="D2234" s="7">
        <v>1560</v>
      </c>
      <c r="E2234" s="21">
        <v>190703607</v>
      </c>
      <c r="F2234" s="13" t="s">
        <v>5315</v>
      </c>
      <c r="G2234" s="21">
        <v>4</v>
      </c>
      <c r="H2234" s="4"/>
      <c r="I2234" s="5"/>
    </row>
    <row r="2235" spans="1:9">
      <c r="A2235" s="61" t="s">
        <v>2284</v>
      </c>
      <c r="B2235" s="61" t="s">
        <v>1157</v>
      </c>
      <c r="C2235" s="61" t="s">
        <v>5614</v>
      </c>
      <c r="D2235" s="61">
        <v>1561</v>
      </c>
      <c r="E2235" s="62">
        <v>190703606</v>
      </c>
      <c r="F2235" s="63" t="s">
        <v>5316</v>
      </c>
      <c r="G2235" s="62">
        <v>4</v>
      </c>
      <c r="H2235" s="64"/>
      <c r="I2235" s="65"/>
    </row>
    <row r="2236" spans="1:9">
      <c r="A2236" s="7" t="s">
        <v>2284</v>
      </c>
      <c r="B2236" s="7" t="s">
        <v>1157</v>
      </c>
      <c r="C2236" s="7" t="s">
        <v>5614</v>
      </c>
      <c r="D2236" s="7">
        <v>1562</v>
      </c>
      <c r="E2236" s="21">
        <v>190703605</v>
      </c>
      <c r="F2236" s="13" t="s">
        <v>5317</v>
      </c>
      <c r="G2236" s="21">
        <v>3</v>
      </c>
      <c r="H2236" s="4"/>
      <c r="I2236" s="5"/>
    </row>
    <row r="2237" spans="1:9">
      <c r="A2237" s="61" t="s">
        <v>2284</v>
      </c>
      <c r="B2237" s="61" t="s">
        <v>1157</v>
      </c>
      <c r="C2237" s="61" t="s">
        <v>5614</v>
      </c>
      <c r="D2237" s="61">
        <v>1563</v>
      </c>
      <c r="E2237" s="62">
        <v>190703604</v>
      </c>
      <c r="F2237" s="63" t="s">
        <v>5318</v>
      </c>
      <c r="G2237" s="62">
        <v>4</v>
      </c>
      <c r="H2237" s="64"/>
      <c r="I2237" s="65"/>
    </row>
    <row r="2238" spans="1:9">
      <c r="A2238" s="7" t="s">
        <v>2284</v>
      </c>
      <c r="B2238" s="7" t="s">
        <v>1157</v>
      </c>
      <c r="C2238" s="7" t="s">
        <v>5614</v>
      </c>
      <c r="D2238" s="7">
        <v>1564</v>
      </c>
      <c r="E2238" s="21">
        <v>190703603</v>
      </c>
      <c r="F2238" s="13" t="s">
        <v>5319</v>
      </c>
      <c r="G2238" s="21">
        <v>3</v>
      </c>
      <c r="H2238" s="4"/>
      <c r="I2238" s="5"/>
    </row>
    <row r="2239" spans="1:9">
      <c r="A2239" s="61" t="s">
        <v>2284</v>
      </c>
      <c r="B2239" s="61" t="s">
        <v>1157</v>
      </c>
      <c r="C2239" s="61" t="s">
        <v>5614</v>
      </c>
      <c r="D2239" s="61">
        <v>1565</v>
      </c>
      <c r="E2239" s="62">
        <v>190703602</v>
      </c>
      <c r="F2239" s="63" t="s">
        <v>5320</v>
      </c>
      <c r="G2239" s="62">
        <v>4</v>
      </c>
      <c r="H2239" s="64"/>
      <c r="I2239" s="65"/>
    </row>
    <row r="2240" spans="1:9">
      <c r="A2240" s="7" t="s">
        <v>2284</v>
      </c>
      <c r="B2240" s="7" t="s">
        <v>1157</v>
      </c>
      <c r="C2240" s="7" t="s">
        <v>5614</v>
      </c>
      <c r="D2240" s="7">
        <v>1566</v>
      </c>
      <c r="E2240" s="21">
        <v>190703601</v>
      </c>
      <c r="F2240" s="13" t="s">
        <v>5321</v>
      </c>
      <c r="G2240" s="21">
        <v>2</v>
      </c>
      <c r="H2240" s="4"/>
      <c r="I2240" s="5"/>
    </row>
    <row r="2241" spans="1:9">
      <c r="A2241" s="61" t="s">
        <v>2284</v>
      </c>
      <c r="B2241" s="61" t="s">
        <v>1157</v>
      </c>
      <c r="C2241" s="61" t="s">
        <v>5614</v>
      </c>
      <c r="D2241" s="61">
        <v>1567</v>
      </c>
      <c r="E2241" s="62">
        <v>190703600</v>
      </c>
      <c r="F2241" s="63" t="s">
        <v>5322</v>
      </c>
      <c r="G2241" s="62">
        <v>3</v>
      </c>
      <c r="H2241" s="64"/>
      <c r="I2241" s="65"/>
    </row>
    <row r="2242" spans="1:9">
      <c r="A2242" s="7" t="s">
        <v>2284</v>
      </c>
      <c r="B2242" s="7" t="s">
        <v>1157</v>
      </c>
      <c r="C2242" s="7" t="s">
        <v>5614</v>
      </c>
      <c r="D2242" s="7">
        <v>1569</v>
      </c>
      <c r="E2242" s="21">
        <v>190703599</v>
      </c>
      <c r="F2242" s="13" t="s">
        <v>5323</v>
      </c>
      <c r="G2242" s="21">
        <v>4</v>
      </c>
      <c r="H2242" s="4"/>
      <c r="I2242" s="5"/>
    </row>
    <row r="2243" spans="1:9">
      <c r="A2243" s="61" t="s">
        <v>2284</v>
      </c>
      <c r="B2243" s="61" t="s">
        <v>1157</v>
      </c>
      <c r="C2243" s="61" t="s">
        <v>5614</v>
      </c>
      <c r="D2243" s="61">
        <v>1570</v>
      </c>
      <c r="E2243" s="62">
        <v>190703598</v>
      </c>
      <c r="F2243" s="63" t="s">
        <v>5324</v>
      </c>
      <c r="G2243" s="62">
        <v>4</v>
      </c>
      <c r="H2243" s="64"/>
      <c r="I2243" s="65"/>
    </row>
    <row r="2244" spans="1:9">
      <c r="A2244" s="7" t="s">
        <v>2284</v>
      </c>
      <c r="B2244" s="7" t="s">
        <v>1157</v>
      </c>
      <c r="C2244" s="7" t="s">
        <v>5614</v>
      </c>
      <c r="D2244" s="7">
        <v>1571</v>
      </c>
      <c r="E2244" s="21">
        <v>190703597</v>
      </c>
      <c r="F2244" s="13" t="s">
        <v>5325</v>
      </c>
      <c r="G2244" s="21">
        <v>1</v>
      </c>
      <c r="H2244" s="4"/>
      <c r="I2244" s="5"/>
    </row>
    <row r="2245" spans="1:9">
      <c r="A2245" s="61" t="s">
        <v>2284</v>
      </c>
      <c r="B2245" s="61" t="s">
        <v>1157</v>
      </c>
      <c r="C2245" s="61" t="s">
        <v>5614</v>
      </c>
      <c r="D2245" s="61">
        <v>1572</v>
      </c>
      <c r="E2245" s="62">
        <v>190703596</v>
      </c>
      <c r="F2245" s="63" t="s">
        <v>5326</v>
      </c>
      <c r="G2245" s="62">
        <v>3</v>
      </c>
      <c r="H2245" s="64"/>
      <c r="I2245" s="65"/>
    </row>
    <row r="2246" spans="1:9">
      <c r="A2246" s="7" t="s">
        <v>2284</v>
      </c>
      <c r="B2246" s="7" t="s">
        <v>1157</v>
      </c>
      <c r="C2246" s="7" t="s">
        <v>5614</v>
      </c>
      <c r="D2246" s="7">
        <v>1573</v>
      </c>
      <c r="E2246" s="21">
        <v>190703595</v>
      </c>
      <c r="F2246" s="13" t="s">
        <v>5327</v>
      </c>
      <c r="G2246" s="21">
        <v>1</v>
      </c>
      <c r="H2246" s="4"/>
      <c r="I2246" s="5"/>
    </row>
    <row r="2247" spans="1:9">
      <c r="A2247" s="61" t="s">
        <v>2284</v>
      </c>
      <c r="B2247" s="61" t="s">
        <v>1157</v>
      </c>
      <c r="C2247" s="61" t="s">
        <v>5614</v>
      </c>
      <c r="D2247" s="61">
        <v>1574</v>
      </c>
      <c r="E2247" s="62">
        <v>190703594</v>
      </c>
      <c r="F2247" s="63" t="s">
        <v>5328</v>
      </c>
      <c r="G2247" s="62">
        <v>2</v>
      </c>
      <c r="H2247" s="64"/>
      <c r="I2247" s="65"/>
    </row>
    <row r="2248" spans="1:9">
      <c r="A2248" s="7" t="s">
        <v>2284</v>
      </c>
      <c r="B2248" s="7" t="s">
        <v>1157</v>
      </c>
      <c r="C2248" s="7" t="s">
        <v>5614</v>
      </c>
      <c r="D2248" s="7">
        <v>1578</v>
      </c>
      <c r="E2248" s="21">
        <v>190703593</v>
      </c>
      <c r="F2248" s="13" t="s">
        <v>5329</v>
      </c>
      <c r="G2248" s="21">
        <v>2</v>
      </c>
      <c r="H2248" s="4"/>
      <c r="I2248" s="5"/>
    </row>
    <row r="2249" spans="1:9">
      <c r="A2249" s="61" t="s">
        <v>2284</v>
      </c>
      <c r="B2249" s="61" t="s">
        <v>1157</v>
      </c>
      <c r="C2249" s="61" t="s">
        <v>5614</v>
      </c>
      <c r="D2249" s="61">
        <v>1579</v>
      </c>
      <c r="E2249" s="62">
        <v>190703592</v>
      </c>
      <c r="F2249" s="63" t="s">
        <v>5330</v>
      </c>
      <c r="G2249" s="62">
        <v>4</v>
      </c>
      <c r="H2249" s="64"/>
      <c r="I2249" s="65"/>
    </row>
    <row r="2250" spans="1:9">
      <c r="A2250" s="7" t="s">
        <v>2284</v>
      </c>
      <c r="B2250" s="7" t="s">
        <v>1157</v>
      </c>
      <c r="C2250" s="7" t="s">
        <v>5614</v>
      </c>
      <c r="D2250" s="7">
        <v>1580</v>
      </c>
      <c r="E2250" s="21">
        <v>190703591</v>
      </c>
      <c r="F2250" s="13" t="s">
        <v>5249</v>
      </c>
      <c r="G2250" s="21">
        <v>5</v>
      </c>
      <c r="H2250" s="4"/>
      <c r="I2250" s="5"/>
    </row>
    <row r="2251" spans="1:9">
      <c r="A2251" s="61" t="s">
        <v>2284</v>
      </c>
      <c r="B2251" s="61" t="s">
        <v>1157</v>
      </c>
      <c r="C2251" s="61" t="s">
        <v>5614</v>
      </c>
      <c r="D2251" s="61">
        <v>1580</v>
      </c>
      <c r="E2251" s="62">
        <v>190703591</v>
      </c>
      <c r="F2251" s="63" t="s">
        <v>5331</v>
      </c>
      <c r="G2251" s="62">
        <v>4</v>
      </c>
      <c r="H2251" s="64"/>
      <c r="I2251" s="65"/>
    </row>
    <row r="2252" spans="1:9">
      <c r="A2252" s="7" t="s">
        <v>2284</v>
      </c>
      <c r="B2252" s="7" t="s">
        <v>1157</v>
      </c>
      <c r="C2252" s="7" t="s">
        <v>5614</v>
      </c>
      <c r="D2252" s="7">
        <v>1581</v>
      </c>
      <c r="E2252" s="21">
        <v>190703589</v>
      </c>
      <c r="F2252" s="13" t="s">
        <v>5251</v>
      </c>
      <c r="G2252" s="21">
        <v>4</v>
      </c>
      <c r="H2252" s="4"/>
      <c r="I2252" s="5"/>
    </row>
    <row r="2253" spans="1:9">
      <c r="A2253" s="61" t="s">
        <v>2284</v>
      </c>
      <c r="B2253" s="61" t="s">
        <v>1157</v>
      </c>
      <c r="C2253" s="61" t="s">
        <v>5614</v>
      </c>
      <c r="D2253" s="61">
        <v>1582</v>
      </c>
      <c r="E2253" s="62">
        <v>190703588</v>
      </c>
      <c r="F2253" s="63" t="s">
        <v>5332</v>
      </c>
      <c r="G2253" s="62">
        <v>4</v>
      </c>
      <c r="H2253" s="64"/>
      <c r="I2253" s="65"/>
    </row>
    <row r="2254" spans="1:9">
      <c r="A2254" s="7" t="s">
        <v>2284</v>
      </c>
      <c r="B2254" s="7" t="s">
        <v>1157</v>
      </c>
      <c r="C2254" s="7" t="s">
        <v>5614</v>
      </c>
      <c r="D2254" s="7">
        <v>1583</v>
      </c>
      <c r="E2254" s="21">
        <v>190703587</v>
      </c>
      <c r="F2254" s="13" t="s">
        <v>5333</v>
      </c>
      <c r="G2254" s="21">
        <v>4</v>
      </c>
      <c r="H2254" s="4"/>
      <c r="I2254" s="5"/>
    </row>
    <row r="2255" spans="1:9">
      <c r="A2255" s="61" t="s">
        <v>2284</v>
      </c>
      <c r="B2255" s="61" t="s">
        <v>1157</v>
      </c>
      <c r="C2255" s="61" t="s">
        <v>5614</v>
      </c>
      <c r="D2255" s="61">
        <v>1584</v>
      </c>
      <c r="E2255" s="62">
        <v>190703586</v>
      </c>
      <c r="F2255" s="63" t="s">
        <v>5334</v>
      </c>
      <c r="G2255" s="62">
        <v>4</v>
      </c>
      <c r="H2255" s="64"/>
      <c r="I2255" s="65"/>
    </row>
    <row r="2256" spans="1:9">
      <c r="A2256" s="7" t="s">
        <v>2284</v>
      </c>
      <c r="B2256" s="7" t="s">
        <v>1157</v>
      </c>
      <c r="C2256" s="7" t="s">
        <v>5614</v>
      </c>
      <c r="D2256" s="7">
        <v>1585</v>
      </c>
      <c r="E2256" s="21">
        <v>190703585</v>
      </c>
      <c r="F2256" s="13" t="s">
        <v>5335</v>
      </c>
      <c r="G2256" s="21">
        <v>4</v>
      </c>
      <c r="H2256" s="4"/>
      <c r="I2256" s="5"/>
    </row>
    <row r="2257" spans="1:9">
      <c r="A2257" s="61" t="s">
        <v>2284</v>
      </c>
      <c r="B2257" s="61" t="s">
        <v>1157</v>
      </c>
      <c r="C2257" s="61" t="s">
        <v>5614</v>
      </c>
      <c r="D2257" s="61">
        <v>1586</v>
      </c>
      <c r="E2257" s="62">
        <v>190703584</v>
      </c>
      <c r="F2257" s="63" t="s">
        <v>5336</v>
      </c>
      <c r="G2257" s="62">
        <v>4</v>
      </c>
      <c r="H2257" s="64"/>
      <c r="I2257" s="65"/>
    </row>
    <row r="2258" spans="1:9">
      <c r="A2258" s="7" t="s">
        <v>2284</v>
      </c>
      <c r="B2258" s="7" t="s">
        <v>1157</v>
      </c>
      <c r="C2258" s="7" t="s">
        <v>5614</v>
      </c>
      <c r="D2258" s="7">
        <v>1587</v>
      </c>
      <c r="E2258" s="21">
        <v>190703583</v>
      </c>
      <c r="F2258" s="13" t="s">
        <v>5337</v>
      </c>
      <c r="G2258" s="21">
        <v>4</v>
      </c>
      <c r="H2258" s="4"/>
      <c r="I2258" s="5"/>
    </row>
    <row r="2259" spans="1:9">
      <c r="A2259" s="61" t="s">
        <v>2284</v>
      </c>
      <c r="B2259" s="61" t="s">
        <v>1157</v>
      </c>
      <c r="C2259" s="61" t="s">
        <v>5614</v>
      </c>
      <c r="D2259" s="61">
        <v>1588</v>
      </c>
      <c r="E2259" s="62">
        <v>190703582</v>
      </c>
      <c r="F2259" s="63" t="s">
        <v>5338</v>
      </c>
      <c r="G2259" s="62">
        <v>4</v>
      </c>
      <c r="H2259" s="64"/>
      <c r="I2259" s="65"/>
    </row>
    <row r="2260" spans="1:9">
      <c r="A2260" s="7" t="s">
        <v>2284</v>
      </c>
      <c r="B2260" s="7" t="s">
        <v>1157</v>
      </c>
      <c r="C2260" s="7" t="s">
        <v>5614</v>
      </c>
      <c r="D2260" s="7">
        <v>1589</v>
      </c>
      <c r="E2260" s="21">
        <v>190703581</v>
      </c>
      <c r="F2260" s="13" t="s">
        <v>5339</v>
      </c>
      <c r="G2260" s="21">
        <v>3</v>
      </c>
      <c r="H2260" s="4"/>
      <c r="I2260" s="5"/>
    </row>
    <row r="2261" spans="1:9">
      <c r="A2261" s="61" t="s">
        <v>2284</v>
      </c>
      <c r="B2261" s="61" t="s">
        <v>1157</v>
      </c>
      <c r="C2261" s="61" t="s">
        <v>5614</v>
      </c>
      <c r="D2261" s="61">
        <v>1590</v>
      </c>
      <c r="E2261" s="62">
        <v>190703580</v>
      </c>
      <c r="F2261" s="63" t="s">
        <v>5340</v>
      </c>
      <c r="G2261" s="62">
        <v>3</v>
      </c>
      <c r="H2261" s="64"/>
      <c r="I2261" s="65"/>
    </row>
    <row r="2262" spans="1:9">
      <c r="A2262" s="7" t="s">
        <v>2284</v>
      </c>
      <c r="B2262" s="7" t="s">
        <v>1157</v>
      </c>
      <c r="C2262" s="7" t="s">
        <v>5614</v>
      </c>
      <c r="D2262" s="7">
        <v>1591</v>
      </c>
      <c r="E2262" s="21">
        <v>190703579</v>
      </c>
      <c r="F2262" s="13" t="s">
        <v>5341</v>
      </c>
      <c r="G2262" s="21">
        <v>1</v>
      </c>
      <c r="H2262" s="4"/>
      <c r="I2262" s="5"/>
    </row>
    <row r="2263" spans="1:9">
      <c r="A2263" s="61" t="s">
        <v>2284</v>
      </c>
      <c r="B2263" s="61" t="s">
        <v>1157</v>
      </c>
      <c r="C2263" s="61" t="s">
        <v>5614</v>
      </c>
      <c r="D2263" s="61">
        <v>1592</v>
      </c>
      <c r="E2263" s="62">
        <v>190703578</v>
      </c>
      <c r="F2263" s="63" t="s">
        <v>5342</v>
      </c>
      <c r="G2263" s="62">
        <v>2</v>
      </c>
      <c r="H2263" s="64"/>
      <c r="I2263" s="65"/>
    </row>
    <row r="2264" spans="1:9">
      <c r="A2264" s="7" t="s">
        <v>2284</v>
      </c>
      <c r="B2264" s="7" t="s">
        <v>1157</v>
      </c>
      <c r="C2264" s="7" t="s">
        <v>5614</v>
      </c>
      <c r="D2264" s="7">
        <v>1593</v>
      </c>
      <c r="E2264" s="21">
        <v>190703577</v>
      </c>
      <c r="F2264" s="13" t="s">
        <v>5343</v>
      </c>
      <c r="G2264" s="21">
        <v>2</v>
      </c>
      <c r="H2264" s="4"/>
      <c r="I2264" s="5"/>
    </row>
    <row r="2265" spans="1:9">
      <c r="A2265" s="61" t="s">
        <v>2284</v>
      </c>
      <c r="B2265" s="61" t="s">
        <v>1157</v>
      </c>
      <c r="C2265" s="61" t="s">
        <v>5614</v>
      </c>
      <c r="D2265" s="61">
        <v>1594</v>
      </c>
      <c r="E2265" s="62">
        <v>190703576</v>
      </c>
      <c r="F2265" s="63" t="s">
        <v>5344</v>
      </c>
      <c r="G2265" s="62">
        <v>2</v>
      </c>
      <c r="H2265" s="64"/>
      <c r="I2265" s="65"/>
    </row>
    <row r="2266" spans="1:9">
      <c r="A2266" s="7" t="s">
        <v>2284</v>
      </c>
      <c r="B2266" s="7" t="s">
        <v>1157</v>
      </c>
      <c r="C2266" s="7" t="s">
        <v>5614</v>
      </c>
      <c r="D2266" s="7">
        <v>1595</v>
      </c>
      <c r="E2266" s="21">
        <v>190703575</v>
      </c>
      <c r="F2266" s="13" t="s">
        <v>5345</v>
      </c>
      <c r="G2266" s="21">
        <v>4</v>
      </c>
      <c r="H2266" s="4"/>
      <c r="I2266" s="5"/>
    </row>
    <row r="2267" spans="1:9">
      <c r="A2267" s="61" t="s">
        <v>2284</v>
      </c>
      <c r="B2267" s="61" t="s">
        <v>1157</v>
      </c>
      <c r="C2267" s="61" t="s">
        <v>5614</v>
      </c>
      <c r="D2267" s="61">
        <v>1596</v>
      </c>
      <c r="E2267" s="62">
        <v>190703574</v>
      </c>
      <c r="F2267" s="63" t="s">
        <v>5346</v>
      </c>
      <c r="G2267" s="62">
        <v>4</v>
      </c>
      <c r="H2267" s="64"/>
      <c r="I2267" s="65"/>
    </row>
    <row r="2268" spans="1:9">
      <c r="A2268" s="7" t="s">
        <v>2284</v>
      </c>
      <c r="B2268" s="7" t="s">
        <v>1157</v>
      </c>
      <c r="C2268" s="7" t="s">
        <v>5614</v>
      </c>
      <c r="D2268" s="7">
        <v>1597</v>
      </c>
      <c r="E2268" s="21">
        <v>190703573</v>
      </c>
      <c r="F2268" s="13" t="s">
        <v>5347</v>
      </c>
      <c r="G2268" s="21">
        <v>4</v>
      </c>
      <c r="H2268" s="4"/>
      <c r="I2268" s="5"/>
    </row>
    <row r="2269" spans="1:9">
      <c r="A2269" s="61" t="s">
        <v>2284</v>
      </c>
      <c r="B2269" s="61" t="s">
        <v>1157</v>
      </c>
      <c r="C2269" s="61" t="s">
        <v>5614</v>
      </c>
      <c r="D2269" s="61">
        <v>1598</v>
      </c>
      <c r="E2269" s="62">
        <v>190703572</v>
      </c>
      <c r="F2269" s="63" t="s">
        <v>5348</v>
      </c>
      <c r="G2269" s="62">
        <v>4</v>
      </c>
      <c r="H2269" s="64"/>
      <c r="I2269" s="65"/>
    </row>
    <row r="2270" spans="1:9">
      <c r="A2270" s="7" t="s">
        <v>2284</v>
      </c>
      <c r="B2270" s="7" t="s">
        <v>1157</v>
      </c>
      <c r="C2270" s="7" t="s">
        <v>5614</v>
      </c>
      <c r="D2270" s="7">
        <v>1599</v>
      </c>
      <c r="E2270" s="21">
        <v>190703571</v>
      </c>
      <c r="F2270" s="13" t="s">
        <v>5349</v>
      </c>
      <c r="G2270" s="21">
        <v>4</v>
      </c>
      <c r="H2270" s="4"/>
      <c r="I2270" s="5"/>
    </row>
    <row r="2271" spans="1:9">
      <c r="A2271" s="61" t="s">
        <v>2284</v>
      </c>
      <c r="B2271" s="61" t="s">
        <v>1157</v>
      </c>
      <c r="C2271" s="61" t="s">
        <v>5614</v>
      </c>
      <c r="D2271" s="61">
        <v>1600</v>
      </c>
      <c r="E2271" s="62">
        <v>190703570</v>
      </c>
      <c r="F2271" s="63" t="s">
        <v>5350</v>
      </c>
      <c r="G2271" s="62">
        <v>4</v>
      </c>
      <c r="H2271" s="64"/>
      <c r="I2271" s="65"/>
    </row>
    <row r="2272" spans="1:9">
      <c r="A2272" s="7" t="s">
        <v>2284</v>
      </c>
      <c r="B2272" s="7" t="s">
        <v>1157</v>
      </c>
      <c r="C2272" s="7" t="s">
        <v>5614</v>
      </c>
      <c r="D2272" s="7">
        <v>1601</v>
      </c>
      <c r="E2272" s="21">
        <v>190703569</v>
      </c>
      <c r="F2272" s="13" t="s">
        <v>5351</v>
      </c>
      <c r="G2272" s="21">
        <v>4</v>
      </c>
      <c r="H2272" s="4"/>
      <c r="I2272" s="5"/>
    </row>
    <row r="2273" spans="1:9">
      <c r="A2273" s="61" t="s">
        <v>2284</v>
      </c>
      <c r="B2273" s="61" t="s">
        <v>1157</v>
      </c>
      <c r="C2273" s="61" t="s">
        <v>5614</v>
      </c>
      <c r="D2273" s="61">
        <v>1602</v>
      </c>
      <c r="E2273" s="62">
        <v>190703568</v>
      </c>
      <c r="F2273" s="63" t="s">
        <v>5352</v>
      </c>
      <c r="G2273" s="62">
        <v>4</v>
      </c>
      <c r="H2273" s="64"/>
      <c r="I2273" s="65"/>
    </row>
    <row r="2274" spans="1:9">
      <c r="A2274" s="7" t="s">
        <v>2284</v>
      </c>
      <c r="B2274" s="7" t="s">
        <v>1157</v>
      </c>
      <c r="C2274" s="7" t="s">
        <v>5614</v>
      </c>
      <c r="D2274" s="7">
        <v>1603</v>
      </c>
      <c r="E2274" s="21">
        <v>190703567</v>
      </c>
      <c r="F2274" s="13" t="s">
        <v>5353</v>
      </c>
      <c r="G2274" s="21">
        <v>1</v>
      </c>
      <c r="H2274" s="4"/>
      <c r="I2274" s="5"/>
    </row>
    <row r="2275" spans="1:9">
      <c r="A2275" s="61" t="s">
        <v>2284</v>
      </c>
      <c r="B2275" s="61" t="s">
        <v>1157</v>
      </c>
      <c r="C2275" s="61" t="s">
        <v>5614</v>
      </c>
      <c r="D2275" s="61">
        <v>1604</v>
      </c>
      <c r="E2275" s="62">
        <v>190703566</v>
      </c>
      <c r="F2275" s="63" t="s">
        <v>5354</v>
      </c>
      <c r="G2275" s="62">
        <v>3</v>
      </c>
      <c r="H2275" s="64"/>
      <c r="I2275" s="65"/>
    </row>
    <row r="2276" spans="1:9">
      <c r="A2276" s="7" t="s">
        <v>2284</v>
      </c>
      <c r="B2276" s="7" t="s">
        <v>1157</v>
      </c>
      <c r="C2276" s="7" t="s">
        <v>5614</v>
      </c>
      <c r="D2276" s="7">
        <v>1605</v>
      </c>
      <c r="E2276" s="21">
        <v>190703565</v>
      </c>
      <c r="F2276" s="13" t="s">
        <v>5355</v>
      </c>
      <c r="G2276" s="21">
        <v>1</v>
      </c>
      <c r="H2276" s="4"/>
      <c r="I2276" s="5"/>
    </row>
    <row r="2277" spans="1:9">
      <c r="A2277" s="61" t="s">
        <v>2284</v>
      </c>
      <c r="B2277" s="61" t="s">
        <v>1157</v>
      </c>
      <c r="C2277" s="61" t="s">
        <v>5614</v>
      </c>
      <c r="D2277" s="61">
        <v>1607</v>
      </c>
      <c r="E2277" s="62">
        <v>190703564</v>
      </c>
      <c r="F2277" s="63" t="s">
        <v>5356</v>
      </c>
      <c r="G2277" s="62">
        <v>1</v>
      </c>
      <c r="H2277" s="64"/>
      <c r="I2277" s="65"/>
    </row>
    <row r="2278" spans="1:9">
      <c r="A2278" s="7" t="s">
        <v>2284</v>
      </c>
      <c r="B2278" s="7" t="s">
        <v>1157</v>
      </c>
      <c r="C2278" s="7" t="s">
        <v>5614</v>
      </c>
      <c r="D2278" s="7">
        <v>1608</v>
      </c>
      <c r="E2278" s="21">
        <v>190703563</v>
      </c>
      <c r="F2278" s="13" t="s">
        <v>5357</v>
      </c>
      <c r="G2278" s="21">
        <v>3</v>
      </c>
      <c r="H2278" s="4"/>
      <c r="I2278" s="5"/>
    </row>
    <row r="2279" spans="1:9">
      <c r="A2279" s="61" t="s">
        <v>2284</v>
      </c>
      <c r="B2279" s="61" t="s">
        <v>1157</v>
      </c>
      <c r="C2279" s="61" t="s">
        <v>5614</v>
      </c>
      <c r="D2279" s="61">
        <v>1609</v>
      </c>
      <c r="E2279" s="62">
        <v>190703562</v>
      </c>
      <c r="F2279" s="63" t="s">
        <v>5358</v>
      </c>
      <c r="G2279" s="62">
        <v>4</v>
      </c>
      <c r="H2279" s="64"/>
      <c r="I2279" s="65"/>
    </row>
    <row r="2280" spans="1:9">
      <c r="A2280" s="7" t="s">
        <v>2284</v>
      </c>
      <c r="B2280" s="7" t="s">
        <v>1157</v>
      </c>
      <c r="C2280" s="7" t="s">
        <v>5614</v>
      </c>
      <c r="D2280" s="7">
        <v>1610</v>
      </c>
      <c r="E2280" s="21">
        <v>190703561</v>
      </c>
      <c r="F2280" s="13" t="s">
        <v>5359</v>
      </c>
      <c r="G2280" s="21">
        <v>4</v>
      </c>
      <c r="H2280" s="4"/>
      <c r="I2280" s="5"/>
    </row>
    <row r="2281" spans="1:9">
      <c r="A2281" s="61" t="s">
        <v>2284</v>
      </c>
      <c r="B2281" s="61" t="s">
        <v>1157</v>
      </c>
      <c r="C2281" s="61" t="s">
        <v>5614</v>
      </c>
      <c r="D2281" s="61">
        <v>1611</v>
      </c>
      <c r="E2281" s="62">
        <v>190703560</v>
      </c>
      <c r="F2281" s="63" t="s">
        <v>5360</v>
      </c>
      <c r="G2281" s="62">
        <v>4</v>
      </c>
      <c r="H2281" s="64"/>
      <c r="I2281" s="65"/>
    </row>
    <row r="2282" spans="1:9">
      <c r="A2282" s="7" t="s">
        <v>2284</v>
      </c>
      <c r="B2282" s="7" t="s">
        <v>1157</v>
      </c>
      <c r="C2282" s="7" t="s">
        <v>5614</v>
      </c>
      <c r="D2282" s="7">
        <v>1612</v>
      </c>
      <c r="E2282" s="21">
        <v>190703559</v>
      </c>
      <c r="F2282" s="13" t="s">
        <v>5361</v>
      </c>
      <c r="G2282" s="21">
        <v>4</v>
      </c>
      <c r="H2282" s="4"/>
      <c r="I2282" s="5"/>
    </row>
    <row r="2283" spans="1:9">
      <c r="A2283" s="61" t="s">
        <v>2284</v>
      </c>
      <c r="B2283" s="61" t="s">
        <v>1157</v>
      </c>
      <c r="C2283" s="61" t="s">
        <v>5614</v>
      </c>
      <c r="D2283" s="61">
        <v>1613</v>
      </c>
      <c r="E2283" s="62">
        <v>190703558</v>
      </c>
      <c r="F2283" s="63" t="s">
        <v>5362</v>
      </c>
      <c r="G2283" s="62">
        <v>3</v>
      </c>
      <c r="H2283" s="64"/>
      <c r="I2283" s="65"/>
    </row>
    <row r="2284" spans="1:9">
      <c r="A2284" s="7" t="s">
        <v>2284</v>
      </c>
      <c r="B2284" s="7" t="s">
        <v>1157</v>
      </c>
      <c r="C2284" s="7" t="s">
        <v>5614</v>
      </c>
      <c r="D2284" s="7">
        <v>1614</v>
      </c>
      <c r="E2284" s="21">
        <v>190703557</v>
      </c>
      <c r="F2284" s="13" t="s">
        <v>5363</v>
      </c>
      <c r="G2284" s="21">
        <v>4</v>
      </c>
      <c r="H2284" s="4"/>
      <c r="I2284" s="5"/>
    </row>
    <row r="2285" spans="1:9">
      <c r="A2285" s="61" t="s">
        <v>2284</v>
      </c>
      <c r="B2285" s="61" t="s">
        <v>1157</v>
      </c>
      <c r="C2285" s="61" t="s">
        <v>5614</v>
      </c>
      <c r="D2285" s="61">
        <v>1615</v>
      </c>
      <c r="E2285" s="62">
        <v>190703556</v>
      </c>
      <c r="F2285" s="63" t="s">
        <v>5364</v>
      </c>
      <c r="G2285" s="62">
        <v>3</v>
      </c>
      <c r="H2285" s="64"/>
      <c r="I2285" s="65"/>
    </row>
    <row r="2286" spans="1:9">
      <c r="A2286" s="7" t="s">
        <v>2284</v>
      </c>
      <c r="B2286" s="7" t="s">
        <v>1157</v>
      </c>
      <c r="C2286" s="7" t="s">
        <v>5614</v>
      </c>
      <c r="D2286" s="7">
        <v>1616</v>
      </c>
      <c r="E2286" s="21">
        <v>190703555</v>
      </c>
      <c r="F2286" s="13" t="s">
        <v>5365</v>
      </c>
      <c r="G2286" s="21">
        <v>2</v>
      </c>
      <c r="H2286" s="4"/>
      <c r="I2286" s="5"/>
    </row>
    <row r="2287" spans="1:9">
      <c r="A2287" s="61" t="s">
        <v>2284</v>
      </c>
      <c r="B2287" s="61" t="s">
        <v>1157</v>
      </c>
      <c r="C2287" s="61" t="s">
        <v>5614</v>
      </c>
      <c r="D2287" s="61">
        <v>1617</v>
      </c>
      <c r="E2287" s="62">
        <v>190703554</v>
      </c>
      <c r="F2287" s="63" t="s">
        <v>5366</v>
      </c>
      <c r="G2287" s="62">
        <v>2</v>
      </c>
      <c r="H2287" s="64"/>
      <c r="I2287" s="65"/>
    </row>
    <row r="2288" spans="1:9">
      <c r="A2288" s="7" t="s">
        <v>2284</v>
      </c>
      <c r="B2288" s="7" t="s">
        <v>1157</v>
      </c>
      <c r="C2288" s="7" t="s">
        <v>5614</v>
      </c>
      <c r="D2288" s="7">
        <v>1619</v>
      </c>
      <c r="E2288" s="21">
        <v>190703553</v>
      </c>
      <c r="F2288" s="13" t="s">
        <v>5367</v>
      </c>
      <c r="G2288" s="21">
        <v>2</v>
      </c>
      <c r="H2288" s="4"/>
      <c r="I2288" s="5"/>
    </row>
    <row r="2289" spans="1:9">
      <c r="A2289" s="61" t="s">
        <v>2284</v>
      </c>
      <c r="B2289" s="61" t="s">
        <v>1157</v>
      </c>
      <c r="C2289" s="61" t="s">
        <v>5614</v>
      </c>
      <c r="D2289" s="61">
        <v>1620</v>
      </c>
      <c r="E2289" s="62">
        <v>190703552</v>
      </c>
      <c r="F2289" s="63" t="s">
        <v>5368</v>
      </c>
      <c r="G2289" s="62">
        <v>4</v>
      </c>
      <c r="H2289" s="64"/>
      <c r="I2289" s="65"/>
    </row>
    <row r="2290" spans="1:9">
      <c r="A2290" s="7" t="s">
        <v>2284</v>
      </c>
      <c r="B2290" s="7" t="s">
        <v>1157</v>
      </c>
      <c r="C2290" s="7" t="s">
        <v>5614</v>
      </c>
      <c r="D2290" s="7">
        <v>1621</v>
      </c>
      <c r="E2290" s="21">
        <v>190703551</v>
      </c>
      <c r="F2290" s="13" t="s">
        <v>5369</v>
      </c>
      <c r="G2290" s="21">
        <v>1</v>
      </c>
      <c r="H2290" s="4"/>
      <c r="I2290" s="5"/>
    </row>
    <row r="2291" spans="1:9">
      <c r="A2291" s="61" t="s">
        <v>2284</v>
      </c>
      <c r="B2291" s="61" t="s">
        <v>1157</v>
      </c>
      <c r="C2291" s="61" t="s">
        <v>5614</v>
      </c>
      <c r="D2291" s="61">
        <v>1622</v>
      </c>
      <c r="E2291" s="62">
        <v>190703550</v>
      </c>
      <c r="F2291" s="63" t="s">
        <v>5370</v>
      </c>
      <c r="G2291" s="62">
        <v>4</v>
      </c>
      <c r="H2291" s="64"/>
      <c r="I2291" s="65"/>
    </row>
    <row r="2292" spans="1:9">
      <c r="A2292" s="7" t="s">
        <v>2284</v>
      </c>
      <c r="B2292" s="7" t="s">
        <v>1157</v>
      </c>
      <c r="C2292" s="7" t="s">
        <v>5614</v>
      </c>
      <c r="D2292" s="7">
        <v>1623</v>
      </c>
      <c r="E2292" s="21">
        <v>190703549</v>
      </c>
      <c r="F2292" s="13" t="s">
        <v>5371</v>
      </c>
      <c r="G2292" s="21">
        <v>4</v>
      </c>
      <c r="H2292" s="4"/>
      <c r="I2292" s="5"/>
    </row>
    <row r="2293" spans="1:9">
      <c r="A2293" s="61" t="s">
        <v>2284</v>
      </c>
      <c r="B2293" s="61" t="s">
        <v>1157</v>
      </c>
      <c r="C2293" s="61" t="s">
        <v>5614</v>
      </c>
      <c r="D2293" s="61">
        <v>1624</v>
      </c>
      <c r="E2293" s="62">
        <v>190703548</v>
      </c>
      <c r="F2293" s="63" t="s">
        <v>5372</v>
      </c>
      <c r="G2293" s="62">
        <v>4</v>
      </c>
      <c r="H2293" s="64"/>
      <c r="I2293" s="65"/>
    </row>
    <row r="2294" spans="1:9">
      <c r="A2294" s="7" t="s">
        <v>2284</v>
      </c>
      <c r="B2294" s="7" t="s">
        <v>1157</v>
      </c>
      <c r="C2294" s="7" t="s">
        <v>5614</v>
      </c>
      <c r="D2294" s="7">
        <v>1625</v>
      </c>
      <c r="E2294" s="21">
        <v>190703547</v>
      </c>
      <c r="F2294" s="13" t="s">
        <v>5373</v>
      </c>
      <c r="G2294" s="21">
        <v>3</v>
      </c>
      <c r="H2294" s="4"/>
      <c r="I2294" s="5"/>
    </row>
    <row r="2295" spans="1:9">
      <c r="A2295" s="61" t="s">
        <v>2284</v>
      </c>
      <c r="B2295" s="61" t="s">
        <v>1157</v>
      </c>
      <c r="C2295" s="61" t="s">
        <v>5614</v>
      </c>
      <c r="D2295" s="61">
        <v>1626</v>
      </c>
      <c r="E2295" s="62">
        <v>190703546</v>
      </c>
      <c r="F2295" s="63" t="s">
        <v>5374</v>
      </c>
      <c r="G2295" s="62">
        <v>4</v>
      </c>
      <c r="H2295" s="64"/>
      <c r="I2295" s="65"/>
    </row>
    <row r="2296" spans="1:9">
      <c r="A2296" s="7" t="s">
        <v>2284</v>
      </c>
      <c r="B2296" s="7" t="s">
        <v>1157</v>
      </c>
      <c r="C2296" s="7" t="s">
        <v>5614</v>
      </c>
      <c r="D2296" s="7">
        <v>1627</v>
      </c>
      <c r="E2296" s="21">
        <v>190703545</v>
      </c>
      <c r="F2296" s="13" t="s">
        <v>5375</v>
      </c>
      <c r="G2296" s="21">
        <v>4</v>
      </c>
      <c r="H2296" s="4"/>
      <c r="I2296" s="5"/>
    </row>
    <row r="2297" spans="1:9">
      <c r="A2297" s="61" t="s">
        <v>2284</v>
      </c>
      <c r="B2297" s="61" t="s">
        <v>1157</v>
      </c>
      <c r="C2297" s="61" t="s">
        <v>5614</v>
      </c>
      <c r="D2297" s="61">
        <v>1628</v>
      </c>
      <c r="E2297" s="62">
        <v>190703544</v>
      </c>
      <c r="F2297" s="63" t="s">
        <v>5376</v>
      </c>
      <c r="G2297" s="62">
        <v>1</v>
      </c>
      <c r="H2297" s="64"/>
      <c r="I2297" s="65"/>
    </row>
    <row r="2298" spans="1:9">
      <c r="A2298" s="7" t="s">
        <v>2284</v>
      </c>
      <c r="B2298" s="7" t="s">
        <v>1157</v>
      </c>
      <c r="C2298" s="7" t="s">
        <v>5614</v>
      </c>
      <c r="D2298" s="7">
        <v>1629</v>
      </c>
      <c r="E2298" s="21">
        <v>190703543</v>
      </c>
      <c r="F2298" s="13" t="s">
        <v>5377</v>
      </c>
      <c r="G2298" s="21">
        <v>2</v>
      </c>
      <c r="H2298" s="4"/>
      <c r="I2298" s="5"/>
    </row>
    <row r="2299" spans="1:9">
      <c r="A2299" s="61" t="s">
        <v>2284</v>
      </c>
      <c r="B2299" s="61" t="s">
        <v>1157</v>
      </c>
      <c r="C2299" s="61" t="s">
        <v>5614</v>
      </c>
      <c r="D2299" s="61">
        <v>1630</v>
      </c>
      <c r="E2299" s="62">
        <v>190703542</v>
      </c>
      <c r="F2299" s="63" t="s">
        <v>5378</v>
      </c>
      <c r="G2299" s="62">
        <v>1</v>
      </c>
      <c r="H2299" s="64"/>
      <c r="I2299" s="65"/>
    </row>
    <row r="2300" spans="1:9">
      <c r="A2300" s="7" t="s">
        <v>2284</v>
      </c>
      <c r="B2300" s="7" t="s">
        <v>1157</v>
      </c>
      <c r="C2300" s="7" t="s">
        <v>5614</v>
      </c>
      <c r="D2300" s="7">
        <v>1631</v>
      </c>
      <c r="E2300" s="21">
        <v>190703541</v>
      </c>
      <c r="F2300" s="13" t="s">
        <v>5379</v>
      </c>
      <c r="G2300" s="21">
        <v>1</v>
      </c>
      <c r="H2300" s="4"/>
      <c r="I2300" s="5"/>
    </row>
    <row r="2301" spans="1:9">
      <c r="A2301" s="61" t="s">
        <v>2284</v>
      </c>
      <c r="B2301" s="61" t="s">
        <v>1157</v>
      </c>
      <c r="C2301" s="61" t="s">
        <v>5614</v>
      </c>
      <c r="D2301" s="61">
        <v>1632</v>
      </c>
      <c r="E2301" s="62">
        <v>190703540</v>
      </c>
      <c r="F2301" s="63" t="s">
        <v>5380</v>
      </c>
      <c r="G2301" s="62">
        <v>3</v>
      </c>
      <c r="H2301" s="64"/>
      <c r="I2301" s="65"/>
    </row>
    <row r="2302" spans="1:9">
      <c r="A2302" s="7" t="s">
        <v>2284</v>
      </c>
      <c r="B2302" s="7" t="s">
        <v>1157</v>
      </c>
      <c r="C2302" s="7" t="s">
        <v>5614</v>
      </c>
      <c r="D2302" s="7">
        <v>1633</v>
      </c>
      <c r="E2302" s="21">
        <v>190703539</v>
      </c>
      <c r="F2302" s="13" t="s">
        <v>5381</v>
      </c>
      <c r="G2302" s="21">
        <v>3</v>
      </c>
      <c r="H2302" s="4"/>
      <c r="I2302" s="5"/>
    </row>
    <row r="2303" spans="1:9">
      <c r="A2303" s="61" t="s">
        <v>2284</v>
      </c>
      <c r="B2303" s="61" t="s">
        <v>1157</v>
      </c>
      <c r="C2303" s="61" t="s">
        <v>5614</v>
      </c>
      <c r="D2303" s="61">
        <v>1634</v>
      </c>
      <c r="E2303" s="62">
        <v>190703538</v>
      </c>
      <c r="F2303" s="63" t="s">
        <v>5382</v>
      </c>
      <c r="G2303" s="62">
        <v>2</v>
      </c>
      <c r="H2303" s="64"/>
      <c r="I2303" s="65"/>
    </row>
    <row r="2304" spans="1:9">
      <c r="A2304" s="7" t="s">
        <v>2284</v>
      </c>
      <c r="B2304" s="7" t="s">
        <v>1157</v>
      </c>
      <c r="C2304" s="7" t="s">
        <v>5614</v>
      </c>
      <c r="D2304" s="7" t="s">
        <v>5263</v>
      </c>
      <c r="E2304" s="21">
        <v>190703537</v>
      </c>
      <c r="F2304" s="13" t="s">
        <v>5264</v>
      </c>
      <c r="G2304" s="21">
        <v>6</v>
      </c>
      <c r="H2304" s="4"/>
      <c r="I2304" s="5"/>
    </row>
    <row r="2305" spans="1:9">
      <c r="A2305" s="61" t="s">
        <v>2284</v>
      </c>
      <c r="B2305" s="61" t="s">
        <v>1157</v>
      </c>
      <c r="C2305" s="61" t="s">
        <v>5614</v>
      </c>
      <c r="D2305" s="61" t="s">
        <v>5265</v>
      </c>
      <c r="E2305" s="62">
        <v>190703536</v>
      </c>
      <c r="F2305" s="63" t="s">
        <v>5266</v>
      </c>
      <c r="G2305" s="62">
        <v>5</v>
      </c>
      <c r="H2305" s="64"/>
      <c r="I2305" s="65"/>
    </row>
    <row r="2306" spans="1:9">
      <c r="A2306" s="7" t="s">
        <v>2284</v>
      </c>
      <c r="B2306" s="7" t="s">
        <v>1157</v>
      </c>
      <c r="C2306" s="7" t="s">
        <v>5614</v>
      </c>
      <c r="D2306" s="7" t="s">
        <v>5267</v>
      </c>
      <c r="E2306" s="21">
        <v>190703535</v>
      </c>
      <c r="F2306" s="13" t="s">
        <v>5268</v>
      </c>
      <c r="G2306" s="21">
        <v>6</v>
      </c>
      <c r="H2306" s="4"/>
      <c r="I2306" s="5"/>
    </row>
    <row r="2307" spans="1:9">
      <c r="A2307" s="61" t="s">
        <v>2284</v>
      </c>
      <c r="B2307" s="61" t="s">
        <v>1126</v>
      </c>
      <c r="C2307" s="61" t="s">
        <v>4719</v>
      </c>
      <c r="D2307" s="61">
        <v>60640100</v>
      </c>
      <c r="E2307" s="61" t="s">
        <v>2210</v>
      </c>
      <c r="F2307" s="63" t="s">
        <v>4498</v>
      </c>
      <c r="G2307" s="62">
        <v>2</v>
      </c>
      <c r="H2307" s="64"/>
      <c r="I2307" s="65"/>
    </row>
    <row r="2308" spans="1:9">
      <c r="A2308" s="7" t="s">
        <v>2284</v>
      </c>
      <c r="B2308" s="7" t="s">
        <v>1136</v>
      </c>
      <c r="C2308" s="7" t="s">
        <v>4950</v>
      </c>
      <c r="D2308" s="7" t="s">
        <v>6043</v>
      </c>
      <c r="E2308" s="7" t="s">
        <v>6044</v>
      </c>
      <c r="F2308" s="13" t="s">
        <v>475</v>
      </c>
      <c r="G2308" s="21">
        <v>5</v>
      </c>
      <c r="H2308" s="4"/>
      <c r="I2308" s="5"/>
    </row>
    <row r="2309" spans="1:9">
      <c r="A2309" s="61" t="s">
        <v>2284</v>
      </c>
      <c r="B2309" s="61" t="s">
        <v>1136</v>
      </c>
      <c r="C2309" s="61" t="s">
        <v>5544</v>
      </c>
      <c r="D2309" s="61" t="s">
        <v>6043</v>
      </c>
      <c r="E2309" s="61" t="s">
        <v>6044</v>
      </c>
      <c r="F2309" s="63" t="s">
        <v>475</v>
      </c>
      <c r="G2309" s="62">
        <v>5</v>
      </c>
      <c r="H2309" s="64"/>
      <c r="I2309" s="65"/>
    </row>
    <row r="2310" spans="1:9">
      <c r="A2310" s="7" t="s">
        <v>2284</v>
      </c>
      <c r="B2310" s="7" t="s">
        <v>1136</v>
      </c>
      <c r="C2310" s="7" t="s">
        <v>5542</v>
      </c>
      <c r="D2310" s="7" t="s">
        <v>6043</v>
      </c>
      <c r="E2310" s="7" t="s">
        <v>6044</v>
      </c>
      <c r="F2310" s="13" t="s">
        <v>475</v>
      </c>
      <c r="G2310" s="21">
        <v>5</v>
      </c>
      <c r="H2310" s="4"/>
      <c r="I2310" s="5"/>
    </row>
    <row r="2311" spans="1:9">
      <c r="A2311" s="61" t="s">
        <v>2284</v>
      </c>
      <c r="B2311" s="61" t="s">
        <v>1136</v>
      </c>
      <c r="C2311" s="61" t="s">
        <v>5543</v>
      </c>
      <c r="D2311" s="61" t="s">
        <v>6043</v>
      </c>
      <c r="E2311" s="61" t="s">
        <v>6044</v>
      </c>
      <c r="F2311" s="63" t="s">
        <v>475</v>
      </c>
      <c r="G2311" s="62">
        <v>5</v>
      </c>
      <c r="H2311" s="64"/>
      <c r="I2311" s="65"/>
    </row>
    <row r="2312" spans="1:9">
      <c r="A2312" s="7" t="s">
        <v>2284</v>
      </c>
      <c r="B2312" s="7" t="s">
        <v>1136</v>
      </c>
      <c r="C2312" s="7" t="s">
        <v>4950</v>
      </c>
      <c r="D2312" s="7" t="s">
        <v>1827</v>
      </c>
      <c r="E2312" s="7">
        <v>201225757</v>
      </c>
      <c r="F2312" s="13" t="s">
        <v>476</v>
      </c>
      <c r="G2312" s="21">
        <v>5</v>
      </c>
      <c r="H2312" s="4"/>
      <c r="I2312" s="5"/>
    </row>
    <row r="2313" spans="1:9">
      <c r="A2313" s="61" t="s">
        <v>2284</v>
      </c>
      <c r="B2313" s="61" t="s">
        <v>1136</v>
      </c>
      <c r="C2313" s="61" t="s">
        <v>5544</v>
      </c>
      <c r="D2313" s="61" t="s">
        <v>1827</v>
      </c>
      <c r="E2313" s="61">
        <v>201225757</v>
      </c>
      <c r="F2313" s="63" t="s">
        <v>476</v>
      </c>
      <c r="G2313" s="62">
        <v>5</v>
      </c>
      <c r="H2313" s="64"/>
      <c r="I2313" s="65"/>
    </row>
    <row r="2314" spans="1:9">
      <c r="A2314" s="7" t="s">
        <v>2284</v>
      </c>
      <c r="B2314" s="7" t="s">
        <v>1136</v>
      </c>
      <c r="C2314" s="7" t="s">
        <v>5542</v>
      </c>
      <c r="D2314" s="7" t="s">
        <v>1827</v>
      </c>
      <c r="E2314" s="7">
        <v>201225757</v>
      </c>
      <c r="F2314" s="13" t="s">
        <v>476</v>
      </c>
      <c r="G2314" s="21">
        <v>5</v>
      </c>
      <c r="H2314" s="4"/>
      <c r="I2314" s="5"/>
    </row>
    <row r="2315" spans="1:9">
      <c r="A2315" s="61" t="s">
        <v>2284</v>
      </c>
      <c r="B2315" s="61" t="s">
        <v>1136</v>
      </c>
      <c r="C2315" s="61" t="s">
        <v>5543</v>
      </c>
      <c r="D2315" s="61" t="s">
        <v>1827</v>
      </c>
      <c r="E2315" s="61">
        <v>201225757</v>
      </c>
      <c r="F2315" s="63" t="s">
        <v>476</v>
      </c>
      <c r="G2315" s="62">
        <v>5</v>
      </c>
      <c r="H2315" s="64"/>
      <c r="I2315" s="65"/>
    </row>
    <row r="2316" spans="1:9">
      <c r="A2316" s="7" t="s">
        <v>2284</v>
      </c>
      <c r="B2316" s="7" t="s">
        <v>1136</v>
      </c>
      <c r="C2316" s="7" t="s">
        <v>4950</v>
      </c>
      <c r="D2316" s="7" t="s">
        <v>6046</v>
      </c>
      <c r="E2316" s="7" t="s">
        <v>6047</v>
      </c>
      <c r="F2316" s="13" t="s">
        <v>477</v>
      </c>
      <c r="G2316" s="21">
        <v>5</v>
      </c>
      <c r="H2316" s="4"/>
      <c r="I2316" s="5"/>
    </row>
    <row r="2317" spans="1:9">
      <c r="A2317" s="61" t="s">
        <v>2284</v>
      </c>
      <c r="B2317" s="61" t="s">
        <v>1136</v>
      </c>
      <c r="C2317" s="61" t="s">
        <v>5544</v>
      </c>
      <c r="D2317" s="61" t="s">
        <v>6046</v>
      </c>
      <c r="E2317" s="61" t="s">
        <v>6047</v>
      </c>
      <c r="F2317" s="63" t="s">
        <v>477</v>
      </c>
      <c r="G2317" s="62">
        <v>5</v>
      </c>
      <c r="H2317" s="64"/>
      <c r="I2317" s="65"/>
    </row>
    <row r="2318" spans="1:9">
      <c r="A2318" s="7" t="s">
        <v>2284</v>
      </c>
      <c r="B2318" s="7" t="s">
        <v>1136</v>
      </c>
      <c r="C2318" s="7" t="s">
        <v>5542</v>
      </c>
      <c r="D2318" s="7" t="s">
        <v>6046</v>
      </c>
      <c r="E2318" s="7" t="s">
        <v>6047</v>
      </c>
      <c r="F2318" s="13" t="s">
        <v>477</v>
      </c>
      <c r="G2318" s="21">
        <v>5</v>
      </c>
      <c r="H2318" s="4"/>
      <c r="I2318" s="5"/>
    </row>
    <row r="2319" spans="1:9">
      <c r="A2319" s="61" t="s">
        <v>2284</v>
      </c>
      <c r="B2319" s="61" t="s">
        <v>1136</v>
      </c>
      <c r="C2319" s="61" t="s">
        <v>5543</v>
      </c>
      <c r="D2319" s="61" t="s">
        <v>6046</v>
      </c>
      <c r="E2319" s="61" t="s">
        <v>6047</v>
      </c>
      <c r="F2319" s="63" t="s">
        <v>477</v>
      </c>
      <c r="G2319" s="62">
        <v>5</v>
      </c>
      <c r="H2319" s="64"/>
      <c r="I2319" s="65"/>
    </row>
    <row r="2320" spans="1:9">
      <c r="A2320" s="7" t="s">
        <v>2284</v>
      </c>
      <c r="B2320" s="7" t="s">
        <v>1136</v>
      </c>
      <c r="C2320" s="7" t="s">
        <v>4950</v>
      </c>
      <c r="D2320" s="7" t="s">
        <v>6048</v>
      </c>
      <c r="E2320" s="7" t="s">
        <v>6049</v>
      </c>
      <c r="F2320" s="13" t="s">
        <v>478</v>
      </c>
      <c r="G2320" s="21">
        <v>5</v>
      </c>
      <c r="H2320" s="4"/>
      <c r="I2320" s="5"/>
    </row>
    <row r="2321" spans="1:9">
      <c r="A2321" s="61" t="s">
        <v>2284</v>
      </c>
      <c r="B2321" s="61" t="s">
        <v>1136</v>
      </c>
      <c r="C2321" s="61" t="s">
        <v>5544</v>
      </c>
      <c r="D2321" s="61" t="s">
        <v>6048</v>
      </c>
      <c r="E2321" s="61" t="s">
        <v>6049</v>
      </c>
      <c r="F2321" s="63" t="s">
        <v>478</v>
      </c>
      <c r="G2321" s="62">
        <v>5</v>
      </c>
      <c r="H2321" s="64"/>
      <c r="I2321" s="65"/>
    </row>
    <row r="2322" spans="1:9">
      <c r="A2322" s="7" t="s">
        <v>2284</v>
      </c>
      <c r="B2322" s="7" t="s">
        <v>1136</v>
      </c>
      <c r="C2322" s="7" t="s">
        <v>5542</v>
      </c>
      <c r="D2322" s="7" t="s">
        <v>6048</v>
      </c>
      <c r="E2322" s="7" t="s">
        <v>6049</v>
      </c>
      <c r="F2322" s="13" t="s">
        <v>478</v>
      </c>
      <c r="G2322" s="21">
        <v>5</v>
      </c>
      <c r="H2322" s="4"/>
      <c r="I2322" s="5"/>
    </row>
    <row r="2323" spans="1:9">
      <c r="A2323" s="61" t="s">
        <v>2284</v>
      </c>
      <c r="B2323" s="61" t="s">
        <v>1136</v>
      </c>
      <c r="C2323" s="61" t="s">
        <v>5543</v>
      </c>
      <c r="D2323" s="61" t="s">
        <v>6048</v>
      </c>
      <c r="E2323" s="61" t="s">
        <v>6049</v>
      </c>
      <c r="F2323" s="63" t="s">
        <v>478</v>
      </c>
      <c r="G2323" s="62">
        <v>5</v>
      </c>
      <c r="H2323" s="64"/>
      <c r="I2323" s="65"/>
    </row>
    <row r="2324" spans="1:9">
      <c r="A2324" s="7" t="s">
        <v>2284</v>
      </c>
      <c r="B2324" s="7" t="s">
        <v>1136</v>
      </c>
      <c r="C2324" s="7" t="s">
        <v>4950</v>
      </c>
      <c r="D2324" s="7" t="s">
        <v>6050</v>
      </c>
      <c r="E2324" s="7" t="s">
        <v>6051</v>
      </c>
      <c r="F2324" s="13" t="s">
        <v>479</v>
      </c>
      <c r="G2324" s="21">
        <v>10</v>
      </c>
      <c r="H2324" s="4"/>
      <c r="I2324" s="5"/>
    </row>
    <row r="2325" spans="1:9">
      <c r="A2325" s="61" t="s">
        <v>2284</v>
      </c>
      <c r="B2325" s="61" t="s">
        <v>1136</v>
      </c>
      <c r="C2325" s="61" t="s">
        <v>5544</v>
      </c>
      <c r="D2325" s="61" t="s">
        <v>6050</v>
      </c>
      <c r="E2325" s="61" t="s">
        <v>6051</v>
      </c>
      <c r="F2325" s="63" t="s">
        <v>479</v>
      </c>
      <c r="G2325" s="62">
        <v>10</v>
      </c>
      <c r="H2325" s="64"/>
      <c r="I2325" s="65"/>
    </row>
    <row r="2326" spans="1:9">
      <c r="A2326" s="7" t="s">
        <v>2284</v>
      </c>
      <c r="B2326" s="7" t="s">
        <v>1136</v>
      </c>
      <c r="C2326" s="7" t="s">
        <v>5542</v>
      </c>
      <c r="D2326" s="7" t="s">
        <v>6050</v>
      </c>
      <c r="E2326" s="7" t="s">
        <v>6051</v>
      </c>
      <c r="F2326" s="13" t="s">
        <v>479</v>
      </c>
      <c r="G2326" s="21">
        <v>10</v>
      </c>
      <c r="H2326" s="4"/>
      <c r="I2326" s="5"/>
    </row>
    <row r="2327" spans="1:9">
      <c r="A2327" s="61" t="s">
        <v>2284</v>
      </c>
      <c r="B2327" s="61" t="s">
        <v>1136</v>
      </c>
      <c r="C2327" s="61" t="s">
        <v>5543</v>
      </c>
      <c r="D2327" s="61" t="s">
        <v>6050</v>
      </c>
      <c r="E2327" s="61" t="s">
        <v>6051</v>
      </c>
      <c r="F2327" s="63" t="s">
        <v>479</v>
      </c>
      <c r="G2327" s="62">
        <v>6</v>
      </c>
      <c r="H2327" s="64"/>
      <c r="I2327" s="65"/>
    </row>
    <row r="2328" spans="1:9">
      <c r="A2328" s="7" t="s">
        <v>2284</v>
      </c>
      <c r="B2328" s="7" t="s">
        <v>1136</v>
      </c>
      <c r="C2328" s="7" t="s">
        <v>4950</v>
      </c>
      <c r="D2328" s="7" t="s">
        <v>1834</v>
      </c>
      <c r="E2328" s="7" t="s">
        <v>7880</v>
      </c>
      <c r="F2328" s="13" t="s">
        <v>480</v>
      </c>
      <c r="G2328" s="21">
        <v>10</v>
      </c>
      <c r="H2328" s="4"/>
      <c r="I2328" s="5"/>
    </row>
    <row r="2329" spans="1:9">
      <c r="A2329" s="61" t="s">
        <v>2284</v>
      </c>
      <c r="B2329" s="61" t="s">
        <v>1136</v>
      </c>
      <c r="C2329" s="61" t="s">
        <v>5544</v>
      </c>
      <c r="D2329" s="61" t="s">
        <v>1834</v>
      </c>
      <c r="E2329" s="61" t="s">
        <v>7880</v>
      </c>
      <c r="F2329" s="63" t="s">
        <v>480</v>
      </c>
      <c r="G2329" s="62">
        <v>10</v>
      </c>
      <c r="H2329" s="64"/>
      <c r="I2329" s="65"/>
    </row>
    <row r="2330" spans="1:9">
      <c r="A2330" s="7" t="s">
        <v>2284</v>
      </c>
      <c r="B2330" s="7" t="s">
        <v>1136</v>
      </c>
      <c r="C2330" s="7" t="s">
        <v>5542</v>
      </c>
      <c r="D2330" s="7" t="s">
        <v>1834</v>
      </c>
      <c r="E2330" s="7" t="s">
        <v>7880</v>
      </c>
      <c r="F2330" s="13" t="s">
        <v>480</v>
      </c>
      <c r="G2330" s="21">
        <v>10</v>
      </c>
      <c r="H2330" s="4"/>
      <c r="I2330" s="5"/>
    </row>
    <row r="2331" spans="1:9">
      <c r="A2331" s="61" t="s">
        <v>2284</v>
      </c>
      <c r="B2331" s="61" t="s">
        <v>1136</v>
      </c>
      <c r="C2331" s="61" t="s">
        <v>5543</v>
      </c>
      <c r="D2331" s="61" t="s">
        <v>1834</v>
      </c>
      <c r="E2331" s="61" t="s">
        <v>7880</v>
      </c>
      <c r="F2331" s="63" t="s">
        <v>480</v>
      </c>
      <c r="G2331" s="62">
        <v>10</v>
      </c>
      <c r="H2331" s="64"/>
      <c r="I2331" s="65"/>
    </row>
    <row r="2332" spans="1:9">
      <c r="A2332" s="7" t="s">
        <v>2284</v>
      </c>
      <c r="B2332" s="7" t="s">
        <v>1136</v>
      </c>
      <c r="C2332" s="7" t="s">
        <v>5177</v>
      </c>
      <c r="D2332" s="7" t="s">
        <v>1834</v>
      </c>
      <c r="E2332" s="7" t="s">
        <v>7880</v>
      </c>
      <c r="F2332" s="13" t="s">
        <v>480</v>
      </c>
      <c r="G2332" s="21">
        <v>6</v>
      </c>
      <c r="H2332" s="4"/>
      <c r="I2332" s="5"/>
    </row>
    <row r="2333" spans="1:9">
      <c r="A2333" s="61" t="s">
        <v>2284</v>
      </c>
      <c r="B2333" s="61" t="s">
        <v>1136</v>
      </c>
      <c r="C2333" s="61" t="s">
        <v>4950</v>
      </c>
      <c r="D2333" s="61" t="s">
        <v>1828</v>
      </c>
      <c r="E2333" s="61" t="s">
        <v>6053</v>
      </c>
      <c r="F2333" s="63" t="s">
        <v>481</v>
      </c>
      <c r="G2333" s="62">
        <v>10</v>
      </c>
      <c r="H2333" s="64"/>
      <c r="I2333" s="65"/>
    </row>
    <row r="2334" spans="1:9">
      <c r="A2334" s="7" t="s">
        <v>2284</v>
      </c>
      <c r="B2334" s="7" t="s">
        <v>1136</v>
      </c>
      <c r="C2334" s="7" t="s">
        <v>5544</v>
      </c>
      <c r="D2334" s="7" t="s">
        <v>1828</v>
      </c>
      <c r="E2334" s="7" t="s">
        <v>6053</v>
      </c>
      <c r="F2334" s="13" t="s">
        <v>481</v>
      </c>
      <c r="G2334" s="21">
        <v>10</v>
      </c>
      <c r="H2334" s="4"/>
      <c r="I2334" s="5"/>
    </row>
    <row r="2335" spans="1:9">
      <c r="A2335" s="61" t="s">
        <v>2284</v>
      </c>
      <c r="B2335" s="61" t="s">
        <v>1136</v>
      </c>
      <c r="C2335" s="61" t="s">
        <v>5542</v>
      </c>
      <c r="D2335" s="61" t="s">
        <v>1828</v>
      </c>
      <c r="E2335" s="61" t="s">
        <v>6053</v>
      </c>
      <c r="F2335" s="63" t="s">
        <v>481</v>
      </c>
      <c r="G2335" s="62">
        <v>10</v>
      </c>
      <c r="H2335" s="64"/>
      <c r="I2335" s="65"/>
    </row>
    <row r="2336" spans="1:9">
      <c r="A2336" s="7" t="s">
        <v>2284</v>
      </c>
      <c r="B2336" s="7" t="s">
        <v>1136</v>
      </c>
      <c r="C2336" s="7" t="s">
        <v>5543</v>
      </c>
      <c r="D2336" s="7" t="s">
        <v>1828</v>
      </c>
      <c r="E2336" s="7" t="s">
        <v>6053</v>
      </c>
      <c r="F2336" s="13" t="s">
        <v>481</v>
      </c>
      <c r="G2336" s="21">
        <v>10</v>
      </c>
      <c r="H2336" s="4"/>
      <c r="I2336" s="5"/>
    </row>
    <row r="2337" spans="1:9">
      <c r="A2337" s="61" t="s">
        <v>2284</v>
      </c>
      <c r="B2337" s="61" t="s">
        <v>1136</v>
      </c>
      <c r="C2337" s="61" t="s">
        <v>5177</v>
      </c>
      <c r="D2337" s="61" t="s">
        <v>1828</v>
      </c>
      <c r="E2337" s="61" t="s">
        <v>6053</v>
      </c>
      <c r="F2337" s="63" t="s">
        <v>481</v>
      </c>
      <c r="G2337" s="62">
        <v>6</v>
      </c>
      <c r="H2337" s="64"/>
      <c r="I2337" s="65"/>
    </row>
    <row r="2338" spans="1:9">
      <c r="A2338" s="7" t="s">
        <v>2284</v>
      </c>
      <c r="B2338" s="7" t="s">
        <v>1136</v>
      </c>
      <c r="C2338" s="7" t="s">
        <v>4950</v>
      </c>
      <c r="D2338" s="7" t="s">
        <v>1830</v>
      </c>
      <c r="E2338" s="7" t="s">
        <v>6054</v>
      </c>
      <c r="F2338" s="13" t="s">
        <v>482</v>
      </c>
      <c r="G2338" s="21">
        <v>10</v>
      </c>
      <c r="H2338" s="4"/>
      <c r="I2338" s="5"/>
    </row>
    <row r="2339" spans="1:9">
      <c r="A2339" s="61" t="s">
        <v>2284</v>
      </c>
      <c r="B2339" s="61" t="s">
        <v>1136</v>
      </c>
      <c r="C2339" s="61" t="s">
        <v>4950</v>
      </c>
      <c r="D2339" s="61" t="s">
        <v>1835</v>
      </c>
      <c r="E2339" s="61" t="s">
        <v>6056</v>
      </c>
      <c r="F2339" s="63" t="s">
        <v>484</v>
      </c>
      <c r="G2339" s="62">
        <v>10</v>
      </c>
      <c r="H2339" s="64"/>
      <c r="I2339" s="65"/>
    </row>
    <row r="2340" spans="1:9">
      <c r="A2340" s="7" t="s">
        <v>2284</v>
      </c>
      <c r="B2340" s="7" t="s">
        <v>1136</v>
      </c>
      <c r="C2340" s="7" t="s">
        <v>5544</v>
      </c>
      <c r="D2340" s="7" t="s">
        <v>1835</v>
      </c>
      <c r="E2340" s="7" t="s">
        <v>6056</v>
      </c>
      <c r="F2340" s="13" t="s">
        <v>484</v>
      </c>
      <c r="G2340" s="21">
        <v>10</v>
      </c>
      <c r="H2340" s="4"/>
      <c r="I2340" s="5"/>
    </row>
    <row r="2341" spans="1:9">
      <c r="A2341" s="61" t="s">
        <v>2284</v>
      </c>
      <c r="B2341" s="61" t="s">
        <v>1136</v>
      </c>
      <c r="C2341" s="61" t="s">
        <v>5542</v>
      </c>
      <c r="D2341" s="61" t="s">
        <v>1835</v>
      </c>
      <c r="E2341" s="61" t="s">
        <v>6056</v>
      </c>
      <c r="F2341" s="63" t="s">
        <v>484</v>
      </c>
      <c r="G2341" s="62">
        <v>10</v>
      </c>
      <c r="H2341" s="64"/>
      <c r="I2341" s="65"/>
    </row>
    <row r="2342" spans="1:9">
      <c r="A2342" s="7" t="s">
        <v>2284</v>
      </c>
      <c r="B2342" s="7" t="s">
        <v>1136</v>
      </c>
      <c r="C2342" s="7" t="s">
        <v>5543</v>
      </c>
      <c r="D2342" s="7" t="s">
        <v>1835</v>
      </c>
      <c r="E2342" s="7" t="s">
        <v>6056</v>
      </c>
      <c r="F2342" s="13" t="s">
        <v>484</v>
      </c>
      <c r="G2342" s="21">
        <v>10</v>
      </c>
      <c r="H2342" s="4"/>
      <c r="I2342" s="5"/>
    </row>
    <row r="2343" spans="1:9">
      <c r="A2343" s="61" t="s">
        <v>2284</v>
      </c>
      <c r="B2343" s="61" t="s">
        <v>1146</v>
      </c>
      <c r="C2343" s="61" t="s">
        <v>4998</v>
      </c>
      <c r="D2343" s="61" t="s">
        <v>4999</v>
      </c>
      <c r="E2343" s="61">
        <v>10161009007</v>
      </c>
      <c r="F2343" s="63" t="s">
        <v>756</v>
      </c>
      <c r="G2343" s="62">
        <v>2</v>
      </c>
      <c r="H2343" s="64"/>
      <c r="I2343" s="65"/>
    </row>
    <row r="2344" spans="1:9">
      <c r="A2344" s="7" t="s">
        <v>2284</v>
      </c>
      <c r="B2344" s="7" t="s">
        <v>1146</v>
      </c>
      <c r="C2344" s="7" t="s">
        <v>4998</v>
      </c>
      <c r="D2344" s="7" t="s">
        <v>5000</v>
      </c>
      <c r="E2344" s="7">
        <v>10161009007</v>
      </c>
      <c r="F2344" s="13" t="s">
        <v>757</v>
      </c>
      <c r="G2344" s="21">
        <v>3</v>
      </c>
      <c r="H2344" s="4"/>
      <c r="I2344" s="5"/>
    </row>
    <row r="2345" spans="1:9">
      <c r="A2345" s="61" t="s">
        <v>2284</v>
      </c>
      <c r="B2345" s="61" t="s">
        <v>1146</v>
      </c>
      <c r="C2345" s="61" t="s">
        <v>4998</v>
      </c>
      <c r="D2345" s="61" t="s">
        <v>5001</v>
      </c>
      <c r="E2345" s="61">
        <v>10161009007</v>
      </c>
      <c r="F2345" s="63" t="s">
        <v>758</v>
      </c>
      <c r="G2345" s="62">
        <v>3</v>
      </c>
      <c r="H2345" s="64"/>
      <c r="I2345" s="65"/>
    </row>
    <row r="2346" spans="1:9">
      <c r="A2346" s="7" t="s">
        <v>2284</v>
      </c>
      <c r="B2346" s="7" t="s">
        <v>1146</v>
      </c>
      <c r="C2346" s="7" t="s">
        <v>4998</v>
      </c>
      <c r="D2346" s="7" t="s">
        <v>5002</v>
      </c>
      <c r="E2346" s="7">
        <v>10161009009</v>
      </c>
      <c r="F2346" s="13" t="s">
        <v>759</v>
      </c>
      <c r="G2346" s="21">
        <v>3</v>
      </c>
      <c r="H2346" s="4"/>
      <c r="I2346" s="5"/>
    </row>
    <row r="2347" spans="1:9">
      <c r="A2347" s="61" t="s">
        <v>2284</v>
      </c>
      <c r="B2347" s="61" t="s">
        <v>1146</v>
      </c>
      <c r="C2347" s="61" t="s">
        <v>4998</v>
      </c>
      <c r="D2347" s="61" t="s">
        <v>5003</v>
      </c>
      <c r="E2347" s="61">
        <v>10161009009</v>
      </c>
      <c r="F2347" s="63" t="s">
        <v>760</v>
      </c>
      <c r="G2347" s="62">
        <v>3</v>
      </c>
      <c r="H2347" s="64"/>
      <c r="I2347" s="65"/>
    </row>
    <row r="2348" spans="1:9">
      <c r="A2348" s="7" t="s">
        <v>2284</v>
      </c>
      <c r="B2348" s="7" t="s">
        <v>1146</v>
      </c>
      <c r="C2348" s="7" t="s">
        <v>4998</v>
      </c>
      <c r="D2348" s="7" t="s">
        <v>1809</v>
      </c>
      <c r="E2348" s="7">
        <v>10161009009</v>
      </c>
      <c r="F2348" s="13" t="s">
        <v>5004</v>
      </c>
      <c r="G2348" s="21">
        <v>3</v>
      </c>
      <c r="H2348" s="4"/>
      <c r="I2348" s="5"/>
    </row>
    <row r="2349" spans="1:9">
      <c r="A2349" s="61" t="s">
        <v>2284</v>
      </c>
      <c r="B2349" s="61" t="s">
        <v>1146</v>
      </c>
      <c r="C2349" s="61" t="s">
        <v>4998</v>
      </c>
      <c r="D2349" s="61" t="s">
        <v>5005</v>
      </c>
      <c r="E2349" s="61">
        <v>10161009009</v>
      </c>
      <c r="F2349" s="63" t="s">
        <v>5006</v>
      </c>
      <c r="G2349" s="62">
        <v>3</v>
      </c>
      <c r="H2349" s="64"/>
      <c r="I2349" s="65"/>
    </row>
    <row r="2350" spans="1:9">
      <c r="A2350" s="7" t="s">
        <v>2284</v>
      </c>
      <c r="B2350" s="7" t="s">
        <v>1146</v>
      </c>
      <c r="C2350" s="7" t="s">
        <v>4998</v>
      </c>
      <c r="D2350" s="7" t="s">
        <v>1810</v>
      </c>
      <c r="E2350" s="7">
        <v>10161009009</v>
      </c>
      <c r="F2350" s="13" t="s">
        <v>5007</v>
      </c>
      <c r="G2350" s="21">
        <v>3</v>
      </c>
      <c r="H2350" s="4"/>
      <c r="I2350" s="5"/>
    </row>
    <row r="2351" spans="1:9">
      <c r="A2351" s="61" t="s">
        <v>2284</v>
      </c>
      <c r="B2351" s="61" t="s">
        <v>1126</v>
      </c>
      <c r="C2351" s="61" t="s">
        <v>4719</v>
      </c>
      <c r="D2351" s="61" t="s">
        <v>3789</v>
      </c>
      <c r="E2351" s="61">
        <v>2100011976</v>
      </c>
      <c r="F2351" s="63" t="s">
        <v>4720</v>
      </c>
      <c r="G2351" s="62">
        <v>3</v>
      </c>
      <c r="H2351" s="64"/>
      <c r="I2351" s="65"/>
    </row>
    <row r="2352" spans="1:9">
      <c r="A2352" s="7" t="s">
        <v>2284</v>
      </c>
      <c r="B2352" s="7" t="s">
        <v>1126</v>
      </c>
      <c r="C2352" s="7" t="s">
        <v>4719</v>
      </c>
      <c r="D2352" s="7" t="s">
        <v>3790</v>
      </c>
      <c r="E2352" s="7">
        <v>2000031257</v>
      </c>
      <c r="F2352" s="13" t="s">
        <v>4721</v>
      </c>
      <c r="G2352" s="21">
        <v>3</v>
      </c>
      <c r="H2352" s="4"/>
      <c r="I2352" s="5"/>
    </row>
    <row r="2353" spans="1:9">
      <c r="A2353" s="61" t="s">
        <v>2284</v>
      </c>
      <c r="B2353" s="61" t="s">
        <v>1126</v>
      </c>
      <c r="C2353" s="61" t="s">
        <v>4719</v>
      </c>
      <c r="D2353" s="61" t="s">
        <v>3791</v>
      </c>
      <c r="E2353" s="61">
        <v>1800051681</v>
      </c>
      <c r="F2353" s="63" t="s">
        <v>69</v>
      </c>
      <c r="G2353" s="62">
        <v>3</v>
      </c>
      <c r="H2353" s="64"/>
      <c r="I2353" s="65"/>
    </row>
    <row r="2354" spans="1:9">
      <c r="A2354" s="7" t="s">
        <v>2284</v>
      </c>
      <c r="B2354" s="7" t="s">
        <v>1126</v>
      </c>
      <c r="C2354" s="7" t="s">
        <v>4719</v>
      </c>
      <c r="D2354" s="7" t="s">
        <v>3792</v>
      </c>
      <c r="E2354" s="7">
        <v>2000031258</v>
      </c>
      <c r="F2354" s="13" t="s">
        <v>70</v>
      </c>
      <c r="G2354" s="21">
        <v>3</v>
      </c>
      <c r="H2354" s="4"/>
      <c r="I2354" s="5"/>
    </row>
    <row r="2355" spans="1:9">
      <c r="A2355" s="61" t="s">
        <v>2284</v>
      </c>
      <c r="B2355" s="61" t="s">
        <v>1126</v>
      </c>
      <c r="C2355" s="61" t="s">
        <v>4719</v>
      </c>
      <c r="D2355" s="61" t="s">
        <v>3793</v>
      </c>
      <c r="E2355" s="61">
        <v>2100047163</v>
      </c>
      <c r="F2355" s="63" t="s">
        <v>71</v>
      </c>
      <c r="G2355" s="62">
        <v>3</v>
      </c>
      <c r="H2355" s="64"/>
      <c r="I2355" s="65"/>
    </row>
    <row r="2356" spans="1:9">
      <c r="A2356" s="7" t="s">
        <v>2284</v>
      </c>
      <c r="B2356" s="7" t="s">
        <v>1126</v>
      </c>
      <c r="C2356" s="7" t="s">
        <v>4719</v>
      </c>
      <c r="D2356" s="7" t="s">
        <v>4502</v>
      </c>
      <c r="E2356" s="7">
        <v>2000031249</v>
      </c>
      <c r="F2356" s="13" t="s">
        <v>72</v>
      </c>
      <c r="G2356" s="21">
        <v>2</v>
      </c>
      <c r="H2356" s="4"/>
      <c r="I2356" s="5"/>
    </row>
    <row r="2357" spans="1:9">
      <c r="A2357" s="61" t="s">
        <v>2284</v>
      </c>
      <c r="B2357" s="61" t="s">
        <v>1126</v>
      </c>
      <c r="C2357" s="61" t="s">
        <v>4719</v>
      </c>
      <c r="D2357" s="61" t="s">
        <v>4503</v>
      </c>
      <c r="E2357" s="61">
        <v>2100044503</v>
      </c>
      <c r="F2357" s="63" t="s">
        <v>73</v>
      </c>
      <c r="G2357" s="62">
        <v>2</v>
      </c>
      <c r="H2357" s="64"/>
      <c r="I2357" s="65"/>
    </row>
    <row r="2358" spans="1:9">
      <c r="A2358" s="7" t="s">
        <v>2284</v>
      </c>
      <c r="B2358" s="7" t="s">
        <v>1126</v>
      </c>
      <c r="C2358" s="7" t="s">
        <v>4719</v>
      </c>
      <c r="D2358" s="7" t="s">
        <v>4504</v>
      </c>
      <c r="E2358" s="7">
        <v>2100044504</v>
      </c>
      <c r="F2358" s="13" t="s">
        <v>76</v>
      </c>
      <c r="G2358" s="21">
        <v>3</v>
      </c>
      <c r="H2358" s="4"/>
      <c r="I2358" s="5"/>
    </row>
    <row r="2359" spans="1:9">
      <c r="A2359" s="61" t="s">
        <v>2284</v>
      </c>
      <c r="B2359" s="61" t="s">
        <v>1126</v>
      </c>
      <c r="C2359" s="61" t="s">
        <v>4719</v>
      </c>
      <c r="D2359" s="61" t="s">
        <v>3798</v>
      </c>
      <c r="E2359" s="61">
        <v>2100028171</v>
      </c>
      <c r="F2359" s="63" t="s">
        <v>80</v>
      </c>
      <c r="G2359" s="62">
        <v>3</v>
      </c>
      <c r="H2359" s="64"/>
      <c r="I2359" s="65"/>
    </row>
    <row r="2360" spans="1:9">
      <c r="A2360" s="7" t="s">
        <v>2284</v>
      </c>
      <c r="B2360" s="7" t="s">
        <v>1126</v>
      </c>
      <c r="C2360" s="7" t="s">
        <v>4719</v>
      </c>
      <c r="D2360" s="7" t="s">
        <v>3799</v>
      </c>
      <c r="E2360" s="7">
        <v>2000103713</v>
      </c>
      <c r="F2360" s="13" t="s">
        <v>81</v>
      </c>
      <c r="G2360" s="21">
        <v>3</v>
      </c>
      <c r="H2360" s="4"/>
      <c r="I2360" s="5"/>
    </row>
    <row r="2361" spans="1:9">
      <c r="A2361" s="61" t="s">
        <v>2284</v>
      </c>
      <c r="B2361" s="61" t="s">
        <v>1126</v>
      </c>
      <c r="C2361" s="61" t="s">
        <v>4719</v>
      </c>
      <c r="D2361" s="61" t="s">
        <v>3800</v>
      </c>
      <c r="E2361" s="61">
        <v>2100042949</v>
      </c>
      <c r="F2361" s="63" t="s">
        <v>82</v>
      </c>
      <c r="G2361" s="62">
        <v>3</v>
      </c>
      <c r="H2361" s="64"/>
      <c r="I2361" s="65"/>
    </row>
    <row r="2362" spans="1:9">
      <c r="A2362" s="7" t="s">
        <v>2284</v>
      </c>
      <c r="B2362" s="7" t="s">
        <v>1126</v>
      </c>
      <c r="C2362" s="7" t="s">
        <v>4719</v>
      </c>
      <c r="D2362" s="7" t="s">
        <v>3801</v>
      </c>
      <c r="E2362" s="7">
        <v>2100004423</v>
      </c>
      <c r="F2362" s="13" t="s">
        <v>83</v>
      </c>
      <c r="G2362" s="21">
        <v>3</v>
      </c>
      <c r="H2362" s="4"/>
      <c r="I2362" s="5"/>
    </row>
    <row r="2363" spans="1:9">
      <c r="A2363" s="61" t="s">
        <v>2284</v>
      </c>
      <c r="B2363" s="61" t="s">
        <v>1126</v>
      </c>
      <c r="C2363" s="61" t="s">
        <v>4719</v>
      </c>
      <c r="D2363" s="61" t="s">
        <v>4505</v>
      </c>
      <c r="E2363" s="61">
        <v>2100028173</v>
      </c>
      <c r="F2363" s="63" t="s">
        <v>84</v>
      </c>
      <c r="G2363" s="62">
        <v>3</v>
      </c>
      <c r="H2363" s="64"/>
      <c r="I2363" s="65"/>
    </row>
    <row r="2364" spans="1:9">
      <c r="A2364" s="7" t="s">
        <v>2284</v>
      </c>
      <c r="B2364" s="7" t="s">
        <v>1126</v>
      </c>
      <c r="C2364" s="7" t="s">
        <v>4719</v>
      </c>
      <c r="D2364" s="7" t="s">
        <v>3802</v>
      </c>
      <c r="E2364" s="7">
        <v>2100036749</v>
      </c>
      <c r="F2364" s="13" t="s">
        <v>85</v>
      </c>
      <c r="G2364" s="21">
        <v>3</v>
      </c>
      <c r="H2364" s="4"/>
      <c r="I2364" s="5"/>
    </row>
    <row r="2365" spans="1:9">
      <c r="A2365" s="61" t="s">
        <v>2284</v>
      </c>
      <c r="B2365" s="61" t="s">
        <v>1126</v>
      </c>
      <c r="C2365" s="61" t="s">
        <v>4719</v>
      </c>
      <c r="D2365" s="61" t="s">
        <v>3803</v>
      </c>
      <c r="E2365" s="61">
        <v>2100020125</v>
      </c>
      <c r="F2365" s="63" t="s">
        <v>86</v>
      </c>
      <c r="G2365" s="62">
        <v>3</v>
      </c>
      <c r="H2365" s="64"/>
      <c r="I2365" s="65"/>
    </row>
    <row r="2366" spans="1:9">
      <c r="A2366" s="7" t="s">
        <v>2284</v>
      </c>
      <c r="B2366" s="7" t="s">
        <v>1126</v>
      </c>
      <c r="C2366" s="7" t="s">
        <v>4719</v>
      </c>
      <c r="D2366" s="7" t="s">
        <v>4722</v>
      </c>
      <c r="E2366" s="7">
        <v>2100029365</v>
      </c>
      <c r="F2366" s="13" t="s">
        <v>88</v>
      </c>
      <c r="G2366" s="21">
        <v>3</v>
      </c>
      <c r="H2366" s="4"/>
      <c r="I2366" s="5"/>
    </row>
    <row r="2367" spans="1:9">
      <c r="A2367" s="61" t="s">
        <v>2284</v>
      </c>
      <c r="B2367" s="61" t="s">
        <v>1126</v>
      </c>
      <c r="C2367" s="61" t="s">
        <v>4719</v>
      </c>
      <c r="D2367" s="61" t="s">
        <v>3804</v>
      </c>
      <c r="E2367" s="61">
        <v>2100000392</v>
      </c>
      <c r="F2367" s="63" t="s">
        <v>89</v>
      </c>
      <c r="G2367" s="62">
        <v>3</v>
      </c>
      <c r="H2367" s="64"/>
      <c r="I2367" s="65"/>
    </row>
    <row r="2368" spans="1:9">
      <c r="A2368" s="7" t="s">
        <v>2284</v>
      </c>
      <c r="B2368" s="7" t="s">
        <v>1126</v>
      </c>
      <c r="C2368" s="7" t="s">
        <v>4719</v>
      </c>
      <c r="D2368" s="7" t="s">
        <v>3805</v>
      </c>
      <c r="E2368" s="7">
        <v>2100041278</v>
      </c>
      <c r="F2368" s="13" t="s">
        <v>90</v>
      </c>
      <c r="G2368" s="21">
        <v>3</v>
      </c>
      <c r="H2368" s="4"/>
      <c r="I2368" s="5"/>
    </row>
    <row r="2369" spans="1:9">
      <c r="A2369" s="61" t="s">
        <v>2284</v>
      </c>
      <c r="B2369" s="61" t="s">
        <v>1126</v>
      </c>
      <c r="C2369" s="61" t="s">
        <v>4719</v>
      </c>
      <c r="D2369" s="61" t="s">
        <v>3806</v>
      </c>
      <c r="E2369" s="61">
        <v>2000096332</v>
      </c>
      <c r="F2369" s="63" t="s">
        <v>91</v>
      </c>
      <c r="G2369" s="62">
        <v>3</v>
      </c>
      <c r="H2369" s="64"/>
      <c r="I2369" s="65"/>
    </row>
    <row r="2370" spans="1:9">
      <c r="A2370" s="7" t="s">
        <v>2284</v>
      </c>
      <c r="B2370" s="7" t="s">
        <v>1126</v>
      </c>
      <c r="C2370" s="7" t="s">
        <v>4719</v>
      </c>
      <c r="D2370" s="7" t="s">
        <v>4506</v>
      </c>
      <c r="E2370" s="7">
        <v>2000094601</v>
      </c>
      <c r="F2370" s="13" t="s">
        <v>92</v>
      </c>
      <c r="G2370" s="21">
        <v>3</v>
      </c>
      <c r="H2370" s="4"/>
      <c r="I2370" s="5"/>
    </row>
    <row r="2371" spans="1:9">
      <c r="A2371" s="61" t="s">
        <v>2284</v>
      </c>
      <c r="B2371" s="61" t="s">
        <v>1126</v>
      </c>
      <c r="C2371" s="61" t="s">
        <v>4719</v>
      </c>
      <c r="D2371" s="61" t="s">
        <v>3807</v>
      </c>
      <c r="E2371" s="61">
        <v>2000066163</v>
      </c>
      <c r="F2371" s="63" t="s">
        <v>93</v>
      </c>
      <c r="G2371" s="62">
        <v>3</v>
      </c>
      <c r="H2371" s="64"/>
      <c r="I2371" s="65"/>
    </row>
    <row r="2372" spans="1:9">
      <c r="A2372" s="7" t="s">
        <v>2284</v>
      </c>
      <c r="B2372" s="7" t="s">
        <v>1126</v>
      </c>
      <c r="C2372" s="7" t="s">
        <v>4719</v>
      </c>
      <c r="D2372" s="7" t="s">
        <v>3808</v>
      </c>
      <c r="E2372" s="7">
        <v>2100045107</v>
      </c>
      <c r="F2372" s="13" t="s">
        <v>94</v>
      </c>
      <c r="G2372" s="21">
        <v>3</v>
      </c>
      <c r="H2372" s="4"/>
      <c r="I2372" s="5"/>
    </row>
    <row r="2373" spans="1:9">
      <c r="A2373" s="61" t="s">
        <v>2284</v>
      </c>
      <c r="B2373" s="61" t="s">
        <v>1126</v>
      </c>
      <c r="C2373" s="61" t="s">
        <v>4719</v>
      </c>
      <c r="D2373" s="61" t="s">
        <v>3809</v>
      </c>
      <c r="E2373" s="61">
        <v>2100041280</v>
      </c>
      <c r="F2373" s="63" t="s">
        <v>95</v>
      </c>
      <c r="G2373" s="62">
        <v>3</v>
      </c>
      <c r="H2373" s="64"/>
      <c r="I2373" s="65"/>
    </row>
    <row r="2374" spans="1:9">
      <c r="A2374" s="7" t="s">
        <v>2284</v>
      </c>
      <c r="B2374" s="7" t="s">
        <v>1126</v>
      </c>
      <c r="C2374" s="7" t="s">
        <v>4719</v>
      </c>
      <c r="D2374" s="7" t="s">
        <v>3810</v>
      </c>
      <c r="E2374" s="7">
        <v>2100054532</v>
      </c>
      <c r="F2374" s="13" t="s">
        <v>96</v>
      </c>
      <c r="G2374" s="21">
        <v>3</v>
      </c>
      <c r="H2374" s="4"/>
      <c r="I2374" s="5"/>
    </row>
    <row r="2375" spans="1:9">
      <c r="A2375" s="61" t="s">
        <v>2284</v>
      </c>
      <c r="B2375" s="61" t="s">
        <v>1126</v>
      </c>
      <c r="C2375" s="61" t="s">
        <v>4719</v>
      </c>
      <c r="D2375" s="61" t="s">
        <v>3811</v>
      </c>
      <c r="E2375" s="61">
        <v>1800054856</v>
      </c>
      <c r="F2375" s="63" t="s">
        <v>97</v>
      </c>
      <c r="G2375" s="62">
        <v>3</v>
      </c>
      <c r="H2375" s="64"/>
      <c r="I2375" s="65"/>
    </row>
    <row r="2376" spans="1:9">
      <c r="A2376" s="7" t="s">
        <v>2284</v>
      </c>
      <c r="B2376" s="7" t="s">
        <v>1126</v>
      </c>
      <c r="C2376" s="7" t="s">
        <v>4719</v>
      </c>
      <c r="D2376" s="7" t="s">
        <v>4507</v>
      </c>
      <c r="E2376" s="7">
        <v>2100025108</v>
      </c>
      <c r="F2376" s="13" t="s">
        <v>102</v>
      </c>
      <c r="G2376" s="21">
        <v>3</v>
      </c>
      <c r="H2376" s="4"/>
      <c r="I2376" s="5"/>
    </row>
    <row r="2377" spans="1:9">
      <c r="A2377" s="61" t="s">
        <v>2284</v>
      </c>
      <c r="B2377" s="61" t="s">
        <v>1126</v>
      </c>
      <c r="C2377" s="61" t="s">
        <v>4719</v>
      </c>
      <c r="D2377" s="61" t="s">
        <v>4508</v>
      </c>
      <c r="E2377" s="61">
        <v>1800067249</v>
      </c>
      <c r="F2377" s="63" t="s">
        <v>103</v>
      </c>
      <c r="G2377" s="62">
        <v>3</v>
      </c>
      <c r="H2377" s="64"/>
      <c r="I2377" s="65"/>
    </row>
    <row r="2378" spans="1:9">
      <c r="A2378" s="7" t="s">
        <v>2284</v>
      </c>
      <c r="B2378" s="7" t="s">
        <v>1126</v>
      </c>
      <c r="C2378" s="7" t="s">
        <v>5590</v>
      </c>
      <c r="D2378" s="7" t="s">
        <v>5398</v>
      </c>
      <c r="E2378" s="7" t="s">
        <v>5603</v>
      </c>
      <c r="F2378" s="13" t="s">
        <v>5602</v>
      </c>
      <c r="G2378" s="21">
        <v>6</v>
      </c>
      <c r="H2378" s="4"/>
      <c r="I2378" s="5"/>
    </row>
    <row r="2379" spans="1:9">
      <c r="A2379" s="61" t="s">
        <v>2284</v>
      </c>
      <c r="B2379" s="61" t="s">
        <v>1146</v>
      </c>
      <c r="C2379" s="61" t="s">
        <v>5409</v>
      </c>
      <c r="D2379" s="61" t="s">
        <v>5672</v>
      </c>
      <c r="E2379" s="61" t="s">
        <v>6094</v>
      </c>
      <c r="F2379" s="63" t="s">
        <v>237</v>
      </c>
      <c r="G2379" s="62">
        <v>6</v>
      </c>
      <c r="H2379" s="64"/>
      <c r="I2379" s="65"/>
    </row>
    <row r="2380" spans="1:9">
      <c r="A2380" s="7" t="s">
        <v>2284</v>
      </c>
      <c r="B2380" s="7" t="s">
        <v>1146</v>
      </c>
      <c r="C2380" s="7" t="s">
        <v>5409</v>
      </c>
      <c r="D2380" s="7" t="s">
        <v>4202</v>
      </c>
      <c r="E2380" s="7" t="s">
        <v>3501</v>
      </c>
      <c r="F2380" s="13" t="s">
        <v>239</v>
      </c>
      <c r="G2380" s="21">
        <v>7</v>
      </c>
      <c r="H2380" s="4"/>
      <c r="I2380" s="5"/>
    </row>
    <row r="2381" spans="1:9">
      <c r="A2381" s="61" t="s">
        <v>2284</v>
      </c>
      <c r="B2381" s="61" t="s">
        <v>1146</v>
      </c>
      <c r="C2381" s="61" t="s">
        <v>5409</v>
      </c>
      <c r="D2381" s="61" t="s">
        <v>4202</v>
      </c>
      <c r="E2381" s="61" t="s">
        <v>3501</v>
      </c>
      <c r="F2381" s="63" t="s">
        <v>239</v>
      </c>
      <c r="G2381" s="62">
        <v>6</v>
      </c>
      <c r="H2381" s="64"/>
      <c r="I2381" s="65"/>
    </row>
    <row r="2382" spans="1:9">
      <c r="A2382" s="7" t="s">
        <v>2284</v>
      </c>
      <c r="B2382" s="7" t="s">
        <v>1146</v>
      </c>
      <c r="C2382" s="7" t="s">
        <v>5409</v>
      </c>
      <c r="D2382" s="7" t="s">
        <v>4204</v>
      </c>
      <c r="E2382" s="7" t="s">
        <v>3500</v>
      </c>
      <c r="F2382" s="13" t="s">
        <v>240</v>
      </c>
      <c r="G2382" s="21">
        <v>7</v>
      </c>
      <c r="H2382" s="4"/>
      <c r="I2382" s="5"/>
    </row>
    <row r="2383" spans="1:9">
      <c r="A2383" s="61" t="s">
        <v>2284</v>
      </c>
      <c r="B2383" s="61" t="s">
        <v>1146</v>
      </c>
      <c r="C2383" s="61" t="s">
        <v>5409</v>
      </c>
      <c r="D2383" s="61" t="s">
        <v>4204</v>
      </c>
      <c r="E2383" s="61" t="s">
        <v>3500</v>
      </c>
      <c r="F2383" s="63" t="s">
        <v>240</v>
      </c>
      <c r="G2383" s="62">
        <v>10</v>
      </c>
      <c r="H2383" s="64"/>
      <c r="I2383" s="65"/>
    </row>
    <row r="2384" spans="1:9">
      <c r="A2384" s="7" t="s">
        <v>2284</v>
      </c>
      <c r="B2384" s="7" t="s">
        <v>1146</v>
      </c>
      <c r="C2384" s="7" t="s">
        <v>5409</v>
      </c>
      <c r="D2384" s="7" t="s">
        <v>4205</v>
      </c>
      <c r="E2384" s="7" t="s">
        <v>6095</v>
      </c>
      <c r="F2384" s="13" t="s">
        <v>241</v>
      </c>
      <c r="G2384" s="21">
        <v>6</v>
      </c>
      <c r="H2384" s="4"/>
      <c r="I2384" s="5"/>
    </row>
    <row r="2385" spans="1:9">
      <c r="A2385" s="61" t="s">
        <v>2284</v>
      </c>
      <c r="B2385" s="61" t="s">
        <v>1146</v>
      </c>
      <c r="C2385" s="61" t="s">
        <v>5409</v>
      </c>
      <c r="D2385" s="61" t="s">
        <v>4205</v>
      </c>
      <c r="E2385" s="61" t="s">
        <v>6095</v>
      </c>
      <c r="F2385" s="63" t="s">
        <v>241</v>
      </c>
      <c r="G2385" s="62">
        <v>7</v>
      </c>
      <c r="H2385" s="64"/>
      <c r="I2385" s="65"/>
    </row>
    <row r="2386" spans="1:9">
      <c r="A2386" s="7" t="s">
        <v>2284</v>
      </c>
      <c r="B2386" s="7" t="s">
        <v>1146</v>
      </c>
      <c r="C2386" s="7" t="s">
        <v>4858</v>
      </c>
      <c r="D2386" s="7" t="s">
        <v>3925</v>
      </c>
      <c r="E2386" s="7" t="s">
        <v>3926</v>
      </c>
      <c r="F2386" s="13" t="s">
        <v>6103</v>
      </c>
      <c r="G2386" s="21">
        <v>1</v>
      </c>
      <c r="H2386" s="4"/>
      <c r="I2386" s="5"/>
    </row>
    <row r="2387" spans="1:9">
      <c r="A2387" s="61" t="s">
        <v>2284</v>
      </c>
      <c r="B2387" s="61" t="s">
        <v>1146</v>
      </c>
      <c r="C2387" s="61" t="s">
        <v>4858</v>
      </c>
      <c r="D2387" s="61" t="s">
        <v>3927</v>
      </c>
      <c r="E2387" s="61" t="s">
        <v>3928</v>
      </c>
      <c r="F2387" s="63" t="s">
        <v>6104</v>
      </c>
      <c r="G2387" s="62">
        <v>1</v>
      </c>
      <c r="H2387" s="64"/>
      <c r="I2387" s="65"/>
    </row>
    <row r="2388" spans="1:9">
      <c r="A2388" s="7" t="s">
        <v>2284</v>
      </c>
      <c r="B2388" s="7" t="s">
        <v>1146</v>
      </c>
      <c r="C2388" s="7" t="s">
        <v>4858</v>
      </c>
      <c r="D2388" s="7" t="s">
        <v>3929</v>
      </c>
      <c r="E2388" s="7" t="s">
        <v>3930</v>
      </c>
      <c r="F2388" s="13" t="s">
        <v>6105</v>
      </c>
      <c r="G2388" s="21">
        <v>1</v>
      </c>
      <c r="H2388" s="4"/>
      <c r="I2388" s="5"/>
    </row>
    <row r="2389" spans="1:9">
      <c r="A2389" s="61" t="s">
        <v>2284</v>
      </c>
      <c r="B2389" s="61" t="s">
        <v>1146</v>
      </c>
      <c r="C2389" s="61" t="s">
        <v>4858</v>
      </c>
      <c r="D2389" s="61" t="s">
        <v>3931</v>
      </c>
      <c r="E2389" s="61" t="s">
        <v>3932</v>
      </c>
      <c r="F2389" s="63" t="s">
        <v>6106</v>
      </c>
      <c r="G2389" s="62">
        <v>1</v>
      </c>
      <c r="H2389" s="64"/>
      <c r="I2389" s="65"/>
    </row>
    <row r="2390" spans="1:9">
      <c r="A2390" s="7" t="s">
        <v>2284</v>
      </c>
      <c r="B2390" s="7" t="s">
        <v>1146</v>
      </c>
      <c r="C2390" s="7" t="s">
        <v>4858</v>
      </c>
      <c r="D2390" s="7" t="s">
        <v>3934</v>
      </c>
      <c r="E2390" s="7" t="s">
        <v>3935</v>
      </c>
      <c r="F2390" s="13" t="s">
        <v>6107</v>
      </c>
      <c r="G2390" s="21">
        <v>1</v>
      </c>
      <c r="H2390" s="4"/>
      <c r="I2390" s="5"/>
    </row>
    <row r="2391" spans="1:9">
      <c r="A2391" s="61" t="s">
        <v>2284</v>
      </c>
      <c r="B2391" s="61" t="s">
        <v>1146</v>
      </c>
      <c r="C2391" s="61" t="s">
        <v>4858</v>
      </c>
      <c r="D2391" s="61" t="s">
        <v>3914</v>
      </c>
      <c r="E2391" s="61" t="s">
        <v>3915</v>
      </c>
      <c r="F2391" s="63" t="s">
        <v>6108</v>
      </c>
      <c r="G2391" s="62">
        <v>1</v>
      </c>
      <c r="H2391" s="64"/>
      <c r="I2391" s="65"/>
    </row>
    <row r="2392" spans="1:9">
      <c r="A2392" s="7" t="s">
        <v>2284</v>
      </c>
      <c r="B2392" s="7" t="s">
        <v>1146</v>
      </c>
      <c r="C2392" s="7" t="s">
        <v>4858</v>
      </c>
      <c r="D2392" s="7" t="s">
        <v>3917</v>
      </c>
      <c r="E2392" s="7" t="s">
        <v>3918</v>
      </c>
      <c r="F2392" s="13" t="s">
        <v>6109</v>
      </c>
      <c r="G2392" s="21">
        <v>1</v>
      </c>
      <c r="H2392" s="4"/>
      <c r="I2392" s="5"/>
    </row>
    <row r="2393" spans="1:9">
      <c r="A2393" s="61" t="s">
        <v>2284</v>
      </c>
      <c r="B2393" s="61" t="s">
        <v>1146</v>
      </c>
      <c r="C2393" s="61" t="s">
        <v>4858</v>
      </c>
      <c r="D2393" s="61" t="s">
        <v>3919</v>
      </c>
      <c r="E2393" s="61" t="s">
        <v>3920</v>
      </c>
      <c r="F2393" s="63" t="s">
        <v>6110</v>
      </c>
      <c r="G2393" s="62">
        <v>1</v>
      </c>
      <c r="H2393" s="64"/>
      <c r="I2393" s="65"/>
    </row>
    <row r="2394" spans="1:9">
      <c r="A2394" s="7" t="s">
        <v>2284</v>
      </c>
      <c r="B2394" s="7" t="s">
        <v>1146</v>
      </c>
      <c r="C2394" s="7" t="s">
        <v>4858</v>
      </c>
      <c r="D2394" s="7" t="s">
        <v>3921</v>
      </c>
      <c r="E2394" s="7" t="s">
        <v>3922</v>
      </c>
      <c r="F2394" s="13" t="s">
        <v>6111</v>
      </c>
      <c r="G2394" s="21">
        <v>1</v>
      </c>
      <c r="H2394" s="4"/>
      <c r="I2394" s="5"/>
    </row>
    <row r="2395" spans="1:9">
      <c r="A2395" s="61" t="s">
        <v>2284</v>
      </c>
      <c r="B2395" s="61" t="s">
        <v>1146</v>
      </c>
      <c r="C2395" s="61" t="s">
        <v>4858</v>
      </c>
      <c r="D2395" s="61" t="s">
        <v>3923</v>
      </c>
      <c r="E2395" s="61" t="s">
        <v>3924</v>
      </c>
      <c r="F2395" s="63" t="s">
        <v>6112</v>
      </c>
      <c r="G2395" s="62">
        <v>1</v>
      </c>
      <c r="H2395" s="64"/>
      <c r="I2395" s="65"/>
    </row>
    <row r="2396" spans="1:9">
      <c r="A2396" s="7" t="s">
        <v>2284</v>
      </c>
      <c r="B2396" s="7" t="s">
        <v>1126</v>
      </c>
      <c r="C2396" s="7" t="s">
        <v>5383</v>
      </c>
      <c r="D2396" s="7" t="s">
        <v>5396</v>
      </c>
      <c r="E2396" s="7" t="s">
        <v>5604</v>
      </c>
      <c r="F2396" s="13" t="s">
        <v>6766</v>
      </c>
      <c r="G2396" s="21">
        <v>8</v>
      </c>
      <c r="H2396" s="4"/>
      <c r="I2396" s="5"/>
    </row>
    <row r="2397" spans="1:9">
      <c r="A2397" s="61" t="s">
        <v>2284</v>
      </c>
      <c r="B2397" s="61" t="s">
        <v>1126</v>
      </c>
      <c r="C2397" s="61" t="s">
        <v>5590</v>
      </c>
      <c r="D2397" s="61" t="s">
        <v>5396</v>
      </c>
      <c r="E2397" s="61" t="s">
        <v>5604</v>
      </c>
      <c r="F2397" s="63" t="s">
        <v>6766</v>
      </c>
      <c r="G2397" s="62">
        <v>10</v>
      </c>
      <c r="H2397" s="64"/>
      <c r="I2397" s="65"/>
    </row>
    <row r="2398" spans="1:9">
      <c r="A2398" s="7" t="s">
        <v>2284</v>
      </c>
      <c r="B2398" s="7" t="s">
        <v>1146</v>
      </c>
      <c r="C2398" s="7" t="s">
        <v>4792</v>
      </c>
      <c r="D2398" s="7" t="s">
        <v>4837</v>
      </c>
      <c r="E2398" s="21">
        <v>190704170</v>
      </c>
      <c r="F2398" s="13" t="s">
        <v>4838</v>
      </c>
      <c r="G2398" s="21">
        <v>1</v>
      </c>
      <c r="H2398" s="4"/>
      <c r="I2398" s="5" t="s">
        <v>6240</v>
      </c>
    </row>
    <row r="2399" spans="1:9">
      <c r="A2399" s="61" t="s">
        <v>2284</v>
      </c>
      <c r="B2399" s="61" t="s">
        <v>1157</v>
      </c>
      <c r="C2399" s="61" t="s">
        <v>5614</v>
      </c>
      <c r="D2399" s="61" t="s">
        <v>5209</v>
      </c>
      <c r="E2399" s="62">
        <v>190704169</v>
      </c>
      <c r="F2399" s="63" t="s">
        <v>5210</v>
      </c>
      <c r="G2399" s="62">
        <v>3</v>
      </c>
      <c r="H2399" s="64"/>
      <c r="I2399" s="65"/>
    </row>
    <row r="2400" spans="1:9">
      <c r="A2400" s="7" t="s">
        <v>2284</v>
      </c>
      <c r="B2400" s="7" t="s">
        <v>1157</v>
      </c>
      <c r="C2400" s="7" t="s">
        <v>5614</v>
      </c>
      <c r="D2400" s="7" t="s">
        <v>5231</v>
      </c>
      <c r="E2400" s="21">
        <v>190704168</v>
      </c>
      <c r="F2400" s="13" t="s">
        <v>5232</v>
      </c>
      <c r="G2400" s="21">
        <v>2</v>
      </c>
      <c r="H2400" s="4"/>
      <c r="I2400" s="5"/>
    </row>
    <row r="2401" spans="1:9">
      <c r="A2401" s="61" t="s">
        <v>2284</v>
      </c>
      <c r="B2401" s="61" t="s">
        <v>1157</v>
      </c>
      <c r="C2401" s="61" t="s">
        <v>5614</v>
      </c>
      <c r="D2401" s="61" t="s">
        <v>5239</v>
      </c>
      <c r="E2401" s="62">
        <v>190704167</v>
      </c>
      <c r="F2401" s="63" t="s">
        <v>5240</v>
      </c>
      <c r="G2401" s="62">
        <v>1</v>
      </c>
      <c r="H2401" s="64"/>
      <c r="I2401" s="65"/>
    </row>
    <row r="2402" spans="1:9">
      <c r="A2402" s="7" t="s">
        <v>2284</v>
      </c>
      <c r="B2402" s="7" t="s">
        <v>1157</v>
      </c>
      <c r="C2402" s="7" t="s">
        <v>5614</v>
      </c>
      <c r="D2402" s="7" t="s">
        <v>5241</v>
      </c>
      <c r="E2402" s="21">
        <v>190704166</v>
      </c>
      <c r="F2402" s="13" t="s">
        <v>5242</v>
      </c>
      <c r="G2402" s="21">
        <v>1</v>
      </c>
      <c r="H2402" s="4"/>
      <c r="I2402" s="5"/>
    </row>
    <row r="2403" spans="1:9">
      <c r="A2403" s="61" t="s">
        <v>2284</v>
      </c>
      <c r="B2403" s="61" t="s">
        <v>1157</v>
      </c>
      <c r="C2403" s="61" t="s">
        <v>5614</v>
      </c>
      <c r="D2403" s="61" t="s">
        <v>5221</v>
      </c>
      <c r="E2403" s="62">
        <v>190704165</v>
      </c>
      <c r="F2403" s="63" t="s">
        <v>5222</v>
      </c>
      <c r="G2403" s="62">
        <v>1</v>
      </c>
      <c r="H2403" s="64"/>
      <c r="I2403" s="65"/>
    </row>
    <row r="2404" spans="1:9">
      <c r="A2404" s="7" t="s">
        <v>2284</v>
      </c>
      <c r="B2404" s="7" t="s">
        <v>1157</v>
      </c>
      <c r="C2404" s="7" t="s">
        <v>5614</v>
      </c>
      <c r="D2404" s="7" t="s">
        <v>5223</v>
      </c>
      <c r="E2404" s="21">
        <v>190704164</v>
      </c>
      <c r="F2404" s="13" t="s">
        <v>5224</v>
      </c>
      <c r="G2404" s="21">
        <v>1</v>
      </c>
      <c r="H2404" s="4"/>
      <c r="I2404" s="5"/>
    </row>
    <row r="2405" spans="1:9">
      <c r="A2405" s="61" t="s">
        <v>2284</v>
      </c>
      <c r="B2405" s="61" t="s">
        <v>1157</v>
      </c>
      <c r="C2405" s="61" t="s">
        <v>5614</v>
      </c>
      <c r="D2405" s="61" t="s">
        <v>5225</v>
      </c>
      <c r="E2405" s="62">
        <v>190704163</v>
      </c>
      <c r="F2405" s="63" t="s">
        <v>5226</v>
      </c>
      <c r="G2405" s="62">
        <v>2</v>
      </c>
      <c r="H2405" s="64"/>
      <c r="I2405" s="65"/>
    </row>
    <row r="2406" spans="1:9">
      <c r="A2406" s="7" t="s">
        <v>2284</v>
      </c>
      <c r="B2406" s="7" t="s">
        <v>1157</v>
      </c>
      <c r="C2406" s="7" t="s">
        <v>5614</v>
      </c>
      <c r="D2406" s="7" t="s">
        <v>5229</v>
      </c>
      <c r="E2406" s="21">
        <v>190704162</v>
      </c>
      <c r="F2406" s="13" t="s">
        <v>5230</v>
      </c>
      <c r="G2406" s="21">
        <v>2</v>
      </c>
      <c r="H2406" s="4"/>
      <c r="I2406" s="5"/>
    </row>
    <row r="2407" spans="1:9">
      <c r="A2407" s="61" t="s">
        <v>2284</v>
      </c>
      <c r="B2407" s="61" t="s">
        <v>1157</v>
      </c>
      <c r="C2407" s="61" t="s">
        <v>5614</v>
      </c>
      <c r="D2407" s="61" t="s">
        <v>5227</v>
      </c>
      <c r="E2407" s="62">
        <v>190704161</v>
      </c>
      <c r="F2407" s="63" t="s">
        <v>5228</v>
      </c>
      <c r="G2407" s="62">
        <v>1</v>
      </c>
      <c r="H2407" s="64"/>
      <c r="I2407" s="65"/>
    </row>
    <row r="2408" spans="1:9">
      <c r="A2408" s="7" t="s">
        <v>2284</v>
      </c>
      <c r="B2408" s="7" t="s">
        <v>1157</v>
      </c>
      <c r="C2408" s="7" t="s">
        <v>5614</v>
      </c>
      <c r="D2408" s="7" t="s">
        <v>5245</v>
      </c>
      <c r="E2408" s="21">
        <v>190704160</v>
      </c>
      <c r="F2408" s="13" t="s">
        <v>5246</v>
      </c>
      <c r="G2408" s="21">
        <v>1</v>
      </c>
      <c r="H2408" s="4"/>
      <c r="I2408" s="5"/>
    </row>
    <row r="2409" spans="1:9">
      <c r="A2409" s="61" t="s">
        <v>2284</v>
      </c>
      <c r="B2409" s="61" t="s">
        <v>1157</v>
      </c>
      <c r="C2409" s="61" t="s">
        <v>5614</v>
      </c>
      <c r="D2409" s="61" t="s">
        <v>5237</v>
      </c>
      <c r="E2409" s="62">
        <v>190704159</v>
      </c>
      <c r="F2409" s="63" t="s">
        <v>5238</v>
      </c>
      <c r="G2409" s="62">
        <v>3</v>
      </c>
      <c r="H2409" s="64"/>
      <c r="I2409" s="65"/>
    </row>
    <row r="2410" spans="1:9">
      <c r="A2410" s="7" t="s">
        <v>2284</v>
      </c>
      <c r="B2410" s="7" t="s">
        <v>1157</v>
      </c>
      <c r="C2410" s="7" t="s">
        <v>5614</v>
      </c>
      <c r="D2410" s="7" t="s">
        <v>5223</v>
      </c>
      <c r="E2410" s="21">
        <v>190704164</v>
      </c>
      <c r="F2410" s="13" t="s">
        <v>5235</v>
      </c>
      <c r="G2410" s="21">
        <v>1</v>
      </c>
      <c r="H2410" s="4"/>
      <c r="I2410" s="5"/>
    </row>
    <row r="2411" spans="1:9">
      <c r="A2411" s="61" t="s">
        <v>2284</v>
      </c>
      <c r="B2411" s="61" t="s">
        <v>1157</v>
      </c>
      <c r="C2411" s="61" t="s">
        <v>5614</v>
      </c>
      <c r="D2411" s="61" t="s">
        <v>5233</v>
      </c>
      <c r="E2411" s="62">
        <v>190704157</v>
      </c>
      <c r="F2411" s="63" t="s">
        <v>5234</v>
      </c>
      <c r="G2411" s="62">
        <v>2</v>
      </c>
      <c r="H2411" s="64"/>
      <c r="I2411" s="65"/>
    </row>
    <row r="2412" spans="1:9">
      <c r="A2412" s="7" t="s">
        <v>2284</v>
      </c>
      <c r="B2412" s="7" t="s">
        <v>1157</v>
      </c>
      <c r="C2412" s="7" t="s">
        <v>5614</v>
      </c>
      <c r="D2412" s="7" t="s">
        <v>5231</v>
      </c>
      <c r="E2412" s="21">
        <v>190704168</v>
      </c>
      <c r="F2412" s="13" t="s">
        <v>5236</v>
      </c>
      <c r="G2412" s="21">
        <v>1</v>
      </c>
      <c r="H2412" s="4"/>
      <c r="I2412" s="5"/>
    </row>
    <row r="2413" spans="1:9">
      <c r="A2413" s="61" t="s">
        <v>2284</v>
      </c>
      <c r="B2413" s="61" t="s">
        <v>1157</v>
      </c>
      <c r="C2413" s="61" t="s">
        <v>5614</v>
      </c>
      <c r="D2413" s="61" t="s">
        <v>5243</v>
      </c>
      <c r="E2413" s="62">
        <v>190704155</v>
      </c>
      <c r="F2413" s="63" t="s">
        <v>5244</v>
      </c>
      <c r="G2413" s="62">
        <v>1</v>
      </c>
      <c r="H2413" s="64"/>
      <c r="I2413" s="65"/>
    </row>
    <row r="2414" spans="1:9">
      <c r="A2414" s="7" t="s">
        <v>2284</v>
      </c>
      <c r="B2414" s="7" t="s">
        <v>1157</v>
      </c>
      <c r="C2414" s="7" t="s">
        <v>5614</v>
      </c>
      <c r="D2414" s="7" t="s">
        <v>5250</v>
      </c>
      <c r="E2414" s="21">
        <v>190704154</v>
      </c>
      <c r="F2414" s="13" t="s">
        <v>5251</v>
      </c>
      <c r="G2414" s="21">
        <v>2</v>
      </c>
      <c r="H2414" s="4"/>
      <c r="I2414" s="5"/>
    </row>
    <row r="2415" spans="1:9">
      <c r="A2415" s="61" t="s">
        <v>2284</v>
      </c>
      <c r="B2415" s="61" t="s">
        <v>1157</v>
      </c>
      <c r="C2415" s="61" t="s">
        <v>5614</v>
      </c>
      <c r="D2415" s="61" t="s">
        <v>5247</v>
      </c>
      <c r="E2415" s="62">
        <v>190704153</v>
      </c>
      <c r="F2415" s="63" t="s">
        <v>5248</v>
      </c>
      <c r="G2415" s="62">
        <v>3</v>
      </c>
      <c r="H2415" s="64"/>
      <c r="I2415" s="65"/>
    </row>
    <row r="2416" spans="1:9">
      <c r="A2416" s="7" t="s">
        <v>2284</v>
      </c>
      <c r="B2416" s="7" t="s">
        <v>1157</v>
      </c>
      <c r="C2416" s="7" t="s">
        <v>5614</v>
      </c>
      <c r="D2416" s="7" t="s">
        <v>5254</v>
      </c>
      <c r="E2416" s="21">
        <v>190704152</v>
      </c>
      <c r="F2416" s="13" t="s">
        <v>5255</v>
      </c>
      <c r="G2416" s="21">
        <v>1</v>
      </c>
      <c r="H2416" s="4"/>
      <c r="I2416" s="5"/>
    </row>
    <row r="2417" spans="1:9">
      <c r="A2417" s="61" t="s">
        <v>2284</v>
      </c>
      <c r="B2417" s="61" t="s">
        <v>1157</v>
      </c>
      <c r="C2417" s="61" t="s">
        <v>5614</v>
      </c>
      <c r="D2417" s="61" t="s">
        <v>5252</v>
      </c>
      <c r="E2417" s="62">
        <v>190704151</v>
      </c>
      <c r="F2417" s="63" t="s">
        <v>5253</v>
      </c>
      <c r="G2417" s="62">
        <v>1</v>
      </c>
      <c r="H2417" s="64"/>
      <c r="I2417" s="65"/>
    </row>
    <row r="2418" spans="1:9">
      <c r="A2418" s="7" t="s">
        <v>2284</v>
      </c>
      <c r="B2418" s="7" t="s">
        <v>1157</v>
      </c>
      <c r="C2418" s="7" t="s">
        <v>5614</v>
      </c>
      <c r="D2418" s="7" t="s">
        <v>5260</v>
      </c>
      <c r="E2418" s="21">
        <v>190704150</v>
      </c>
      <c r="F2418" s="13" t="s">
        <v>5261</v>
      </c>
      <c r="G2418" s="21">
        <v>3</v>
      </c>
      <c r="H2418" s="4"/>
      <c r="I2418" s="5"/>
    </row>
    <row r="2419" spans="1:9">
      <c r="A2419" s="61" t="s">
        <v>2284</v>
      </c>
      <c r="B2419" s="61" t="s">
        <v>1157</v>
      </c>
      <c r="C2419" s="61" t="s">
        <v>5614</v>
      </c>
      <c r="D2419" s="61">
        <v>3079</v>
      </c>
      <c r="E2419" s="62">
        <v>190704149</v>
      </c>
      <c r="F2419" s="63" t="s">
        <v>5262</v>
      </c>
      <c r="G2419" s="62">
        <v>1</v>
      </c>
      <c r="H2419" s="64"/>
      <c r="I2419" s="65"/>
    </row>
    <row r="2420" spans="1:9">
      <c r="A2420" s="7" t="s">
        <v>2284</v>
      </c>
      <c r="B2420" s="7" t="s">
        <v>1157</v>
      </c>
      <c r="C2420" s="7" t="s">
        <v>5614</v>
      </c>
      <c r="D2420" s="7" t="s">
        <v>5256</v>
      </c>
      <c r="E2420" s="21">
        <v>190704148</v>
      </c>
      <c r="F2420" s="13" t="s">
        <v>5257</v>
      </c>
      <c r="G2420" s="21">
        <v>2</v>
      </c>
      <c r="H2420" s="4"/>
      <c r="I2420" s="5"/>
    </row>
    <row r="2421" spans="1:9">
      <c r="A2421" s="61" t="s">
        <v>2284</v>
      </c>
      <c r="B2421" s="61" t="s">
        <v>1157</v>
      </c>
      <c r="C2421" s="61" t="s">
        <v>5614</v>
      </c>
      <c r="D2421" s="61" t="s">
        <v>5258</v>
      </c>
      <c r="E2421" s="62">
        <v>190704147</v>
      </c>
      <c r="F2421" s="63" t="s">
        <v>5259</v>
      </c>
      <c r="G2421" s="62">
        <v>2</v>
      </c>
      <c r="H2421" s="64"/>
      <c r="I2421" s="65"/>
    </row>
    <row r="2422" spans="1:9">
      <c r="A2422" s="7" t="s">
        <v>2284</v>
      </c>
      <c r="B2422" s="7" t="s">
        <v>1146</v>
      </c>
      <c r="C2422" s="7" t="s">
        <v>4723</v>
      </c>
      <c r="D2422" s="7" t="s">
        <v>6208</v>
      </c>
      <c r="E2422" s="7" t="s">
        <v>6215</v>
      </c>
      <c r="F2422" s="13" t="s">
        <v>4736</v>
      </c>
      <c r="G2422" s="21">
        <v>2</v>
      </c>
      <c r="H2422" s="4"/>
      <c r="I2422" s="5"/>
    </row>
    <row r="2423" spans="1:9">
      <c r="A2423" s="61" t="s">
        <v>2284</v>
      </c>
      <c r="B2423" s="61" t="s">
        <v>1146</v>
      </c>
      <c r="C2423" s="61" t="s">
        <v>4792</v>
      </c>
      <c r="D2423" s="61" t="s">
        <v>6208</v>
      </c>
      <c r="E2423" s="61" t="s">
        <v>6215</v>
      </c>
      <c r="F2423" s="63" t="s">
        <v>4736</v>
      </c>
      <c r="G2423" s="62">
        <v>1</v>
      </c>
      <c r="H2423" s="64"/>
      <c r="I2423" s="65"/>
    </row>
    <row r="2424" spans="1:9">
      <c r="A2424" s="7" t="s">
        <v>2284</v>
      </c>
      <c r="B2424" s="7" t="s">
        <v>1146</v>
      </c>
      <c r="C2424" s="7" t="s">
        <v>4842</v>
      </c>
      <c r="D2424" s="7" t="s">
        <v>6208</v>
      </c>
      <c r="E2424" s="7" t="s">
        <v>6215</v>
      </c>
      <c r="F2424" s="13" t="s">
        <v>4736</v>
      </c>
      <c r="G2424" s="21">
        <v>1</v>
      </c>
      <c r="H2424" s="4"/>
      <c r="I2424" s="5"/>
    </row>
    <row r="2425" spans="1:9">
      <c r="A2425" s="61" t="s">
        <v>2284</v>
      </c>
      <c r="B2425" s="61" t="s">
        <v>1126</v>
      </c>
      <c r="C2425" s="61" t="s">
        <v>5011</v>
      </c>
      <c r="D2425" s="61">
        <v>6</v>
      </c>
      <c r="E2425" s="61">
        <v>211038335</v>
      </c>
      <c r="F2425" s="63" t="s">
        <v>5016</v>
      </c>
      <c r="G2425" s="62">
        <v>4</v>
      </c>
      <c r="H2425" s="64"/>
      <c r="I2425" s="65"/>
    </row>
    <row r="2426" spans="1:9">
      <c r="A2426" s="7" t="s">
        <v>2284</v>
      </c>
      <c r="B2426" s="7" t="s">
        <v>1126</v>
      </c>
      <c r="C2426" s="7" t="s">
        <v>5011</v>
      </c>
      <c r="D2426" s="7">
        <v>116030</v>
      </c>
      <c r="E2426" s="7" t="s">
        <v>5804</v>
      </c>
      <c r="F2426" s="13" t="s">
        <v>500</v>
      </c>
      <c r="G2426" s="21">
        <v>2</v>
      </c>
      <c r="H2426" s="4"/>
      <c r="I2426" s="5"/>
    </row>
    <row r="2427" spans="1:9">
      <c r="A2427" s="61" t="s">
        <v>2284</v>
      </c>
      <c r="B2427" s="61" t="s">
        <v>1126</v>
      </c>
      <c r="C2427" s="61" t="s">
        <v>5011</v>
      </c>
      <c r="D2427" s="61">
        <v>116032</v>
      </c>
      <c r="E2427" s="61" t="s">
        <v>5805</v>
      </c>
      <c r="F2427" s="63" t="s">
        <v>133</v>
      </c>
      <c r="G2427" s="62">
        <v>3</v>
      </c>
      <c r="H2427" s="64"/>
      <c r="I2427" s="65"/>
    </row>
    <row r="2428" spans="1:9">
      <c r="A2428" s="7" t="s">
        <v>2284</v>
      </c>
      <c r="B2428" s="7" t="s">
        <v>1126</v>
      </c>
      <c r="C2428" s="7" t="s">
        <v>5011</v>
      </c>
      <c r="D2428" s="7">
        <v>116034</v>
      </c>
      <c r="E2428" s="7" t="s">
        <v>5806</v>
      </c>
      <c r="F2428" s="13" t="s">
        <v>501</v>
      </c>
      <c r="G2428" s="21">
        <v>3</v>
      </c>
      <c r="H2428" s="4"/>
      <c r="I2428" s="5"/>
    </row>
    <row r="2429" spans="1:9">
      <c r="A2429" s="61" t="s">
        <v>2284</v>
      </c>
      <c r="B2429" s="61" t="s">
        <v>1126</v>
      </c>
      <c r="C2429" s="61" t="s">
        <v>5011</v>
      </c>
      <c r="D2429" s="61">
        <v>116036</v>
      </c>
      <c r="E2429" s="61" t="s">
        <v>5807</v>
      </c>
      <c r="F2429" s="63" t="s">
        <v>134</v>
      </c>
      <c r="G2429" s="62">
        <v>3</v>
      </c>
      <c r="H2429" s="64"/>
      <c r="I2429" s="65"/>
    </row>
    <row r="2430" spans="1:9">
      <c r="A2430" s="7" t="s">
        <v>2284</v>
      </c>
      <c r="B2430" s="7" t="s">
        <v>1126</v>
      </c>
      <c r="C2430" s="7" t="s">
        <v>5011</v>
      </c>
      <c r="D2430" s="7">
        <v>116038</v>
      </c>
      <c r="E2430" s="7" t="s">
        <v>5808</v>
      </c>
      <c r="F2430" s="13" t="s">
        <v>502</v>
      </c>
      <c r="G2430" s="21">
        <v>3</v>
      </c>
      <c r="H2430" s="4"/>
      <c r="I2430" s="5"/>
    </row>
    <row r="2431" spans="1:9">
      <c r="A2431" s="61" t="s">
        <v>2284</v>
      </c>
      <c r="B2431" s="61" t="s">
        <v>1126</v>
      </c>
      <c r="C2431" s="61" t="s">
        <v>5011</v>
      </c>
      <c r="D2431" s="61">
        <v>116040</v>
      </c>
      <c r="E2431" s="61" t="s">
        <v>5809</v>
      </c>
      <c r="F2431" s="63" t="s">
        <v>126</v>
      </c>
      <c r="G2431" s="62">
        <v>3</v>
      </c>
      <c r="H2431" s="64"/>
      <c r="I2431" s="65"/>
    </row>
    <row r="2432" spans="1:9">
      <c r="A2432" s="7" t="s">
        <v>2284</v>
      </c>
      <c r="B2432" s="7" t="s">
        <v>1126</v>
      </c>
      <c r="C2432" s="7" t="s">
        <v>5011</v>
      </c>
      <c r="D2432" s="7">
        <v>116042</v>
      </c>
      <c r="E2432" s="7" t="s">
        <v>5810</v>
      </c>
      <c r="F2432" s="13" t="s">
        <v>503</v>
      </c>
      <c r="G2432" s="21">
        <v>3</v>
      </c>
      <c r="H2432" s="4"/>
      <c r="I2432" s="5"/>
    </row>
    <row r="2433" spans="1:9">
      <c r="A2433" s="61" t="s">
        <v>2284</v>
      </c>
      <c r="B2433" s="61" t="s">
        <v>1126</v>
      </c>
      <c r="C2433" s="61" t="s">
        <v>5011</v>
      </c>
      <c r="D2433" s="61">
        <v>116044</v>
      </c>
      <c r="E2433" s="61" t="s">
        <v>5811</v>
      </c>
      <c r="F2433" s="63" t="s">
        <v>127</v>
      </c>
      <c r="G2433" s="62">
        <v>3</v>
      </c>
      <c r="H2433" s="64"/>
      <c r="I2433" s="65"/>
    </row>
    <row r="2434" spans="1:9">
      <c r="A2434" s="7" t="s">
        <v>2284</v>
      </c>
      <c r="B2434" s="7" t="s">
        <v>1126</v>
      </c>
      <c r="C2434" s="7" t="s">
        <v>5011</v>
      </c>
      <c r="D2434" s="7">
        <v>116046</v>
      </c>
      <c r="E2434" s="7" t="s">
        <v>5812</v>
      </c>
      <c r="F2434" s="13" t="s">
        <v>135</v>
      </c>
      <c r="G2434" s="21">
        <v>3</v>
      </c>
      <c r="H2434" s="4"/>
      <c r="I2434" s="5"/>
    </row>
    <row r="2435" spans="1:9">
      <c r="A2435" s="61" t="s">
        <v>2284</v>
      </c>
      <c r="B2435" s="61" t="s">
        <v>1126</v>
      </c>
      <c r="C2435" s="61" t="s">
        <v>5011</v>
      </c>
      <c r="D2435" s="61">
        <v>116048</v>
      </c>
      <c r="E2435" s="61" t="s">
        <v>5813</v>
      </c>
      <c r="F2435" s="63" t="s">
        <v>505</v>
      </c>
      <c r="G2435" s="62">
        <v>3</v>
      </c>
      <c r="H2435" s="64"/>
      <c r="I2435" s="65"/>
    </row>
    <row r="2436" spans="1:9">
      <c r="A2436" s="7" t="s">
        <v>2284</v>
      </c>
      <c r="B2436" s="7" t="s">
        <v>1126</v>
      </c>
      <c r="C2436" s="7" t="s">
        <v>5011</v>
      </c>
      <c r="D2436" s="7">
        <v>116050</v>
      </c>
      <c r="E2436" s="7" t="s">
        <v>5814</v>
      </c>
      <c r="F2436" s="13" t="s">
        <v>128</v>
      </c>
      <c r="G2436" s="21">
        <v>3</v>
      </c>
      <c r="H2436" s="4"/>
      <c r="I2436" s="5"/>
    </row>
    <row r="2437" spans="1:9">
      <c r="A2437" s="61" t="s">
        <v>2284</v>
      </c>
      <c r="B2437" s="61" t="s">
        <v>1126</v>
      </c>
      <c r="C2437" s="61" t="s">
        <v>5011</v>
      </c>
      <c r="D2437" s="61">
        <v>116054</v>
      </c>
      <c r="E2437" s="61" t="s">
        <v>5815</v>
      </c>
      <c r="F2437" s="63" t="s">
        <v>5012</v>
      </c>
      <c r="G2437" s="62">
        <v>3</v>
      </c>
      <c r="H2437" s="64"/>
      <c r="I2437" s="65"/>
    </row>
    <row r="2438" spans="1:9">
      <c r="A2438" s="7" t="s">
        <v>2284</v>
      </c>
      <c r="B2438" s="7" t="s">
        <v>1126</v>
      </c>
      <c r="C2438" s="7" t="s">
        <v>5011</v>
      </c>
      <c r="D2438" s="7">
        <v>116056</v>
      </c>
      <c r="E2438" s="7" t="s">
        <v>5816</v>
      </c>
      <c r="F2438" s="13" t="s">
        <v>5013</v>
      </c>
      <c r="G2438" s="21">
        <v>3</v>
      </c>
      <c r="H2438" s="4"/>
      <c r="I2438" s="5"/>
    </row>
    <row r="2439" spans="1:9">
      <c r="A2439" s="61" t="s">
        <v>2284</v>
      </c>
      <c r="B2439" s="61" t="s">
        <v>1126</v>
      </c>
      <c r="C2439" s="61" t="s">
        <v>5011</v>
      </c>
      <c r="D2439" s="61">
        <v>116058</v>
      </c>
      <c r="E2439" s="61" t="s">
        <v>5817</v>
      </c>
      <c r="F2439" s="63" t="s">
        <v>5014</v>
      </c>
      <c r="G2439" s="62">
        <v>3</v>
      </c>
      <c r="H2439" s="64"/>
      <c r="I2439" s="65"/>
    </row>
    <row r="2440" spans="1:9">
      <c r="A2440" s="7" t="s">
        <v>2284</v>
      </c>
      <c r="B2440" s="7" t="s">
        <v>1126</v>
      </c>
      <c r="C2440" s="7" t="s">
        <v>5011</v>
      </c>
      <c r="D2440" s="7">
        <v>116060</v>
      </c>
      <c r="E2440" s="7" t="s">
        <v>5818</v>
      </c>
      <c r="F2440" s="13" t="s">
        <v>5015</v>
      </c>
      <c r="G2440" s="21">
        <v>3</v>
      </c>
      <c r="H2440" s="4"/>
      <c r="I2440" s="5"/>
    </row>
    <row r="2441" spans="1:9">
      <c r="A2441" s="61" t="s">
        <v>2284</v>
      </c>
      <c r="B2441" s="61" t="s">
        <v>1126</v>
      </c>
      <c r="C2441" s="61" t="s">
        <v>5017</v>
      </c>
      <c r="D2441" s="61" t="s">
        <v>5018</v>
      </c>
      <c r="E2441" s="61" t="s">
        <v>5819</v>
      </c>
      <c r="F2441" s="63" t="s">
        <v>5019</v>
      </c>
      <c r="G2441" s="62">
        <v>2</v>
      </c>
      <c r="H2441" s="64"/>
      <c r="I2441" s="65"/>
    </row>
    <row r="2442" spans="1:9">
      <c r="A2442" s="7" t="s">
        <v>2284</v>
      </c>
      <c r="B2442" s="7" t="s">
        <v>1126</v>
      </c>
      <c r="C2442" s="7" t="s">
        <v>5017</v>
      </c>
      <c r="D2442" s="7" t="s">
        <v>5020</v>
      </c>
      <c r="E2442" s="7" t="s">
        <v>5820</v>
      </c>
      <c r="F2442" s="13" t="s">
        <v>5021</v>
      </c>
      <c r="G2442" s="21">
        <v>1</v>
      </c>
      <c r="H2442" s="4"/>
      <c r="I2442" s="5"/>
    </row>
    <row r="2443" spans="1:9">
      <c r="A2443" s="61" t="s">
        <v>2284</v>
      </c>
      <c r="B2443" s="61" t="s">
        <v>1126</v>
      </c>
      <c r="C2443" s="61" t="s">
        <v>5017</v>
      </c>
      <c r="D2443" s="61" t="s">
        <v>5022</v>
      </c>
      <c r="E2443" s="61" t="s">
        <v>5821</v>
      </c>
      <c r="F2443" s="63" t="s">
        <v>5023</v>
      </c>
      <c r="G2443" s="62">
        <v>3</v>
      </c>
      <c r="H2443" s="64"/>
      <c r="I2443" s="65"/>
    </row>
    <row r="2444" spans="1:9">
      <c r="A2444" s="7" t="s">
        <v>2284</v>
      </c>
      <c r="B2444" s="7" t="s">
        <v>1126</v>
      </c>
      <c r="C2444" s="7" t="s">
        <v>5017</v>
      </c>
      <c r="D2444" s="7" t="s">
        <v>3775</v>
      </c>
      <c r="E2444" s="7" t="s">
        <v>5822</v>
      </c>
      <c r="F2444" s="13" t="s">
        <v>655</v>
      </c>
      <c r="G2444" s="21">
        <v>3</v>
      </c>
      <c r="H2444" s="4"/>
      <c r="I2444" s="5"/>
    </row>
    <row r="2445" spans="1:9">
      <c r="A2445" s="61" t="s">
        <v>2284</v>
      </c>
      <c r="B2445" s="61" t="s">
        <v>1126</v>
      </c>
      <c r="C2445" s="61" t="s">
        <v>5017</v>
      </c>
      <c r="D2445" s="61" t="s">
        <v>5024</v>
      </c>
      <c r="E2445" s="61" t="s">
        <v>5823</v>
      </c>
      <c r="F2445" s="63" t="s">
        <v>5025</v>
      </c>
      <c r="G2445" s="62">
        <v>2</v>
      </c>
      <c r="H2445" s="64"/>
      <c r="I2445" s="65"/>
    </row>
    <row r="2446" spans="1:9">
      <c r="A2446" s="7" t="s">
        <v>2284</v>
      </c>
      <c r="B2446" s="7" t="s">
        <v>1126</v>
      </c>
      <c r="C2446" s="7" t="s">
        <v>5017</v>
      </c>
      <c r="D2446" s="7" t="s">
        <v>5026</v>
      </c>
      <c r="E2446" s="7" t="s">
        <v>5824</v>
      </c>
      <c r="F2446" s="13" t="s">
        <v>5027</v>
      </c>
      <c r="G2446" s="21">
        <v>3</v>
      </c>
      <c r="H2446" s="4"/>
      <c r="I2446" s="5"/>
    </row>
    <row r="2447" spans="1:9">
      <c r="A2447" s="61" t="s">
        <v>2284</v>
      </c>
      <c r="B2447" s="61" t="s">
        <v>1126</v>
      </c>
      <c r="C2447" s="61" t="s">
        <v>5017</v>
      </c>
      <c r="D2447" s="61" t="s">
        <v>5028</v>
      </c>
      <c r="E2447" s="61" t="s">
        <v>5825</v>
      </c>
      <c r="F2447" s="63" t="s">
        <v>5029</v>
      </c>
      <c r="G2447" s="62">
        <v>3</v>
      </c>
      <c r="H2447" s="64"/>
      <c r="I2447" s="65"/>
    </row>
    <row r="2448" spans="1:9">
      <c r="A2448" s="7" t="s">
        <v>2284</v>
      </c>
      <c r="B2448" s="7" t="s">
        <v>1126</v>
      </c>
      <c r="C2448" s="7" t="s">
        <v>5017</v>
      </c>
      <c r="D2448" s="7" t="s">
        <v>3777</v>
      </c>
      <c r="E2448" s="7" t="s">
        <v>5826</v>
      </c>
      <c r="F2448" s="13" t="s">
        <v>3778</v>
      </c>
      <c r="G2448" s="21">
        <v>2</v>
      </c>
      <c r="H2448" s="4"/>
      <c r="I2448" s="5"/>
    </row>
    <row r="2449" spans="1:9">
      <c r="A2449" s="61" t="s">
        <v>2284</v>
      </c>
      <c r="B2449" s="61" t="s">
        <v>1126</v>
      </c>
      <c r="C2449" s="61" t="s">
        <v>5017</v>
      </c>
      <c r="D2449" s="61" t="s">
        <v>5030</v>
      </c>
      <c r="E2449" s="61" t="s">
        <v>5827</v>
      </c>
      <c r="F2449" s="63" t="s">
        <v>5031</v>
      </c>
      <c r="G2449" s="62">
        <v>2</v>
      </c>
      <c r="H2449" s="64"/>
      <c r="I2449" s="65"/>
    </row>
    <row r="2450" spans="1:9">
      <c r="A2450" s="7" t="s">
        <v>2284</v>
      </c>
      <c r="B2450" s="7" t="s">
        <v>1126</v>
      </c>
      <c r="C2450" s="7" t="s">
        <v>5017</v>
      </c>
      <c r="D2450" s="7" t="s">
        <v>5032</v>
      </c>
      <c r="E2450" s="7" t="s">
        <v>5828</v>
      </c>
      <c r="F2450" s="13" t="s">
        <v>5033</v>
      </c>
      <c r="G2450" s="21">
        <v>2</v>
      </c>
      <c r="H2450" s="4"/>
      <c r="I2450" s="5"/>
    </row>
    <row r="2451" spans="1:9">
      <c r="A2451" s="61" t="s">
        <v>2284</v>
      </c>
      <c r="B2451" s="61" t="s">
        <v>1126</v>
      </c>
      <c r="C2451" s="61" t="s">
        <v>5017</v>
      </c>
      <c r="D2451" s="61" t="s">
        <v>5034</v>
      </c>
      <c r="E2451" s="61" t="s">
        <v>5829</v>
      </c>
      <c r="F2451" s="63" t="s">
        <v>5035</v>
      </c>
      <c r="G2451" s="62">
        <v>3</v>
      </c>
      <c r="H2451" s="64"/>
      <c r="I2451" s="65"/>
    </row>
    <row r="2452" spans="1:9">
      <c r="A2452" s="7" t="s">
        <v>2284</v>
      </c>
      <c r="B2452" s="7" t="s">
        <v>1126</v>
      </c>
      <c r="C2452" s="7" t="s">
        <v>5017</v>
      </c>
      <c r="D2452" s="7" t="s">
        <v>5036</v>
      </c>
      <c r="E2452" s="7" t="s">
        <v>5830</v>
      </c>
      <c r="F2452" s="13" t="s">
        <v>5037</v>
      </c>
      <c r="G2452" s="21">
        <v>3</v>
      </c>
      <c r="H2452" s="4"/>
      <c r="I2452" s="5"/>
    </row>
    <row r="2453" spans="1:9">
      <c r="A2453" s="61" t="s">
        <v>2284</v>
      </c>
      <c r="B2453" s="61" t="s">
        <v>1126</v>
      </c>
      <c r="C2453" s="61" t="s">
        <v>5017</v>
      </c>
      <c r="D2453" s="61" t="s">
        <v>3780</v>
      </c>
      <c r="E2453" s="61" t="s">
        <v>5831</v>
      </c>
      <c r="F2453" s="63" t="s">
        <v>5038</v>
      </c>
      <c r="G2453" s="62">
        <v>3</v>
      </c>
      <c r="H2453" s="64"/>
      <c r="I2453" s="65"/>
    </row>
    <row r="2454" spans="1:9">
      <c r="A2454" s="7" t="s">
        <v>2284</v>
      </c>
      <c r="B2454" s="7" t="s">
        <v>1126</v>
      </c>
      <c r="C2454" s="7" t="s">
        <v>5017</v>
      </c>
      <c r="D2454" s="7" t="s">
        <v>1106</v>
      </c>
      <c r="E2454" s="7">
        <v>211038335</v>
      </c>
      <c r="F2454" s="13" t="s">
        <v>5016</v>
      </c>
      <c r="G2454" s="21">
        <v>4</v>
      </c>
      <c r="H2454" s="4"/>
      <c r="I2454" s="5"/>
    </row>
    <row r="2455" spans="1:9">
      <c r="A2455" s="61" t="s">
        <v>2284</v>
      </c>
      <c r="B2455" s="61" t="s">
        <v>1126</v>
      </c>
      <c r="C2455" s="61" t="s">
        <v>5017</v>
      </c>
      <c r="D2455" s="61" t="s">
        <v>5644</v>
      </c>
      <c r="E2455" s="61" t="s">
        <v>5804</v>
      </c>
      <c r="F2455" s="63" t="s">
        <v>130</v>
      </c>
      <c r="G2455" s="62">
        <v>3</v>
      </c>
      <c r="H2455" s="64"/>
      <c r="I2455" s="65"/>
    </row>
    <row r="2456" spans="1:9">
      <c r="A2456" s="7" t="s">
        <v>2284</v>
      </c>
      <c r="B2456" s="7" t="s">
        <v>1126</v>
      </c>
      <c r="C2456" s="7" t="s">
        <v>5017</v>
      </c>
      <c r="D2456" s="7" t="s">
        <v>5645</v>
      </c>
      <c r="E2456" s="7" t="s">
        <v>5805</v>
      </c>
      <c r="F2456" s="13" t="s">
        <v>131</v>
      </c>
      <c r="G2456" s="21">
        <v>3</v>
      </c>
      <c r="H2456" s="4"/>
      <c r="I2456" s="5"/>
    </row>
    <row r="2457" spans="1:9">
      <c r="A2457" s="61" t="s">
        <v>2284</v>
      </c>
      <c r="B2457" s="61" t="s">
        <v>1126</v>
      </c>
      <c r="C2457" s="61" t="s">
        <v>5017</v>
      </c>
      <c r="D2457" s="61" t="s">
        <v>5646</v>
      </c>
      <c r="E2457" s="61" t="s">
        <v>5806</v>
      </c>
      <c r="F2457" s="63" t="s">
        <v>132</v>
      </c>
      <c r="G2457" s="62">
        <v>3</v>
      </c>
      <c r="H2457" s="64"/>
      <c r="I2457" s="65"/>
    </row>
    <row r="2458" spans="1:9">
      <c r="A2458" s="7" t="s">
        <v>2284</v>
      </c>
      <c r="B2458" s="7" t="s">
        <v>1126</v>
      </c>
      <c r="C2458" s="7" t="s">
        <v>5017</v>
      </c>
      <c r="D2458" s="7" t="s">
        <v>5832</v>
      </c>
      <c r="E2458" s="7" t="s">
        <v>5807</v>
      </c>
      <c r="F2458" s="13" t="s">
        <v>496</v>
      </c>
      <c r="G2458" s="21">
        <v>3</v>
      </c>
      <c r="H2458" s="4"/>
      <c r="I2458" s="5"/>
    </row>
    <row r="2459" spans="1:9">
      <c r="A2459" s="61" t="s">
        <v>2284</v>
      </c>
      <c r="B2459" s="61" t="s">
        <v>1126</v>
      </c>
      <c r="C2459" s="61" t="s">
        <v>5017</v>
      </c>
      <c r="D2459" s="61" t="s">
        <v>5833</v>
      </c>
      <c r="E2459" s="61" t="s">
        <v>5808</v>
      </c>
      <c r="F2459" s="63" t="s">
        <v>497</v>
      </c>
      <c r="G2459" s="62">
        <v>2</v>
      </c>
      <c r="H2459" s="64"/>
      <c r="I2459" s="65"/>
    </row>
    <row r="2460" spans="1:9">
      <c r="A2460" s="7" t="s">
        <v>2284</v>
      </c>
      <c r="B2460" s="7" t="s">
        <v>1126</v>
      </c>
      <c r="C2460" s="7" t="s">
        <v>5017</v>
      </c>
      <c r="D2460" s="7" t="s">
        <v>5834</v>
      </c>
      <c r="E2460" s="7" t="s">
        <v>5809</v>
      </c>
      <c r="F2460" s="13" t="s">
        <v>499</v>
      </c>
      <c r="G2460" s="21">
        <v>3</v>
      </c>
      <c r="H2460" s="4"/>
      <c r="I2460" s="5"/>
    </row>
    <row r="2461" spans="1:9">
      <c r="A2461" s="61" t="s">
        <v>2284</v>
      </c>
      <c r="B2461" s="61" t="s">
        <v>1126</v>
      </c>
      <c r="C2461" s="61" t="s">
        <v>5017</v>
      </c>
      <c r="D2461" s="61" t="s">
        <v>5835</v>
      </c>
      <c r="E2461" s="61" t="s">
        <v>5810</v>
      </c>
      <c r="F2461" s="63" t="s">
        <v>501</v>
      </c>
      <c r="G2461" s="62">
        <v>3</v>
      </c>
      <c r="H2461" s="64"/>
      <c r="I2461" s="65"/>
    </row>
    <row r="2462" spans="1:9">
      <c r="A2462" s="7" t="s">
        <v>2284</v>
      </c>
      <c r="B2462" s="7" t="s">
        <v>1126</v>
      </c>
      <c r="C2462" s="7" t="s">
        <v>5017</v>
      </c>
      <c r="D2462" s="7" t="s">
        <v>5086</v>
      </c>
      <c r="E2462" s="7" t="s">
        <v>5811</v>
      </c>
      <c r="F2462" s="13" t="s">
        <v>126</v>
      </c>
      <c r="G2462" s="21">
        <v>4</v>
      </c>
      <c r="H2462" s="4"/>
      <c r="I2462" s="5"/>
    </row>
    <row r="2463" spans="1:9">
      <c r="A2463" s="61" t="s">
        <v>2284</v>
      </c>
      <c r="B2463" s="61" t="s">
        <v>1126</v>
      </c>
      <c r="C2463" s="61" t="s">
        <v>5017</v>
      </c>
      <c r="D2463" s="61" t="s">
        <v>5836</v>
      </c>
      <c r="E2463" s="61" t="s">
        <v>5812</v>
      </c>
      <c r="F2463" s="63" t="s">
        <v>504</v>
      </c>
      <c r="G2463" s="62">
        <v>4</v>
      </c>
      <c r="H2463" s="64"/>
      <c r="I2463" s="65"/>
    </row>
    <row r="2464" spans="1:9">
      <c r="A2464" s="7" t="s">
        <v>2284</v>
      </c>
      <c r="B2464" s="7" t="s">
        <v>1126</v>
      </c>
      <c r="C2464" s="7" t="s">
        <v>5017</v>
      </c>
      <c r="D2464" s="7" t="s">
        <v>5087</v>
      </c>
      <c r="E2464" s="7" t="s">
        <v>5813</v>
      </c>
      <c r="F2464" s="13" t="s">
        <v>128</v>
      </c>
      <c r="G2464" s="21">
        <v>4</v>
      </c>
      <c r="H2464" s="4"/>
      <c r="I2464" s="5"/>
    </row>
    <row r="2465" spans="1:9">
      <c r="A2465" s="61" t="s">
        <v>2284</v>
      </c>
      <c r="B2465" s="61" t="s">
        <v>1126</v>
      </c>
      <c r="C2465" s="61" t="s">
        <v>5017</v>
      </c>
      <c r="D2465" s="61" t="s">
        <v>5088</v>
      </c>
      <c r="E2465" s="61" t="s">
        <v>5814</v>
      </c>
      <c r="F2465" s="63" t="s">
        <v>129</v>
      </c>
      <c r="G2465" s="62">
        <v>3</v>
      </c>
      <c r="H2465" s="64"/>
      <c r="I2465" s="65"/>
    </row>
    <row r="2466" spans="1:9">
      <c r="A2466" s="7" t="s">
        <v>2284</v>
      </c>
      <c r="B2466" s="7" t="s">
        <v>1126</v>
      </c>
      <c r="C2466" s="7" t="s">
        <v>5017</v>
      </c>
      <c r="D2466" s="7" t="s">
        <v>5089</v>
      </c>
      <c r="E2466" s="7" t="s">
        <v>5815</v>
      </c>
      <c r="F2466" s="13" t="s">
        <v>5015</v>
      </c>
      <c r="G2466" s="21">
        <v>2</v>
      </c>
      <c r="H2466" s="4"/>
      <c r="I2466" s="5"/>
    </row>
    <row r="2467" spans="1:9">
      <c r="A2467" s="61" t="s">
        <v>2284</v>
      </c>
      <c r="B2467" s="61" t="s">
        <v>1126</v>
      </c>
      <c r="C2467" s="61" t="s">
        <v>5017</v>
      </c>
      <c r="D2467" s="61" t="s">
        <v>5837</v>
      </c>
      <c r="E2467" s="61" t="s">
        <v>5816</v>
      </c>
      <c r="F2467" s="63" t="s">
        <v>5039</v>
      </c>
      <c r="G2467" s="62">
        <v>3</v>
      </c>
      <c r="H2467" s="64"/>
      <c r="I2467" s="65"/>
    </row>
    <row r="2468" spans="1:9">
      <c r="A2468" s="7" t="s">
        <v>2284</v>
      </c>
      <c r="B2468" s="7" t="s">
        <v>1126</v>
      </c>
      <c r="C2468" s="7" t="s">
        <v>5017</v>
      </c>
      <c r="D2468" s="7" t="s">
        <v>3783</v>
      </c>
      <c r="E2468" s="7">
        <v>210228152</v>
      </c>
      <c r="F2468" s="13" t="s">
        <v>4958</v>
      </c>
      <c r="G2468" s="21">
        <v>3</v>
      </c>
      <c r="H2468" s="4"/>
      <c r="I2468" s="5"/>
    </row>
    <row r="2469" spans="1:9">
      <c r="A2469" s="61" t="s">
        <v>2284</v>
      </c>
      <c r="B2469" s="61" t="s">
        <v>1126</v>
      </c>
      <c r="C2469" s="61" t="s">
        <v>5040</v>
      </c>
      <c r="D2469" s="61" t="s">
        <v>3775</v>
      </c>
      <c r="E2469" s="61" t="s">
        <v>5822</v>
      </c>
      <c r="F2469" s="63" t="s">
        <v>5041</v>
      </c>
      <c r="G2469" s="62">
        <v>1</v>
      </c>
      <c r="H2469" s="64"/>
      <c r="I2469" s="65"/>
    </row>
    <row r="2470" spans="1:9">
      <c r="A2470" s="7" t="s">
        <v>2284</v>
      </c>
      <c r="B2470" s="7" t="s">
        <v>1126</v>
      </c>
      <c r="C2470" s="7" t="s">
        <v>5040</v>
      </c>
      <c r="D2470" s="7" t="s">
        <v>5026</v>
      </c>
      <c r="E2470" s="7" t="s">
        <v>5824</v>
      </c>
      <c r="F2470" s="13" t="s">
        <v>5027</v>
      </c>
      <c r="G2470" s="21">
        <v>1</v>
      </c>
      <c r="H2470" s="4"/>
      <c r="I2470" s="5"/>
    </row>
    <row r="2471" spans="1:9">
      <c r="A2471" s="61" t="s">
        <v>2284</v>
      </c>
      <c r="B2471" s="61" t="s">
        <v>1126</v>
      </c>
      <c r="C2471" s="61" t="s">
        <v>5040</v>
      </c>
      <c r="D2471" s="61" t="s">
        <v>3777</v>
      </c>
      <c r="E2471" s="61" t="s">
        <v>5826</v>
      </c>
      <c r="F2471" s="63" t="s">
        <v>3778</v>
      </c>
      <c r="G2471" s="62">
        <v>3</v>
      </c>
      <c r="H2471" s="64"/>
      <c r="I2471" s="65"/>
    </row>
    <row r="2472" spans="1:9">
      <c r="A2472" s="7" t="s">
        <v>2284</v>
      </c>
      <c r="B2472" s="7" t="s">
        <v>1126</v>
      </c>
      <c r="C2472" s="7" t="s">
        <v>5040</v>
      </c>
      <c r="D2472" s="7" t="s">
        <v>5034</v>
      </c>
      <c r="E2472" s="7" t="s">
        <v>5829</v>
      </c>
      <c r="F2472" s="13" t="s">
        <v>5042</v>
      </c>
      <c r="G2472" s="21">
        <v>3</v>
      </c>
      <c r="H2472" s="4"/>
      <c r="I2472" s="5"/>
    </row>
    <row r="2473" spans="1:9">
      <c r="A2473" s="61" t="s">
        <v>2284</v>
      </c>
      <c r="B2473" s="61" t="s">
        <v>1126</v>
      </c>
      <c r="C2473" s="61" t="s">
        <v>5040</v>
      </c>
      <c r="D2473" s="61" t="s">
        <v>3780</v>
      </c>
      <c r="E2473" s="61" t="s">
        <v>5831</v>
      </c>
      <c r="F2473" s="63" t="s">
        <v>606</v>
      </c>
      <c r="G2473" s="62">
        <v>2</v>
      </c>
      <c r="H2473" s="64"/>
      <c r="I2473" s="65"/>
    </row>
    <row r="2474" spans="1:9">
      <c r="A2474" s="7" t="s">
        <v>2284</v>
      </c>
      <c r="B2474" s="7" t="s">
        <v>1126</v>
      </c>
      <c r="C2474" s="7" t="s">
        <v>5040</v>
      </c>
      <c r="D2474" s="7" t="s">
        <v>5043</v>
      </c>
      <c r="E2474" s="7" t="s">
        <v>5831</v>
      </c>
      <c r="F2474" s="13" t="s">
        <v>5044</v>
      </c>
      <c r="G2474" s="21">
        <v>3</v>
      </c>
      <c r="H2474" s="4"/>
      <c r="I2474" s="5"/>
    </row>
    <row r="2475" spans="1:9">
      <c r="A2475" s="61" t="s">
        <v>2284</v>
      </c>
      <c r="B2475" s="61" t="s">
        <v>1126</v>
      </c>
      <c r="C2475" s="61" t="s">
        <v>5040</v>
      </c>
      <c r="D2475" s="61" t="s">
        <v>5045</v>
      </c>
      <c r="E2475" s="61" t="s">
        <v>5827</v>
      </c>
      <c r="F2475" s="63" t="s">
        <v>5046</v>
      </c>
      <c r="G2475" s="62">
        <v>3</v>
      </c>
      <c r="H2475" s="64"/>
      <c r="I2475" s="65"/>
    </row>
    <row r="2476" spans="1:9">
      <c r="A2476" s="7" t="s">
        <v>2284</v>
      </c>
      <c r="B2476" s="7" t="s">
        <v>1126</v>
      </c>
      <c r="C2476" s="7" t="s">
        <v>5040</v>
      </c>
      <c r="D2476" s="7" t="s">
        <v>3782</v>
      </c>
      <c r="E2476" s="7" t="s">
        <v>5826</v>
      </c>
      <c r="F2476" s="13" t="s">
        <v>5047</v>
      </c>
      <c r="G2476" s="21">
        <v>3</v>
      </c>
      <c r="H2476" s="4"/>
      <c r="I2476" s="5"/>
    </row>
    <row r="2477" spans="1:9">
      <c r="A2477" s="61" t="s">
        <v>2284</v>
      </c>
      <c r="B2477" s="61" t="s">
        <v>1126</v>
      </c>
      <c r="C2477" s="61" t="s">
        <v>5040</v>
      </c>
      <c r="D2477" s="61" t="s">
        <v>1106</v>
      </c>
      <c r="E2477" s="61">
        <v>211038335</v>
      </c>
      <c r="F2477" s="63" t="s">
        <v>5016</v>
      </c>
      <c r="G2477" s="62">
        <v>3</v>
      </c>
      <c r="H2477" s="64"/>
      <c r="I2477" s="65"/>
    </row>
    <row r="2478" spans="1:9">
      <c r="A2478" s="7" t="s">
        <v>2284</v>
      </c>
      <c r="B2478" s="7" t="s">
        <v>1126</v>
      </c>
      <c r="C2478" s="7" t="s">
        <v>5040</v>
      </c>
      <c r="D2478" s="7" t="s">
        <v>5084</v>
      </c>
      <c r="E2478" s="7" t="s">
        <v>5804</v>
      </c>
      <c r="F2478" s="13" t="s">
        <v>500</v>
      </c>
      <c r="G2478" s="21">
        <v>2</v>
      </c>
      <c r="H2478" s="4"/>
      <c r="I2478" s="5"/>
    </row>
    <row r="2479" spans="1:9">
      <c r="A2479" s="61" t="s">
        <v>2284</v>
      </c>
      <c r="B2479" s="61" t="s">
        <v>1126</v>
      </c>
      <c r="C2479" s="61" t="s">
        <v>5040</v>
      </c>
      <c r="D2479" s="61" t="s">
        <v>5647</v>
      </c>
      <c r="E2479" s="61" t="s">
        <v>5805</v>
      </c>
      <c r="F2479" s="63" t="s">
        <v>133</v>
      </c>
      <c r="G2479" s="62">
        <v>1</v>
      </c>
      <c r="H2479" s="64"/>
      <c r="I2479" s="65"/>
    </row>
    <row r="2480" spans="1:9">
      <c r="A2480" s="7" t="s">
        <v>2284</v>
      </c>
      <c r="B2480" s="7" t="s">
        <v>1126</v>
      </c>
      <c r="C2480" s="7" t="s">
        <v>5040</v>
      </c>
      <c r="D2480" s="7" t="s">
        <v>5835</v>
      </c>
      <c r="E2480" s="7" t="s">
        <v>5806</v>
      </c>
      <c r="F2480" s="13" t="s">
        <v>501</v>
      </c>
      <c r="G2480" s="21">
        <v>3</v>
      </c>
      <c r="H2480" s="4"/>
      <c r="I2480" s="5"/>
    </row>
    <row r="2481" spans="1:9">
      <c r="A2481" s="61" t="s">
        <v>2284</v>
      </c>
      <c r="B2481" s="61" t="s">
        <v>1126</v>
      </c>
      <c r="C2481" s="61" t="s">
        <v>5040</v>
      </c>
      <c r="D2481" s="61" t="s">
        <v>5085</v>
      </c>
      <c r="E2481" s="61" t="s">
        <v>5807</v>
      </c>
      <c r="F2481" s="63" t="s">
        <v>134</v>
      </c>
      <c r="G2481" s="62">
        <v>2</v>
      </c>
      <c r="H2481" s="64"/>
      <c r="I2481" s="65"/>
    </row>
    <row r="2482" spans="1:9">
      <c r="A2482" s="7" t="s">
        <v>2284</v>
      </c>
      <c r="B2482" s="7" t="s">
        <v>1126</v>
      </c>
      <c r="C2482" s="7" t="s">
        <v>5040</v>
      </c>
      <c r="D2482" s="7" t="s">
        <v>5838</v>
      </c>
      <c r="E2482" s="7" t="s">
        <v>5808</v>
      </c>
      <c r="F2482" s="13" t="s">
        <v>502</v>
      </c>
      <c r="G2482" s="21">
        <v>2</v>
      </c>
      <c r="H2482" s="4"/>
      <c r="I2482" s="5"/>
    </row>
    <row r="2483" spans="1:9">
      <c r="A2483" s="61" t="s">
        <v>2284</v>
      </c>
      <c r="B2483" s="61" t="s">
        <v>1126</v>
      </c>
      <c r="C2483" s="61" t="s">
        <v>5040</v>
      </c>
      <c r="D2483" s="61" t="s">
        <v>5839</v>
      </c>
      <c r="E2483" s="61" t="s">
        <v>5810</v>
      </c>
      <c r="F2483" s="63" t="s">
        <v>503</v>
      </c>
      <c r="G2483" s="62">
        <v>1</v>
      </c>
      <c r="H2483" s="64"/>
      <c r="I2483" s="65"/>
    </row>
    <row r="2484" spans="1:9">
      <c r="A2484" s="7" t="s">
        <v>2284</v>
      </c>
      <c r="B2484" s="7" t="s">
        <v>1126</v>
      </c>
      <c r="C2484" s="7" t="s">
        <v>5040</v>
      </c>
      <c r="D2484" s="7" t="s">
        <v>5840</v>
      </c>
      <c r="E2484" s="7" t="s">
        <v>5811</v>
      </c>
      <c r="F2484" s="13" t="s">
        <v>127</v>
      </c>
      <c r="G2484" s="21">
        <v>1</v>
      </c>
      <c r="H2484" s="4"/>
      <c r="I2484" s="5"/>
    </row>
    <row r="2485" spans="1:9">
      <c r="A2485" s="61" t="s">
        <v>2284</v>
      </c>
      <c r="B2485" s="61" t="s">
        <v>1126</v>
      </c>
      <c r="C2485" s="61" t="s">
        <v>5040</v>
      </c>
      <c r="D2485" s="61" t="s">
        <v>5841</v>
      </c>
      <c r="E2485" s="61" t="s">
        <v>5813</v>
      </c>
      <c r="F2485" s="63" t="s">
        <v>505</v>
      </c>
      <c r="G2485" s="62">
        <v>3</v>
      </c>
      <c r="H2485" s="64"/>
      <c r="I2485" s="65"/>
    </row>
    <row r="2486" spans="1:9">
      <c r="A2486" s="7" t="s">
        <v>2284</v>
      </c>
      <c r="B2486" s="7" t="s">
        <v>1126</v>
      </c>
      <c r="C2486" s="7" t="s">
        <v>5040</v>
      </c>
      <c r="D2486" s="7" t="s">
        <v>5842</v>
      </c>
      <c r="E2486" s="7" t="s">
        <v>5815</v>
      </c>
      <c r="F2486" s="13" t="s">
        <v>5012</v>
      </c>
      <c r="G2486" s="21">
        <v>3</v>
      </c>
      <c r="H2486" s="4"/>
      <c r="I2486" s="5"/>
    </row>
    <row r="2487" spans="1:9">
      <c r="A2487" s="61" t="s">
        <v>2284</v>
      </c>
      <c r="B2487" s="61" t="s">
        <v>1126</v>
      </c>
      <c r="C2487" s="61" t="s">
        <v>5040</v>
      </c>
      <c r="D2487" s="61" t="s">
        <v>3783</v>
      </c>
      <c r="E2487" s="61">
        <v>210228152</v>
      </c>
      <c r="F2487" s="63" t="s">
        <v>4958</v>
      </c>
      <c r="G2487" s="62">
        <v>4</v>
      </c>
      <c r="H2487" s="64"/>
      <c r="I2487" s="65"/>
    </row>
    <row r="2488" spans="1:9">
      <c r="A2488" s="7" t="s">
        <v>2284</v>
      </c>
      <c r="B2488" s="7" t="s">
        <v>1126</v>
      </c>
      <c r="C2488" s="7" t="s">
        <v>5048</v>
      </c>
      <c r="D2488" s="7" t="s">
        <v>5018</v>
      </c>
      <c r="E2488" s="7" t="s">
        <v>5819</v>
      </c>
      <c r="F2488" s="13" t="s">
        <v>5019</v>
      </c>
      <c r="G2488" s="21">
        <v>3</v>
      </c>
      <c r="H2488" s="4"/>
      <c r="I2488" s="5"/>
    </row>
    <row r="2489" spans="1:9">
      <c r="A2489" s="61" t="s">
        <v>2284</v>
      </c>
      <c r="B2489" s="61" t="s">
        <v>1126</v>
      </c>
      <c r="C2489" s="61" t="s">
        <v>5048</v>
      </c>
      <c r="D2489" s="61" t="s">
        <v>5020</v>
      </c>
      <c r="E2489" s="61" t="s">
        <v>5820</v>
      </c>
      <c r="F2489" s="63" t="s">
        <v>5021</v>
      </c>
      <c r="G2489" s="62">
        <v>3</v>
      </c>
      <c r="H2489" s="64"/>
      <c r="I2489" s="65"/>
    </row>
    <row r="2490" spans="1:9">
      <c r="A2490" s="7" t="s">
        <v>2284</v>
      </c>
      <c r="B2490" s="7" t="s">
        <v>1126</v>
      </c>
      <c r="C2490" s="7" t="s">
        <v>5048</v>
      </c>
      <c r="D2490" s="7" t="s">
        <v>5022</v>
      </c>
      <c r="E2490" s="7" t="s">
        <v>5821</v>
      </c>
      <c r="F2490" s="13" t="s">
        <v>5023</v>
      </c>
      <c r="G2490" s="21">
        <v>3</v>
      </c>
      <c r="H2490" s="4"/>
      <c r="I2490" s="5"/>
    </row>
    <row r="2491" spans="1:9">
      <c r="A2491" s="61" t="s">
        <v>2284</v>
      </c>
      <c r="B2491" s="61" t="s">
        <v>1126</v>
      </c>
      <c r="C2491" s="61" t="s">
        <v>5048</v>
      </c>
      <c r="D2491" s="61" t="s">
        <v>5049</v>
      </c>
      <c r="E2491" s="61" t="s">
        <v>5822</v>
      </c>
      <c r="F2491" s="63" t="s">
        <v>5050</v>
      </c>
      <c r="G2491" s="62">
        <v>3</v>
      </c>
      <c r="H2491" s="64"/>
      <c r="I2491" s="65"/>
    </row>
    <row r="2492" spans="1:9">
      <c r="A2492" s="7" t="s">
        <v>2284</v>
      </c>
      <c r="B2492" s="7" t="s">
        <v>1126</v>
      </c>
      <c r="C2492" s="7" t="s">
        <v>5048</v>
      </c>
      <c r="D2492" s="7" t="s">
        <v>3775</v>
      </c>
      <c r="E2492" s="7" t="s">
        <v>5822</v>
      </c>
      <c r="F2492" s="13" t="s">
        <v>655</v>
      </c>
      <c r="G2492" s="21">
        <v>3</v>
      </c>
      <c r="H2492" s="4"/>
      <c r="I2492" s="5"/>
    </row>
    <row r="2493" spans="1:9">
      <c r="A2493" s="61" t="s">
        <v>2284</v>
      </c>
      <c r="B2493" s="61" t="s">
        <v>1126</v>
      </c>
      <c r="C2493" s="61" t="s">
        <v>5048</v>
      </c>
      <c r="D2493" s="61" t="s">
        <v>5051</v>
      </c>
      <c r="E2493" s="61" t="s">
        <v>5823</v>
      </c>
      <c r="F2493" s="63" t="s">
        <v>5052</v>
      </c>
      <c r="G2493" s="62">
        <v>3</v>
      </c>
      <c r="H2493" s="64"/>
      <c r="I2493" s="65"/>
    </row>
    <row r="2494" spans="1:9">
      <c r="A2494" s="7" t="s">
        <v>2284</v>
      </c>
      <c r="B2494" s="7" t="s">
        <v>1126</v>
      </c>
      <c r="C2494" s="7" t="s">
        <v>5048</v>
      </c>
      <c r="D2494" s="7" t="s">
        <v>5026</v>
      </c>
      <c r="E2494" s="7" t="s">
        <v>5824</v>
      </c>
      <c r="F2494" s="13" t="s">
        <v>5027</v>
      </c>
      <c r="G2494" s="21">
        <v>3</v>
      </c>
      <c r="H2494" s="4"/>
      <c r="I2494" s="5"/>
    </row>
    <row r="2495" spans="1:9">
      <c r="A2495" s="61" t="s">
        <v>2284</v>
      </c>
      <c r="B2495" s="61" t="s">
        <v>1126</v>
      </c>
      <c r="C2495" s="61" t="s">
        <v>5048</v>
      </c>
      <c r="D2495" s="61" t="s">
        <v>3777</v>
      </c>
      <c r="E2495" s="61" t="s">
        <v>5826</v>
      </c>
      <c r="F2495" s="63" t="s">
        <v>3778</v>
      </c>
      <c r="G2495" s="62">
        <v>3</v>
      </c>
      <c r="H2495" s="64"/>
      <c r="I2495" s="65"/>
    </row>
    <row r="2496" spans="1:9">
      <c r="A2496" s="7" t="s">
        <v>2284</v>
      </c>
      <c r="B2496" s="7" t="s">
        <v>1126</v>
      </c>
      <c r="C2496" s="7" t="s">
        <v>5048</v>
      </c>
      <c r="D2496" s="7" t="s">
        <v>3780</v>
      </c>
      <c r="E2496" s="7" t="s">
        <v>5831</v>
      </c>
      <c r="F2496" s="13" t="s">
        <v>606</v>
      </c>
      <c r="G2496" s="21">
        <v>3</v>
      </c>
      <c r="H2496" s="4"/>
      <c r="I2496" s="5"/>
    </row>
    <row r="2497" spans="1:9">
      <c r="A2497" s="61" t="s">
        <v>2284</v>
      </c>
      <c r="B2497" s="61" t="s">
        <v>1126</v>
      </c>
      <c r="C2497" s="61" t="s">
        <v>5048</v>
      </c>
      <c r="D2497" s="61" t="s">
        <v>3781</v>
      </c>
      <c r="E2497" s="61" t="s">
        <v>5831</v>
      </c>
      <c r="F2497" s="63" t="s">
        <v>5053</v>
      </c>
      <c r="G2497" s="62">
        <v>3</v>
      </c>
      <c r="H2497" s="64"/>
      <c r="I2497" s="65"/>
    </row>
    <row r="2498" spans="1:9">
      <c r="A2498" s="7" t="s">
        <v>2284</v>
      </c>
      <c r="B2498" s="7" t="s">
        <v>1126</v>
      </c>
      <c r="C2498" s="7" t="s">
        <v>5048</v>
      </c>
      <c r="D2498" s="7" t="s">
        <v>3782</v>
      </c>
      <c r="E2498" s="7" t="s">
        <v>5826</v>
      </c>
      <c r="F2498" s="13" t="s">
        <v>5047</v>
      </c>
      <c r="G2498" s="21">
        <v>3</v>
      </c>
      <c r="H2498" s="4"/>
      <c r="I2498" s="5"/>
    </row>
    <row r="2499" spans="1:9">
      <c r="A2499" s="61" t="s">
        <v>2284</v>
      </c>
      <c r="B2499" s="61" t="s">
        <v>1126</v>
      </c>
      <c r="C2499" s="61" t="s">
        <v>5048</v>
      </c>
      <c r="D2499" s="61" t="s">
        <v>5644</v>
      </c>
      <c r="E2499" s="61" t="s">
        <v>5804</v>
      </c>
      <c r="F2499" s="63" t="s">
        <v>130</v>
      </c>
      <c r="G2499" s="62">
        <v>3</v>
      </c>
      <c r="H2499" s="64"/>
      <c r="I2499" s="65"/>
    </row>
    <row r="2500" spans="1:9">
      <c r="A2500" s="7" t="s">
        <v>2284</v>
      </c>
      <c r="B2500" s="7" t="s">
        <v>1126</v>
      </c>
      <c r="C2500" s="7" t="s">
        <v>5048</v>
      </c>
      <c r="D2500" s="7" t="s">
        <v>5645</v>
      </c>
      <c r="E2500" s="7" t="s">
        <v>5805</v>
      </c>
      <c r="F2500" s="13" t="s">
        <v>131</v>
      </c>
      <c r="G2500" s="21">
        <v>3</v>
      </c>
      <c r="H2500" s="4"/>
      <c r="I2500" s="5"/>
    </row>
    <row r="2501" spans="1:9">
      <c r="A2501" s="61" t="s">
        <v>2284</v>
      </c>
      <c r="B2501" s="61" t="s">
        <v>1126</v>
      </c>
      <c r="C2501" s="61" t="s">
        <v>5048</v>
      </c>
      <c r="D2501" s="61" t="s">
        <v>5646</v>
      </c>
      <c r="E2501" s="61" t="s">
        <v>5806</v>
      </c>
      <c r="F2501" s="63" t="s">
        <v>132</v>
      </c>
      <c r="G2501" s="62">
        <v>3</v>
      </c>
      <c r="H2501" s="64"/>
      <c r="I2501" s="65"/>
    </row>
    <row r="2502" spans="1:9">
      <c r="A2502" s="7" t="s">
        <v>2284</v>
      </c>
      <c r="B2502" s="7" t="s">
        <v>1126</v>
      </c>
      <c r="C2502" s="7" t="s">
        <v>5048</v>
      </c>
      <c r="D2502" s="7" t="s">
        <v>5832</v>
      </c>
      <c r="E2502" s="7" t="s">
        <v>5807</v>
      </c>
      <c r="F2502" s="13" t="s">
        <v>496</v>
      </c>
      <c r="G2502" s="21">
        <v>3</v>
      </c>
      <c r="H2502" s="4"/>
      <c r="I2502" s="5"/>
    </row>
    <row r="2503" spans="1:9">
      <c r="A2503" s="61" t="s">
        <v>2284</v>
      </c>
      <c r="B2503" s="61" t="s">
        <v>1126</v>
      </c>
      <c r="C2503" s="61" t="s">
        <v>5048</v>
      </c>
      <c r="D2503" s="61" t="s">
        <v>5833</v>
      </c>
      <c r="E2503" s="61" t="s">
        <v>5808</v>
      </c>
      <c r="F2503" s="63" t="s">
        <v>497</v>
      </c>
      <c r="G2503" s="62">
        <v>3</v>
      </c>
      <c r="H2503" s="64"/>
      <c r="I2503" s="65"/>
    </row>
    <row r="2504" spans="1:9">
      <c r="A2504" s="7" t="s">
        <v>2284</v>
      </c>
      <c r="B2504" s="7" t="s">
        <v>1126</v>
      </c>
      <c r="C2504" s="7" t="s">
        <v>5048</v>
      </c>
      <c r="D2504" s="7" t="s">
        <v>5843</v>
      </c>
      <c r="E2504" s="7" t="s">
        <v>5809</v>
      </c>
      <c r="F2504" s="13" t="s">
        <v>498</v>
      </c>
      <c r="G2504" s="21">
        <v>3</v>
      </c>
      <c r="H2504" s="4"/>
      <c r="I2504" s="5"/>
    </row>
    <row r="2505" spans="1:9">
      <c r="A2505" s="61" t="s">
        <v>2284</v>
      </c>
      <c r="B2505" s="61" t="s">
        <v>1126</v>
      </c>
      <c r="C2505" s="61" t="s">
        <v>5048</v>
      </c>
      <c r="D2505" s="61" t="s">
        <v>5834</v>
      </c>
      <c r="E2505" s="61" t="s">
        <v>5809</v>
      </c>
      <c r="F2505" s="63" t="s">
        <v>499</v>
      </c>
      <c r="G2505" s="62">
        <v>3</v>
      </c>
      <c r="H2505" s="64"/>
      <c r="I2505" s="65"/>
    </row>
    <row r="2506" spans="1:9">
      <c r="A2506" s="7" t="s">
        <v>2284</v>
      </c>
      <c r="B2506" s="7" t="s">
        <v>1126</v>
      </c>
      <c r="C2506" s="7" t="s">
        <v>5048</v>
      </c>
      <c r="D2506" s="7" t="s">
        <v>5084</v>
      </c>
      <c r="E2506" s="7" t="s">
        <v>5804</v>
      </c>
      <c r="F2506" s="13" t="s">
        <v>500</v>
      </c>
      <c r="G2506" s="21">
        <v>3</v>
      </c>
      <c r="H2506" s="4"/>
      <c r="I2506" s="5"/>
    </row>
    <row r="2507" spans="1:9">
      <c r="A2507" s="61" t="s">
        <v>2284</v>
      </c>
      <c r="B2507" s="61" t="s">
        <v>1126</v>
      </c>
      <c r="C2507" s="61" t="s">
        <v>5048</v>
      </c>
      <c r="D2507" s="61" t="s">
        <v>5647</v>
      </c>
      <c r="E2507" s="61" t="s">
        <v>5805</v>
      </c>
      <c r="F2507" s="63" t="s">
        <v>133</v>
      </c>
      <c r="G2507" s="62">
        <v>3</v>
      </c>
      <c r="H2507" s="64"/>
      <c r="I2507" s="65"/>
    </row>
    <row r="2508" spans="1:9">
      <c r="A2508" s="7" t="s">
        <v>2284</v>
      </c>
      <c r="B2508" s="7" t="s">
        <v>1126</v>
      </c>
      <c r="C2508" s="7" t="s">
        <v>5048</v>
      </c>
      <c r="D2508" s="7" t="s">
        <v>5835</v>
      </c>
      <c r="E2508" s="7" t="s">
        <v>5806</v>
      </c>
      <c r="F2508" s="13" t="s">
        <v>501</v>
      </c>
      <c r="G2508" s="21">
        <v>3</v>
      </c>
      <c r="H2508" s="4"/>
      <c r="I2508" s="5"/>
    </row>
    <row r="2509" spans="1:9">
      <c r="A2509" s="61" t="s">
        <v>2284</v>
      </c>
      <c r="B2509" s="61" t="s">
        <v>1126</v>
      </c>
      <c r="C2509" s="61" t="s">
        <v>5048</v>
      </c>
      <c r="D2509" s="61" t="s">
        <v>5085</v>
      </c>
      <c r="E2509" s="61" t="s">
        <v>5807</v>
      </c>
      <c r="F2509" s="63" t="s">
        <v>134</v>
      </c>
      <c r="G2509" s="62">
        <v>3</v>
      </c>
      <c r="H2509" s="64"/>
      <c r="I2509" s="65"/>
    </row>
    <row r="2510" spans="1:9">
      <c r="A2510" s="7" t="s">
        <v>2284</v>
      </c>
      <c r="B2510" s="7" t="s">
        <v>1126</v>
      </c>
      <c r="C2510" s="7" t="s">
        <v>5048</v>
      </c>
      <c r="D2510" s="7" t="s">
        <v>5838</v>
      </c>
      <c r="E2510" s="7" t="s">
        <v>5808</v>
      </c>
      <c r="F2510" s="13" t="s">
        <v>502</v>
      </c>
      <c r="G2510" s="21">
        <v>3</v>
      </c>
      <c r="H2510" s="4"/>
      <c r="I2510" s="5"/>
    </row>
    <row r="2511" spans="1:9">
      <c r="A2511" s="61" t="s">
        <v>2284</v>
      </c>
      <c r="B2511" s="61" t="s">
        <v>1126</v>
      </c>
      <c r="C2511" s="61" t="s">
        <v>5048</v>
      </c>
      <c r="D2511" s="61" t="s">
        <v>5086</v>
      </c>
      <c r="E2511" s="61" t="s">
        <v>5809</v>
      </c>
      <c r="F2511" s="63" t="s">
        <v>126</v>
      </c>
      <c r="G2511" s="62">
        <v>3</v>
      </c>
      <c r="H2511" s="64"/>
      <c r="I2511" s="65"/>
    </row>
    <row r="2512" spans="1:9">
      <c r="A2512" s="7" t="s">
        <v>2284</v>
      </c>
      <c r="B2512" s="7" t="s">
        <v>1126</v>
      </c>
      <c r="C2512" s="7" t="s">
        <v>5048</v>
      </c>
      <c r="D2512" s="7" t="s">
        <v>5839</v>
      </c>
      <c r="E2512" s="7" t="s">
        <v>5810</v>
      </c>
      <c r="F2512" s="13" t="s">
        <v>503</v>
      </c>
      <c r="G2512" s="21">
        <v>3</v>
      </c>
      <c r="H2512" s="4"/>
      <c r="I2512" s="5"/>
    </row>
    <row r="2513" spans="1:9">
      <c r="A2513" s="61" t="s">
        <v>2284</v>
      </c>
      <c r="B2513" s="61" t="s">
        <v>1126</v>
      </c>
      <c r="C2513" s="61" t="s">
        <v>5048</v>
      </c>
      <c r="D2513" s="61" t="s">
        <v>5840</v>
      </c>
      <c r="E2513" s="61" t="s">
        <v>5811</v>
      </c>
      <c r="F2513" s="63" t="s">
        <v>127</v>
      </c>
      <c r="G2513" s="62">
        <v>3</v>
      </c>
      <c r="H2513" s="64"/>
      <c r="I2513" s="65"/>
    </row>
    <row r="2514" spans="1:9">
      <c r="A2514" s="7" t="s">
        <v>2284</v>
      </c>
      <c r="B2514" s="7" t="s">
        <v>1126</v>
      </c>
      <c r="C2514" s="7" t="s">
        <v>5048</v>
      </c>
      <c r="D2514" s="7" t="s">
        <v>5648</v>
      </c>
      <c r="E2514" s="7" t="s">
        <v>5812</v>
      </c>
      <c r="F2514" s="13" t="s">
        <v>135</v>
      </c>
      <c r="G2514" s="21">
        <v>3</v>
      </c>
      <c r="H2514" s="4"/>
      <c r="I2514" s="5"/>
    </row>
    <row r="2515" spans="1:9">
      <c r="A2515" s="61" t="s">
        <v>2284</v>
      </c>
      <c r="B2515" s="61" t="s">
        <v>1126</v>
      </c>
      <c r="C2515" s="61" t="s">
        <v>5048</v>
      </c>
      <c r="D2515" s="61" t="s">
        <v>5841</v>
      </c>
      <c r="E2515" s="61" t="s">
        <v>5813</v>
      </c>
      <c r="F2515" s="63" t="s">
        <v>505</v>
      </c>
      <c r="G2515" s="62">
        <v>3</v>
      </c>
      <c r="H2515" s="64"/>
      <c r="I2515" s="65"/>
    </row>
    <row r="2516" spans="1:9">
      <c r="A2516" s="7" t="s">
        <v>2284</v>
      </c>
      <c r="B2516" s="7" t="s">
        <v>1126</v>
      </c>
      <c r="C2516" s="7" t="s">
        <v>5048</v>
      </c>
      <c r="D2516" s="7" t="s">
        <v>5087</v>
      </c>
      <c r="E2516" s="7" t="s">
        <v>5814</v>
      </c>
      <c r="F2516" s="13" t="s">
        <v>128</v>
      </c>
      <c r="G2516" s="21">
        <v>3</v>
      </c>
      <c r="H2516" s="4"/>
      <c r="I2516" s="5"/>
    </row>
    <row r="2517" spans="1:9">
      <c r="A2517" s="61" t="s">
        <v>2284</v>
      </c>
      <c r="B2517" s="61" t="s">
        <v>1126</v>
      </c>
      <c r="C2517" s="61" t="s">
        <v>5048</v>
      </c>
      <c r="D2517" s="61" t="s">
        <v>5088</v>
      </c>
      <c r="E2517" s="61" t="s">
        <v>5814</v>
      </c>
      <c r="F2517" s="63" t="s">
        <v>129</v>
      </c>
      <c r="G2517" s="62">
        <v>3</v>
      </c>
      <c r="H2517" s="64"/>
      <c r="I2517" s="65"/>
    </row>
    <row r="2518" spans="1:9">
      <c r="A2518" s="7" t="s">
        <v>2284</v>
      </c>
      <c r="B2518" s="7" t="s">
        <v>1126</v>
      </c>
      <c r="C2518" s="7" t="s">
        <v>5048</v>
      </c>
      <c r="D2518" s="7" t="s">
        <v>5089</v>
      </c>
      <c r="E2518" s="7" t="s">
        <v>5815</v>
      </c>
      <c r="F2518" s="13" t="s">
        <v>5015</v>
      </c>
      <c r="G2518" s="21">
        <v>3</v>
      </c>
      <c r="H2518" s="4"/>
      <c r="I2518" s="5"/>
    </row>
    <row r="2519" spans="1:9">
      <c r="A2519" s="61" t="s">
        <v>2284</v>
      </c>
      <c r="B2519" s="61" t="s">
        <v>1126</v>
      </c>
      <c r="C2519" s="61" t="s">
        <v>5048</v>
      </c>
      <c r="D2519" s="61" t="s">
        <v>5837</v>
      </c>
      <c r="E2519" s="61" t="s">
        <v>5816</v>
      </c>
      <c r="F2519" s="63" t="s">
        <v>5016</v>
      </c>
      <c r="G2519" s="62">
        <v>9</v>
      </c>
      <c r="H2519" s="64"/>
      <c r="I2519" s="65"/>
    </row>
    <row r="2520" spans="1:9">
      <c r="A2520" s="7" t="s">
        <v>2284</v>
      </c>
      <c r="B2520" s="7" t="s">
        <v>1126</v>
      </c>
      <c r="C2520" s="7" t="s">
        <v>5048</v>
      </c>
      <c r="D2520" s="7" t="s">
        <v>3783</v>
      </c>
      <c r="E2520" s="7">
        <v>211038335</v>
      </c>
      <c r="F2520" s="13" t="s">
        <v>4958</v>
      </c>
      <c r="G2520" s="21">
        <v>5</v>
      </c>
      <c r="H2520" s="4"/>
      <c r="I2520" s="5"/>
    </row>
    <row r="2521" spans="1:9">
      <c r="A2521" s="61" t="s">
        <v>2284</v>
      </c>
      <c r="B2521" s="61" t="s">
        <v>1126</v>
      </c>
      <c r="C2521" s="61" t="s">
        <v>5048</v>
      </c>
      <c r="D2521" s="61" t="s">
        <v>5063</v>
      </c>
      <c r="E2521" s="61" t="s">
        <v>5852</v>
      </c>
      <c r="F2521" s="63" t="s">
        <v>6558</v>
      </c>
      <c r="G2521" s="62">
        <v>3</v>
      </c>
      <c r="H2521" s="64"/>
      <c r="I2521" s="65"/>
    </row>
    <row r="2522" spans="1:9">
      <c r="A2522" s="7" t="s">
        <v>2284</v>
      </c>
      <c r="B2522" s="7" t="s">
        <v>1126</v>
      </c>
      <c r="C2522" s="7" t="s">
        <v>5048</v>
      </c>
      <c r="D2522" s="7" t="s">
        <v>5062</v>
      </c>
      <c r="E2522" s="7" t="s">
        <v>5851</v>
      </c>
      <c r="F2522" s="13" t="s">
        <v>6559</v>
      </c>
      <c r="G2522" s="21">
        <v>3</v>
      </c>
      <c r="H2522" s="4"/>
      <c r="I2522" s="5"/>
    </row>
    <row r="2523" spans="1:9">
      <c r="A2523" s="61" t="s">
        <v>2284</v>
      </c>
      <c r="B2523" s="61" t="s">
        <v>1126</v>
      </c>
      <c r="C2523" s="61" t="s">
        <v>5048</v>
      </c>
      <c r="D2523" s="61" t="s">
        <v>5061</v>
      </c>
      <c r="E2523" s="61" t="s">
        <v>5850</v>
      </c>
      <c r="F2523" s="63" t="s">
        <v>6560</v>
      </c>
      <c r="G2523" s="62">
        <v>3</v>
      </c>
      <c r="H2523" s="64"/>
      <c r="I2523" s="65"/>
    </row>
    <row r="2524" spans="1:9">
      <c r="A2524" s="7" t="s">
        <v>2284</v>
      </c>
      <c r="B2524" s="7" t="s">
        <v>1126</v>
      </c>
      <c r="C2524" s="7" t="s">
        <v>5048</v>
      </c>
      <c r="D2524" s="7" t="s">
        <v>5060</v>
      </c>
      <c r="E2524" s="7" t="s">
        <v>5849</v>
      </c>
      <c r="F2524" s="13" t="s">
        <v>6561</v>
      </c>
      <c r="G2524" s="21">
        <v>3</v>
      </c>
      <c r="H2524" s="4"/>
      <c r="I2524" s="5"/>
    </row>
    <row r="2525" spans="1:9">
      <c r="A2525" s="61" t="s">
        <v>2284</v>
      </c>
      <c r="B2525" s="61" t="s">
        <v>1126</v>
      </c>
      <c r="C2525" s="61" t="s">
        <v>5048</v>
      </c>
      <c r="D2525" s="61" t="s">
        <v>5059</v>
      </c>
      <c r="E2525" s="61" t="s">
        <v>5848</v>
      </c>
      <c r="F2525" s="63" t="s">
        <v>6562</v>
      </c>
      <c r="G2525" s="62">
        <v>3</v>
      </c>
      <c r="H2525" s="64"/>
      <c r="I2525" s="65"/>
    </row>
    <row r="2526" spans="1:9">
      <c r="A2526" s="7" t="s">
        <v>2284</v>
      </c>
      <c r="B2526" s="7" t="s">
        <v>1126</v>
      </c>
      <c r="C2526" s="7" t="s">
        <v>5048</v>
      </c>
      <c r="D2526" s="7" t="s">
        <v>5058</v>
      </c>
      <c r="E2526" s="7" t="s">
        <v>5846</v>
      </c>
      <c r="F2526" s="13" t="s">
        <v>6563</v>
      </c>
      <c r="G2526" s="21">
        <v>3</v>
      </c>
      <c r="H2526" s="4"/>
      <c r="I2526" s="5"/>
    </row>
    <row r="2527" spans="1:9">
      <c r="A2527" s="61" t="s">
        <v>2284</v>
      </c>
      <c r="B2527" s="61" t="s">
        <v>1126</v>
      </c>
      <c r="C2527" s="61" t="s">
        <v>5048</v>
      </c>
      <c r="D2527" s="61" t="s">
        <v>5057</v>
      </c>
      <c r="E2527" s="61" t="s">
        <v>5847</v>
      </c>
      <c r="F2527" s="63" t="s">
        <v>6564</v>
      </c>
      <c r="G2527" s="62">
        <v>3</v>
      </c>
      <c r="H2527" s="64"/>
      <c r="I2527" s="65"/>
    </row>
    <row r="2528" spans="1:9">
      <c r="A2528" s="7" t="s">
        <v>2284</v>
      </c>
      <c r="B2528" s="7" t="s">
        <v>1126</v>
      </c>
      <c r="C2528" s="7" t="s">
        <v>5048</v>
      </c>
      <c r="D2528" s="7" t="s">
        <v>5056</v>
      </c>
      <c r="E2528" s="7" t="s">
        <v>5846</v>
      </c>
      <c r="F2528" s="13" t="s">
        <v>6565</v>
      </c>
      <c r="G2528" s="21">
        <v>3</v>
      </c>
      <c r="H2528" s="4"/>
      <c r="I2528" s="5"/>
    </row>
    <row r="2529" spans="1:9">
      <c r="A2529" s="61" t="s">
        <v>2284</v>
      </c>
      <c r="B2529" s="61" t="s">
        <v>1126</v>
      </c>
      <c r="C2529" s="61" t="s">
        <v>5048</v>
      </c>
      <c r="D2529" s="61" t="s">
        <v>5055</v>
      </c>
      <c r="E2529" s="61" t="s">
        <v>5845</v>
      </c>
      <c r="F2529" s="63" t="s">
        <v>6566</v>
      </c>
      <c r="G2529" s="62">
        <v>3</v>
      </c>
      <c r="H2529" s="64"/>
      <c r="I2529" s="65"/>
    </row>
    <row r="2530" spans="1:9">
      <c r="A2530" s="7" t="s">
        <v>2284</v>
      </c>
      <c r="B2530" s="7" t="s">
        <v>1126</v>
      </c>
      <c r="C2530" s="7" t="s">
        <v>5048</v>
      </c>
      <c r="D2530" s="7" t="s">
        <v>5054</v>
      </c>
      <c r="E2530" s="7" t="s">
        <v>5844</v>
      </c>
      <c r="F2530" s="13" t="s">
        <v>6567</v>
      </c>
      <c r="G2530" s="21">
        <v>3</v>
      </c>
      <c r="H2530" s="4"/>
      <c r="I2530" s="5"/>
    </row>
    <row r="2531" spans="1:9">
      <c r="A2531" s="61" t="s">
        <v>2284</v>
      </c>
      <c r="B2531" s="61" t="s">
        <v>1126</v>
      </c>
      <c r="C2531" s="61" t="s">
        <v>5589</v>
      </c>
      <c r="D2531" s="61" t="s">
        <v>5853</v>
      </c>
      <c r="E2531" s="61" t="s">
        <v>5866</v>
      </c>
      <c r="F2531" s="63" t="s">
        <v>5064</v>
      </c>
      <c r="G2531" s="62">
        <v>4</v>
      </c>
      <c r="H2531" s="64"/>
      <c r="I2531" s="65"/>
    </row>
    <row r="2532" spans="1:9">
      <c r="A2532" s="7" t="s">
        <v>2284</v>
      </c>
      <c r="B2532" s="7" t="s">
        <v>1126</v>
      </c>
      <c r="C2532" s="7" t="s">
        <v>5589</v>
      </c>
      <c r="D2532" s="7" t="s">
        <v>5854</v>
      </c>
      <c r="E2532" s="7" t="s">
        <v>5866</v>
      </c>
      <c r="F2532" s="13" t="s">
        <v>5065</v>
      </c>
      <c r="G2532" s="21">
        <v>4</v>
      </c>
      <c r="H2532" s="4"/>
      <c r="I2532" s="5"/>
    </row>
    <row r="2533" spans="1:9">
      <c r="A2533" s="61" t="s">
        <v>2284</v>
      </c>
      <c r="B2533" s="61" t="s">
        <v>1126</v>
      </c>
      <c r="C2533" s="61" t="s">
        <v>5589</v>
      </c>
      <c r="D2533" s="61" t="s">
        <v>5855</v>
      </c>
      <c r="E2533" s="61" t="s">
        <v>5866</v>
      </c>
      <c r="F2533" s="63" t="s">
        <v>5066</v>
      </c>
      <c r="G2533" s="62">
        <v>4</v>
      </c>
      <c r="H2533" s="64"/>
      <c r="I2533" s="65"/>
    </row>
    <row r="2534" spans="1:9">
      <c r="A2534" s="7" t="s">
        <v>2284</v>
      </c>
      <c r="B2534" s="7" t="s">
        <v>1126</v>
      </c>
      <c r="C2534" s="7" t="s">
        <v>5589</v>
      </c>
      <c r="D2534" s="7" t="s">
        <v>5856</v>
      </c>
      <c r="E2534" s="7" t="s">
        <v>5867</v>
      </c>
      <c r="F2534" s="13" t="s">
        <v>5067</v>
      </c>
      <c r="G2534" s="21">
        <v>4</v>
      </c>
      <c r="H2534" s="4"/>
      <c r="I2534" s="5"/>
    </row>
    <row r="2535" spans="1:9">
      <c r="A2535" s="61" t="s">
        <v>2284</v>
      </c>
      <c r="B2535" s="61" t="s">
        <v>1126</v>
      </c>
      <c r="C2535" s="61" t="s">
        <v>5589</v>
      </c>
      <c r="D2535" s="61" t="s">
        <v>5857</v>
      </c>
      <c r="E2535" s="61" t="s">
        <v>5868</v>
      </c>
      <c r="F2535" s="63" t="s">
        <v>5068</v>
      </c>
      <c r="G2535" s="62">
        <v>4</v>
      </c>
      <c r="H2535" s="64"/>
      <c r="I2535" s="65"/>
    </row>
    <row r="2536" spans="1:9">
      <c r="A2536" s="7" t="s">
        <v>2284</v>
      </c>
      <c r="B2536" s="7" t="s">
        <v>1126</v>
      </c>
      <c r="C2536" s="7" t="s">
        <v>5589</v>
      </c>
      <c r="D2536" s="7" t="s">
        <v>5858</v>
      </c>
      <c r="E2536" s="7" t="s">
        <v>5869</v>
      </c>
      <c r="F2536" s="13" t="s">
        <v>5069</v>
      </c>
      <c r="G2536" s="21">
        <v>4</v>
      </c>
      <c r="H2536" s="4"/>
      <c r="I2536" s="5"/>
    </row>
    <row r="2537" spans="1:9">
      <c r="A2537" s="61" t="s">
        <v>2284</v>
      </c>
      <c r="B2537" s="61" t="s">
        <v>1126</v>
      </c>
      <c r="C2537" s="61" t="s">
        <v>5589</v>
      </c>
      <c r="D2537" s="61" t="s">
        <v>5859</v>
      </c>
      <c r="E2537" s="61" t="s">
        <v>5870</v>
      </c>
      <c r="F2537" s="63" t="s">
        <v>5070</v>
      </c>
      <c r="G2537" s="62">
        <v>5</v>
      </c>
      <c r="H2537" s="64"/>
      <c r="I2537" s="65"/>
    </row>
    <row r="2538" spans="1:9">
      <c r="A2538" s="7" t="s">
        <v>2284</v>
      </c>
      <c r="B2538" s="7" t="s">
        <v>1126</v>
      </c>
      <c r="C2538" s="7" t="s">
        <v>5589</v>
      </c>
      <c r="D2538" s="7" t="s">
        <v>5860</v>
      </c>
      <c r="E2538" s="7" t="s">
        <v>5871</v>
      </c>
      <c r="F2538" s="13" t="s">
        <v>5071</v>
      </c>
      <c r="G2538" s="21">
        <v>5</v>
      </c>
      <c r="H2538" s="4"/>
      <c r="I2538" s="5"/>
    </row>
    <row r="2539" spans="1:9">
      <c r="A2539" s="61" t="s">
        <v>2284</v>
      </c>
      <c r="B2539" s="61" t="s">
        <v>1126</v>
      </c>
      <c r="C2539" s="61" t="s">
        <v>5589</v>
      </c>
      <c r="D2539" s="61" t="s">
        <v>5861</v>
      </c>
      <c r="E2539" s="61" t="s">
        <v>5872</v>
      </c>
      <c r="F2539" s="63" t="s">
        <v>5072</v>
      </c>
      <c r="G2539" s="62">
        <v>5</v>
      </c>
      <c r="H2539" s="64"/>
      <c r="I2539" s="65"/>
    </row>
    <row r="2540" spans="1:9">
      <c r="A2540" s="7" t="s">
        <v>2284</v>
      </c>
      <c r="B2540" s="7" t="s">
        <v>1126</v>
      </c>
      <c r="C2540" s="7" t="s">
        <v>5589</v>
      </c>
      <c r="D2540" s="7" t="s">
        <v>5862</v>
      </c>
      <c r="E2540" s="7" t="s">
        <v>5873</v>
      </c>
      <c r="F2540" s="13" t="s">
        <v>5073</v>
      </c>
      <c r="G2540" s="21">
        <v>4</v>
      </c>
      <c r="H2540" s="4"/>
      <c r="I2540" s="5"/>
    </row>
    <row r="2541" spans="1:9">
      <c r="A2541" s="61" t="s">
        <v>2284</v>
      </c>
      <c r="B2541" s="61" t="s">
        <v>1126</v>
      </c>
      <c r="C2541" s="61" t="s">
        <v>5589</v>
      </c>
      <c r="D2541" s="61" t="s">
        <v>5863</v>
      </c>
      <c r="E2541" s="61" t="s">
        <v>5874</v>
      </c>
      <c r="F2541" s="63" t="s">
        <v>5074</v>
      </c>
      <c r="G2541" s="62">
        <v>4</v>
      </c>
      <c r="H2541" s="64"/>
      <c r="I2541" s="65"/>
    </row>
    <row r="2542" spans="1:9">
      <c r="A2542" s="7" t="s">
        <v>2284</v>
      </c>
      <c r="B2542" s="7" t="s">
        <v>1126</v>
      </c>
      <c r="C2542" s="7" t="s">
        <v>5589</v>
      </c>
      <c r="D2542" s="7" t="s">
        <v>5864</v>
      </c>
      <c r="E2542" s="7" t="s">
        <v>5874</v>
      </c>
      <c r="F2542" s="13" t="s">
        <v>5075</v>
      </c>
      <c r="G2542" s="21">
        <v>4</v>
      </c>
      <c r="H2542" s="4"/>
      <c r="I2542" s="5"/>
    </row>
    <row r="2543" spans="1:9">
      <c r="A2543" s="61" t="s">
        <v>2284</v>
      </c>
      <c r="B2543" s="61" t="s">
        <v>1126</v>
      </c>
      <c r="C2543" s="61" t="s">
        <v>5589</v>
      </c>
      <c r="D2543" s="61" t="s">
        <v>5865</v>
      </c>
      <c r="E2543" s="61" t="s">
        <v>5874</v>
      </c>
      <c r="F2543" s="63" t="s">
        <v>822</v>
      </c>
      <c r="G2543" s="62">
        <v>4</v>
      </c>
      <c r="H2543" s="64"/>
      <c r="I2543" s="65"/>
    </row>
    <row r="2544" spans="1:9">
      <c r="A2544" s="7" t="s">
        <v>2284</v>
      </c>
      <c r="B2544" s="7" t="s">
        <v>1126</v>
      </c>
      <c r="C2544" s="7" t="s">
        <v>4528</v>
      </c>
      <c r="D2544" s="7" t="s">
        <v>2133</v>
      </c>
      <c r="E2544" s="7">
        <v>210228152</v>
      </c>
      <c r="F2544" s="18" t="s">
        <v>5583</v>
      </c>
      <c r="G2544" s="21">
        <v>6</v>
      </c>
      <c r="H2544" s="4"/>
      <c r="I2544" s="5"/>
    </row>
    <row r="2545" spans="1:9">
      <c r="A2545" s="61" t="s">
        <v>2284</v>
      </c>
      <c r="B2545" s="61" t="s">
        <v>1126</v>
      </c>
      <c r="C2545" s="61" t="s">
        <v>4528</v>
      </c>
      <c r="D2545" s="61" t="s">
        <v>2118</v>
      </c>
      <c r="E2545" s="61">
        <v>200114110</v>
      </c>
      <c r="F2545" s="63" t="s">
        <v>6463</v>
      </c>
      <c r="G2545" s="62">
        <v>4</v>
      </c>
      <c r="H2545" s="64"/>
      <c r="I2545" s="65"/>
    </row>
    <row r="2546" spans="1:9">
      <c r="A2546" s="7" t="s">
        <v>2284</v>
      </c>
      <c r="B2546" s="7" t="s">
        <v>1126</v>
      </c>
      <c r="C2546" s="7" t="s">
        <v>4528</v>
      </c>
      <c r="D2546" s="7" t="s">
        <v>2119</v>
      </c>
      <c r="E2546" s="7">
        <v>200114111</v>
      </c>
      <c r="F2546" s="18" t="s">
        <v>6568</v>
      </c>
      <c r="G2546" s="21">
        <v>4</v>
      </c>
      <c r="H2546" s="4"/>
      <c r="I2546" s="5"/>
    </row>
    <row r="2547" spans="1:9">
      <c r="A2547" s="61" t="s">
        <v>2284</v>
      </c>
      <c r="B2547" s="61" t="s">
        <v>1126</v>
      </c>
      <c r="C2547" s="61" t="s">
        <v>4528</v>
      </c>
      <c r="D2547" s="61" t="s">
        <v>2120</v>
      </c>
      <c r="E2547" s="61">
        <v>200114112</v>
      </c>
      <c r="F2547" s="79" t="s">
        <v>6569</v>
      </c>
      <c r="G2547" s="62">
        <v>3</v>
      </c>
      <c r="H2547" s="64"/>
      <c r="I2547" s="65"/>
    </row>
    <row r="2548" spans="1:9">
      <c r="A2548" s="7" t="s">
        <v>2284</v>
      </c>
      <c r="B2548" s="7" t="s">
        <v>1126</v>
      </c>
      <c r="C2548" s="7" t="s">
        <v>4528</v>
      </c>
      <c r="D2548" s="7" t="s">
        <v>2121</v>
      </c>
      <c r="E2548" s="7">
        <v>200114113</v>
      </c>
      <c r="F2548" s="18" t="s">
        <v>6570</v>
      </c>
      <c r="G2548" s="21">
        <v>3</v>
      </c>
      <c r="H2548" s="4"/>
      <c r="I2548" s="5"/>
    </row>
    <row r="2549" spans="1:9">
      <c r="A2549" s="61" t="s">
        <v>2284</v>
      </c>
      <c r="B2549" s="61" t="s">
        <v>1126</v>
      </c>
      <c r="C2549" s="61" t="s">
        <v>4528</v>
      </c>
      <c r="D2549" s="61" t="s">
        <v>4529</v>
      </c>
      <c r="E2549" s="61">
        <v>200114114</v>
      </c>
      <c r="F2549" s="79" t="s">
        <v>6571</v>
      </c>
      <c r="G2549" s="62">
        <v>3</v>
      </c>
      <c r="H2549" s="64"/>
      <c r="I2549" s="65"/>
    </row>
    <row r="2550" spans="1:9">
      <c r="A2550" s="7" t="s">
        <v>2284</v>
      </c>
      <c r="B2550" s="7" t="s">
        <v>1126</v>
      </c>
      <c r="C2550" s="7" t="s">
        <v>4528</v>
      </c>
      <c r="D2550" s="7" t="s">
        <v>4530</v>
      </c>
      <c r="E2550" s="7">
        <v>200114115</v>
      </c>
      <c r="F2550" s="18" t="s">
        <v>6572</v>
      </c>
      <c r="G2550" s="21">
        <v>3</v>
      </c>
      <c r="H2550" s="4"/>
      <c r="I2550" s="5"/>
    </row>
    <row r="2551" spans="1:9">
      <c r="A2551" s="61" t="s">
        <v>2284</v>
      </c>
      <c r="B2551" s="61" t="s">
        <v>1126</v>
      </c>
      <c r="C2551" s="61" t="s">
        <v>4528</v>
      </c>
      <c r="D2551" s="61" t="s">
        <v>4531</v>
      </c>
      <c r="E2551" s="61">
        <v>200114116</v>
      </c>
      <c r="F2551" s="79" t="s">
        <v>6573</v>
      </c>
      <c r="G2551" s="62">
        <v>3</v>
      </c>
      <c r="H2551" s="64"/>
      <c r="I2551" s="65"/>
    </row>
    <row r="2552" spans="1:9">
      <c r="A2552" s="7" t="s">
        <v>2284</v>
      </c>
      <c r="B2552" s="7" t="s">
        <v>1126</v>
      </c>
      <c r="C2552" s="7" t="s">
        <v>4528</v>
      </c>
      <c r="D2552" s="7" t="s">
        <v>4532</v>
      </c>
      <c r="E2552" s="7">
        <v>200114117</v>
      </c>
      <c r="F2552" s="18" t="s">
        <v>6574</v>
      </c>
      <c r="G2552" s="21">
        <v>3</v>
      </c>
      <c r="H2552" s="4"/>
      <c r="I2552" s="5"/>
    </row>
    <row r="2553" spans="1:9">
      <c r="A2553" s="61" t="s">
        <v>2284</v>
      </c>
      <c r="B2553" s="61" t="s">
        <v>1126</v>
      </c>
      <c r="C2553" s="61" t="s">
        <v>4528</v>
      </c>
      <c r="D2553" s="61" t="s">
        <v>4533</v>
      </c>
      <c r="E2553" s="61">
        <v>200114118</v>
      </c>
      <c r="F2553" s="79" t="s">
        <v>6575</v>
      </c>
      <c r="G2553" s="62">
        <v>3</v>
      </c>
      <c r="H2553" s="64"/>
      <c r="I2553" s="65"/>
    </row>
    <row r="2554" spans="1:9">
      <c r="A2554" s="7" t="s">
        <v>2284</v>
      </c>
      <c r="B2554" s="7" t="s">
        <v>1126</v>
      </c>
      <c r="C2554" s="7" t="s">
        <v>4528</v>
      </c>
      <c r="D2554" s="7" t="s">
        <v>4534</v>
      </c>
      <c r="E2554" s="7">
        <v>200114119</v>
      </c>
      <c r="F2554" s="18" t="s">
        <v>6576</v>
      </c>
      <c r="G2554" s="21">
        <v>3</v>
      </c>
      <c r="H2554" s="4"/>
      <c r="I2554" s="5"/>
    </row>
    <row r="2555" spans="1:9">
      <c r="A2555" s="61" t="s">
        <v>2284</v>
      </c>
      <c r="B2555" s="61" t="s">
        <v>1126</v>
      </c>
      <c r="C2555" s="61" t="s">
        <v>4528</v>
      </c>
      <c r="D2555" s="61" t="s">
        <v>4535</v>
      </c>
      <c r="E2555" s="61">
        <v>200114120</v>
      </c>
      <c r="F2555" s="79" t="s">
        <v>6577</v>
      </c>
      <c r="G2555" s="62">
        <v>3</v>
      </c>
      <c r="H2555" s="64"/>
      <c r="I2555" s="65"/>
    </row>
    <row r="2556" spans="1:9">
      <c r="A2556" s="7" t="s">
        <v>2284</v>
      </c>
      <c r="B2556" s="7" t="s">
        <v>1126</v>
      </c>
      <c r="C2556" s="7" t="s">
        <v>4528</v>
      </c>
      <c r="D2556" s="7" t="s">
        <v>4536</v>
      </c>
      <c r="E2556" s="7">
        <v>200114121</v>
      </c>
      <c r="F2556" s="18" t="s">
        <v>6578</v>
      </c>
      <c r="G2556" s="21">
        <v>3</v>
      </c>
      <c r="H2556" s="4"/>
      <c r="I2556" s="5"/>
    </row>
    <row r="2557" spans="1:9">
      <c r="A2557" s="61" t="s">
        <v>2284</v>
      </c>
      <c r="B2557" s="61" t="s">
        <v>1126</v>
      </c>
      <c r="C2557" s="61" t="s">
        <v>4528</v>
      </c>
      <c r="D2557" s="61" t="s">
        <v>4537</v>
      </c>
      <c r="E2557" s="61">
        <v>200114122</v>
      </c>
      <c r="F2557" s="79" t="s">
        <v>6579</v>
      </c>
      <c r="G2557" s="62">
        <v>3</v>
      </c>
      <c r="H2557" s="64"/>
      <c r="I2557" s="65"/>
    </row>
    <row r="2558" spans="1:9">
      <c r="A2558" s="7" t="s">
        <v>2284</v>
      </c>
      <c r="B2558" s="7" t="s">
        <v>1126</v>
      </c>
      <c r="C2558" s="7" t="s">
        <v>4528</v>
      </c>
      <c r="D2558" s="7" t="s">
        <v>2129</v>
      </c>
      <c r="E2558" s="7">
        <v>200114123</v>
      </c>
      <c r="F2558" s="18" t="s">
        <v>6580</v>
      </c>
      <c r="G2558" s="21">
        <v>4</v>
      </c>
      <c r="H2558" s="4"/>
      <c r="I2558" s="5"/>
    </row>
    <row r="2559" spans="1:9">
      <c r="A2559" s="61" t="s">
        <v>2284</v>
      </c>
      <c r="B2559" s="61" t="s">
        <v>1126</v>
      </c>
      <c r="C2559" s="61" t="s">
        <v>4528</v>
      </c>
      <c r="D2559" s="61" t="s">
        <v>2130</v>
      </c>
      <c r="E2559" s="61">
        <v>200114124</v>
      </c>
      <c r="F2559" s="79" t="s">
        <v>6581</v>
      </c>
      <c r="G2559" s="62">
        <v>4</v>
      </c>
      <c r="H2559" s="64"/>
      <c r="I2559" s="65"/>
    </row>
    <row r="2560" spans="1:9">
      <c r="A2560" s="7" t="s">
        <v>2284</v>
      </c>
      <c r="B2560" s="7" t="s">
        <v>1126</v>
      </c>
      <c r="C2560" s="7" t="s">
        <v>4528</v>
      </c>
      <c r="D2560" s="7" t="s">
        <v>2131</v>
      </c>
      <c r="E2560" s="7">
        <v>200114125</v>
      </c>
      <c r="F2560" s="18" t="s">
        <v>6582</v>
      </c>
      <c r="G2560" s="21">
        <v>2</v>
      </c>
      <c r="H2560" s="4"/>
      <c r="I2560" s="5"/>
    </row>
    <row r="2561" spans="1:9">
      <c r="A2561" s="61" t="s">
        <v>2284</v>
      </c>
      <c r="B2561" s="61" t="s">
        <v>1126</v>
      </c>
      <c r="C2561" s="61" t="s">
        <v>4528</v>
      </c>
      <c r="D2561" s="61" t="s">
        <v>2132</v>
      </c>
      <c r="E2561" s="61">
        <v>200114126</v>
      </c>
      <c r="F2561" s="79" t="s">
        <v>6582</v>
      </c>
      <c r="G2561" s="62">
        <v>2</v>
      </c>
      <c r="H2561" s="64"/>
      <c r="I2561" s="65"/>
    </row>
    <row r="2562" spans="1:9">
      <c r="A2562" s="7" t="s">
        <v>2284</v>
      </c>
      <c r="B2562" s="7" t="s">
        <v>1126</v>
      </c>
      <c r="C2562" s="7" t="s">
        <v>5643</v>
      </c>
      <c r="D2562" s="7" t="s">
        <v>2135</v>
      </c>
      <c r="E2562" s="7" t="s">
        <v>2200</v>
      </c>
      <c r="F2562" s="13" t="s">
        <v>4486</v>
      </c>
      <c r="G2562" s="21">
        <v>2</v>
      </c>
      <c r="H2562" s="4"/>
      <c r="I2562" s="5"/>
    </row>
    <row r="2563" spans="1:9">
      <c r="A2563" s="61" t="s">
        <v>2284</v>
      </c>
      <c r="B2563" s="61" t="s">
        <v>1126</v>
      </c>
      <c r="C2563" s="61" t="s">
        <v>5643</v>
      </c>
      <c r="D2563" s="61" t="s">
        <v>2136</v>
      </c>
      <c r="E2563" s="61" t="s">
        <v>2200</v>
      </c>
      <c r="F2563" s="63" t="s">
        <v>4487</v>
      </c>
      <c r="G2563" s="62">
        <v>2</v>
      </c>
      <c r="H2563" s="64"/>
      <c r="I2563" s="65"/>
    </row>
    <row r="2564" spans="1:9">
      <c r="A2564" s="7" t="s">
        <v>2284</v>
      </c>
      <c r="B2564" s="7" t="s">
        <v>1126</v>
      </c>
      <c r="C2564" s="7" t="s">
        <v>5643</v>
      </c>
      <c r="D2564" s="7" t="s">
        <v>2137</v>
      </c>
      <c r="E2564" s="7" t="s">
        <v>2201</v>
      </c>
      <c r="F2564" s="13" t="s">
        <v>4488</v>
      </c>
      <c r="G2564" s="21">
        <v>2</v>
      </c>
      <c r="H2564" s="4"/>
      <c r="I2564" s="5"/>
    </row>
    <row r="2565" spans="1:9">
      <c r="A2565" s="61" t="s">
        <v>2284</v>
      </c>
      <c r="B2565" s="61" t="s">
        <v>1126</v>
      </c>
      <c r="C2565" s="61" t="s">
        <v>5643</v>
      </c>
      <c r="D2565" s="61" t="s">
        <v>2138</v>
      </c>
      <c r="E2565" s="61" t="s">
        <v>2202</v>
      </c>
      <c r="F2565" s="63" t="s">
        <v>4489</v>
      </c>
      <c r="G2565" s="62">
        <v>2</v>
      </c>
      <c r="H2565" s="64"/>
      <c r="I2565" s="65"/>
    </row>
    <row r="2566" spans="1:9">
      <c r="A2566" s="7" t="s">
        <v>2284</v>
      </c>
      <c r="B2566" s="7" t="s">
        <v>1126</v>
      </c>
      <c r="C2566" s="7" t="s">
        <v>5643</v>
      </c>
      <c r="D2566" s="7" t="s">
        <v>2139</v>
      </c>
      <c r="E2566" s="7" t="s">
        <v>2203</v>
      </c>
      <c r="F2566" s="13" t="s">
        <v>4490</v>
      </c>
      <c r="G2566" s="21">
        <v>2</v>
      </c>
      <c r="H2566" s="4"/>
      <c r="I2566" s="5"/>
    </row>
    <row r="2567" spans="1:9">
      <c r="A2567" s="61" t="s">
        <v>2284</v>
      </c>
      <c r="B2567" s="61" t="s">
        <v>1126</v>
      </c>
      <c r="C2567" s="61" t="s">
        <v>5643</v>
      </c>
      <c r="D2567" s="61" t="s">
        <v>2140</v>
      </c>
      <c r="E2567" s="61" t="s">
        <v>2204</v>
      </c>
      <c r="F2567" s="63" t="s">
        <v>4491</v>
      </c>
      <c r="G2567" s="62">
        <v>2</v>
      </c>
      <c r="H2567" s="64"/>
      <c r="I2567" s="65"/>
    </row>
    <row r="2568" spans="1:9">
      <c r="A2568" s="7" t="s">
        <v>2284</v>
      </c>
      <c r="B2568" s="7" t="s">
        <v>1126</v>
      </c>
      <c r="C2568" s="7" t="s">
        <v>5643</v>
      </c>
      <c r="D2568" s="7" t="s">
        <v>2141</v>
      </c>
      <c r="E2568" s="7" t="s">
        <v>2205</v>
      </c>
      <c r="F2568" s="13" t="s">
        <v>4492</v>
      </c>
      <c r="G2568" s="21">
        <v>2</v>
      </c>
      <c r="H2568" s="4"/>
      <c r="I2568" s="5"/>
    </row>
    <row r="2569" spans="1:9">
      <c r="A2569" s="61" t="s">
        <v>2284</v>
      </c>
      <c r="B2569" s="61" t="s">
        <v>1126</v>
      </c>
      <c r="C2569" s="61" t="s">
        <v>5643</v>
      </c>
      <c r="D2569" s="61" t="s">
        <v>2142</v>
      </c>
      <c r="E2569" s="61" t="s">
        <v>2205</v>
      </c>
      <c r="F2569" s="63" t="s">
        <v>4493</v>
      </c>
      <c r="G2569" s="62">
        <v>2</v>
      </c>
      <c r="H2569" s="64"/>
      <c r="I2569" s="65"/>
    </row>
    <row r="2570" spans="1:9">
      <c r="A2570" s="7" t="s">
        <v>2284</v>
      </c>
      <c r="B2570" s="7" t="s">
        <v>1126</v>
      </c>
      <c r="C2570" s="7" t="s">
        <v>5643</v>
      </c>
      <c r="D2570" s="7" t="s">
        <v>2143</v>
      </c>
      <c r="E2570" s="7" t="s">
        <v>2206</v>
      </c>
      <c r="F2570" s="13" t="s">
        <v>4494</v>
      </c>
      <c r="G2570" s="21">
        <v>2</v>
      </c>
      <c r="H2570" s="4"/>
      <c r="I2570" s="5"/>
    </row>
    <row r="2571" spans="1:9">
      <c r="A2571" s="61" t="s">
        <v>2284</v>
      </c>
      <c r="B2571" s="61" t="s">
        <v>1126</v>
      </c>
      <c r="C2571" s="61" t="s">
        <v>5643</v>
      </c>
      <c r="D2571" s="61" t="s">
        <v>2062</v>
      </c>
      <c r="E2571" s="61" t="s">
        <v>2207</v>
      </c>
      <c r="F2571" s="63" t="s">
        <v>4495</v>
      </c>
      <c r="G2571" s="62">
        <v>2</v>
      </c>
      <c r="H2571" s="64"/>
      <c r="I2571" s="65"/>
    </row>
    <row r="2572" spans="1:9">
      <c r="A2572" s="7" t="s">
        <v>2284</v>
      </c>
      <c r="B2572" s="7" t="s">
        <v>1126</v>
      </c>
      <c r="C2572" s="7" t="s">
        <v>5643</v>
      </c>
      <c r="D2572" s="7" t="s">
        <v>2063</v>
      </c>
      <c r="E2572" s="7" t="s">
        <v>2208</v>
      </c>
      <c r="F2572" s="13" t="s">
        <v>4496</v>
      </c>
      <c r="G2572" s="21">
        <v>2</v>
      </c>
      <c r="H2572" s="4"/>
      <c r="I2572" s="5"/>
    </row>
    <row r="2573" spans="1:9">
      <c r="A2573" s="61" t="s">
        <v>2284</v>
      </c>
      <c r="B2573" s="61" t="s">
        <v>1126</v>
      </c>
      <c r="C2573" s="61" t="s">
        <v>5643</v>
      </c>
      <c r="D2573" s="61" t="s">
        <v>2064</v>
      </c>
      <c r="E2573" s="61" t="s">
        <v>2209</v>
      </c>
      <c r="F2573" s="63" t="s">
        <v>4497</v>
      </c>
      <c r="G2573" s="62">
        <v>2</v>
      </c>
      <c r="H2573" s="64"/>
      <c r="I2573" s="65"/>
    </row>
    <row r="2574" spans="1:9">
      <c r="A2574" s="7" t="s">
        <v>2284</v>
      </c>
      <c r="B2574" s="7" t="s">
        <v>1126</v>
      </c>
      <c r="C2574" s="7" t="s">
        <v>5643</v>
      </c>
      <c r="D2574" s="7" t="s">
        <v>2065</v>
      </c>
      <c r="E2574" s="7" t="s">
        <v>2210</v>
      </c>
      <c r="F2574" s="13" t="s">
        <v>4498</v>
      </c>
      <c r="G2574" s="21">
        <v>2</v>
      </c>
      <c r="H2574" s="4"/>
      <c r="I2574" s="5"/>
    </row>
    <row r="2575" spans="1:9">
      <c r="A2575" s="61" t="s">
        <v>2284</v>
      </c>
      <c r="B2575" s="61" t="s">
        <v>1126</v>
      </c>
      <c r="C2575" s="61" t="s">
        <v>5643</v>
      </c>
      <c r="D2575" s="61" t="s">
        <v>2066</v>
      </c>
      <c r="E2575" s="61" t="s">
        <v>2211</v>
      </c>
      <c r="F2575" s="63" t="s">
        <v>4499</v>
      </c>
      <c r="G2575" s="62">
        <v>2</v>
      </c>
      <c r="H2575" s="64"/>
      <c r="I2575" s="65"/>
    </row>
    <row r="2576" spans="1:9">
      <c r="A2576" s="7" t="s">
        <v>2284</v>
      </c>
      <c r="B2576" s="7" t="s">
        <v>1126</v>
      </c>
      <c r="C2576" s="7" t="s">
        <v>5643</v>
      </c>
      <c r="D2576" s="7" t="s">
        <v>2067</v>
      </c>
      <c r="E2576" s="7" t="s">
        <v>2213</v>
      </c>
      <c r="F2576" s="13" t="s">
        <v>4500</v>
      </c>
      <c r="G2576" s="21">
        <v>2</v>
      </c>
      <c r="H2576" s="4"/>
      <c r="I2576" s="5"/>
    </row>
    <row r="2577" spans="1:9">
      <c r="A2577" s="61" t="s">
        <v>2284</v>
      </c>
      <c r="B2577" s="61" t="s">
        <v>1126</v>
      </c>
      <c r="C2577" s="61" t="s">
        <v>5643</v>
      </c>
      <c r="D2577" s="61" t="s">
        <v>2068</v>
      </c>
      <c r="E2577" s="61" t="s">
        <v>2214</v>
      </c>
      <c r="F2577" s="63" t="s">
        <v>4501</v>
      </c>
      <c r="G2577" s="62">
        <v>2</v>
      </c>
      <c r="H2577" s="64"/>
      <c r="I2577" s="65"/>
    </row>
    <row r="2578" spans="1:9">
      <c r="A2578" s="7" t="s">
        <v>2284</v>
      </c>
      <c r="B2578" s="7" t="s">
        <v>1126</v>
      </c>
      <c r="C2578" s="7" t="s">
        <v>5643</v>
      </c>
      <c r="D2578" s="7" t="s">
        <v>2069</v>
      </c>
      <c r="E2578" s="7" t="s">
        <v>2215</v>
      </c>
      <c r="F2578" s="13" t="s">
        <v>6712</v>
      </c>
      <c r="G2578" s="21">
        <v>2</v>
      </c>
      <c r="H2578" s="4"/>
      <c r="I2578" s="5"/>
    </row>
    <row r="2579" spans="1:9">
      <c r="A2579" s="61" t="s">
        <v>2284</v>
      </c>
      <c r="B2579" s="61" t="s">
        <v>1126</v>
      </c>
      <c r="C2579" s="61" t="s">
        <v>5076</v>
      </c>
      <c r="D2579" s="61">
        <v>116016</v>
      </c>
      <c r="E2579" s="61" t="s">
        <v>5804</v>
      </c>
      <c r="F2579" s="63" t="s">
        <v>130</v>
      </c>
      <c r="G2579" s="62">
        <v>3</v>
      </c>
      <c r="H2579" s="64"/>
      <c r="I2579" s="65"/>
    </row>
    <row r="2580" spans="1:9">
      <c r="A2580" s="7" t="s">
        <v>2284</v>
      </c>
      <c r="B2580" s="7" t="s">
        <v>1126</v>
      </c>
      <c r="C2580" s="7" t="s">
        <v>5076</v>
      </c>
      <c r="D2580" s="7">
        <v>116018</v>
      </c>
      <c r="E2580" s="7" t="s">
        <v>5805</v>
      </c>
      <c r="F2580" s="13" t="s">
        <v>131</v>
      </c>
      <c r="G2580" s="21">
        <v>3</v>
      </c>
      <c r="H2580" s="4"/>
      <c r="I2580" s="5"/>
    </row>
    <row r="2581" spans="1:9">
      <c r="A2581" s="61" t="s">
        <v>2284</v>
      </c>
      <c r="B2581" s="61" t="s">
        <v>1126</v>
      </c>
      <c r="C2581" s="61" t="s">
        <v>5076</v>
      </c>
      <c r="D2581" s="61">
        <v>116020</v>
      </c>
      <c r="E2581" s="61" t="s">
        <v>5806</v>
      </c>
      <c r="F2581" s="63" t="s">
        <v>132</v>
      </c>
      <c r="G2581" s="62">
        <v>3</v>
      </c>
      <c r="H2581" s="64"/>
      <c r="I2581" s="65"/>
    </row>
    <row r="2582" spans="1:9">
      <c r="A2582" s="7" t="s">
        <v>2284</v>
      </c>
      <c r="B2582" s="7" t="s">
        <v>1126</v>
      </c>
      <c r="C2582" s="7" t="s">
        <v>5076</v>
      </c>
      <c r="D2582" s="7">
        <v>116022</v>
      </c>
      <c r="E2582" s="7" t="s">
        <v>5807</v>
      </c>
      <c r="F2582" s="13" t="s">
        <v>496</v>
      </c>
      <c r="G2582" s="21">
        <v>3</v>
      </c>
      <c r="H2582" s="4"/>
      <c r="I2582" s="5"/>
    </row>
    <row r="2583" spans="1:9">
      <c r="A2583" s="61" t="s">
        <v>2284</v>
      </c>
      <c r="B2583" s="61" t="s">
        <v>1126</v>
      </c>
      <c r="C2583" s="61" t="s">
        <v>5076</v>
      </c>
      <c r="D2583" s="61">
        <v>116024</v>
      </c>
      <c r="E2583" s="61" t="s">
        <v>5808</v>
      </c>
      <c r="F2583" s="63" t="s">
        <v>497</v>
      </c>
      <c r="G2583" s="62">
        <v>3</v>
      </c>
      <c r="H2583" s="64"/>
      <c r="I2583" s="65"/>
    </row>
    <row r="2584" spans="1:9">
      <c r="A2584" s="7" t="s">
        <v>2284</v>
      </c>
      <c r="B2584" s="7" t="s">
        <v>1126</v>
      </c>
      <c r="C2584" s="7" t="s">
        <v>5076</v>
      </c>
      <c r="D2584" s="7">
        <v>116026</v>
      </c>
      <c r="E2584" s="7" t="s">
        <v>5809</v>
      </c>
      <c r="F2584" s="13" t="s">
        <v>498</v>
      </c>
      <c r="G2584" s="21">
        <v>3</v>
      </c>
      <c r="H2584" s="4"/>
      <c r="I2584" s="5"/>
    </row>
    <row r="2585" spans="1:9">
      <c r="A2585" s="61" t="s">
        <v>2284</v>
      </c>
      <c r="B2585" s="61" t="s">
        <v>1126</v>
      </c>
      <c r="C2585" s="61" t="s">
        <v>5076</v>
      </c>
      <c r="D2585" s="61">
        <v>116028</v>
      </c>
      <c r="E2585" s="61" t="s">
        <v>5809</v>
      </c>
      <c r="F2585" s="63" t="s">
        <v>499</v>
      </c>
      <c r="G2585" s="62">
        <v>3</v>
      </c>
      <c r="H2585" s="64"/>
      <c r="I2585" s="65"/>
    </row>
    <row r="2586" spans="1:9" ht="30">
      <c r="A2586" s="7" t="s">
        <v>2284</v>
      </c>
      <c r="B2586" s="7" t="s">
        <v>1126</v>
      </c>
      <c r="C2586" s="7" t="s">
        <v>5076</v>
      </c>
      <c r="D2586" s="7">
        <v>116030</v>
      </c>
      <c r="E2586" s="7" t="s">
        <v>5804</v>
      </c>
      <c r="F2586" s="14" t="s">
        <v>5803</v>
      </c>
      <c r="G2586" s="21">
        <v>3</v>
      </c>
      <c r="H2586" s="4"/>
      <c r="I2586" s="5"/>
    </row>
    <row r="2587" spans="1:9">
      <c r="A2587" s="61" t="s">
        <v>2284</v>
      </c>
      <c r="B2587" s="61" t="s">
        <v>1126</v>
      </c>
      <c r="C2587" s="61" t="s">
        <v>5076</v>
      </c>
      <c r="D2587" s="61">
        <v>116032</v>
      </c>
      <c r="E2587" s="61" t="s">
        <v>5805</v>
      </c>
      <c r="F2587" s="63" t="s">
        <v>133</v>
      </c>
      <c r="G2587" s="62">
        <v>3</v>
      </c>
      <c r="H2587" s="64"/>
      <c r="I2587" s="65"/>
    </row>
    <row r="2588" spans="1:9">
      <c r="A2588" s="7" t="s">
        <v>2284</v>
      </c>
      <c r="B2588" s="7" t="s">
        <v>1126</v>
      </c>
      <c r="C2588" s="7" t="s">
        <v>5076</v>
      </c>
      <c r="D2588" s="7">
        <v>116034</v>
      </c>
      <c r="E2588" s="7" t="s">
        <v>5806</v>
      </c>
      <c r="F2588" s="13" t="s">
        <v>501</v>
      </c>
      <c r="G2588" s="21">
        <v>3</v>
      </c>
      <c r="H2588" s="4"/>
      <c r="I2588" s="5"/>
    </row>
    <row r="2589" spans="1:9">
      <c r="A2589" s="61" t="s">
        <v>2284</v>
      </c>
      <c r="B2589" s="61" t="s">
        <v>1126</v>
      </c>
      <c r="C2589" s="61" t="s">
        <v>5076</v>
      </c>
      <c r="D2589" s="61">
        <v>116036</v>
      </c>
      <c r="E2589" s="61" t="s">
        <v>5807</v>
      </c>
      <c r="F2589" s="63" t="s">
        <v>134</v>
      </c>
      <c r="G2589" s="62">
        <v>3</v>
      </c>
      <c r="H2589" s="64"/>
      <c r="I2589" s="65"/>
    </row>
    <row r="2590" spans="1:9">
      <c r="A2590" s="7" t="s">
        <v>2284</v>
      </c>
      <c r="B2590" s="7" t="s">
        <v>1126</v>
      </c>
      <c r="C2590" s="7" t="s">
        <v>5076</v>
      </c>
      <c r="D2590" s="7">
        <v>116038</v>
      </c>
      <c r="E2590" s="7" t="s">
        <v>5808</v>
      </c>
      <c r="F2590" s="13" t="s">
        <v>502</v>
      </c>
      <c r="G2590" s="21">
        <v>3</v>
      </c>
      <c r="H2590" s="4"/>
      <c r="I2590" s="5"/>
    </row>
    <row r="2591" spans="1:9">
      <c r="A2591" s="61" t="s">
        <v>2284</v>
      </c>
      <c r="B2591" s="61" t="s">
        <v>1126</v>
      </c>
      <c r="C2591" s="61" t="s">
        <v>5076</v>
      </c>
      <c r="D2591" s="61">
        <v>116040</v>
      </c>
      <c r="E2591" s="61" t="s">
        <v>5809</v>
      </c>
      <c r="F2591" s="63" t="s">
        <v>126</v>
      </c>
      <c r="G2591" s="62">
        <v>3</v>
      </c>
      <c r="H2591" s="64"/>
      <c r="I2591" s="65"/>
    </row>
    <row r="2592" spans="1:9">
      <c r="A2592" s="7" t="s">
        <v>2284</v>
      </c>
      <c r="B2592" s="7" t="s">
        <v>1126</v>
      </c>
      <c r="C2592" s="7" t="s">
        <v>5076</v>
      </c>
      <c r="D2592" s="7">
        <v>116042</v>
      </c>
      <c r="E2592" s="7" t="s">
        <v>5810</v>
      </c>
      <c r="F2592" s="13" t="s">
        <v>503</v>
      </c>
      <c r="G2592" s="21">
        <v>3</v>
      </c>
      <c r="H2592" s="4"/>
      <c r="I2592" s="5"/>
    </row>
    <row r="2593" spans="1:9">
      <c r="A2593" s="61" t="s">
        <v>2284</v>
      </c>
      <c r="B2593" s="61" t="s">
        <v>1126</v>
      </c>
      <c r="C2593" s="61" t="s">
        <v>5076</v>
      </c>
      <c r="D2593" s="61">
        <v>116044</v>
      </c>
      <c r="E2593" s="61" t="s">
        <v>5811</v>
      </c>
      <c r="F2593" s="63" t="s">
        <v>127</v>
      </c>
      <c r="G2593" s="62">
        <v>3</v>
      </c>
      <c r="H2593" s="64"/>
      <c r="I2593" s="65"/>
    </row>
    <row r="2594" spans="1:9">
      <c r="A2594" s="7" t="s">
        <v>2284</v>
      </c>
      <c r="B2594" s="7" t="s">
        <v>1126</v>
      </c>
      <c r="C2594" s="7" t="s">
        <v>5076</v>
      </c>
      <c r="D2594" s="7">
        <v>116046</v>
      </c>
      <c r="E2594" s="7" t="s">
        <v>5812</v>
      </c>
      <c r="F2594" s="13" t="s">
        <v>135</v>
      </c>
      <c r="G2594" s="21">
        <v>3</v>
      </c>
      <c r="H2594" s="4"/>
      <c r="I2594" s="5"/>
    </row>
    <row r="2595" spans="1:9">
      <c r="A2595" s="61" t="s">
        <v>2284</v>
      </c>
      <c r="B2595" s="61" t="s">
        <v>1126</v>
      </c>
      <c r="C2595" s="61" t="s">
        <v>5076</v>
      </c>
      <c r="D2595" s="61">
        <v>116048</v>
      </c>
      <c r="E2595" s="61" t="s">
        <v>5813</v>
      </c>
      <c r="F2595" s="63" t="s">
        <v>505</v>
      </c>
      <c r="G2595" s="62">
        <v>3</v>
      </c>
      <c r="H2595" s="64"/>
      <c r="I2595" s="65"/>
    </row>
    <row r="2596" spans="1:9">
      <c r="A2596" s="7" t="s">
        <v>2284</v>
      </c>
      <c r="B2596" s="7" t="s">
        <v>1126</v>
      </c>
      <c r="C2596" s="7" t="s">
        <v>5076</v>
      </c>
      <c r="D2596" s="7">
        <v>116050</v>
      </c>
      <c r="E2596" s="7" t="s">
        <v>5814</v>
      </c>
      <c r="F2596" s="13" t="s">
        <v>128</v>
      </c>
      <c r="G2596" s="21">
        <v>3</v>
      </c>
      <c r="H2596" s="4"/>
      <c r="I2596" s="5"/>
    </row>
    <row r="2597" spans="1:9">
      <c r="A2597" s="61" t="s">
        <v>2284</v>
      </c>
      <c r="B2597" s="61" t="s">
        <v>1126</v>
      </c>
      <c r="C2597" s="61" t="s">
        <v>5076</v>
      </c>
      <c r="D2597" s="61">
        <v>116055</v>
      </c>
      <c r="E2597" s="61" t="s">
        <v>5814</v>
      </c>
      <c r="F2597" s="63" t="s">
        <v>129</v>
      </c>
      <c r="G2597" s="62">
        <v>3</v>
      </c>
      <c r="H2597" s="64"/>
      <c r="I2597" s="65"/>
    </row>
    <row r="2598" spans="1:9">
      <c r="A2598" s="7" t="s">
        <v>2284</v>
      </c>
      <c r="B2598" s="7" t="s">
        <v>1126</v>
      </c>
      <c r="C2598" s="7" t="s">
        <v>5076</v>
      </c>
      <c r="D2598" s="7">
        <v>116060</v>
      </c>
      <c r="E2598" s="7" t="s">
        <v>5815</v>
      </c>
      <c r="F2598" s="13" t="s">
        <v>5083</v>
      </c>
      <c r="G2598" s="21">
        <v>3</v>
      </c>
      <c r="H2598" s="4"/>
      <c r="I2598" s="5"/>
    </row>
    <row r="2599" spans="1:9">
      <c r="A2599" s="61" t="s">
        <v>2284</v>
      </c>
      <c r="B2599" s="61" t="s">
        <v>1126</v>
      </c>
      <c r="C2599" s="61" t="s">
        <v>5076</v>
      </c>
      <c r="D2599" s="61" t="s">
        <v>3775</v>
      </c>
      <c r="E2599" s="61" t="s">
        <v>5822</v>
      </c>
      <c r="F2599" s="63" t="s">
        <v>655</v>
      </c>
      <c r="G2599" s="62">
        <v>1</v>
      </c>
      <c r="H2599" s="64"/>
      <c r="I2599" s="65"/>
    </row>
    <row r="2600" spans="1:9">
      <c r="A2600" s="7" t="s">
        <v>2284</v>
      </c>
      <c r="B2600" s="7" t="s">
        <v>1126</v>
      </c>
      <c r="C2600" s="7" t="s">
        <v>5076</v>
      </c>
      <c r="D2600" s="7" t="s">
        <v>5024</v>
      </c>
      <c r="E2600" s="7" t="s">
        <v>5823</v>
      </c>
      <c r="F2600" s="13" t="s">
        <v>5025</v>
      </c>
      <c r="G2600" s="21">
        <v>3</v>
      </c>
      <c r="H2600" s="4"/>
      <c r="I2600" s="5"/>
    </row>
    <row r="2601" spans="1:9">
      <c r="A2601" s="61" t="s">
        <v>2284</v>
      </c>
      <c r="B2601" s="61" t="s">
        <v>1146</v>
      </c>
      <c r="C2601" s="61" t="s">
        <v>4858</v>
      </c>
      <c r="D2601" s="61" t="s">
        <v>6208</v>
      </c>
      <c r="E2601" s="61" t="s">
        <v>6215</v>
      </c>
      <c r="F2601" s="63" t="s">
        <v>4736</v>
      </c>
      <c r="G2601" s="62">
        <v>1</v>
      </c>
      <c r="H2601" s="64"/>
      <c r="I2601" s="65"/>
    </row>
    <row r="2602" spans="1:9">
      <c r="A2602" s="7" t="s">
        <v>2284</v>
      </c>
      <c r="B2602" s="7" t="s">
        <v>1126</v>
      </c>
      <c r="C2602" s="7" t="s">
        <v>5076</v>
      </c>
      <c r="D2602" s="7" t="s">
        <v>5026</v>
      </c>
      <c r="E2602" s="7" t="s">
        <v>5824</v>
      </c>
      <c r="F2602" s="13" t="s">
        <v>5027</v>
      </c>
      <c r="G2602" s="21">
        <v>3</v>
      </c>
      <c r="H2602" s="4"/>
      <c r="I2602" s="5"/>
    </row>
    <row r="2603" spans="1:9">
      <c r="A2603" s="61" t="s">
        <v>2284</v>
      </c>
      <c r="B2603" s="61" t="s">
        <v>1126</v>
      </c>
      <c r="C2603" s="61" t="s">
        <v>5076</v>
      </c>
      <c r="D2603" s="61" t="s">
        <v>5028</v>
      </c>
      <c r="E2603" s="61" t="s">
        <v>5825</v>
      </c>
      <c r="F2603" s="63" t="s">
        <v>5029</v>
      </c>
      <c r="G2603" s="62">
        <v>2</v>
      </c>
      <c r="H2603" s="64"/>
      <c r="I2603" s="65"/>
    </row>
    <row r="2604" spans="1:9">
      <c r="A2604" s="7" t="s">
        <v>2284</v>
      </c>
      <c r="B2604" s="7" t="s">
        <v>1126</v>
      </c>
      <c r="C2604" s="7" t="s">
        <v>5076</v>
      </c>
      <c r="D2604" s="7" t="s">
        <v>3777</v>
      </c>
      <c r="E2604" s="7" t="s">
        <v>5826</v>
      </c>
      <c r="F2604" s="13" t="s">
        <v>3778</v>
      </c>
      <c r="G2604" s="21">
        <v>3</v>
      </c>
      <c r="H2604" s="4"/>
      <c r="I2604" s="5"/>
    </row>
    <row r="2605" spans="1:9">
      <c r="A2605" s="61" t="s">
        <v>2284</v>
      </c>
      <c r="B2605" s="61" t="s">
        <v>1126</v>
      </c>
      <c r="C2605" s="61" t="s">
        <v>5076</v>
      </c>
      <c r="D2605" s="61" t="s">
        <v>5030</v>
      </c>
      <c r="E2605" s="61" t="s">
        <v>5827</v>
      </c>
      <c r="F2605" s="63" t="s">
        <v>5031</v>
      </c>
      <c r="G2605" s="62">
        <v>3</v>
      </c>
      <c r="H2605" s="64"/>
      <c r="I2605" s="65"/>
    </row>
    <row r="2606" spans="1:9">
      <c r="A2606" s="7" t="s">
        <v>2284</v>
      </c>
      <c r="B2606" s="7" t="s">
        <v>1126</v>
      </c>
      <c r="C2606" s="7" t="s">
        <v>5076</v>
      </c>
      <c r="D2606" s="7" t="s">
        <v>5032</v>
      </c>
      <c r="E2606" s="7" t="s">
        <v>5828</v>
      </c>
      <c r="F2606" s="13" t="s">
        <v>5033</v>
      </c>
      <c r="G2606" s="21">
        <v>3</v>
      </c>
      <c r="H2606" s="4"/>
      <c r="I2606" s="5"/>
    </row>
    <row r="2607" spans="1:9">
      <c r="A2607" s="61" t="s">
        <v>2284</v>
      </c>
      <c r="B2607" s="61" t="s">
        <v>1126</v>
      </c>
      <c r="C2607" s="61" t="s">
        <v>5076</v>
      </c>
      <c r="D2607" s="61" t="s">
        <v>5034</v>
      </c>
      <c r="E2607" s="61" t="s">
        <v>5829</v>
      </c>
      <c r="F2607" s="63" t="s">
        <v>5042</v>
      </c>
      <c r="G2607" s="62">
        <v>3</v>
      </c>
      <c r="H2607" s="64"/>
      <c r="I2607" s="65"/>
    </row>
    <row r="2608" spans="1:9">
      <c r="A2608" s="7" t="s">
        <v>2284</v>
      </c>
      <c r="B2608" s="7" t="s">
        <v>1126</v>
      </c>
      <c r="C2608" s="7" t="s">
        <v>5076</v>
      </c>
      <c r="D2608" s="7" t="s">
        <v>5036</v>
      </c>
      <c r="E2608" s="7" t="s">
        <v>5830</v>
      </c>
      <c r="F2608" s="13" t="s">
        <v>5077</v>
      </c>
      <c r="G2608" s="21">
        <v>3</v>
      </c>
      <c r="H2608" s="4"/>
      <c r="I2608" s="5"/>
    </row>
    <row r="2609" spans="1:9">
      <c r="A2609" s="61" t="s">
        <v>2284</v>
      </c>
      <c r="B2609" s="61" t="s">
        <v>1126</v>
      </c>
      <c r="C2609" s="61" t="s">
        <v>5076</v>
      </c>
      <c r="D2609" s="61" t="s">
        <v>3780</v>
      </c>
      <c r="E2609" s="61" t="s">
        <v>5831</v>
      </c>
      <c r="F2609" s="63" t="s">
        <v>606</v>
      </c>
      <c r="G2609" s="62">
        <v>3</v>
      </c>
      <c r="H2609" s="64"/>
      <c r="I2609" s="65"/>
    </row>
    <row r="2610" spans="1:9">
      <c r="A2610" s="7" t="s">
        <v>2284</v>
      </c>
      <c r="B2610" s="7" t="s">
        <v>1126</v>
      </c>
      <c r="C2610" s="7" t="s">
        <v>5076</v>
      </c>
      <c r="D2610" s="7" t="s">
        <v>5043</v>
      </c>
      <c r="E2610" s="7" t="s">
        <v>5831</v>
      </c>
      <c r="F2610" s="13" t="s">
        <v>5078</v>
      </c>
      <c r="G2610" s="21">
        <v>3</v>
      </c>
      <c r="H2610" s="4"/>
      <c r="I2610" s="5"/>
    </row>
    <row r="2611" spans="1:9">
      <c r="A2611" s="61" t="s">
        <v>2284</v>
      </c>
      <c r="B2611" s="61" t="s">
        <v>1126</v>
      </c>
      <c r="C2611" s="61" t="s">
        <v>5076</v>
      </c>
      <c r="D2611" s="61" t="s">
        <v>5079</v>
      </c>
      <c r="E2611" s="61" t="s">
        <v>5831</v>
      </c>
      <c r="F2611" s="63" t="s">
        <v>5080</v>
      </c>
      <c r="G2611" s="62">
        <v>3</v>
      </c>
      <c r="H2611" s="64"/>
      <c r="I2611" s="65"/>
    </row>
    <row r="2612" spans="1:9">
      <c r="A2612" s="7" t="s">
        <v>2284</v>
      </c>
      <c r="B2612" s="7" t="s">
        <v>1126</v>
      </c>
      <c r="C2612" s="7" t="s">
        <v>5076</v>
      </c>
      <c r="D2612" s="7" t="s">
        <v>5045</v>
      </c>
      <c r="E2612" s="7" t="s">
        <v>5831</v>
      </c>
      <c r="F2612" s="13" t="s">
        <v>5046</v>
      </c>
      <c r="G2612" s="21">
        <v>3</v>
      </c>
      <c r="H2612" s="4"/>
      <c r="I2612" s="5"/>
    </row>
    <row r="2613" spans="1:9">
      <c r="A2613" s="61" t="s">
        <v>2284</v>
      </c>
      <c r="B2613" s="61" t="s">
        <v>1126</v>
      </c>
      <c r="C2613" s="61" t="s">
        <v>5076</v>
      </c>
      <c r="D2613" s="61" t="s">
        <v>5081</v>
      </c>
      <c r="E2613" s="61" t="s">
        <v>5831</v>
      </c>
      <c r="F2613" s="63" t="s">
        <v>5082</v>
      </c>
      <c r="G2613" s="62">
        <v>3</v>
      </c>
      <c r="H2613" s="64"/>
      <c r="I2613" s="65"/>
    </row>
    <row r="2614" spans="1:9">
      <c r="A2614" s="7" t="s">
        <v>2284</v>
      </c>
      <c r="B2614" s="7" t="s">
        <v>1126</v>
      </c>
      <c r="C2614" s="7" t="s">
        <v>5076</v>
      </c>
      <c r="D2614" s="7" t="s">
        <v>3782</v>
      </c>
      <c r="E2614" s="7" t="s">
        <v>5831</v>
      </c>
      <c r="F2614" s="13" t="s">
        <v>5047</v>
      </c>
      <c r="G2614" s="21">
        <v>3</v>
      </c>
      <c r="H2614" s="4"/>
      <c r="I2614" s="5"/>
    </row>
    <row r="2615" spans="1:9">
      <c r="A2615" s="61" t="s">
        <v>2284</v>
      </c>
      <c r="B2615" s="61" t="s">
        <v>1126</v>
      </c>
      <c r="C2615" s="61" t="s">
        <v>5076</v>
      </c>
      <c r="D2615" s="61" t="s">
        <v>3783</v>
      </c>
      <c r="E2615" s="61">
        <v>210228152</v>
      </c>
      <c r="F2615" s="63" t="s">
        <v>4958</v>
      </c>
      <c r="G2615" s="62">
        <v>3</v>
      </c>
      <c r="H2615" s="64"/>
      <c r="I2615" s="65"/>
    </row>
    <row r="2616" spans="1:9">
      <c r="A2616" s="7" t="s">
        <v>2284</v>
      </c>
      <c r="B2616" s="7" t="s">
        <v>1146</v>
      </c>
      <c r="C2616" s="7" t="s">
        <v>4859</v>
      </c>
      <c r="D2616" s="7" t="s">
        <v>6208</v>
      </c>
      <c r="E2616" s="7" t="s">
        <v>6215</v>
      </c>
      <c r="F2616" s="13" t="s">
        <v>4736</v>
      </c>
      <c r="G2616" s="21">
        <v>1</v>
      </c>
      <c r="H2616" s="4"/>
      <c r="I2616" s="5"/>
    </row>
    <row r="2617" spans="1:9">
      <c r="A2617" s="61" t="s">
        <v>2284</v>
      </c>
      <c r="B2617" s="61" t="s">
        <v>1146</v>
      </c>
      <c r="C2617" s="61" t="s">
        <v>4723</v>
      </c>
      <c r="D2617" s="61" t="s">
        <v>6207</v>
      </c>
      <c r="E2617" s="61" t="s">
        <v>6216</v>
      </c>
      <c r="F2617" s="63" t="s">
        <v>4732</v>
      </c>
      <c r="G2617" s="62">
        <v>2</v>
      </c>
      <c r="H2617" s="64"/>
      <c r="I2617" s="65"/>
    </row>
    <row r="2618" spans="1:9">
      <c r="A2618" s="7" t="s">
        <v>2284</v>
      </c>
      <c r="B2618" s="7" t="s">
        <v>1146</v>
      </c>
      <c r="C2618" s="7" t="s">
        <v>4792</v>
      </c>
      <c r="D2618" s="7" t="s">
        <v>6207</v>
      </c>
      <c r="E2618" s="7" t="s">
        <v>6216</v>
      </c>
      <c r="F2618" s="13" t="s">
        <v>4732</v>
      </c>
      <c r="G2618" s="21">
        <v>1</v>
      </c>
      <c r="H2618" s="4"/>
      <c r="I2618" s="5"/>
    </row>
    <row r="2619" spans="1:9">
      <c r="A2619" s="61" t="s">
        <v>2284</v>
      </c>
      <c r="B2619" s="61" t="s">
        <v>1146</v>
      </c>
      <c r="C2619" s="61" t="s">
        <v>4842</v>
      </c>
      <c r="D2619" s="61" t="s">
        <v>6207</v>
      </c>
      <c r="E2619" s="61" t="s">
        <v>6216</v>
      </c>
      <c r="F2619" s="63" t="s">
        <v>4732</v>
      </c>
      <c r="G2619" s="62">
        <v>1</v>
      </c>
      <c r="H2619" s="64"/>
      <c r="I2619" s="65"/>
    </row>
    <row r="2620" spans="1:9">
      <c r="A2620" s="7" t="s">
        <v>2284</v>
      </c>
      <c r="B2620" s="7" t="s">
        <v>1146</v>
      </c>
      <c r="C2620" s="7" t="s">
        <v>4858</v>
      </c>
      <c r="D2620" s="7" t="s">
        <v>6207</v>
      </c>
      <c r="E2620" s="7" t="s">
        <v>6216</v>
      </c>
      <c r="F2620" s="13" t="s">
        <v>4732</v>
      </c>
      <c r="G2620" s="21">
        <v>1</v>
      </c>
      <c r="H2620" s="4"/>
      <c r="I2620" s="5"/>
    </row>
    <row r="2621" spans="1:9">
      <c r="A2621" s="61" t="s">
        <v>2284</v>
      </c>
      <c r="B2621" s="61" t="s">
        <v>1146</v>
      </c>
      <c r="C2621" s="61" t="s">
        <v>4859</v>
      </c>
      <c r="D2621" s="61" t="s">
        <v>6207</v>
      </c>
      <c r="E2621" s="61" t="s">
        <v>6216</v>
      </c>
      <c r="F2621" s="63" t="s">
        <v>4732</v>
      </c>
      <c r="G2621" s="62">
        <v>1</v>
      </c>
      <c r="H2621" s="64"/>
      <c r="I2621" s="65"/>
    </row>
    <row r="2622" spans="1:9">
      <c r="A2622" s="7" t="s">
        <v>2284</v>
      </c>
      <c r="B2622" s="7" t="s">
        <v>1146</v>
      </c>
      <c r="C2622" s="7" t="s">
        <v>4723</v>
      </c>
      <c r="D2622" s="7" t="s">
        <v>6209</v>
      </c>
      <c r="E2622" s="7" t="s">
        <v>6217</v>
      </c>
      <c r="F2622" s="13" t="s">
        <v>4737</v>
      </c>
      <c r="G2622" s="21">
        <v>2</v>
      </c>
      <c r="H2622" s="4"/>
      <c r="I2622" s="5"/>
    </row>
    <row r="2623" spans="1:9">
      <c r="A2623" s="61" t="s">
        <v>2284</v>
      </c>
      <c r="B2623" s="61" t="s">
        <v>1146</v>
      </c>
      <c r="C2623" s="61" t="s">
        <v>4792</v>
      </c>
      <c r="D2623" s="61" t="s">
        <v>6209</v>
      </c>
      <c r="E2623" s="61" t="s">
        <v>6217</v>
      </c>
      <c r="F2623" s="63" t="s">
        <v>4737</v>
      </c>
      <c r="G2623" s="62">
        <v>1</v>
      </c>
      <c r="H2623" s="64"/>
      <c r="I2623" s="65"/>
    </row>
    <row r="2624" spans="1:9">
      <c r="A2624" s="7" t="s">
        <v>2284</v>
      </c>
      <c r="B2624" s="7" t="s">
        <v>1146</v>
      </c>
      <c r="C2624" s="7" t="s">
        <v>4842</v>
      </c>
      <c r="D2624" s="7" t="s">
        <v>6209</v>
      </c>
      <c r="E2624" s="7" t="s">
        <v>6217</v>
      </c>
      <c r="F2624" s="13" t="s">
        <v>4737</v>
      </c>
      <c r="G2624" s="21">
        <v>1</v>
      </c>
      <c r="H2624" s="4"/>
      <c r="I2624" s="5"/>
    </row>
    <row r="2625" spans="1:9">
      <c r="A2625" s="61" t="s">
        <v>2284</v>
      </c>
      <c r="B2625" s="61" t="s">
        <v>1146</v>
      </c>
      <c r="C2625" s="61" t="s">
        <v>4858</v>
      </c>
      <c r="D2625" s="61" t="s">
        <v>6209</v>
      </c>
      <c r="E2625" s="61" t="s">
        <v>6217</v>
      </c>
      <c r="F2625" s="63" t="s">
        <v>4737</v>
      </c>
      <c r="G2625" s="62">
        <v>1</v>
      </c>
      <c r="H2625" s="64"/>
      <c r="I2625" s="65"/>
    </row>
    <row r="2626" spans="1:9">
      <c r="A2626" s="7" t="s">
        <v>2284</v>
      </c>
      <c r="B2626" s="7" t="s">
        <v>1146</v>
      </c>
      <c r="C2626" s="7" t="s">
        <v>4859</v>
      </c>
      <c r="D2626" s="7" t="s">
        <v>6209</v>
      </c>
      <c r="E2626" s="7" t="s">
        <v>6217</v>
      </c>
      <c r="F2626" s="13" t="s">
        <v>4737</v>
      </c>
      <c r="G2626" s="21">
        <v>1</v>
      </c>
      <c r="H2626" s="4"/>
      <c r="I2626" s="5"/>
    </row>
    <row r="2627" spans="1:9">
      <c r="A2627" s="61" t="s">
        <v>2284</v>
      </c>
      <c r="B2627" s="61" t="s">
        <v>1146</v>
      </c>
      <c r="C2627" s="61" t="s">
        <v>4723</v>
      </c>
      <c r="D2627" s="61" t="s">
        <v>6210</v>
      </c>
      <c r="E2627" s="61" t="s">
        <v>6218</v>
      </c>
      <c r="F2627" s="63" t="s">
        <v>4733</v>
      </c>
      <c r="G2627" s="62">
        <v>2</v>
      </c>
      <c r="H2627" s="64"/>
      <c r="I2627" s="65"/>
    </row>
    <row r="2628" spans="1:9">
      <c r="A2628" s="7" t="s">
        <v>2284</v>
      </c>
      <c r="B2628" s="7" t="s">
        <v>1146</v>
      </c>
      <c r="C2628" s="7" t="s">
        <v>4792</v>
      </c>
      <c r="D2628" s="7" t="s">
        <v>6210</v>
      </c>
      <c r="E2628" s="7" t="s">
        <v>6218</v>
      </c>
      <c r="F2628" s="13" t="s">
        <v>4733</v>
      </c>
      <c r="G2628" s="21">
        <v>1</v>
      </c>
      <c r="H2628" s="4"/>
      <c r="I2628" s="5"/>
    </row>
    <row r="2629" spans="1:9">
      <c r="A2629" s="61" t="s">
        <v>2284</v>
      </c>
      <c r="B2629" s="61" t="s">
        <v>1146</v>
      </c>
      <c r="C2629" s="61" t="s">
        <v>4842</v>
      </c>
      <c r="D2629" s="61" t="s">
        <v>6210</v>
      </c>
      <c r="E2629" s="61" t="s">
        <v>6218</v>
      </c>
      <c r="F2629" s="63" t="s">
        <v>4733</v>
      </c>
      <c r="G2629" s="62">
        <v>1</v>
      </c>
      <c r="H2629" s="64"/>
      <c r="I2629" s="65"/>
    </row>
    <row r="2630" spans="1:9">
      <c r="A2630" s="7" t="s">
        <v>2284</v>
      </c>
      <c r="B2630" s="7" t="s">
        <v>1136</v>
      </c>
      <c r="C2630" s="7" t="s">
        <v>5544</v>
      </c>
      <c r="D2630" s="7" t="s">
        <v>1830</v>
      </c>
      <c r="E2630" s="7" t="s">
        <v>6054</v>
      </c>
      <c r="F2630" s="13" t="s">
        <v>482</v>
      </c>
      <c r="G2630" s="21">
        <v>10</v>
      </c>
      <c r="H2630" s="4"/>
      <c r="I2630" s="5"/>
    </row>
    <row r="2631" spans="1:9">
      <c r="A2631" s="61" t="s">
        <v>2284</v>
      </c>
      <c r="B2631" s="61" t="s">
        <v>1136</v>
      </c>
      <c r="C2631" s="61" t="s">
        <v>5542</v>
      </c>
      <c r="D2631" s="61" t="s">
        <v>1830</v>
      </c>
      <c r="E2631" s="61" t="s">
        <v>6054</v>
      </c>
      <c r="F2631" s="63" t="s">
        <v>482</v>
      </c>
      <c r="G2631" s="62">
        <v>10</v>
      </c>
      <c r="H2631" s="64"/>
      <c r="I2631" s="65"/>
    </row>
    <row r="2632" spans="1:9">
      <c r="A2632" s="7" t="s">
        <v>2284</v>
      </c>
      <c r="B2632" s="7" t="s">
        <v>1146</v>
      </c>
      <c r="C2632" s="7" t="s">
        <v>4858</v>
      </c>
      <c r="D2632" s="7" t="s">
        <v>6210</v>
      </c>
      <c r="E2632" s="7" t="s">
        <v>6218</v>
      </c>
      <c r="F2632" s="13" t="s">
        <v>4733</v>
      </c>
      <c r="G2632" s="21">
        <v>1</v>
      </c>
      <c r="H2632" s="4"/>
      <c r="I2632" s="5"/>
    </row>
    <row r="2633" spans="1:9">
      <c r="A2633" s="61" t="s">
        <v>2284</v>
      </c>
      <c r="B2633" s="61" t="s">
        <v>1136</v>
      </c>
      <c r="C2633" s="61" t="s">
        <v>5543</v>
      </c>
      <c r="D2633" s="61" t="s">
        <v>1830</v>
      </c>
      <c r="E2633" s="61" t="s">
        <v>6054</v>
      </c>
      <c r="F2633" s="63" t="s">
        <v>482</v>
      </c>
      <c r="G2633" s="62">
        <v>10</v>
      </c>
      <c r="H2633" s="64"/>
      <c r="I2633" s="65"/>
    </row>
    <row r="2634" spans="1:9">
      <c r="A2634" s="7" t="s">
        <v>2284</v>
      </c>
      <c r="B2634" s="7" t="s">
        <v>1146</v>
      </c>
      <c r="C2634" s="7" t="s">
        <v>4859</v>
      </c>
      <c r="D2634" s="7" t="s">
        <v>6210</v>
      </c>
      <c r="E2634" s="7" t="s">
        <v>6218</v>
      </c>
      <c r="F2634" s="13" t="s">
        <v>4733</v>
      </c>
      <c r="G2634" s="21">
        <v>1</v>
      </c>
      <c r="H2634" s="4"/>
      <c r="I2634" s="5"/>
    </row>
    <row r="2635" spans="1:9">
      <c r="A2635" s="61" t="s">
        <v>2284</v>
      </c>
      <c r="B2635" s="61" t="s">
        <v>1136</v>
      </c>
      <c r="C2635" s="61" t="s">
        <v>5177</v>
      </c>
      <c r="D2635" s="61" t="s">
        <v>1830</v>
      </c>
      <c r="E2635" s="61" t="s">
        <v>6054</v>
      </c>
      <c r="F2635" s="63" t="s">
        <v>482</v>
      </c>
      <c r="G2635" s="62">
        <v>6</v>
      </c>
      <c r="H2635" s="64"/>
      <c r="I2635" s="65"/>
    </row>
    <row r="2636" spans="1:9">
      <c r="A2636" s="7" t="s">
        <v>2284</v>
      </c>
      <c r="B2636" s="7" t="s">
        <v>1136</v>
      </c>
      <c r="C2636" s="7" t="s">
        <v>4950</v>
      </c>
      <c r="D2636" s="7" t="s">
        <v>1829</v>
      </c>
      <c r="E2636" s="7" t="s">
        <v>6055</v>
      </c>
      <c r="F2636" s="13" t="s">
        <v>483</v>
      </c>
      <c r="G2636" s="21">
        <v>10</v>
      </c>
      <c r="H2636" s="4"/>
      <c r="I2636" s="5"/>
    </row>
    <row r="2637" spans="1:9">
      <c r="A2637" s="61" t="s">
        <v>2284</v>
      </c>
      <c r="B2637" s="61" t="s">
        <v>1146</v>
      </c>
      <c r="C2637" s="61" t="s">
        <v>4723</v>
      </c>
      <c r="D2637" s="61" t="s">
        <v>6211</v>
      </c>
      <c r="E2637" s="61" t="s">
        <v>6219</v>
      </c>
      <c r="F2637" s="63" t="s">
        <v>4738</v>
      </c>
      <c r="G2637" s="62">
        <v>1</v>
      </c>
      <c r="H2637" s="64"/>
      <c r="I2637" s="65"/>
    </row>
    <row r="2638" spans="1:9">
      <c r="A2638" s="7" t="s">
        <v>2284</v>
      </c>
      <c r="B2638" s="7" t="s">
        <v>1146</v>
      </c>
      <c r="C2638" s="7" t="s">
        <v>4792</v>
      </c>
      <c r="D2638" s="7" t="s">
        <v>6211</v>
      </c>
      <c r="E2638" s="7" t="s">
        <v>6219</v>
      </c>
      <c r="F2638" s="13" t="s">
        <v>4738</v>
      </c>
      <c r="G2638" s="21">
        <v>1</v>
      </c>
      <c r="H2638" s="4"/>
      <c r="I2638" s="5"/>
    </row>
    <row r="2639" spans="1:9">
      <c r="A2639" s="61" t="s">
        <v>2284</v>
      </c>
      <c r="B2639" s="61" t="s">
        <v>1146</v>
      </c>
      <c r="C2639" s="61" t="s">
        <v>4842</v>
      </c>
      <c r="D2639" s="61" t="s">
        <v>6211</v>
      </c>
      <c r="E2639" s="61" t="s">
        <v>6219</v>
      </c>
      <c r="F2639" s="63" t="s">
        <v>4738</v>
      </c>
      <c r="G2639" s="62">
        <v>1</v>
      </c>
      <c r="H2639" s="64"/>
      <c r="I2639" s="65"/>
    </row>
    <row r="2640" spans="1:9">
      <c r="A2640" s="7" t="s">
        <v>2284</v>
      </c>
      <c r="B2640" s="7" t="s">
        <v>1146</v>
      </c>
      <c r="C2640" s="7" t="s">
        <v>4858</v>
      </c>
      <c r="D2640" s="7" t="s">
        <v>6211</v>
      </c>
      <c r="E2640" s="7" t="s">
        <v>6219</v>
      </c>
      <c r="F2640" s="13" t="s">
        <v>4738</v>
      </c>
      <c r="G2640" s="21">
        <v>1</v>
      </c>
      <c r="H2640" s="4"/>
      <c r="I2640" s="5"/>
    </row>
    <row r="2641" spans="1:9">
      <c r="A2641" s="61" t="s">
        <v>2284</v>
      </c>
      <c r="B2641" s="61" t="s">
        <v>1146</v>
      </c>
      <c r="C2641" s="61" t="s">
        <v>4723</v>
      </c>
      <c r="D2641" s="61" t="s">
        <v>6212</v>
      </c>
      <c r="E2641" s="61" t="s">
        <v>3884</v>
      </c>
      <c r="F2641" s="63" t="s">
        <v>4734</v>
      </c>
      <c r="G2641" s="62">
        <v>1</v>
      </c>
      <c r="H2641" s="64"/>
      <c r="I2641" s="65"/>
    </row>
    <row r="2642" spans="1:9">
      <c r="A2642" s="7" t="s">
        <v>2284</v>
      </c>
      <c r="B2642" s="7" t="s">
        <v>1146</v>
      </c>
      <c r="C2642" s="7" t="s">
        <v>4792</v>
      </c>
      <c r="D2642" s="7" t="s">
        <v>6212</v>
      </c>
      <c r="E2642" s="7" t="s">
        <v>3884</v>
      </c>
      <c r="F2642" s="13" t="s">
        <v>4734</v>
      </c>
      <c r="G2642" s="21">
        <v>1</v>
      </c>
      <c r="H2642" s="4"/>
      <c r="I2642" s="5"/>
    </row>
    <row r="2643" spans="1:9">
      <c r="A2643" s="61" t="s">
        <v>2284</v>
      </c>
      <c r="B2643" s="61" t="s">
        <v>1146</v>
      </c>
      <c r="C2643" s="61" t="s">
        <v>4842</v>
      </c>
      <c r="D2643" s="61" t="s">
        <v>6212</v>
      </c>
      <c r="E2643" s="61" t="s">
        <v>3884</v>
      </c>
      <c r="F2643" s="63" t="s">
        <v>4734</v>
      </c>
      <c r="G2643" s="62">
        <v>1</v>
      </c>
      <c r="H2643" s="64"/>
      <c r="I2643" s="65"/>
    </row>
    <row r="2644" spans="1:9">
      <c r="A2644" s="7" t="s">
        <v>2284</v>
      </c>
      <c r="B2644" s="7" t="s">
        <v>1146</v>
      </c>
      <c r="C2644" s="7" t="s">
        <v>4858</v>
      </c>
      <c r="D2644" s="7" t="s">
        <v>6212</v>
      </c>
      <c r="E2644" s="7" t="s">
        <v>3884</v>
      </c>
      <c r="F2644" s="13" t="s">
        <v>4734</v>
      </c>
      <c r="G2644" s="21">
        <v>1</v>
      </c>
      <c r="H2644" s="4"/>
      <c r="I2644" s="5"/>
    </row>
    <row r="2645" spans="1:9">
      <c r="A2645" s="61" t="s">
        <v>2284</v>
      </c>
      <c r="B2645" s="61" t="s">
        <v>1146</v>
      </c>
      <c r="C2645" s="61" t="s">
        <v>4792</v>
      </c>
      <c r="D2645" s="61" t="s">
        <v>6213</v>
      </c>
      <c r="E2645" s="61" t="s">
        <v>3877</v>
      </c>
      <c r="F2645" s="63" t="s">
        <v>4800</v>
      </c>
      <c r="G2645" s="62">
        <v>1</v>
      </c>
      <c r="H2645" s="64"/>
      <c r="I2645" s="65"/>
    </row>
    <row r="2646" spans="1:9">
      <c r="A2646" s="7" t="s">
        <v>2284</v>
      </c>
      <c r="B2646" s="7" t="s">
        <v>1146</v>
      </c>
      <c r="C2646" s="7" t="s">
        <v>4842</v>
      </c>
      <c r="D2646" s="7" t="s">
        <v>6213</v>
      </c>
      <c r="E2646" s="7" t="s">
        <v>3877</v>
      </c>
      <c r="F2646" s="13" t="s">
        <v>4800</v>
      </c>
      <c r="G2646" s="21">
        <v>1</v>
      </c>
      <c r="H2646" s="4"/>
      <c r="I2646" s="5"/>
    </row>
    <row r="2647" spans="1:9">
      <c r="A2647" s="61" t="s">
        <v>2284</v>
      </c>
      <c r="B2647" s="61" t="s">
        <v>1146</v>
      </c>
      <c r="C2647" s="61" t="s">
        <v>4858</v>
      </c>
      <c r="D2647" s="61" t="s">
        <v>6213</v>
      </c>
      <c r="E2647" s="61" t="s">
        <v>3877</v>
      </c>
      <c r="F2647" s="63" t="s">
        <v>4800</v>
      </c>
      <c r="G2647" s="62">
        <v>1</v>
      </c>
      <c r="H2647" s="64"/>
      <c r="I2647" s="65"/>
    </row>
    <row r="2648" spans="1:9">
      <c r="A2648" s="7" t="s">
        <v>2284</v>
      </c>
      <c r="B2648" s="7" t="s">
        <v>1146</v>
      </c>
      <c r="C2648" s="7" t="s">
        <v>4723</v>
      </c>
      <c r="D2648" s="7" t="s">
        <v>6214</v>
      </c>
      <c r="E2648" s="7" t="s">
        <v>6220</v>
      </c>
      <c r="F2648" s="13" t="s">
        <v>4735</v>
      </c>
      <c r="G2648" s="21">
        <v>1</v>
      </c>
      <c r="H2648" s="4"/>
      <c r="I2648" s="5"/>
    </row>
    <row r="2649" spans="1:9">
      <c r="A2649" s="61" t="s">
        <v>2284</v>
      </c>
      <c r="B2649" s="61" t="s">
        <v>1146</v>
      </c>
      <c r="C2649" s="61" t="s">
        <v>4792</v>
      </c>
      <c r="D2649" s="61" t="s">
        <v>6214</v>
      </c>
      <c r="E2649" s="61" t="s">
        <v>6220</v>
      </c>
      <c r="F2649" s="63" t="s">
        <v>4735</v>
      </c>
      <c r="G2649" s="62">
        <v>1</v>
      </c>
      <c r="H2649" s="64"/>
      <c r="I2649" s="65"/>
    </row>
    <row r="2650" spans="1:9">
      <c r="A2650" s="7" t="s">
        <v>2284</v>
      </c>
      <c r="B2650" s="7" t="s">
        <v>1146</v>
      </c>
      <c r="C2650" s="7" t="s">
        <v>4858</v>
      </c>
      <c r="D2650" s="7" t="s">
        <v>6214</v>
      </c>
      <c r="E2650" s="7" t="s">
        <v>6220</v>
      </c>
      <c r="F2650" s="13" t="s">
        <v>4735</v>
      </c>
      <c r="G2650" s="21">
        <v>1</v>
      </c>
      <c r="H2650" s="4"/>
      <c r="I2650" s="5"/>
    </row>
    <row r="2651" spans="1:9">
      <c r="A2651" s="61" t="s">
        <v>2284</v>
      </c>
      <c r="B2651" s="61" t="s">
        <v>1146</v>
      </c>
      <c r="C2651" s="61" t="s">
        <v>5408</v>
      </c>
      <c r="D2651" s="61" t="s">
        <v>5399</v>
      </c>
      <c r="E2651" s="61" t="s">
        <v>2915</v>
      </c>
      <c r="F2651" s="63" t="s">
        <v>57</v>
      </c>
      <c r="G2651" s="62">
        <v>1</v>
      </c>
      <c r="H2651" s="64"/>
      <c r="I2651" s="65"/>
    </row>
    <row r="2652" spans="1:9">
      <c r="A2652" s="7" t="s">
        <v>2284</v>
      </c>
      <c r="B2652" s="7" t="s">
        <v>1146</v>
      </c>
      <c r="C2652" s="7" t="s">
        <v>5408</v>
      </c>
      <c r="D2652" s="7" t="s">
        <v>5400</v>
      </c>
      <c r="E2652" s="7" t="s">
        <v>2918</v>
      </c>
      <c r="F2652" s="13" t="s">
        <v>58</v>
      </c>
      <c r="G2652" s="21">
        <v>1</v>
      </c>
      <c r="H2652" s="4"/>
      <c r="I2652" s="5"/>
    </row>
    <row r="2653" spans="1:9">
      <c r="A2653" s="61" t="s">
        <v>2284</v>
      </c>
      <c r="B2653" s="61" t="s">
        <v>1146</v>
      </c>
      <c r="C2653" s="61" t="s">
        <v>5408</v>
      </c>
      <c r="D2653" s="61" t="s">
        <v>5401</v>
      </c>
      <c r="E2653" s="61" t="s">
        <v>2920</v>
      </c>
      <c r="F2653" s="63" t="s">
        <v>61</v>
      </c>
      <c r="G2653" s="62">
        <v>1</v>
      </c>
      <c r="H2653" s="64"/>
      <c r="I2653" s="65"/>
    </row>
    <row r="2654" spans="1:9">
      <c r="A2654" s="7" t="s">
        <v>2284</v>
      </c>
      <c r="B2654" s="7" t="s">
        <v>1146</v>
      </c>
      <c r="C2654" s="7" t="s">
        <v>5408</v>
      </c>
      <c r="D2654" s="7" t="s">
        <v>5402</v>
      </c>
      <c r="E2654" s="7" t="s">
        <v>6224</v>
      </c>
      <c r="F2654" s="13" t="s">
        <v>62</v>
      </c>
      <c r="G2654" s="21">
        <v>1</v>
      </c>
      <c r="H2654" s="4"/>
      <c r="I2654" s="5"/>
    </row>
    <row r="2655" spans="1:9">
      <c r="A2655" s="61" t="s">
        <v>2284</v>
      </c>
      <c r="B2655" s="61" t="s">
        <v>1146</v>
      </c>
      <c r="C2655" s="61" t="s">
        <v>5408</v>
      </c>
      <c r="D2655" s="61" t="s">
        <v>5403</v>
      </c>
      <c r="E2655" s="61" t="s">
        <v>6224</v>
      </c>
      <c r="F2655" s="63" t="s">
        <v>5404</v>
      </c>
      <c r="G2655" s="62">
        <v>1</v>
      </c>
      <c r="H2655" s="64"/>
      <c r="I2655" s="65"/>
    </row>
    <row r="2656" spans="1:9">
      <c r="A2656" s="7" t="s">
        <v>2284</v>
      </c>
      <c r="B2656" s="7" t="s">
        <v>1146</v>
      </c>
      <c r="C2656" s="7" t="s">
        <v>5408</v>
      </c>
      <c r="D2656" s="7" t="s">
        <v>5405</v>
      </c>
      <c r="E2656" s="7" t="s">
        <v>6225</v>
      </c>
      <c r="F2656" s="13" t="s">
        <v>63</v>
      </c>
      <c r="G2656" s="21">
        <v>1</v>
      </c>
      <c r="H2656" s="4"/>
      <c r="I2656" s="5"/>
    </row>
    <row r="2657" spans="1:9">
      <c r="A2657" s="61" t="s">
        <v>2284</v>
      </c>
      <c r="B2657" s="61" t="s">
        <v>1146</v>
      </c>
      <c r="C2657" s="61" t="s">
        <v>5408</v>
      </c>
      <c r="D2657" s="61" t="s">
        <v>5406</v>
      </c>
      <c r="E2657" s="61" t="s">
        <v>6226</v>
      </c>
      <c r="F2657" s="63" t="s">
        <v>156</v>
      </c>
      <c r="G2657" s="62">
        <v>1</v>
      </c>
      <c r="H2657" s="64"/>
      <c r="I2657" s="65"/>
    </row>
    <row r="2658" spans="1:9">
      <c r="A2658" s="7" t="s">
        <v>2284</v>
      </c>
      <c r="B2658" s="7" t="s">
        <v>1146</v>
      </c>
      <c r="C2658" s="7" t="s">
        <v>5408</v>
      </c>
      <c r="D2658" s="7" t="s">
        <v>5407</v>
      </c>
      <c r="E2658" s="7" t="s">
        <v>6226</v>
      </c>
      <c r="F2658" s="13" t="s">
        <v>246</v>
      </c>
      <c r="G2658" s="21">
        <v>1</v>
      </c>
      <c r="H2658" s="4"/>
      <c r="I2658" s="5"/>
    </row>
    <row r="2659" spans="1:9">
      <c r="A2659" s="61" t="s">
        <v>2284</v>
      </c>
      <c r="B2659" s="61" t="s">
        <v>1136</v>
      </c>
      <c r="C2659" s="61" t="s">
        <v>5177</v>
      </c>
      <c r="D2659" s="61" t="s">
        <v>6007</v>
      </c>
      <c r="E2659" s="61">
        <v>210126806</v>
      </c>
      <c r="F2659" s="63" t="s">
        <v>4894</v>
      </c>
      <c r="G2659" s="62">
        <v>6</v>
      </c>
      <c r="H2659" s="64"/>
      <c r="I2659" s="65"/>
    </row>
    <row r="2660" spans="1:9">
      <c r="A2660" s="7" t="s">
        <v>2284</v>
      </c>
      <c r="B2660" s="7" t="s">
        <v>1136</v>
      </c>
      <c r="C2660" s="7" t="s">
        <v>5177</v>
      </c>
      <c r="D2660" s="7" t="s">
        <v>6008</v>
      </c>
      <c r="E2660" s="7">
        <v>210126806</v>
      </c>
      <c r="F2660" s="13" t="s">
        <v>4895</v>
      </c>
      <c r="G2660" s="21">
        <v>6</v>
      </c>
      <c r="H2660" s="4"/>
      <c r="I2660" s="5"/>
    </row>
    <row r="2661" spans="1:9">
      <c r="A2661" s="61" t="s">
        <v>2284</v>
      </c>
      <c r="B2661" s="61" t="s">
        <v>1136</v>
      </c>
      <c r="C2661" s="61" t="s">
        <v>5177</v>
      </c>
      <c r="D2661" s="61" t="s">
        <v>6009</v>
      </c>
      <c r="E2661" s="61">
        <v>200416969</v>
      </c>
      <c r="F2661" s="63" t="s">
        <v>4896</v>
      </c>
      <c r="G2661" s="62">
        <v>6</v>
      </c>
      <c r="H2661" s="64"/>
      <c r="I2661" s="65"/>
    </row>
    <row r="2662" spans="1:9">
      <c r="A2662" s="7" t="s">
        <v>2284</v>
      </c>
      <c r="B2662" s="7" t="s">
        <v>1136</v>
      </c>
      <c r="C2662" s="7" t="s">
        <v>5177</v>
      </c>
      <c r="D2662" s="7" t="s">
        <v>6010</v>
      </c>
      <c r="E2662" s="7">
        <v>200113467</v>
      </c>
      <c r="F2662" s="13" t="s">
        <v>4897</v>
      </c>
      <c r="G2662" s="21">
        <v>4</v>
      </c>
      <c r="H2662" s="4"/>
      <c r="I2662" s="5"/>
    </row>
    <row r="2663" spans="1:9">
      <c r="A2663" s="61" t="s">
        <v>2284</v>
      </c>
      <c r="B2663" s="61" t="s">
        <v>1136</v>
      </c>
      <c r="C2663" s="61" t="s">
        <v>5177</v>
      </c>
      <c r="D2663" s="61" t="s">
        <v>6011</v>
      </c>
      <c r="E2663" s="61">
        <v>200113466</v>
      </c>
      <c r="F2663" s="63" t="s">
        <v>4898</v>
      </c>
      <c r="G2663" s="62">
        <v>6</v>
      </c>
      <c r="H2663" s="64"/>
      <c r="I2663" s="65"/>
    </row>
    <row r="2664" spans="1:9">
      <c r="A2664" s="7" t="s">
        <v>2284</v>
      </c>
      <c r="B2664" s="7" t="s">
        <v>1136</v>
      </c>
      <c r="C2664" s="7" t="s">
        <v>5177</v>
      </c>
      <c r="D2664" s="7" t="s">
        <v>6012</v>
      </c>
      <c r="E2664" s="7" t="s">
        <v>2189</v>
      </c>
      <c r="F2664" s="13" t="s">
        <v>4899</v>
      </c>
      <c r="G2664" s="21">
        <v>6</v>
      </c>
      <c r="H2664" s="4"/>
      <c r="I2664" s="5"/>
    </row>
    <row r="2665" spans="1:9">
      <c r="A2665" s="61" t="s">
        <v>2284</v>
      </c>
      <c r="B2665" s="61" t="s">
        <v>1136</v>
      </c>
      <c r="C2665" s="61" t="s">
        <v>5177</v>
      </c>
      <c r="D2665" s="61" t="s">
        <v>6013</v>
      </c>
      <c r="E2665" s="61">
        <v>201123687</v>
      </c>
      <c r="F2665" s="63" t="s">
        <v>4900</v>
      </c>
      <c r="G2665" s="62">
        <v>6</v>
      </c>
      <c r="H2665" s="64"/>
      <c r="I2665" s="65"/>
    </row>
    <row r="2666" spans="1:9">
      <c r="A2666" s="7" t="s">
        <v>2284</v>
      </c>
      <c r="B2666" s="7" t="s">
        <v>1136</v>
      </c>
      <c r="C2666" s="7" t="s">
        <v>5177</v>
      </c>
      <c r="D2666" s="7" t="s">
        <v>2134</v>
      </c>
      <c r="E2666" s="7">
        <v>210126678</v>
      </c>
      <c r="F2666" s="13" t="s">
        <v>617</v>
      </c>
      <c r="G2666" s="21">
        <v>4</v>
      </c>
      <c r="H2666" s="4"/>
      <c r="I2666" s="5"/>
    </row>
    <row r="2667" spans="1:9">
      <c r="A2667" s="61" t="s">
        <v>2284</v>
      </c>
      <c r="B2667" s="61" t="s">
        <v>1136</v>
      </c>
      <c r="C2667" s="61" t="s">
        <v>5177</v>
      </c>
      <c r="D2667" s="61" t="s">
        <v>2117</v>
      </c>
      <c r="E2667" s="61" t="s">
        <v>2189</v>
      </c>
      <c r="F2667" s="63" t="s">
        <v>217</v>
      </c>
      <c r="G2667" s="62">
        <v>1</v>
      </c>
      <c r="H2667" s="64"/>
      <c r="I2667" s="65"/>
    </row>
    <row r="2668" spans="1:9">
      <c r="A2668" s="7" t="s">
        <v>2284</v>
      </c>
      <c r="B2668" s="7" t="s">
        <v>1136</v>
      </c>
      <c r="C2668" s="7" t="s">
        <v>5177</v>
      </c>
      <c r="D2668" s="7" t="s">
        <v>1794</v>
      </c>
      <c r="E2668" s="7">
        <v>201123687</v>
      </c>
      <c r="F2668" s="13" t="s">
        <v>5187</v>
      </c>
      <c r="G2668" s="21">
        <v>1</v>
      </c>
      <c r="H2668" s="4"/>
      <c r="I2668" s="5"/>
    </row>
    <row r="2669" spans="1:9">
      <c r="A2669" s="61" t="s">
        <v>2284</v>
      </c>
      <c r="B2669" s="61" t="s">
        <v>1136</v>
      </c>
      <c r="C2669" s="61" t="s">
        <v>5177</v>
      </c>
      <c r="D2669" s="61" t="s">
        <v>1798</v>
      </c>
      <c r="E2669" s="61">
        <v>210126678</v>
      </c>
      <c r="F2669" s="63" t="s">
        <v>219</v>
      </c>
      <c r="G2669" s="62">
        <v>1</v>
      </c>
      <c r="H2669" s="64"/>
      <c r="I2669" s="65"/>
    </row>
    <row r="2670" spans="1:9">
      <c r="A2670" s="7" t="s">
        <v>2284</v>
      </c>
      <c r="B2670" s="7" t="s">
        <v>1136</v>
      </c>
      <c r="C2670" s="7" t="s">
        <v>5177</v>
      </c>
      <c r="D2670" s="7" t="s">
        <v>5188</v>
      </c>
      <c r="E2670" s="7">
        <v>210126678</v>
      </c>
      <c r="F2670" s="13" t="s">
        <v>220</v>
      </c>
      <c r="G2670" s="21">
        <v>1</v>
      </c>
      <c r="H2670" s="4"/>
      <c r="I2670" s="5"/>
    </row>
    <row r="2671" spans="1:9">
      <c r="A2671" s="61" t="s">
        <v>2284</v>
      </c>
      <c r="B2671" s="61" t="s">
        <v>1136</v>
      </c>
      <c r="C2671" s="61" t="s">
        <v>5177</v>
      </c>
      <c r="D2671" s="61" t="s">
        <v>1796</v>
      </c>
      <c r="E2671" s="61">
        <v>200316507</v>
      </c>
      <c r="F2671" s="63" t="s">
        <v>221</v>
      </c>
      <c r="G2671" s="62">
        <v>1</v>
      </c>
      <c r="H2671" s="64"/>
      <c r="I2671" s="65"/>
    </row>
    <row r="2672" spans="1:9">
      <c r="A2672" s="7" t="s">
        <v>2284</v>
      </c>
      <c r="B2672" s="7" t="s">
        <v>1136</v>
      </c>
      <c r="C2672" s="7" t="s">
        <v>5177</v>
      </c>
      <c r="D2672" s="7" t="s">
        <v>1795</v>
      </c>
      <c r="E2672" s="7">
        <v>201124667</v>
      </c>
      <c r="F2672" s="13" t="s">
        <v>222</v>
      </c>
      <c r="G2672" s="21">
        <v>1</v>
      </c>
      <c r="H2672" s="4"/>
      <c r="I2672" s="5"/>
    </row>
    <row r="2673" spans="1:9">
      <c r="A2673" s="61" t="s">
        <v>2284</v>
      </c>
      <c r="B2673" s="61" t="s">
        <v>1136</v>
      </c>
      <c r="C2673" s="61" t="s">
        <v>5177</v>
      </c>
      <c r="D2673" s="61" t="s">
        <v>1791</v>
      </c>
      <c r="E2673" s="61">
        <v>210632965</v>
      </c>
      <c r="F2673" s="63" t="s">
        <v>223</v>
      </c>
      <c r="G2673" s="62">
        <v>1</v>
      </c>
      <c r="H2673" s="64"/>
      <c r="I2673" s="65"/>
    </row>
    <row r="2674" spans="1:9">
      <c r="A2674" s="7" t="s">
        <v>2284</v>
      </c>
      <c r="B2674" s="7" t="s">
        <v>1136</v>
      </c>
      <c r="C2674" s="7" t="s">
        <v>5177</v>
      </c>
      <c r="D2674" s="7" t="s">
        <v>1797</v>
      </c>
      <c r="E2674" s="7">
        <v>210126681</v>
      </c>
      <c r="F2674" s="13" t="s">
        <v>225</v>
      </c>
      <c r="G2674" s="21">
        <v>1</v>
      </c>
      <c r="H2674" s="4"/>
      <c r="I2674" s="5"/>
    </row>
    <row r="2675" spans="1:9">
      <c r="A2675" s="61" t="s">
        <v>2284</v>
      </c>
      <c r="B2675" s="61" t="s">
        <v>1136</v>
      </c>
      <c r="C2675" s="61" t="s">
        <v>5177</v>
      </c>
      <c r="D2675" s="61" t="s">
        <v>1793</v>
      </c>
      <c r="E2675" s="61">
        <v>200112869</v>
      </c>
      <c r="F2675" s="63" t="s">
        <v>226</v>
      </c>
      <c r="G2675" s="62">
        <v>1</v>
      </c>
      <c r="H2675" s="64"/>
      <c r="I2675" s="65"/>
    </row>
    <row r="2676" spans="1:9">
      <c r="A2676" s="7" t="s">
        <v>2284</v>
      </c>
      <c r="B2676" s="7" t="s">
        <v>1136</v>
      </c>
      <c r="C2676" s="7" t="s">
        <v>5177</v>
      </c>
      <c r="D2676" s="7" t="s">
        <v>1182</v>
      </c>
      <c r="E2676" s="7">
        <v>200214650</v>
      </c>
      <c r="F2676" s="13" t="s">
        <v>5178</v>
      </c>
      <c r="G2676" s="21">
        <v>1</v>
      </c>
      <c r="H2676" s="4"/>
      <c r="I2676" s="5"/>
    </row>
    <row r="2677" spans="1:9">
      <c r="A2677" s="61" t="s">
        <v>2284</v>
      </c>
      <c r="B2677" s="61" t="s">
        <v>1136</v>
      </c>
      <c r="C2677" s="61" t="s">
        <v>5177</v>
      </c>
      <c r="D2677" s="61" t="s">
        <v>1183</v>
      </c>
      <c r="E2677" s="61">
        <v>200417495</v>
      </c>
      <c r="F2677" s="63" t="s">
        <v>6401</v>
      </c>
      <c r="G2677" s="62">
        <v>1</v>
      </c>
      <c r="H2677" s="64"/>
      <c r="I2677" s="65"/>
    </row>
    <row r="2678" spans="1:9">
      <c r="A2678" s="7" t="s">
        <v>2284</v>
      </c>
      <c r="B2678" s="7" t="s">
        <v>1136</v>
      </c>
      <c r="C2678" s="7" t="s">
        <v>5177</v>
      </c>
      <c r="D2678" s="7" t="s">
        <v>1184</v>
      </c>
      <c r="E2678" s="7">
        <v>200417496</v>
      </c>
      <c r="F2678" s="13" t="s">
        <v>5179</v>
      </c>
      <c r="G2678" s="21">
        <v>1</v>
      </c>
      <c r="H2678" s="4"/>
      <c r="I2678" s="5"/>
    </row>
    <row r="2679" spans="1:9">
      <c r="A2679" s="61" t="s">
        <v>2284</v>
      </c>
      <c r="B2679" s="61" t="s">
        <v>1136</v>
      </c>
      <c r="C2679" s="61" t="s">
        <v>5177</v>
      </c>
      <c r="D2679" s="61" t="s">
        <v>1185</v>
      </c>
      <c r="E2679" s="61">
        <v>210126806</v>
      </c>
      <c r="F2679" s="63" t="s">
        <v>5180</v>
      </c>
      <c r="G2679" s="62">
        <v>1</v>
      </c>
      <c r="H2679" s="64"/>
      <c r="I2679" s="65"/>
    </row>
    <row r="2680" spans="1:9">
      <c r="A2680" s="7" t="s">
        <v>2284</v>
      </c>
      <c r="B2680" s="7" t="s">
        <v>1136</v>
      </c>
      <c r="C2680" s="7" t="s">
        <v>5177</v>
      </c>
      <c r="D2680" s="7" t="s">
        <v>1186</v>
      </c>
      <c r="E2680" s="7">
        <v>210126806</v>
      </c>
      <c r="F2680" s="13" t="s">
        <v>5181</v>
      </c>
      <c r="G2680" s="21">
        <v>1</v>
      </c>
      <c r="H2680" s="4"/>
      <c r="I2680" s="5"/>
    </row>
    <row r="2681" spans="1:9">
      <c r="A2681" s="61" t="s">
        <v>2284</v>
      </c>
      <c r="B2681" s="61" t="s">
        <v>1136</v>
      </c>
      <c r="C2681" s="61" t="s">
        <v>5177</v>
      </c>
      <c r="D2681" s="61" t="s">
        <v>1188</v>
      </c>
      <c r="E2681" s="61">
        <v>210126806</v>
      </c>
      <c r="F2681" s="63" t="s">
        <v>5182</v>
      </c>
      <c r="G2681" s="62">
        <v>1</v>
      </c>
      <c r="H2681" s="64"/>
      <c r="I2681" s="65"/>
    </row>
    <row r="2682" spans="1:9">
      <c r="A2682" s="7" t="s">
        <v>2284</v>
      </c>
      <c r="B2682" s="7" t="s">
        <v>1136</v>
      </c>
      <c r="C2682" s="7" t="s">
        <v>5177</v>
      </c>
      <c r="D2682" s="7" t="s">
        <v>1189</v>
      </c>
      <c r="E2682" s="7">
        <v>210126806</v>
      </c>
      <c r="F2682" s="13" t="s">
        <v>5183</v>
      </c>
      <c r="G2682" s="21">
        <v>1</v>
      </c>
      <c r="H2682" s="4"/>
      <c r="I2682" s="5"/>
    </row>
    <row r="2683" spans="1:9">
      <c r="A2683" s="61" t="s">
        <v>2284</v>
      </c>
      <c r="B2683" s="61" t="s">
        <v>1136</v>
      </c>
      <c r="C2683" s="61" t="s">
        <v>5177</v>
      </c>
      <c r="D2683" s="61" t="s">
        <v>5184</v>
      </c>
      <c r="E2683" s="61">
        <v>210126806</v>
      </c>
      <c r="F2683" s="63" t="s">
        <v>5185</v>
      </c>
      <c r="G2683" s="62">
        <v>1</v>
      </c>
      <c r="H2683" s="64"/>
      <c r="I2683" s="65"/>
    </row>
    <row r="2684" spans="1:9">
      <c r="A2684" s="7" t="s">
        <v>2284</v>
      </c>
      <c r="B2684" s="7" t="s">
        <v>1136</v>
      </c>
      <c r="C2684" s="7" t="s">
        <v>5177</v>
      </c>
      <c r="D2684" s="7" t="s">
        <v>1191</v>
      </c>
      <c r="E2684" s="7">
        <v>200416969</v>
      </c>
      <c r="F2684" s="13" t="s">
        <v>5186</v>
      </c>
      <c r="G2684" s="21">
        <v>1</v>
      </c>
      <c r="H2684" s="4"/>
      <c r="I2684" s="5"/>
    </row>
    <row r="2685" spans="1:9">
      <c r="A2685" s="61" t="s">
        <v>2284</v>
      </c>
      <c r="B2685" s="61" t="s">
        <v>1136</v>
      </c>
      <c r="C2685" s="61" t="s">
        <v>5177</v>
      </c>
      <c r="D2685" s="61" t="s">
        <v>1193</v>
      </c>
      <c r="E2685" s="61">
        <v>200113467</v>
      </c>
      <c r="F2685" s="63" t="s">
        <v>788</v>
      </c>
      <c r="G2685" s="62">
        <v>1</v>
      </c>
      <c r="H2685" s="64"/>
      <c r="I2685" s="65"/>
    </row>
    <row r="2686" spans="1:9">
      <c r="A2686" s="7" t="s">
        <v>2284</v>
      </c>
      <c r="B2686" s="7" t="s">
        <v>1136</v>
      </c>
      <c r="C2686" s="7" t="s">
        <v>5177</v>
      </c>
      <c r="D2686" s="7" t="s">
        <v>1194</v>
      </c>
      <c r="E2686" s="7">
        <v>200113466</v>
      </c>
      <c r="F2686" s="13" t="s">
        <v>789</v>
      </c>
      <c r="G2686" s="21">
        <v>1</v>
      </c>
      <c r="H2686" s="4"/>
      <c r="I2686" s="5"/>
    </row>
    <row r="2687" spans="1:9">
      <c r="A2687" s="61" t="s">
        <v>2284</v>
      </c>
      <c r="B2687" s="61" t="s">
        <v>1136</v>
      </c>
      <c r="C2687" s="61" t="s">
        <v>5177</v>
      </c>
      <c r="D2687" s="61" t="s">
        <v>944</v>
      </c>
      <c r="E2687" s="61" t="s">
        <v>3472</v>
      </c>
      <c r="F2687" s="63" t="s">
        <v>550</v>
      </c>
      <c r="G2687" s="62">
        <v>5</v>
      </c>
      <c r="H2687" s="64"/>
      <c r="I2687" s="65"/>
    </row>
    <row r="2688" spans="1:9">
      <c r="A2688" s="7" t="s">
        <v>2284</v>
      </c>
      <c r="B2688" s="7" t="s">
        <v>1136</v>
      </c>
      <c r="C2688" s="7" t="s">
        <v>5177</v>
      </c>
      <c r="D2688" s="7" t="s">
        <v>967</v>
      </c>
      <c r="E2688" s="7" t="s">
        <v>3473</v>
      </c>
      <c r="F2688" s="13" t="s">
        <v>551</v>
      </c>
      <c r="G2688" s="21">
        <v>5</v>
      </c>
      <c r="H2688" s="4"/>
      <c r="I2688" s="5"/>
    </row>
    <row r="2689" spans="1:9">
      <c r="A2689" s="61" t="s">
        <v>2284</v>
      </c>
      <c r="B2689" s="61" t="s">
        <v>1136</v>
      </c>
      <c r="C2689" s="61" t="s">
        <v>5177</v>
      </c>
      <c r="D2689" s="61" t="s">
        <v>968</v>
      </c>
      <c r="E2689" s="61" t="s">
        <v>2842</v>
      </c>
      <c r="F2689" s="63" t="s">
        <v>552</v>
      </c>
      <c r="G2689" s="62">
        <v>4</v>
      </c>
      <c r="H2689" s="64"/>
      <c r="I2689" s="65"/>
    </row>
    <row r="2690" spans="1:9">
      <c r="A2690" s="7" t="s">
        <v>2284</v>
      </c>
      <c r="B2690" s="7" t="s">
        <v>1136</v>
      </c>
      <c r="C2690" s="7" t="s">
        <v>5177</v>
      </c>
      <c r="D2690" s="7" t="s">
        <v>969</v>
      </c>
      <c r="E2690" s="7">
        <v>190906305</v>
      </c>
      <c r="F2690" s="13" t="s">
        <v>553</v>
      </c>
      <c r="G2690" s="21">
        <v>4</v>
      </c>
      <c r="H2690" s="4"/>
      <c r="I2690" s="5"/>
    </row>
    <row r="2691" spans="1:9">
      <c r="A2691" s="61" t="s">
        <v>2284</v>
      </c>
      <c r="B2691" s="61" t="s">
        <v>1136</v>
      </c>
      <c r="C2691" s="61" t="s">
        <v>5177</v>
      </c>
      <c r="D2691" s="61" t="s">
        <v>970</v>
      </c>
      <c r="E2691" s="61" t="s">
        <v>3476</v>
      </c>
      <c r="F2691" s="63" t="s">
        <v>554</v>
      </c>
      <c r="G2691" s="62">
        <v>4</v>
      </c>
      <c r="H2691" s="64"/>
      <c r="I2691" s="65"/>
    </row>
    <row r="2692" spans="1:9">
      <c r="A2692" s="7" t="s">
        <v>2284</v>
      </c>
      <c r="B2692" s="7" t="s">
        <v>1136</v>
      </c>
      <c r="C2692" s="7" t="s">
        <v>5177</v>
      </c>
      <c r="D2692" s="7" t="s">
        <v>971</v>
      </c>
      <c r="E2692" s="7">
        <v>190906309</v>
      </c>
      <c r="F2692" s="13" t="s">
        <v>6447</v>
      </c>
      <c r="G2692" s="21">
        <v>4</v>
      </c>
      <c r="H2692" s="4"/>
      <c r="I2692" s="5"/>
    </row>
    <row r="2693" spans="1:9">
      <c r="A2693" s="61" t="s">
        <v>2284</v>
      </c>
      <c r="B2693" s="61" t="s">
        <v>1136</v>
      </c>
      <c r="C2693" s="61" t="s">
        <v>5177</v>
      </c>
      <c r="D2693" s="61" t="s">
        <v>972</v>
      </c>
      <c r="E2693" s="61">
        <v>190906311</v>
      </c>
      <c r="F2693" s="63" t="s">
        <v>6448</v>
      </c>
      <c r="G2693" s="62">
        <v>4</v>
      </c>
      <c r="H2693" s="64"/>
      <c r="I2693" s="65"/>
    </row>
    <row r="2694" spans="1:9">
      <c r="A2694" s="7" t="s">
        <v>2284</v>
      </c>
      <c r="B2694" s="7" t="s">
        <v>1136</v>
      </c>
      <c r="C2694" s="7" t="s">
        <v>5177</v>
      </c>
      <c r="D2694" s="7" t="s">
        <v>973</v>
      </c>
      <c r="E2694" s="7">
        <v>200112208</v>
      </c>
      <c r="F2694" s="13" t="s">
        <v>555</v>
      </c>
      <c r="G2694" s="21">
        <v>4</v>
      </c>
      <c r="H2694" s="4"/>
      <c r="I2694" s="5"/>
    </row>
    <row r="2695" spans="1:9">
      <c r="A2695" s="61" t="s">
        <v>2284</v>
      </c>
      <c r="B2695" s="61" t="s">
        <v>1136</v>
      </c>
      <c r="C2695" s="61" t="s">
        <v>5177</v>
      </c>
      <c r="D2695" s="61" t="s">
        <v>974</v>
      </c>
      <c r="E2695" s="61" t="s">
        <v>2840</v>
      </c>
      <c r="F2695" s="63" t="s">
        <v>556</v>
      </c>
      <c r="G2695" s="62">
        <v>4</v>
      </c>
      <c r="H2695" s="64"/>
      <c r="I2695" s="65"/>
    </row>
    <row r="2696" spans="1:9">
      <c r="A2696" s="7" t="s">
        <v>2284</v>
      </c>
      <c r="B2696" s="7" t="s">
        <v>1136</v>
      </c>
      <c r="C2696" s="7" t="s">
        <v>5177</v>
      </c>
      <c r="D2696" s="7" t="s">
        <v>975</v>
      </c>
      <c r="E2696" s="7" t="s">
        <v>3471</v>
      </c>
      <c r="F2696" s="13" t="s">
        <v>557</v>
      </c>
      <c r="G2696" s="21">
        <v>4</v>
      </c>
      <c r="H2696" s="4"/>
      <c r="I2696" s="5"/>
    </row>
    <row r="2697" spans="1:9">
      <c r="A2697" s="61" t="s">
        <v>2284</v>
      </c>
      <c r="B2697" s="61" t="s">
        <v>1136</v>
      </c>
      <c r="C2697" s="61" t="s">
        <v>5177</v>
      </c>
      <c r="D2697" s="61" t="s">
        <v>976</v>
      </c>
      <c r="E2697" s="61" t="s">
        <v>3472</v>
      </c>
      <c r="F2697" s="63" t="s">
        <v>558</v>
      </c>
      <c r="G2697" s="62">
        <v>4</v>
      </c>
      <c r="H2697" s="64"/>
      <c r="I2697" s="65"/>
    </row>
    <row r="2698" spans="1:9">
      <c r="A2698" s="7" t="s">
        <v>2284</v>
      </c>
      <c r="B2698" s="7" t="s">
        <v>1136</v>
      </c>
      <c r="C2698" s="7" t="s">
        <v>5177</v>
      </c>
      <c r="D2698" s="7" t="s">
        <v>977</v>
      </c>
      <c r="E2698" s="7" t="s">
        <v>3473</v>
      </c>
      <c r="F2698" s="13" t="s">
        <v>559</v>
      </c>
      <c r="G2698" s="21">
        <v>4</v>
      </c>
      <c r="H2698" s="4"/>
      <c r="I2698" s="5"/>
    </row>
    <row r="2699" spans="1:9">
      <c r="A2699" s="61" t="s">
        <v>2284</v>
      </c>
      <c r="B2699" s="61" t="s">
        <v>1136</v>
      </c>
      <c r="C2699" s="61" t="s">
        <v>5177</v>
      </c>
      <c r="D2699" s="61" t="s">
        <v>978</v>
      </c>
      <c r="E2699" s="61" t="s">
        <v>3474</v>
      </c>
      <c r="F2699" s="63" t="s">
        <v>560</v>
      </c>
      <c r="G2699" s="62">
        <v>4</v>
      </c>
      <c r="H2699" s="64"/>
      <c r="I2699" s="65"/>
    </row>
    <row r="2700" spans="1:9">
      <c r="A2700" s="7" t="s">
        <v>2284</v>
      </c>
      <c r="B2700" s="7" t="s">
        <v>1136</v>
      </c>
      <c r="C2700" s="7" t="s">
        <v>5177</v>
      </c>
      <c r="D2700" s="7" t="s">
        <v>980</v>
      </c>
      <c r="E2700" s="7" t="s">
        <v>2840</v>
      </c>
      <c r="F2700" s="13" t="s">
        <v>561</v>
      </c>
      <c r="G2700" s="21">
        <v>4</v>
      </c>
      <c r="H2700" s="4"/>
      <c r="I2700" s="5"/>
    </row>
    <row r="2701" spans="1:9">
      <c r="A2701" s="61" t="s">
        <v>2284</v>
      </c>
      <c r="B2701" s="61" t="s">
        <v>1136</v>
      </c>
      <c r="C2701" s="61" t="s">
        <v>5177</v>
      </c>
      <c r="D2701" s="61" t="s">
        <v>1836</v>
      </c>
      <c r="E2701" s="61">
        <v>210936636</v>
      </c>
      <c r="F2701" s="63" t="s">
        <v>5189</v>
      </c>
      <c r="G2701" s="62">
        <v>4</v>
      </c>
      <c r="H2701" s="64"/>
      <c r="I2701" s="65"/>
    </row>
    <row r="2702" spans="1:9">
      <c r="A2702" s="7" t="s">
        <v>2284</v>
      </c>
      <c r="B2702" s="7" t="s">
        <v>1136</v>
      </c>
      <c r="C2702" s="7" t="s">
        <v>5177</v>
      </c>
      <c r="D2702" s="7" t="s">
        <v>981</v>
      </c>
      <c r="E2702" s="7">
        <v>200417495</v>
      </c>
      <c r="F2702" s="13" t="s">
        <v>137</v>
      </c>
      <c r="G2702" s="21">
        <v>4</v>
      </c>
      <c r="H2702" s="4"/>
      <c r="I2702" s="5"/>
    </row>
    <row r="2703" spans="1:9">
      <c r="A2703" s="61" t="s">
        <v>2284</v>
      </c>
      <c r="B2703" s="61" t="s">
        <v>1136</v>
      </c>
      <c r="C2703" s="61" t="s">
        <v>5177</v>
      </c>
      <c r="D2703" s="61" t="s">
        <v>982</v>
      </c>
      <c r="E2703" s="61" t="s">
        <v>2841</v>
      </c>
      <c r="F2703" s="63" t="s">
        <v>138</v>
      </c>
      <c r="G2703" s="62">
        <v>4</v>
      </c>
      <c r="H2703" s="64"/>
      <c r="I2703" s="65"/>
    </row>
    <row r="2704" spans="1:9">
      <c r="A2704" s="7" t="s">
        <v>2284</v>
      </c>
      <c r="B2704" s="7" t="s">
        <v>1136</v>
      </c>
      <c r="C2704" s="7" t="s">
        <v>5177</v>
      </c>
      <c r="D2704" s="7" t="s">
        <v>983</v>
      </c>
      <c r="E2704" s="7">
        <v>210126806</v>
      </c>
      <c r="F2704" s="13" t="s">
        <v>562</v>
      </c>
      <c r="G2704" s="21">
        <v>4</v>
      </c>
      <c r="H2704" s="4"/>
      <c r="I2704" s="5"/>
    </row>
    <row r="2705" spans="1:9">
      <c r="A2705" s="61" t="s">
        <v>2284</v>
      </c>
      <c r="B2705" s="61" t="s">
        <v>1136</v>
      </c>
      <c r="C2705" s="61" t="s">
        <v>5177</v>
      </c>
      <c r="D2705" s="61" t="s">
        <v>984</v>
      </c>
      <c r="E2705" s="61" t="s">
        <v>3471</v>
      </c>
      <c r="F2705" s="63" t="s">
        <v>563</v>
      </c>
      <c r="G2705" s="62">
        <v>4</v>
      </c>
      <c r="H2705" s="64"/>
      <c r="I2705" s="65"/>
    </row>
    <row r="2706" spans="1:9">
      <c r="A2706" s="7" t="s">
        <v>2284</v>
      </c>
      <c r="B2706" s="7" t="s">
        <v>1136</v>
      </c>
      <c r="C2706" s="7" t="s">
        <v>5177</v>
      </c>
      <c r="D2706" s="7" t="s">
        <v>985</v>
      </c>
      <c r="E2706" s="7" t="s">
        <v>3472</v>
      </c>
      <c r="F2706" s="13" t="s">
        <v>564</v>
      </c>
      <c r="G2706" s="21">
        <v>4</v>
      </c>
      <c r="H2706" s="4"/>
      <c r="I2706" s="5"/>
    </row>
    <row r="2707" spans="1:9">
      <c r="A2707" s="61" t="s">
        <v>2284</v>
      </c>
      <c r="B2707" s="61" t="s">
        <v>1136</v>
      </c>
      <c r="C2707" s="61" t="s">
        <v>5190</v>
      </c>
      <c r="D2707" s="61">
        <v>168095</v>
      </c>
      <c r="E2707" s="61" t="s">
        <v>3473</v>
      </c>
      <c r="F2707" s="63" t="s">
        <v>224</v>
      </c>
      <c r="G2707" s="62">
        <v>2</v>
      </c>
      <c r="H2707" s="64"/>
      <c r="I2707" s="65"/>
    </row>
    <row r="2708" spans="1:9">
      <c r="A2708" s="7" t="s">
        <v>2284</v>
      </c>
      <c r="B2708" s="7" t="s">
        <v>1136</v>
      </c>
      <c r="C2708" s="7" t="s">
        <v>5190</v>
      </c>
      <c r="D2708" s="7" t="s">
        <v>2115</v>
      </c>
      <c r="E2708" s="7">
        <v>200112243</v>
      </c>
      <c r="F2708" s="13" t="s">
        <v>5195</v>
      </c>
      <c r="G2708" s="21">
        <v>1</v>
      </c>
      <c r="H2708" s="4"/>
      <c r="I2708" s="5"/>
    </row>
    <row r="2709" spans="1:9">
      <c r="A2709" s="61" t="s">
        <v>2284</v>
      </c>
      <c r="B2709" s="61" t="s">
        <v>1136</v>
      </c>
      <c r="C2709" s="61" t="s">
        <v>5190</v>
      </c>
      <c r="D2709" s="61" t="s">
        <v>2116</v>
      </c>
      <c r="E2709" s="61">
        <v>200112244</v>
      </c>
      <c r="F2709" s="63" t="s">
        <v>5196</v>
      </c>
      <c r="G2709" s="62">
        <v>2</v>
      </c>
      <c r="H2709" s="64"/>
      <c r="I2709" s="65"/>
    </row>
    <row r="2710" spans="1:9">
      <c r="A2710" s="7" t="s">
        <v>2284</v>
      </c>
      <c r="B2710" s="7" t="s">
        <v>1136</v>
      </c>
      <c r="C2710" s="7" t="s">
        <v>5190</v>
      </c>
      <c r="D2710" s="7" t="s">
        <v>2117</v>
      </c>
      <c r="E2710" s="7">
        <v>200112245</v>
      </c>
      <c r="F2710" s="13" t="s">
        <v>217</v>
      </c>
      <c r="G2710" s="21">
        <v>2</v>
      </c>
      <c r="H2710" s="4"/>
      <c r="I2710" s="5"/>
    </row>
    <row r="2711" spans="1:9">
      <c r="A2711" s="61" t="s">
        <v>2284</v>
      </c>
      <c r="B2711" s="61" t="s">
        <v>1136</v>
      </c>
      <c r="C2711" s="61" t="s">
        <v>5190</v>
      </c>
      <c r="D2711" s="61" t="s">
        <v>1794</v>
      </c>
      <c r="E2711" s="61">
        <v>200112246</v>
      </c>
      <c r="F2711" s="63" t="s">
        <v>5187</v>
      </c>
      <c r="G2711" s="62">
        <v>2</v>
      </c>
      <c r="H2711" s="64"/>
      <c r="I2711" s="65"/>
    </row>
    <row r="2712" spans="1:9">
      <c r="A2712" s="7" t="s">
        <v>2284</v>
      </c>
      <c r="B2712" s="7" t="s">
        <v>1136</v>
      </c>
      <c r="C2712" s="7" t="s">
        <v>5190</v>
      </c>
      <c r="D2712" s="7" t="s">
        <v>1798</v>
      </c>
      <c r="E2712" s="7">
        <v>200112247</v>
      </c>
      <c r="F2712" s="13" t="s">
        <v>219</v>
      </c>
      <c r="G2712" s="21">
        <v>2</v>
      </c>
      <c r="H2712" s="4"/>
      <c r="I2712" s="5"/>
    </row>
    <row r="2713" spans="1:9">
      <c r="A2713" s="61" t="s">
        <v>2284</v>
      </c>
      <c r="B2713" s="61" t="s">
        <v>1136</v>
      </c>
      <c r="C2713" s="61" t="s">
        <v>5190</v>
      </c>
      <c r="D2713" s="61" t="s">
        <v>5188</v>
      </c>
      <c r="E2713" s="61">
        <v>200112248</v>
      </c>
      <c r="F2713" s="63" t="s">
        <v>220</v>
      </c>
      <c r="G2713" s="62">
        <v>1</v>
      </c>
      <c r="H2713" s="64"/>
      <c r="I2713" s="65"/>
    </row>
    <row r="2714" spans="1:9">
      <c r="A2714" s="7" t="s">
        <v>2284</v>
      </c>
      <c r="B2714" s="7" t="s">
        <v>1136</v>
      </c>
      <c r="C2714" s="7" t="s">
        <v>5190</v>
      </c>
      <c r="D2714" s="7" t="s">
        <v>1796</v>
      </c>
      <c r="E2714" s="7">
        <v>200112249</v>
      </c>
      <c r="F2714" s="13" t="s">
        <v>221</v>
      </c>
      <c r="G2714" s="21">
        <v>2</v>
      </c>
      <c r="H2714" s="4"/>
      <c r="I2714" s="5"/>
    </row>
    <row r="2715" spans="1:9">
      <c r="A2715" s="61" t="s">
        <v>2284</v>
      </c>
      <c r="B2715" s="61" t="s">
        <v>1136</v>
      </c>
      <c r="C2715" s="61" t="s">
        <v>5190</v>
      </c>
      <c r="D2715" s="61" t="s">
        <v>1795</v>
      </c>
      <c r="E2715" s="61">
        <v>190602956</v>
      </c>
      <c r="F2715" s="63" t="s">
        <v>222</v>
      </c>
      <c r="G2715" s="62">
        <v>2</v>
      </c>
      <c r="H2715" s="64"/>
      <c r="I2715" s="65"/>
    </row>
    <row r="2716" spans="1:9">
      <c r="A2716" s="7" t="s">
        <v>2284</v>
      </c>
      <c r="B2716" s="7" t="s">
        <v>1136</v>
      </c>
      <c r="C2716" s="7" t="s">
        <v>5190</v>
      </c>
      <c r="D2716" s="7" t="s">
        <v>1791</v>
      </c>
      <c r="E2716" s="7" t="s">
        <v>3472</v>
      </c>
      <c r="F2716" s="13" t="s">
        <v>223</v>
      </c>
      <c r="G2716" s="21">
        <v>2</v>
      </c>
      <c r="H2716" s="4"/>
      <c r="I2716" s="5"/>
    </row>
    <row r="2717" spans="1:9">
      <c r="A2717" s="61" t="s">
        <v>2284</v>
      </c>
      <c r="B2717" s="61" t="s">
        <v>1136</v>
      </c>
      <c r="C2717" s="61" t="s">
        <v>5190</v>
      </c>
      <c r="D2717" s="61" t="s">
        <v>1797</v>
      </c>
      <c r="E2717" s="61" t="s">
        <v>2842</v>
      </c>
      <c r="F2717" s="63" t="s">
        <v>225</v>
      </c>
      <c r="G2717" s="62">
        <v>2</v>
      </c>
      <c r="H2717" s="64"/>
      <c r="I2717" s="65"/>
    </row>
    <row r="2718" spans="1:9">
      <c r="A2718" s="7" t="s">
        <v>2284</v>
      </c>
      <c r="B2718" s="7" t="s">
        <v>1136</v>
      </c>
      <c r="C2718" s="7" t="s">
        <v>5190</v>
      </c>
      <c r="D2718" s="7" t="s">
        <v>1793</v>
      </c>
      <c r="E2718" s="7">
        <v>190906305</v>
      </c>
      <c r="F2718" s="13" t="s">
        <v>226</v>
      </c>
      <c r="G2718" s="21">
        <v>2</v>
      </c>
      <c r="H2718" s="4"/>
      <c r="I2718" s="5"/>
    </row>
    <row r="2719" spans="1:9">
      <c r="A2719" s="61" t="s">
        <v>2284</v>
      </c>
      <c r="B2719" s="61" t="s">
        <v>1136</v>
      </c>
      <c r="C2719" s="61" t="s">
        <v>5190</v>
      </c>
      <c r="D2719" s="61" t="s">
        <v>5197</v>
      </c>
      <c r="E2719" s="61" t="s">
        <v>3476</v>
      </c>
      <c r="F2719" s="63" t="s">
        <v>227</v>
      </c>
      <c r="G2719" s="62">
        <v>2</v>
      </c>
      <c r="H2719" s="64"/>
      <c r="I2719" s="65"/>
    </row>
    <row r="2720" spans="1:9">
      <c r="A2720" s="7" t="s">
        <v>2284</v>
      </c>
      <c r="B2720" s="7" t="s">
        <v>1136</v>
      </c>
      <c r="C2720" s="7" t="s">
        <v>5190</v>
      </c>
      <c r="D2720" s="7" t="s">
        <v>5198</v>
      </c>
      <c r="E2720" s="7">
        <v>190906309</v>
      </c>
      <c r="F2720" s="13" t="s">
        <v>228</v>
      </c>
      <c r="G2720" s="21">
        <v>1</v>
      </c>
      <c r="H2720" s="4"/>
      <c r="I2720" s="5"/>
    </row>
    <row r="2721" spans="1:9">
      <c r="A2721" s="61" t="s">
        <v>2284</v>
      </c>
      <c r="B2721" s="61" t="s">
        <v>1136</v>
      </c>
      <c r="C2721" s="61" t="s">
        <v>5190</v>
      </c>
      <c r="D2721" s="61" t="s">
        <v>1182</v>
      </c>
      <c r="E2721" s="61">
        <v>210126678</v>
      </c>
      <c r="F2721" s="63" t="s">
        <v>5178</v>
      </c>
      <c r="G2721" s="62">
        <v>1</v>
      </c>
      <c r="H2721" s="64"/>
      <c r="I2721" s="65"/>
    </row>
    <row r="2722" spans="1:9">
      <c r="A2722" s="7" t="s">
        <v>2284</v>
      </c>
      <c r="B2722" s="7" t="s">
        <v>1136</v>
      </c>
      <c r="C2722" s="7" t="s">
        <v>5190</v>
      </c>
      <c r="D2722" s="7" t="s">
        <v>1183</v>
      </c>
      <c r="E2722" s="7">
        <v>200316507</v>
      </c>
      <c r="F2722" s="13" t="s">
        <v>6401</v>
      </c>
      <c r="G2722" s="21">
        <v>1</v>
      </c>
      <c r="H2722" s="4"/>
      <c r="I2722" s="5"/>
    </row>
    <row r="2723" spans="1:9">
      <c r="A2723" s="61" t="s">
        <v>2284</v>
      </c>
      <c r="B2723" s="61" t="s">
        <v>1136</v>
      </c>
      <c r="C2723" s="61" t="s">
        <v>5190</v>
      </c>
      <c r="D2723" s="61" t="s">
        <v>1184</v>
      </c>
      <c r="E2723" s="61">
        <v>201124667</v>
      </c>
      <c r="F2723" s="63" t="s">
        <v>5179</v>
      </c>
      <c r="G2723" s="62">
        <v>1</v>
      </c>
      <c r="H2723" s="64"/>
      <c r="I2723" s="65"/>
    </row>
    <row r="2724" spans="1:9">
      <c r="A2724" s="7" t="s">
        <v>2284</v>
      </c>
      <c r="B2724" s="7" t="s">
        <v>1136</v>
      </c>
      <c r="C2724" s="7" t="s">
        <v>5190</v>
      </c>
      <c r="D2724" s="7" t="s">
        <v>1185</v>
      </c>
      <c r="E2724" s="7">
        <v>210632965</v>
      </c>
      <c r="F2724" s="13" t="s">
        <v>5180</v>
      </c>
      <c r="G2724" s="21">
        <v>1</v>
      </c>
      <c r="H2724" s="4"/>
      <c r="I2724" s="5"/>
    </row>
    <row r="2725" spans="1:9">
      <c r="A2725" s="61" t="s">
        <v>2284</v>
      </c>
      <c r="B2725" s="61" t="s">
        <v>1136</v>
      </c>
      <c r="C2725" s="61" t="s">
        <v>5190</v>
      </c>
      <c r="D2725" s="61" t="s">
        <v>1186</v>
      </c>
      <c r="E2725" s="61">
        <v>210126681</v>
      </c>
      <c r="F2725" s="63" t="s">
        <v>5181</v>
      </c>
      <c r="G2725" s="62">
        <v>1</v>
      </c>
      <c r="H2725" s="64"/>
      <c r="I2725" s="65"/>
    </row>
    <row r="2726" spans="1:9">
      <c r="A2726" s="7" t="s">
        <v>2284</v>
      </c>
      <c r="B2726" s="7" t="s">
        <v>1136</v>
      </c>
      <c r="C2726" s="7" t="s">
        <v>5190</v>
      </c>
      <c r="D2726" s="7" t="s">
        <v>1188</v>
      </c>
      <c r="E2726" s="7">
        <v>200112869</v>
      </c>
      <c r="F2726" s="13" t="s">
        <v>5182</v>
      </c>
      <c r="G2726" s="21">
        <v>1</v>
      </c>
      <c r="H2726" s="4"/>
      <c r="I2726" s="5"/>
    </row>
    <row r="2727" spans="1:9">
      <c r="A2727" s="61" t="s">
        <v>2284</v>
      </c>
      <c r="B2727" s="61" t="s">
        <v>1136</v>
      </c>
      <c r="C2727" s="61" t="s">
        <v>5190</v>
      </c>
      <c r="D2727" s="61" t="s">
        <v>1189</v>
      </c>
      <c r="E2727" s="61">
        <v>210936106</v>
      </c>
      <c r="F2727" s="63" t="s">
        <v>5183</v>
      </c>
      <c r="G2727" s="62">
        <v>1</v>
      </c>
      <c r="H2727" s="64"/>
      <c r="I2727" s="65"/>
    </row>
    <row r="2728" spans="1:9">
      <c r="A2728" s="7" t="s">
        <v>2284</v>
      </c>
      <c r="B2728" s="7" t="s">
        <v>1136</v>
      </c>
      <c r="C2728" s="7" t="s">
        <v>5190</v>
      </c>
      <c r="D2728" s="7" t="s">
        <v>5191</v>
      </c>
      <c r="E2728" s="7">
        <v>200112170</v>
      </c>
      <c r="F2728" s="13" t="s">
        <v>5192</v>
      </c>
      <c r="G2728" s="21">
        <v>1</v>
      </c>
      <c r="H2728" s="4"/>
      <c r="I2728" s="5"/>
    </row>
    <row r="2729" spans="1:9">
      <c r="A2729" s="61" t="s">
        <v>2284</v>
      </c>
      <c r="B2729" s="61" t="s">
        <v>1136</v>
      </c>
      <c r="C2729" s="61" t="s">
        <v>5190</v>
      </c>
      <c r="D2729" s="61" t="s">
        <v>5193</v>
      </c>
      <c r="E2729" s="61">
        <v>200112171</v>
      </c>
      <c r="F2729" s="63" t="s">
        <v>5194</v>
      </c>
      <c r="G2729" s="62">
        <v>1</v>
      </c>
      <c r="H2729" s="64"/>
      <c r="I2729" s="65"/>
    </row>
    <row r="2730" spans="1:9">
      <c r="A2730" s="7" t="s">
        <v>2284</v>
      </c>
      <c r="B2730" s="7" t="s">
        <v>1136</v>
      </c>
      <c r="C2730" s="7" t="s">
        <v>5190</v>
      </c>
      <c r="D2730" s="7" t="s">
        <v>5184</v>
      </c>
      <c r="E2730" s="7">
        <v>200112172</v>
      </c>
      <c r="F2730" s="13" t="s">
        <v>5185</v>
      </c>
      <c r="G2730" s="21">
        <v>1</v>
      </c>
      <c r="H2730" s="4"/>
      <c r="I2730" s="5"/>
    </row>
    <row r="2731" spans="1:9">
      <c r="A2731" s="61" t="s">
        <v>2284</v>
      </c>
      <c r="B2731" s="61" t="s">
        <v>1136</v>
      </c>
      <c r="C2731" s="61" t="s">
        <v>5190</v>
      </c>
      <c r="D2731" s="61" t="s">
        <v>1191</v>
      </c>
      <c r="E2731" s="61">
        <v>200112240</v>
      </c>
      <c r="F2731" s="63" t="s">
        <v>5186</v>
      </c>
      <c r="G2731" s="62">
        <v>1</v>
      </c>
      <c r="H2731" s="64"/>
      <c r="I2731" s="65"/>
    </row>
    <row r="2732" spans="1:9">
      <c r="A2732" s="7" t="s">
        <v>2284</v>
      </c>
      <c r="B2732" s="7" t="s">
        <v>1136</v>
      </c>
      <c r="C2732" s="7" t="s">
        <v>5190</v>
      </c>
      <c r="D2732" s="7" t="s">
        <v>1193</v>
      </c>
      <c r="E2732" s="7">
        <v>200112241</v>
      </c>
      <c r="F2732" s="13" t="s">
        <v>788</v>
      </c>
      <c r="G2732" s="21">
        <v>1</v>
      </c>
      <c r="H2732" s="4"/>
      <c r="I2732" s="5"/>
    </row>
    <row r="2733" spans="1:9">
      <c r="A2733" s="61" t="s">
        <v>2284</v>
      </c>
      <c r="B2733" s="61" t="s">
        <v>1136</v>
      </c>
      <c r="C2733" s="61" t="s">
        <v>5190</v>
      </c>
      <c r="D2733" s="61" t="s">
        <v>1194</v>
      </c>
      <c r="E2733" s="61">
        <v>200112242</v>
      </c>
      <c r="F2733" s="63" t="s">
        <v>789</v>
      </c>
      <c r="G2733" s="62">
        <v>2</v>
      </c>
      <c r="H2733" s="64"/>
      <c r="I2733" s="65"/>
    </row>
    <row r="2734" spans="1:9">
      <c r="A2734" s="7" t="s">
        <v>2284</v>
      </c>
      <c r="B2734" s="7" t="s">
        <v>1136</v>
      </c>
      <c r="C2734" s="7" t="s">
        <v>5615</v>
      </c>
      <c r="D2734" s="7">
        <v>1364</v>
      </c>
      <c r="E2734" s="7">
        <v>200112552</v>
      </c>
      <c r="F2734" s="13" t="s">
        <v>5626</v>
      </c>
      <c r="G2734" s="21">
        <v>1</v>
      </c>
      <c r="H2734" s="4"/>
      <c r="I2734" s="5"/>
    </row>
    <row r="2735" spans="1:9">
      <c r="A2735" s="61" t="s">
        <v>2284</v>
      </c>
      <c r="B2735" s="61" t="s">
        <v>1136</v>
      </c>
      <c r="C2735" s="61" t="s">
        <v>5615</v>
      </c>
      <c r="D2735" s="61" t="s">
        <v>3813</v>
      </c>
      <c r="E2735" s="61">
        <v>2000020507</v>
      </c>
      <c r="F2735" s="63" t="s">
        <v>632</v>
      </c>
      <c r="G2735" s="62">
        <v>1</v>
      </c>
      <c r="H2735" s="64"/>
      <c r="I2735" s="65"/>
    </row>
    <row r="2736" spans="1:9">
      <c r="A2736" s="7" t="s">
        <v>2284</v>
      </c>
      <c r="B2736" s="7" t="s">
        <v>1136</v>
      </c>
      <c r="C2736" s="7" t="s">
        <v>5615</v>
      </c>
      <c r="D2736" s="7" t="s">
        <v>4936</v>
      </c>
      <c r="E2736" s="7">
        <v>2000088649</v>
      </c>
      <c r="F2736" s="13" t="s">
        <v>633</v>
      </c>
      <c r="G2736" s="21">
        <v>2</v>
      </c>
      <c r="H2736" s="4"/>
      <c r="I2736" s="5"/>
    </row>
    <row r="2737" spans="1:9">
      <c r="A2737" s="61" t="s">
        <v>2284</v>
      </c>
      <c r="B2737" s="61" t="s">
        <v>1136</v>
      </c>
      <c r="C2737" s="61" t="s">
        <v>5615</v>
      </c>
      <c r="D2737" s="61" t="s">
        <v>3814</v>
      </c>
      <c r="E2737" s="61">
        <v>2000092229</v>
      </c>
      <c r="F2737" s="63" t="s">
        <v>634</v>
      </c>
      <c r="G2737" s="62">
        <v>2</v>
      </c>
      <c r="H2737" s="64"/>
      <c r="I2737" s="65"/>
    </row>
    <row r="2738" spans="1:9">
      <c r="A2738" s="7" t="s">
        <v>2284</v>
      </c>
      <c r="B2738" s="7" t="s">
        <v>1136</v>
      </c>
      <c r="C2738" s="7" t="s">
        <v>5615</v>
      </c>
      <c r="D2738" s="7" t="s">
        <v>3815</v>
      </c>
      <c r="E2738" s="7">
        <v>2000091736</v>
      </c>
      <c r="F2738" s="13" t="s">
        <v>635</v>
      </c>
      <c r="G2738" s="21">
        <v>2</v>
      </c>
      <c r="H2738" s="4"/>
      <c r="I2738" s="5"/>
    </row>
    <row r="2739" spans="1:9">
      <c r="A2739" s="61" t="s">
        <v>2284</v>
      </c>
      <c r="B2739" s="61" t="s">
        <v>1136</v>
      </c>
      <c r="C2739" s="61" t="s">
        <v>5615</v>
      </c>
      <c r="D2739" s="61" t="s">
        <v>3816</v>
      </c>
      <c r="E2739" s="61">
        <v>2000091737</v>
      </c>
      <c r="F2739" s="63" t="s">
        <v>636</v>
      </c>
      <c r="G2739" s="62">
        <v>2</v>
      </c>
      <c r="H2739" s="64"/>
      <c r="I2739" s="65"/>
    </row>
    <row r="2740" spans="1:9">
      <c r="A2740" s="7" t="s">
        <v>2284</v>
      </c>
      <c r="B2740" s="7" t="s">
        <v>1136</v>
      </c>
      <c r="C2740" s="7" t="s">
        <v>5615</v>
      </c>
      <c r="D2740" s="7" t="s">
        <v>3817</v>
      </c>
      <c r="E2740" s="7">
        <v>2000091738</v>
      </c>
      <c r="F2740" s="13" t="s">
        <v>637</v>
      </c>
      <c r="G2740" s="21">
        <v>2</v>
      </c>
      <c r="H2740" s="4"/>
      <c r="I2740" s="5"/>
    </row>
    <row r="2741" spans="1:9">
      <c r="A2741" s="61" t="s">
        <v>2284</v>
      </c>
      <c r="B2741" s="61" t="s">
        <v>1136</v>
      </c>
      <c r="C2741" s="61" t="s">
        <v>5615</v>
      </c>
      <c r="D2741" s="61" t="s">
        <v>3818</v>
      </c>
      <c r="E2741" s="61">
        <v>2000091528</v>
      </c>
      <c r="F2741" s="63" t="s">
        <v>638</v>
      </c>
      <c r="G2741" s="62">
        <v>3</v>
      </c>
      <c r="H2741" s="64"/>
      <c r="I2741" s="65"/>
    </row>
    <row r="2742" spans="1:9">
      <c r="A2742" s="7" t="s">
        <v>2284</v>
      </c>
      <c r="B2742" s="7" t="s">
        <v>1136</v>
      </c>
      <c r="C2742" s="7" t="s">
        <v>5615</v>
      </c>
      <c r="D2742" s="7" t="s">
        <v>3819</v>
      </c>
      <c r="E2742" s="7">
        <v>2000102234</v>
      </c>
      <c r="F2742" s="13" t="s">
        <v>639</v>
      </c>
      <c r="G2742" s="21">
        <v>7</v>
      </c>
      <c r="H2742" s="4"/>
      <c r="I2742" s="5"/>
    </row>
    <row r="2743" spans="1:9">
      <c r="A2743" s="61" t="s">
        <v>2284</v>
      </c>
      <c r="B2743" s="61" t="s">
        <v>1136</v>
      </c>
      <c r="C2743" s="61" t="s">
        <v>5615</v>
      </c>
      <c r="D2743" s="61" t="s">
        <v>3820</v>
      </c>
      <c r="E2743" s="61">
        <v>2000088832</v>
      </c>
      <c r="F2743" s="63" t="s">
        <v>640</v>
      </c>
      <c r="G2743" s="62">
        <v>4</v>
      </c>
      <c r="H2743" s="64"/>
      <c r="I2743" s="65"/>
    </row>
    <row r="2744" spans="1:9">
      <c r="A2744" s="7" t="s">
        <v>2284</v>
      </c>
      <c r="B2744" s="7" t="s">
        <v>1136</v>
      </c>
      <c r="C2744" s="7" t="s">
        <v>5615</v>
      </c>
      <c r="D2744" s="7" t="s">
        <v>3821</v>
      </c>
      <c r="E2744" s="7">
        <v>2000110154</v>
      </c>
      <c r="F2744" s="13" t="s">
        <v>641</v>
      </c>
      <c r="G2744" s="21">
        <v>6</v>
      </c>
      <c r="H2744" s="4"/>
      <c r="I2744" s="5"/>
    </row>
    <row r="2745" spans="1:9">
      <c r="A2745" s="61" t="s">
        <v>2284</v>
      </c>
      <c r="B2745" s="61" t="s">
        <v>1136</v>
      </c>
      <c r="C2745" s="61" t="s">
        <v>5615</v>
      </c>
      <c r="D2745" s="61" t="s">
        <v>3822</v>
      </c>
      <c r="E2745" s="61">
        <v>2000087832</v>
      </c>
      <c r="F2745" s="63" t="s">
        <v>642</v>
      </c>
      <c r="G2745" s="62">
        <v>5</v>
      </c>
      <c r="H2745" s="64"/>
      <c r="I2745" s="65"/>
    </row>
    <row r="2746" spans="1:9">
      <c r="A2746" s="7" t="s">
        <v>2284</v>
      </c>
      <c r="B2746" s="7" t="s">
        <v>1136</v>
      </c>
      <c r="C2746" s="7" t="s">
        <v>5615</v>
      </c>
      <c r="D2746" s="7" t="s">
        <v>3823</v>
      </c>
      <c r="E2746" s="7">
        <v>2000088381</v>
      </c>
      <c r="F2746" s="13" t="s">
        <v>643</v>
      </c>
      <c r="G2746" s="21">
        <v>5</v>
      </c>
      <c r="H2746" s="4"/>
      <c r="I2746" s="5"/>
    </row>
    <row r="2747" spans="1:9">
      <c r="A2747" s="61" t="s">
        <v>2284</v>
      </c>
      <c r="B2747" s="61" t="s">
        <v>1136</v>
      </c>
      <c r="C2747" s="61" t="s">
        <v>5615</v>
      </c>
      <c r="D2747" s="61" t="s">
        <v>3824</v>
      </c>
      <c r="E2747" s="61">
        <v>2000110153</v>
      </c>
      <c r="F2747" s="63" t="s">
        <v>5642</v>
      </c>
      <c r="G2747" s="62">
        <v>5</v>
      </c>
      <c r="H2747" s="64"/>
      <c r="I2747" s="65"/>
    </row>
    <row r="2748" spans="1:9">
      <c r="A2748" s="7" t="s">
        <v>2284</v>
      </c>
      <c r="B2748" s="7" t="s">
        <v>1136</v>
      </c>
      <c r="C2748" s="7" t="s">
        <v>5615</v>
      </c>
      <c r="D2748" s="7" t="s">
        <v>4031</v>
      </c>
      <c r="E2748" s="7">
        <v>2000103710</v>
      </c>
      <c r="F2748" s="13" t="s">
        <v>115</v>
      </c>
      <c r="G2748" s="21">
        <v>5</v>
      </c>
      <c r="H2748" s="4"/>
      <c r="I2748" s="5"/>
    </row>
    <row r="2749" spans="1:9">
      <c r="A2749" s="61" t="s">
        <v>2284</v>
      </c>
      <c r="B2749" s="61" t="s">
        <v>1136</v>
      </c>
      <c r="C2749" s="61" t="s">
        <v>5615</v>
      </c>
      <c r="D2749" s="61" t="s">
        <v>4033</v>
      </c>
      <c r="E2749" s="61">
        <v>2000102086</v>
      </c>
      <c r="F2749" s="63" t="s">
        <v>813</v>
      </c>
      <c r="G2749" s="62">
        <v>5</v>
      </c>
      <c r="H2749" s="64"/>
      <c r="I2749" s="65"/>
    </row>
    <row r="2750" spans="1:9">
      <c r="A2750" s="7" t="s">
        <v>2284</v>
      </c>
      <c r="B2750" s="7" t="s">
        <v>1136</v>
      </c>
      <c r="C2750" s="7" t="s">
        <v>5615</v>
      </c>
      <c r="D2750" s="7" t="s">
        <v>4035</v>
      </c>
      <c r="E2750" s="7">
        <v>2000011936</v>
      </c>
      <c r="F2750" s="13" t="s">
        <v>116</v>
      </c>
      <c r="G2750" s="21">
        <v>5</v>
      </c>
      <c r="H2750" s="4"/>
      <c r="I2750" s="5"/>
    </row>
    <row r="2751" spans="1:9">
      <c r="A2751" s="61" t="s">
        <v>2284</v>
      </c>
      <c r="B2751" s="61" t="s">
        <v>1136</v>
      </c>
      <c r="C2751" s="61" t="s">
        <v>5615</v>
      </c>
      <c r="D2751" s="61" t="s">
        <v>4037</v>
      </c>
      <c r="E2751" s="61">
        <v>2000110153</v>
      </c>
      <c r="F2751" s="63" t="s">
        <v>117</v>
      </c>
      <c r="G2751" s="62">
        <v>5</v>
      </c>
      <c r="H2751" s="64"/>
      <c r="I2751" s="65"/>
    </row>
    <row r="2752" spans="1:9">
      <c r="A2752" s="7" t="s">
        <v>2284</v>
      </c>
      <c r="B2752" s="7" t="s">
        <v>1136</v>
      </c>
      <c r="C2752" s="7" t="s">
        <v>5615</v>
      </c>
      <c r="D2752" s="7" t="s">
        <v>4039</v>
      </c>
      <c r="E2752" s="7">
        <v>2000088832</v>
      </c>
      <c r="F2752" s="13" t="s">
        <v>4943</v>
      </c>
      <c r="G2752" s="21">
        <v>5</v>
      </c>
      <c r="H2752" s="4"/>
      <c r="I2752" s="5"/>
    </row>
    <row r="2753" spans="1:9">
      <c r="A2753" s="61" t="s">
        <v>2284</v>
      </c>
      <c r="B2753" s="61" t="s">
        <v>1136</v>
      </c>
      <c r="C2753" s="61" t="s">
        <v>5615</v>
      </c>
      <c r="D2753" s="61" t="s">
        <v>1903</v>
      </c>
      <c r="E2753" s="61">
        <v>2000041817</v>
      </c>
      <c r="F2753" s="63" t="s">
        <v>5574</v>
      </c>
      <c r="G2753" s="62">
        <v>5</v>
      </c>
      <c r="H2753" s="64"/>
      <c r="I2753" s="65"/>
    </row>
    <row r="2754" spans="1:9">
      <c r="A2754" s="7" t="s">
        <v>2284</v>
      </c>
      <c r="B2754" s="7" t="s">
        <v>1136</v>
      </c>
      <c r="C2754" s="7" t="s">
        <v>5615</v>
      </c>
      <c r="D2754" s="7" t="s">
        <v>1904</v>
      </c>
      <c r="E2754" s="7">
        <v>2000086175</v>
      </c>
      <c r="F2754" s="13" t="s">
        <v>5575</v>
      </c>
      <c r="G2754" s="21">
        <v>5</v>
      </c>
      <c r="H2754" s="4"/>
      <c r="I2754" s="5"/>
    </row>
    <row r="2755" spans="1:9">
      <c r="A2755" s="61" t="s">
        <v>2284</v>
      </c>
      <c r="B2755" s="61" t="s">
        <v>1136</v>
      </c>
      <c r="C2755" s="61" t="s">
        <v>5615</v>
      </c>
      <c r="D2755" s="61" t="s">
        <v>1911</v>
      </c>
      <c r="E2755" s="61">
        <v>2000099391</v>
      </c>
      <c r="F2755" s="63" t="s">
        <v>5576</v>
      </c>
      <c r="G2755" s="62">
        <v>5</v>
      </c>
      <c r="H2755" s="64"/>
      <c r="I2755" s="65"/>
    </row>
    <row r="2756" spans="1:9">
      <c r="A2756" s="7" t="s">
        <v>2284</v>
      </c>
      <c r="B2756" s="7" t="s">
        <v>1136</v>
      </c>
      <c r="C2756" s="7" t="s">
        <v>5615</v>
      </c>
      <c r="D2756" s="7" t="s">
        <v>1909</v>
      </c>
      <c r="E2756" s="7">
        <v>2000104206</v>
      </c>
      <c r="F2756" s="13" t="s">
        <v>5577</v>
      </c>
      <c r="G2756" s="21">
        <v>5</v>
      </c>
      <c r="H2756" s="4"/>
      <c r="I2756" s="5"/>
    </row>
    <row r="2757" spans="1:9">
      <c r="A2757" s="61" t="s">
        <v>2284</v>
      </c>
      <c r="B2757" s="61" t="s">
        <v>1136</v>
      </c>
      <c r="C2757" s="61" t="s">
        <v>5615</v>
      </c>
      <c r="D2757" s="61" t="s">
        <v>5616</v>
      </c>
      <c r="E2757" s="61">
        <v>200112542</v>
      </c>
      <c r="F2757" s="63" t="s">
        <v>6404</v>
      </c>
      <c r="G2757" s="62">
        <v>1</v>
      </c>
      <c r="H2757" s="64"/>
      <c r="I2757" s="65"/>
    </row>
    <row r="2758" spans="1:9">
      <c r="A2758" s="7" t="s">
        <v>2284</v>
      </c>
      <c r="B2758" s="7" t="s">
        <v>1136</v>
      </c>
      <c r="C2758" s="7" t="s">
        <v>5615</v>
      </c>
      <c r="D2758" s="7" t="s">
        <v>5617</v>
      </c>
      <c r="E2758" s="7">
        <v>200112543</v>
      </c>
      <c r="F2758" s="13" t="s">
        <v>6405</v>
      </c>
      <c r="G2758" s="21">
        <v>1</v>
      </c>
      <c r="H2758" s="4"/>
      <c r="I2758" s="5"/>
    </row>
    <row r="2759" spans="1:9">
      <c r="A2759" s="61" t="s">
        <v>2284</v>
      </c>
      <c r="B2759" s="61" t="s">
        <v>1136</v>
      </c>
      <c r="C2759" s="61" t="s">
        <v>5615</v>
      </c>
      <c r="D2759" s="61" t="s">
        <v>5618</v>
      </c>
      <c r="E2759" s="61">
        <v>200112544</v>
      </c>
      <c r="F2759" s="63" t="s">
        <v>6583</v>
      </c>
      <c r="G2759" s="62">
        <v>1</v>
      </c>
      <c r="H2759" s="64"/>
      <c r="I2759" s="65"/>
    </row>
    <row r="2760" spans="1:9">
      <c r="A2760" s="7" t="s">
        <v>2284</v>
      </c>
      <c r="B2760" s="7" t="s">
        <v>1136</v>
      </c>
      <c r="C2760" s="7" t="s">
        <v>5615</v>
      </c>
      <c r="D2760" s="7" t="s">
        <v>5619</v>
      </c>
      <c r="E2760" s="7">
        <v>200112545</v>
      </c>
      <c r="F2760" s="13" t="s">
        <v>6584</v>
      </c>
      <c r="G2760" s="21">
        <v>1</v>
      </c>
      <c r="H2760" s="4"/>
      <c r="I2760" s="5"/>
    </row>
    <row r="2761" spans="1:9">
      <c r="A2761" s="61" t="s">
        <v>2284</v>
      </c>
      <c r="B2761" s="61" t="s">
        <v>1136</v>
      </c>
      <c r="C2761" s="61" t="s">
        <v>5615</v>
      </c>
      <c r="D2761" s="61" t="s">
        <v>5620</v>
      </c>
      <c r="E2761" s="61">
        <v>200112546</v>
      </c>
      <c r="F2761" s="63" t="s">
        <v>6585</v>
      </c>
      <c r="G2761" s="62">
        <v>1</v>
      </c>
      <c r="H2761" s="64"/>
      <c r="I2761" s="65"/>
    </row>
    <row r="2762" spans="1:9">
      <c r="A2762" s="7" t="s">
        <v>2284</v>
      </c>
      <c r="B2762" s="7" t="s">
        <v>1136</v>
      </c>
      <c r="C2762" s="7" t="s">
        <v>5615</v>
      </c>
      <c r="D2762" s="7" t="s">
        <v>5621</v>
      </c>
      <c r="E2762" s="7">
        <v>200112547</v>
      </c>
      <c r="F2762" s="13" t="s">
        <v>6586</v>
      </c>
      <c r="G2762" s="21">
        <v>1</v>
      </c>
      <c r="H2762" s="4"/>
      <c r="I2762" s="5"/>
    </row>
    <row r="2763" spans="1:9">
      <c r="A2763" s="61" t="s">
        <v>2284</v>
      </c>
      <c r="B2763" s="61" t="s">
        <v>1136</v>
      </c>
      <c r="C2763" s="61" t="s">
        <v>5615</v>
      </c>
      <c r="D2763" s="61" t="s">
        <v>5622</v>
      </c>
      <c r="E2763" s="61">
        <v>200112548</v>
      </c>
      <c r="F2763" s="63" t="s">
        <v>6587</v>
      </c>
      <c r="G2763" s="62">
        <v>1</v>
      </c>
      <c r="H2763" s="64"/>
      <c r="I2763" s="65"/>
    </row>
    <row r="2764" spans="1:9">
      <c r="A2764" s="7" t="s">
        <v>2284</v>
      </c>
      <c r="B2764" s="7" t="s">
        <v>1136</v>
      </c>
      <c r="C2764" s="7" t="s">
        <v>5615</v>
      </c>
      <c r="D2764" s="7" t="s">
        <v>5623</v>
      </c>
      <c r="E2764" s="7">
        <v>200112549</v>
      </c>
      <c r="F2764" s="13" t="s">
        <v>6588</v>
      </c>
      <c r="G2764" s="21">
        <v>1</v>
      </c>
      <c r="H2764" s="4"/>
      <c r="I2764" s="5"/>
    </row>
    <row r="2765" spans="1:9">
      <c r="A2765" s="61" t="s">
        <v>2284</v>
      </c>
      <c r="B2765" s="61" t="s">
        <v>1136</v>
      </c>
      <c r="C2765" s="61" t="s">
        <v>5615</v>
      </c>
      <c r="D2765" s="61" t="s">
        <v>5624</v>
      </c>
      <c r="E2765" s="61">
        <v>200112550</v>
      </c>
      <c r="F2765" s="63" t="s">
        <v>6589</v>
      </c>
      <c r="G2765" s="62">
        <v>1</v>
      </c>
      <c r="H2765" s="64"/>
      <c r="I2765" s="65"/>
    </row>
    <row r="2766" spans="1:9">
      <c r="A2766" s="7" t="s">
        <v>2284</v>
      </c>
      <c r="B2766" s="7" t="s">
        <v>1136</v>
      </c>
      <c r="C2766" s="7" t="s">
        <v>5615</v>
      </c>
      <c r="D2766" s="7" t="s">
        <v>5625</v>
      </c>
      <c r="E2766" s="7">
        <v>200112551</v>
      </c>
      <c r="F2766" s="13" t="s">
        <v>6590</v>
      </c>
      <c r="G2766" s="21">
        <v>1</v>
      </c>
      <c r="H2766" s="4"/>
      <c r="I2766" s="5"/>
    </row>
    <row r="2767" spans="1:9">
      <c r="A2767" s="61" t="s">
        <v>2284</v>
      </c>
      <c r="B2767" s="61" t="s">
        <v>1136</v>
      </c>
      <c r="C2767" s="61" t="s">
        <v>5615</v>
      </c>
      <c r="D2767" s="61" t="s">
        <v>5630</v>
      </c>
      <c r="E2767" s="61">
        <v>201123687</v>
      </c>
      <c r="F2767" s="63" t="s">
        <v>6591</v>
      </c>
      <c r="G2767" s="62">
        <v>1</v>
      </c>
      <c r="H2767" s="64"/>
      <c r="I2767" s="65"/>
    </row>
    <row r="2768" spans="1:9">
      <c r="A2768" s="7" t="s">
        <v>2284</v>
      </c>
      <c r="B2768" s="7" t="s">
        <v>1136</v>
      </c>
      <c r="C2768" s="7" t="s">
        <v>5615</v>
      </c>
      <c r="D2768" s="7" t="s">
        <v>5631</v>
      </c>
      <c r="E2768" s="7">
        <v>210126678</v>
      </c>
      <c r="F2768" s="13" t="s">
        <v>6592</v>
      </c>
      <c r="G2768" s="21">
        <v>1</v>
      </c>
      <c r="H2768" s="4"/>
      <c r="I2768" s="5"/>
    </row>
    <row r="2769" spans="1:9">
      <c r="A2769" s="61" t="s">
        <v>2284</v>
      </c>
      <c r="B2769" s="61" t="s">
        <v>1136</v>
      </c>
      <c r="C2769" s="61" t="s">
        <v>5615</v>
      </c>
      <c r="D2769" s="61" t="s">
        <v>5632</v>
      </c>
      <c r="E2769" s="61">
        <v>201124668</v>
      </c>
      <c r="F2769" s="63" t="s">
        <v>6593</v>
      </c>
      <c r="G2769" s="62">
        <v>1</v>
      </c>
      <c r="H2769" s="64"/>
      <c r="I2769" s="65"/>
    </row>
    <row r="2770" spans="1:9">
      <c r="A2770" s="7" t="s">
        <v>2284</v>
      </c>
      <c r="B2770" s="7" t="s">
        <v>1136</v>
      </c>
      <c r="C2770" s="7" t="s">
        <v>5615</v>
      </c>
      <c r="D2770" s="7" t="s">
        <v>5633</v>
      </c>
      <c r="E2770" s="7">
        <v>210126679</v>
      </c>
      <c r="F2770" s="13" t="s">
        <v>6594</v>
      </c>
      <c r="G2770" s="21">
        <v>1</v>
      </c>
      <c r="H2770" s="4"/>
      <c r="I2770" s="5"/>
    </row>
    <row r="2771" spans="1:9">
      <c r="A2771" s="61" t="s">
        <v>2284</v>
      </c>
      <c r="B2771" s="61" t="s">
        <v>1136</v>
      </c>
      <c r="C2771" s="61" t="s">
        <v>5615</v>
      </c>
      <c r="D2771" s="61" t="s">
        <v>5634</v>
      </c>
      <c r="E2771" s="61">
        <v>210126679</v>
      </c>
      <c r="F2771" s="63" t="s">
        <v>6595</v>
      </c>
      <c r="G2771" s="62">
        <v>1</v>
      </c>
      <c r="H2771" s="64"/>
      <c r="I2771" s="65"/>
    </row>
    <row r="2772" spans="1:9">
      <c r="A2772" s="7" t="s">
        <v>2284</v>
      </c>
      <c r="B2772" s="7" t="s">
        <v>1136</v>
      </c>
      <c r="C2772" s="7" t="s">
        <v>5615</v>
      </c>
      <c r="D2772" s="7" t="s">
        <v>5635</v>
      </c>
      <c r="E2772" s="7">
        <v>210126679</v>
      </c>
      <c r="F2772" s="13" t="s">
        <v>6596</v>
      </c>
      <c r="G2772" s="21">
        <v>1</v>
      </c>
      <c r="H2772" s="4"/>
      <c r="I2772" s="5"/>
    </row>
    <row r="2773" spans="1:9">
      <c r="A2773" s="61" t="s">
        <v>2284</v>
      </c>
      <c r="B2773" s="61" t="s">
        <v>1136</v>
      </c>
      <c r="C2773" s="61" t="s">
        <v>5615</v>
      </c>
      <c r="D2773" s="61" t="s">
        <v>5636</v>
      </c>
      <c r="E2773" s="61">
        <v>200316507</v>
      </c>
      <c r="F2773" s="63" t="s">
        <v>6597</v>
      </c>
      <c r="G2773" s="62">
        <v>1</v>
      </c>
      <c r="H2773" s="64"/>
      <c r="I2773" s="65"/>
    </row>
    <row r="2774" spans="1:9">
      <c r="A2774" s="7" t="s">
        <v>2284</v>
      </c>
      <c r="B2774" s="7" t="s">
        <v>1136</v>
      </c>
      <c r="C2774" s="7" t="s">
        <v>5615</v>
      </c>
      <c r="D2774" s="7" t="s">
        <v>5637</v>
      </c>
      <c r="E2774" s="7">
        <v>201124667</v>
      </c>
      <c r="F2774" s="13" t="s">
        <v>6598</v>
      </c>
      <c r="G2774" s="21">
        <v>1</v>
      </c>
      <c r="H2774" s="4"/>
      <c r="I2774" s="5"/>
    </row>
    <row r="2775" spans="1:9">
      <c r="A2775" s="61" t="s">
        <v>2284</v>
      </c>
      <c r="B2775" s="61" t="s">
        <v>1136</v>
      </c>
      <c r="C2775" s="61" t="s">
        <v>5615</v>
      </c>
      <c r="D2775" s="61" t="s">
        <v>5638</v>
      </c>
      <c r="E2775" s="61">
        <v>210126680</v>
      </c>
      <c r="F2775" s="63" t="s">
        <v>6599</v>
      </c>
      <c r="G2775" s="62">
        <v>1</v>
      </c>
      <c r="H2775" s="64"/>
      <c r="I2775" s="65"/>
    </row>
    <row r="2776" spans="1:9">
      <c r="A2776" s="7" t="s">
        <v>2284</v>
      </c>
      <c r="B2776" s="7" t="s">
        <v>1136</v>
      </c>
      <c r="C2776" s="7" t="s">
        <v>5615</v>
      </c>
      <c r="D2776" s="7" t="s">
        <v>5639</v>
      </c>
      <c r="E2776" s="7">
        <v>210126681</v>
      </c>
      <c r="F2776" s="13" t="s">
        <v>6600</v>
      </c>
      <c r="G2776" s="21">
        <v>1</v>
      </c>
      <c r="H2776" s="4"/>
      <c r="I2776" s="5"/>
    </row>
    <row r="2777" spans="1:9">
      <c r="A2777" s="61" t="s">
        <v>2284</v>
      </c>
      <c r="B2777" s="61" t="s">
        <v>1136</v>
      </c>
      <c r="C2777" s="61" t="s">
        <v>5615</v>
      </c>
      <c r="D2777" s="61" t="s">
        <v>5640</v>
      </c>
      <c r="E2777" s="61">
        <v>210126681</v>
      </c>
      <c r="F2777" s="63" t="s">
        <v>6601</v>
      </c>
      <c r="G2777" s="62">
        <v>1</v>
      </c>
      <c r="H2777" s="64"/>
      <c r="I2777" s="65"/>
    </row>
    <row r="2778" spans="1:9">
      <c r="A2778" s="7" t="s">
        <v>2284</v>
      </c>
      <c r="B2778" s="7" t="s">
        <v>1136</v>
      </c>
      <c r="C2778" s="7" t="s">
        <v>5615</v>
      </c>
      <c r="D2778" s="7" t="s">
        <v>5641</v>
      </c>
      <c r="E2778" s="7">
        <v>200112869</v>
      </c>
      <c r="F2778" s="13" t="s">
        <v>6602</v>
      </c>
      <c r="G2778" s="21">
        <v>2</v>
      </c>
      <c r="H2778" s="4"/>
      <c r="I2778" s="5"/>
    </row>
    <row r="2779" spans="1:9">
      <c r="A2779" s="61" t="s">
        <v>2284</v>
      </c>
      <c r="B2779" s="61" t="s">
        <v>1136</v>
      </c>
      <c r="C2779" s="61" t="s">
        <v>5615</v>
      </c>
      <c r="D2779" s="61" t="s">
        <v>5627</v>
      </c>
      <c r="E2779" s="61">
        <v>200112553</v>
      </c>
      <c r="F2779" s="63" t="s">
        <v>6603</v>
      </c>
      <c r="G2779" s="62">
        <v>1</v>
      </c>
      <c r="H2779" s="64"/>
      <c r="I2779" s="65"/>
    </row>
    <row r="2780" spans="1:9">
      <c r="A2780" s="7" t="s">
        <v>2284</v>
      </c>
      <c r="B2780" s="7" t="s">
        <v>1136</v>
      </c>
      <c r="C2780" s="7" t="s">
        <v>5615</v>
      </c>
      <c r="D2780" s="7" t="s">
        <v>5628</v>
      </c>
      <c r="E2780" s="7">
        <v>200112554</v>
      </c>
      <c r="F2780" s="13" t="s">
        <v>6604</v>
      </c>
      <c r="G2780" s="21">
        <v>1</v>
      </c>
      <c r="H2780" s="4"/>
      <c r="I2780" s="5"/>
    </row>
    <row r="2781" spans="1:9">
      <c r="A2781" s="61" t="s">
        <v>2284</v>
      </c>
      <c r="B2781" s="61" t="s">
        <v>1136</v>
      </c>
      <c r="C2781" s="61" t="s">
        <v>5615</v>
      </c>
      <c r="D2781" s="61" t="s">
        <v>5629</v>
      </c>
      <c r="E2781" s="61">
        <v>200112555</v>
      </c>
      <c r="F2781" s="63" t="s">
        <v>6605</v>
      </c>
      <c r="G2781" s="62">
        <v>1</v>
      </c>
      <c r="H2781" s="64"/>
      <c r="I2781" s="65"/>
    </row>
    <row r="2782" spans="1:9">
      <c r="A2782" s="7" t="s">
        <v>2284</v>
      </c>
      <c r="B2782" s="7" t="s">
        <v>1136</v>
      </c>
      <c r="C2782" s="7" t="s">
        <v>5615</v>
      </c>
      <c r="D2782" s="7" t="s">
        <v>1919</v>
      </c>
      <c r="E2782" s="7" t="s">
        <v>7904</v>
      </c>
      <c r="F2782" s="13" t="s">
        <v>6606</v>
      </c>
      <c r="G2782" s="21">
        <v>5</v>
      </c>
      <c r="H2782" s="4"/>
      <c r="I2782" s="5"/>
    </row>
    <row r="2783" spans="1:9">
      <c r="A2783" s="61" t="s">
        <v>2284</v>
      </c>
      <c r="B2783" s="61" t="s">
        <v>1136</v>
      </c>
      <c r="C2783" s="61" t="s">
        <v>5615</v>
      </c>
      <c r="D2783" s="61" t="s">
        <v>5154</v>
      </c>
      <c r="E2783" s="78" t="s">
        <v>6162</v>
      </c>
      <c r="F2783" s="63" t="s">
        <v>6607</v>
      </c>
      <c r="G2783" s="62">
        <v>5</v>
      </c>
      <c r="H2783" s="64"/>
      <c r="I2783" s="65"/>
    </row>
    <row r="2784" spans="1:9">
      <c r="A2784" s="7" t="s">
        <v>2284</v>
      </c>
      <c r="B2784" s="7" t="s">
        <v>1136</v>
      </c>
      <c r="C2784" s="7" t="s">
        <v>5615</v>
      </c>
      <c r="D2784" s="7" t="s">
        <v>1915</v>
      </c>
      <c r="E2784" s="7" t="s">
        <v>7905</v>
      </c>
      <c r="F2784" s="13" t="s">
        <v>6608</v>
      </c>
      <c r="G2784" s="21">
        <v>5</v>
      </c>
      <c r="H2784" s="4"/>
      <c r="I2784" s="5"/>
    </row>
    <row r="2785" spans="1:9">
      <c r="A2785" s="61" t="s">
        <v>2284</v>
      </c>
      <c r="B2785" s="61" t="s">
        <v>1136</v>
      </c>
      <c r="C2785" s="61" t="s">
        <v>5615</v>
      </c>
      <c r="D2785" s="61" t="s">
        <v>1920</v>
      </c>
      <c r="E2785" s="78" t="s">
        <v>7906</v>
      </c>
      <c r="F2785" s="63" t="s">
        <v>6609</v>
      </c>
      <c r="G2785" s="62">
        <v>5</v>
      </c>
      <c r="H2785" s="64"/>
      <c r="I2785" s="65"/>
    </row>
    <row r="2786" spans="1:9">
      <c r="A2786" s="7" t="s">
        <v>2284</v>
      </c>
      <c r="B2786" s="7" t="s">
        <v>1136</v>
      </c>
      <c r="C2786" s="7" t="s">
        <v>5615</v>
      </c>
      <c r="D2786" s="7" t="s">
        <v>1914</v>
      </c>
      <c r="E2786" s="9" t="s">
        <v>7907</v>
      </c>
      <c r="F2786" s="13" t="s">
        <v>6610</v>
      </c>
      <c r="G2786" s="21">
        <v>5</v>
      </c>
      <c r="H2786" s="4"/>
      <c r="I2786" s="5"/>
    </row>
    <row r="2787" spans="1:9">
      <c r="A2787" s="61" t="s">
        <v>2284</v>
      </c>
      <c r="B2787" s="61" t="s">
        <v>1146</v>
      </c>
      <c r="C2787" s="61" t="s">
        <v>4723</v>
      </c>
      <c r="D2787" s="61" t="s">
        <v>4793</v>
      </c>
      <c r="E2787" s="62">
        <v>190703522</v>
      </c>
      <c r="F2787" s="63" t="s">
        <v>6699</v>
      </c>
      <c r="G2787" s="62">
        <v>1</v>
      </c>
      <c r="H2787" s="64"/>
      <c r="I2787" s="65"/>
    </row>
    <row r="2788" spans="1:9">
      <c r="A2788" s="7" t="s">
        <v>2284</v>
      </c>
      <c r="B2788" s="7" t="s">
        <v>1146</v>
      </c>
      <c r="C2788" s="7" t="s">
        <v>4792</v>
      </c>
      <c r="D2788" s="7" t="s">
        <v>4793</v>
      </c>
      <c r="E2788" s="21">
        <v>190703522</v>
      </c>
      <c r="F2788" s="13" t="s">
        <v>6699</v>
      </c>
      <c r="G2788" s="21">
        <v>1</v>
      </c>
      <c r="H2788" s="4"/>
      <c r="I2788" s="5"/>
    </row>
    <row r="2789" spans="1:9">
      <c r="A2789" s="61" t="s">
        <v>2284</v>
      </c>
      <c r="B2789" s="61" t="s">
        <v>1146</v>
      </c>
      <c r="C2789" s="61" t="s">
        <v>4858</v>
      </c>
      <c r="D2789" s="61" t="s">
        <v>4793</v>
      </c>
      <c r="E2789" s="62">
        <v>190703522</v>
      </c>
      <c r="F2789" s="63" t="s">
        <v>6699</v>
      </c>
      <c r="G2789" s="62">
        <v>1</v>
      </c>
      <c r="H2789" s="64"/>
      <c r="I2789" s="65"/>
    </row>
    <row r="2790" spans="1:9">
      <c r="A2790" s="7" t="s">
        <v>2284</v>
      </c>
      <c r="B2790" s="7" t="s">
        <v>1146</v>
      </c>
      <c r="C2790" s="7" t="s">
        <v>4723</v>
      </c>
      <c r="D2790" s="7" t="s">
        <v>4794</v>
      </c>
      <c r="E2790" s="21">
        <v>190703519</v>
      </c>
      <c r="F2790" s="13" t="s">
        <v>6700</v>
      </c>
      <c r="G2790" s="21">
        <v>1</v>
      </c>
      <c r="H2790" s="4"/>
      <c r="I2790" s="5"/>
    </row>
    <row r="2791" spans="1:9">
      <c r="A2791" s="61" t="s">
        <v>2284</v>
      </c>
      <c r="B2791" s="61" t="s">
        <v>1146</v>
      </c>
      <c r="C2791" s="61" t="s">
        <v>4792</v>
      </c>
      <c r="D2791" s="61" t="s">
        <v>4794</v>
      </c>
      <c r="E2791" s="62">
        <v>190703519</v>
      </c>
      <c r="F2791" s="63" t="s">
        <v>6700</v>
      </c>
      <c r="G2791" s="62">
        <v>1</v>
      </c>
      <c r="H2791" s="64"/>
      <c r="I2791" s="65"/>
    </row>
    <row r="2792" spans="1:9">
      <c r="A2792" s="7" t="s">
        <v>2284</v>
      </c>
      <c r="B2792" s="7" t="s">
        <v>1146</v>
      </c>
      <c r="C2792" s="7" t="s">
        <v>4858</v>
      </c>
      <c r="D2792" s="7" t="s">
        <v>4794</v>
      </c>
      <c r="E2792" s="21">
        <v>190703519</v>
      </c>
      <c r="F2792" s="13" t="s">
        <v>6700</v>
      </c>
      <c r="G2792" s="21">
        <v>1</v>
      </c>
      <c r="H2792" s="4"/>
      <c r="I2792" s="5"/>
    </row>
    <row r="2793" spans="1:9">
      <c r="A2793" s="61" t="s">
        <v>2284</v>
      </c>
      <c r="B2793" s="61" t="s">
        <v>1146</v>
      </c>
      <c r="C2793" s="61" t="s">
        <v>4723</v>
      </c>
      <c r="D2793" s="61" t="s">
        <v>4795</v>
      </c>
      <c r="E2793" s="62">
        <v>190703516</v>
      </c>
      <c r="F2793" s="63" t="s">
        <v>6701</v>
      </c>
      <c r="G2793" s="62">
        <v>1</v>
      </c>
      <c r="H2793" s="64"/>
      <c r="I2793" s="65"/>
    </row>
    <row r="2794" spans="1:9">
      <c r="A2794" s="7" t="s">
        <v>2284</v>
      </c>
      <c r="B2794" s="7" t="s">
        <v>1146</v>
      </c>
      <c r="C2794" s="7" t="s">
        <v>4792</v>
      </c>
      <c r="D2794" s="7" t="s">
        <v>4795</v>
      </c>
      <c r="E2794" s="21">
        <v>190703516</v>
      </c>
      <c r="F2794" s="13" t="s">
        <v>6701</v>
      </c>
      <c r="G2794" s="21">
        <v>1</v>
      </c>
      <c r="H2794" s="4"/>
      <c r="I2794" s="5"/>
    </row>
    <row r="2795" spans="1:9">
      <c r="A2795" s="61" t="s">
        <v>2284</v>
      </c>
      <c r="B2795" s="61" t="s">
        <v>1146</v>
      </c>
      <c r="C2795" s="61" t="s">
        <v>4858</v>
      </c>
      <c r="D2795" s="61" t="s">
        <v>4795</v>
      </c>
      <c r="E2795" s="62">
        <v>190703516</v>
      </c>
      <c r="F2795" s="63" t="s">
        <v>6701</v>
      </c>
      <c r="G2795" s="62">
        <v>1</v>
      </c>
      <c r="H2795" s="64"/>
      <c r="I2795" s="65"/>
    </row>
    <row r="2796" spans="1:9">
      <c r="A2796" s="7" t="s">
        <v>2284</v>
      </c>
      <c r="B2796" s="7" t="s">
        <v>1146</v>
      </c>
      <c r="C2796" s="7" t="s">
        <v>4723</v>
      </c>
      <c r="D2796" s="7" t="s">
        <v>4796</v>
      </c>
      <c r="E2796" s="21">
        <v>190703513</v>
      </c>
      <c r="F2796" s="13" t="s">
        <v>6702</v>
      </c>
      <c r="G2796" s="21">
        <v>1</v>
      </c>
      <c r="H2796" s="4"/>
      <c r="I2796" s="5"/>
    </row>
    <row r="2797" spans="1:9">
      <c r="A2797" s="61" t="s">
        <v>2284</v>
      </c>
      <c r="B2797" s="61" t="s">
        <v>1146</v>
      </c>
      <c r="C2797" s="61" t="s">
        <v>4792</v>
      </c>
      <c r="D2797" s="61" t="s">
        <v>4796</v>
      </c>
      <c r="E2797" s="62">
        <v>190703513</v>
      </c>
      <c r="F2797" s="63" t="s">
        <v>6702</v>
      </c>
      <c r="G2797" s="62">
        <v>1</v>
      </c>
      <c r="H2797" s="64"/>
      <c r="I2797" s="65"/>
    </row>
    <row r="2798" spans="1:9">
      <c r="A2798" s="7" t="s">
        <v>2284</v>
      </c>
      <c r="B2798" s="7" t="s">
        <v>1146</v>
      </c>
      <c r="C2798" s="7" t="s">
        <v>4858</v>
      </c>
      <c r="D2798" s="7" t="s">
        <v>4796</v>
      </c>
      <c r="E2798" s="21">
        <v>190703513</v>
      </c>
      <c r="F2798" s="13" t="s">
        <v>6702</v>
      </c>
      <c r="G2798" s="21">
        <v>1</v>
      </c>
      <c r="H2798" s="4"/>
      <c r="I2798" s="5"/>
    </row>
    <row r="2799" spans="1:9">
      <c r="A2799" s="61" t="s">
        <v>2284</v>
      </c>
      <c r="B2799" s="61" t="s">
        <v>1146</v>
      </c>
      <c r="C2799" s="61" t="s">
        <v>4792</v>
      </c>
      <c r="D2799" s="61" t="s">
        <v>4813</v>
      </c>
      <c r="E2799" s="62">
        <v>190703510</v>
      </c>
      <c r="F2799" s="63" t="s">
        <v>6703</v>
      </c>
      <c r="G2799" s="62">
        <v>1</v>
      </c>
      <c r="H2799" s="64"/>
      <c r="I2799" s="65"/>
    </row>
    <row r="2800" spans="1:9">
      <c r="A2800" s="7" t="s">
        <v>2284</v>
      </c>
      <c r="B2800" s="7" t="s">
        <v>1146</v>
      </c>
      <c r="C2800" s="7" t="s">
        <v>4858</v>
      </c>
      <c r="D2800" s="7" t="s">
        <v>4813</v>
      </c>
      <c r="E2800" s="21">
        <v>190703510</v>
      </c>
      <c r="F2800" s="13" t="s">
        <v>6703</v>
      </c>
      <c r="G2800" s="21">
        <v>1</v>
      </c>
      <c r="H2800" s="4"/>
      <c r="I2800" s="5"/>
    </row>
    <row r="2801" spans="1:9">
      <c r="A2801" s="61" t="s">
        <v>2284</v>
      </c>
      <c r="B2801" s="61" t="s">
        <v>1146</v>
      </c>
      <c r="C2801" s="61" t="s">
        <v>4792</v>
      </c>
      <c r="D2801" s="61" t="s">
        <v>4814</v>
      </c>
      <c r="E2801" s="62">
        <v>190703508</v>
      </c>
      <c r="F2801" s="63" t="s">
        <v>6704</v>
      </c>
      <c r="G2801" s="62">
        <v>1</v>
      </c>
      <c r="H2801" s="64"/>
      <c r="I2801" s="65"/>
    </row>
    <row r="2802" spans="1:9">
      <c r="A2802" s="7" t="s">
        <v>2284</v>
      </c>
      <c r="B2802" s="7" t="s">
        <v>1146</v>
      </c>
      <c r="C2802" s="7" t="s">
        <v>4858</v>
      </c>
      <c r="D2802" s="7" t="s">
        <v>4814</v>
      </c>
      <c r="E2802" s="21">
        <v>190703508</v>
      </c>
      <c r="F2802" s="13" t="s">
        <v>6704</v>
      </c>
      <c r="G2802" s="21">
        <v>1</v>
      </c>
      <c r="H2802" s="4"/>
      <c r="I2802" s="5"/>
    </row>
    <row r="2803" spans="1:9">
      <c r="A2803" s="61" t="s">
        <v>2284</v>
      </c>
      <c r="B2803" s="61" t="s">
        <v>1146</v>
      </c>
      <c r="C2803" s="61" t="s">
        <v>4792</v>
      </c>
      <c r="D2803" s="61" t="s">
        <v>4815</v>
      </c>
      <c r="E2803" s="62">
        <v>190703506</v>
      </c>
      <c r="F2803" s="63" t="s">
        <v>6705</v>
      </c>
      <c r="G2803" s="62">
        <v>1</v>
      </c>
      <c r="H2803" s="64"/>
      <c r="I2803" s="65"/>
    </row>
    <row r="2804" spans="1:9">
      <c r="A2804" s="7" t="s">
        <v>2284</v>
      </c>
      <c r="B2804" s="7" t="s">
        <v>1146</v>
      </c>
      <c r="C2804" s="7" t="s">
        <v>4858</v>
      </c>
      <c r="D2804" s="7" t="s">
        <v>4815</v>
      </c>
      <c r="E2804" s="21">
        <v>190703506</v>
      </c>
      <c r="F2804" s="13" t="s">
        <v>6705</v>
      </c>
      <c r="G2804" s="21">
        <v>1</v>
      </c>
      <c r="H2804" s="4"/>
      <c r="I2804" s="5"/>
    </row>
    <row r="2805" spans="1:9">
      <c r="A2805" s="61" t="s">
        <v>2284</v>
      </c>
      <c r="B2805" s="61" t="s">
        <v>1146</v>
      </c>
      <c r="C2805" s="61" t="s">
        <v>4723</v>
      </c>
      <c r="D2805" s="61" t="s">
        <v>4797</v>
      </c>
      <c r="E2805" s="62">
        <v>190703504</v>
      </c>
      <c r="F2805" s="63" t="s">
        <v>6706</v>
      </c>
      <c r="G2805" s="62">
        <v>1</v>
      </c>
      <c r="H2805" s="64"/>
      <c r="I2805" s="65"/>
    </row>
    <row r="2806" spans="1:9">
      <c r="A2806" s="7" t="s">
        <v>2284</v>
      </c>
      <c r="B2806" s="7" t="s">
        <v>1146</v>
      </c>
      <c r="C2806" s="7" t="s">
        <v>4792</v>
      </c>
      <c r="D2806" s="7" t="s">
        <v>4797</v>
      </c>
      <c r="E2806" s="21">
        <v>190703504</v>
      </c>
      <c r="F2806" s="13" t="s">
        <v>6706</v>
      </c>
      <c r="G2806" s="21">
        <v>1</v>
      </c>
      <c r="H2806" s="4"/>
      <c r="I2806" s="5"/>
    </row>
    <row r="2807" spans="1:9">
      <c r="A2807" s="61" t="s">
        <v>2284</v>
      </c>
      <c r="B2807" s="61" t="s">
        <v>1146</v>
      </c>
      <c r="C2807" s="61" t="s">
        <v>4858</v>
      </c>
      <c r="D2807" s="61" t="s">
        <v>4797</v>
      </c>
      <c r="E2807" s="62">
        <v>190703504</v>
      </c>
      <c r="F2807" s="63" t="s">
        <v>6706</v>
      </c>
      <c r="G2807" s="62">
        <v>1</v>
      </c>
      <c r="H2807" s="64"/>
      <c r="I2807" s="65"/>
    </row>
    <row r="2808" spans="1:9">
      <c r="A2808" s="7" t="s">
        <v>2284</v>
      </c>
      <c r="B2808" s="7" t="s">
        <v>1146</v>
      </c>
      <c r="C2808" s="7" t="s">
        <v>4723</v>
      </c>
      <c r="D2808" s="7" t="s">
        <v>4798</v>
      </c>
      <c r="E2808" s="21">
        <v>190703501</v>
      </c>
      <c r="F2808" s="13" t="s">
        <v>6707</v>
      </c>
      <c r="G2808" s="21">
        <v>1</v>
      </c>
      <c r="H2808" s="4"/>
      <c r="I2808" s="5"/>
    </row>
    <row r="2809" spans="1:9">
      <c r="A2809" s="61" t="s">
        <v>2284</v>
      </c>
      <c r="B2809" s="61" t="s">
        <v>1146</v>
      </c>
      <c r="C2809" s="61" t="s">
        <v>4792</v>
      </c>
      <c r="D2809" s="61" t="s">
        <v>4798</v>
      </c>
      <c r="E2809" s="62">
        <v>190703501</v>
      </c>
      <c r="F2809" s="63" t="s">
        <v>6707</v>
      </c>
      <c r="G2809" s="62">
        <v>1</v>
      </c>
      <c r="H2809" s="64"/>
      <c r="I2809" s="65"/>
    </row>
    <row r="2810" spans="1:9">
      <c r="A2810" s="7" t="s">
        <v>2284</v>
      </c>
      <c r="B2810" s="7" t="s">
        <v>1146</v>
      </c>
      <c r="C2810" s="7" t="s">
        <v>4858</v>
      </c>
      <c r="D2810" s="7" t="s">
        <v>4798</v>
      </c>
      <c r="E2810" s="21">
        <v>190703501</v>
      </c>
      <c r="F2810" s="13" t="s">
        <v>6707</v>
      </c>
      <c r="G2810" s="21">
        <v>1</v>
      </c>
      <c r="H2810" s="4"/>
      <c r="I2810" s="5"/>
    </row>
    <row r="2811" spans="1:9">
      <c r="A2811" s="61" t="s">
        <v>2284</v>
      </c>
      <c r="B2811" s="61" t="s">
        <v>1146</v>
      </c>
      <c r="C2811" s="61" t="s">
        <v>4723</v>
      </c>
      <c r="D2811" s="61" t="s">
        <v>4799</v>
      </c>
      <c r="E2811" s="62">
        <v>190703498</v>
      </c>
      <c r="F2811" s="63" t="s">
        <v>6708</v>
      </c>
      <c r="G2811" s="62">
        <v>1</v>
      </c>
      <c r="H2811" s="64"/>
      <c r="I2811" s="65"/>
    </row>
    <row r="2812" spans="1:9">
      <c r="A2812" s="7" t="s">
        <v>2284</v>
      </c>
      <c r="B2812" s="7" t="s">
        <v>1146</v>
      </c>
      <c r="C2812" s="7" t="s">
        <v>4792</v>
      </c>
      <c r="D2812" s="7" t="s">
        <v>4799</v>
      </c>
      <c r="E2812" s="21">
        <v>190703498</v>
      </c>
      <c r="F2812" s="13" t="s">
        <v>6708</v>
      </c>
      <c r="G2812" s="21">
        <v>1</v>
      </c>
      <c r="H2812" s="4"/>
      <c r="I2812" s="5"/>
    </row>
    <row r="2813" spans="1:9">
      <c r="A2813" s="61" t="s">
        <v>2284</v>
      </c>
      <c r="B2813" s="61" t="s">
        <v>1146</v>
      </c>
      <c r="C2813" s="61" t="s">
        <v>4858</v>
      </c>
      <c r="D2813" s="61" t="s">
        <v>4799</v>
      </c>
      <c r="E2813" s="62">
        <v>190703498</v>
      </c>
      <c r="F2813" s="63" t="s">
        <v>6708</v>
      </c>
      <c r="G2813" s="62">
        <v>1</v>
      </c>
      <c r="H2813" s="64"/>
      <c r="I2813" s="65"/>
    </row>
    <row r="2814" spans="1:9">
      <c r="A2814" s="7" t="s">
        <v>2284</v>
      </c>
      <c r="B2814" s="7" t="s">
        <v>1146</v>
      </c>
      <c r="C2814" s="7" t="s">
        <v>4792</v>
      </c>
      <c r="D2814" s="7" t="s">
        <v>4816</v>
      </c>
      <c r="E2814" s="21">
        <v>190703495</v>
      </c>
      <c r="F2814" s="13" t="s">
        <v>6709</v>
      </c>
      <c r="G2814" s="21">
        <v>1</v>
      </c>
      <c r="H2814" s="4"/>
      <c r="I2814" s="5"/>
    </row>
    <row r="2815" spans="1:9">
      <c r="A2815" s="61" t="s">
        <v>2284</v>
      </c>
      <c r="B2815" s="61" t="s">
        <v>1146</v>
      </c>
      <c r="C2815" s="61" t="s">
        <v>4858</v>
      </c>
      <c r="D2815" s="61" t="s">
        <v>4816</v>
      </c>
      <c r="E2815" s="62">
        <v>190703495</v>
      </c>
      <c r="F2815" s="63" t="s">
        <v>6709</v>
      </c>
      <c r="G2815" s="62">
        <v>1</v>
      </c>
      <c r="H2815" s="64"/>
      <c r="I2815" s="65"/>
    </row>
    <row r="2816" spans="1:9">
      <c r="A2816" s="7" t="s">
        <v>2284</v>
      </c>
      <c r="B2816" s="7" t="s">
        <v>1146</v>
      </c>
      <c r="C2816" s="7" t="s">
        <v>4792</v>
      </c>
      <c r="D2816" s="7" t="s">
        <v>4817</v>
      </c>
      <c r="E2816" s="21">
        <v>190703493</v>
      </c>
      <c r="F2816" s="13" t="s">
        <v>6710</v>
      </c>
      <c r="G2816" s="21">
        <v>1</v>
      </c>
      <c r="H2816" s="4"/>
      <c r="I2816" s="5"/>
    </row>
    <row r="2817" spans="1:9">
      <c r="A2817" s="61" t="s">
        <v>2284</v>
      </c>
      <c r="B2817" s="61" t="s">
        <v>1146</v>
      </c>
      <c r="C2817" s="61" t="s">
        <v>4858</v>
      </c>
      <c r="D2817" s="61" t="s">
        <v>4817</v>
      </c>
      <c r="E2817" s="62">
        <v>190703493</v>
      </c>
      <c r="F2817" s="63" t="s">
        <v>6710</v>
      </c>
      <c r="G2817" s="62">
        <v>1</v>
      </c>
      <c r="H2817" s="64"/>
      <c r="I2817" s="65"/>
    </row>
    <row r="2818" spans="1:9">
      <c r="A2818" s="7" t="s">
        <v>2284</v>
      </c>
      <c r="B2818" s="7" t="s">
        <v>1146</v>
      </c>
      <c r="C2818" s="7" t="s">
        <v>4723</v>
      </c>
      <c r="D2818" s="7" t="s">
        <v>4728</v>
      </c>
      <c r="E2818" s="7" t="s">
        <v>6201</v>
      </c>
      <c r="F2818" s="13" t="s">
        <v>6947</v>
      </c>
      <c r="G2818" s="21">
        <v>1</v>
      </c>
      <c r="H2818" s="4"/>
      <c r="I2818" s="5"/>
    </row>
    <row r="2819" spans="1:9">
      <c r="A2819" s="61" t="s">
        <v>2284</v>
      </c>
      <c r="B2819" s="61" t="s">
        <v>1146</v>
      </c>
      <c r="C2819" s="61" t="s">
        <v>4792</v>
      </c>
      <c r="D2819" s="61" t="s">
        <v>4728</v>
      </c>
      <c r="E2819" s="61" t="s">
        <v>6201</v>
      </c>
      <c r="F2819" s="63" t="s">
        <v>6947</v>
      </c>
      <c r="G2819" s="62">
        <v>2</v>
      </c>
      <c r="H2819" s="64"/>
      <c r="I2819" s="65"/>
    </row>
    <row r="2820" spans="1:9">
      <c r="A2820" s="7" t="s">
        <v>2284</v>
      </c>
      <c r="B2820" s="7" t="s">
        <v>1146</v>
      </c>
      <c r="C2820" s="7" t="s">
        <v>4842</v>
      </c>
      <c r="D2820" s="7" t="s">
        <v>4728</v>
      </c>
      <c r="E2820" s="7" t="s">
        <v>6201</v>
      </c>
      <c r="F2820" s="13" t="s">
        <v>6947</v>
      </c>
      <c r="G2820" s="21">
        <v>1</v>
      </c>
      <c r="H2820" s="4"/>
      <c r="I2820" s="5"/>
    </row>
    <row r="2821" spans="1:9">
      <c r="A2821" s="61" t="s">
        <v>2284</v>
      </c>
      <c r="B2821" s="61" t="s">
        <v>1146</v>
      </c>
      <c r="C2821" s="61" t="s">
        <v>4858</v>
      </c>
      <c r="D2821" s="61" t="s">
        <v>4728</v>
      </c>
      <c r="E2821" s="61" t="s">
        <v>6201</v>
      </c>
      <c r="F2821" s="63" t="s">
        <v>6947</v>
      </c>
      <c r="G2821" s="62">
        <v>1</v>
      </c>
      <c r="H2821" s="64"/>
      <c r="I2821" s="65"/>
    </row>
    <row r="2822" spans="1:9">
      <c r="A2822" s="7" t="s">
        <v>2284</v>
      </c>
      <c r="B2822" s="7" t="s">
        <v>1146</v>
      </c>
      <c r="C2822" s="7" t="s">
        <v>4859</v>
      </c>
      <c r="D2822" s="7" t="s">
        <v>4728</v>
      </c>
      <c r="E2822" s="7" t="s">
        <v>6201</v>
      </c>
      <c r="F2822" s="13" t="s">
        <v>6947</v>
      </c>
      <c r="G2822" s="21">
        <v>1</v>
      </c>
      <c r="H2822" s="4"/>
      <c r="I2822" s="5"/>
    </row>
    <row r="2823" spans="1:9">
      <c r="A2823" s="61" t="s">
        <v>2284</v>
      </c>
      <c r="B2823" s="61" t="s">
        <v>1146</v>
      </c>
      <c r="C2823" s="61" t="s">
        <v>4723</v>
      </c>
      <c r="D2823" s="61" t="s">
        <v>4729</v>
      </c>
      <c r="E2823" s="61" t="s">
        <v>6202</v>
      </c>
      <c r="F2823" s="63" t="s">
        <v>6948</v>
      </c>
      <c r="G2823" s="62">
        <v>1</v>
      </c>
      <c r="H2823" s="64"/>
      <c r="I2823" s="65"/>
    </row>
    <row r="2824" spans="1:9">
      <c r="A2824" s="7" t="s">
        <v>2284</v>
      </c>
      <c r="B2824" s="7" t="s">
        <v>1146</v>
      </c>
      <c r="C2824" s="7" t="s">
        <v>4792</v>
      </c>
      <c r="D2824" s="7" t="s">
        <v>4729</v>
      </c>
      <c r="E2824" s="7" t="s">
        <v>6202</v>
      </c>
      <c r="F2824" s="13" t="s">
        <v>6948</v>
      </c>
      <c r="G2824" s="21">
        <v>2</v>
      </c>
      <c r="H2824" s="4"/>
      <c r="I2824" s="5"/>
    </row>
    <row r="2825" spans="1:9">
      <c r="A2825" s="61" t="s">
        <v>2284</v>
      </c>
      <c r="B2825" s="61" t="s">
        <v>1146</v>
      </c>
      <c r="C2825" s="61" t="s">
        <v>4842</v>
      </c>
      <c r="D2825" s="61" t="s">
        <v>4729</v>
      </c>
      <c r="E2825" s="61" t="s">
        <v>6202</v>
      </c>
      <c r="F2825" s="63" t="s">
        <v>6948</v>
      </c>
      <c r="G2825" s="62">
        <v>1</v>
      </c>
      <c r="H2825" s="64"/>
      <c r="I2825" s="65"/>
    </row>
    <row r="2826" spans="1:9">
      <c r="A2826" s="7" t="s">
        <v>2284</v>
      </c>
      <c r="B2826" s="7" t="s">
        <v>1146</v>
      </c>
      <c r="C2826" s="7" t="s">
        <v>4858</v>
      </c>
      <c r="D2826" s="7" t="s">
        <v>4729</v>
      </c>
      <c r="E2826" s="7" t="s">
        <v>6202</v>
      </c>
      <c r="F2826" s="13" t="s">
        <v>6948</v>
      </c>
      <c r="G2826" s="21">
        <v>1</v>
      </c>
      <c r="H2826" s="4"/>
      <c r="I2826" s="5"/>
    </row>
    <row r="2827" spans="1:9">
      <c r="A2827" s="61" t="s">
        <v>2284</v>
      </c>
      <c r="B2827" s="61" t="s">
        <v>1146</v>
      </c>
      <c r="C2827" s="61" t="s">
        <v>4859</v>
      </c>
      <c r="D2827" s="61" t="s">
        <v>4729</v>
      </c>
      <c r="E2827" s="61" t="s">
        <v>6202</v>
      </c>
      <c r="F2827" s="63" t="s">
        <v>6948</v>
      </c>
      <c r="G2827" s="62">
        <v>1</v>
      </c>
      <c r="H2827" s="64"/>
      <c r="I2827" s="65"/>
    </row>
    <row r="2828" spans="1:9">
      <c r="A2828" s="7" t="s">
        <v>2284</v>
      </c>
      <c r="B2828" s="7" t="s">
        <v>1146</v>
      </c>
      <c r="C2828" s="7" t="s">
        <v>4723</v>
      </c>
      <c r="D2828" s="7" t="s">
        <v>4730</v>
      </c>
      <c r="E2828" s="7" t="s">
        <v>6203</v>
      </c>
      <c r="F2828" s="13" t="s">
        <v>6783</v>
      </c>
      <c r="G2828" s="21">
        <v>2</v>
      </c>
      <c r="H2828" s="4"/>
      <c r="I2828" s="5"/>
    </row>
    <row r="2829" spans="1:9">
      <c r="A2829" s="61" t="s">
        <v>2284</v>
      </c>
      <c r="B2829" s="61" t="s">
        <v>1146</v>
      </c>
      <c r="C2829" s="61" t="s">
        <v>4792</v>
      </c>
      <c r="D2829" s="61" t="s">
        <v>4730</v>
      </c>
      <c r="E2829" s="61" t="s">
        <v>6203</v>
      </c>
      <c r="F2829" s="63" t="s">
        <v>6783</v>
      </c>
      <c r="G2829" s="62">
        <v>2</v>
      </c>
      <c r="H2829" s="64"/>
      <c r="I2829" s="65"/>
    </row>
    <row r="2830" spans="1:9">
      <c r="A2830" s="7" t="s">
        <v>2284</v>
      </c>
      <c r="B2830" s="7" t="s">
        <v>1146</v>
      </c>
      <c r="C2830" s="7" t="s">
        <v>4842</v>
      </c>
      <c r="D2830" s="7" t="s">
        <v>4730</v>
      </c>
      <c r="E2830" s="7" t="s">
        <v>6203</v>
      </c>
      <c r="F2830" s="13" t="s">
        <v>6783</v>
      </c>
      <c r="G2830" s="21">
        <v>1</v>
      </c>
      <c r="H2830" s="4"/>
      <c r="I2830" s="5"/>
    </row>
    <row r="2831" spans="1:9">
      <c r="A2831" s="61" t="s">
        <v>2284</v>
      </c>
      <c r="B2831" s="61" t="s">
        <v>1146</v>
      </c>
      <c r="C2831" s="61" t="s">
        <v>4858</v>
      </c>
      <c r="D2831" s="61" t="s">
        <v>4730</v>
      </c>
      <c r="E2831" s="61" t="s">
        <v>6203</v>
      </c>
      <c r="F2831" s="63" t="s">
        <v>6783</v>
      </c>
      <c r="G2831" s="62">
        <v>1</v>
      </c>
      <c r="H2831" s="64"/>
      <c r="I2831" s="65"/>
    </row>
    <row r="2832" spans="1:9">
      <c r="A2832" s="7" t="s">
        <v>2284</v>
      </c>
      <c r="B2832" s="7" t="s">
        <v>1146</v>
      </c>
      <c r="C2832" s="7" t="s">
        <v>4859</v>
      </c>
      <c r="D2832" s="7" t="s">
        <v>4730</v>
      </c>
      <c r="E2832" s="7" t="s">
        <v>6203</v>
      </c>
      <c r="F2832" s="13" t="s">
        <v>6783</v>
      </c>
      <c r="G2832" s="21">
        <v>1</v>
      </c>
      <c r="H2832" s="4"/>
      <c r="I2832" s="5"/>
    </row>
    <row r="2833" spans="1:9">
      <c r="A2833" s="61" t="s">
        <v>2284</v>
      </c>
      <c r="B2833" s="61" t="s">
        <v>1146</v>
      </c>
      <c r="C2833" s="61" t="s">
        <v>4723</v>
      </c>
      <c r="D2833" s="61" t="s">
        <v>4731</v>
      </c>
      <c r="E2833" s="61" t="s">
        <v>3878</v>
      </c>
      <c r="F2833" s="63" t="s">
        <v>6949</v>
      </c>
      <c r="G2833" s="62">
        <v>1</v>
      </c>
      <c r="H2833" s="64"/>
      <c r="I2833" s="65"/>
    </row>
    <row r="2834" spans="1:9">
      <c r="A2834" s="7" t="s">
        <v>2284</v>
      </c>
      <c r="B2834" s="7" t="s">
        <v>1146</v>
      </c>
      <c r="C2834" s="7" t="s">
        <v>4792</v>
      </c>
      <c r="D2834" s="7" t="s">
        <v>4731</v>
      </c>
      <c r="E2834" s="7" t="s">
        <v>3878</v>
      </c>
      <c r="F2834" s="13" t="s">
        <v>6949</v>
      </c>
      <c r="G2834" s="21">
        <v>2</v>
      </c>
      <c r="H2834" s="4"/>
      <c r="I2834" s="5"/>
    </row>
    <row r="2835" spans="1:9">
      <c r="A2835" s="61" t="s">
        <v>2284</v>
      </c>
      <c r="B2835" s="61" t="s">
        <v>1146</v>
      </c>
      <c r="C2835" s="61" t="s">
        <v>4842</v>
      </c>
      <c r="D2835" s="61" t="s">
        <v>4731</v>
      </c>
      <c r="E2835" s="61" t="s">
        <v>3878</v>
      </c>
      <c r="F2835" s="63" t="s">
        <v>6949</v>
      </c>
      <c r="G2835" s="62">
        <v>1</v>
      </c>
      <c r="H2835" s="64"/>
      <c r="I2835" s="65"/>
    </row>
    <row r="2836" spans="1:9">
      <c r="A2836" s="7" t="s">
        <v>2284</v>
      </c>
      <c r="B2836" s="7" t="s">
        <v>1146</v>
      </c>
      <c r="C2836" s="7" t="s">
        <v>4858</v>
      </c>
      <c r="D2836" s="7" t="s">
        <v>4731</v>
      </c>
      <c r="E2836" s="7" t="s">
        <v>3878</v>
      </c>
      <c r="F2836" s="13" t="s">
        <v>6949</v>
      </c>
      <c r="G2836" s="21">
        <v>1</v>
      </c>
      <c r="H2836" s="4"/>
      <c r="I2836" s="5"/>
    </row>
    <row r="2837" spans="1:9">
      <c r="A2837" s="61" t="s">
        <v>2284</v>
      </c>
      <c r="B2837" s="61" t="s">
        <v>1146</v>
      </c>
      <c r="C2837" s="61" t="s">
        <v>4859</v>
      </c>
      <c r="D2837" s="61" t="s">
        <v>4731</v>
      </c>
      <c r="E2837" s="61" t="s">
        <v>3878</v>
      </c>
      <c r="F2837" s="63" t="s">
        <v>6949</v>
      </c>
      <c r="G2837" s="62">
        <v>1</v>
      </c>
      <c r="H2837" s="64"/>
      <c r="I2837" s="65"/>
    </row>
    <row r="2838" spans="1:9">
      <c r="A2838" s="7" t="s">
        <v>2284</v>
      </c>
      <c r="B2838" s="7" t="s">
        <v>1146</v>
      </c>
      <c r="C2838" s="7" t="s">
        <v>4723</v>
      </c>
      <c r="D2838" s="7" t="s">
        <v>4724</v>
      </c>
      <c r="E2838" s="7" t="s">
        <v>6197</v>
      </c>
      <c r="F2838" s="13" t="s">
        <v>6950</v>
      </c>
      <c r="G2838" s="21">
        <v>1</v>
      </c>
      <c r="H2838" s="4"/>
      <c r="I2838" s="5"/>
    </row>
    <row r="2839" spans="1:9">
      <c r="A2839" s="61" t="s">
        <v>2284</v>
      </c>
      <c r="B2839" s="61" t="s">
        <v>1146</v>
      </c>
      <c r="C2839" s="61" t="s">
        <v>4792</v>
      </c>
      <c r="D2839" s="61" t="s">
        <v>4724</v>
      </c>
      <c r="E2839" s="61" t="s">
        <v>6197</v>
      </c>
      <c r="F2839" s="63" t="s">
        <v>6950</v>
      </c>
      <c r="G2839" s="62">
        <v>2</v>
      </c>
      <c r="H2839" s="64"/>
      <c r="I2839" s="65"/>
    </row>
    <row r="2840" spans="1:9">
      <c r="A2840" s="7" t="s">
        <v>2284</v>
      </c>
      <c r="B2840" s="7" t="s">
        <v>1146</v>
      </c>
      <c r="C2840" s="7" t="s">
        <v>4842</v>
      </c>
      <c r="D2840" s="7" t="s">
        <v>4724</v>
      </c>
      <c r="E2840" s="7" t="s">
        <v>6197</v>
      </c>
      <c r="F2840" s="13" t="s">
        <v>6950</v>
      </c>
      <c r="G2840" s="21">
        <v>1</v>
      </c>
      <c r="H2840" s="4"/>
      <c r="I2840" s="5"/>
    </row>
    <row r="2841" spans="1:9">
      <c r="A2841" s="61" t="s">
        <v>2284</v>
      </c>
      <c r="B2841" s="61" t="s">
        <v>1146</v>
      </c>
      <c r="C2841" s="61" t="s">
        <v>4858</v>
      </c>
      <c r="D2841" s="61" t="s">
        <v>4724</v>
      </c>
      <c r="E2841" s="61" t="s">
        <v>6197</v>
      </c>
      <c r="F2841" s="63" t="s">
        <v>6950</v>
      </c>
      <c r="G2841" s="62">
        <v>1</v>
      </c>
      <c r="H2841" s="64"/>
      <c r="I2841" s="65"/>
    </row>
    <row r="2842" spans="1:9">
      <c r="A2842" s="7" t="s">
        <v>2284</v>
      </c>
      <c r="B2842" s="7" t="s">
        <v>1146</v>
      </c>
      <c r="C2842" s="7" t="s">
        <v>4859</v>
      </c>
      <c r="D2842" s="7" t="s">
        <v>4724</v>
      </c>
      <c r="E2842" s="7" t="s">
        <v>6197</v>
      </c>
      <c r="F2842" s="13" t="s">
        <v>6950</v>
      </c>
      <c r="G2842" s="21">
        <v>1</v>
      </c>
      <c r="H2842" s="4"/>
      <c r="I2842" s="5"/>
    </row>
    <row r="2843" spans="1:9">
      <c r="A2843" s="61" t="s">
        <v>2284</v>
      </c>
      <c r="B2843" s="61" t="s">
        <v>1146</v>
      </c>
      <c r="C2843" s="61" t="s">
        <v>4723</v>
      </c>
      <c r="D2843" s="61" t="s">
        <v>4725</v>
      </c>
      <c r="E2843" s="61" t="s">
        <v>6198</v>
      </c>
      <c r="F2843" s="63" t="s">
        <v>6951</v>
      </c>
      <c r="G2843" s="62">
        <v>1</v>
      </c>
      <c r="H2843" s="64"/>
      <c r="I2843" s="65"/>
    </row>
    <row r="2844" spans="1:9">
      <c r="A2844" s="7" t="s">
        <v>2284</v>
      </c>
      <c r="B2844" s="7" t="s">
        <v>1146</v>
      </c>
      <c r="C2844" s="7" t="s">
        <v>4792</v>
      </c>
      <c r="D2844" s="7" t="s">
        <v>4725</v>
      </c>
      <c r="E2844" s="7" t="s">
        <v>6198</v>
      </c>
      <c r="F2844" s="13" t="s">
        <v>6951</v>
      </c>
      <c r="G2844" s="21">
        <v>2</v>
      </c>
      <c r="H2844" s="4"/>
      <c r="I2844" s="5"/>
    </row>
    <row r="2845" spans="1:9">
      <c r="A2845" s="61" t="s">
        <v>2284</v>
      </c>
      <c r="B2845" s="61" t="s">
        <v>1146</v>
      </c>
      <c r="C2845" s="61" t="s">
        <v>4842</v>
      </c>
      <c r="D2845" s="61" t="s">
        <v>4725</v>
      </c>
      <c r="E2845" s="61" t="s">
        <v>6198</v>
      </c>
      <c r="F2845" s="63" t="s">
        <v>6951</v>
      </c>
      <c r="G2845" s="62">
        <v>1</v>
      </c>
      <c r="H2845" s="64"/>
      <c r="I2845" s="65"/>
    </row>
    <row r="2846" spans="1:9">
      <c r="A2846" s="7" t="s">
        <v>2284</v>
      </c>
      <c r="B2846" s="7" t="s">
        <v>1146</v>
      </c>
      <c r="C2846" s="7" t="s">
        <v>4858</v>
      </c>
      <c r="D2846" s="7" t="s">
        <v>4725</v>
      </c>
      <c r="E2846" s="7" t="s">
        <v>6198</v>
      </c>
      <c r="F2846" s="13" t="s">
        <v>6951</v>
      </c>
      <c r="G2846" s="21">
        <v>1</v>
      </c>
      <c r="H2846" s="4"/>
      <c r="I2846" s="5"/>
    </row>
    <row r="2847" spans="1:9">
      <c r="A2847" s="61" t="s">
        <v>2284</v>
      </c>
      <c r="B2847" s="61" t="s">
        <v>1146</v>
      </c>
      <c r="C2847" s="61" t="s">
        <v>4859</v>
      </c>
      <c r="D2847" s="61" t="s">
        <v>4725</v>
      </c>
      <c r="E2847" s="61" t="s">
        <v>6198</v>
      </c>
      <c r="F2847" s="63" t="s">
        <v>6951</v>
      </c>
      <c r="G2847" s="62">
        <v>1</v>
      </c>
      <c r="H2847" s="64"/>
      <c r="I2847" s="65"/>
    </row>
    <row r="2848" spans="1:9">
      <c r="A2848" s="7" t="s">
        <v>2284</v>
      </c>
      <c r="B2848" s="7" t="s">
        <v>1146</v>
      </c>
      <c r="C2848" s="7" t="s">
        <v>4723</v>
      </c>
      <c r="D2848" s="7" t="s">
        <v>4726</v>
      </c>
      <c r="E2848" s="7" t="s">
        <v>6199</v>
      </c>
      <c r="F2848" s="13" t="s">
        <v>6952</v>
      </c>
      <c r="G2848" s="21">
        <v>2</v>
      </c>
      <c r="H2848" s="4"/>
      <c r="I2848" s="5"/>
    </row>
    <row r="2849" spans="1:9">
      <c r="A2849" s="61" t="s">
        <v>2284</v>
      </c>
      <c r="B2849" s="61" t="s">
        <v>1146</v>
      </c>
      <c r="C2849" s="61" t="s">
        <v>4792</v>
      </c>
      <c r="D2849" s="61" t="s">
        <v>4726</v>
      </c>
      <c r="E2849" s="61" t="s">
        <v>6199</v>
      </c>
      <c r="F2849" s="63" t="s">
        <v>6952</v>
      </c>
      <c r="G2849" s="62">
        <v>2</v>
      </c>
      <c r="H2849" s="64"/>
      <c r="I2849" s="65"/>
    </row>
    <row r="2850" spans="1:9">
      <c r="A2850" s="7" t="s">
        <v>2284</v>
      </c>
      <c r="B2850" s="7" t="s">
        <v>1146</v>
      </c>
      <c r="C2850" s="7" t="s">
        <v>4842</v>
      </c>
      <c r="D2850" s="7" t="s">
        <v>4726</v>
      </c>
      <c r="E2850" s="7" t="s">
        <v>6199</v>
      </c>
      <c r="F2850" s="13" t="s">
        <v>6952</v>
      </c>
      <c r="G2850" s="21">
        <v>1</v>
      </c>
      <c r="H2850" s="4"/>
      <c r="I2850" s="5"/>
    </row>
    <row r="2851" spans="1:9">
      <c r="A2851" s="61" t="s">
        <v>2284</v>
      </c>
      <c r="B2851" s="61" t="s">
        <v>1146</v>
      </c>
      <c r="C2851" s="61" t="s">
        <v>4858</v>
      </c>
      <c r="D2851" s="61" t="s">
        <v>4726</v>
      </c>
      <c r="E2851" s="61" t="s">
        <v>6199</v>
      </c>
      <c r="F2851" s="63" t="s">
        <v>6952</v>
      </c>
      <c r="G2851" s="62">
        <v>1</v>
      </c>
      <c r="H2851" s="64"/>
      <c r="I2851" s="65"/>
    </row>
    <row r="2852" spans="1:9">
      <c r="A2852" s="7" t="s">
        <v>2284</v>
      </c>
      <c r="B2852" s="7" t="s">
        <v>1146</v>
      </c>
      <c r="C2852" s="7" t="s">
        <v>4859</v>
      </c>
      <c r="D2852" s="7" t="s">
        <v>4726</v>
      </c>
      <c r="E2852" s="7" t="s">
        <v>6199</v>
      </c>
      <c r="F2852" s="13" t="s">
        <v>6952</v>
      </c>
      <c r="G2852" s="21">
        <v>1</v>
      </c>
      <c r="H2852" s="4"/>
      <c r="I2852" s="5"/>
    </row>
    <row r="2853" spans="1:9">
      <c r="A2853" s="61" t="s">
        <v>2284</v>
      </c>
      <c r="B2853" s="61" t="s">
        <v>1146</v>
      </c>
      <c r="C2853" s="61" t="s">
        <v>4723</v>
      </c>
      <c r="D2853" s="61" t="s">
        <v>4727</v>
      </c>
      <c r="E2853" s="61" t="s">
        <v>6200</v>
      </c>
      <c r="F2853" s="63" t="s">
        <v>6953</v>
      </c>
      <c r="G2853" s="62">
        <v>1</v>
      </c>
      <c r="H2853" s="64"/>
      <c r="I2853" s="65"/>
    </row>
    <row r="2854" spans="1:9">
      <c r="A2854" s="7" t="s">
        <v>2284</v>
      </c>
      <c r="B2854" s="7" t="s">
        <v>1146</v>
      </c>
      <c r="C2854" s="7" t="s">
        <v>4792</v>
      </c>
      <c r="D2854" s="7" t="s">
        <v>4727</v>
      </c>
      <c r="E2854" s="7" t="s">
        <v>6200</v>
      </c>
      <c r="F2854" s="13" t="s">
        <v>6953</v>
      </c>
      <c r="G2854" s="21">
        <v>2</v>
      </c>
      <c r="H2854" s="4"/>
      <c r="I2854" s="5"/>
    </row>
    <row r="2855" spans="1:9">
      <c r="A2855" s="61" t="s">
        <v>2284</v>
      </c>
      <c r="B2855" s="61" t="s">
        <v>1146</v>
      </c>
      <c r="C2855" s="61" t="s">
        <v>4842</v>
      </c>
      <c r="D2855" s="61" t="s">
        <v>4727</v>
      </c>
      <c r="E2855" s="61" t="s">
        <v>6200</v>
      </c>
      <c r="F2855" s="63" t="s">
        <v>6953</v>
      </c>
      <c r="G2855" s="62">
        <v>1</v>
      </c>
      <c r="H2855" s="64"/>
      <c r="I2855" s="65"/>
    </row>
    <row r="2856" spans="1:9">
      <c r="A2856" s="7" t="s">
        <v>2284</v>
      </c>
      <c r="B2856" s="7" t="s">
        <v>1146</v>
      </c>
      <c r="C2856" s="7" t="s">
        <v>4858</v>
      </c>
      <c r="D2856" s="7" t="s">
        <v>4727</v>
      </c>
      <c r="E2856" s="7" t="s">
        <v>6200</v>
      </c>
      <c r="F2856" s="13" t="s">
        <v>6953</v>
      </c>
      <c r="G2856" s="21">
        <v>1</v>
      </c>
      <c r="H2856" s="4"/>
      <c r="I2856" s="5"/>
    </row>
    <row r="2857" spans="1:9">
      <c r="A2857" s="61" t="s">
        <v>2284</v>
      </c>
      <c r="B2857" s="61" t="s">
        <v>1146</v>
      </c>
      <c r="C2857" s="61" t="s">
        <v>4859</v>
      </c>
      <c r="D2857" s="61" t="s">
        <v>4727</v>
      </c>
      <c r="E2857" s="61" t="s">
        <v>6200</v>
      </c>
      <c r="F2857" s="63" t="s">
        <v>6953</v>
      </c>
      <c r="G2857" s="62">
        <v>1</v>
      </c>
      <c r="H2857" s="64"/>
      <c r="I2857" s="65"/>
    </row>
    <row r="2858" spans="1:9">
      <c r="A2858" s="7" t="s">
        <v>2284</v>
      </c>
      <c r="B2858" s="7" t="s">
        <v>1126</v>
      </c>
      <c r="C2858" s="7" t="s">
        <v>5383</v>
      </c>
      <c r="D2858" s="7" t="s">
        <v>5387</v>
      </c>
      <c r="E2858" s="7" t="s">
        <v>6193</v>
      </c>
      <c r="F2858" s="13" t="s">
        <v>6954</v>
      </c>
      <c r="G2858" s="21">
        <v>1</v>
      </c>
      <c r="H2858" s="4"/>
      <c r="I2858" s="5"/>
    </row>
    <row r="2859" spans="1:9">
      <c r="A2859" s="61" t="s">
        <v>2284</v>
      </c>
      <c r="B2859" s="61" t="s">
        <v>1126</v>
      </c>
      <c r="C2859" s="61" t="s">
        <v>5590</v>
      </c>
      <c r="D2859" s="61" t="s">
        <v>5387</v>
      </c>
      <c r="E2859" s="61" t="s">
        <v>6193</v>
      </c>
      <c r="F2859" s="63" t="s">
        <v>6954</v>
      </c>
      <c r="G2859" s="62">
        <v>1</v>
      </c>
      <c r="H2859" s="64"/>
      <c r="I2859" s="65"/>
    </row>
    <row r="2860" spans="1:9">
      <c r="A2860" s="7" t="s">
        <v>2284</v>
      </c>
      <c r="B2860" s="7" t="s">
        <v>1126</v>
      </c>
      <c r="C2860" s="7" t="s">
        <v>5590</v>
      </c>
      <c r="D2860" s="7" t="s">
        <v>5397</v>
      </c>
      <c r="E2860" s="7" t="s">
        <v>6193</v>
      </c>
      <c r="F2860" s="13" t="s">
        <v>6955</v>
      </c>
      <c r="G2860" s="21">
        <v>1</v>
      </c>
      <c r="H2860" s="4"/>
      <c r="I2860" s="5"/>
    </row>
    <row r="2861" spans="1:9">
      <c r="A2861" s="61" t="s">
        <v>2284</v>
      </c>
      <c r="B2861" s="61" t="s">
        <v>1126</v>
      </c>
      <c r="C2861" s="61" t="s">
        <v>5383</v>
      </c>
      <c r="D2861" s="61" t="s">
        <v>5388</v>
      </c>
      <c r="E2861" s="61" t="s">
        <v>6193</v>
      </c>
      <c r="F2861" s="63" t="s">
        <v>6956</v>
      </c>
      <c r="G2861" s="62">
        <v>1</v>
      </c>
      <c r="H2861" s="64"/>
      <c r="I2861" s="65"/>
    </row>
    <row r="2862" spans="1:9">
      <c r="A2862" s="7" t="s">
        <v>2284</v>
      </c>
      <c r="B2862" s="7" t="s">
        <v>1126</v>
      </c>
      <c r="C2862" s="7" t="s">
        <v>5590</v>
      </c>
      <c r="D2862" s="7" t="s">
        <v>5388</v>
      </c>
      <c r="E2862" s="7" t="s">
        <v>6193</v>
      </c>
      <c r="F2862" s="13" t="s">
        <v>6956</v>
      </c>
      <c r="G2862" s="21">
        <v>1</v>
      </c>
      <c r="H2862" s="4"/>
      <c r="I2862" s="5"/>
    </row>
    <row r="2863" spans="1:9">
      <c r="A2863" s="61" t="s">
        <v>2284</v>
      </c>
      <c r="B2863" s="61" t="s">
        <v>1126</v>
      </c>
      <c r="C2863" s="61" t="s">
        <v>5383</v>
      </c>
      <c r="D2863" s="61" t="s">
        <v>5391</v>
      </c>
      <c r="E2863" s="61" t="s">
        <v>6193</v>
      </c>
      <c r="F2863" s="63" t="s">
        <v>6957</v>
      </c>
      <c r="G2863" s="62">
        <v>1</v>
      </c>
      <c r="H2863" s="64"/>
      <c r="I2863" s="65"/>
    </row>
    <row r="2864" spans="1:9">
      <c r="A2864" s="7" t="s">
        <v>2284</v>
      </c>
      <c r="B2864" s="7" t="s">
        <v>1126</v>
      </c>
      <c r="C2864" s="7" t="s">
        <v>5590</v>
      </c>
      <c r="D2864" s="7" t="s">
        <v>5391</v>
      </c>
      <c r="E2864" s="7" t="s">
        <v>6193</v>
      </c>
      <c r="F2864" s="13" t="s">
        <v>6957</v>
      </c>
      <c r="G2864" s="21">
        <v>1</v>
      </c>
      <c r="H2864" s="4"/>
      <c r="I2864" s="5"/>
    </row>
    <row r="2865" spans="1:9">
      <c r="A2865" s="61" t="s">
        <v>2284</v>
      </c>
      <c r="B2865" s="61" t="s">
        <v>1126</v>
      </c>
      <c r="C2865" s="61" t="s">
        <v>5383</v>
      </c>
      <c r="D2865" s="61" t="s">
        <v>5384</v>
      </c>
      <c r="E2865" s="61" t="s">
        <v>6194</v>
      </c>
      <c r="F2865" s="63" t="s">
        <v>6958</v>
      </c>
      <c r="G2865" s="62">
        <v>2</v>
      </c>
      <c r="H2865" s="64"/>
      <c r="I2865" s="65"/>
    </row>
    <row r="2866" spans="1:9">
      <c r="A2866" s="7" t="s">
        <v>2284</v>
      </c>
      <c r="B2866" s="7" t="s">
        <v>1126</v>
      </c>
      <c r="C2866" s="7" t="s">
        <v>5590</v>
      </c>
      <c r="D2866" s="7" t="s">
        <v>5384</v>
      </c>
      <c r="E2866" s="7" t="s">
        <v>6194</v>
      </c>
      <c r="F2866" s="13" t="s">
        <v>6958</v>
      </c>
      <c r="G2866" s="21">
        <v>1</v>
      </c>
      <c r="H2866" s="4"/>
      <c r="I2866" s="5"/>
    </row>
    <row r="2867" spans="1:9">
      <c r="A2867" s="61" t="s">
        <v>2284</v>
      </c>
      <c r="B2867" s="61" t="s">
        <v>1126</v>
      </c>
      <c r="C2867" s="61" t="s">
        <v>5383</v>
      </c>
      <c r="D2867" s="61" t="s">
        <v>5389</v>
      </c>
      <c r="E2867" s="61" t="s">
        <v>6194</v>
      </c>
      <c r="F2867" s="63" t="s">
        <v>6959</v>
      </c>
      <c r="G2867" s="62">
        <v>1</v>
      </c>
      <c r="H2867" s="64"/>
      <c r="I2867" s="65"/>
    </row>
    <row r="2868" spans="1:9">
      <c r="A2868" s="7" t="s">
        <v>2284</v>
      </c>
      <c r="B2868" s="7" t="s">
        <v>1157</v>
      </c>
      <c r="C2868" s="7" t="s">
        <v>5199</v>
      </c>
      <c r="D2868" s="7" t="s">
        <v>1918</v>
      </c>
      <c r="E2868" s="7">
        <v>210002629</v>
      </c>
      <c r="F2868" s="13" t="s">
        <v>4048</v>
      </c>
      <c r="G2868" s="21">
        <v>5</v>
      </c>
      <c r="H2868" s="4"/>
      <c r="I2868" s="5"/>
    </row>
    <row r="2869" spans="1:9">
      <c r="A2869" s="61" t="s">
        <v>2284</v>
      </c>
      <c r="B2869" s="61" t="s">
        <v>1157</v>
      </c>
      <c r="C2869" s="61" t="s">
        <v>5199</v>
      </c>
      <c r="D2869" s="61" t="s">
        <v>1917</v>
      </c>
      <c r="E2869" s="61">
        <v>200112449</v>
      </c>
      <c r="F2869" s="63" t="s">
        <v>4049</v>
      </c>
      <c r="G2869" s="62">
        <v>6</v>
      </c>
      <c r="H2869" s="64"/>
      <c r="I2869" s="65"/>
    </row>
    <row r="2870" spans="1:9">
      <c r="A2870" s="7" t="s">
        <v>2284</v>
      </c>
      <c r="B2870" s="7" t="s">
        <v>1157</v>
      </c>
      <c r="C2870" s="7" t="s">
        <v>5199</v>
      </c>
      <c r="D2870" s="7" t="s">
        <v>1913</v>
      </c>
      <c r="E2870" s="7">
        <v>210004174</v>
      </c>
      <c r="F2870" s="13" t="s">
        <v>4947</v>
      </c>
      <c r="G2870" s="21">
        <v>6</v>
      </c>
      <c r="H2870" s="4"/>
      <c r="I2870" s="5"/>
    </row>
    <row r="2871" spans="1:9">
      <c r="A2871" s="61" t="s">
        <v>2284</v>
      </c>
      <c r="B2871" s="61" t="s">
        <v>1157</v>
      </c>
      <c r="C2871" s="61" t="s">
        <v>5199</v>
      </c>
      <c r="D2871" s="61" t="s">
        <v>1916</v>
      </c>
      <c r="E2871" s="61">
        <v>200101534</v>
      </c>
      <c r="F2871" s="63" t="s">
        <v>121</v>
      </c>
      <c r="G2871" s="62">
        <v>4</v>
      </c>
      <c r="H2871" s="64"/>
      <c r="I2871" s="65"/>
    </row>
    <row r="2872" spans="1:9">
      <c r="A2872" s="7" t="s">
        <v>2284</v>
      </c>
      <c r="B2872" s="7" t="s">
        <v>1157</v>
      </c>
      <c r="C2872" s="7" t="s">
        <v>5199</v>
      </c>
      <c r="D2872" s="7" t="s">
        <v>4050</v>
      </c>
      <c r="E2872" s="7">
        <v>200101534</v>
      </c>
      <c r="F2872" s="13" t="s">
        <v>819</v>
      </c>
      <c r="G2872" s="21">
        <v>3</v>
      </c>
      <c r="H2872" s="4"/>
      <c r="I2872" s="5"/>
    </row>
    <row r="2873" spans="1:9">
      <c r="A2873" s="61" t="s">
        <v>2284</v>
      </c>
      <c r="B2873" s="61" t="s">
        <v>1157</v>
      </c>
      <c r="C2873" s="61" t="s">
        <v>5199</v>
      </c>
      <c r="D2873" s="61" t="s">
        <v>5204</v>
      </c>
      <c r="E2873" s="61">
        <v>200101534</v>
      </c>
      <c r="F2873" s="63" t="s">
        <v>5205</v>
      </c>
      <c r="G2873" s="62">
        <v>3</v>
      </c>
      <c r="H2873" s="64"/>
      <c r="I2873" s="65"/>
    </row>
    <row r="2874" spans="1:9">
      <c r="A2874" s="7" t="s">
        <v>2284</v>
      </c>
      <c r="B2874" s="7" t="s">
        <v>1126</v>
      </c>
      <c r="C2874" s="7" t="s">
        <v>5590</v>
      </c>
      <c r="D2874" s="7" t="s">
        <v>5389</v>
      </c>
      <c r="E2874" s="7" t="s">
        <v>6194</v>
      </c>
      <c r="F2874" s="13" t="s">
        <v>6959</v>
      </c>
      <c r="G2874" s="21">
        <v>1</v>
      </c>
      <c r="H2874" s="4"/>
      <c r="I2874" s="5"/>
    </row>
    <row r="2875" spans="1:9">
      <c r="A2875" s="61" t="s">
        <v>2284</v>
      </c>
      <c r="B2875" s="61" t="s">
        <v>1126</v>
      </c>
      <c r="C2875" s="61" t="s">
        <v>5383</v>
      </c>
      <c r="D2875" s="61" t="s">
        <v>5385</v>
      </c>
      <c r="E2875" s="61" t="s">
        <v>5601</v>
      </c>
      <c r="F2875" s="63" t="s">
        <v>6960</v>
      </c>
      <c r="G2875" s="62">
        <v>1</v>
      </c>
      <c r="H2875" s="64"/>
      <c r="I2875" s="65"/>
    </row>
    <row r="2876" spans="1:9">
      <c r="A2876" s="7" t="s">
        <v>2284</v>
      </c>
      <c r="B2876" s="7" t="s">
        <v>1126</v>
      </c>
      <c r="C2876" s="7" t="s">
        <v>5590</v>
      </c>
      <c r="D2876" s="7" t="s">
        <v>5385</v>
      </c>
      <c r="E2876" s="7" t="s">
        <v>5601</v>
      </c>
      <c r="F2876" s="13" t="s">
        <v>6960</v>
      </c>
      <c r="G2876" s="21">
        <v>1</v>
      </c>
      <c r="H2876" s="4"/>
      <c r="I2876" s="5"/>
    </row>
    <row r="2877" spans="1:9">
      <c r="A2877" s="61" t="s">
        <v>2284</v>
      </c>
      <c r="B2877" s="61" t="s">
        <v>1126</v>
      </c>
      <c r="C2877" s="61" t="s">
        <v>5383</v>
      </c>
      <c r="D2877" s="61" t="s">
        <v>5390</v>
      </c>
      <c r="E2877" s="61" t="s">
        <v>6195</v>
      </c>
      <c r="F2877" s="63" t="s">
        <v>6961</v>
      </c>
      <c r="G2877" s="62">
        <v>1</v>
      </c>
      <c r="H2877" s="64"/>
      <c r="I2877" s="65"/>
    </row>
    <row r="2878" spans="1:9">
      <c r="A2878" s="7" t="s">
        <v>2284</v>
      </c>
      <c r="B2878" s="7" t="s">
        <v>1126</v>
      </c>
      <c r="C2878" s="7" t="s">
        <v>5590</v>
      </c>
      <c r="D2878" s="7" t="s">
        <v>5390</v>
      </c>
      <c r="E2878" s="7" t="s">
        <v>6195</v>
      </c>
      <c r="F2878" s="13" t="s">
        <v>6961</v>
      </c>
      <c r="G2878" s="21">
        <v>1</v>
      </c>
      <c r="H2878" s="4"/>
      <c r="I2878" s="5"/>
    </row>
    <row r="2879" spans="1:9">
      <c r="A2879" s="61" t="s">
        <v>2284</v>
      </c>
      <c r="B2879" s="61" t="s">
        <v>1126</v>
      </c>
      <c r="C2879" s="61" t="s">
        <v>5383</v>
      </c>
      <c r="D2879" s="61" t="s">
        <v>5386</v>
      </c>
      <c r="E2879" s="61" t="s">
        <v>6196</v>
      </c>
      <c r="F2879" s="63" t="s">
        <v>6962</v>
      </c>
      <c r="G2879" s="62">
        <v>1</v>
      </c>
      <c r="H2879" s="64"/>
      <c r="I2879" s="65"/>
    </row>
    <row r="2880" spans="1:9">
      <c r="A2880" s="7" t="s">
        <v>2284</v>
      </c>
      <c r="B2880" s="7" t="s">
        <v>1126</v>
      </c>
      <c r="C2880" s="7" t="s">
        <v>5590</v>
      </c>
      <c r="D2880" s="7" t="s">
        <v>5386</v>
      </c>
      <c r="E2880" s="7" t="s">
        <v>6196</v>
      </c>
      <c r="F2880" s="13" t="s">
        <v>6962</v>
      </c>
      <c r="G2880" s="21">
        <v>1</v>
      </c>
      <c r="H2880" s="4"/>
      <c r="I2880" s="5"/>
    </row>
    <row r="2881" spans="1:9">
      <c r="A2881" s="61" t="s">
        <v>2284</v>
      </c>
      <c r="B2881" s="61" t="s">
        <v>1126</v>
      </c>
      <c r="C2881" s="61" t="s">
        <v>5383</v>
      </c>
      <c r="D2881" s="61" t="s">
        <v>5392</v>
      </c>
      <c r="E2881" s="61" t="s">
        <v>6204</v>
      </c>
      <c r="F2881" s="63" t="s">
        <v>247</v>
      </c>
      <c r="G2881" s="62">
        <v>2</v>
      </c>
      <c r="H2881" s="64"/>
      <c r="I2881" s="65"/>
    </row>
    <row r="2882" spans="1:9">
      <c r="A2882" s="7" t="s">
        <v>2284</v>
      </c>
      <c r="B2882" s="7" t="s">
        <v>1126</v>
      </c>
      <c r="C2882" s="7" t="s">
        <v>5590</v>
      </c>
      <c r="D2882" s="7" t="s">
        <v>5392</v>
      </c>
      <c r="E2882" s="7" t="s">
        <v>6204</v>
      </c>
      <c r="F2882" s="13" t="s">
        <v>247</v>
      </c>
      <c r="G2882" s="21">
        <v>1</v>
      </c>
      <c r="H2882" s="4"/>
      <c r="I2882" s="5"/>
    </row>
    <row r="2883" spans="1:9">
      <c r="A2883" s="61" t="s">
        <v>2284</v>
      </c>
      <c r="B2883" s="61" t="s">
        <v>1126</v>
      </c>
      <c r="C2883" s="61" t="s">
        <v>5383</v>
      </c>
      <c r="D2883" s="61" t="s">
        <v>5393</v>
      </c>
      <c r="E2883" s="61" t="s">
        <v>6205</v>
      </c>
      <c r="F2883" s="63" t="s">
        <v>248</v>
      </c>
      <c r="G2883" s="62">
        <v>1</v>
      </c>
      <c r="H2883" s="64"/>
      <c r="I2883" s="65"/>
    </row>
    <row r="2884" spans="1:9">
      <c r="A2884" s="7" t="s">
        <v>2284</v>
      </c>
      <c r="B2884" s="7" t="s">
        <v>1126</v>
      </c>
      <c r="C2884" s="7" t="s">
        <v>5590</v>
      </c>
      <c r="D2884" s="7" t="s">
        <v>5393</v>
      </c>
      <c r="E2884" s="7" t="s">
        <v>6205</v>
      </c>
      <c r="F2884" s="13" t="s">
        <v>248</v>
      </c>
      <c r="G2884" s="21">
        <v>1</v>
      </c>
      <c r="H2884" s="4"/>
      <c r="I2884" s="5"/>
    </row>
    <row r="2885" spans="1:9">
      <c r="A2885" s="61" t="s">
        <v>2284</v>
      </c>
      <c r="B2885" s="61" t="s">
        <v>1126</v>
      </c>
      <c r="C2885" s="61" t="s">
        <v>5383</v>
      </c>
      <c r="D2885" s="61" t="s">
        <v>5394</v>
      </c>
      <c r="E2885" s="61" t="s">
        <v>6206</v>
      </c>
      <c r="F2885" s="63" t="s">
        <v>249</v>
      </c>
      <c r="G2885" s="62">
        <v>1</v>
      </c>
      <c r="H2885" s="64"/>
      <c r="I2885" s="65"/>
    </row>
    <row r="2886" spans="1:9">
      <c r="A2886" s="7" t="s">
        <v>2284</v>
      </c>
      <c r="B2886" s="7" t="s">
        <v>1126</v>
      </c>
      <c r="C2886" s="7" t="s">
        <v>5590</v>
      </c>
      <c r="D2886" s="7" t="s">
        <v>5394</v>
      </c>
      <c r="E2886" s="7" t="s">
        <v>6206</v>
      </c>
      <c r="F2886" s="13" t="s">
        <v>249</v>
      </c>
      <c r="G2886" s="21">
        <v>1</v>
      </c>
      <c r="H2886" s="4"/>
      <c r="I2886" s="5"/>
    </row>
    <row r="2887" spans="1:9">
      <c r="A2887" s="61" t="s">
        <v>2284</v>
      </c>
      <c r="B2887" s="61" t="s">
        <v>1146</v>
      </c>
      <c r="C2887" s="61" t="s">
        <v>4792</v>
      </c>
      <c r="D2887" s="61" t="s">
        <v>4831</v>
      </c>
      <c r="E2887" s="62">
        <v>190704032</v>
      </c>
      <c r="F2887" s="63" t="s">
        <v>4832</v>
      </c>
      <c r="G2887" s="62">
        <v>1</v>
      </c>
      <c r="H2887" s="64"/>
      <c r="I2887" s="65"/>
    </row>
    <row r="2888" spans="1:9">
      <c r="A2888" s="7" t="s">
        <v>2284</v>
      </c>
      <c r="B2888" s="7" t="s">
        <v>1146</v>
      </c>
      <c r="C2888" s="7" t="s">
        <v>4792</v>
      </c>
      <c r="D2888" s="7" t="s">
        <v>4833</v>
      </c>
      <c r="E2888" s="21">
        <v>190704031</v>
      </c>
      <c r="F2888" s="13" t="s">
        <v>4834</v>
      </c>
      <c r="G2888" s="21">
        <v>1</v>
      </c>
      <c r="H2888" s="4"/>
      <c r="I2888" s="5"/>
    </row>
    <row r="2889" spans="1:9">
      <c r="A2889" s="61" t="s">
        <v>2284</v>
      </c>
      <c r="B2889" s="61" t="s">
        <v>1136</v>
      </c>
      <c r="C2889" s="61" t="s">
        <v>5544</v>
      </c>
      <c r="D2889" s="61" t="s">
        <v>1829</v>
      </c>
      <c r="E2889" s="61" t="s">
        <v>6055</v>
      </c>
      <c r="F2889" s="63" t="s">
        <v>483</v>
      </c>
      <c r="G2889" s="62">
        <v>10</v>
      </c>
      <c r="H2889" s="64"/>
      <c r="I2889" s="65"/>
    </row>
    <row r="2890" spans="1:9">
      <c r="A2890" s="7" t="s">
        <v>2284</v>
      </c>
      <c r="B2890" s="7" t="s">
        <v>1146</v>
      </c>
      <c r="C2890" s="7" t="s">
        <v>4792</v>
      </c>
      <c r="D2890" s="7" t="s">
        <v>4835</v>
      </c>
      <c r="E2890" s="21">
        <v>190704030</v>
      </c>
      <c r="F2890" s="13" t="s">
        <v>4836</v>
      </c>
      <c r="G2890" s="21">
        <v>1</v>
      </c>
      <c r="H2890" s="4"/>
      <c r="I2890" s="5"/>
    </row>
    <row r="2891" spans="1:9">
      <c r="A2891" s="61" t="s">
        <v>2284</v>
      </c>
      <c r="B2891" s="61" t="s">
        <v>1136</v>
      </c>
      <c r="C2891" s="61" t="s">
        <v>5542</v>
      </c>
      <c r="D2891" s="61" t="s">
        <v>1829</v>
      </c>
      <c r="E2891" s="61" t="s">
        <v>6055</v>
      </c>
      <c r="F2891" s="63" t="s">
        <v>483</v>
      </c>
      <c r="G2891" s="62">
        <v>10</v>
      </c>
      <c r="H2891" s="64"/>
      <c r="I2891" s="65"/>
    </row>
    <row r="2892" spans="1:9">
      <c r="A2892" s="7" t="s">
        <v>2284</v>
      </c>
      <c r="B2892" s="7" t="s">
        <v>1136</v>
      </c>
      <c r="C2892" s="7" t="s">
        <v>5543</v>
      </c>
      <c r="D2892" s="7" t="s">
        <v>1829</v>
      </c>
      <c r="E2892" s="7" t="s">
        <v>6055</v>
      </c>
      <c r="F2892" s="13" t="s">
        <v>483</v>
      </c>
      <c r="G2892" s="21">
        <v>10</v>
      </c>
      <c r="H2892" s="4"/>
      <c r="I2892" s="5"/>
    </row>
    <row r="2893" spans="1:9">
      <c r="A2893" s="61" t="s">
        <v>2284</v>
      </c>
      <c r="B2893" s="61" t="s">
        <v>1146</v>
      </c>
      <c r="C2893" s="61" t="s">
        <v>4792</v>
      </c>
      <c r="D2893" s="61" t="s">
        <v>7232</v>
      </c>
      <c r="E2893" s="62">
        <v>190704029</v>
      </c>
      <c r="F2893" s="63" t="s">
        <v>4828</v>
      </c>
      <c r="G2893" s="62">
        <v>1</v>
      </c>
      <c r="H2893" s="64"/>
      <c r="I2893" s="65"/>
    </row>
    <row r="2894" spans="1:9">
      <c r="A2894" s="7" t="s">
        <v>2284</v>
      </c>
      <c r="B2894" s="7" t="s">
        <v>1146</v>
      </c>
      <c r="C2894" s="7" t="s">
        <v>4792</v>
      </c>
      <c r="D2894" s="7" t="s">
        <v>4829</v>
      </c>
      <c r="E2894" s="21">
        <v>190704028</v>
      </c>
      <c r="F2894" s="13" t="s">
        <v>4830</v>
      </c>
      <c r="G2894" s="21">
        <v>1</v>
      </c>
      <c r="H2894" s="4"/>
      <c r="I2894" s="5"/>
    </row>
    <row r="2895" spans="1:9">
      <c r="A2895" s="61" t="s">
        <v>2284</v>
      </c>
      <c r="B2895" s="61" t="s">
        <v>1136</v>
      </c>
      <c r="C2895" s="61" t="s">
        <v>5177</v>
      </c>
      <c r="D2895" s="61" t="s">
        <v>1835</v>
      </c>
      <c r="E2895" s="61" t="s">
        <v>6056</v>
      </c>
      <c r="F2895" s="63" t="s">
        <v>484</v>
      </c>
      <c r="G2895" s="62">
        <v>6</v>
      </c>
      <c r="H2895" s="64"/>
      <c r="I2895" s="65"/>
    </row>
    <row r="2896" spans="1:9">
      <c r="A2896" s="7" t="s">
        <v>2284</v>
      </c>
      <c r="B2896" s="7" t="s">
        <v>1146</v>
      </c>
      <c r="C2896" s="7" t="s">
        <v>4792</v>
      </c>
      <c r="D2896" s="7" t="s">
        <v>4801</v>
      </c>
      <c r="E2896" s="21">
        <v>190704027</v>
      </c>
      <c r="F2896" s="13" t="s">
        <v>4802</v>
      </c>
      <c r="G2896" s="21">
        <v>2</v>
      </c>
      <c r="H2896" s="4"/>
      <c r="I2896" s="5"/>
    </row>
    <row r="2897" spans="1:9">
      <c r="A2897" s="61" t="s">
        <v>2284</v>
      </c>
      <c r="B2897" s="61" t="s">
        <v>1146</v>
      </c>
      <c r="C2897" s="61" t="s">
        <v>4842</v>
      </c>
      <c r="D2897" s="61" t="s">
        <v>4801</v>
      </c>
      <c r="E2897" s="62">
        <v>190704027</v>
      </c>
      <c r="F2897" s="63" t="s">
        <v>4802</v>
      </c>
      <c r="G2897" s="62">
        <v>1</v>
      </c>
      <c r="H2897" s="64"/>
      <c r="I2897" s="65"/>
    </row>
    <row r="2898" spans="1:9">
      <c r="A2898" s="7" t="s">
        <v>2284</v>
      </c>
      <c r="B2898" s="7" t="s">
        <v>1146</v>
      </c>
      <c r="C2898" s="7" t="s">
        <v>4858</v>
      </c>
      <c r="D2898" s="7" t="s">
        <v>4801</v>
      </c>
      <c r="E2898" s="21">
        <v>190704027</v>
      </c>
      <c r="F2898" s="13" t="s">
        <v>4802</v>
      </c>
      <c r="G2898" s="21">
        <v>2</v>
      </c>
      <c r="H2898" s="4"/>
      <c r="I2898" s="5"/>
    </row>
    <row r="2899" spans="1:9">
      <c r="A2899" s="61" t="s">
        <v>2284</v>
      </c>
      <c r="B2899" s="61" t="s">
        <v>1146</v>
      </c>
      <c r="C2899" s="61" t="s">
        <v>4859</v>
      </c>
      <c r="D2899" s="61" t="s">
        <v>4801</v>
      </c>
      <c r="E2899" s="62">
        <v>190704027</v>
      </c>
      <c r="F2899" s="63" t="s">
        <v>4802</v>
      </c>
      <c r="G2899" s="62">
        <v>2</v>
      </c>
      <c r="H2899" s="64"/>
      <c r="I2899" s="65"/>
    </row>
    <row r="2900" spans="1:9">
      <c r="A2900" s="7" t="s">
        <v>2284</v>
      </c>
      <c r="B2900" s="7" t="s">
        <v>1146</v>
      </c>
      <c r="C2900" s="7" t="s">
        <v>4792</v>
      </c>
      <c r="D2900" s="7" t="s">
        <v>4807</v>
      </c>
      <c r="E2900" s="21">
        <v>190704023</v>
      </c>
      <c r="F2900" s="13" t="s">
        <v>4808</v>
      </c>
      <c r="G2900" s="21">
        <v>2</v>
      </c>
      <c r="H2900" s="4"/>
      <c r="I2900" s="5"/>
    </row>
    <row r="2901" spans="1:9">
      <c r="A2901" s="61" t="s">
        <v>2284</v>
      </c>
      <c r="B2901" s="61" t="s">
        <v>1146</v>
      </c>
      <c r="C2901" s="61" t="s">
        <v>4842</v>
      </c>
      <c r="D2901" s="61" t="s">
        <v>4807</v>
      </c>
      <c r="E2901" s="62">
        <v>190704023</v>
      </c>
      <c r="F2901" s="63" t="s">
        <v>4808</v>
      </c>
      <c r="G2901" s="62">
        <v>1</v>
      </c>
      <c r="H2901" s="64"/>
      <c r="I2901" s="65"/>
    </row>
    <row r="2902" spans="1:9">
      <c r="A2902" s="7" t="s">
        <v>2284</v>
      </c>
      <c r="B2902" s="7" t="s">
        <v>1146</v>
      </c>
      <c r="C2902" s="7" t="s">
        <v>4858</v>
      </c>
      <c r="D2902" s="7" t="s">
        <v>4807</v>
      </c>
      <c r="E2902" s="21">
        <v>190704023</v>
      </c>
      <c r="F2902" s="13" t="s">
        <v>4808</v>
      </c>
      <c r="G2902" s="21">
        <v>2</v>
      </c>
      <c r="H2902" s="4"/>
      <c r="I2902" s="5"/>
    </row>
    <row r="2903" spans="1:9">
      <c r="A2903" s="61" t="s">
        <v>2284</v>
      </c>
      <c r="B2903" s="61" t="s">
        <v>1146</v>
      </c>
      <c r="C2903" s="61" t="s">
        <v>4859</v>
      </c>
      <c r="D2903" s="61" t="s">
        <v>4807</v>
      </c>
      <c r="E2903" s="62">
        <v>190704023</v>
      </c>
      <c r="F2903" s="63" t="s">
        <v>4808</v>
      </c>
      <c r="G2903" s="62">
        <v>2</v>
      </c>
      <c r="H2903" s="64"/>
      <c r="I2903" s="65"/>
    </row>
    <row r="2904" spans="1:9">
      <c r="A2904" s="7" t="s">
        <v>2284</v>
      </c>
      <c r="B2904" s="7" t="s">
        <v>1146</v>
      </c>
      <c r="C2904" s="7" t="s">
        <v>4792</v>
      </c>
      <c r="D2904" s="7" t="s">
        <v>4803</v>
      </c>
      <c r="E2904" s="21">
        <v>190704019</v>
      </c>
      <c r="F2904" s="13" t="s">
        <v>4804</v>
      </c>
      <c r="G2904" s="21">
        <v>1</v>
      </c>
      <c r="H2904" s="4"/>
      <c r="I2904" s="5"/>
    </row>
    <row r="2905" spans="1:9">
      <c r="A2905" s="61" t="s">
        <v>2284</v>
      </c>
      <c r="B2905" s="61" t="s">
        <v>1146</v>
      </c>
      <c r="C2905" s="61" t="s">
        <v>4842</v>
      </c>
      <c r="D2905" s="61" t="s">
        <v>4803</v>
      </c>
      <c r="E2905" s="62">
        <v>190704019</v>
      </c>
      <c r="F2905" s="63" t="s">
        <v>4804</v>
      </c>
      <c r="G2905" s="62">
        <v>1</v>
      </c>
      <c r="H2905" s="64"/>
      <c r="I2905" s="65"/>
    </row>
    <row r="2906" spans="1:9">
      <c r="A2906" s="7" t="s">
        <v>2284</v>
      </c>
      <c r="B2906" s="7" t="s">
        <v>1146</v>
      </c>
      <c r="C2906" s="7" t="s">
        <v>4858</v>
      </c>
      <c r="D2906" s="7" t="s">
        <v>4803</v>
      </c>
      <c r="E2906" s="21">
        <v>190704019</v>
      </c>
      <c r="F2906" s="13" t="s">
        <v>4804</v>
      </c>
      <c r="G2906" s="21">
        <v>1</v>
      </c>
      <c r="H2906" s="4"/>
      <c r="I2906" s="5"/>
    </row>
    <row r="2907" spans="1:9">
      <c r="A2907" s="61" t="s">
        <v>2284</v>
      </c>
      <c r="B2907" s="61" t="s">
        <v>1146</v>
      </c>
      <c r="C2907" s="61" t="s">
        <v>4859</v>
      </c>
      <c r="D2907" s="61" t="s">
        <v>4803</v>
      </c>
      <c r="E2907" s="62">
        <v>190704019</v>
      </c>
      <c r="F2907" s="63" t="s">
        <v>4804</v>
      </c>
      <c r="G2907" s="62">
        <v>1</v>
      </c>
      <c r="H2907" s="64"/>
      <c r="I2907" s="65"/>
    </row>
    <row r="2908" spans="1:9">
      <c r="A2908" s="7" t="s">
        <v>2284</v>
      </c>
      <c r="B2908" s="7" t="s">
        <v>1146</v>
      </c>
      <c r="C2908" s="7" t="s">
        <v>4792</v>
      </c>
      <c r="D2908" s="7" t="s">
        <v>4809</v>
      </c>
      <c r="E2908" s="21">
        <v>190704015</v>
      </c>
      <c r="F2908" s="13" t="s">
        <v>4810</v>
      </c>
      <c r="G2908" s="21">
        <v>1</v>
      </c>
      <c r="H2908" s="4"/>
      <c r="I2908" s="5"/>
    </row>
    <row r="2909" spans="1:9">
      <c r="A2909" s="61" t="s">
        <v>2284</v>
      </c>
      <c r="B2909" s="61" t="s">
        <v>1146</v>
      </c>
      <c r="C2909" s="61" t="s">
        <v>4842</v>
      </c>
      <c r="D2909" s="61" t="s">
        <v>4809</v>
      </c>
      <c r="E2909" s="62">
        <v>190704015</v>
      </c>
      <c r="F2909" s="63" t="s">
        <v>4810</v>
      </c>
      <c r="G2909" s="62">
        <v>1</v>
      </c>
      <c r="H2909" s="64"/>
      <c r="I2909" s="65"/>
    </row>
    <row r="2910" spans="1:9">
      <c r="A2910" s="7" t="s">
        <v>2284</v>
      </c>
      <c r="B2910" s="7" t="s">
        <v>1146</v>
      </c>
      <c r="C2910" s="7" t="s">
        <v>4858</v>
      </c>
      <c r="D2910" s="7" t="s">
        <v>4809</v>
      </c>
      <c r="E2910" s="21">
        <v>190704015</v>
      </c>
      <c r="F2910" s="13" t="s">
        <v>4810</v>
      </c>
      <c r="G2910" s="21">
        <v>1</v>
      </c>
      <c r="H2910" s="4"/>
      <c r="I2910" s="5"/>
    </row>
    <row r="2911" spans="1:9">
      <c r="A2911" s="61" t="s">
        <v>2284</v>
      </c>
      <c r="B2911" s="61" t="s">
        <v>1146</v>
      </c>
      <c r="C2911" s="61" t="s">
        <v>4859</v>
      </c>
      <c r="D2911" s="61" t="s">
        <v>4809</v>
      </c>
      <c r="E2911" s="62">
        <v>190704015</v>
      </c>
      <c r="F2911" s="63" t="s">
        <v>4810</v>
      </c>
      <c r="G2911" s="62">
        <v>1</v>
      </c>
      <c r="H2911" s="64"/>
      <c r="I2911" s="65"/>
    </row>
    <row r="2912" spans="1:9">
      <c r="A2912" s="7" t="s">
        <v>2284</v>
      </c>
      <c r="B2912" s="7" t="s">
        <v>1146</v>
      </c>
      <c r="C2912" s="7" t="s">
        <v>4792</v>
      </c>
      <c r="D2912" s="7" t="s">
        <v>4805</v>
      </c>
      <c r="E2912" s="21">
        <v>190704011</v>
      </c>
      <c r="F2912" s="13" t="s">
        <v>4806</v>
      </c>
      <c r="G2912" s="21">
        <v>1</v>
      </c>
      <c r="H2912" s="4"/>
      <c r="I2912" s="5"/>
    </row>
    <row r="2913" spans="1:9">
      <c r="A2913" s="61" t="s">
        <v>2284</v>
      </c>
      <c r="B2913" s="61" t="s">
        <v>1146</v>
      </c>
      <c r="C2913" s="61" t="s">
        <v>4858</v>
      </c>
      <c r="D2913" s="61" t="s">
        <v>4805</v>
      </c>
      <c r="E2913" s="62">
        <v>190704011</v>
      </c>
      <c r="F2913" s="63" t="s">
        <v>4806</v>
      </c>
      <c r="G2913" s="62">
        <v>1</v>
      </c>
      <c r="H2913" s="64"/>
      <c r="I2913" s="65"/>
    </row>
    <row r="2914" spans="1:9">
      <c r="A2914" s="7" t="s">
        <v>2284</v>
      </c>
      <c r="B2914" s="7" t="s">
        <v>1146</v>
      </c>
      <c r="C2914" s="7" t="s">
        <v>4859</v>
      </c>
      <c r="D2914" s="7" t="s">
        <v>4805</v>
      </c>
      <c r="E2914" s="21">
        <v>190704011</v>
      </c>
      <c r="F2914" s="13" t="s">
        <v>4806</v>
      </c>
      <c r="G2914" s="21">
        <v>1</v>
      </c>
      <c r="H2914" s="4"/>
      <c r="I2914" s="5"/>
    </row>
    <row r="2915" spans="1:9">
      <c r="A2915" s="61" t="s">
        <v>2284</v>
      </c>
      <c r="B2915" s="61" t="s">
        <v>1146</v>
      </c>
      <c r="C2915" s="61" t="s">
        <v>4792</v>
      </c>
      <c r="D2915" s="61" t="s">
        <v>4811</v>
      </c>
      <c r="E2915" s="62">
        <v>190704008</v>
      </c>
      <c r="F2915" s="63" t="s">
        <v>4812</v>
      </c>
      <c r="G2915" s="62">
        <v>1</v>
      </c>
      <c r="H2915" s="64"/>
      <c r="I2915" s="65"/>
    </row>
    <row r="2916" spans="1:9">
      <c r="A2916" s="7" t="s">
        <v>2284</v>
      </c>
      <c r="B2916" s="7" t="s">
        <v>1146</v>
      </c>
      <c r="C2916" s="7" t="s">
        <v>4842</v>
      </c>
      <c r="D2916" s="7" t="s">
        <v>4811</v>
      </c>
      <c r="E2916" s="21">
        <v>190704008</v>
      </c>
      <c r="F2916" s="13" t="s">
        <v>4812</v>
      </c>
      <c r="G2916" s="21">
        <v>1</v>
      </c>
      <c r="H2916" s="4"/>
      <c r="I2916" s="5"/>
    </row>
    <row r="2917" spans="1:9">
      <c r="A2917" s="61" t="s">
        <v>2284</v>
      </c>
      <c r="B2917" s="61" t="s">
        <v>1146</v>
      </c>
      <c r="C2917" s="61" t="s">
        <v>4858</v>
      </c>
      <c r="D2917" s="61" t="s">
        <v>4811</v>
      </c>
      <c r="E2917" s="62">
        <v>190704008</v>
      </c>
      <c r="F2917" s="63" t="s">
        <v>4812</v>
      </c>
      <c r="G2917" s="62">
        <v>1</v>
      </c>
      <c r="H2917" s="64"/>
      <c r="I2917" s="65"/>
    </row>
    <row r="2918" spans="1:9">
      <c r="A2918" s="7" t="s">
        <v>2284</v>
      </c>
      <c r="B2918" s="7" t="s">
        <v>1146</v>
      </c>
      <c r="C2918" s="7" t="s">
        <v>4859</v>
      </c>
      <c r="D2918" s="7" t="s">
        <v>4811</v>
      </c>
      <c r="E2918" s="21">
        <v>190704008</v>
      </c>
      <c r="F2918" s="13" t="s">
        <v>4812</v>
      </c>
      <c r="G2918" s="21">
        <v>1</v>
      </c>
      <c r="H2918" s="4"/>
      <c r="I2918" s="5"/>
    </row>
    <row r="2919" spans="1:9">
      <c r="A2919" s="61" t="s">
        <v>2284</v>
      </c>
      <c r="B2919" s="61" t="s">
        <v>1146</v>
      </c>
      <c r="C2919" s="61" t="s">
        <v>4792</v>
      </c>
      <c r="D2919" s="61" t="s">
        <v>4820</v>
      </c>
      <c r="E2919" s="62">
        <v>190704004</v>
      </c>
      <c r="F2919" s="63" t="s">
        <v>4821</v>
      </c>
      <c r="G2919" s="62">
        <v>1</v>
      </c>
      <c r="H2919" s="64"/>
      <c r="I2919" s="65"/>
    </row>
    <row r="2920" spans="1:9">
      <c r="A2920" s="7" t="s">
        <v>2284</v>
      </c>
      <c r="B2920" s="7" t="s">
        <v>1146</v>
      </c>
      <c r="C2920" s="7" t="s">
        <v>4858</v>
      </c>
      <c r="D2920" s="7" t="s">
        <v>4820</v>
      </c>
      <c r="E2920" s="21">
        <v>190704004</v>
      </c>
      <c r="F2920" s="13" t="s">
        <v>4821</v>
      </c>
      <c r="G2920" s="21">
        <v>1</v>
      </c>
      <c r="H2920" s="4"/>
      <c r="I2920" s="5"/>
    </row>
    <row r="2921" spans="1:9">
      <c r="A2921" s="61" t="s">
        <v>2284</v>
      </c>
      <c r="B2921" s="61" t="s">
        <v>1146</v>
      </c>
      <c r="C2921" s="61" t="s">
        <v>4792</v>
      </c>
      <c r="D2921" s="61" t="s">
        <v>4824</v>
      </c>
      <c r="E2921" s="62">
        <v>190704002</v>
      </c>
      <c r="F2921" s="63" t="s">
        <v>4825</v>
      </c>
      <c r="G2921" s="62">
        <v>1</v>
      </c>
      <c r="H2921" s="64"/>
      <c r="I2921" s="65"/>
    </row>
    <row r="2922" spans="1:9">
      <c r="A2922" s="7" t="s">
        <v>2284</v>
      </c>
      <c r="B2922" s="7" t="s">
        <v>1146</v>
      </c>
      <c r="C2922" s="7" t="s">
        <v>4792</v>
      </c>
      <c r="D2922" s="7" t="s">
        <v>4822</v>
      </c>
      <c r="E2922" s="21">
        <v>190704001</v>
      </c>
      <c r="F2922" s="13" t="s">
        <v>4823</v>
      </c>
      <c r="G2922" s="21">
        <v>1</v>
      </c>
      <c r="H2922" s="4"/>
      <c r="I2922" s="5"/>
    </row>
    <row r="2923" spans="1:9">
      <c r="A2923" s="61" t="s">
        <v>2284</v>
      </c>
      <c r="B2923" s="61" t="s">
        <v>1146</v>
      </c>
      <c r="C2923" s="61" t="s">
        <v>4858</v>
      </c>
      <c r="D2923" s="61" t="s">
        <v>4822</v>
      </c>
      <c r="E2923" s="62">
        <v>190704001</v>
      </c>
      <c r="F2923" s="63" t="s">
        <v>4823</v>
      </c>
      <c r="G2923" s="62">
        <v>1</v>
      </c>
      <c r="H2923" s="64"/>
      <c r="I2923" s="65"/>
    </row>
    <row r="2924" spans="1:9">
      <c r="A2924" s="7" t="s">
        <v>2284</v>
      </c>
      <c r="B2924" s="7" t="s">
        <v>1146</v>
      </c>
      <c r="C2924" s="7" t="s">
        <v>4792</v>
      </c>
      <c r="D2924" s="7" t="s">
        <v>4826</v>
      </c>
      <c r="E2924" s="21">
        <v>190703999</v>
      </c>
      <c r="F2924" s="13" t="s">
        <v>4827</v>
      </c>
      <c r="G2924" s="21">
        <v>1</v>
      </c>
      <c r="H2924" s="4"/>
      <c r="I2924" s="5"/>
    </row>
    <row r="2925" spans="1:9">
      <c r="A2925" s="61" t="s">
        <v>2284</v>
      </c>
      <c r="B2925" s="61" t="s">
        <v>1146</v>
      </c>
      <c r="C2925" s="61" t="s">
        <v>4858</v>
      </c>
      <c r="D2925" s="61" t="s">
        <v>4826</v>
      </c>
      <c r="E2925" s="62">
        <v>190703999</v>
      </c>
      <c r="F2925" s="63" t="s">
        <v>4827</v>
      </c>
      <c r="G2925" s="62">
        <v>1</v>
      </c>
      <c r="H2925" s="64"/>
      <c r="I2925" s="65"/>
    </row>
    <row r="2926" spans="1:9">
      <c r="A2926" s="7" t="s">
        <v>2284</v>
      </c>
      <c r="B2926" s="7" t="s">
        <v>1146</v>
      </c>
      <c r="C2926" s="7" t="s">
        <v>4723</v>
      </c>
      <c r="D2926" s="7" t="s">
        <v>4741</v>
      </c>
      <c r="E2926" s="21">
        <v>190703997</v>
      </c>
      <c r="F2926" s="13" t="s">
        <v>6611</v>
      </c>
      <c r="G2926" s="21">
        <v>1</v>
      </c>
      <c r="H2926" s="4"/>
      <c r="I2926" s="5"/>
    </row>
    <row r="2927" spans="1:9">
      <c r="A2927" s="61" t="s">
        <v>2284</v>
      </c>
      <c r="B2927" s="61" t="s">
        <v>1146</v>
      </c>
      <c r="C2927" s="61" t="s">
        <v>4792</v>
      </c>
      <c r="D2927" s="61" t="s">
        <v>4741</v>
      </c>
      <c r="E2927" s="62">
        <v>190703997</v>
      </c>
      <c r="F2927" s="63" t="s">
        <v>6611</v>
      </c>
      <c r="G2927" s="62">
        <v>1</v>
      </c>
      <c r="H2927" s="64"/>
      <c r="I2927" s="65"/>
    </row>
    <row r="2928" spans="1:9">
      <c r="A2928" s="7" t="s">
        <v>2284</v>
      </c>
      <c r="B2928" s="7" t="s">
        <v>1146</v>
      </c>
      <c r="C2928" s="7" t="s">
        <v>4842</v>
      </c>
      <c r="D2928" s="7" t="s">
        <v>4741</v>
      </c>
      <c r="E2928" s="21">
        <v>190703997</v>
      </c>
      <c r="F2928" s="13" t="s">
        <v>6611</v>
      </c>
      <c r="G2928" s="21">
        <v>1</v>
      </c>
      <c r="H2928" s="4"/>
      <c r="I2928" s="5"/>
    </row>
    <row r="2929" spans="1:9">
      <c r="A2929" s="61" t="s">
        <v>2284</v>
      </c>
      <c r="B2929" s="61" t="s">
        <v>1146</v>
      </c>
      <c r="C2929" s="61" t="s">
        <v>4858</v>
      </c>
      <c r="D2929" s="61" t="s">
        <v>4741</v>
      </c>
      <c r="E2929" s="62">
        <v>190703997</v>
      </c>
      <c r="F2929" s="63" t="s">
        <v>6611</v>
      </c>
      <c r="G2929" s="62">
        <v>1</v>
      </c>
      <c r="H2929" s="64"/>
      <c r="I2929" s="65"/>
    </row>
    <row r="2930" spans="1:9">
      <c r="A2930" s="7" t="s">
        <v>2284</v>
      </c>
      <c r="B2930" s="7" t="s">
        <v>1146</v>
      </c>
      <c r="C2930" s="7" t="s">
        <v>4723</v>
      </c>
      <c r="D2930" s="7" t="s">
        <v>4740</v>
      </c>
      <c r="E2930" s="21">
        <v>190703993</v>
      </c>
      <c r="F2930" s="13" t="s">
        <v>6612</v>
      </c>
      <c r="G2930" s="21">
        <v>1</v>
      </c>
      <c r="H2930" s="4"/>
      <c r="I2930" s="5"/>
    </row>
    <row r="2931" spans="1:9">
      <c r="A2931" s="61" t="s">
        <v>2284</v>
      </c>
      <c r="B2931" s="61" t="s">
        <v>1146</v>
      </c>
      <c r="C2931" s="61" t="s">
        <v>4792</v>
      </c>
      <c r="D2931" s="61" t="s">
        <v>4740</v>
      </c>
      <c r="E2931" s="62">
        <v>190703993</v>
      </c>
      <c r="F2931" s="63" t="s">
        <v>6612</v>
      </c>
      <c r="G2931" s="62">
        <v>1</v>
      </c>
      <c r="H2931" s="64"/>
      <c r="I2931" s="65"/>
    </row>
    <row r="2932" spans="1:9">
      <c r="A2932" s="7" t="s">
        <v>2284</v>
      </c>
      <c r="B2932" s="7" t="s">
        <v>1146</v>
      </c>
      <c r="C2932" s="7" t="s">
        <v>4842</v>
      </c>
      <c r="D2932" s="7" t="s">
        <v>4740</v>
      </c>
      <c r="E2932" s="21">
        <v>190703993</v>
      </c>
      <c r="F2932" s="13" t="s">
        <v>6612</v>
      </c>
      <c r="G2932" s="21">
        <v>1</v>
      </c>
      <c r="H2932" s="4"/>
      <c r="I2932" s="5"/>
    </row>
    <row r="2933" spans="1:9">
      <c r="A2933" s="61" t="s">
        <v>2284</v>
      </c>
      <c r="B2933" s="61" t="s">
        <v>1146</v>
      </c>
      <c r="C2933" s="61" t="s">
        <v>4858</v>
      </c>
      <c r="D2933" s="61" t="s">
        <v>4740</v>
      </c>
      <c r="E2933" s="62">
        <v>190703993</v>
      </c>
      <c r="F2933" s="63" t="s">
        <v>6612</v>
      </c>
      <c r="G2933" s="62">
        <v>1</v>
      </c>
      <c r="H2933" s="64"/>
      <c r="I2933" s="65"/>
    </row>
    <row r="2934" spans="1:9">
      <c r="A2934" s="7" t="s">
        <v>2284</v>
      </c>
      <c r="B2934" s="7" t="s">
        <v>1146</v>
      </c>
      <c r="C2934" s="7" t="s">
        <v>4723</v>
      </c>
      <c r="D2934" s="7" t="s">
        <v>4743</v>
      </c>
      <c r="E2934" s="21">
        <v>190703989</v>
      </c>
      <c r="F2934" s="13" t="s">
        <v>6613</v>
      </c>
      <c r="G2934" s="21">
        <v>1</v>
      </c>
      <c r="H2934" s="4"/>
      <c r="I2934" s="5"/>
    </row>
    <row r="2935" spans="1:9">
      <c r="A2935" s="61" t="s">
        <v>2284</v>
      </c>
      <c r="B2935" s="61" t="s">
        <v>1146</v>
      </c>
      <c r="C2935" s="61" t="s">
        <v>4792</v>
      </c>
      <c r="D2935" s="61" t="s">
        <v>4743</v>
      </c>
      <c r="E2935" s="62">
        <v>190703989</v>
      </c>
      <c r="F2935" s="63" t="s">
        <v>6613</v>
      </c>
      <c r="G2935" s="62">
        <v>1</v>
      </c>
      <c r="H2935" s="64"/>
      <c r="I2935" s="65"/>
    </row>
    <row r="2936" spans="1:9">
      <c r="A2936" s="7" t="s">
        <v>2284</v>
      </c>
      <c r="B2936" s="7" t="s">
        <v>1146</v>
      </c>
      <c r="C2936" s="7" t="s">
        <v>4842</v>
      </c>
      <c r="D2936" s="7" t="s">
        <v>4743</v>
      </c>
      <c r="E2936" s="21">
        <v>190703989</v>
      </c>
      <c r="F2936" s="13" t="s">
        <v>6613</v>
      </c>
      <c r="G2936" s="21">
        <v>1</v>
      </c>
      <c r="H2936" s="4"/>
      <c r="I2936" s="5"/>
    </row>
    <row r="2937" spans="1:9">
      <c r="A2937" s="61" t="s">
        <v>2284</v>
      </c>
      <c r="B2937" s="61" t="s">
        <v>1146</v>
      </c>
      <c r="C2937" s="61" t="s">
        <v>4858</v>
      </c>
      <c r="D2937" s="61" t="s">
        <v>4743</v>
      </c>
      <c r="E2937" s="62">
        <v>190703989</v>
      </c>
      <c r="F2937" s="63" t="s">
        <v>6613</v>
      </c>
      <c r="G2937" s="62">
        <v>1</v>
      </c>
      <c r="H2937" s="64"/>
      <c r="I2937" s="65"/>
    </row>
    <row r="2938" spans="1:9">
      <c r="A2938" s="7" t="s">
        <v>2284</v>
      </c>
      <c r="B2938" s="7" t="s">
        <v>1146</v>
      </c>
      <c r="C2938" s="7" t="s">
        <v>4723</v>
      </c>
      <c r="D2938" s="7" t="s">
        <v>4742</v>
      </c>
      <c r="E2938" s="21">
        <v>190703985</v>
      </c>
      <c r="F2938" s="13" t="s">
        <v>6614</v>
      </c>
      <c r="G2938" s="21">
        <v>1</v>
      </c>
      <c r="H2938" s="4"/>
      <c r="I2938" s="5"/>
    </row>
    <row r="2939" spans="1:9">
      <c r="A2939" s="61" t="s">
        <v>2284</v>
      </c>
      <c r="B2939" s="61" t="s">
        <v>1146</v>
      </c>
      <c r="C2939" s="61" t="s">
        <v>4792</v>
      </c>
      <c r="D2939" s="61" t="s">
        <v>4742</v>
      </c>
      <c r="E2939" s="62">
        <v>190703985</v>
      </c>
      <c r="F2939" s="63" t="s">
        <v>6614</v>
      </c>
      <c r="G2939" s="62">
        <v>1</v>
      </c>
      <c r="H2939" s="64"/>
      <c r="I2939" s="65"/>
    </row>
    <row r="2940" spans="1:9">
      <c r="A2940" s="7" t="s">
        <v>2284</v>
      </c>
      <c r="B2940" s="7" t="s">
        <v>1146</v>
      </c>
      <c r="C2940" s="7" t="s">
        <v>4842</v>
      </c>
      <c r="D2940" s="7" t="s">
        <v>4742</v>
      </c>
      <c r="E2940" s="21">
        <v>190703985</v>
      </c>
      <c r="F2940" s="13" t="s">
        <v>6614</v>
      </c>
      <c r="G2940" s="21">
        <v>1</v>
      </c>
      <c r="H2940" s="4"/>
      <c r="I2940" s="5"/>
    </row>
    <row r="2941" spans="1:9">
      <c r="A2941" s="61" t="s">
        <v>2284</v>
      </c>
      <c r="B2941" s="61" t="s">
        <v>1146</v>
      </c>
      <c r="C2941" s="61" t="s">
        <v>4858</v>
      </c>
      <c r="D2941" s="61" t="s">
        <v>4742</v>
      </c>
      <c r="E2941" s="62">
        <v>190703985</v>
      </c>
      <c r="F2941" s="63" t="s">
        <v>6614</v>
      </c>
      <c r="G2941" s="62">
        <v>1</v>
      </c>
      <c r="H2941" s="64"/>
      <c r="I2941" s="65"/>
    </row>
    <row r="2942" spans="1:9">
      <c r="A2942" s="7" t="s">
        <v>2284</v>
      </c>
      <c r="B2942" s="7" t="s">
        <v>1146</v>
      </c>
      <c r="C2942" s="7" t="s">
        <v>4723</v>
      </c>
      <c r="D2942" s="7" t="s">
        <v>4739</v>
      </c>
      <c r="E2942" s="21">
        <v>190703981</v>
      </c>
      <c r="F2942" s="13" t="s">
        <v>6615</v>
      </c>
      <c r="G2942" s="21">
        <v>1</v>
      </c>
      <c r="H2942" s="4"/>
      <c r="I2942" s="5"/>
    </row>
    <row r="2943" spans="1:9">
      <c r="A2943" s="61" t="s">
        <v>2284</v>
      </c>
      <c r="B2943" s="61" t="s">
        <v>1146</v>
      </c>
      <c r="C2943" s="61" t="s">
        <v>4792</v>
      </c>
      <c r="D2943" s="61" t="s">
        <v>4739</v>
      </c>
      <c r="E2943" s="62">
        <v>190703981</v>
      </c>
      <c r="F2943" s="63" t="s">
        <v>6615</v>
      </c>
      <c r="G2943" s="62">
        <v>1</v>
      </c>
      <c r="H2943" s="64"/>
      <c r="I2943" s="65"/>
    </row>
    <row r="2944" spans="1:9">
      <c r="A2944" s="7" t="s">
        <v>2284</v>
      </c>
      <c r="B2944" s="7" t="s">
        <v>1146</v>
      </c>
      <c r="C2944" s="7" t="s">
        <v>4842</v>
      </c>
      <c r="D2944" s="7" t="s">
        <v>4739</v>
      </c>
      <c r="E2944" s="21">
        <v>190703981</v>
      </c>
      <c r="F2944" s="13" t="s">
        <v>6615</v>
      </c>
      <c r="G2944" s="21">
        <v>1</v>
      </c>
      <c r="H2944" s="4"/>
      <c r="I2944" s="5"/>
    </row>
    <row r="2945" spans="1:9">
      <c r="A2945" s="61" t="s">
        <v>2284</v>
      </c>
      <c r="B2945" s="61" t="s">
        <v>1146</v>
      </c>
      <c r="C2945" s="61" t="s">
        <v>4858</v>
      </c>
      <c r="D2945" s="61" t="s">
        <v>4739</v>
      </c>
      <c r="E2945" s="62">
        <v>190703981</v>
      </c>
      <c r="F2945" s="63" t="s">
        <v>6615</v>
      </c>
      <c r="G2945" s="62">
        <v>1</v>
      </c>
      <c r="H2945" s="64"/>
      <c r="I2945" s="65"/>
    </row>
    <row r="2946" spans="1:9">
      <c r="A2946" s="7" t="s">
        <v>2284</v>
      </c>
      <c r="B2946" s="7" t="s">
        <v>1146</v>
      </c>
      <c r="C2946" s="7" t="s">
        <v>4858</v>
      </c>
      <c r="D2946" s="7" t="s">
        <v>4846</v>
      </c>
      <c r="E2946" s="21">
        <v>190703977</v>
      </c>
      <c r="F2946" s="13" t="s">
        <v>6616</v>
      </c>
      <c r="G2946" s="21">
        <v>1</v>
      </c>
      <c r="H2946" s="4"/>
      <c r="I2946" s="5"/>
    </row>
    <row r="2947" spans="1:9">
      <c r="A2947" s="61" t="s">
        <v>2284</v>
      </c>
      <c r="B2947" s="61" t="s">
        <v>1146</v>
      </c>
      <c r="C2947" s="61" t="s">
        <v>4723</v>
      </c>
      <c r="D2947" s="61" t="s">
        <v>4766</v>
      </c>
      <c r="E2947" s="86">
        <v>190703976</v>
      </c>
      <c r="F2947" s="63" t="s">
        <v>4767</v>
      </c>
      <c r="G2947" s="62">
        <v>1</v>
      </c>
      <c r="H2947" s="64"/>
      <c r="I2947" s="65"/>
    </row>
    <row r="2948" spans="1:9">
      <c r="A2948" s="7" t="s">
        <v>2284</v>
      </c>
      <c r="B2948" s="7" t="s">
        <v>1146</v>
      </c>
      <c r="C2948" s="7" t="s">
        <v>4859</v>
      </c>
      <c r="D2948" s="7" t="s">
        <v>4766</v>
      </c>
      <c r="E2948" s="21">
        <v>190703976</v>
      </c>
      <c r="F2948" s="13" t="s">
        <v>4767</v>
      </c>
      <c r="G2948" s="21">
        <v>1</v>
      </c>
      <c r="H2948" s="4"/>
      <c r="I2948" s="5"/>
    </row>
    <row r="2949" spans="1:9">
      <c r="A2949" s="61" t="s">
        <v>2284</v>
      </c>
      <c r="B2949" s="61" t="s">
        <v>1146</v>
      </c>
      <c r="C2949" s="61" t="s">
        <v>4723</v>
      </c>
      <c r="D2949" s="61" t="s">
        <v>4770</v>
      </c>
      <c r="E2949" s="62">
        <v>190703974</v>
      </c>
      <c r="F2949" s="63" t="s">
        <v>4771</v>
      </c>
      <c r="G2949" s="62">
        <v>1</v>
      </c>
      <c r="H2949" s="64"/>
      <c r="I2949" s="65"/>
    </row>
    <row r="2950" spans="1:9">
      <c r="A2950" s="7" t="s">
        <v>2284</v>
      </c>
      <c r="B2950" s="7" t="s">
        <v>1146</v>
      </c>
      <c r="C2950" s="7" t="s">
        <v>4859</v>
      </c>
      <c r="D2950" s="7" t="s">
        <v>4770</v>
      </c>
      <c r="E2950" s="21">
        <v>190703974</v>
      </c>
      <c r="F2950" s="13" t="s">
        <v>4771</v>
      </c>
      <c r="G2950" s="21">
        <v>1</v>
      </c>
      <c r="H2950" s="4"/>
      <c r="I2950" s="5"/>
    </row>
    <row r="2951" spans="1:9">
      <c r="A2951" s="61" t="s">
        <v>2284</v>
      </c>
      <c r="B2951" s="61" t="s">
        <v>1146</v>
      </c>
      <c r="C2951" s="61" t="s">
        <v>4792</v>
      </c>
      <c r="D2951" s="61" t="s">
        <v>4744</v>
      </c>
      <c r="E2951" s="61">
        <v>2000015812</v>
      </c>
      <c r="F2951" s="63" t="s">
        <v>4818</v>
      </c>
      <c r="G2951" s="62">
        <v>1</v>
      </c>
      <c r="H2951" s="64"/>
      <c r="I2951" s="65"/>
    </row>
    <row r="2952" spans="1:9">
      <c r="A2952" s="7" t="s">
        <v>2284</v>
      </c>
      <c r="B2952" s="7" t="s">
        <v>1146</v>
      </c>
      <c r="C2952" s="7" t="s">
        <v>4858</v>
      </c>
      <c r="D2952" s="7" t="s">
        <v>4744</v>
      </c>
      <c r="E2952" s="7">
        <v>2000015812</v>
      </c>
      <c r="F2952" s="13" t="s">
        <v>4818</v>
      </c>
      <c r="G2952" s="21">
        <v>1</v>
      </c>
      <c r="H2952" s="4"/>
      <c r="I2952" s="5"/>
    </row>
    <row r="2953" spans="1:9">
      <c r="A2953" s="61" t="s">
        <v>2284</v>
      </c>
      <c r="B2953" s="61" t="s">
        <v>1146</v>
      </c>
      <c r="C2953" s="61" t="s">
        <v>4723</v>
      </c>
      <c r="D2953" s="61" t="s">
        <v>4744</v>
      </c>
      <c r="E2953" s="61">
        <v>2000015812</v>
      </c>
      <c r="F2953" s="63" t="s">
        <v>4745</v>
      </c>
      <c r="G2953" s="62">
        <v>1</v>
      </c>
      <c r="H2953" s="64"/>
      <c r="I2953" s="65"/>
    </row>
    <row r="2954" spans="1:9">
      <c r="A2954" s="7" t="s">
        <v>2284</v>
      </c>
      <c r="B2954" s="7" t="s">
        <v>1146</v>
      </c>
      <c r="C2954" s="7" t="s">
        <v>4792</v>
      </c>
      <c r="D2954" s="7" t="s">
        <v>4819</v>
      </c>
      <c r="E2954" s="7">
        <v>2000024254</v>
      </c>
      <c r="F2954" s="13" t="s">
        <v>4745</v>
      </c>
      <c r="G2954" s="21">
        <v>1</v>
      </c>
      <c r="H2954" s="4"/>
      <c r="I2954" s="5"/>
    </row>
    <row r="2955" spans="1:9">
      <c r="A2955" s="61" t="s">
        <v>2284</v>
      </c>
      <c r="B2955" s="61" t="s">
        <v>1146</v>
      </c>
      <c r="C2955" s="61" t="s">
        <v>5419</v>
      </c>
      <c r="D2955" s="61" t="s">
        <v>5413</v>
      </c>
      <c r="E2955" s="62">
        <v>190703932</v>
      </c>
      <c r="F2955" s="63" t="s">
        <v>5414</v>
      </c>
      <c r="G2955" s="62">
        <v>1</v>
      </c>
      <c r="H2955" s="64"/>
      <c r="I2955" s="65"/>
    </row>
    <row r="2956" spans="1:9">
      <c r="A2956" s="7" t="s">
        <v>2284</v>
      </c>
      <c r="B2956" s="7" t="s">
        <v>1146</v>
      </c>
      <c r="C2956" s="7" t="s">
        <v>5419</v>
      </c>
      <c r="D2956" s="7" t="s">
        <v>5415</v>
      </c>
      <c r="E2956" s="21">
        <v>190703931</v>
      </c>
      <c r="F2956" s="13" t="s">
        <v>5416</v>
      </c>
      <c r="G2956" s="21">
        <v>2</v>
      </c>
      <c r="H2956" s="4"/>
      <c r="I2956" s="5"/>
    </row>
    <row r="2957" spans="1:9">
      <c r="A2957" s="61" t="s">
        <v>2284</v>
      </c>
      <c r="B2957" s="61" t="s">
        <v>1146</v>
      </c>
      <c r="C2957" s="61" t="s">
        <v>5419</v>
      </c>
      <c r="D2957" s="61" t="s">
        <v>5417</v>
      </c>
      <c r="E2957" s="62">
        <v>190703930</v>
      </c>
      <c r="F2957" s="63" t="s">
        <v>5418</v>
      </c>
      <c r="G2957" s="62">
        <v>2</v>
      </c>
      <c r="H2957" s="64"/>
      <c r="I2957" s="65"/>
    </row>
    <row r="2958" spans="1:9">
      <c r="A2958" s="7" t="s">
        <v>2284</v>
      </c>
      <c r="B2958" s="7" t="s">
        <v>1146</v>
      </c>
      <c r="C2958" s="7" t="s">
        <v>4723</v>
      </c>
      <c r="D2958" s="7" t="s">
        <v>4763</v>
      </c>
      <c r="E2958" s="67">
        <v>190703929</v>
      </c>
      <c r="F2958" s="13" t="s">
        <v>4764</v>
      </c>
      <c r="G2958" s="21">
        <v>1</v>
      </c>
      <c r="H2958" s="4"/>
      <c r="I2958" s="5"/>
    </row>
    <row r="2959" spans="1:9">
      <c r="A2959" s="61" t="s">
        <v>2284</v>
      </c>
      <c r="B2959" s="61" t="s">
        <v>1146</v>
      </c>
      <c r="C2959" s="61" t="s">
        <v>4859</v>
      </c>
      <c r="D2959" s="61" t="s">
        <v>4763</v>
      </c>
      <c r="E2959" s="86">
        <v>190703929</v>
      </c>
      <c r="F2959" s="63" t="s">
        <v>4764</v>
      </c>
      <c r="G2959" s="62">
        <v>1</v>
      </c>
      <c r="H2959" s="64"/>
      <c r="I2959" s="65"/>
    </row>
    <row r="2960" spans="1:9">
      <c r="A2960" s="7" t="s">
        <v>2284</v>
      </c>
      <c r="B2960" s="7" t="s">
        <v>1146</v>
      </c>
      <c r="C2960" s="7" t="s">
        <v>5409</v>
      </c>
      <c r="D2960" s="7" t="s">
        <v>5410</v>
      </c>
      <c r="E2960" s="67">
        <v>190703927</v>
      </c>
      <c r="F2960" s="13" t="s">
        <v>106</v>
      </c>
      <c r="G2960" s="21">
        <v>1</v>
      </c>
      <c r="H2960" s="4"/>
      <c r="I2960" s="5"/>
    </row>
    <row r="2961" spans="1:9">
      <c r="A2961" s="61" t="s">
        <v>2284</v>
      </c>
      <c r="B2961" s="61" t="s">
        <v>1126</v>
      </c>
      <c r="C2961" s="61" t="s">
        <v>4719</v>
      </c>
      <c r="D2961" s="61" t="s">
        <v>2135</v>
      </c>
      <c r="E2961" s="83" t="s">
        <v>2200</v>
      </c>
      <c r="F2961" s="63" t="s">
        <v>4486</v>
      </c>
      <c r="G2961" s="62">
        <v>2</v>
      </c>
      <c r="H2961" s="64"/>
      <c r="I2961" s="65"/>
    </row>
    <row r="2962" spans="1:9">
      <c r="A2962" s="7" t="s">
        <v>2284</v>
      </c>
      <c r="B2962" s="7" t="s">
        <v>1126</v>
      </c>
      <c r="C2962" s="7" t="s">
        <v>4719</v>
      </c>
      <c r="D2962" s="7" t="s">
        <v>2136</v>
      </c>
      <c r="E2962" s="66" t="s">
        <v>2200</v>
      </c>
      <c r="F2962" s="13" t="s">
        <v>4487</v>
      </c>
      <c r="G2962" s="21">
        <v>2</v>
      </c>
      <c r="H2962" s="4"/>
      <c r="I2962" s="5"/>
    </row>
    <row r="2963" spans="1:9">
      <c r="A2963" s="61" t="s">
        <v>2284</v>
      </c>
      <c r="B2963" s="61" t="s">
        <v>1126</v>
      </c>
      <c r="C2963" s="61" t="s">
        <v>4719</v>
      </c>
      <c r="D2963" s="61" t="s">
        <v>2137</v>
      </c>
      <c r="E2963" s="83" t="s">
        <v>2201</v>
      </c>
      <c r="F2963" s="63" t="s">
        <v>4488</v>
      </c>
      <c r="G2963" s="62">
        <v>2</v>
      </c>
      <c r="H2963" s="64"/>
      <c r="I2963" s="65"/>
    </row>
    <row r="2964" spans="1:9">
      <c r="A2964" s="7" t="s">
        <v>2284</v>
      </c>
      <c r="B2964" s="7" t="s">
        <v>1126</v>
      </c>
      <c r="C2964" s="7" t="s">
        <v>4719</v>
      </c>
      <c r="D2964" s="7" t="s">
        <v>2138</v>
      </c>
      <c r="E2964" s="66" t="s">
        <v>2202</v>
      </c>
      <c r="F2964" s="13" t="s">
        <v>4489</v>
      </c>
      <c r="G2964" s="21">
        <v>2</v>
      </c>
      <c r="H2964" s="4"/>
      <c r="I2964" s="5"/>
    </row>
    <row r="2965" spans="1:9">
      <c r="A2965" s="61" t="s">
        <v>2284</v>
      </c>
      <c r="B2965" s="61" t="s">
        <v>1126</v>
      </c>
      <c r="C2965" s="61" t="s">
        <v>4719</v>
      </c>
      <c r="D2965" s="61" t="s">
        <v>2139</v>
      </c>
      <c r="E2965" s="83" t="s">
        <v>2203</v>
      </c>
      <c r="F2965" s="63" t="s">
        <v>4490</v>
      </c>
      <c r="G2965" s="62">
        <v>2</v>
      </c>
      <c r="H2965" s="64"/>
      <c r="I2965" s="65"/>
    </row>
    <row r="2966" spans="1:9">
      <c r="A2966" s="7" t="s">
        <v>2284</v>
      </c>
      <c r="B2966" s="7" t="s">
        <v>1126</v>
      </c>
      <c r="C2966" s="7" t="s">
        <v>4719</v>
      </c>
      <c r="D2966" s="7" t="s">
        <v>2140</v>
      </c>
      <c r="E2966" s="66" t="s">
        <v>2204</v>
      </c>
      <c r="F2966" s="13" t="s">
        <v>4491</v>
      </c>
      <c r="G2966" s="21">
        <v>2</v>
      </c>
      <c r="H2966" s="4"/>
      <c r="I2966" s="5"/>
    </row>
    <row r="2967" spans="1:9">
      <c r="A2967" s="61" t="s">
        <v>2284</v>
      </c>
      <c r="B2967" s="61" t="s">
        <v>1126</v>
      </c>
      <c r="C2967" s="61" t="s">
        <v>4719</v>
      </c>
      <c r="D2967" s="61" t="s">
        <v>2141</v>
      </c>
      <c r="E2967" s="83" t="s">
        <v>2205</v>
      </c>
      <c r="F2967" s="63" t="s">
        <v>4492</v>
      </c>
      <c r="G2967" s="62">
        <v>2</v>
      </c>
      <c r="H2967" s="64"/>
      <c r="I2967" s="65"/>
    </row>
    <row r="2968" spans="1:9">
      <c r="A2968" s="7" t="s">
        <v>2284</v>
      </c>
      <c r="B2968" s="7" t="s">
        <v>1126</v>
      </c>
      <c r="C2968" s="7" t="s">
        <v>4719</v>
      </c>
      <c r="D2968" s="7" t="s">
        <v>2142</v>
      </c>
      <c r="E2968" s="66" t="s">
        <v>2205</v>
      </c>
      <c r="F2968" s="13" t="s">
        <v>4493</v>
      </c>
      <c r="G2968" s="21">
        <v>2</v>
      </c>
      <c r="H2968" s="4"/>
      <c r="I2968" s="5"/>
    </row>
    <row r="2969" spans="1:9">
      <c r="A2969" s="61" t="s">
        <v>2284</v>
      </c>
      <c r="B2969" s="61" t="s">
        <v>1126</v>
      </c>
      <c r="C2969" s="61" t="s">
        <v>4719</v>
      </c>
      <c r="D2969" s="61" t="s">
        <v>2143</v>
      </c>
      <c r="E2969" s="83" t="s">
        <v>2206</v>
      </c>
      <c r="F2969" s="63" t="s">
        <v>4494</v>
      </c>
      <c r="G2969" s="62">
        <v>2</v>
      </c>
      <c r="H2969" s="64"/>
      <c r="I2969" s="65"/>
    </row>
    <row r="2970" spans="1:9">
      <c r="A2970" s="7" t="s">
        <v>2284</v>
      </c>
      <c r="B2970" s="7" t="s">
        <v>1126</v>
      </c>
      <c r="C2970" s="7" t="s">
        <v>4719</v>
      </c>
      <c r="D2970" s="7" t="s">
        <v>2062</v>
      </c>
      <c r="E2970" s="66" t="s">
        <v>2207</v>
      </c>
      <c r="F2970" s="13" t="s">
        <v>4495</v>
      </c>
      <c r="G2970" s="21">
        <v>2</v>
      </c>
      <c r="H2970" s="4"/>
      <c r="I2970" s="5"/>
    </row>
    <row r="2971" spans="1:9">
      <c r="A2971" s="61" t="s">
        <v>2284</v>
      </c>
      <c r="B2971" s="61" t="s">
        <v>1126</v>
      </c>
      <c r="C2971" s="61" t="s">
        <v>4719</v>
      </c>
      <c r="D2971" s="61" t="s">
        <v>2063</v>
      </c>
      <c r="E2971" s="83" t="s">
        <v>2208</v>
      </c>
      <c r="F2971" s="63" t="s">
        <v>4496</v>
      </c>
      <c r="G2971" s="62">
        <v>2</v>
      </c>
      <c r="H2971" s="64"/>
      <c r="I2971" s="65"/>
    </row>
    <row r="2972" spans="1:9">
      <c r="A2972" s="7" t="s">
        <v>2284</v>
      </c>
      <c r="B2972" s="7" t="s">
        <v>1126</v>
      </c>
      <c r="C2972" s="7" t="s">
        <v>4719</v>
      </c>
      <c r="D2972" s="7" t="s">
        <v>2064</v>
      </c>
      <c r="E2972" s="66" t="s">
        <v>2209</v>
      </c>
      <c r="F2972" s="13" t="s">
        <v>4497</v>
      </c>
      <c r="G2972" s="21">
        <v>2</v>
      </c>
      <c r="H2972" s="4"/>
      <c r="I2972" s="5"/>
    </row>
    <row r="2973" spans="1:9">
      <c r="A2973" s="61" t="s">
        <v>2284</v>
      </c>
      <c r="B2973" s="61" t="s">
        <v>1126</v>
      </c>
      <c r="C2973" s="61" t="s">
        <v>4719</v>
      </c>
      <c r="D2973" s="61" t="s">
        <v>2067</v>
      </c>
      <c r="E2973" s="83" t="s">
        <v>2213</v>
      </c>
      <c r="F2973" s="63" t="s">
        <v>6711</v>
      </c>
      <c r="G2973" s="62">
        <v>2</v>
      </c>
      <c r="H2973" s="64"/>
      <c r="I2973" s="65"/>
    </row>
    <row r="2974" spans="1:9">
      <c r="A2974" s="7" t="s">
        <v>2284</v>
      </c>
      <c r="B2974" s="7" t="s">
        <v>1126</v>
      </c>
      <c r="C2974" s="7" t="s">
        <v>4719</v>
      </c>
      <c r="D2974" s="7" t="s">
        <v>2068</v>
      </c>
      <c r="E2974" s="66" t="s">
        <v>2214</v>
      </c>
      <c r="F2974" s="13" t="s">
        <v>4501</v>
      </c>
      <c r="G2974" s="21">
        <v>2</v>
      </c>
      <c r="H2974" s="4"/>
      <c r="I2974" s="5"/>
    </row>
    <row r="2975" spans="1:9">
      <c r="A2975" s="61" t="s">
        <v>2284</v>
      </c>
      <c r="B2975" s="61" t="s">
        <v>1126</v>
      </c>
      <c r="C2975" s="61" t="s">
        <v>4719</v>
      </c>
      <c r="D2975" s="61" t="s">
        <v>2069</v>
      </c>
      <c r="E2975" s="83" t="s">
        <v>2215</v>
      </c>
      <c r="F2975" s="63" t="s">
        <v>6712</v>
      </c>
      <c r="G2975" s="62">
        <v>2</v>
      </c>
      <c r="H2975" s="64"/>
      <c r="I2975" s="65"/>
    </row>
    <row r="2976" spans="1:9">
      <c r="A2976" s="7" t="s">
        <v>2284</v>
      </c>
      <c r="B2976" s="7" t="s">
        <v>1146</v>
      </c>
      <c r="C2976" s="7" t="s">
        <v>5409</v>
      </c>
      <c r="D2976" s="7" t="s">
        <v>5411</v>
      </c>
      <c r="E2976" s="67">
        <v>190703925</v>
      </c>
      <c r="F2976" s="13" t="s">
        <v>107</v>
      </c>
      <c r="G2976" s="21">
        <v>2</v>
      </c>
      <c r="H2976" s="4"/>
      <c r="I2976" s="5"/>
    </row>
    <row r="2977" spans="1:9">
      <c r="A2977" s="61" t="s">
        <v>2284</v>
      </c>
      <c r="B2977" s="61" t="s">
        <v>1146</v>
      </c>
      <c r="C2977" s="61" t="s">
        <v>5409</v>
      </c>
      <c r="D2977" s="61" t="s">
        <v>5412</v>
      </c>
      <c r="E2977" s="86">
        <v>190703924</v>
      </c>
      <c r="F2977" s="63" t="s">
        <v>108</v>
      </c>
      <c r="G2977" s="62">
        <v>1</v>
      </c>
      <c r="H2977" s="64"/>
      <c r="I2977" s="65"/>
    </row>
    <row r="2978" spans="1:9">
      <c r="A2978" s="7" t="s">
        <v>2284</v>
      </c>
      <c r="B2978" s="7" t="s">
        <v>1126</v>
      </c>
      <c r="C2978" s="7" t="s">
        <v>4719</v>
      </c>
      <c r="D2978" s="7" t="s">
        <v>3794</v>
      </c>
      <c r="E2978" s="66">
        <v>21000012042</v>
      </c>
      <c r="F2978" s="13" t="s">
        <v>74</v>
      </c>
      <c r="G2978" s="21">
        <v>3</v>
      </c>
      <c r="H2978" s="4"/>
      <c r="I2978" s="5"/>
    </row>
    <row r="2979" spans="1:9">
      <c r="A2979" s="61" t="s">
        <v>2284</v>
      </c>
      <c r="B2979" s="61" t="s">
        <v>1126</v>
      </c>
      <c r="C2979" s="61" t="s">
        <v>4719</v>
      </c>
      <c r="D2979" s="61" t="s">
        <v>3795</v>
      </c>
      <c r="E2979" s="83">
        <v>2100001567</v>
      </c>
      <c r="F2979" s="63" t="s">
        <v>75</v>
      </c>
      <c r="G2979" s="62">
        <v>3</v>
      </c>
      <c r="H2979" s="64"/>
      <c r="I2979" s="65"/>
    </row>
    <row r="2980" spans="1:9">
      <c r="A2980" s="7" t="s">
        <v>2284</v>
      </c>
      <c r="B2980" s="7" t="s">
        <v>1126</v>
      </c>
      <c r="C2980" s="7" t="s">
        <v>4719</v>
      </c>
      <c r="D2980" s="7" t="s">
        <v>3796</v>
      </c>
      <c r="E2980" s="7">
        <v>2100027879</v>
      </c>
      <c r="F2980" s="13" t="s">
        <v>77</v>
      </c>
      <c r="G2980" s="21">
        <v>3</v>
      </c>
      <c r="H2980" s="4"/>
      <c r="I2980" s="5"/>
    </row>
    <row r="2981" spans="1:9">
      <c r="A2981" s="61" t="s">
        <v>2284</v>
      </c>
      <c r="B2981" s="61" t="s">
        <v>1126</v>
      </c>
      <c r="C2981" s="61" t="s">
        <v>4719</v>
      </c>
      <c r="D2981" s="61" t="s">
        <v>2528</v>
      </c>
      <c r="E2981" s="61">
        <v>2200022182</v>
      </c>
      <c r="F2981" s="63" t="s">
        <v>78</v>
      </c>
      <c r="G2981" s="62">
        <v>3</v>
      </c>
      <c r="H2981" s="64"/>
      <c r="I2981" s="65"/>
    </row>
    <row r="2982" spans="1:9">
      <c r="A2982" s="7" t="s">
        <v>2284</v>
      </c>
      <c r="B2982" s="7" t="s">
        <v>1126</v>
      </c>
      <c r="C2982" s="7" t="s">
        <v>4719</v>
      </c>
      <c r="D2982" s="7" t="s">
        <v>2529</v>
      </c>
      <c r="E2982" s="7">
        <v>2200042941</v>
      </c>
      <c r="F2982" s="13" t="s">
        <v>79</v>
      </c>
      <c r="G2982" s="21">
        <v>2</v>
      </c>
      <c r="H2982" s="4"/>
      <c r="I2982" s="5"/>
    </row>
    <row r="2983" spans="1:9">
      <c r="A2983" s="61" t="s">
        <v>2284</v>
      </c>
      <c r="B2983" s="61" t="s">
        <v>1126</v>
      </c>
      <c r="C2983" s="61" t="s">
        <v>4719</v>
      </c>
      <c r="D2983" s="61" t="s">
        <v>2530</v>
      </c>
      <c r="E2983" s="61">
        <v>2100088764</v>
      </c>
      <c r="F2983" s="63" t="s">
        <v>6266</v>
      </c>
      <c r="G2983" s="62">
        <v>3</v>
      </c>
      <c r="H2983" s="64"/>
      <c r="I2983" s="65"/>
    </row>
    <row r="2984" spans="1:9">
      <c r="A2984" s="7" t="s">
        <v>2284</v>
      </c>
      <c r="B2984" s="7" t="s">
        <v>1146</v>
      </c>
      <c r="C2984" s="7" t="s">
        <v>5409</v>
      </c>
      <c r="D2984" s="7" t="s">
        <v>1657</v>
      </c>
      <c r="E2984" s="21">
        <v>190703923</v>
      </c>
      <c r="F2984" s="13" t="s">
        <v>234</v>
      </c>
      <c r="G2984" s="21">
        <v>1</v>
      </c>
      <c r="H2984" s="4"/>
      <c r="I2984" s="5"/>
    </row>
    <row r="2985" spans="1:9">
      <c r="A2985" s="61" t="s">
        <v>2284</v>
      </c>
      <c r="B2985" s="61" t="s">
        <v>1146</v>
      </c>
      <c r="C2985" s="61" t="s">
        <v>5409</v>
      </c>
      <c r="D2985" s="61" t="s">
        <v>1656</v>
      </c>
      <c r="E2985" s="62">
        <v>190703921</v>
      </c>
      <c r="F2985" s="63" t="s">
        <v>651</v>
      </c>
      <c r="G2985" s="62">
        <v>1</v>
      </c>
      <c r="H2985" s="64"/>
      <c r="I2985" s="65"/>
    </row>
    <row r="2986" spans="1:9">
      <c r="A2986" s="7" t="s">
        <v>2284</v>
      </c>
      <c r="B2986" s="7" t="s">
        <v>1126</v>
      </c>
      <c r="C2986" s="7" t="s">
        <v>4719</v>
      </c>
      <c r="D2986" s="7" t="s">
        <v>2532</v>
      </c>
      <c r="E2986" s="7">
        <v>1900069634</v>
      </c>
      <c r="F2986" s="13" t="s">
        <v>87</v>
      </c>
      <c r="G2986" s="21">
        <v>2</v>
      </c>
      <c r="H2986" s="4"/>
      <c r="I2986" s="5"/>
    </row>
    <row r="2987" spans="1:9">
      <c r="A2987" s="61" t="s">
        <v>2284</v>
      </c>
      <c r="B2987" s="61" t="s">
        <v>1126</v>
      </c>
      <c r="C2987" s="61" t="s">
        <v>4719</v>
      </c>
      <c r="D2987" s="61" t="s">
        <v>2533</v>
      </c>
      <c r="E2987" s="61">
        <v>2200034132</v>
      </c>
      <c r="F2987" s="63" t="s">
        <v>6277</v>
      </c>
      <c r="G2987" s="62">
        <v>3</v>
      </c>
      <c r="H2987" s="64"/>
      <c r="I2987" s="65"/>
    </row>
    <row r="2988" spans="1:9">
      <c r="A2988" s="7" t="s">
        <v>2284</v>
      </c>
      <c r="B2988" s="7" t="s">
        <v>1126</v>
      </c>
      <c r="C2988" s="7" t="s">
        <v>4719</v>
      </c>
      <c r="D2988" s="7" t="s">
        <v>2534</v>
      </c>
      <c r="E2988" s="7">
        <v>2200036479</v>
      </c>
      <c r="F2988" s="13" t="s">
        <v>6278</v>
      </c>
      <c r="G2988" s="21">
        <v>3</v>
      </c>
      <c r="H2988" s="4"/>
      <c r="I2988" s="5"/>
    </row>
    <row r="2989" spans="1:9">
      <c r="A2989" s="61" t="s">
        <v>2284</v>
      </c>
      <c r="B2989" s="61" t="s">
        <v>1126</v>
      </c>
      <c r="C2989" s="61" t="s">
        <v>4719</v>
      </c>
      <c r="D2989" s="61" t="s">
        <v>2536</v>
      </c>
      <c r="E2989" s="61">
        <v>2100061358</v>
      </c>
      <c r="F2989" s="63" t="s">
        <v>98</v>
      </c>
      <c r="G2989" s="62">
        <v>3</v>
      </c>
      <c r="H2989" s="64"/>
      <c r="I2989" s="65"/>
    </row>
    <row r="2990" spans="1:9">
      <c r="A2990" s="7" t="s">
        <v>2284</v>
      </c>
      <c r="B2990" s="7" t="s">
        <v>1126</v>
      </c>
      <c r="C2990" s="7" t="s">
        <v>4719</v>
      </c>
      <c r="D2990" s="7" t="s">
        <v>2537</v>
      </c>
      <c r="E2990" s="66">
        <v>2100087531</v>
      </c>
      <c r="F2990" s="13" t="s">
        <v>99</v>
      </c>
      <c r="G2990" s="21">
        <v>3</v>
      </c>
      <c r="H2990" s="4"/>
      <c r="I2990" s="5"/>
    </row>
    <row r="2991" spans="1:9">
      <c r="A2991" s="61" t="s">
        <v>2284</v>
      </c>
      <c r="B2991" s="61" t="s">
        <v>1126</v>
      </c>
      <c r="C2991" s="61" t="s">
        <v>4719</v>
      </c>
      <c r="D2991" s="61" t="s">
        <v>2538</v>
      </c>
      <c r="E2991" s="83">
        <v>2100112299</v>
      </c>
      <c r="F2991" s="63" t="s">
        <v>100</v>
      </c>
      <c r="G2991" s="62">
        <v>3</v>
      </c>
      <c r="H2991" s="64"/>
      <c r="I2991" s="65"/>
    </row>
    <row r="2992" spans="1:9">
      <c r="A2992" s="7" t="s">
        <v>2284</v>
      </c>
      <c r="B2992" s="7" t="s">
        <v>1126</v>
      </c>
      <c r="C2992" s="7" t="s">
        <v>4719</v>
      </c>
      <c r="D2992" s="7" t="s">
        <v>2539</v>
      </c>
      <c r="E2992" s="66">
        <v>2100105354</v>
      </c>
      <c r="F2992" s="13" t="s">
        <v>101</v>
      </c>
      <c r="G2992" s="21">
        <v>3</v>
      </c>
      <c r="H2992" s="4"/>
      <c r="I2992" s="5"/>
    </row>
    <row r="2993" spans="1:9">
      <c r="A2993" s="61" t="s">
        <v>2284</v>
      </c>
      <c r="B2993" s="61" t="s">
        <v>1146</v>
      </c>
      <c r="C2993" s="61" t="s">
        <v>4858</v>
      </c>
      <c r="D2993" s="61" t="s">
        <v>3949</v>
      </c>
      <c r="E2993" s="86">
        <v>190703886</v>
      </c>
      <c r="F2993" s="63" t="s">
        <v>4847</v>
      </c>
      <c r="G2993" s="62">
        <v>1</v>
      </c>
      <c r="H2993" s="64"/>
      <c r="I2993" s="65"/>
    </row>
    <row r="2994" spans="1:9">
      <c r="A2994" s="7" t="s">
        <v>2284</v>
      </c>
      <c r="B2994" s="7" t="s">
        <v>1146</v>
      </c>
      <c r="C2994" s="7" t="s">
        <v>4858</v>
      </c>
      <c r="D2994" s="7" t="s">
        <v>3952</v>
      </c>
      <c r="E2994" s="67">
        <v>190703885</v>
      </c>
      <c r="F2994" s="13" t="s">
        <v>4848</v>
      </c>
      <c r="G2994" s="21">
        <v>1</v>
      </c>
      <c r="H2994" s="4"/>
      <c r="I2994" s="5"/>
    </row>
    <row r="2995" spans="1:9">
      <c r="A2995" s="61" t="s">
        <v>2284</v>
      </c>
      <c r="B2995" s="61" t="s">
        <v>1146</v>
      </c>
      <c r="C2995" s="61" t="s">
        <v>4858</v>
      </c>
      <c r="D2995" s="61" t="s">
        <v>3955</v>
      </c>
      <c r="E2995" s="86">
        <v>190703884</v>
      </c>
      <c r="F2995" s="63" t="s">
        <v>4849</v>
      </c>
      <c r="G2995" s="62">
        <v>1</v>
      </c>
      <c r="H2995" s="64"/>
      <c r="I2995" s="65"/>
    </row>
    <row r="2996" spans="1:9">
      <c r="A2996" s="7" t="s">
        <v>2284</v>
      </c>
      <c r="B2996" s="7" t="s">
        <v>1146</v>
      </c>
      <c r="C2996" s="7" t="s">
        <v>4858</v>
      </c>
      <c r="D2996" s="7" t="s">
        <v>3940</v>
      </c>
      <c r="E2996" s="67">
        <v>190703883</v>
      </c>
      <c r="F2996" s="13" t="s">
        <v>4850</v>
      </c>
      <c r="G2996" s="21">
        <v>1</v>
      </c>
      <c r="H2996" s="4"/>
      <c r="I2996" s="5"/>
    </row>
    <row r="2997" spans="1:9">
      <c r="A2997" s="61" t="s">
        <v>2284</v>
      </c>
      <c r="B2997" s="61" t="s">
        <v>1146</v>
      </c>
      <c r="C2997" s="61" t="s">
        <v>4858</v>
      </c>
      <c r="D2997" s="61" t="s">
        <v>3943</v>
      </c>
      <c r="E2997" s="86">
        <v>190703882</v>
      </c>
      <c r="F2997" s="63" t="s">
        <v>4851</v>
      </c>
      <c r="G2997" s="62">
        <v>1</v>
      </c>
      <c r="H2997" s="64"/>
      <c r="I2997" s="65"/>
    </row>
    <row r="2998" spans="1:9">
      <c r="A2998" s="7" t="s">
        <v>2284</v>
      </c>
      <c r="B2998" s="7" t="s">
        <v>1146</v>
      </c>
      <c r="C2998" s="7" t="s">
        <v>4858</v>
      </c>
      <c r="D2998" s="7" t="s">
        <v>3946</v>
      </c>
      <c r="E2998" s="67">
        <v>190703881</v>
      </c>
      <c r="F2998" s="13" t="s">
        <v>4852</v>
      </c>
      <c r="G2998" s="21">
        <v>1</v>
      </c>
      <c r="H2998" s="4"/>
      <c r="I2998" s="5"/>
    </row>
    <row r="2999" spans="1:9">
      <c r="A2999" s="61" t="s">
        <v>2284</v>
      </c>
      <c r="B2999" s="61" t="s">
        <v>1126</v>
      </c>
      <c r="C2999" s="61" t="s">
        <v>4719</v>
      </c>
      <c r="D2999" s="61">
        <v>60640105</v>
      </c>
      <c r="E2999" s="86">
        <v>190703879</v>
      </c>
      <c r="F2999" s="63" t="s">
        <v>4499</v>
      </c>
      <c r="G2999" s="62">
        <v>2</v>
      </c>
      <c r="H2999" s="64"/>
      <c r="I2999" s="65"/>
    </row>
    <row r="3000" spans="1:9">
      <c r="A3000" s="7" t="s">
        <v>2284</v>
      </c>
      <c r="B3000" s="7" t="s">
        <v>1136</v>
      </c>
      <c r="C3000" s="7" t="s">
        <v>5535</v>
      </c>
      <c r="D3000" s="7" t="s">
        <v>2119</v>
      </c>
      <c r="E3000" s="66" t="s">
        <v>6147</v>
      </c>
      <c r="F3000" s="13" t="s">
        <v>6617</v>
      </c>
      <c r="G3000" s="21">
        <v>1</v>
      </c>
      <c r="H3000" s="4"/>
      <c r="I3000" s="5"/>
    </row>
    <row r="3001" spans="1:9">
      <c r="A3001" s="61" t="s">
        <v>2284</v>
      </c>
      <c r="B3001" s="61" t="s">
        <v>1136</v>
      </c>
      <c r="C3001" s="61" t="s">
        <v>5535</v>
      </c>
      <c r="D3001" s="61" t="s">
        <v>4529</v>
      </c>
      <c r="E3001" s="83" t="s">
        <v>6150</v>
      </c>
      <c r="F3001" s="63" t="s">
        <v>6618</v>
      </c>
      <c r="G3001" s="62">
        <v>2</v>
      </c>
      <c r="H3001" s="64"/>
      <c r="I3001" s="65"/>
    </row>
    <row r="3002" spans="1:9">
      <c r="A3002" s="7" t="s">
        <v>2284</v>
      </c>
      <c r="B3002" s="7" t="s">
        <v>1136</v>
      </c>
      <c r="C3002" s="7" t="s">
        <v>5535</v>
      </c>
      <c r="D3002" s="7" t="s">
        <v>4530</v>
      </c>
      <c r="E3002" s="66" t="s">
        <v>6151</v>
      </c>
      <c r="F3002" s="13" t="s">
        <v>6619</v>
      </c>
      <c r="G3002" s="21">
        <v>1</v>
      </c>
      <c r="H3002" s="4"/>
      <c r="I3002" s="5"/>
    </row>
    <row r="3003" spans="1:9">
      <c r="A3003" s="61" t="s">
        <v>2284</v>
      </c>
      <c r="B3003" s="61" t="s">
        <v>1136</v>
      </c>
      <c r="C3003" s="61" t="s">
        <v>5535</v>
      </c>
      <c r="D3003" s="61" t="s">
        <v>4532</v>
      </c>
      <c r="E3003" s="83" t="s">
        <v>6153</v>
      </c>
      <c r="F3003" s="63" t="s">
        <v>6620</v>
      </c>
      <c r="G3003" s="62">
        <v>1</v>
      </c>
      <c r="H3003" s="64"/>
      <c r="I3003" s="65"/>
    </row>
    <row r="3004" spans="1:9">
      <c r="A3004" s="7" t="s">
        <v>2284</v>
      </c>
      <c r="B3004" s="7" t="s">
        <v>1136</v>
      </c>
      <c r="C3004" s="7" t="s">
        <v>5535</v>
      </c>
      <c r="D3004" s="7" t="s">
        <v>4534</v>
      </c>
      <c r="E3004" s="66" t="s">
        <v>6155</v>
      </c>
      <c r="F3004" s="13" t="s">
        <v>6621</v>
      </c>
      <c r="G3004" s="21">
        <v>1</v>
      </c>
      <c r="H3004" s="4"/>
      <c r="I3004" s="5"/>
    </row>
    <row r="3005" spans="1:9" ht="15.75">
      <c r="A3005" s="61" t="s">
        <v>2284</v>
      </c>
      <c r="B3005" s="61" t="s">
        <v>1146</v>
      </c>
      <c r="C3005" s="61" t="s">
        <v>4723</v>
      </c>
      <c r="D3005" s="61" t="s">
        <v>4751</v>
      </c>
      <c r="E3005" s="87">
        <v>2000066028</v>
      </c>
      <c r="F3005" s="63" t="s">
        <v>6343</v>
      </c>
      <c r="G3005" s="62">
        <v>6</v>
      </c>
      <c r="H3005" s="64"/>
      <c r="I3005" s="65"/>
    </row>
    <row r="3006" spans="1:9" ht="15.75">
      <c r="A3006" s="7" t="s">
        <v>2284</v>
      </c>
      <c r="B3006" s="7" t="s">
        <v>1146</v>
      </c>
      <c r="C3006" s="7" t="s">
        <v>4792</v>
      </c>
      <c r="D3006" s="7" t="s">
        <v>4751</v>
      </c>
      <c r="E3006" s="88">
        <v>2000066028</v>
      </c>
      <c r="F3006" s="13" t="s">
        <v>6343</v>
      </c>
      <c r="G3006" s="21">
        <v>10</v>
      </c>
      <c r="H3006" s="4"/>
      <c r="I3006" s="5"/>
    </row>
    <row r="3007" spans="1:9" ht="15.75">
      <c r="A3007" s="61" t="s">
        <v>2284</v>
      </c>
      <c r="B3007" s="61" t="s">
        <v>1146</v>
      </c>
      <c r="C3007" s="61" t="s">
        <v>4842</v>
      </c>
      <c r="D3007" s="61" t="s">
        <v>4751</v>
      </c>
      <c r="E3007" s="87">
        <v>2000066028</v>
      </c>
      <c r="F3007" s="63" t="s">
        <v>6343</v>
      </c>
      <c r="G3007" s="62">
        <v>6</v>
      </c>
      <c r="H3007" s="64"/>
      <c r="I3007" s="65"/>
    </row>
    <row r="3008" spans="1:9" ht="15.75">
      <c r="A3008" s="7" t="s">
        <v>2284</v>
      </c>
      <c r="B3008" s="7" t="s">
        <v>1146</v>
      </c>
      <c r="C3008" s="7" t="s">
        <v>4858</v>
      </c>
      <c r="D3008" s="7" t="s">
        <v>4751</v>
      </c>
      <c r="E3008" s="88">
        <v>2000066028</v>
      </c>
      <c r="F3008" s="13" t="s">
        <v>6343</v>
      </c>
      <c r="G3008" s="21">
        <v>8</v>
      </c>
      <c r="H3008" s="4"/>
      <c r="I3008" s="5"/>
    </row>
    <row r="3009" spans="1:9" ht="15.75">
      <c r="A3009" s="61" t="s">
        <v>2284</v>
      </c>
      <c r="B3009" s="61" t="s">
        <v>1146</v>
      </c>
      <c r="C3009" s="61" t="s">
        <v>4859</v>
      </c>
      <c r="D3009" s="61" t="s">
        <v>4751</v>
      </c>
      <c r="E3009" s="87">
        <v>2000066028</v>
      </c>
      <c r="F3009" s="63" t="s">
        <v>6343</v>
      </c>
      <c r="G3009" s="62">
        <v>6</v>
      </c>
      <c r="H3009" s="64"/>
      <c r="I3009" s="65"/>
    </row>
    <row r="3010" spans="1:9" ht="15.75">
      <c r="A3010" s="7" t="s">
        <v>2284</v>
      </c>
      <c r="B3010" s="7" t="s">
        <v>1146</v>
      </c>
      <c r="C3010" s="7" t="s">
        <v>5546</v>
      </c>
      <c r="D3010" s="7" t="s">
        <v>4751</v>
      </c>
      <c r="E3010" s="88">
        <v>2000066028</v>
      </c>
      <c r="F3010" s="13" t="s">
        <v>6343</v>
      </c>
      <c r="G3010" s="21">
        <v>8</v>
      </c>
      <c r="H3010" s="4"/>
      <c r="I3010" s="5"/>
    </row>
    <row r="3011" spans="1:9" ht="15.75">
      <c r="A3011" s="61" t="s">
        <v>2284</v>
      </c>
      <c r="B3011" s="61" t="s">
        <v>1146</v>
      </c>
      <c r="C3011" s="61" t="s">
        <v>4858</v>
      </c>
      <c r="D3011" s="61" t="s">
        <v>4855</v>
      </c>
      <c r="E3011" s="87">
        <v>2000003923</v>
      </c>
      <c r="F3011" s="63" t="s">
        <v>6344</v>
      </c>
      <c r="G3011" s="62">
        <v>2</v>
      </c>
      <c r="H3011" s="64"/>
      <c r="I3011" s="65"/>
    </row>
    <row r="3012" spans="1:9" ht="15.75">
      <c r="A3012" s="7" t="s">
        <v>2284</v>
      </c>
      <c r="B3012" s="7" t="s">
        <v>1146</v>
      </c>
      <c r="C3012" s="7" t="s">
        <v>4859</v>
      </c>
      <c r="D3012" s="7" t="s">
        <v>4855</v>
      </c>
      <c r="E3012" s="88">
        <v>2000003923</v>
      </c>
      <c r="F3012" s="13" t="s">
        <v>6344</v>
      </c>
      <c r="G3012" s="21">
        <v>1</v>
      </c>
      <c r="H3012" s="4"/>
      <c r="I3012" s="5"/>
    </row>
    <row r="3013" spans="1:9" ht="15.75">
      <c r="A3013" s="61" t="s">
        <v>2284</v>
      </c>
      <c r="B3013" s="61" t="s">
        <v>1146</v>
      </c>
      <c r="C3013" s="61" t="s">
        <v>4723</v>
      </c>
      <c r="D3013" s="61" t="s">
        <v>4752</v>
      </c>
      <c r="E3013" s="87">
        <v>2000083713</v>
      </c>
      <c r="F3013" s="63" t="s">
        <v>6345</v>
      </c>
      <c r="G3013" s="62">
        <v>6</v>
      </c>
      <c r="H3013" s="64"/>
      <c r="I3013" s="65"/>
    </row>
    <row r="3014" spans="1:9" ht="15.75">
      <c r="A3014" s="7" t="s">
        <v>2284</v>
      </c>
      <c r="B3014" s="7" t="s">
        <v>1146</v>
      </c>
      <c r="C3014" s="7" t="s">
        <v>4792</v>
      </c>
      <c r="D3014" s="7" t="s">
        <v>4752</v>
      </c>
      <c r="E3014" s="88">
        <v>2000083713</v>
      </c>
      <c r="F3014" s="13" t="s">
        <v>6345</v>
      </c>
      <c r="G3014" s="21">
        <v>10</v>
      </c>
      <c r="H3014" s="4"/>
      <c r="I3014" s="5"/>
    </row>
    <row r="3015" spans="1:9" ht="15.75">
      <c r="A3015" s="61" t="s">
        <v>2284</v>
      </c>
      <c r="B3015" s="61" t="s">
        <v>1146</v>
      </c>
      <c r="C3015" s="61" t="s">
        <v>4842</v>
      </c>
      <c r="D3015" s="61" t="s">
        <v>4752</v>
      </c>
      <c r="E3015" s="87">
        <v>2000083713</v>
      </c>
      <c r="F3015" s="63" t="s">
        <v>6345</v>
      </c>
      <c r="G3015" s="62">
        <v>6</v>
      </c>
      <c r="H3015" s="64"/>
      <c r="I3015" s="65"/>
    </row>
    <row r="3016" spans="1:9" ht="15.75">
      <c r="A3016" s="7" t="s">
        <v>2284</v>
      </c>
      <c r="B3016" s="7" t="s">
        <v>1146</v>
      </c>
      <c r="C3016" s="7" t="s">
        <v>4858</v>
      </c>
      <c r="D3016" s="7" t="s">
        <v>4752</v>
      </c>
      <c r="E3016" s="88">
        <v>2000083713</v>
      </c>
      <c r="F3016" s="13" t="s">
        <v>6345</v>
      </c>
      <c r="G3016" s="21">
        <v>8</v>
      </c>
      <c r="H3016" s="4"/>
      <c r="I3016" s="5"/>
    </row>
    <row r="3017" spans="1:9" ht="15.75">
      <c r="A3017" s="61" t="s">
        <v>2284</v>
      </c>
      <c r="B3017" s="61" t="s">
        <v>1146</v>
      </c>
      <c r="C3017" s="61" t="s">
        <v>4859</v>
      </c>
      <c r="D3017" s="61" t="s">
        <v>4752</v>
      </c>
      <c r="E3017" s="87">
        <v>2000083713</v>
      </c>
      <c r="F3017" s="63" t="s">
        <v>6345</v>
      </c>
      <c r="G3017" s="62">
        <v>6</v>
      </c>
      <c r="H3017" s="64"/>
      <c r="I3017" s="65"/>
    </row>
    <row r="3018" spans="1:9" ht="15.75">
      <c r="A3018" s="7" t="s">
        <v>2284</v>
      </c>
      <c r="B3018" s="7" t="s">
        <v>1146</v>
      </c>
      <c r="C3018" s="7" t="s">
        <v>5546</v>
      </c>
      <c r="D3018" s="7" t="s">
        <v>4752</v>
      </c>
      <c r="E3018" s="88">
        <v>2000083713</v>
      </c>
      <c r="F3018" s="13" t="s">
        <v>6345</v>
      </c>
      <c r="G3018" s="21">
        <v>8</v>
      </c>
      <c r="H3018" s="4"/>
      <c r="I3018" s="5"/>
    </row>
    <row r="3019" spans="1:9" ht="15.75">
      <c r="A3019" s="61" t="s">
        <v>2284</v>
      </c>
      <c r="B3019" s="61" t="s">
        <v>1146</v>
      </c>
      <c r="C3019" s="61" t="s">
        <v>4842</v>
      </c>
      <c r="D3019" s="61" t="s">
        <v>4844</v>
      </c>
      <c r="E3019" s="87">
        <v>2000083713</v>
      </c>
      <c r="F3019" s="63" t="s">
        <v>6346</v>
      </c>
      <c r="G3019" s="62">
        <v>3</v>
      </c>
      <c r="H3019" s="64"/>
      <c r="I3019" s="65"/>
    </row>
    <row r="3020" spans="1:9" ht="15.75">
      <c r="A3020" s="7" t="s">
        <v>2284</v>
      </c>
      <c r="B3020" s="7" t="s">
        <v>1146</v>
      </c>
      <c r="C3020" s="7" t="s">
        <v>5548</v>
      </c>
      <c r="D3020" s="7" t="s">
        <v>5552</v>
      </c>
      <c r="E3020" s="88">
        <v>2000083713</v>
      </c>
      <c r="F3020" s="13" t="s">
        <v>6347</v>
      </c>
      <c r="G3020" s="21">
        <v>2</v>
      </c>
      <c r="H3020" s="4"/>
      <c r="I3020" s="5"/>
    </row>
    <row r="3021" spans="1:9" ht="15.75">
      <c r="A3021" s="61" t="s">
        <v>2284</v>
      </c>
      <c r="B3021" s="61" t="s">
        <v>1146</v>
      </c>
      <c r="C3021" s="61" t="s">
        <v>5546</v>
      </c>
      <c r="D3021" s="61" t="s">
        <v>5547</v>
      </c>
      <c r="E3021" s="87">
        <v>2000083713</v>
      </c>
      <c r="F3021" s="63" t="s">
        <v>6348</v>
      </c>
      <c r="G3021" s="62">
        <v>2</v>
      </c>
      <c r="H3021" s="64"/>
      <c r="I3021" s="65"/>
    </row>
    <row r="3022" spans="1:9" ht="15.75">
      <c r="A3022" s="7" t="s">
        <v>2284</v>
      </c>
      <c r="B3022" s="7" t="s">
        <v>1146</v>
      </c>
      <c r="C3022" s="7" t="s">
        <v>5548</v>
      </c>
      <c r="D3022" s="7" t="s">
        <v>5547</v>
      </c>
      <c r="E3022" s="88">
        <v>2000083713</v>
      </c>
      <c r="F3022" s="13" t="s">
        <v>6348</v>
      </c>
      <c r="G3022" s="21">
        <v>3</v>
      </c>
      <c r="H3022" s="4"/>
      <c r="I3022" s="5"/>
    </row>
    <row r="3023" spans="1:9" ht="15.75">
      <c r="A3023" s="61" t="s">
        <v>2284</v>
      </c>
      <c r="B3023" s="61" t="s">
        <v>1146</v>
      </c>
      <c r="C3023" s="61" t="s">
        <v>5409</v>
      </c>
      <c r="D3023" s="61" t="s">
        <v>4755</v>
      </c>
      <c r="E3023" s="87">
        <v>2000023713</v>
      </c>
      <c r="F3023" s="63" t="s">
        <v>147</v>
      </c>
      <c r="G3023" s="62">
        <v>5</v>
      </c>
      <c r="H3023" s="64"/>
      <c r="I3023" s="65"/>
    </row>
    <row r="3024" spans="1:9" ht="15.75">
      <c r="A3024" s="7" t="s">
        <v>2284</v>
      </c>
      <c r="B3024" s="7" t="s">
        <v>1146</v>
      </c>
      <c r="C3024" s="7" t="s">
        <v>4723</v>
      </c>
      <c r="D3024" s="7" t="s">
        <v>4755</v>
      </c>
      <c r="E3024" s="88">
        <v>2000023713</v>
      </c>
      <c r="F3024" s="13" t="s">
        <v>6349</v>
      </c>
      <c r="G3024" s="21">
        <v>3</v>
      </c>
      <c r="H3024" s="4"/>
      <c r="I3024" s="5"/>
    </row>
    <row r="3025" spans="1:9" ht="15.75">
      <c r="A3025" s="61" t="s">
        <v>2284</v>
      </c>
      <c r="B3025" s="61" t="s">
        <v>1146</v>
      </c>
      <c r="C3025" s="61" t="s">
        <v>4792</v>
      </c>
      <c r="D3025" s="61" t="s">
        <v>4755</v>
      </c>
      <c r="E3025" s="87">
        <v>2000023713</v>
      </c>
      <c r="F3025" s="63" t="s">
        <v>6349</v>
      </c>
      <c r="G3025" s="62">
        <v>3</v>
      </c>
      <c r="H3025" s="64"/>
      <c r="I3025" s="65"/>
    </row>
    <row r="3026" spans="1:9" ht="15.75">
      <c r="A3026" s="7" t="s">
        <v>2284</v>
      </c>
      <c r="B3026" s="7" t="s">
        <v>1146</v>
      </c>
      <c r="C3026" s="7" t="s">
        <v>4858</v>
      </c>
      <c r="D3026" s="7" t="s">
        <v>4755</v>
      </c>
      <c r="E3026" s="88">
        <v>2000023713</v>
      </c>
      <c r="F3026" s="13" t="s">
        <v>6349</v>
      </c>
      <c r="G3026" s="21">
        <v>2</v>
      </c>
      <c r="H3026" s="4"/>
      <c r="I3026" s="5"/>
    </row>
    <row r="3027" spans="1:9" ht="15.75">
      <c r="A3027" s="61" t="s">
        <v>2284</v>
      </c>
      <c r="B3027" s="61" t="s">
        <v>1146</v>
      </c>
      <c r="C3027" s="61" t="s">
        <v>4859</v>
      </c>
      <c r="D3027" s="61" t="s">
        <v>4755</v>
      </c>
      <c r="E3027" s="87">
        <v>2000023713</v>
      </c>
      <c r="F3027" s="63" t="s">
        <v>6349</v>
      </c>
      <c r="G3027" s="62">
        <v>2</v>
      </c>
      <c r="H3027" s="64"/>
      <c r="I3027" s="65"/>
    </row>
    <row r="3028" spans="1:9" ht="15.75">
      <c r="A3028" s="7" t="s">
        <v>2284</v>
      </c>
      <c r="B3028" s="7" t="s">
        <v>1146</v>
      </c>
      <c r="C3028" s="7" t="s">
        <v>5421</v>
      </c>
      <c r="D3028" s="7" t="s">
        <v>4755</v>
      </c>
      <c r="E3028" s="88">
        <v>2000023713</v>
      </c>
      <c r="F3028" s="13" t="s">
        <v>6349</v>
      </c>
      <c r="G3028" s="21">
        <v>5</v>
      </c>
      <c r="H3028" s="4"/>
      <c r="I3028" s="5"/>
    </row>
    <row r="3029" spans="1:9" ht="15.75">
      <c r="A3029" s="61" t="s">
        <v>2284</v>
      </c>
      <c r="B3029" s="61" t="s">
        <v>1146</v>
      </c>
      <c r="C3029" s="61" t="s">
        <v>5420</v>
      </c>
      <c r="D3029" s="61" t="s">
        <v>4755</v>
      </c>
      <c r="E3029" s="87">
        <v>2000023713</v>
      </c>
      <c r="F3029" s="63" t="s">
        <v>6349</v>
      </c>
      <c r="G3029" s="62">
        <v>5</v>
      </c>
      <c r="H3029" s="64"/>
      <c r="I3029" s="65"/>
    </row>
    <row r="3030" spans="1:9" ht="15.75">
      <c r="A3030" s="7" t="s">
        <v>2284</v>
      </c>
      <c r="B3030" s="7" t="s">
        <v>1146</v>
      </c>
      <c r="C3030" s="7" t="s">
        <v>5546</v>
      </c>
      <c r="D3030" s="7" t="s">
        <v>4755</v>
      </c>
      <c r="E3030" s="28">
        <v>2000023713</v>
      </c>
      <c r="F3030" s="13" t="s">
        <v>6349</v>
      </c>
      <c r="G3030" s="21">
        <v>4</v>
      </c>
      <c r="H3030" s="4"/>
      <c r="I3030" s="5"/>
    </row>
    <row r="3031" spans="1:9" ht="15.75">
      <c r="A3031" s="61" t="s">
        <v>2284</v>
      </c>
      <c r="B3031" s="61" t="s">
        <v>1146</v>
      </c>
      <c r="C3031" s="61" t="s">
        <v>5548</v>
      </c>
      <c r="D3031" s="61" t="s">
        <v>4755</v>
      </c>
      <c r="E3031" s="89">
        <v>2000023713</v>
      </c>
      <c r="F3031" s="63" t="s">
        <v>6349</v>
      </c>
      <c r="G3031" s="62">
        <v>6</v>
      </c>
      <c r="H3031" s="64"/>
      <c r="I3031" s="65"/>
    </row>
    <row r="3032" spans="1:9" ht="15.75">
      <c r="A3032" s="7" t="s">
        <v>2284</v>
      </c>
      <c r="B3032" s="7" t="s">
        <v>1146</v>
      </c>
      <c r="C3032" s="7" t="s">
        <v>5421</v>
      </c>
      <c r="D3032" s="7" t="s">
        <v>4755</v>
      </c>
      <c r="E3032" s="28">
        <v>2000023713</v>
      </c>
      <c r="F3032" s="13" t="s">
        <v>6350</v>
      </c>
      <c r="G3032" s="21">
        <v>1</v>
      </c>
      <c r="H3032" s="4"/>
      <c r="I3032" s="5"/>
    </row>
    <row r="3033" spans="1:9" ht="15.75">
      <c r="A3033" s="61" t="s">
        <v>2284</v>
      </c>
      <c r="B3033" s="61" t="s">
        <v>1146</v>
      </c>
      <c r="C3033" s="61" t="s">
        <v>5420</v>
      </c>
      <c r="D3033" s="61" t="s">
        <v>4755</v>
      </c>
      <c r="E3033" s="89">
        <v>2000023713</v>
      </c>
      <c r="F3033" s="63" t="s">
        <v>6350</v>
      </c>
      <c r="G3033" s="62">
        <v>1</v>
      </c>
      <c r="H3033" s="64"/>
      <c r="I3033" s="65"/>
    </row>
    <row r="3034" spans="1:9" ht="15.75">
      <c r="A3034" s="7" t="s">
        <v>2284</v>
      </c>
      <c r="B3034" s="7" t="s">
        <v>1146</v>
      </c>
      <c r="C3034" s="7" t="s">
        <v>5409</v>
      </c>
      <c r="D3034" s="7" t="s">
        <v>3412</v>
      </c>
      <c r="E3034" s="88">
        <v>2000087826</v>
      </c>
      <c r="F3034" s="13" t="s">
        <v>148</v>
      </c>
      <c r="G3034" s="21">
        <v>5</v>
      </c>
      <c r="H3034" s="4"/>
      <c r="I3034" s="5"/>
    </row>
    <row r="3035" spans="1:9" ht="15.75">
      <c r="A3035" s="61" t="s">
        <v>2284</v>
      </c>
      <c r="B3035" s="61" t="s">
        <v>1146</v>
      </c>
      <c r="C3035" s="61" t="s">
        <v>5545</v>
      </c>
      <c r="D3035" s="61" t="s">
        <v>3412</v>
      </c>
      <c r="E3035" s="87">
        <v>2000087826</v>
      </c>
      <c r="F3035" s="63" t="s">
        <v>148</v>
      </c>
      <c r="G3035" s="62">
        <v>2</v>
      </c>
      <c r="H3035" s="64"/>
      <c r="I3035" s="65"/>
    </row>
    <row r="3036" spans="1:9" ht="15.75">
      <c r="A3036" s="7" t="s">
        <v>2284</v>
      </c>
      <c r="B3036" s="7" t="s">
        <v>1146</v>
      </c>
      <c r="C3036" s="7" t="s">
        <v>5421</v>
      </c>
      <c r="D3036" s="7" t="s">
        <v>3412</v>
      </c>
      <c r="E3036" s="88">
        <v>2000087826</v>
      </c>
      <c r="F3036" s="13" t="s">
        <v>6351</v>
      </c>
      <c r="G3036" s="21">
        <v>5</v>
      </c>
      <c r="H3036" s="4"/>
      <c r="I3036" s="5"/>
    </row>
    <row r="3037" spans="1:9" ht="15.75">
      <c r="A3037" s="61" t="s">
        <v>2284</v>
      </c>
      <c r="B3037" s="61" t="s">
        <v>1146</v>
      </c>
      <c r="C3037" s="61" t="s">
        <v>5420</v>
      </c>
      <c r="D3037" s="61" t="s">
        <v>3412</v>
      </c>
      <c r="E3037" s="89">
        <v>2000087826</v>
      </c>
      <c r="F3037" s="63" t="s">
        <v>6351</v>
      </c>
      <c r="G3037" s="62">
        <v>4</v>
      </c>
      <c r="H3037" s="64"/>
      <c r="I3037" s="65"/>
    </row>
    <row r="3038" spans="1:9" ht="15.75">
      <c r="A3038" s="7" t="s">
        <v>2284</v>
      </c>
      <c r="B3038" s="7" t="s">
        <v>1146</v>
      </c>
      <c r="C3038" s="7" t="s">
        <v>5409</v>
      </c>
      <c r="D3038" s="7" t="s">
        <v>4756</v>
      </c>
      <c r="E3038" s="28">
        <v>2000110486</v>
      </c>
      <c r="F3038" s="13" t="s">
        <v>149</v>
      </c>
      <c r="G3038" s="21">
        <v>5</v>
      </c>
      <c r="H3038" s="4"/>
      <c r="I3038" s="5"/>
    </row>
    <row r="3039" spans="1:9" ht="15.75">
      <c r="A3039" s="61" t="s">
        <v>2284</v>
      </c>
      <c r="B3039" s="61" t="s">
        <v>1146</v>
      </c>
      <c r="C3039" s="61" t="s">
        <v>5545</v>
      </c>
      <c r="D3039" s="61" t="s">
        <v>4756</v>
      </c>
      <c r="E3039" s="89">
        <v>2000110486</v>
      </c>
      <c r="F3039" s="63" t="s">
        <v>149</v>
      </c>
      <c r="G3039" s="62">
        <v>4</v>
      </c>
      <c r="H3039" s="64"/>
      <c r="I3039" s="65"/>
    </row>
    <row r="3040" spans="1:9" ht="15.75">
      <c r="A3040" s="7" t="s">
        <v>2284</v>
      </c>
      <c r="B3040" s="7" t="s">
        <v>1146</v>
      </c>
      <c r="C3040" s="7" t="s">
        <v>4723</v>
      </c>
      <c r="D3040" s="7" t="s">
        <v>4756</v>
      </c>
      <c r="E3040" s="28">
        <v>2000110486</v>
      </c>
      <c r="F3040" s="13" t="s">
        <v>6352</v>
      </c>
      <c r="G3040" s="21">
        <v>3</v>
      </c>
      <c r="H3040" s="4"/>
      <c r="I3040" s="5"/>
    </row>
    <row r="3041" spans="1:9" ht="15.75">
      <c r="A3041" s="61" t="s">
        <v>2284</v>
      </c>
      <c r="B3041" s="61" t="s">
        <v>1146</v>
      </c>
      <c r="C3041" s="61" t="s">
        <v>4792</v>
      </c>
      <c r="D3041" s="61" t="s">
        <v>4756</v>
      </c>
      <c r="E3041" s="89">
        <v>2000110486</v>
      </c>
      <c r="F3041" s="63" t="s">
        <v>6352</v>
      </c>
      <c r="G3041" s="62">
        <v>3</v>
      </c>
      <c r="H3041" s="64"/>
      <c r="I3041" s="65"/>
    </row>
    <row r="3042" spans="1:9" ht="15.75">
      <c r="A3042" s="7" t="s">
        <v>2284</v>
      </c>
      <c r="B3042" s="7" t="s">
        <v>1146</v>
      </c>
      <c r="C3042" s="7" t="s">
        <v>4842</v>
      </c>
      <c r="D3042" s="7" t="s">
        <v>4756</v>
      </c>
      <c r="E3042" s="28">
        <v>2000110486</v>
      </c>
      <c r="F3042" s="13" t="s">
        <v>6352</v>
      </c>
      <c r="G3042" s="21">
        <v>2</v>
      </c>
      <c r="H3042" s="4"/>
      <c r="I3042" s="5"/>
    </row>
    <row r="3043" spans="1:9" ht="15.75">
      <c r="A3043" s="61" t="s">
        <v>2284</v>
      </c>
      <c r="B3043" s="61" t="s">
        <v>1146</v>
      </c>
      <c r="C3043" s="61" t="s">
        <v>4858</v>
      </c>
      <c r="D3043" s="61" t="s">
        <v>4756</v>
      </c>
      <c r="E3043" s="89">
        <v>2000110486</v>
      </c>
      <c r="F3043" s="63" t="s">
        <v>6352</v>
      </c>
      <c r="G3043" s="62">
        <v>1</v>
      </c>
      <c r="H3043" s="64"/>
      <c r="I3043" s="65"/>
    </row>
    <row r="3044" spans="1:9" ht="15.75">
      <c r="A3044" s="7" t="s">
        <v>2284</v>
      </c>
      <c r="B3044" s="7" t="s">
        <v>1146</v>
      </c>
      <c r="C3044" s="7" t="s">
        <v>4859</v>
      </c>
      <c r="D3044" s="7" t="s">
        <v>4756</v>
      </c>
      <c r="E3044" s="28">
        <v>2000110486</v>
      </c>
      <c r="F3044" s="13" t="s">
        <v>6352</v>
      </c>
      <c r="G3044" s="21">
        <v>2</v>
      </c>
      <c r="H3044" s="4"/>
      <c r="I3044" s="5"/>
    </row>
    <row r="3045" spans="1:9" ht="15.75">
      <c r="A3045" s="61" t="s">
        <v>2284</v>
      </c>
      <c r="B3045" s="61" t="s">
        <v>1146</v>
      </c>
      <c r="C3045" s="61" t="s">
        <v>5421</v>
      </c>
      <c r="D3045" s="61" t="s">
        <v>4756</v>
      </c>
      <c r="E3045" s="87">
        <v>2000110486</v>
      </c>
      <c r="F3045" s="63" t="s">
        <v>6352</v>
      </c>
      <c r="G3045" s="62">
        <v>5</v>
      </c>
      <c r="H3045" s="64"/>
      <c r="I3045" s="65"/>
    </row>
    <row r="3046" spans="1:9" ht="15.75">
      <c r="A3046" s="7" t="s">
        <v>2284</v>
      </c>
      <c r="B3046" s="7" t="s">
        <v>1146</v>
      </c>
      <c r="C3046" s="7" t="s">
        <v>5420</v>
      </c>
      <c r="D3046" s="7" t="s">
        <v>4756</v>
      </c>
      <c r="E3046" s="28">
        <v>2000110486</v>
      </c>
      <c r="F3046" s="13" t="s">
        <v>6352</v>
      </c>
      <c r="G3046" s="21">
        <v>5</v>
      </c>
      <c r="H3046" s="4"/>
      <c r="I3046" s="5"/>
    </row>
    <row r="3047" spans="1:9" ht="15.75">
      <c r="A3047" s="61" t="s">
        <v>2284</v>
      </c>
      <c r="B3047" s="61" t="s">
        <v>1146</v>
      </c>
      <c r="C3047" s="61" t="s">
        <v>5546</v>
      </c>
      <c r="D3047" s="61" t="s">
        <v>4756</v>
      </c>
      <c r="E3047" s="89">
        <v>2000110486</v>
      </c>
      <c r="F3047" s="63" t="s">
        <v>6352</v>
      </c>
      <c r="G3047" s="62">
        <v>4</v>
      </c>
      <c r="H3047" s="64"/>
      <c r="I3047" s="65"/>
    </row>
    <row r="3048" spans="1:9" ht="15.75">
      <c r="A3048" s="7" t="s">
        <v>2284</v>
      </c>
      <c r="B3048" s="7" t="s">
        <v>1146</v>
      </c>
      <c r="C3048" s="7" t="s">
        <v>5548</v>
      </c>
      <c r="D3048" s="7" t="s">
        <v>4756</v>
      </c>
      <c r="E3048" s="28">
        <v>2000110486</v>
      </c>
      <c r="F3048" s="13" t="s">
        <v>6352</v>
      </c>
      <c r="G3048" s="21">
        <v>5</v>
      </c>
      <c r="H3048" s="4"/>
      <c r="I3048" s="5"/>
    </row>
    <row r="3049" spans="1:9" ht="15.75">
      <c r="A3049" s="61" t="s">
        <v>2284</v>
      </c>
      <c r="B3049" s="61" t="s">
        <v>1146</v>
      </c>
      <c r="C3049" s="61" t="s">
        <v>5548</v>
      </c>
      <c r="D3049" s="61" t="s">
        <v>3413</v>
      </c>
      <c r="E3049" s="89">
        <v>2000110486</v>
      </c>
      <c r="F3049" s="63" t="s">
        <v>150</v>
      </c>
      <c r="G3049" s="62">
        <v>3</v>
      </c>
      <c r="H3049" s="64"/>
      <c r="I3049" s="65"/>
    </row>
    <row r="3050" spans="1:9" ht="15.75">
      <c r="A3050" s="7" t="s">
        <v>2284</v>
      </c>
      <c r="B3050" s="7" t="s">
        <v>1146</v>
      </c>
      <c r="C3050" s="7" t="s">
        <v>5409</v>
      </c>
      <c r="D3050" s="7" t="s">
        <v>3413</v>
      </c>
      <c r="E3050" s="28">
        <v>2000110486</v>
      </c>
      <c r="F3050" s="13" t="s">
        <v>150</v>
      </c>
      <c r="G3050" s="21">
        <v>5</v>
      </c>
      <c r="H3050" s="4"/>
      <c r="I3050" s="5"/>
    </row>
    <row r="3051" spans="1:9" ht="15.75">
      <c r="A3051" s="61" t="s">
        <v>2284</v>
      </c>
      <c r="B3051" s="61" t="s">
        <v>1146</v>
      </c>
      <c r="C3051" s="61" t="s">
        <v>5545</v>
      </c>
      <c r="D3051" s="61" t="s">
        <v>3413</v>
      </c>
      <c r="E3051" s="89">
        <v>2000110486</v>
      </c>
      <c r="F3051" s="63" t="s">
        <v>150</v>
      </c>
      <c r="G3051" s="62">
        <v>4</v>
      </c>
      <c r="H3051" s="64"/>
      <c r="I3051" s="65"/>
    </row>
    <row r="3052" spans="1:9" ht="15.75">
      <c r="A3052" s="7" t="s">
        <v>2284</v>
      </c>
      <c r="B3052" s="7" t="s">
        <v>1146</v>
      </c>
      <c r="C3052" s="7" t="s">
        <v>5421</v>
      </c>
      <c r="D3052" s="7" t="s">
        <v>3413</v>
      </c>
      <c r="E3052" s="28">
        <v>2000110486</v>
      </c>
      <c r="F3052" s="13" t="s">
        <v>6308</v>
      </c>
      <c r="G3052" s="21">
        <v>5</v>
      </c>
      <c r="H3052" s="4"/>
      <c r="I3052" s="5"/>
    </row>
    <row r="3053" spans="1:9" ht="15.75">
      <c r="A3053" s="61" t="s">
        <v>2284</v>
      </c>
      <c r="B3053" s="61" t="s">
        <v>1146</v>
      </c>
      <c r="C3053" s="61" t="s">
        <v>5420</v>
      </c>
      <c r="D3053" s="61" t="s">
        <v>3413</v>
      </c>
      <c r="E3053" s="87">
        <v>2000110486</v>
      </c>
      <c r="F3053" s="63" t="s">
        <v>6308</v>
      </c>
      <c r="G3053" s="62">
        <v>5</v>
      </c>
      <c r="H3053" s="64"/>
      <c r="I3053" s="65"/>
    </row>
    <row r="3054" spans="1:9" ht="15.75">
      <c r="A3054" s="7" t="s">
        <v>2284</v>
      </c>
      <c r="B3054" s="7" t="s">
        <v>1146</v>
      </c>
      <c r="C3054" s="7" t="s">
        <v>5409</v>
      </c>
      <c r="D3054" s="7" t="s">
        <v>3414</v>
      </c>
      <c r="E3054" s="28">
        <v>2000098014</v>
      </c>
      <c r="F3054" s="13" t="s">
        <v>151</v>
      </c>
      <c r="G3054" s="21">
        <v>4</v>
      </c>
      <c r="H3054" s="4"/>
      <c r="I3054" s="5"/>
    </row>
    <row r="3055" spans="1:9" ht="15.75">
      <c r="A3055" s="61" t="s">
        <v>2284</v>
      </c>
      <c r="B3055" s="61" t="s">
        <v>1146</v>
      </c>
      <c r="C3055" s="61" t="s">
        <v>5409</v>
      </c>
      <c r="D3055" s="61" t="s">
        <v>3414</v>
      </c>
      <c r="E3055" s="89">
        <v>2000098014</v>
      </c>
      <c r="F3055" s="63" t="s">
        <v>151</v>
      </c>
      <c r="G3055" s="62">
        <v>5</v>
      </c>
      <c r="H3055" s="64"/>
      <c r="I3055" s="65"/>
    </row>
    <row r="3056" spans="1:9" ht="15.75">
      <c r="A3056" s="7" t="s">
        <v>2284</v>
      </c>
      <c r="B3056" s="7" t="s">
        <v>1146</v>
      </c>
      <c r="C3056" s="7" t="s">
        <v>5545</v>
      </c>
      <c r="D3056" s="7" t="s">
        <v>3414</v>
      </c>
      <c r="E3056" s="88">
        <v>2000098014</v>
      </c>
      <c r="F3056" s="13" t="s">
        <v>151</v>
      </c>
      <c r="G3056" s="21">
        <v>7</v>
      </c>
      <c r="H3056" s="4"/>
      <c r="I3056" s="5"/>
    </row>
    <row r="3057" spans="1:9" ht="15.75">
      <c r="A3057" s="61" t="s">
        <v>2284</v>
      </c>
      <c r="B3057" s="61" t="s">
        <v>1146</v>
      </c>
      <c r="C3057" s="61" t="s">
        <v>5421</v>
      </c>
      <c r="D3057" s="61" t="s">
        <v>3414</v>
      </c>
      <c r="E3057" s="89">
        <v>2000098014</v>
      </c>
      <c r="F3057" s="63" t="s">
        <v>6309</v>
      </c>
      <c r="G3057" s="62">
        <v>5</v>
      </c>
      <c r="H3057" s="64"/>
      <c r="I3057" s="65"/>
    </row>
    <row r="3058" spans="1:9" ht="15.75">
      <c r="A3058" s="7" t="s">
        <v>2284</v>
      </c>
      <c r="B3058" s="7" t="s">
        <v>1146</v>
      </c>
      <c r="C3058" s="7" t="s">
        <v>5420</v>
      </c>
      <c r="D3058" s="7" t="s">
        <v>3414</v>
      </c>
      <c r="E3058" s="88">
        <v>2000098014</v>
      </c>
      <c r="F3058" s="13" t="s">
        <v>6309</v>
      </c>
      <c r="G3058" s="21">
        <v>5</v>
      </c>
      <c r="H3058" s="4"/>
      <c r="I3058" s="5"/>
    </row>
    <row r="3059" spans="1:9" ht="15.75">
      <c r="A3059" s="61" t="s">
        <v>2284</v>
      </c>
      <c r="B3059" s="61" t="s">
        <v>1146</v>
      </c>
      <c r="C3059" s="61" t="s">
        <v>5548</v>
      </c>
      <c r="D3059" s="61" t="s">
        <v>3415</v>
      </c>
      <c r="E3059" s="89">
        <v>2000098015</v>
      </c>
      <c r="F3059" s="63" t="s">
        <v>5549</v>
      </c>
      <c r="G3059" s="62">
        <v>1</v>
      </c>
      <c r="H3059" s="64"/>
      <c r="I3059" s="65"/>
    </row>
    <row r="3060" spans="1:9" ht="15.75">
      <c r="A3060" s="7" t="s">
        <v>2284</v>
      </c>
      <c r="B3060" s="7" t="s">
        <v>1146</v>
      </c>
      <c r="C3060" s="7" t="s">
        <v>5409</v>
      </c>
      <c r="D3060" s="7" t="s">
        <v>3415</v>
      </c>
      <c r="E3060" s="88">
        <v>2000098015</v>
      </c>
      <c r="F3060" s="13" t="s">
        <v>152</v>
      </c>
      <c r="G3060" s="21">
        <v>5</v>
      </c>
      <c r="H3060" s="4"/>
      <c r="I3060" s="5"/>
    </row>
    <row r="3061" spans="1:9" ht="15.75">
      <c r="A3061" s="61" t="s">
        <v>2284</v>
      </c>
      <c r="B3061" s="61" t="s">
        <v>1146</v>
      </c>
      <c r="C3061" s="61" t="s">
        <v>5545</v>
      </c>
      <c r="D3061" s="61" t="s">
        <v>3415</v>
      </c>
      <c r="E3061" s="87">
        <v>2000098015</v>
      </c>
      <c r="F3061" s="63" t="s">
        <v>152</v>
      </c>
      <c r="G3061" s="62">
        <v>8</v>
      </c>
      <c r="H3061" s="64"/>
      <c r="I3061" s="65"/>
    </row>
    <row r="3062" spans="1:9" ht="15.75">
      <c r="A3062" s="7" t="s">
        <v>2284</v>
      </c>
      <c r="B3062" s="7" t="s">
        <v>1146</v>
      </c>
      <c r="C3062" s="7" t="s">
        <v>5421</v>
      </c>
      <c r="D3062" s="7" t="s">
        <v>3415</v>
      </c>
      <c r="E3062" s="88">
        <v>2000098015</v>
      </c>
      <c r="F3062" s="13" t="s">
        <v>6310</v>
      </c>
      <c r="G3062" s="21">
        <v>5</v>
      </c>
      <c r="H3062" s="4"/>
      <c r="I3062" s="5"/>
    </row>
    <row r="3063" spans="1:9" ht="15.75">
      <c r="A3063" s="61" t="s">
        <v>2284</v>
      </c>
      <c r="B3063" s="61" t="s">
        <v>1146</v>
      </c>
      <c r="C3063" s="61" t="s">
        <v>5420</v>
      </c>
      <c r="D3063" s="61" t="s">
        <v>3415</v>
      </c>
      <c r="E3063" s="87">
        <v>2000098015</v>
      </c>
      <c r="F3063" s="63" t="s">
        <v>6310</v>
      </c>
      <c r="G3063" s="62">
        <v>5</v>
      </c>
      <c r="H3063" s="64"/>
      <c r="I3063" s="65"/>
    </row>
    <row r="3064" spans="1:9" ht="15.75">
      <c r="A3064" s="7" t="s">
        <v>2284</v>
      </c>
      <c r="B3064" s="7" t="s">
        <v>1146</v>
      </c>
      <c r="C3064" s="7" t="s">
        <v>5409</v>
      </c>
      <c r="D3064" s="7" t="s">
        <v>3411</v>
      </c>
      <c r="E3064" s="88">
        <v>2000098016</v>
      </c>
      <c r="F3064" s="13" t="s">
        <v>153</v>
      </c>
      <c r="G3064" s="21">
        <v>5</v>
      </c>
      <c r="H3064" s="4"/>
      <c r="I3064" s="5"/>
    </row>
    <row r="3065" spans="1:9" ht="15.75">
      <c r="A3065" s="61" t="s">
        <v>2284</v>
      </c>
      <c r="B3065" s="61" t="s">
        <v>1146</v>
      </c>
      <c r="C3065" s="61" t="s">
        <v>5545</v>
      </c>
      <c r="D3065" s="61" t="s">
        <v>3411</v>
      </c>
      <c r="E3065" s="87">
        <v>2000098016</v>
      </c>
      <c r="F3065" s="63" t="s">
        <v>153</v>
      </c>
      <c r="G3065" s="62">
        <v>4</v>
      </c>
      <c r="H3065" s="64"/>
      <c r="I3065" s="65"/>
    </row>
    <row r="3066" spans="1:9" ht="15.75">
      <c r="A3066" s="7" t="s">
        <v>2284</v>
      </c>
      <c r="B3066" s="7" t="s">
        <v>1146</v>
      </c>
      <c r="C3066" s="7" t="s">
        <v>5421</v>
      </c>
      <c r="D3066" s="7" t="s">
        <v>3411</v>
      </c>
      <c r="E3066" s="88">
        <v>2000098016</v>
      </c>
      <c r="F3066" s="13" t="s">
        <v>6353</v>
      </c>
      <c r="G3066" s="21">
        <v>5</v>
      </c>
      <c r="H3066" s="4"/>
      <c r="I3066" s="5"/>
    </row>
    <row r="3067" spans="1:9" ht="15.75">
      <c r="A3067" s="61" t="s">
        <v>2284</v>
      </c>
      <c r="B3067" s="61" t="s">
        <v>1146</v>
      </c>
      <c r="C3067" s="61" t="s">
        <v>5420</v>
      </c>
      <c r="D3067" s="61" t="s">
        <v>3411</v>
      </c>
      <c r="E3067" s="89">
        <v>2000098016</v>
      </c>
      <c r="F3067" s="63" t="s">
        <v>6353</v>
      </c>
      <c r="G3067" s="62">
        <v>5</v>
      </c>
      <c r="H3067" s="64"/>
      <c r="I3067" s="65"/>
    </row>
    <row r="3068" spans="1:9" ht="15.75">
      <c r="A3068" s="7" t="s">
        <v>2284</v>
      </c>
      <c r="B3068" s="7" t="s">
        <v>1146</v>
      </c>
      <c r="C3068" s="7" t="s">
        <v>5409</v>
      </c>
      <c r="D3068" s="7" t="s">
        <v>3416</v>
      </c>
      <c r="E3068" s="28">
        <v>2000015105</v>
      </c>
      <c r="F3068" s="13" t="s">
        <v>154</v>
      </c>
      <c r="G3068" s="21">
        <v>5</v>
      </c>
      <c r="H3068" s="4"/>
      <c r="I3068" s="5"/>
    </row>
    <row r="3069" spans="1:9" ht="15.75">
      <c r="A3069" s="61" t="s">
        <v>2284</v>
      </c>
      <c r="B3069" s="61" t="s">
        <v>1146</v>
      </c>
      <c r="C3069" s="61" t="s">
        <v>5545</v>
      </c>
      <c r="D3069" s="61" t="s">
        <v>3416</v>
      </c>
      <c r="E3069" s="89">
        <v>2000015105</v>
      </c>
      <c r="F3069" s="63" t="s">
        <v>154</v>
      </c>
      <c r="G3069" s="62">
        <v>4</v>
      </c>
      <c r="H3069" s="64"/>
      <c r="I3069" s="65"/>
    </row>
    <row r="3070" spans="1:9" ht="15.75">
      <c r="A3070" s="7" t="s">
        <v>2284</v>
      </c>
      <c r="B3070" s="7" t="s">
        <v>1146</v>
      </c>
      <c r="C3070" s="7" t="s">
        <v>5421</v>
      </c>
      <c r="D3070" s="7" t="s">
        <v>3416</v>
      </c>
      <c r="E3070" s="28">
        <v>2000015105</v>
      </c>
      <c r="F3070" s="13" t="s">
        <v>6354</v>
      </c>
      <c r="G3070" s="21">
        <v>5</v>
      </c>
      <c r="H3070" s="4"/>
      <c r="I3070" s="5"/>
    </row>
    <row r="3071" spans="1:9" ht="15.75">
      <c r="A3071" s="61" t="s">
        <v>2284</v>
      </c>
      <c r="B3071" s="61" t="s">
        <v>1146</v>
      </c>
      <c r="C3071" s="61" t="s">
        <v>5420</v>
      </c>
      <c r="D3071" s="61" t="s">
        <v>3416</v>
      </c>
      <c r="E3071" s="89">
        <v>2000015105</v>
      </c>
      <c r="F3071" s="63" t="s">
        <v>6354</v>
      </c>
      <c r="G3071" s="62">
        <v>5</v>
      </c>
      <c r="H3071" s="64"/>
      <c r="I3071" s="65"/>
    </row>
    <row r="3072" spans="1:9" ht="15.75">
      <c r="A3072" s="7" t="s">
        <v>2284</v>
      </c>
      <c r="B3072" s="7" t="s">
        <v>1146</v>
      </c>
      <c r="C3072" s="7" t="s">
        <v>5409</v>
      </c>
      <c r="D3072" s="7" t="s">
        <v>3417</v>
      </c>
      <c r="E3072" s="88">
        <v>2000098016</v>
      </c>
      <c r="F3072" s="13" t="s">
        <v>155</v>
      </c>
      <c r="G3072" s="21">
        <v>5</v>
      </c>
      <c r="H3072" s="4"/>
      <c r="I3072" s="5"/>
    </row>
    <row r="3073" spans="1:9" ht="15.75">
      <c r="A3073" s="61" t="s">
        <v>2284</v>
      </c>
      <c r="B3073" s="61" t="s">
        <v>1146</v>
      </c>
      <c r="C3073" s="61" t="s">
        <v>5545</v>
      </c>
      <c r="D3073" s="61" t="s">
        <v>3417</v>
      </c>
      <c r="E3073" s="87">
        <v>2000098016</v>
      </c>
      <c r="F3073" s="63" t="s">
        <v>155</v>
      </c>
      <c r="G3073" s="62">
        <v>4</v>
      </c>
      <c r="H3073" s="64"/>
      <c r="I3073" s="65"/>
    </row>
    <row r="3074" spans="1:9" ht="15.75">
      <c r="A3074" s="7" t="s">
        <v>2284</v>
      </c>
      <c r="B3074" s="7" t="s">
        <v>1146</v>
      </c>
      <c r="C3074" s="7" t="s">
        <v>5421</v>
      </c>
      <c r="D3074" s="7" t="s">
        <v>3417</v>
      </c>
      <c r="E3074" s="28">
        <v>2000098016</v>
      </c>
      <c r="F3074" s="13" t="s">
        <v>6355</v>
      </c>
      <c r="G3074" s="21">
        <v>5</v>
      </c>
      <c r="H3074" s="4"/>
      <c r="I3074" s="5"/>
    </row>
    <row r="3075" spans="1:9" ht="15.75">
      <c r="A3075" s="61" t="s">
        <v>2284</v>
      </c>
      <c r="B3075" s="61" t="s">
        <v>1146</v>
      </c>
      <c r="C3075" s="61" t="s">
        <v>5420</v>
      </c>
      <c r="D3075" s="61" t="s">
        <v>3417</v>
      </c>
      <c r="E3075" s="89">
        <v>2000098016</v>
      </c>
      <c r="F3075" s="63" t="s">
        <v>6355</v>
      </c>
      <c r="G3075" s="62">
        <v>5</v>
      </c>
      <c r="H3075" s="64"/>
      <c r="I3075" s="65"/>
    </row>
    <row r="3076" spans="1:9" ht="15.75">
      <c r="A3076" s="7" t="s">
        <v>2284</v>
      </c>
      <c r="B3076" s="7" t="s">
        <v>1146</v>
      </c>
      <c r="C3076" s="7" t="s">
        <v>5409</v>
      </c>
      <c r="D3076" s="7" t="s">
        <v>3418</v>
      </c>
      <c r="E3076" s="28">
        <v>2000098014</v>
      </c>
      <c r="F3076" s="13" t="s">
        <v>124</v>
      </c>
      <c r="G3076" s="21">
        <v>5</v>
      </c>
      <c r="H3076" s="4"/>
      <c r="I3076" s="5"/>
    </row>
    <row r="3077" spans="1:9" ht="15.75">
      <c r="A3077" s="61" t="s">
        <v>2284</v>
      </c>
      <c r="B3077" s="61" t="s">
        <v>1146</v>
      </c>
      <c r="C3077" s="61" t="s">
        <v>5545</v>
      </c>
      <c r="D3077" s="61" t="s">
        <v>3418</v>
      </c>
      <c r="E3077" s="87">
        <v>2000098014</v>
      </c>
      <c r="F3077" s="63" t="s">
        <v>124</v>
      </c>
      <c r="G3077" s="62">
        <v>4</v>
      </c>
      <c r="H3077" s="64"/>
      <c r="I3077" s="65"/>
    </row>
    <row r="3078" spans="1:9" ht="15.75">
      <c r="A3078" s="7" t="s">
        <v>2284</v>
      </c>
      <c r="B3078" s="7" t="s">
        <v>1146</v>
      </c>
      <c r="C3078" s="7" t="s">
        <v>5421</v>
      </c>
      <c r="D3078" s="7" t="s">
        <v>3418</v>
      </c>
      <c r="E3078" s="28">
        <v>2000098014</v>
      </c>
      <c r="F3078" s="13" t="s">
        <v>6356</v>
      </c>
      <c r="G3078" s="21">
        <v>4</v>
      </c>
      <c r="H3078" s="4"/>
      <c r="I3078" s="5"/>
    </row>
    <row r="3079" spans="1:9" ht="15.75">
      <c r="A3079" s="61" t="s">
        <v>2284</v>
      </c>
      <c r="B3079" s="61" t="s">
        <v>1146</v>
      </c>
      <c r="C3079" s="61" t="s">
        <v>5409</v>
      </c>
      <c r="D3079" s="61" t="s">
        <v>3419</v>
      </c>
      <c r="E3079" s="87">
        <v>2000098014</v>
      </c>
      <c r="F3079" s="63" t="s">
        <v>125</v>
      </c>
      <c r="G3079" s="62">
        <v>4</v>
      </c>
      <c r="H3079" s="64"/>
      <c r="I3079" s="65"/>
    </row>
    <row r="3080" spans="1:9" ht="15.75">
      <c r="A3080" s="7" t="s">
        <v>2284</v>
      </c>
      <c r="B3080" s="7" t="s">
        <v>1146</v>
      </c>
      <c r="C3080" s="7" t="s">
        <v>5545</v>
      </c>
      <c r="D3080" s="7" t="s">
        <v>3419</v>
      </c>
      <c r="E3080" s="28">
        <v>2000098014</v>
      </c>
      <c r="F3080" s="13" t="s">
        <v>125</v>
      </c>
      <c r="G3080" s="21">
        <v>4</v>
      </c>
      <c r="H3080" s="4"/>
      <c r="I3080" s="5"/>
    </row>
    <row r="3081" spans="1:9" ht="15.75">
      <c r="A3081" s="61" t="s">
        <v>2284</v>
      </c>
      <c r="B3081" s="61" t="s">
        <v>1146</v>
      </c>
      <c r="C3081" s="61" t="s">
        <v>5421</v>
      </c>
      <c r="D3081" s="61" t="s">
        <v>3419</v>
      </c>
      <c r="E3081" s="89">
        <v>2000098014</v>
      </c>
      <c r="F3081" s="63" t="s">
        <v>6357</v>
      </c>
      <c r="G3081" s="62">
        <v>2</v>
      </c>
      <c r="H3081" s="64"/>
      <c r="I3081" s="65"/>
    </row>
    <row r="3082" spans="1:9" ht="15.75">
      <c r="A3082" s="7" t="s">
        <v>2284</v>
      </c>
      <c r="B3082" s="7" t="s">
        <v>1146</v>
      </c>
      <c r="C3082" s="7" t="s">
        <v>5548</v>
      </c>
      <c r="D3082" s="7" t="s">
        <v>5553</v>
      </c>
      <c r="E3082" s="28">
        <v>2000098014</v>
      </c>
      <c r="F3082" s="13" t="s">
        <v>6358</v>
      </c>
      <c r="G3082" s="21">
        <v>6</v>
      </c>
      <c r="H3082" s="4"/>
      <c r="I3082" s="5"/>
    </row>
    <row r="3083" spans="1:9" ht="15.75">
      <c r="A3083" s="61" t="s">
        <v>2284</v>
      </c>
      <c r="B3083" s="61" t="s">
        <v>1146</v>
      </c>
      <c r="C3083" s="61" t="s">
        <v>5548</v>
      </c>
      <c r="D3083" s="61" t="s">
        <v>5554</v>
      </c>
      <c r="E3083" s="89">
        <v>2000098014</v>
      </c>
      <c r="F3083" s="63" t="s">
        <v>6359</v>
      </c>
      <c r="G3083" s="62">
        <v>6</v>
      </c>
      <c r="H3083" s="64"/>
      <c r="I3083" s="65"/>
    </row>
    <row r="3084" spans="1:9">
      <c r="A3084" s="7" t="s">
        <v>2284</v>
      </c>
      <c r="B3084" s="7" t="s">
        <v>1126</v>
      </c>
      <c r="C3084" s="7" t="s">
        <v>5590</v>
      </c>
      <c r="D3084" s="7">
        <v>4</v>
      </c>
      <c r="E3084" s="7">
        <v>210936961</v>
      </c>
      <c r="F3084" s="13" t="s">
        <v>488</v>
      </c>
      <c r="G3084" s="21">
        <v>1</v>
      </c>
      <c r="H3084" s="4"/>
      <c r="I3084" s="5"/>
    </row>
    <row r="3085" spans="1:9">
      <c r="A3085" s="61" t="s">
        <v>2284</v>
      </c>
      <c r="B3085" s="61" t="s">
        <v>1146</v>
      </c>
      <c r="C3085" s="61" t="s">
        <v>4723</v>
      </c>
      <c r="D3085" s="61" t="s">
        <v>1662</v>
      </c>
      <c r="E3085" s="61">
        <v>201124284</v>
      </c>
      <c r="F3085" s="63" t="s">
        <v>4788</v>
      </c>
      <c r="G3085" s="62">
        <v>2</v>
      </c>
      <c r="H3085" s="64"/>
      <c r="I3085" s="65"/>
    </row>
    <row r="3086" spans="1:9">
      <c r="A3086" s="7" t="s">
        <v>2284</v>
      </c>
      <c r="B3086" s="7" t="s">
        <v>1146</v>
      </c>
      <c r="C3086" s="7" t="s">
        <v>4723</v>
      </c>
      <c r="D3086" s="7" t="s">
        <v>1663</v>
      </c>
      <c r="E3086" s="66" t="s">
        <v>1664</v>
      </c>
      <c r="F3086" s="13" t="s">
        <v>4789</v>
      </c>
      <c r="G3086" s="21">
        <v>2</v>
      </c>
      <c r="H3086" s="4"/>
      <c r="I3086" s="5"/>
    </row>
    <row r="3087" spans="1:9">
      <c r="A3087" s="61" t="s">
        <v>2284</v>
      </c>
      <c r="B3087" s="61" t="s">
        <v>1146</v>
      </c>
      <c r="C3087" s="61" t="s">
        <v>4723</v>
      </c>
      <c r="D3087" s="61" t="s">
        <v>1665</v>
      </c>
      <c r="E3087" s="83" t="s">
        <v>1666</v>
      </c>
      <c r="F3087" s="63" t="s">
        <v>4790</v>
      </c>
      <c r="G3087" s="62">
        <v>2</v>
      </c>
      <c r="H3087" s="64"/>
      <c r="I3087" s="65"/>
    </row>
    <row r="3088" spans="1:9">
      <c r="A3088" s="7" t="s">
        <v>2284</v>
      </c>
      <c r="B3088" s="7" t="s">
        <v>1146</v>
      </c>
      <c r="C3088" s="7" t="s">
        <v>4723</v>
      </c>
      <c r="D3088" s="7" t="s">
        <v>1667</v>
      </c>
      <c r="E3088" s="66" t="s">
        <v>1666</v>
      </c>
      <c r="F3088" s="13" t="s">
        <v>4791</v>
      </c>
      <c r="G3088" s="21">
        <v>2</v>
      </c>
      <c r="H3088" s="4"/>
      <c r="I3088" s="5"/>
    </row>
    <row r="3089" spans="1:9">
      <c r="A3089" s="61" t="s">
        <v>2284</v>
      </c>
      <c r="B3089" s="61" t="s">
        <v>1146</v>
      </c>
      <c r="C3089" s="61" t="s">
        <v>4723</v>
      </c>
      <c r="D3089" s="61" t="s">
        <v>1668</v>
      </c>
      <c r="E3089" s="83">
        <v>2000316799</v>
      </c>
      <c r="F3089" s="63" t="s">
        <v>4774</v>
      </c>
      <c r="G3089" s="62">
        <v>4</v>
      </c>
      <c r="H3089" s="64"/>
      <c r="I3089" s="65"/>
    </row>
    <row r="3090" spans="1:9">
      <c r="A3090" s="7" t="s">
        <v>2284</v>
      </c>
      <c r="B3090" s="7" t="s">
        <v>1146</v>
      </c>
      <c r="C3090" s="7" t="s">
        <v>4723</v>
      </c>
      <c r="D3090" s="7" t="s">
        <v>1670</v>
      </c>
      <c r="E3090" s="66">
        <v>201225242</v>
      </c>
      <c r="F3090" s="13" t="s">
        <v>4775</v>
      </c>
      <c r="G3090" s="21">
        <v>7</v>
      </c>
      <c r="H3090" s="4"/>
      <c r="I3090" s="5"/>
    </row>
    <row r="3091" spans="1:9">
      <c r="A3091" s="61" t="s">
        <v>2284</v>
      </c>
      <c r="B3091" s="61" t="s">
        <v>1146</v>
      </c>
      <c r="C3091" s="61" t="s">
        <v>4723</v>
      </c>
      <c r="D3091" s="61" t="s">
        <v>1671</v>
      </c>
      <c r="E3091" s="61">
        <v>201225243</v>
      </c>
      <c r="F3091" s="63" t="s">
        <v>4776</v>
      </c>
      <c r="G3091" s="62">
        <v>7</v>
      </c>
      <c r="H3091" s="64"/>
      <c r="I3091" s="65"/>
    </row>
    <row r="3092" spans="1:9">
      <c r="A3092" s="7" t="s">
        <v>2284</v>
      </c>
      <c r="B3092" s="7" t="s">
        <v>1146</v>
      </c>
      <c r="C3092" s="7" t="s">
        <v>4723</v>
      </c>
      <c r="D3092" s="7" t="s">
        <v>1673</v>
      </c>
      <c r="E3092" s="66">
        <v>201225586</v>
      </c>
      <c r="F3092" s="13" t="s">
        <v>4777</v>
      </c>
      <c r="G3092" s="21">
        <v>7</v>
      </c>
      <c r="H3092" s="4"/>
      <c r="I3092" s="5"/>
    </row>
    <row r="3093" spans="1:9">
      <c r="A3093" s="61" t="s">
        <v>2284</v>
      </c>
      <c r="B3093" s="61" t="s">
        <v>1146</v>
      </c>
      <c r="C3093" s="61" t="s">
        <v>4723</v>
      </c>
      <c r="D3093" s="61" t="s">
        <v>1675</v>
      </c>
      <c r="E3093" s="83">
        <v>201225245</v>
      </c>
      <c r="F3093" s="63" t="s">
        <v>4778</v>
      </c>
      <c r="G3093" s="62">
        <v>7</v>
      </c>
      <c r="H3093" s="64"/>
      <c r="I3093" s="65"/>
    </row>
    <row r="3094" spans="1:9">
      <c r="A3094" s="7" t="s">
        <v>2284</v>
      </c>
      <c r="B3094" s="7" t="s">
        <v>1146</v>
      </c>
      <c r="C3094" s="7" t="s">
        <v>4723</v>
      </c>
      <c r="D3094" s="7" t="s">
        <v>1676</v>
      </c>
      <c r="E3094" s="66">
        <v>201225246</v>
      </c>
      <c r="F3094" s="13" t="s">
        <v>4779</v>
      </c>
      <c r="G3094" s="21">
        <v>6</v>
      </c>
      <c r="H3094" s="4"/>
      <c r="I3094" s="5"/>
    </row>
    <row r="3095" spans="1:9">
      <c r="A3095" s="61" t="s">
        <v>2284</v>
      </c>
      <c r="B3095" s="61" t="s">
        <v>1146</v>
      </c>
      <c r="C3095" s="61" t="s">
        <v>4723</v>
      </c>
      <c r="D3095" s="61" t="s">
        <v>1677</v>
      </c>
      <c r="E3095" s="83">
        <v>201225588</v>
      </c>
      <c r="F3095" s="63" t="s">
        <v>4780</v>
      </c>
      <c r="G3095" s="62">
        <v>4</v>
      </c>
      <c r="H3095" s="64"/>
      <c r="I3095" s="65"/>
    </row>
    <row r="3096" spans="1:9">
      <c r="A3096" s="7" t="s">
        <v>2284</v>
      </c>
      <c r="B3096" s="7" t="s">
        <v>1146</v>
      </c>
      <c r="C3096" s="7" t="s">
        <v>4723</v>
      </c>
      <c r="D3096" s="7" t="s">
        <v>1680</v>
      </c>
      <c r="E3096" s="7">
        <v>201225589</v>
      </c>
      <c r="F3096" s="13" t="s">
        <v>4781</v>
      </c>
      <c r="G3096" s="21">
        <v>6</v>
      </c>
      <c r="H3096" s="4"/>
      <c r="I3096" s="5"/>
    </row>
    <row r="3097" spans="1:9">
      <c r="A3097" s="61" t="s">
        <v>2284</v>
      </c>
      <c r="B3097" s="61" t="s">
        <v>1146</v>
      </c>
      <c r="C3097" s="61" t="s">
        <v>4723</v>
      </c>
      <c r="D3097" s="61" t="s">
        <v>1804</v>
      </c>
      <c r="E3097" s="83">
        <v>21137139</v>
      </c>
      <c r="F3097" s="63" t="s">
        <v>4772</v>
      </c>
      <c r="G3097" s="62">
        <v>1</v>
      </c>
      <c r="H3097" s="64"/>
      <c r="I3097" s="65"/>
    </row>
    <row r="3098" spans="1:9">
      <c r="A3098" s="7" t="s">
        <v>2284</v>
      </c>
      <c r="B3098" s="7" t="s">
        <v>1146</v>
      </c>
      <c r="C3098" s="7" t="s">
        <v>4723</v>
      </c>
      <c r="D3098" s="7" t="s">
        <v>1805</v>
      </c>
      <c r="E3098" s="66">
        <v>190805985</v>
      </c>
      <c r="F3098" s="13" t="s">
        <v>4773</v>
      </c>
      <c r="G3098" s="21">
        <v>1</v>
      </c>
      <c r="H3098" s="4"/>
      <c r="I3098" s="5"/>
    </row>
    <row r="3099" spans="1:9">
      <c r="A3099" s="61" t="s">
        <v>2284</v>
      </c>
      <c r="B3099" s="61" t="s">
        <v>1146</v>
      </c>
      <c r="C3099" s="61" t="s">
        <v>4723</v>
      </c>
      <c r="D3099" s="61" t="s">
        <v>1111</v>
      </c>
      <c r="E3099" s="83">
        <v>200112413</v>
      </c>
      <c r="F3099" s="63" t="s">
        <v>4757</v>
      </c>
      <c r="G3099" s="62">
        <v>1</v>
      </c>
      <c r="H3099" s="64"/>
      <c r="I3099" s="65"/>
    </row>
    <row r="3100" spans="1:9">
      <c r="A3100" s="7" t="s">
        <v>2284</v>
      </c>
      <c r="B3100" s="7" t="s">
        <v>1146</v>
      </c>
      <c r="C3100" s="7" t="s">
        <v>4723</v>
      </c>
      <c r="D3100" s="7" t="s">
        <v>1104</v>
      </c>
      <c r="E3100" s="66">
        <v>201023042</v>
      </c>
      <c r="F3100" s="13" t="s">
        <v>4761</v>
      </c>
      <c r="G3100" s="21">
        <v>1</v>
      </c>
      <c r="H3100" s="4"/>
      <c r="I3100" s="5"/>
    </row>
    <row r="3101" spans="1:9">
      <c r="A3101" s="61" t="s">
        <v>2284</v>
      </c>
      <c r="B3101" s="61" t="s">
        <v>1146</v>
      </c>
      <c r="C3101" s="61" t="s">
        <v>4723</v>
      </c>
      <c r="D3101" s="61" t="s">
        <v>1112</v>
      </c>
      <c r="E3101" s="83">
        <v>200113945</v>
      </c>
      <c r="F3101" s="63" t="s">
        <v>4758</v>
      </c>
      <c r="G3101" s="62">
        <v>1</v>
      </c>
      <c r="H3101" s="64"/>
      <c r="I3101" s="65"/>
    </row>
    <row r="3102" spans="1:9">
      <c r="A3102" s="7" t="s">
        <v>2284</v>
      </c>
      <c r="B3102" s="7" t="s">
        <v>1146</v>
      </c>
      <c r="C3102" s="7" t="s">
        <v>4723</v>
      </c>
      <c r="D3102" s="7" t="s">
        <v>1108</v>
      </c>
      <c r="E3102" s="66">
        <v>210126712</v>
      </c>
      <c r="F3102" s="13" t="s">
        <v>4762</v>
      </c>
      <c r="G3102" s="21">
        <v>1</v>
      </c>
      <c r="H3102" s="4"/>
      <c r="I3102" s="5"/>
    </row>
    <row r="3103" spans="1:9">
      <c r="A3103" s="61" t="s">
        <v>2284</v>
      </c>
      <c r="B3103" s="61" t="s">
        <v>1146</v>
      </c>
      <c r="C3103" s="61" t="s">
        <v>4723</v>
      </c>
      <c r="D3103" s="61" t="s">
        <v>1113</v>
      </c>
      <c r="E3103" s="83">
        <v>200113948</v>
      </c>
      <c r="F3103" s="63" t="s">
        <v>4759</v>
      </c>
      <c r="G3103" s="62">
        <v>1</v>
      </c>
      <c r="H3103" s="64"/>
      <c r="I3103" s="65"/>
    </row>
    <row r="3104" spans="1:9">
      <c r="A3104" s="7" t="s">
        <v>2284</v>
      </c>
      <c r="B3104" s="7" t="s">
        <v>1146</v>
      </c>
      <c r="C3104" s="7" t="s">
        <v>4723</v>
      </c>
      <c r="D3104" s="7" t="s">
        <v>1114</v>
      </c>
      <c r="E3104" s="66">
        <v>200113950</v>
      </c>
      <c r="F3104" s="13" t="s">
        <v>4760</v>
      </c>
      <c r="G3104" s="21">
        <v>1</v>
      </c>
      <c r="H3104" s="4"/>
      <c r="I3104" s="5"/>
    </row>
    <row r="3105" spans="1:9">
      <c r="A3105" s="61" t="s">
        <v>2284</v>
      </c>
      <c r="B3105" s="61" t="s">
        <v>1146</v>
      </c>
      <c r="C3105" s="61" t="s">
        <v>4723</v>
      </c>
      <c r="D3105" s="61" t="s">
        <v>1110</v>
      </c>
      <c r="E3105" s="83">
        <v>200113950</v>
      </c>
      <c r="F3105" s="63" t="s">
        <v>4765</v>
      </c>
      <c r="G3105" s="62">
        <v>1</v>
      </c>
      <c r="H3105" s="64"/>
      <c r="I3105" s="65"/>
    </row>
    <row r="3106" spans="1:9">
      <c r="A3106" s="7" t="s">
        <v>2284</v>
      </c>
      <c r="B3106" s="7" t="s">
        <v>1146</v>
      </c>
      <c r="C3106" s="7" t="s">
        <v>4723</v>
      </c>
      <c r="D3106" s="7" t="s">
        <v>1115</v>
      </c>
      <c r="E3106" s="66">
        <v>200112802</v>
      </c>
      <c r="F3106" s="13" t="s">
        <v>4768</v>
      </c>
      <c r="G3106" s="21">
        <v>1</v>
      </c>
      <c r="H3106" s="4"/>
      <c r="I3106" s="5"/>
    </row>
    <row r="3107" spans="1:9">
      <c r="A3107" s="61" t="s">
        <v>2284</v>
      </c>
      <c r="B3107" s="61" t="s">
        <v>1146</v>
      </c>
      <c r="C3107" s="61" t="s">
        <v>4723</v>
      </c>
      <c r="D3107" s="61" t="s">
        <v>1117</v>
      </c>
      <c r="E3107" s="83">
        <v>200112834</v>
      </c>
      <c r="F3107" s="63" t="s">
        <v>4769</v>
      </c>
      <c r="G3107" s="62">
        <v>1</v>
      </c>
      <c r="H3107" s="64"/>
      <c r="I3107" s="65"/>
    </row>
    <row r="3108" spans="1:9">
      <c r="A3108" s="7" t="s">
        <v>2284</v>
      </c>
      <c r="B3108" s="7" t="s">
        <v>1146</v>
      </c>
      <c r="C3108" s="7" t="s">
        <v>4723</v>
      </c>
      <c r="D3108" s="7" t="s">
        <v>3396</v>
      </c>
      <c r="E3108" s="7">
        <v>2100038727</v>
      </c>
      <c r="F3108" s="13" t="s">
        <v>6360</v>
      </c>
      <c r="G3108" s="21">
        <v>3</v>
      </c>
      <c r="H3108" s="4"/>
      <c r="I3108" s="5"/>
    </row>
    <row r="3109" spans="1:9">
      <c r="A3109" s="61" t="s">
        <v>2284</v>
      </c>
      <c r="B3109" s="61" t="s">
        <v>1146</v>
      </c>
      <c r="C3109" s="61" t="s">
        <v>4723</v>
      </c>
      <c r="D3109" s="61" t="s">
        <v>3397</v>
      </c>
      <c r="E3109" s="61">
        <v>2100038807</v>
      </c>
      <c r="F3109" s="63" t="s">
        <v>6361</v>
      </c>
      <c r="G3109" s="62">
        <v>6</v>
      </c>
      <c r="H3109" s="64"/>
      <c r="I3109" s="65"/>
    </row>
    <row r="3110" spans="1:9">
      <c r="A3110" s="7" t="s">
        <v>2284</v>
      </c>
      <c r="B3110" s="7" t="s">
        <v>1146</v>
      </c>
      <c r="C3110" s="7" t="s">
        <v>4723</v>
      </c>
      <c r="D3110" s="7" t="s">
        <v>3398</v>
      </c>
      <c r="E3110" s="7">
        <v>2100038727</v>
      </c>
      <c r="F3110" s="13" t="s">
        <v>6301</v>
      </c>
      <c r="G3110" s="21">
        <v>6</v>
      </c>
      <c r="H3110" s="4"/>
      <c r="I3110" s="5"/>
    </row>
    <row r="3111" spans="1:9">
      <c r="A3111" s="61" t="s">
        <v>2284</v>
      </c>
      <c r="B3111" s="61" t="s">
        <v>1146</v>
      </c>
      <c r="C3111" s="61" t="s">
        <v>4723</v>
      </c>
      <c r="D3111" s="61" t="s">
        <v>3399</v>
      </c>
      <c r="E3111" s="90">
        <v>2100038807</v>
      </c>
      <c r="F3111" s="63" t="s">
        <v>6302</v>
      </c>
      <c r="G3111" s="62">
        <v>6</v>
      </c>
      <c r="H3111" s="64"/>
      <c r="I3111" s="65"/>
    </row>
    <row r="3112" spans="1:9">
      <c r="A3112" s="7" t="s">
        <v>2284</v>
      </c>
      <c r="B3112" s="7" t="s">
        <v>1146</v>
      </c>
      <c r="C3112" s="7" t="s">
        <v>4723</v>
      </c>
      <c r="D3112" s="7" t="s">
        <v>3400</v>
      </c>
      <c r="E3112" s="91">
        <v>2100038727</v>
      </c>
      <c r="F3112" s="13" t="s">
        <v>6303</v>
      </c>
      <c r="G3112" s="21">
        <v>6</v>
      </c>
      <c r="H3112" s="4"/>
      <c r="I3112" s="5"/>
    </row>
    <row r="3113" spans="1:9">
      <c r="A3113" s="61" t="s">
        <v>2284</v>
      </c>
      <c r="B3113" s="61" t="s">
        <v>1146</v>
      </c>
      <c r="C3113" s="61" t="s">
        <v>4723</v>
      </c>
      <c r="D3113" s="61" t="s">
        <v>3401</v>
      </c>
      <c r="E3113" s="90">
        <v>2100038807</v>
      </c>
      <c r="F3113" s="63" t="s">
        <v>6304</v>
      </c>
      <c r="G3113" s="62">
        <v>6</v>
      </c>
      <c r="H3113" s="64"/>
      <c r="I3113" s="65"/>
    </row>
    <row r="3114" spans="1:9">
      <c r="A3114" s="7" t="s">
        <v>2284</v>
      </c>
      <c r="B3114" s="7" t="s">
        <v>1146</v>
      </c>
      <c r="C3114" s="7" t="s">
        <v>4723</v>
      </c>
      <c r="D3114" s="7" t="s">
        <v>3402</v>
      </c>
      <c r="E3114" s="91">
        <v>2100038727</v>
      </c>
      <c r="F3114" s="13" t="s">
        <v>6305</v>
      </c>
      <c r="G3114" s="21">
        <v>6</v>
      </c>
      <c r="H3114" s="4"/>
      <c r="I3114" s="5"/>
    </row>
    <row r="3115" spans="1:9">
      <c r="A3115" s="61" t="s">
        <v>2284</v>
      </c>
      <c r="B3115" s="61" t="s">
        <v>1146</v>
      </c>
      <c r="C3115" s="61" t="s">
        <v>4723</v>
      </c>
      <c r="D3115" s="61" t="s">
        <v>3403</v>
      </c>
      <c r="E3115" s="90">
        <v>2100038807</v>
      </c>
      <c r="F3115" s="63" t="s">
        <v>6306</v>
      </c>
      <c r="G3115" s="62">
        <v>6</v>
      </c>
      <c r="H3115" s="64"/>
      <c r="I3115" s="65"/>
    </row>
    <row r="3116" spans="1:9">
      <c r="A3116" s="7" t="s">
        <v>2284</v>
      </c>
      <c r="B3116" s="7" t="s">
        <v>1146</v>
      </c>
      <c r="C3116" s="7" t="s">
        <v>4723</v>
      </c>
      <c r="D3116" s="7" t="s">
        <v>3412</v>
      </c>
      <c r="E3116" s="7">
        <v>2100022698</v>
      </c>
      <c r="F3116" s="13" t="s">
        <v>6351</v>
      </c>
      <c r="G3116" s="21">
        <v>3</v>
      </c>
      <c r="H3116" s="4"/>
      <c r="I3116" s="5"/>
    </row>
    <row r="3117" spans="1:9">
      <c r="A3117" s="61" t="s">
        <v>2284</v>
      </c>
      <c r="B3117" s="61" t="s">
        <v>1146</v>
      </c>
      <c r="C3117" s="61" t="s">
        <v>4723</v>
      </c>
      <c r="D3117" s="61" t="s">
        <v>3413</v>
      </c>
      <c r="E3117" s="61">
        <v>2100028611</v>
      </c>
      <c r="F3117" s="63" t="s">
        <v>6308</v>
      </c>
      <c r="G3117" s="62">
        <v>3</v>
      </c>
      <c r="H3117" s="64"/>
      <c r="I3117" s="65"/>
    </row>
    <row r="3118" spans="1:9">
      <c r="A3118" s="7" t="s">
        <v>2284</v>
      </c>
      <c r="B3118" s="7" t="s">
        <v>1146</v>
      </c>
      <c r="C3118" s="7" t="s">
        <v>4723</v>
      </c>
      <c r="D3118" s="7" t="s">
        <v>3414</v>
      </c>
      <c r="E3118" s="7">
        <v>2100010645</v>
      </c>
      <c r="F3118" s="13" t="s">
        <v>6309</v>
      </c>
      <c r="G3118" s="21">
        <v>3</v>
      </c>
      <c r="H3118" s="4"/>
      <c r="I3118" s="5"/>
    </row>
    <row r="3119" spans="1:9">
      <c r="A3119" s="61" t="s">
        <v>2284</v>
      </c>
      <c r="B3119" s="61" t="s">
        <v>1146</v>
      </c>
      <c r="C3119" s="61" t="s">
        <v>4723</v>
      </c>
      <c r="D3119" s="61" t="s">
        <v>3415</v>
      </c>
      <c r="E3119" s="61">
        <v>2100007516</v>
      </c>
      <c r="F3119" s="63" t="s">
        <v>6310</v>
      </c>
      <c r="G3119" s="62">
        <v>3</v>
      </c>
      <c r="H3119" s="64"/>
      <c r="I3119" s="65"/>
    </row>
    <row r="3120" spans="1:9">
      <c r="A3120" s="7" t="s">
        <v>2284</v>
      </c>
      <c r="B3120" s="7" t="s">
        <v>1146</v>
      </c>
      <c r="C3120" s="7" t="s">
        <v>4723</v>
      </c>
      <c r="D3120" s="7" t="s">
        <v>3411</v>
      </c>
      <c r="E3120" s="7">
        <v>2100010711</v>
      </c>
      <c r="F3120" s="13" t="s">
        <v>6353</v>
      </c>
      <c r="G3120" s="21">
        <v>3</v>
      </c>
      <c r="H3120" s="4"/>
      <c r="I3120" s="5"/>
    </row>
    <row r="3121" spans="1:9">
      <c r="A3121" s="61" t="s">
        <v>2284</v>
      </c>
      <c r="B3121" s="61" t="s">
        <v>1146</v>
      </c>
      <c r="C3121" s="61" t="s">
        <v>4723</v>
      </c>
      <c r="D3121" s="61" t="s">
        <v>3416</v>
      </c>
      <c r="E3121" s="61">
        <v>2100010712</v>
      </c>
      <c r="F3121" s="63" t="s">
        <v>6354</v>
      </c>
      <c r="G3121" s="62">
        <v>3</v>
      </c>
      <c r="H3121" s="64"/>
      <c r="I3121" s="65"/>
    </row>
    <row r="3122" spans="1:9">
      <c r="A3122" s="7" t="s">
        <v>2284</v>
      </c>
      <c r="B3122" s="7" t="s">
        <v>1146</v>
      </c>
      <c r="C3122" s="7" t="s">
        <v>4723</v>
      </c>
      <c r="D3122" s="7" t="s">
        <v>3417</v>
      </c>
      <c r="E3122" s="7">
        <v>2100023365</v>
      </c>
      <c r="F3122" s="13" t="s">
        <v>6355</v>
      </c>
      <c r="G3122" s="21">
        <v>3</v>
      </c>
      <c r="H3122" s="4"/>
      <c r="I3122" s="5"/>
    </row>
    <row r="3123" spans="1:9">
      <c r="A3123" s="61" t="s">
        <v>2284</v>
      </c>
      <c r="B3123" s="61" t="s">
        <v>1146</v>
      </c>
      <c r="C3123" s="61" t="s">
        <v>4723</v>
      </c>
      <c r="D3123" s="61" t="s">
        <v>3906</v>
      </c>
      <c r="E3123" s="61">
        <v>200112888</v>
      </c>
      <c r="F3123" s="63" t="s">
        <v>6622</v>
      </c>
      <c r="G3123" s="62">
        <v>1</v>
      </c>
      <c r="H3123" s="64"/>
      <c r="I3123" s="65"/>
    </row>
    <row r="3124" spans="1:9">
      <c r="A3124" s="7" t="s">
        <v>2284</v>
      </c>
      <c r="B3124" s="7" t="s">
        <v>1146</v>
      </c>
      <c r="C3124" s="7" t="s">
        <v>4792</v>
      </c>
      <c r="D3124" s="7" t="s">
        <v>3406</v>
      </c>
      <c r="E3124" s="7">
        <v>2100010641</v>
      </c>
      <c r="F3124" s="13" t="s">
        <v>6362</v>
      </c>
      <c r="G3124" s="21">
        <v>4</v>
      </c>
      <c r="H3124" s="4"/>
      <c r="I3124" s="5"/>
    </row>
    <row r="3125" spans="1:9">
      <c r="A3125" s="61" t="s">
        <v>2284</v>
      </c>
      <c r="B3125" s="61" t="s">
        <v>1146</v>
      </c>
      <c r="C3125" s="61" t="s">
        <v>4792</v>
      </c>
      <c r="D3125" s="61" t="s">
        <v>3407</v>
      </c>
      <c r="E3125" s="61">
        <v>2100017399</v>
      </c>
      <c r="F3125" s="63" t="s">
        <v>6307</v>
      </c>
      <c r="G3125" s="62">
        <v>2</v>
      </c>
      <c r="H3125" s="64"/>
      <c r="I3125" s="65"/>
    </row>
    <row r="3126" spans="1:9">
      <c r="A3126" s="7" t="s">
        <v>2284</v>
      </c>
      <c r="B3126" s="7" t="s">
        <v>1146</v>
      </c>
      <c r="C3126" s="7" t="s">
        <v>4792</v>
      </c>
      <c r="D3126" s="7" t="s">
        <v>3408</v>
      </c>
      <c r="E3126" s="7">
        <v>2100009896</v>
      </c>
      <c r="F3126" s="13" t="s">
        <v>6363</v>
      </c>
      <c r="G3126" s="21">
        <v>4</v>
      </c>
      <c r="H3126" s="4"/>
      <c r="I3126" s="5"/>
    </row>
    <row r="3127" spans="1:9">
      <c r="A3127" s="61" t="s">
        <v>2284</v>
      </c>
      <c r="B3127" s="61" t="s">
        <v>1146</v>
      </c>
      <c r="C3127" s="61" t="s">
        <v>4792</v>
      </c>
      <c r="D3127" s="61" t="s">
        <v>3409</v>
      </c>
      <c r="E3127" s="61">
        <v>2100017484</v>
      </c>
      <c r="F3127" s="63" t="s">
        <v>6364</v>
      </c>
      <c r="G3127" s="62">
        <v>3</v>
      </c>
      <c r="H3127" s="64"/>
      <c r="I3127" s="65"/>
    </row>
    <row r="3128" spans="1:9">
      <c r="A3128" s="7" t="s">
        <v>2284</v>
      </c>
      <c r="B3128" s="7" t="s">
        <v>1146</v>
      </c>
      <c r="C3128" s="7" t="s">
        <v>4792</v>
      </c>
      <c r="D3128" s="7" t="s">
        <v>3396</v>
      </c>
      <c r="E3128" s="7">
        <v>2100038727</v>
      </c>
      <c r="F3128" s="13" t="s">
        <v>6360</v>
      </c>
      <c r="G3128" s="21">
        <v>6</v>
      </c>
      <c r="H3128" s="4"/>
      <c r="I3128" s="5"/>
    </row>
    <row r="3129" spans="1:9">
      <c r="A3129" s="61" t="s">
        <v>2284</v>
      </c>
      <c r="B3129" s="61" t="s">
        <v>1146</v>
      </c>
      <c r="C3129" s="61" t="s">
        <v>4792</v>
      </c>
      <c r="D3129" s="61" t="s">
        <v>3397</v>
      </c>
      <c r="E3129" s="61">
        <v>2100038807</v>
      </c>
      <c r="F3129" s="63" t="s">
        <v>6361</v>
      </c>
      <c r="G3129" s="62">
        <v>6</v>
      </c>
      <c r="H3129" s="64"/>
      <c r="I3129" s="65"/>
    </row>
    <row r="3130" spans="1:9">
      <c r="A3130" s="7" t="s">
        <v>2284</v>
      </c>
      <c r="B3130" s="7" t="s">
        <v>1146</v>
      </c>
      <c r="C3130" s="7" t="s">
        <v>4792</v>
      </c>
      <c r="D3130" s="7" t="s">
        <v>3398</v>
      </c>
      <c r="E3130" s="7">
        <v>2100038727</v>
      </c>
      <c r="F3130" s="13" t="s">
        <v>6301</v>
      </c>
      <c r="G3130" s="21">
        <v>6</v>
      </c>
      <c r="H3130" s="4"/>
      <c r="I3130" s="5"/>
    </row>
    <row r="3131" spans="1:9">
      <c r="A3131" s="61" t="s">
        <v>2284</v>
      </c>
      <c r="B3131" s="61" t="s">
        <v>1146</v>
      </c>
      <c r="C3131" s="61" t="s">
        <v>4792</v>
      </c>
      <c r="D3131" s="61" t="s">
        <v>3399</v>
      </c>
      <c r="E3131" s="61">
        <v>2100038807</v>
      </c>
      <c r="F3131" s="63" t="s">
        <v>6302</v>
      </c>
      <c r="G3131" s="62">
        <v>10</v>
      </c>
      <c r="H3131" s="64"/>
      <c r="I3131" s="65"/>
    </row>
    <row r="3132" spans="1:9">
      <c r="A3132" s="7" t="s">
        <v>2284</v>
      </c>
      <c r="B3132" s="7" t="s">
        <v>1146</v>
      </c>
      <c r="C3132" s="7" t="s">
        <v>4792</v>
      </c>
      <c r="D3132" s="7" t="s">
        <v>3400</v>
      </c>
      <c r="E3132" s="7">
        <v>2100038727</v>
      </c>
      <c r="F3132" s="13" t="s">
        <v>6303</v>
      </c>
      <c r="G3132" s="21">
        <v>10</v>
      </c>
      <c r="H3132" s="4"/>
      <c r="I3132" s="5"/>
    </row>
    <row r="3133" spans="1:9">
      <c r="A3133" s="61" t="s">
        <v>2284</v>
      </c>
      <c r="B3133" s="61" t="s">
        <v>1146</v>
      </c>
      <c r="C3133" s="61" t="s">
        <v>4792</v>
      </c>
      <c r="D3133" s="61" t="s">
        <v>3401</v>
      </c>
      <c r="E3133" s="61">
        <v>2100038807</v>
      </c>
      <c r="F3133" s="63" t="s">
        <v>6304</v>
      </c>
      <c r="G3133" s="62">
        <v>11</v>
      </c>
      <c r="H3133" s="64"/>
      <c r="I3133" s="65"/>
    </row>
    <row r="3134" spans="1:9">
      <c r="A3134" s="7" t="s">
        <v>2284</v>
      </c>
      <c r="B3134" s="7" t="s">
        <v>1146</v>
      </c>
      <c r="C3134" s="7" t="s">
        <v>4792</v>
      </c>
      <c r="D3134" s="7" t="s">
        <v>3402</v>
      </c>
      <c r="E3134" s="7">
        <v>2100038727</v>
      </c>
      <c r="F3134" s="13" t="s">
        <v>6305</v>
      </c>
      <c r="G3134" s="21">
        <v>6</v>
      </c>
      <c r="H3134" s="4"/>
      <c r="I3134" s="5"/>
    </row>
    <row r="3135" spans="1:9">
      <c r="A3135" s="61" t="s">
        <v>2284</v>
      </c>
      <c r="B3135" s="61" t="s">
        <v>1146</v>
      </c>
      <c r="C3135" s="61" t="s">
        <v>4792</v>
      </c>
      <c r="D3135" s="61" t="s">
        <v>3403</v>
      </c>
      <c r="E3135" s="61">
        <v>2100038807</v>
      </c>
      <c r="F3135" s="63" t="s">
        <v>6306</v>
      </c>
      <c r="G3135" s="62">
        <v>12</v>
      </c>
      <c r="H3135" s="64"/>
      <c r="I3135" s="65"/>
    </row>
    <row r="3136" spans="1:9">
      <c r="A3136" s="7" t="s">
        <v>2284</v>
      </c>
      <c r="B3136" s="7" t="s">
        <v>1146</v>
      </c>
      <c r="C3136" s="7" t="s">
        <v>4792</v>
      </c>
      <c r="D3136" s="7" t="s">
        <v>3404</v>
      </c>
      <c r="E3136" s="7">
        <v>2100038807</v>
      </c>
      <c r="F3136" s="13" t="s">
        <v>6365</v>
      </c>
      <c r="G3136" s="21">
        <v>6</v>
      </c>
      <c r="H3136" s="4"/>
      <c r="I3136" s="5"/>
    </row>
    <row r="3137" spans="1:9">
      <c r="A3137" s="61" t="s">
        <v>2284</v>
      </c>
      <c r="B3137" s="61" t="s">
        <v>1146</v>
      </c>
      <c r="C3137" s="61" t="s">
        <v>4792</v>
      </c>
      <c r="D3137" s="61" t="s">
        <v>3412</v>
      </c>
      <c r="E3137" s="61">
        <v>2100022698</v>
      </c>
      <c r="F3137" s="63" t="s">
        <v>6351</v>
      </c>
      <c r="G3137" s="62">
        <v>3</v>
      </c>
      <c r="H3137" s="64"/>
      <c r="I3137" s="65"/>
    </row>
    <row r="3138" spans="1:9">
      <c r="A3138" s="7" t="s">
        <v>2284</v>
      </c>
      <c r="B3138" s="7" t="s">
        <v>1146</v>
      </c>
      <c r="C3138" s="7" t="s">
        <v>4792</v>
      </c>
      <c r="D3138" s="7" t="s">
        <v>3413</v>
      </c>
      <c r="E3138" s="7">
        <v>2100028611</v>
      </c>
      <c r="F3138" s="13" t="s">
        <v>6308</v>
      </c>
      <c r="G3138" s="21">
        <v>3</v>
      </c>
      <c r="H3138" s="4"/>
      <c r="I3138" s="5"/>
    </row>
    <row r="3139" spans="1:9">
      <c r="A3139" s="61" t="s">
        <v>2284</v>
      </c>
      <c r="B3139" s="61" t="s">
        <v>1146</v>
      </c>
      <c r="C3139" s="61" t="s">
        <v>4792</v>
      </c>
      <c r="D3139" s="61" t="s">
        <v>3414</v>
      </c>
      <c r="E3139" s="61">
        <v>2100010645</v>
      </c>
      <c r="F3139" s="63" t="s">
        <v>6309</v>
      </c>
      <c r="G3139" s="62">
        <v>3</v>
      </c>
      <c r="H3139" s="64"/>
      <c r="I3139" s="65"/>
    </row>
    <row r="3140" spans="1:9">
      <c r="A3140" s="7" t="s">
        <v>2284</v>
      </c>
      <c r="B3140" s="7" t="s">
        <v>1146</v>
      </c>
      <c r="C3140" s="7" t="s">
        <v>4792</v>
      </c>
      <c r="D3140" s="7" t="s">
        <v>3415</v>
      </c>
      <c r="E3140" s="7">
        <v>2100007516</v>
      </c>
      <c r="F3140" s="13" t="s">
        <v>6310</v>
      </c>
      <c r="G3140" s="21">
        <v>3</v>
      </c>
      <c r="H3140" s="4"/>
      <c r="I3140" s="5"/>
    </row>
    <row r="3141" spans="1:9">
      <c r="A3141" s="61" t="s">
        <v>2284</v>
      </c>
      <c r="B3141" s="61" t="s">
        <v>1146</v>
      </c>
      <c r="C3141" s="61" t="s">
        <v>4792</v>
      </c>
      <c r="D3141" s="61" t="s">
        <v>3411</v>
      </c>
      <c r="E3141" s="61">
        <v>2100010711</v>
      </c>
      <c r="F3141" s="63" t="s">
        <v>6353</v>
      </c>
      <c r="G3141" s="62">
        <v>3</v>
      </c>
      <c r="H3141" s="64"/>
      <c r="I3141" s="65"/>
    </row>
    <row r="3142" spans="1:9">
      <c r="A3142" s="7" t="s">
        <v>2284</v>
      </c>
      <c r="B3142" s="7" t="s">
        <v>1146</v>
      </c>
      <c r="C3142" s="7" t="s">
        <v>4792</v>
      </c>
      <c r="D3142" s="7" t="s">
        <v>3416</v>
      </c>
      <c r="E3142" s="7">
        <v>2100010712</v>
      </c>
      <c r="F3142" s="13" t="s">
        <v>6354</v>
      </c>
      <c r="G3142" s="21">
        <v>3</v>
      </c>
      <c r="H3142" s="4"/>
      <c r="I3142" s="5"/>
    </row>
    <row r="3143" spans="1:9">
      <c r="A3143" s="61" t="s">
        <v>2284</v>
      </c>
      <c r="B3143" s="61" t="s">
        <v>1146</v>
      </c>
      <c r="C3143" s="61" t="s">
        <v>4792</v>
      </c>
      <c r="D3143" s="61" t="s">
        <v>3417</v>
      </c>
      <c r="E3143" s="61">
        <v>2100023365</v>
      </c>
      <c r="F3143" s="63" t="s">
        <v>6355</v>
      </c>
      <c r="G3143" s="62">
        <v>3</v>
      </c>
      <c r="H3143" s="64"/>
      <c r="I3143" s="65"/>
    </row>
    <row r="3144" spans="1:9">
      <c r="A3144" s="7" t="s">
        <v>2284</v>
      </c>
      <c r="B3144" s="7" t="s">
        <v>1146</v>
      </c>
      <c r="C3144" s="7" t="s">
        <v>4792</v>
      </c>
      <c r="D3144" s="7" t="s">
        <v>3418</v>
      </c>
      <c r="E3144" s="7">
        <v>2100007744</v>
      </c>
      <c r="F3144" s="13" t="s">
        <v>6356</v>
      </c>
      <c r="G3144" s="21">
        <v>3</v>
      </c>
      <c r="H3144" s="4"/>
      <c r="I3144" s="5"/>
    </row>
    <row r="3145" spans="1:9">
      <c r="A3145" s="61" t="s">
        <v>2284</v>
      </c>
      <c r="B3145" s="61" t="s">
        <v>1146</v>
      </c>
      <c r="C3145" s="61" t="s">
        <v>4792</v>
      </c>
      <c r="D3145" s="61" t="s">
        <v>3419</v>
      </c>
      <c r="E3145" s="61">
        <v>2100010389</v>
      </c>
      <c r="F3145" s="63" t="s">
        <v>6357</v>
      </c>
      <c r="G3145" s="62">
        <v>3</v>
      </c>
      <c r="H3145" s="64"/>
      <c r="I3145" s="65"/>
    </row>
    <row r="3146" spans="1:9">
      <c r="A3146" s="7" t="s">
        <v>2284</v>
      </c>
      <c r="B3146" s="7" t="s">
        <v>1136</v>
      </c>
      <c r="C3146" s="7" t="s">
        <v>5542</v>
      </c>
      <c r="D3146" s="7" t="s">
        <v>942</v>
      </c>
      <c r="E3146" s="7" t="s">
        <v>2840</v>
      </c>
      <c r="F3146" s="13" t="s">
        <v>549</v>
      </c>
      <c r="G3146" s="21">
        <v>5</v>
      </c>
      <c r="H3146" s="4"/>
      <c r="I3146" s="5"/>
    </row>
    <row r="3147" spans="1:9">
      <c r="A3147" s="61" t="s">
        <v>2284</v>
      </c>
      <c r="B3147" s="61" t="s">
        <v>1136</v>
      </c>
      <c r="C3147" s="61" t="s">
        <v>5177</v>
      </c>
      <c r="D3147" s="61" t="s">
        <v>6006</v>
      </c>
      <c r="E3147" s="61" t="s">
        <v>3471</v>
      </c>
      <c r="F3147" s="63" t="s">
        <v>6446</v>
      </c>
      <c r="G3147" s="62">
        <v>5</v>
      </c>
      <c r="H3147" s="64"/>
      <c r="I3147" s="65"/>
    </row>
    <row r="3148" spans="1:9">
      <c r="A3148" s="7" t="s">
        <v>2284</v>
      </c>
      <c r="B3148" s="7" t="s">
        <v>1136</v>
      </c>
      <c r="C3148" s="7" t="s">
        <v>4950</v>
      </c>
      <c r="D3148" s="7" t="s">
        <v>6006</v>
      </c>
      <c r="E3148" s="7" t="s">
        <v>3471</v>
      </c>
      <c r="F3148" s="13" t="s">
        <v>6446</v>
      </c>
      <c r="G3148" s="21">
        <v>5</v>
      </c>
      <c r="H3148" s="4"/>
      <c r="I3148" s="5"/>
    </row>
    <row r="3149" spans="1:9">
      <c r="A3149" s="61" t="s">
        <v>2284</v>
      </c>
      <c r="B3149" s="61" t="s">
        <v>1136</v>
      </c>
      <c r="C3149" s="61" t="s">
        <v>5544</v>
      </c>
      <c r="D3149" s="61" t="s">
        <v>6006</v>
      </c>
      <c r="E3149" s="61" t="s">
        <v>3471</v>
      </c>
      <c r="F3149" s="63" t="s">
        <v>6446</v>
      </c>
      <c r="G3149" s="62">
        <v>5</v>
      </c>
      <c r="H3149" s="64"/>
      <c r="I3149" s="65"/>
    </row>
    <row r="3150" spans="1:9">
      <c r="A3150" s="7" t="s">
        <v>2284</v>
      </c>
      <c r="B3150" s="7" t="s">
        <v>1136</v>
      </c>
      <c r="C3150" s="7" t="s">
        <v>5543</v>
      </c>
      <c r="D3150" s="7" t="s">
        <v>6006</v>
      </c>
      <c r="E3150" s="7" t="s">
        <v>3471</v>
      </c>
      <c r="F3150" s="13" t="s">
        <v>6446</v>
      </c>
      <c r="G3150" s="21">
        <v>5</v>
      </c>
      <c r="H3150" s="4"/>
      <c r="I3150" s="5"/>
    </row>
    <row r="3151" spans="1:9">
      <c r="A3151" s="61" t="s">
        <v>2284</v>
      </c>
      <c r="B3151" s="61" t="s">
        <v>1146</v>
      </c>
      <c r="C3151" s="61" t="s">
        <v>4792</v>
      </c>
      <c r="D3151" s="61" t="s">
        <v>3906</v>
      </c>
      <c r="E3151" s="61">
        <v>200112888</v>
      </c>
      <c r="F3151" s="63" t="s">
        <v>6622</v>
      </c>
      <c r="G3151" s="62">
        <v>1</v>
      </c>
      <c r="H3151" s="64"/>
      <c r="I3151" s="65"/>
    </row>
    <row r="3152" spans="1:9">
      <c r="A3152" s="7" t="s">
        <v>2284</v>
      </c>
      <c r="B3152" s="7" t="s">
        <v>1136</v>
      </c>
      <c r="C3152" s="7" t="s">
        <v>5542</v>
      </c>
      <c r="D3152" s="7" t="s">
        <v>988</v>
      </c>
      <c r="E3152" s="7" t="s">
        <v>3475</v>
      </c>
      <c r="F3152" s="13" t="s">
        <v>567</v>
      </c>
      <c r="G3152" s="21">
        <v>5</v>
      </c>
      <c r="H3152" s="4"/>
      <c r="I3152" s="5"/>
    </row>
    <row r="3153" spans="1:9">
      <c r="A3153" s="61" t="s">
        <v>2284</v>
      </c>
      <c r="B3153" s="61" t="s">
        <v>1136</v>
      </c>
      <c r="C3153" s="61" t="s">
        <v>4950</v>
      </c>
      <c r="D3153" s="61" t="s">
        <v>4889</v>
      </c>
      <c r="E3153" s="61" t="s">
        <v>3475</v>
      </c>
      <c r="F3153" s="63" t="s">
        <v>568</v>
      </c>
      <c r="G3153" s="62">
        <v>5</v>
      </c>
      <c r="H3153" s="64"/>
      <c r="I3153" s="65"/>
    </row>
    <row r="3154" spans="1:9">
      <c r="A3154" s="7" t="s">
        <v>2284</v>
      </c>
      <c r="B3154" s="7" t="s">
        <v>1136</v>
      </c>
      <c r="C3154" s="7" t="s">
        <v>5544</v>
      </c>
      <c r="D3154" s="7" t="s">
        <v>4889</v>
      </c>
      <c r="E3154" s="7" t="s">
        <v>3475</v>
      </c>
      <c r="F3154" s="13" t="s">
        <v>568</v>
      </c>
      <c r="G3154" s="21">
        <v>5</v>
      </c>
      <c r="H3154" s="4"/>
      <c r="I3154" s="5"/>
    </row>
    <row r="3155" spans="1:9">
      <c r="A3155" s="61" t="s">
        <v>2284</v>
      </c>
      <c r="B3155" s="61" t="s">
        <v>1136</v>
      </c>
      <c r="C3155" s="61" t="s">
        <v>5542</v>
      </c>
      <c r="D3155" s="61" t="s">
        <v>4889</v>
      </c>
      <c r="E3155" s="61" t="s">
        <v>3475</v>
      </c>
      <c r="F3155" s="63" t="s">
        <v>568</v>
      </c>
      <c r="G3155" s="62">
        <v>5</v>
      </c>
      <c r="H3155" s="64"/>
      <c r="I3155" s="65"/>
    </row>
    <row r="3156" spans="1:9">
      <c r="A3156" s="7" t="s">
        <v>2284</v>
      </c>
      <c r="B3156" s="7" t="s">
        <v>1157</v>
      </c>
      <c r="C3156" s="7" t="s">
        <v>5199</v>
      </c>
      <c r="D3156" s="7" t="s">
        <v>4017</v>
      </c>
      <c r="E3156" s="30">
        <v>2000110580</v>
      </c>
      <c r="F3156" s="13" t="s">
        <v>109</v>
      </c>
      <c r="G3156" s="21">
        <v>4</v>
      </c>
      <c r="H3156" s="4"/>
      <c r="I3156" s="5"/>
    </row>
    <row r="3157" spans="1:9">
      <c r="A3157" s="61" t="s">
        <v>2284</v>
      </c>
      <c r="B3157" s="61" t="s">
        <v>1136</v>
      </c>
      <c r="C3157" s="61" t="s">
        <v>5531</v>
      </c>
      <c r="D3157" s="61" t="s">
        <v>4017</v>
      </c>
      <c r="E3157" s="92">
        <v>2000110580</v>
      </c>
      <c r="F3157" s="63" t="s">
        <v>109</v>
      </c>
      <c r="G3157" s="62">
        <v>8</v>
      </c>
      <c r="H3157" s="64"/>
      <c r="I3157" s="65"/>
    </row>
    <row r="3158" spans="1:9">
      <c r="A3158" s="7" t="s">
        <v>2284</v>
      </c>
      <c r="B3158" s="7" t="s">
        <v>1157</v>
      </c>
      <c r="C3158" s="7" t="s">
        <v>5199</v>
      </c>
      <c r="D3158" s="7" t="s">
        <v>4019</v>
      </c>
      <c r="E3158" s="7">
        <v>2000088649</v>
      </c>
      <c r="F3158" s="13" t="s">
        <v>6311</v>
      </c>
      <c r="G3158" s="21">
        <v>4</v>
      </c>
      <c r="H3158" s="4"/>
      <c r="I3158" s="5"/>
    </row>
    <row r="3159" spans="1:9">
      <c r="A3159" s="61" t="s">
        <v>2284</v>
      </c>
      <c r="B3159" s="61" t="s">
        <v>1136</v>
      </c>
      <c r="C3159" s="61" t="s">
        <v>5531</v>
      </c>
      <c r="D3159" s="61" t="s">
        <v>4019</v>
      </c>
      <c r="E3159" s="61">
        <v>2000088649</v>
      </c>
      <c r="F3159" s="63" t="s">
        <v>6311</v>
      </c>
      <c r="G3159" s="62">
        <v>8</v>
      </c>
      <c r="H3159" s="64"/>
      <c r="I3159" s="65"/>
    </row>
    <row r="3160" spans="1:9">
      <c r="A3160" s="7" t="s">
        <v>2284</v>
      </c>
      <c r="B3160" s="7" t="s">
        <v>1136</v>
      </c>
      <c r="C3160" s="7" t="s">
        <v>4935</v>
      </c>
      <c r="D3160" s="7" t="s">
        <v>4019</v>
      </c>
      <c r="E3160" s="7">
        <v>2000088649</v>
      </c>
      <c r="F3160" s="13" t="s">
        <v>6311</v>
      </c>
      <c r="G3160" s="21">
        <v>6</v>
      </c>
      <c r="H3160" s="4"/>
      <c r="I3160" s="5"/>
    </row>
    <row r="3161" spans="1:9">
      <c r="A3161" s="61" t="s">
        <v>2284</v>
      </c>
      <c r="B3161" s="61" t="s">
        <v>1157</v>
      </c>
      <c r="C3161" s="61" t="s">
        <v>5199</v>
      </c>
      <c r="D3161" s="61" t="s">
        <v>4021</v>
      </c>
      <c r="E3161" s="61">
        <v>2000092229</v>
      </c>
      <c r="F3161" s="63" t="s">
        <v>110</v>
      </c>
      <c r="G3161" s="62">
        <v>4</v>
      </c>
      <c r="H3161" s="64"/>
      <c r="I3161" s="65"/>
    </row>
    <row r="3162" spans="1:9">
      <c r="A3162" s="7" t="s">
        <v>2284</v>
      </c>
      <c r="B3162" s="7" t="s">
        <v>1136</v>
      </c>
      <c r="C3162" s="7" t="s">
        <v>5531</v>
      </c>
      <c r="D3162" s="7" t="s">
        <v>4021</v>
      </c>
      <c r="E3162" s="7">
        <v>2000092229</v>
      </c>
      <c r="F3162" s="13" t="s">
        <v>110</v>
      </c>
      <c r="G3162" s="21">
        <v>8</v>
      </c>
      <c r="H3162" s="4"/>
      <c r="I3162" s="5"/>
    </row>
    <row r="3163" spans="1:9">
      <c r="A3163" s="61" t="s">
        <v>2284</v>
      </c>
      <c r="B3163" s="61" t="s">
        <v>1136</v>
      </c>
      <c r="C3163" s="61" t="s">
        <v>4935</v>
      </c>
      <c r="D3163" s="61" t="s">
        <v>4021</v>
      </c>
      <c r="E3163" s="61">
        <v>2000092229</v>
      </c>
      <c r="F3163" s="63" t="s">
        <v>110</v>
      </c>
      <c r="G3163" s="62">
        <v>6</v>
      </c>
      <c r="H3163" s="64"/>
      <c r="I3163" s="65"/>
    </row>
    <row r="3164" spans="1:9">
      <c r="A3164" s="7" t="s">
        <v>2284</v>
      </c>
      <c r="B3164" s="7" t="s">
        <v>1146</v>
      </c>
      <c r="C3164" s="7" t="s">
        <v>4842</v>
      </c>
      <c r="D3164" s="7" t="s">
        <v>3406</v>
      </c>
      <c r="E3164" s="7">
        <v>2100010641</v>
      </c>
      <c r="F3164" s="13" t="s">
        <v>6362</v>
      </c>
      <c r="G3164" s="21">
        <v>1</v>
      </c>
      <c r="H3164" s="4"/>
      <c r="I3164" s="5"/>
    </row>
    <row r="3165" spans="1:9">
      <c r="A3165" s="61" t="s">
        <v>2284</v>
      </c>
      <c r="B3165" s="61" t="s">
        <v>1146</v>
      </c>
      <c r="C3165" s="61" t="s">
        <v>4842</v>
      </c>
      <c r="D3165" s="61" t="s">
        <v>3407</v>
      </c>
      <c r="E3165" s="61">
        <v>2100017399</v>
      </c>
      <c r="F3165" s="63" t="s">
        <v>6307</v>
      </c>
      <c r="G3165" s="62">
        <v>1</v>
      </c>
      <c r="H3165" s="64"/>
      <c r="I3165" s="65"/>
    </row>
    <row r="3166" spans="1:9">
      <c r="A3166" s="7" t="s">
        <v>2284</v>
      </c>
      <c r="B3166" s="7" t="s">
        <v>1146</v>
      </c>
      <c r="C3166" s="7" t="s">
        <v>4842</v>
      </c>
      <c r="D3166" s="7" t="s">
        <v>3408</v>
      </c>
      <c r="E3166" s="7">
        <v>2100009896</v>
      </c>
      <c r="F3166" s="13" t="s">
        <v>6363</v>
      </c>
      <c r="G3166" s="21">
        <v>1</v>
      </c>
      <c r="H3166" s="4"/>
      <c r="I3166" s="5"/>
    </row>
    <row r="3167" spans="1:9">
      <c r="A3167" s="61" t="s">
        <v>2284</v>
      </c>
      <c r="B3167" s="61" t="s">
        <v>1146</v>
      </c>
      <c r="C3167" s="61" t="s">
        <v>4842</v>
      </c>
      <c r="D3167" s="61" t="s">
        <v>3409</v>
      </c>
      <c r="E3167" s="61">
        <v>2100017484</v>
      </c>
      <c r="F3167" s="63" t="s">
        <v>6364</v>
      </c>
      <c r="G3167" s="62">
        <v>1</v>
      </c>
      <c r="H3167" s="64"/>
      <c r="I3167" s="65"/>
    </row>
    <row r="3168" spans="1:9">
      <c r="A3168" s="7" t="s">
        <v>2284</v>
      </c>
      <c r="B3168" s="7" t="s">
        <v>1146</v>
      </c>
      <c r="C3168" s="7" t="s">
        <v>4842</v>
      </c>
      <c r="D3168" s="7" t="s">
        <v>3410</v>
      </c>
      <c r="E3168" s="7">
        <v>2100022417</v>
      </c>
      <c r="F3168" s="13" t="s">
        <v>6366</v>
      </c>
      <c r="G3168" s="21">
        <v>1</v>
      </c>
      <c r="H3168" s="4"/>
      <c r="I3168" s="5"/>
    </row>
    <row r="3169" spans="1:9">
      <c r="A3169" s="61" t="s">
        <v>2284</v>
      </c>
      <c r="B3169" s="61" t="s">
        <v>1146</v>
      </c>
      <c r="C3169" s="61" t="s">
        <v>4842</v>
      </c>
      <c r="D3169" s="61" t="s">
        <v>3396</v>
      </c>
      <c r="E3169" s="61">
        <v>2100038727</v>
      </c>
      <c r="F3169" s="63" t="s">
        <v>6360</v>
      </c>
      <c r="G3169" s="62">
        <v>3</v>
      </c>
      <c r="H3169" s="64"/>
      <c r="I3169" s="65"/>
    </row>
    <row r="3170" spans="1:9">
      <c r="A3170" s="7" t="s">
        <v>2284</v>
      </c>
      <c r="B3170" s="7" t="s">
        <v>1146</v>
      </c>
      <c r="C3170" s="7" t="s">
        <v>4842</v>
      </c>
      <c r="D3170" s="7" t="s">
        <v>3397</v>
      </c>
      <c r="E3170" s="7">
        <v>2100038807</v>
      </c>
      <c r="F3170" s="13" t="s">
        <v>6361</v>
      </c>
      <c r="G3170" s="21">
        <v>6</v>
      </c>
      <c r="H3170" s="4"/>
      <c r="I3170" s="5"/>
    </row>
    <row r="3171" spans="1:9">
      <c r="A3171" s="61" t="s">
        <v>2284</v>
      </c>
      <c r="B3171" s="61" t="s">
        <v>1146</v>
      </c>
      <c r="C3171" s="61" t="s">
        <v>4842</v>
      </c>
      <c r="D3171" s="61" t="s">
        <v>3398</v>
      </c>
      <c r="E3171" s="61">
        <v>2100038727</v>
      </c>
      <c r="F3171" s="63" t="s">
        <v>6301</v>
      </c>
      <c r="G3171" s="62">
        <v>6</v>
      </c>
      <c r="H3171" s="64"/>
      <c r="I3171" s="65"/>
    </row>
    <row r="3172" spans="1:9">
      <c r="A3172" s="7" t="s">
        <v>2284</v>
      </c>
      <c r="B3172" s="7" t="s">
        <v>1146</v>
      </c>
      <c r="C3172" s="7" t="s">
        <v>4842</v>
      </c>
      <c r="D3172" s="7" t="s">
        <v>3399</v>
      </c>
      <c r="E3172" s="7">
        <v>2100038807</v>
      </c>
      <c r="F3172" s="13" t="s">
        <v>6302</v>
      </c>
      <c r="G3172" s="21">
        <v>6</v>
      </c>
      <c r="H3172" s="4"/>
      <c r="I3172" s="5"/>
    </row>
    <row r="3173" spans="1:9">
      <c r="A3173" s="61" t="s">
        <v>2284</v>
      </c>
      <c r="B3173" s="61" t="s">
        <v>1146</v>
      </c>
      <c r="C3173" s="61" t="s">
        <v>4842</v>
      </c>
      <c r="D3173" s="61" t="s">
        <v>3400</v>
      </c>
      <c r="E3173" s="61">
        <v>2100038727</v>
      </c>
      <c r="F3173" s="63" t="s">
        <v>6303</v>
      </c>
      <c r="G3173" s="62">
        <v>6</v>
      </c>
      <c r="H3173" s="64"/>
      <c r="I3173" s="65"/>
    </row>
    <row r="3174" spans="1:9">
      <c r="A3174" s="7" t="s">
        <v>2284</v>
      </c>
      <c r="B3174" s="7" t="s">
        <v>1157</v>
      </c>
      <c r="C3174" s="7" t="s">
        <v>5199</v>
      </c>
      <c r="D3174" s="7" t="s">
        <v>1905</v>
      </c>
      <c r="E3174" s="7">
        <v>2000091736</v>
      </c>
      <c r="F3174" s="13" t="s">
        <v>6300</v>
      </c>
      <c r="G3174" s="21">
        <v>4</v>
      </c>
      <c r="H3174" s="4"/>
      <c r="I3174" s="5"/>
    </row>
    <row r="3175" spans="1:9">
      <c r="A3175" s="61" t="s">
        <v>2284</v>
      </c>
      <c r="B3175" s="61" t="s">
        <v>1146</v>
      </c>
      <c r="C3175" s="61" t="s">
        <v>4842</v>
      </c>
      <c r="D3175" s="61" t="s">
        <v>3401</v>
      </c>
      <c r="E3175" s="61">
        <v>2100038807</v>
      </c>
      <c r="F3175" s="63" t="s">
        <v>6304</v>
      </c>
      <c r="G3175" s="62">
        <v>6</v>
      </c>
      <c r="H3175" s="64"/>
      <c r="I3175" s="65"/>
    </row>
    <row r="3176" spans="1:9">
      <c r="A3176" s="7" t="s">
        <v>2284</v>
      </c>
      <c r="B3176" s="7" t="s">
        <v>1146</v>
      </c>
      <c r="C3176" s="7" t="s">
        <v>4842</v>
      </c>
      <c r="D3176" s="7" t="s">
        <v>3402</v>
      </c>
      <c r="E3176" s="7">
        <v>2100038727</v>
      </c>
      <c r="F3176" s="13" t="s">
        <v>6305</v>
      </c>
      <c r="G3176" s="21">
        <v>6</v>
      </c>
      <c r="H3176" s="4"/>
      <c r="I3176" s="5"/>
    </row>
    <row r="3177" spans="1:9">
      <c r="A3177" s="61" t="s">
        <v>2284</v>
      </c>
      <c r="B3177" s="61" t="s">
        <v>1146</v>
      </c>
      <c r="C3177" s="61" t="s">
        <v>4842</v>
      </c>
      <c r="D3177" s="61" t="s">
        <v>3403</v>
      </c>
      <c r="E3177" s="61">
        <v>2100038807</v>
      </c>
      <c r="F3177" s="63" t="s">
        <v>6306</v>
      </c>
      <c r="G3177" s="62">
        <v>6</v>
      </c>
      <c r="H3177" s="64"/>
      <c r="I3177" s="65"/>
    </row>
    <row r="3178" spans="1:9">
      <c r="A3178" s="7" t="s">
        <v>2284</v>
      </c>
      <c r="B3178" s="7" t="s">
        <v>1146</v>
      </c>
      <c r="C3178" s="7" t="s">
        <v>4842</v>
      </c>
      <c r="D3178" s="7" t="s">
        <v>3404</v>
      </c>
      <c r="E3178" s="7">
        <v>2100038807</v>
      </c>
      <c r="F3178" s="13" t="s">
        <v>6365</v>
      </c>
      <c r="G3178" s="21">
        <v>1</v>
      </c>
      <c r="H3178" s="4"/>
      <c r="I3178" s="5"/>
    </row>
    <row r="3179" spans="1:9">
      <c r="A3179" s="61" t="s">
        <v>2284</v>
      </c>
      <c r="B3179" s="61" t="s">
        <v>1136</v>
      </c>
      <c r="C3179" s="61" t="s">
        <v>5531</v>
      </c>
      <c r="D3179" s="61" t="s">
        <v>1905</v>
      </c>
      <c r="E3179" s="61">
        <v>2000091736</v>
      </c>
      <c r="F3179" s="63" t="s">
        <v>6300</v>
      </c>
      <c r="G3179" s="62">
        <v>8</v>
      </c>
      <c r="H3179" s="64"/>
      <c r="I3179" s="65"/>
    </row>
    <row r="3180" spans="1:9">
      <c r="A3180" s="7" t="s">
        <v>2284</v>
      </c>
      <c r="B3180" s="7" t="s">
        <v>1136</v>
      </c>
      <c r="C3180" s="7" t="s">
        <v>4935</v>
      </c>
      <c r="D3180" s="7" t="s">
        <v>1905</v>
      </c>
      <c r="E3180" s="7">
        <v>2000091736</v>
      </c>
      <c r="F3180" s="13" t="s">
        <v>6300</v>
      </c>
      <c r="G3180" s="21">
        <v>6</v>
      </c>
      <c r="H3180" s="4"/>
      <c r="I3180" s="5"/>
    </row>
    <row r="3181" spans="1:9">
      <c r="A3181" s="61" t="s">
        <v>2284</v>
      </c>
      <c r="B3181" s="61" t="s">
        <v>1146</v>
      </c>
      <c r="C3181" s="61" t="s">
        <v>4842</v>
      </c>
      <c r="D3181" s="61" t="s">
        <v>3413</v>
      </c>
      <c r="E3181" s="61">
        <v>2100028611</v>
      </c>
      <c r="F3181" s="63" t="s">
        <v>6308</v>
      </c>
      <c r="G3181" s="62">
        <v>2</v>
      </c>
      <c r="H3181" s="64"/>
      <c r="I3181" s="65"/>
    </row>
    <row r="3182" spans="1:9">
      <c r="A3182" s="7" t="s">
        <v>2284</v>
      </c>
      <c r="B3182" s="7" t="s">
        <v>1146</v>
      </c>
      <c r="C3182" s="7" t="s">
        <v>4842</v>
      </c>
      <c r="D3182" s="7" t="s">
        <v>3414</v>
      </c>
      <c r="E3182" s="7">
        <v>2100010645</v>
      </c>
      <c r="F3182" s="13" t="s">
        <v>6309</v>
      </c>
      <c r="G3182" s="21">
        <v>2</v>
      </c>
      <c r="H3182" s="4"/>
      <c r="I3182" s="5"/>
    </row>
    <row r="3183" spans="1:9">
      <c r="A3183" s="61" t="s">
        <v>2284</v>
      </c>
      <c r="B3183" s="61" t="s">
        <v>1146</v>
      </c>
      <c r="C3183" s="61" t="s">
        <v>4842</v>
      </c>
      <c r="D3183" s="61" t="s">
        <v>3415</v>
      </c>
      <c r="E3183" s="61">
        <v>2100007516</v>
      </c>
      <c r="F3183" s="63" t="s">
        <v>6310</v>
      </c>
      <c r="G3183" s="62">
        <v>2</v>
      </c>
      <c r="H3183" s="64"/>
      <c r="I3183" s="65"/>
    </row>
    <row r="3184" spans="1:9">
      <c r="A3184" s="7" t="s">
        <v>2284</v>
      </c>
      <c r="B3184" s="7" t="s">
        <v>1146</v>
      </c>
      <c r="C3184" s="7" t="s">
        <v>4842</v>
      </c>
      <c r="D3184" s="7" t="s">
        <v>3411</v>
      </c>
      <c r="E3184" s="7">
        <v>2100010711</v>
      </c>
      <c r="F3184" s="13" t="s">
        <v>6353</v>
      </c>
      <c r="G3184" s="21">
        <v>2</v>
      </c>
      <c r="H3184" s="4"/>
      <c r="I3184" s="5"/>
    </row>
    <row r="3185" spans="1:9">
      <c r="A3185" s="61" t="s">
        <v>2284</v>
      </c>
      <c r="B3185" s="61" t="s">
        <v>1146</v>
      </c>
      <c r="C3185" s="61" t="s">
        <v>4842</v>
      </c>
      <c r="D3185" s="61" t="s">
        <v>3416</v>
      </c>
      <c r="E3185" s="61">
        <v>2100010712</v>
      </c>
      <c r="F3185" s="63" t="s">
        <v>6354</v>
      </c>
      <c r="G3185" s="62">
        <v>2</v>
      </c>
      <c r="H3185" s="64"/>
      <c r="I3185" s="65"/>
    </row>
    <row r="3186" spans="1:9">
      <c r="A3186" s="7" t="s">
        <v>2284</v>
      </c>
      <c r="B3186" s="7" t="s">
        <v>1146</v>
      </c>
      <c r="C3186" s="7" t="s">
        <v>4842</v>
      </c>
      <c r="D3186" s="7" t="s">
        <v>3417</v>
      </c>
      <c r="E3186" s="7">
        <v>2100023365</v>
      </c>
      <c r="F3186" s="13" t="s">
        <v>6355</v>
      </c>
      <c r="G3186" s="21">
        <v>2</v>
      </c>
      <c r="H3186" s="4"/>
      <c r="I3186" s="5"/>
    </row>
    <row r="3187" spans="1:9">
      <c r="A3187" s="61" t="s">
        <v>2284</v>
      </c>
      <c r="B3187" s="61" t="s">
        <v>1157</v>
      </c>
      <c r="C3187" s="61" t="s">
        <v>5199</v>
      </c>
      <c r="D3187" s="61" t="s">
        <v>4024</v>
      </c>
      <c r="E3187" s="61">
        <v>2000088649</v>
      </c>
      <c r="F3187" s="63" t="s">
        <v>111</v>
      </c>
      <c r="G3187" s="62">
        <v>8</v>
      </c>
      <c r="H3187" s="64"/>
      <c r="I3187" s="65"/>
    </row>
    <row r="3188" spans="1:9">
      <c r="A3188" s="7" t="s">
        <v>2284</v>
      </c>
      <c r="B3188" s="7" t="s">
        <v>1136</v>
      </c>
      <c r="C3188" s="7" t="s">
        <v>5531</v>
      </c>
      <c r="D3188" s="7" t="s">
        <v>4024</v>
      </c>
      <c r="E3188" s="7">
        <v>2000088649</v>
      </c>
      <c r="F3188" s="13" t="s">
        <v>111</v>
      </c>
      <c r="G3188" s="21">
        <v>8</v>
      </c>
      <c r="H3188" s="4"/>
      <c r="I3188" s="5"/>
    </row>
    <row r="3189" spans="1:9">
      <c r="A3189" s="61" t="s">
        <v>2284</v>
      </c>
      <c r="B3189" s="61" t="s">
        <v>1136</v>
      </c>
      <c r="C3189" s="61" t="s">
        <v>4935</v>
      </c>
      <c r="D3189" s="61" t="s">
        <v>4024</v>
      </c>
      <c r="E3189" s="61">
        <v>2000088649</v>
      </c>
      <c r="F3189" s="63" t="s">
        <v>111</v>
      </c>
      <c r="G3189" s="62">
        <v>6</v>
      </c>
      <c r="H3189" s="64"/>
      <c r="I3189" s="65"/>
    </row>
    <row r="3190" spans="1:9">
      <c r="A3190" s="7" t="s">
        <v>2284</v>
      </c>
      <c r="B3190" s="7" t="s">
        <v>1157</v>
      </c>
      <c r="C3190" s="7" t="s">
        <v>5199</v>
      </c>
      <c r="D3190" s="7" t="s">
        <v>1902</v>
      </c>
      <c r="E3190" s="7">
        <v>2000091736</v>
      </c>
      <c r="F3190" s="13" t="s">
        <v>811</v>
      </c>
      <c r="G3190" s="21">
        <v>8</v>
      </c>
      <c r="H3190" s="4"/>
      <c r="I3190" s="5"/>
    </row>
    <row r="3191" spans="1:9">
      <c r="A3191" s="61" t="s">
        <v>2284</v>
      </c>
      <c r="B3191" s="61" t="s">
        <v>1136</v>
      </c>
      <c r="C3191" s="61" t="s">
        <v>5531</v>
      </c>
      <c r="D3191" s="61" t="s">
        <v>1902</v>
      </c>
      <c r="E3191" s="61">
        <v>2000091736</v>
      </c>
      <c r="F3191" s="63" t="s">
        <v>811</v>
      </c>
      <c r="G3191" s="62">
        <v>8</v>
      </c>
      <c r="H3191" s="64"/>
      <c r="I3191" s="65"/>
    </row>
    <row r="3192" spans="1:9">
      <c r="A3192" s="7" t="s">
        <v>2284</v>
      </c>
      <c r="B3192" s="7" t="s">
        <v>1146</v>
      </c>
      <c r="C3192" s="7" t="s">
        <v>4842</v>
      </c>
      <c r="D3192" s="7" t="s">
        <v>3906</v>
      </c>
      <c r="E3192" s="7">
        <v>200112888</v>
      </c>
      <c r="F3192" s="13" t="s">
        <v>6622</v>
      </c>
      <c r="G3192" s="21">
        <v>1</v>
      </c>
      <c r="H3192" s="4"/>
      <c r="I3192" s="5"/>
    </row>
    <row r="3193" spans="1:9">
      <c r="A3193" s="61" t="s">
        <v>2284</v>
      </c>
      <c r="B3193" s="61" t="s">
        <v>1136</v>
      </c>
      <c r="C3193" s="61" t="s">
        <v>4935</v>
      </c>
      <c r="D3193" s="61" t="s">
        <v>1902</v>
      </c>
      <c r="E3193" s="61">
        <v>2000091736</v>
      </c>
      <c r="F3193" s="63" t="s">
        <v>811</v>
      </c>
      <c r="G3193" s="62">
        <v>6</v>
      </c>
      <c r="H3193" s="64"/>
      <c r="I3193" s="65"/>
    </row>
    <row r="3194" spans="1:9">
      <c r="A3194" s="7" t="s">
        <v>2284</v>
      </c>
      <c r="B3194" s="7" t="s">
        <v>1157</v>
      </c>
      <c r="C3194" s="7" t="s">
        <v>5199</v>
      </c>
      <c r="D3194" s="7" t="s">
        <v>1908</v>
      </c>
      <c r="E3194" s="7">
        <v>2000091528</v>
      </c>
      <c r="F3194" s="13" t="s">
        <v>4940</v>
      </c>
      <c r="G3194" s="21">
        <v>8</v>
      </c>
      <c r="H3194" s="4"/>
      <c r="I3194" s="5"/>
    </row>
    <row r="3195" spans="1:9">
      <c r="A3195" s="61" t="s">
        <v>2284</v>
      </c>
      <c r="B3195" s="61" t="s">
        <v>1136</v>
      </c>
      <c r="C3195" s="61" t="s">
        <v>5531</v>
      </c>
      <c r="D3195" s="61" t="s">
        <v>1908</v>
      </c>
      <c r="E3195" s="61">
        <v>2000091528</v>
      </c>
      <c r="F3195" s="63" t="s">
        <v>4940</v>
      </c>
      <c r="G3195" s="62">
        <v>8</v>
      </c>
      <c r="H3195" s="64"/>
      <c r="I3195" s="65"/>
    </row>
    <row r="3196" spans="1:9">
      <c r="A3196" s="7" t="s">
        <v>2284</v>
      </c>
      <c r="B3196" s="7" t="s">
        <v>1136</v>
      </c>
      <c r="C3196" s="7" t="s">
        <v>4935</v>
      </c>
      <c r="D3196" s="7" t="s">
        <v>1908</v>
      </c>
      <c r="E3196" s="7">
        <v>2000091528</v>
      </c>
      <c r="F3196" s="13" t="s">
        <v>4940</v>
      </c>
      <c r="G3196" s="21">
        <v>6</v>
      </c>
      <c r="H3196" s="4"/>
      <c r="I3196" s="5"/>
    </row>
    <row r="3197" spans="1:9">
      <c r="A3197" s="61" t="s">
        <v>2284</v>
      </c>
      <c r="B3197" s="61" t="s">
        <v>1157</v>
      </c>
      <c r="C3197" s="61" t="s">
        <v>5199</v>
      </c>
      <c r="D3197" s="61" t="s">
        <v>1906</v>
      </c>
      <c r="E3197" s="61">
        <v>2000102234</v>
      </c>
      <c r="F3197" s="63" t="s">
        <v>4941</v>
      </c>
      <c r="G3197" s="62">
        <v>8</v>
      </c>
      <c r="H3197" s="64"/>
      <c r="I3197" s="65"/>
    </row>
    <row r="3198" spans="1:9">
      <c r="A3198" s="7" t="s">
        <v>2284</v>
      </c>
      <c r="B3198" s="7" t="s">
        <v>1136</v>
      </c>
      <c r="C3198" s="7" t="s">
        <v>5531</v>
      </c>
      <c r="D3198" s="7" t="s">
        <v>1906</v>
      </c>
      <c r="E3198" s="7">
        <v>2000102234</v>
      </c>
      <c r="F3198" s="13" t="s">
        <v>4941</v>
      </c>
      <c r="G3198" s="21">
        <v>8</v>
      </c>
      <c r="H3198" s="4"/>
      <c r="I3198" s="5"/>
    </row>
    <row r="3199" spans="1:9">
      <c r="A3199" s="61" t="s">
        <v>2284</v>
      </c>
      <c r="B3199" s="61" t="s">
        <v>1136</v>
      </c>
      <c r="C3199" s="61" t="s">
        <v>4935</v>
      </c>
      <c r="D3199" s="61" t="s">
        <v>1906</v>
      </c>
      <c r="E3199" s="61">
        <v>2000102234</v>
      </c>
      <c r="F3199" s="63" t="s">
        <v>4941</v>
      </c>
      <c r="G3199" s="62">
        <v>6</v>
      </c>
      <c r="H3199" s="64"/>
      <c r="I3199" s="65"/>
    </row>
    <row r="3200" spans="1:9">
      <c r="A3200" s="7" t="s">
        <v>2284</v>
      </c>
      <c r="B3200" s="7" t="s">
        <v>1157</v>
      </c>
      <c r="C3200" s="7" t="s">
        <v>5199</v>
      </c>
      <c r="D3200" s="7" t="s">
        <v>1907</v>
      </c>
      <c r="E3200" s="7">
        <v>2000110580</v>
      </c>
      <c r="F3200" s="13" t="s">
        <v>4942</v>
      </c>
      <c r="G3200" s="21">
        <v>8</v>
      </c>
      <c r="H3200" s="4"/>
      <c r="I3200" s="5"/>
    </row>
    <row r="3201" spans="1:9">
      <c r="A3201" s="61" t="s">
        <v>2284</v>
      </c>
      <c r="B3201" s="61" t="s">
        <v>1136</v>
      </c>
      <c r="C3201" s="61" t="s">
        <v>5531</v>
      </c>
      <c r="D3201" s="61" t="s">
        <v>1907</v>
      </c>
      <c r="E3201" s="61">
        <v>2000110580</v>
      </c>
      <c r="F3201" s="63" t="s">
        <v>4942</v>
      </c>
      <c r="G3201" s="62">
        <v>8</v>
      </c>
      <c r="H3201" s="64"/>
      <c r="I3201" s="65"/>
    </row>
    <row r="3202" spans="1:9">
      <c r="A3202" s="7" t="s">
        <v>2284</v>
      </c>
      <c r="B3202" s="7" t="s">
        <v>1136</v>
      </c>
      <c r="C3202" s="7" t="s">
        <v>4935</v>
      </c>
      <c r="D3202" s="7" t="s">
        <v>1907</v>
      </c>
      <c r="E3202" s="7">
        <v>2000110580</v>
      </c>
      <c r="F3202" s="13" t="s">
        <v>4942</v>
      </c>
      <c r="G3202" s="21">
        <v>6</v>
      </c>
      <c r="H3202" s="4"/>
      <c r="I3202" s="5"/>
    </row>
    <row r="3203" spans="1:9">
      <c r="A3203" s="61" t="s">
        <v>2284</v>
      </c>
      <c r="B3203" s="61" t="s">
        <v>1157</v>
      </c>
      <c r="C3203" s="61" t="s">
        <v>5199</v>
      </c>
      <c r="D3203" s="61" t="s">
        <v>1910</v>
      </c>
      <c r="E3203" s="61">
        <v>2000087832</v>
      </c>
      <c r="F3203" s="63" t="s">
        <v>114</v>
      </c>
      <c r="G3203" s="62">
        <v>8</v>
      </c>
      <c r="H3203" s="64"/>
      <c r="I3203" s="65"/>
    </row>
    <row r="3204" spans="1:9">
      <c r="A3204" s="7" t="s">
        <v>2284</v>
      </c>
      <c r="B3204" s="7" t="s">
        <v>1136</v>
      </c>
      <c r="C3204" s="7" t="s">
        <v>5531</v>
      </c>
      <c r="D3204" s="7" t="s">
        <v>1910</v>
      </c>
      <c r="E3204" s="7">
        <v>2000087832</v>
      </c>
      <c r="F3204" s="13" t="s">
        <v>114</v>
      </c>
      <c r="G3204" s="21">
        <v>8</v>
      </c>
      <c r="H3204" s="4"/>
      <c r="I3204" s="5"/>
    </row>
    <row r="3205" spans="1:9">
      <c r="A3205" s="61" t="s">
        <v>2284</v>
      </c>
      <c r="B3205" s="61" t="s">
        <v>1136</v>
      </c>
      <c r="C3205" s="61" t="s">
        <v>4935</v>
      </c>
      <c r="D3205" s="61" t="s">
        <v>1910</v>
      </c>
      <c r="E3205" s="61">
        <v>2000087832</v>
      </c>
      <c r="F3205" s="63" t="s">
        <v>114</v>
      </c>
      <c r="G3205" s="62">
        <v>6</v>
      </c>
      <c r="H3205" s="64"/>
      <c r="I3205" s="65"/>
    </row>
    <row r="3206" spans="1:9">
      <c r="A3206" s="7" t="s">
        <v>2284</v>
      </c>
      <c r="B3206" s="7" t="s">
        <v>1157</v>
      </c>
      <c r="C3206" s="7" t="s">
        <v>5199</v>
      </c>
      <c r="D3206" s="7" t="s">
        <v>4031</v>
      </c>
      <c r="E3206" s="7">
        <v>2000087832</v>
      </c>
      <c r="F3206" s="13" t="s">
        <v>115</v>
      </c>
      <c r="G3206" s="21">
        <v>8</v>
      </c>
      <c r="H3206" s="4"/>
      <c r="I3206" s="5"/>
    </row>
    <row r="3207" spans="1:9">
      <c r="A3207" s="61" t="s">
        <v>2284</v>
      </c>
      <c r="B3207" s="61" t="s">
        <v>1136</v>
      </c>
      <c r="C3207" s="61" t="s">
        <v>5531</v>
      </c>
      <c r="D3207" s="61" t="s">
        <v>4031</v>
      </c>
      <c r="E3207" s="61">
        <v>2000087832</v>
      </c>
      <c r="F3207" s="63" t="s">
        <v>115</v>
      </c>
      <c r="G3207" s="62">
        <v>8</v>
      </c>
      <c r="H3207" s="64"/>
      <c r="I3207" s="65"/>
    </row>
    <row r="3208" spans="1:9">
      <c r="A3208" s="7" t="s">
        <v>2284</v>
      </c>
      <c r="B3208" s="7" t="s">
        <v>1136</v>
      </c>
      <c r="C3208" s="7" t="s">
        <v>5535</v>
      </c>
      <c r="D3208" s="7" t="s">
        <v>4031</v>
      </c>
      <c r="E3208" s="7">
        <v>2000087832</v>
      </c>
      <c r="F3208" s="13" t="s">
        <v>115</v>
      </c>
      <c r="G3208" s="21">
        <v>6</v>
      </c>
      <c r="H3208" s="4"/>
      <c r="I3208" s="5"/>
    </row>
    <row r="3209" spans="1:9">
      <c r="A3209" s="61" t="s">
        <v>2284</v>
      </c>
      <c r="B3209" s="61" t="s">
        <v>1136</v>
      </c>
      <c r="C3209" s="61" t="s">
        <v>4935</v>
      </c>
      <c r="D3209" s="61" t="s">
        <v>4031</v>
      </c>
      <c r="E3209" s="61">
        <v>2000087832</v>
      </c>
      <c r="F3209" s="63" t="s">
        <v>115</v>
      </c>
      <c r="G3209" s="62">
        <v>6</v>
      </c>
      <c r="H3209" s="64"/>
      <c r="I3209" s="65"/>
    </row>
    <row r="3210" spans="1:9">
      <c r="A3210" s="7" t="s">
        <v>2284</v>
      </c>
      <c r="B3210" s="7" t="s">
        <v>1157</v>
      </c>
      <c r="C3210" s="7" t="s">
        <v>5199</v>
      </c>
      <c r="D3210" s="7" t="s">
        <v>4033</v>
      </c>
      <c r="E3210" s="7">
        <v>2000088381</v>
      </c>
      <c r="F3210" s="13" t="s">
        <v>813</v>
      </c>
      <c r="G3210" s="21">
        <v>8</v>
      </c>
      <c r="H3210" s="4"/>
      <c r="I3210" s="5"/>
    </row>
    <row r="3211" spans="1:9">
      <c r="A3211" s="61" t="s">
        <v>2284</v>
      </c>
      <c r="B3211" s="61" t="s">
        <v>1136</v>
      </c>
      <c r="C3211" s="61" t="s">
        <v>5531</v>
      </c>
      <c r="D3211" s="61" t="s">
        <v>4033</v>
      </c>
      <c r="E3211" s="61">
        <v>2000088381</v>
      </c>
      <c r="F3211" s="63" t="s">
        <v>813</v>
      </c>
      <c r="G3211" s="62">
        <v>8</v>
      </c>
      <c r="H3211" s="64"/>
      <c r="I3211" s="65"/>
    </row>
    <row r="3212" spans="1:9">
      <c r="A3212" s="7" t="s">
        <v>2284</v>
      </c>
      <c r="B3212" s="7" t="s">
        <v>1136</v>
      </c>
      <c r="C3212" s="7" t="s">
        <v>5535</v>
      </c>
      <c r="D3212" s="7" t="s">
        <v>4033</v>
      </c>
      <c r="E3212" s="7">
        <v>2000088381</v>
      </c>
      <c r="F3212" s="13" t="s">
        <v>813</v>
      </c>
      <c r="G3212" s="21">
        <v>6</v>
      </c>
      <c r="H3212" s="4"/>
      <c r="I3212" s="5"/>
    </row>
    <row r="3213" spans="1:9">
      <c r="A3213" s="61" t="s">
        <v>2284</v>
      </c>
      <c r="B3213" s="61" t="s">
        <v>1136</v>
      </c>
      <c r="C3213" s="61" t="s">
        <v>4935</v>
      </c>
      <c r="D3213" s="61" t="s">
        <v>4033</v>
      </c>
      <c r="E3213" s="61">
        <v>2000088381</v>
      </c>
      <c r="F3213" s="63" t="s">
        <v>813</v>
      </c>
      <c r="G3213" s="62">
        <v>6</v>
      </c>
      <c r="H3213" s="64"/>
      <c r="I3213" s="65"/>
    </row>
    <row r="3214" spans="1:9">
      <c r="A3214" s="7" t="s">
        <v>2284</v>
      </c>
      <c r="B3214" s="7" t="s">
        <v>1157</v>
      </c>
      <c r="C3214" s="7" t="s">
        <v>5199</v>
      </c>
      <c r="D3214" s="7" t="s">
        <v>4035</v>
      </c>
      <c r="E3214" s="7">
        <v>2000088832</v>
      </c>
      <c r="F3214" s="13" t="s">
        <v>116</v>
      </c>
      <c r="G3214" s="21">
        <v>6</v>
      </c>
      <c r="H3214" s="4"/>
      <c r="I3214" s="5"/>
    </row>
    <row r="3215" spans="1:9">
      <c r="A3215" s="61" t="s">
        <v>2284</v>
      </c>
      <c r="B3215" s="61" t="s">
        <v>1136</v>
      </c>
      <c r="C3215" s="61" t="s">
        <v>5531</v>
      </c>
      <c r="D3215" s="61" t="s">
        <v>4035</v>
      </c>
      <c r="E3215" s="61">
        <v>2000088832</v>
      </c>
      <c r="F3215" s="63" t="s">
        <v>116</v>
      </c>
      <c r="G3215" s="62">
        <v>8</v>
      </c>
      <c r="H3215" s="64"/>
      <c r="I3215" s="65"/>
    </row>
    <row r="3216" spans="1:9">
      <c r="A3216" s="7" t="s">
        <v>2284</v>
      </c>
      <c r="B3216" s="7" t="s">
        <v>1136</v>
      </c>
      <c r="C3216" s="7" t="s">
        <v>5535</v>
      </c>
      <c r="D3216" s="7" t="s">
        <v>4035</v>
      </c>
      <c r="E3216" s="7">
        <v>2000088832</v>
      </c>
      <c r="F3216" s="13" t="s">
        <v>116</v>
      </c>
      <c r="G3216" s="21">
        <v>6</v>
      </c>
      <c r="H3216" s="4"/>
      <c r="I3216" s="5"/>
    </row>
    <row r="3217" spans="1:9">
      <c r="A3217" s="61" t="s">
        <v>2284</v>
      </c>
      <c r="B3217" s="61" t="s">
        <v>1136</v>
      </c>
      <c r="C3217" s="61" t="s">
        <v>4935</v>
      </c>
      <c r="D3217" s="61" t="s">
        <v>4035</v>
      </c>
      <c r="E3217" s="61">
        <v>2000088832</v>
      </c>
      <c r="F3217" s="63" t="s">
        <v>116</v>
      </c>
      <c r="G3217" s="62">
        <v>6</v>
      </c>
      <c r="H3217" s="64"/>
      <c r="I3217" s="65"/>
    </row>
    <row r="3218" spans="1:9">
      <c r="A3218" s="7" t="s">
        <v>2284</v>
      </c>
      <c r="B3218" s="7" t="s">
        <v>1157</v>
      </c>
      <c r="C3218" s="7" t="s">
        <v>5199</v>
      </c>
      <c r="D3218" s="7" t="s">
        <v>4037</v>
      </c>
      <c r="E3218" s="7">
        <v>2000110153</v>
      </c>
      <c r="F3218" s="13" t="s">
        <v>117</v>
      </c>
      <c r="G3218" s="21">
        <v>6</v>
      </c>
      <c r="H3218" s="4"/>
      <c r="I3218" s="5"/>
    </row>
    <row r="3219" spans="1:9">
      <c r="A3219" s="61" t="s">
        <v>2284</v>
      </c>
      <c r="B3219" s="61" t="s">
        <v>1136</v>
      </c>
      <c r="C3219" s="61" t="s">
        <v>5531</v>
      </c>
      <c r="D3219" s="61" t="s">
        <v>4037</v>
      </c>
      <c r="E3219" s="61">
        <v>2000110153</v>
      </c>
      <c r="F3219" s="63" t="s">
        <v>117</v>
      </c>
      <c r="G3219" s="62">
        <v>8</v>
      </c>
      <c r="H3219" s="64"/>
      <c r="I3219" s="65"/>
    </row>
    <row r="3220" spans="1:9">
      <c r="A3220" s="7" t="s">
        <v>2284</v>
      </c>
      <c r="B3220" s="7" t="s">
        <v>1136</v>
      </c>
      <c r="C3220" s="7" t="s">
        <v>5535</v>
      </c>
      <c r="D3220" s="7" t="s">
        <v>4037</v>
      </c>
      <c r="E3220" s="7">
        <v>2000110153</v>
      </c>
      <c r="F3220" s="13" t="s">
        <v>117</v>
      </c>
      <c r="G3220" s="21">
        <v>6</v>
      </c>
      <c r="H3220" s="4"/>
      <c r="I3220" s="5"/>
    </row>
    <row r="3221" spans="1:9">
      <c r="A3221" s="61" t="s">
        <v>2284</v>
      </c>
      <c r="B3221" s="61" t="s">
        <v>1136</v>
      </c>
      <c r="C3221" s="61" t="s">
        <v>4935</v>
      </c>
      <c r="D3221" s="61" t="s">
        <v>4037</v>
      </c>
      <c r="E3221" s="61">
        <v>2000110153</v>
      </c>
      <c r="F3221" s="63" t="s">
        <v>117</v>
      </c>
      <c r="G3221" s="62">
        <v>6</v>
      </c>
      <c r="H3221" s="64"/>
      <c r="I3221" s="65"/>
    </row>
    <row r="3222" spans="1:9">
      <c r="A3222" s="7" t="s">
        <v>2284</v>
      </c>
      <c r="B3222" s="7" t="s">
        <v>1146</v>
      </c>
      <c r="C3222" s="7" t="s">
        <v>4858</v>
      </c>
      <c r="D3222" s="7" t="s">
        <v>3405</v>
      </c>
      <c r="E3222" s="7">
        <v>2100004807</v>
      </c>
      <c r="F3222" s="13" t="s">
        <v>6367</v>
      </c>
      <c r="G3222" s="21">
        <v>1</v>
      </c>
      <c r="H3222" s="4"/>
      <c r="I3222" s="5"/>
    </row>
    <row r="3223" spans="1:9">
      <c r="A3223" s="61" t="s">
        <v>2284</v>
      </c>
      <c r="B3223" s="61" t="s">
        <v>1146</v>
      </c>
      <c r="C3223" s="61" t="s">
        <v>4858</v>
      </c>
      <c r="D3223" s="61" t="s">
        <v>3406</v>
      </c>
      <c r="E3223" s="61">
        <v>2100010641</v>
      </c>
      <c r="F3223" s="63" t="s">
        <v>6362</v>
      </c>
      <c r="G3223" s="62">
        <v>1</v>
      </c>
      <c r="H3223" s="64"/>
      <c r="I3223" s="65"/>
    </row>
    <row r="3224" spans="1:9">
      <c r="A3224" s="7" t="s">
        <v>2284</v>
      </c>
      <c r="B3224" s="7" t="s">
        <v>1146</v>
      </c>
      <c r="C3224" s="7" t="s">
        <v>4858</v>
      </c>
      <c r="D3224" s="7" t="s">
        <v>3407</v>
      </c>
      <c r="E3224" s="7">
        <v>2100017399</v>
      </c>
      <c r="F3224" s="13" t="s">
        <v>6307</v>
      </c>
      <c r="G3224" s="21">
        <v>1</v>
      </c>
      <c r="H3224" s="4"/>
      <c r="I3224" s="5"/>
    </row>
    <row r="3225" spans="1:9">
      <c r="A3225" s="61" t="s">
        <v>2284</v>
      </c>
      <c r="B3225" s="61" t="s">
        <v>1146</v>
      </c>
      <c r="C3225" s="61" t="s">
        <v>4858</v>
      </c>
      <c r="D3225" s="61" t="s">
        <v>3408</v>
      </c>
      <c r="E3225" s="61">
        <v>2100009896</v>
      </c>
      <c r="F3225" s="63" t="s">
        <v>6363</v>
      </c>
      <c r="G3225" s="62">
        <v>1</v>
      </c>
      <c r="H3225" s="64"/>
      <c r="I3225" s="65"/>
    </row>
    <row r="3226" spans="1:9">
      <c r="A3226" s="7" t="s">
        <v>2284</v>
      </c>
      <c r="B3226" s="7" t="s">
        <v>1146</v>
      </c>
      <c r="C3226" s="7" t="s">
        <v>4858</v>
      </c>
      <c r="D3226" s="7" t="s">
        <v>3409</v>
      </c>
      <c r="E3226" s="7">
        <v>2100017484</v>
      </c>
      <c r="F3226" s="13" t="s">
        <v>6364</v>
      </c>
      <c r="G3226" s="21">
        <v>1</v>
      </c>
      <c r="H3226" s="4"/>
      <c r="I3226" s="5"/>
    </row>
    <row r="3227" spans="1:9">
      <c r="A3227" s="61" t="s">
        <v>2284</v>
      </c>
      <c r="B3227" s="61" t="s">
        <v>1146</v>
      </c>
      <c r="C3227" s="61" t="s">
        <v>4858</v>
      </c>
      <c r="D3227" s="61" t="s">
        <v>3410</v>
      </c>
      <c r="E3227" s="61">
        <v>2100022417</v>
      </c>
      <c r="F3227" s="63" t="s">
        <v>6368</v>
      </c>
      <c r="G3227" s="62">
        <v>1</v>
      </c>
      <c r="H3227" s="64"/>
      <c r="I3227" s="65"/>
    </row>
    <row r="3228" spans="1:9">
      <c r="A3228" s="7" t="s">
        <v>2284</v>
      </c>
      <c r="B3228" s="7" t="s">
        <v>1146</v>
      </c>
      <c r="C3228" s="7" t="s">
        <v>4858</v>
      </c>
      <c r="D3228" s="7" t="s">
        <v>3396</v>
      </c>
      <c r="E3228" s="7">
        <v>2100038727</v>
      </c>
      <c r="F3228" s="13" t="s">
        <v>6360</v>
      </c>
      <c r="G3228" s="21">
        <v>10</v>
      </c>
      <c r="H3228" s="4"/>
      <c r="I3228" s="5"/>
    </row>
    <row r="3229" spans="1:9">
      <c r="A3229" s="61" t="s">
        <v>2284</v>
      </c>
      <c r="B3229" s="61" t="s">
        <v>1146</v>
      </c>
      <c r="C3229" s="61" t="s">
        <v>4858</v>
      </c>
      <c r="D3229" s="61" t="s">
        <v>3397</v>
      </c>
      <c r="E3229" s="61">
        <v>2100038807</v>
      </c>
      <c r="F3229" s="63" t="s">
        <v>6361</v>
      </c>
      <c r="G3229" s="62">
        <v>8</v>
      </c>
      <c r="H3229" s="64"/>
      <c r="I3229" s="65"/>
    </row>
    <row r="3230" spans="1:9">
      <c r="A3230" s="7" t="s">
        <v>2284</v>
      </c>
      <c r="B3230" s="7" t="s">
        <v>1146</v>
      </c>
      <c r="C3230" s="7" t="s">
        <v>4858</v>
      </c>
      <c r="D3230" s="7" t="s">
        <v>3398</v>
      </c>
      <c r="E3230" s="7">
        <v>2100038727</v>
      </c>
      <c r="F3230" s="13" t="s">
        <v>6301</v>
      </c>
      <c r="G3230" s="21">
        <v>8</v>
      </c>
      <c r="H3230" s="4"/>
      <c r="I3230" s="5"/>
    </row>
    <row r="3231" spans="1:9">
      <c r="A3231" s="61" t="s">
        <v>2284</v>
      </c>
      <c r="B3231" s="61" t="s">
        <v>1146</v>
      </c>
      <c r="C3231" s="61" t="s">
        <v>4858</v>
      </c>
      <c r="D3231" s="61" t="s">
        <v>3399</v>
      </c>
      <c r="E3231" s="61">
        <v>2100038807</v>
      </c>
      <c r="F3231" s="63" t="s">
        <v>6302</v>
      </c>
      <c r="G3231" s="62">
        <v>8</v>
      </c>
      <c r="H3231" s="64"/>
      <c r="I3231" s="65"/>
    </row>
    <row r="3232" spans="1:9">
      <c r="A3232" s="7" t="s">
        <v>2284</v>
      </c>
      <c r="B3232" s="7" t="s">
        <v>1146</v>
      </c>
      <c r="C3232" s="7" t="s">
        <v>4858</v>
      </c>
      <c r="D3232" s="7" t="s">
        <v>3400</v>
      </c>
      <c r="E3232" s="7">
        <v>2100038727</v>
      </c>
      <c r="F3232" s="13" t="s">
        <v>6303</v>
      </c>
      <c r="G3232" s="21">
        <v>8</v>
      </c>
      <c r="H3232" s="4"/>
      <c r="I3232" s="5"/>
    </row>
    <row r="3233" spans="1:9">
      <c r="A3233" s="61" t="s">
        <v>2284</v>
      </c>
      <c r="B3233" s="61" t="s">
        <v>1157</v>
      </c>
      <c r="C3233" s="61" t="s">
        <v>5199</v>
      </c>
      <c r="D3233" s="61" t="s">
        <v>4039</v>
      </c>
      <c r="E3233" s="61">
        <v>2000088832</v>
      </c>
      <c r="F3233" s="63" t="s">
        <v>4943</v>
      </c>
      <c r="G3233" s="62">
        <v>6</v>
      </c>
      <c r="H3233" s="64"/>
      <c r="I3233" s="65"/>
    </row>
    <row r="3234" spans="1:9">
      <c r="A3234" s="7" t="s">
        <v>2284</v>
      </c>
      <c r="B3234" s="7" t="s">
        <v>1136</v>
      </c>
      <c r="C3234" s="7" t="s">
        <v>5531</v>
      </c>
      <c r="D3234" s="7" t="s">
        <v>4039</v>
      </c>
      <c r="E3234" s="7">
        <v>2000088832</v>
      </c>
      <c r="F3234" s="13" t="s">
        <v>4943</v>
      </c>
      <c r="G3234" s="21">
        <v>6</v>
      </c>
      <c r="H3234" s="4"/>
      <c r="I3234" s="5"/>
    </row>
    <row r="3235" spans="1:9">
      <c r="A3235" s="61" t="s">
        <v>2284</v>
      </c>
      <c r="B3235" s="61" t="s">
        <v>1146</v>
      </c>
      <c r="C3235" s="61" t="s">
        <v>4858</v>
      </c>
      <c r="D3235" s="61" t="s">
        <v>3401</v>
      </c>
      <c r="E3235" s="61">
        <v>2100038807</v>
      </c>
      <c r="F3235" s="63" t="s">
        <v>6304</v>
      </c>
      <c r="G3235" s="62">
        <v>8</v>
      </c>
      <c r="H3235" s="64"/>
      <c r="I3235" s="65"/>
    </row>
    <row r="3236" spans="1:9">
      <c r="A3236" s="7" t="s">
        <v>2284</v>
      </c>
      <c r="B3236" s="7" t="s">
        <v>1146</v>
      </c>
      <c r="C3236" s="7" t="s">
        <v>4858</v>
      </c>
      <c r="D3236" s="7" t="s">
        <v>3402</v>
      </c>
      <c r="E3236" s="7">
        <v>2100038727</v>
      </c>
      <c r="F3236" s="13" t="s">
        <v>6305</v>
      </c>
      <c r="G3236" s="21">
        <v>10</v>
      </c>
      <c r="H3236" s="4"/>
      <c r="I3236" s="5"/>
    </row>
    <row r="3237" spans="1:9">
      <c r="A3237" s="61" t="s">
        <v>2284</v>
      </c>
      <c r="B3237" s="61" t="s">
        <v>1146</v>
      </c>
      <c r="C3237" s="61" t="s">
        <v>4858</v>
      </c>
      <c r="D3237" s="61" t="s">
        <v>3403</v>
      </c>
      <c r="E3237" s="61">
        <v>2100038807</v>
      </c>
      <c r="F3237" s="63" t="s">
        <v>6306</v>
      </c>
      <c r="G3237" s="62">
        <v>6</v>
      </c>
      <c r="H3237" s="64"/>
      <c r="I3237" s="65"/>
    </row>
    <row r="3238" spans="1:9">
      <c r="A3238" s="7" t="s">
        <v>2284</v>
      </c>
      <c r="B3238" s="7" t="s">
        <v>1136</v>
      </c>
      <c r="C3238" s="7" t="s">
        <v>5535</v>
      </c>
      <c r="D3238" s="7" t="s">
        <v>4039</v>
      </c>
      <c r="E3238" s="7">
        <v>2000088832</v>
      </c>
      <c r="F3238" s="13" t="s">
        <v>4943</v>
      </c>
      <c r="G3238" s="21">
        <v>6</v>
      </c>
      <c r="H3238" s="4"/>
      <c r="I3238" s="5"/>
    </row>
    <row r="3239" spans="1:9">
      <c r="A3239" s="61" t="s">
        <v>2284</v>
      </c>
      <c r="B3239" s="61" t="s">
        <v>1146</v>
      </c>
      <c r="C3239" s="61" t="s">
        <v>4858</v>
      </c>
      <c r="D3239" s="61" t="s">
        <v>3412</v>
      </c>
      <c r="E3239" s="61">
        <v>2100022698</v>
      </c>
      <c r="F3239" s="63" t="s">
        <v>6351</v>
      </c>
      <c r="G3239" s="62">
        <v>2</v>
      </c>
      <c r="H3239" s="64"/>
      <c r="I3239" s="65"/>
    </row>
    <row r="3240" spans="1:9">
      <c r="A3240" s="7" t="s">
        <v>2284</v>
      </c>
      <c r="B3240" s="7" t="s">
        <v>1136</v>
      </c>
      <c r="C3240" s="7" t="s">
        <v>4935</v>
      </c>
      <c r="D3240" s="7" t="s">
        <v>4039</v>
      </c>
      <c r="E3240" s="7">
        <v>2000088832</v>
      </c>
      <c r="F3240" s="13" t="s">
        <v>4943</v>
      </c>
      <c r="G3240" s="21">
        <v>6</v>
      </c>
      <c r="H3240" s="4"/>
      <c r="I3240" s="5"/>
    </row>
    <row r="3241" spans="1:9">
      <c r="A3241" s="61" t="s">
        <v>2284</v>
      </c>
      <c r="B3241" s="61" t="s">
        <v>1146</v>
      </c>
      <c r="C3241" s="61" t="s">
        <v>4858</v>
      </c>
      <c r="D3241" s="61" t="s">
        <v>3413</v>
      </c>
      <c r="E3241" s="61">
        <v>2100028611</v>
      </c>
      <c r="F3241" s="63" t="s">
        <v>6308</v>
      </c>
      <c r="G3241" s="62">
        <v>2</v>
      </c>
      <c r="H3241" s="64"/>
      <c r="I3241" s="65"/>
    </row>
    <row r="3242" spans="1:9">
      <c r="A3242" s="7" t="s">
        <v>2284</v>
      </c>
      <c r="B3242" s="7" t="s">
        <v>1146</v>
      </c>
      <c r="C3242" s="7" t="s">
        <v>4858</v>
      </c>
      <c r="D3242" s="7" t="s">
        <v>3414</v>
      </c>
      <c r="E3242" s="7">
        <v>2100010645</v>
      </c>
      <c r="F3242" s="13" t="s">
        <v>6309</v>
      </c>
      <c r="G3242" s="21">
        <v>2</v>
      </c>
      <c r="H3242" s="4"/>
      <c r="I3242" s="5"/>
    </row>
    <row r="3243" spans="1:9">
      <c r="A3243" s="61" t="s">
        <v>2284</v>
      </c>
      <c r="B3243" s="61" t="s">
        <v>1146</v>
      </c>
      <c r="C3243" s="61" t="s">
        <v>4858</v>
      </c>
      <c r="D3243" s="61" t="s">
        <v>3415</v>
      </c>
      <c r="E3243" s="61">
        <v>2100007516</v>
      </c>
      <c r="F3243" s="63" t="s">
        <v>6310</v>
      </c>
      <c r="G3243" s="62">
        <v>2</v>
      </c>
      <c r="H3243" s="64"/>
      <c r="I3243" s="65"/>
    </row>
    <row r="3244" spans="1:9">
      <c r="A3244" s="7" t="s">
        <v>2284</v>
      </c>
      <c r="B3244" s="7" t="s">
        <v>1146</v>
      </c>
      <c r="C3244" s="7" t="s">
        <v>4858</v>
      </c>
      <c r="D3244" s="7" t="s">
        <v>3411</v>
      </c>
      <c r="E3244" s="7">
        <v>2100010711</v>
      </c>
      <c r="F3244" s="13" t="s">
        <v>6353</v>
      </c>
      <c r="G3244" s="21">
        <v>2</v>
      </c>
      <c r="H3244" s="4"/>
      <c r="I3244" s="5"/>
    </row>
    <row r="3245" spans="1:9">
      <c r="A3245" s="61" t="s">
        <v>2284</v>
      </c>
      <c r="B3245" s="61" t="s">
        <v>1146</v>
      </c>
      <c r="C3245" s="61" t="s">
        <v>4858</v>
      </c>
      <c r="D3245" s="61" t="s">
        <v>3416</v>
      </c>
      <c r="E3245" s="61">
        <v>2100010712</v>
      </c>
      <c r="F3245" s="63" t="s">
        <v>6354</v>
      </c>
      <c r="G3245" s="62">
        <v>2</v>
      </c>
      <c r="H3245" s="64"/>
      <c r="I3245" s="65"/>
    </row>
    <row r="3246" spans="1:9">
      <c r="A3246" s="7" t="s">
        <v>2284</v>
      </c>
      <c r="B3246" s="7" t="s">
        <v>1146</v>
      </c>
      <c r="C3246" s="7" t="s">
        <v>4858</v>
      </c>
      <c r="D3246" s="7" t="s">
        <v>3417</v>
      </c>
      <c r="E3246" s="7">
        <v>2100023365</v>
      </c>
      <c r="F3246" s="13" t="s">
        <v>6355</v>
      </c>
      <c r="G3246" s="21">
        <v>2</v>
      </c>
      <c r="H3246" s="4"/>
      <c r="I3246" s="5"/>
    </row>
    <row r="3247" spans="1:9">
      <c r="A3247" s="61" t="s">
        <v>2284</v>
      </c>
      <c r="B3247" s="61" t="s">
        <v>1157</v>
      </c>
      <c r="C3247" s="61" t="s">
        <v>5199</v>
      </c>
      <c r="D3247" s="61" t="s">
        <v>4944</v>
      </c>
      <c r="E3247" s="61">
        <v>2000110154</v>
      </c>
      <c r="F3247" s="63" t="s">
        <v>4945</v>
      </c>
      <c r="G3247" s="62">
        <v>6</v>
      </c>
      <c r="H3247" s="64"/>
      <c r="I3247" s="65"/>
    </row>
    <row r="3248" spans="1:9">
      <c r="A3248" s="7" t="s">
        <v>2284</v>
      </c>
      <c r="B3248" s="7" t="s">
        <v>1136</v>
      </c>
      <c r="C3248" s="7" t="s">
        <v>5531</v>
      </c>
      <c r="D3248" s="7" t="s">
        <v>4944</v>
      </c>
      <c r="E3248" s="7">
        <v>2000102239</v>
      </c>
      <c r="F3248" s="13" t="s">
        <v>4945</v>
      </c>
      <c r="G3248" s="21">
        <v>6</v>
      </c>
      <c r="H3248" s="4"/>
      <c r="I3248" s="5"/>
    </row>
    <row r="3249" spans="1:9">
      <c r="A3249" s="61" t="s">
        <v>2284</v>
      </c>
      <c r="B3249" s="61" t="s">
        <v>1136</v>
      </c>
      <c r="C3249" s="61" t="s">
        <v>5535</v>
      </c>
      <c r="D3249" s="61" t="s">
        <v>4944</v>
      </c>
      <c r="E3249" s="61">
        <v>2000102239</v>
      </c>
      <c r="F3249" s="63" t="s">
        <v>4945</v>
      </c>
      <c r="G3249" s="62">
        <v>6</v>
      </c>
      <c r="H3249" s="64"/>
      <c r="I3249" s="65"/>
    </row>
    <row r="3250" spans="1:9">
      <c r="A3250" s="7" t="s">
        <v>2284</v>
      </c>
      <c r="B3250" s="7" t="s">
        <v>1146</v>
      </c>
      <c r="C3250" s="7" t="s">
        <v>4858</v>
      </c>
      <c r="D3250" s="7" t="s">
        <v>3906</v>
      </c>
      <c r="E3250" s="7">
        <v>200112888</v>
      </c>
      <c r="F3250" s="13" t="s">
        <v>6622</v>
      </c>
      <c r="G3250" s="21">
        <v>1</v>
      </c>
      <c r="H3250" s="4"/>
      <c r="I3250" s="5"/>
    </row>
    <row r="3251" spans="1:9">
      <c r="A3251" s="61" t="s">
        <v>2284</v>
      </c>
      <c r="B3251" s="61" t="s">
        <v>1146</v>
      </c>
      <c r="C3251" s="61" t="s">
        <v>4858</v>
      </c>
      <c r="D3251" s="61" t="s">
        <v>4845</v>
      </c>
      <c r="E3251" s="61">
        <v>200112889</v>
      </c>
      <c r="F3251" s="63" t="s">
        <v>6616</v>
      </c>
      <c r="G3251" s="62">
        <v>1</v>
      </c>
      <c r="H3251" s="64"/>
      <c r="I3251" s="65"/>
    </row>
    <row r="3252" spans="1:9">
      <c r="A3252" s="7" t="s">
        <v>2284</v>
      </c>
      <c r="B3252" s="7" t="s">
        <v>1136</v>
      </c>
      <c r="C3252" s="7" t="s">
        <v>4935</v>
      </c>
      <c r="D3252" s="7" t="s">
        <v>4944</v>
      </c>
      <c r="E3252" s="7">
        <v>2000102239</v>
      </c>
      <c r="F3252" s="13" t="s">
        <v>4945</v>
      </c>
      <c r="G3252" s="21">
        <v>6</v>
      </c>
      <c r="H3252" s="4"/>
      <c r="I3252" s="5"/>
    </row>
    <row r="3253" spans="1:9">
      <c r="A3253" s="61" t="s">
        <v>2284</v>
      </c>
      <c r="B3253" s="61" t="s">
        <v>1157</v>
      </c>
      <c r="C3253" s="61" t="s">
        <v>5199</v>
      </c>
      <c r="D3253" s="61" t="s">
        <v>1912</v>
      </c>
      <c r="E3253" s="61">
        <v>2000014601</v>
      </c>
      <c r="F3253" s="63" t="s">
        <v>4946</v>
      </c>
      <c r="G3253" s="62">
        <v>6</v>
      </c>
      <c r="H3253" s="64"/>
      <c r="I3253" s="65"/>
    </row>
    <row r="3254" spans="1:9">
      <c r="A3254" s="7" t="s">
        <v>2284</v>
      </c>
      <c r="B3254" s="7" t="s">
        <v>1136</v>
      </c>
      <c r="C3254" s="7" t="s">
        <v>5531</v>
      </c>
      <c r="D3254" s="7" t="s">
        <v>1912</v>
      </c>
      <c r="E3254" s="7">
        <v>2000014601</v>
      </c>
      <c r="F3254" s="13" t="s">
        <v>4946</v>
      </c>
      <c r="G3254" s="21">
        <v>6</v>
      </c>
      <c r="H3254" s="4"/>
      <c r="I3254" s="5"/>
    </row>
    <row r="3255" spans="1:9">
      <c r="A3255" s="61" t="s">
        <v>2284</v>
      </c>
      <c r="B3255" s="61" t="s">
        <v>1136</v>
      </c>
      <c r="C3255" s="61" t="s">
        <v>5535</v>
      </c>
      <c r="D3255" s="61" t="s">
        <v>1912</v>
      </c>
      <c r="E3255" s="61">
        <v>2000014601</v>
      </c>
      <c r="F3255" s="63" t="s">
        <v>4946</v>
      </c>
      <c r="G3255" s="62">
        <v>6</v>
      </c>
      <c r="H3255" s="64"/>
      <c r="I3255" s="65"/>
    </row>
    <row r="3256" spans="1:9">
      <c r="A3256" s="7" t="s">
        <v>2284</v>
      </c>
      <c r="B3256" s="7" t="s">
        <v>1146</v>
      </c>
      <c r="C3256" s="7" t="s">
        <v>4859</v>
      </c>
      <c r="D3256" s="7" t="s">
        <v>1662</v>
      </c>
      <c r="E3256" s="7">
        <v>201124284</v>
      </c>
      <c r="F3256" s="13" t="s">
        <v>4788</v>
      </c>
      <c r="G3256" s="21">
        <v>2</v>
      </c>
      <c r="H3256" s="4"/>
      <c r="I3256" s="5"/>
    </row>
    <row r="3257" spans="1:9">
      <c r="A3257" s="61" t="s">
        <v>2284</v>
      </c>
      <c r="B3257" s="61" t="s">
        <v>1146</v>
      </c>
      <c r="C3257" s="61" t="s">
        <v>4859</v>
      </c>
      <c r="D3257" s="61" t="s">
        <v>1663</v>
      </c>
      <c r="E3257" s="61" t="s">
        <v>1664</v>
      </c>
      <c r="F3257" s="63" t="s">
        <v>4789</v>
      </c>
      <c r="G3257" s="62">
        <v>2</v>
      </c>
      <c r="H3257" s="64"/>
      <c r="I3257" s="65"/>
    </row>
    <row r="3258" spans="1:9">
      <c r="A3258" s="7" t="s">
        <v>2284</v>
      </c>
      <c r="B3258" s="7" t="s">
        <v>1146</v>
      </c>
      <c r="C3258" s="7" t="s">
        <v>4859</v>
      </c>
      <c r="D3258" s="7" t="s">
        <v>1665</v>
      </c>
      <c r="E3258" s="7" t="s">
        <v>1666</v>
      </c>
      <c r="F3258" s="13" t="s">
        <v>4790</v>
      </c>
      <c r="G3258" s="21">
        <v>2</v>
      </c>
      <c r="H3258" s="4"/>
      <c r="I3258" s="5"/>
    </row>
    <row r="3259" spans="1:9">
      <c r="A3259" s="61" t="s">
        <v>2284</v>
      </c>
      <c r="B3259" s="61" t="s">
        <v>1136</v>
      </c>
      <c r="C3259" s="61" t="s">
        <v>4935</v>
      </c>
      <c r="D3259" s="61" t="s">
        <v>1912</v>
      </c>
      <c r="E3259" s="61">
        <v>2000014601</v>
      </c>
      <c r="F3259" s="63" t="s">
        <v>4946</v>
      </c>
      <c r="G3259" s="62">
        <v>6</v>
      </c>
      <c r="H3259" s="64"/>
      <c r="I3259" s="65"/>
    </row>
    <row r="3260" spans="1:9">
      <c r="A3260" s="7" t="s">
        <v>2284</v>
      </c>
      <c r="B3260" s="7" t="s">
        <v>1146</v>
      </c>
      <c r="C3260" s="7" t="s">
        <v>4859</v>
      </c>
      <c r="D3260" s="7" t="s">
        <v>1668</v>
      </c>
      <c r="E3260" s="7">
        <v>2000316799</v>
      </c>
      <c r="F3260" s="13" t="s">
        <v>4774</v>
      </c>
      <c r="G3260" s="21">
        <v>4</v>
      </c>
      <c r="H3260" s="4"/>
      <c r="I3260" s="5"/>
    </row>
    <row r="3261" spans="1:9">
      <c r="A3261" s="61" t="s">
        <v>2284</v>
      </c>
      <c r="B3261" s="61" t="s">
        <v>1146</v>
      </c>
      <c r="C3261" s="61" t="s">
        <v>4859</v>
      </c>
      <c r="D3261" s="61" t="s">
        <v>1670</v>
      </c>
      <c r="E3261" s="61">
        <v>201225242</v>
      </c>
      <c r="F3261" s="63" t="s">
        <v>4775</v>
      </c>
      <c r="G3261" s="62">
        <v>7</v>
      </c>
      <c r="H3261" s="64"/>
      <c r="I3261" s="65"/>
    </row>
    <row r="3262" spans="1:9">
      <c r="A3262" s="7" t="s">
        <v>2284</v>
      </c>
      <c r="B3262" s="7" t="s">
        <v>1146</v>
      </c>
      <c r="C3262" s="7" t="s">
        <v>4859</v>
      </c>
      <c r="D3262" s="7" t="s">
        <v>1671</v>
      </c>
      <c r="E3262" s="7">
        <v>201225243</v>
      </c>
      <c r="F3262" s="13" t="s">
        <v>4776</v>
      </c>
      <c r="G3262" s="21">
        <v>7</v>
      </c>
      <c r="H3262" s="4"/>
      <c r="I3262" s="5"/>
    </row>
    <row r="3263" spans="1:9">
      <c r="A3263" s="61" t="s">
        <v>2284</v>
      </c>
      <c r="B3263" s="61" t="s">
        <v>1146</v>
      </c>
      <c r="C3263" s="61" t="s">
        <v>4859</v>
      </c>
      <c r="D3263" s="61" t="s">
        <v>1673</v>
      </c>
      <c r="E3263" s="61">
        <v>201225586</v>
      </c>
      <c r="F3263" s="63" t="s">
        <v>4777</v>
      </c>
      <c r="G3263" s="62">
        <v>7</v>
      </c>
      <c r="H3263" s="64"/>
      <c r="I3263" s="65"/>
    </row>
    <row r="3264" spans="1:9">
      <c r="A3264" s="7" t="s">
        <v>2284</v>
      </c>
      <c r="B3264" s="7" t="s">
        <v>1146</v>
      </c>
      <c r="C3264" s="7" t="s">
        <v>4859</v>
      </c>
      <c r="D3264" s="7" t="s">
        <v>1675</v>
      </c>
      <c r="E3264" s="7">
        <v>201225245</v>
      </c>
      <c r="F3264" s="13" t="s">
        <v>4778</v>
      </c>
      <c r="G3264" s="21">
        <v>7</v>
      </c>
      <c r="H3264" s="4"/>
      <c r="I3264" s="5"/>
    </row>
    <row r="3265" spans="1:9">
      <c r="A3265" s="61" t="s">
        <v>2284</v>
      </c>
      <c r="B3265" s="61" t="s">
        <v>1146</v>
      </c>
      <c r="C3265" s="61" t="s">
        <v>4859</v>
      </c>
      <c r="D3265" s="61" t="s">
        <v>1676</v>
      </c>
      <c r="E3265" s="61">
        <v>201225246</v>
      </c>
      <c r="F3265" s="63" t="s">
        <v>4779</v>
      </c>
      <c r="G3265" s="62">
        <v>4</v>
      </c>
      <c r="H3265" s="64"/>
      <c r="I3265" s="65"/>
    </row>
    <row r="3266" spans="1:9">
      <c r="A3266" s="7" t="s">
        <v>2284</v>
      </c>
      <c r="B3266" s="7" t="s">
        <v>1146</v>
      </c>
      <c r="C3266" s="7" t="s">
        <v>4859</v>
      </c>
      <c r="D3266" s="7" t="s">
        <v>1677</v>
      </c>
      <c r="E3266" s="7">
        <v>201225588</v>
      </c>
      <c r="F3266" s="13" t="s">
        <v>4780</v>
      </c>
      <c r="G3266" s="21">
        <v>4</v>
      </c>
      <c r="H3266" s="4"/>
      <c r="I3266" s="5"/>
    </row>
    <row r="3267" spans="1:9">
      <c r="A3267" s="61" t="s">
        <v>2284</v>
      </c>
      <c r="B3267" s="61" t="s">
        <v>1146</v>
      </c>
      <c r="C3267" s="61" t="s">
        <v>4859</v>
      </c>
      <c r="D3267" s="61" t="s">
        <v>1680</v>
      </c>
      <c r="E3267" s="61">
        <v>201225589</v>
      </c>
      <c r="F3267" s="63" t="s">
        <v>4781</v>
      </c>
      <c r="G3267" s="62">
        <v>4</v>
      </c>
      <c r="H3267" s="64"/>
      <c r="I3267" s="65"/>
    </row>
    <row r="3268" spans="1:9">
      <c r="A3268" s="7" t="s">
        <v>2284</v>
      </c>
      <c r="B3268" s="7" t="s">
        <v>1146</v>
      </c>
      <c r="C3268" s="7" t="s">
        <v>4859</v>
      </c>
      <c r="D3268" s="7" t="s">
        <v>1804</v>
      </c>
      <c r="E3268" s="7">
        <v>21137139</v>
      </c>
      <c r="F3268" s="13" t="s">
        <v>4772</v>
      </c>
      <c r="G3268" s="21">
        <v>1</v>
      </c>
      <c r="H3268" s="4"/>
      <c r="I3268" s="5"/>
    </row>
    <row r="3269" spans="1:9">
      <c r="A3269" s="61" t="s">
        <v>2284</v>
      </c>
      <c r="B3269" s="61" t="s">
        <v>1146</v>
      </c>
      <c r="C3269" s="61" t="s">
        <v>4859</v>
      </c>
      <c r="D3269" s="61" t="s">
        <v>1805</v>
      </c>
      <c r="E3269" s="61">
        <v>190805985</v>
      </c>
      <c r="F3269" s="63" t="s">
        <v>4773</v>
      </c>
      <c r="G3269" s="62">
        <v>1</v>
      </c>
      <c r="H3269" s="64"/>
      <c r="I3269" s="65"/>
    </row>
    <row r="3270" spans="1:9">
      <c r="A3270" s="7" t="s">
        <v>2284</v>
      </c>
      <c r="B3270" s="7" t="s">
        <v>1146</v>
      </c>
      <c r="C3270" s="7" t="s">
        <v>4859</v>
      </c>
      <c r="D3270" s="7" t="s">
        <v>1111</v>
      </c>
      <c r="E3270" s="7">
        <v>200112413</v>
      </c>
      <c r="F3270" s="13" t="s">
        <v>4757</v>
      </c>
      <c r="G3270" s="21">
        <v>1</v>
      </c>
      <c r="H3270" s="4"/>
      <c r="I3270" s="5"/>
    </row>
    <row r="3271" spans="1:9">
      <c r="A3271" s="61" t="s">
        <v>2284</v>
      </c>
      <c r="B3271" s="61" t="s">
        <v>1146</v>
      </c>
      <c r="C3271" s="61" t="s">
        <v>4859</v>
      </c>
      <c r="D3271" s="61" t="s">
        <v>1104</v>
      </c>
      <c r="E3271" s="61">
        <v>201023042</v>
      </c>
      <c r="F3271" s="63" t="s">
        <v>4761</v>
      </c>
      <c r="G3271" s="62">
        <v>1</v>
      </c>
      <c r="H3271" s="64"/>
      <c r="I3271" s="65"/>
    </row>
    <row r="3272" spans="1:9">
      <c r="A3272" s="7" t="s">
        <v>2284</v>
      </c>
      <c r="B3272" s="7" t="s">
        <v>1146</v>
      </c>
      <c r="C3272" s="7" t="s">
        <v>4859</v>
      </c>
      <c r="D3272" s="7" t="s">
        <v>1112</v>
      </c>
      <c r="E3272" s="7">
        <v>200113945</v>
      </c>
      <c r="F3272" s="13" t="s">
        <v>4758</v>
      </c>
      <c r="G3272" s="21">
        <v>1</v>
      </c>
      <c r="H3272" s="4"/>
      <c r="I3272" s="5"/>
    </row>
    <row r="3273" spans="1:9">
      <c r="A3273" s="61" t="s">
        <v>2284</v>
      </c>
      <c r="B3273" s="61" t="s">
        <v>1146</v>
      </c>
      <c r="C3273" s="61" t="s">
        <v>4859</v>
      </c>
      <c r="D3273" s="61" t="s">
        <v>1108</v>
      </c>
      <c r="E3273" s="61">
        <v>210126712</v>
      </c>
      <c r="F3273" s="63" t="s">
        <v>4762</v>
      </c>
      <c r="G3273" s="62">
        <v>1</v>
      </c>
      <c r="H3273" s="64"/>
      <c r="I3273" s="65"/>
    </row>
    <row r="3274" spans="1:9">
      <c r="A3274" s="7" t="s">
        <v>2284</v>
      </c>
      <c r="B3274" s="7" t="s">
        <v>1146</v>
      </c>
      <c r="C3274" s="7" t="s">
        <v>4859</v>
      </c>
      <c r="D3274" s="7" t="s">
        <v>1113</v>
      </c>
      <c r="E3274" s="7">
        <v>200113948</v>
      </c>
      <c r="F3274" s="13" t="s">
        <v>4759</v>
      </c>
      <c r="G3274" s="21">
        <v>1</v>
      </c>
      <c r="H3274" s="4"/>
      <c r="I3274" s="5"/>
    </row>
    <row r="3275" spans="1:9">
      <c r="A3275" s="61" t="s">
        <v>2284</v>
      </c>
      <c r="B3275" s="61" t="s">
        <v>1157</v>
      </c>
      <c r="C3275" s="61" t="s">
        <v>5199</v>
      </c>
      <c r="D3275" s="61" t="s">
        <v>4046</v>
      </c>
      <c r="E3275" s="61">
        <v>2000092229</v>
      </c>
      <c r="F3275" s="63" t="s">
        <v>120</v>
      </c>
      <c r="G3275" s="62">
        <v>6</v>
      </c>
      <c r="H3275" s="64"/>
      <c r="I3275" s="65"/>
    </row>
    <row r="3276" spans="1:9">
      <c r="A3276" s="7" t="s">
        <v>2284</v>
      </c>
      <c r="B3276" s="7" t="s">
        <v>1146</v>
      </c>
      <c r="C3276" s="7" t="s">
        <v>4859</v>
      </c>
      <c r="D3276" s="7" t="s">
        <v>1114</v>
      </c>
      <c r="E3276" s="7">
        <v>200113950</v>
      </c>
      <c r="F3276" s="13" t="s">
        <v>4760</v>
      </c>
      <c r="G3276" s="21">
        <v>1</v>
      </c>
      <c r="H3276" s="4"/>
      <c r="I3276" s="5"/>
    </row>
    <row r="3277" spans="1:9">
      <c r="A3277" s="61" t="s">
        <v>2284</v>
      </c>
      <c r="B3277" s="61" t="s">
        <v>1146</v>
      </c>
      <c r="C3277" s="61" t="s">
        <v>4859</v>
      </c>
      <c r="D3277" s="61" t="s">
        <v>1110</v>
      </c>
      <c r="E3277" s="61">
        <v>200113950</v>
      </c>
      <c r="F3277" s="63" t="s">
        <v>4765</v>
      </c>
      <c r="G3277" s="62">
        <v>1</v>
      </c>
      <c r="H3277" s="64"/>
      <c r="I3277" s="65"/>
    </row>
    <row r="3278" spans="1:9">
      <c r="A3278" s="7" t="s">
        <v>2284</v>
      </c>
      <c r="B3278" s="7" t="s">
        <v>1146</v>
      </c>
      <c r="C3278" s="7" t="s">
        <v>4859</v>
      </c>
      <c r="D3278" s="7" t="s">
        <v>1115</v>
      </c>
      <c r="E3278" s="7">
        <v>200112802</v>
      </c>
      <c r="F3278" s="13" t="s">
        <v>4768</v>
      </c>
      <c r="G3278" s="21">
        <v>1</v>
      </c>
      <c r="H3278" s="4"/>
      <c r="I3278" s="5"/>
    </row>
    <row r="3279" spans="1:9">
      <c r="A3279" s="61" t="s">
        <v>2284</v>
      </c>
      <c r="B3279" s="61" t="s">
        <v>1136</v>
      </c>
      <c r="C3279" s="61" t="s">
        <v>5531</v>
      </c>
      <c r="D3279" s="61" t="s">
        <v>4046</v>
      </c>
      <c r="E3279" s="61">
        <v>2000092229</v>
      </c>
      <c r="F3279" s="63" t="s">
        <v>120</v>
      </c>
      <c r="G3279" s="62">
        <v>6</v>
      </c>
      <c r="H3279" s="64"/>
      <c r="I3279" s="65"/>
    </row>
    <row r="3280" spans="1:9">
      <c r="A3280" s="7" t="s">
        <v>2284</v>
      </c>
      <c r="B3280" s="7" t="s">
        <v>1146</v>
      </c>
      <c r="C3280" s="7" t="s">
        <v>4859</v>
      </c>
      <c r="D3280" s="7" t="s">
        <v>1117</v>
      </c>
      <c r="E3280" s="7">
        <v>200112834</v>
      </c>
      <c r="F3280" s="13" t="s">
        <v>4769</v>
      </c>
      <c r="G3280" s="21">
        <v>1</v>
      </c>
      <c r="H3280" s="4"/>
      <c r="I3280" s="5"/>
    </row>
    <row r="3281" spans="1:9">
      <c r="A3281" s="61" t="s">
        <v>2284</v>
      </c>
      <c r="B3281" s="61" t="s">
        <v>1146</v>
      </c>
      <c r="C3281" s="61" t="s">
        <v>4859</v>
      </c>
      <c r="D3281" s="61" t="s">
        <v>2604</v>
      </c>
      <c r="E3281" s="61" t="s">
        <v>2744</v>
      </c>
      <c r="F3281" s="63" t="s">
        <v>4861</v>
      </c>
      <c r="G3281" s="62">
        <v>1</v>
      </c>
      <c r="H3281" s="64"/>
      <c r="I3281" s="65"/>
    </row>
    <row r="3282" spans="1:9">
      <c r="A3282" s="7" t="s">
        <v>2284</v>
      </c>
      <c r="B3282" s="7" t="s">
        <v>1146</v>
      </c>
      <c r="C3282" s="7" t="s">
        <v>4859</v>
      </c>
      <c r="D3282" s="7" t="s">
        <v>2611</v>
      </c>
      <c r="E3282" s="7" t="s">
        <v>2748</v>
      </c>
      <c r="F3282" s="13" t="s">
        <v>4865</v>
      </c>
      <c r="G3282" s="21">
        <v>1</v>
      </c>
      <c r="H3282" s="4"/>
      <c r="I3282" s="5"/>
    </row>
    <row r="3283" spans="1:9">
      <c r="A3283" s="61" t="s">
        <v>2284</v>
      </c>
      <c r="B3283" s="61" t="s">
        <v>1146</v>
      </c>
      <c r="C3283" s="61" t="s">
        <v>4859</v>
      </c>
      <c r="D3283" s="61" t="s">
        <v>2608</v>
      </c>
      <c r="E3283" s="61" t="s">
        <v>2746</v>
      </c>
      <c r="F3283" s="63" t="s">
        <v>4863</v>
      </c>
      <c r="G3283" s="62">
        <v>1</v>
      </c>
      <c r="H3283" s="64"/>
      <c r="I3283" s="65"/>
    </row>
    <row r="3284" spans="1:9">
      <c r="A3284" s="7" t="s">
        <v>2284</v>
      </c>
      <c r="B3284" s="7" t="s">
        <v>1146</v>
      </c>
      <c r="C3284" s="7" t="s">
        <v>4859</v>
      </c>
      <c r="D3284" s="7" t="s">
        <v>2615</v>
      </c>
      <c r="E3284" s="7" t="s">
        <v>2750</v>
      </c>
      <c r="F3284" s="13" t="s">
        <v>4867</v>
      </c>
      <c r="G3284" s="21">
        <v>1</v>
      </c>
      <c r="H3284" s="4"/>
      <c r="I3284" s="5"/>
    </row>
    <row r="3285" spans="1:9">
      <c r="A3285" s="61" t="s">
        <v>2284</v>
      </c>
      <c r="B3285" s="61" t="s">
        <v>1146</v>
      </c>
      <c r="C3285" s="61" t="s">
        <v>4859</v>
      </c>
      <c r="D3285" s="61" t="s">
        <v>2603</v>
      </c>
      <c r="E3285" s="61" t="s">
        <v>2743</v>
      </c>
      <c r="F3285" s="63" t="s">
        <v>4860</v>
      </c>
      <c r="G3285" s="62">
        <v>1</v>
      </c>
      <c r="H3285" s="64"/>
      <c r="I3285" s="65"/>
    </row>
    <row r="3286" spans="1:9">
      <c r="A3286" s="7" t="s">
        <v>2284</v>
      </c>
      <c r="B3286" s="7" t="s">
        <v>1146</v>
      </c>
      <c r="C3286" s="7" t="s">
        <v>4859</v>
      </c>
      <c r="D3286" s="7" t="s">
        <v>2610</v>
      </c>
      <c r="E3286" s="7" t="s">
        <v>2747</v>
      </c>
      <c r="F3286" s="13" t="s">
        <v>4864</v>
      </c>
      <c r="G3286" s="21">
        <v>1</v>
      </c>
      <c r="H3286" s="4"/>
      <c r="I3286" s="5"/>
    </row>
    <row r="3287" spans="1:9">
      <c r="A3287" s="61" t="s">
        <v>2284</v>
      </c>
      <c r="B3287" s="61" t="s">
        <v>1146</v>
      </c>
      <c r="C3287" s="61" t="s">
        <v>4859</v>
      </c>
      <c r="D3287" s="61" t="s">
        <v>2606</v>
      </c>
      <c r="E3287" s="61" t="s">
        <v>2745</v>
      </c>
      <c r="F3287" s="63" t="s">
        <v>4862</v>
      </c>
      <c r="G3287" s="62">
        <v>1</v>
      </c>
      <c r="H3287" s="64"/>
      <c r="I3287" s="65"/>
    </row>
    <row r="3288" spans="1:9">
      <c r="A3288" s="7" t="s">
        <v>2284</v>
      </c>
      <c r="B3288" s="7" t="s">
        <v>1146</v>
      </c>
      <c r="C3288" s="7" t="s">
        <v>4859</v>
      </c>
      <c r="D3288" s="7" t="s">
        <v>2613</v>
      </c>
      <c r="E3288" s="7" t="s">
        <v>2749</v>
      </c>
      <c r="F3288" s="13" t="s">
        <v>4866</v>
      </c>
      <c r="G3288" s="21">
        <v>1</v>
      </c>
      <c r="H3288" s="4"/>
      <c r="I3288" s="5"/>
    </row>
    <row r="3289" spans="1:9">
      <c r="A3289" s="61" t="s">
        <v>2284</v>
      </c>
      <c r="B3289" s="61" t="s">
        <v>1136</v>
      </c>
      <c r="C3289" s="61" t="s">
        <v>5535</v>
      </c>
      <c r="D3289" s="61" t="s">
        <v>4046</v>
      </c>
      <c r="E3289" s="61">
        <v>2000092229</v>
      </c>
      <c r="F3289" s="63" t="s">
        <v>120</v>
      </c>
      <c r="G3289" s="62">
        <v>6</v>
      </c>
      <c r="H3289" s="64"/>
      <c r="I3289" s="65"/>
    </row>
    <row r="3290" spans="1:9">
      <c r="A3290" s="7" t="s">
        <v>2284</v>
      </c>
      <c r="B3290" s="7" t="s">
        <v>1136</v>
      </c>
      <c r="C3290" s="7" t="s">
        <v>4935</v>
      </c>
      <c r="D3290" s="7" t="s">
        <v>4046</v>
      </c>
      <c r="E3290" s="7">
        <v>2000092229</v>
      </c>
      <c r="F3290" s="13" t="s">
        <v>120</v>
      </c>
      <c r="G3290" s="21">
        <v>6</v>
      </c>
      <c r="H3290" s="4"/>
      <c r="I3290" s="5"/>
    </row>
    <row r="3291" spans="1:9">
      <c r="A3291" s="61" t="s">
        <v>2284</v>
      </c>
      <c r="B3291" s="61" t="s">
        <v>1136</v>
      </c>
      <c r="C3291" s="61" t="s">
        <v>5531</v>
      </c>
      <c r="D3291" s="61" t="s">
        <v>1918</v>
      </c>
      <c r="E3291" s="61">
        <v>2000087832</v>
      </c>
      <c r="F3291" s="63" t="s">
        <v>4048</v>
      </c>
      <c r="G3291" s="62">
        <v>6</v>
      </c>
      <c r="H3291" s="64"/>
      <c r="I3291" s="65"/>
    </row>
    <row r="3292" spans="1:9">
      <c r="A3292" s="7" t="s">
        <v>2284</v>
      </c>
      <c r="B3292" s="7" t="s">
        <v>1146</v>
      </c>
      <c r="C3292" s="7" t="s">
        <v>4859</v>
      </c>
      <c r="D3292" s="7" t="s">
        <v>3405</v>
      </c>
      <c r="E3292" s="7">
        <v>2100004807</v>
      </c>
      <c r="F3292" s="13" t="s">
        <v>6367</v>
      </c>
      <c r="G3292" s="21">
        <v>1</v>
      </c>
      <c r="H3292" s="4"/>
      <c r="I3292" s="5"/>
    </row>
    <row r="3293" spans="1:9">
      <c r="A3293" s="61" t="s">
        <v>2284</v>
      </c>
      <c r="B3293" s="61" t="s">
        <v>1146</v>
      </c>
      <c r="C3293" s="61" t="s">
        <v>4859</v>
      </c>
      <c r="D3293" s="61" t="s">
        <v>3406</v>
      </c>
      <c r="E3293" s="61">
        <v>2100010641</v>
      </c>
      <c r="F3293" s="63" t="s">
        <v>6362</v>
      </c>
      <c r="G3293" s="62">
        <v>1</v>
      </c>
      <c r="H3293" s="64"/>
      <c r="I3293" s="65"/>
    </row>
    <row r="3294" spans="1:9">
      <c r="A3294" s="7" t="s">
        <v>2284</v>
      </c>
      <c r="B3294" s="7" t="s">
        <v>1146</v>
      </c>
      <c r="C3294" s="7" t="s">
        <v>4859</v>
      </c>
      <c r="D3294" s="7" t="s">
        <v>3407</v>
      </c>
      <c r="E3294" s="7">
        <v>2100017399</v>
      </c>
      <c r="F3294" s="13" t="s">
        <v>6307</v>
      </c>
      <c r="G3294" s="21">
        <v>1</v>
      </c>
      <c r="H3294" s="4"/>
      <c r="I3294" s="5"/>
    </row>
    <row r="3295" spans="1:9">
      <c r="A3295" s="61" t="s">
        <v>2284</v>
      </c>
      <c r="B3295" s="61" t="s">
        <v>1136</v>
      </c>
      <c r="C3295" s="61" t="s">
        <v>5535</v>
      </c>
      <c r="D3295" s="61" t="s">
        <v>1918</v>
      </c>
      <c r="E3295" s="61">
        <v>2000087832</v>
      </c>
      <c r="F3295" s="63" t="s">
        <v>4048</v>
      </c>
      <c r="G3295" s="62">
        <v>6</v>
      </c>
      <c r="H3295" s="64"/>
      <c r="I3295" s="65"/>
    </row>
    <row r="3296" spans="1:9">
      <c r="A3296" s="7" t="s">
        <v>2284</v>
      </c>
      <c r="B3296" s="7" t="s">
        <v>1146</v>
      </c>
      <c r="C3296" s="7" t="s">
        <v>4859</v>
      </c>
      <c r="D3296" s="7" t="s">
        <v>3408</v>
      </c>
      <c r="E3296" s="7">
        <v>2100009896</v>
      </c>
      <c r="F3296" s="13" t="s">
        <v>6363</v>
      </c>
      <c r="G3296" s="21">
        <v>1</v>
      </c>
      <c r="H3296" s="4"/>
      <c r="I3296" s="5"/>
    </row>
    <row r="3297" spans="1:9">
      <c r="A3297" s="61" t="s">
        <v>2284</v>
      </c>
      <c r="B3297" s="61" t="s">
        <v>1146</v>
      </c>
      <c r="C3297" s="61" t="s">
        <v>4859</v>
      </c>
      <c r="D3297" s="61" t="s">
        <v>3409</v>
      </c>
      <c r="E3297" s="61">
        <v>2100017484</v>
      </c>
      <c r="F3297" s="63" t="s">
        <v>6364</v>
      </c>
      <c r="G3297" s="62">
        <v>1</v>
      </c>
      <c r="H3297" s="64"/>
      <c r="I3297" s="65"/>
    </row>
    <row r="3298" spans="1:9">
      <c r="A3298" s="7" t="s">
        <v>2284</v>
      </c>
      <c r="B3298" s="7" t="s">
        <v>1146</v>
      </c>
      <c r="C3298" s="7" t="s">
        <v>4859</v>
      </c>
      <c r="D3298" s="7" t="s">
        <v>3410</v>
      </c>
      <c r="E3298" s="7">
        <v>2100022417</v>
      </c>
      <c r="F3298" s="13" t="s">
        <v>6368</v>
      </c>
      <c r="G3298" s="21">
        <v>1</v>
      </c>
      <c r="H3298" s="4"/>
      <c r="I3298" s="5"/>
    </row>
    <row r="3299" spans="1:9">
      <c r="A3299" s="61" t="s">
        <v>2284</v>
      </c>
      <c r="B3299" s="61" t="s">
        <v>1136</v>
      </c>
      <c r="C3299" s="61" t="s">
        <v>5531</v>
      </c>
      <c r="D3299" s="61" t="s">
        <v>1917</v>
      </c>
      <c r="E3299" s="61">
        <v>2000087832</v>
      </c>
      <c r="F3299" s="63" t="s">
        <v>4049</v>
      </c>
      <c r="G3299" s="62">
        <v>6</v>
      </c>
      <c r="H3299" s="64"/>
      <c r="I3299" s="65"/>
    </row>
    <row r="3300" spans="1:9">
      <c r="A3300" s="7" t="s">
        <v>2284</v>
      </c>
      <c r="B3300" s="7" t="s">
        <v>1136</v>
      </c>
      <c r="C3300" s="7" t="s">
        <v>5535</v>
      </c>
      <c r="D3300" s="7" t="s">
        <v>1917</v>
      </c>
      <c r="E3300" s="7">
        <v>2000087832</v>
      </c>
      <c r="F3300" s="13" t="s">
        <v>4049</v>
      </c>
      <c r="G3300" s="21">
        <v>6</v>
      </c>
      <c r="H3300" s="4"/>
      <c r="I3300" s="5"/>
    </row>
    <row r="3301" spans="1:9">
      <c r="A3301" s="61" t="s">
        <v>2284</v>
      </c>
      <c r="B3301" s="61" t="s">
        <v>1146</v>
      </c>
      <c r="C3301" s="61" t="s">
        <v>4859</v>
      </c>
      <c r="D3301" s="61" t="s">
        <v>3396</v>
      </c>
      <c r="E3301" s="61">
        <v>2100038727</v>
      </c>
      <c r="F3301" s="63" t="s">
        <v>6360</v>
      </c>
      <c r="G3301" s="62">
        <v>3</v>
      </c>
      <c r="H3301" s="64"/>
      <c r="I3301" s="65"/>
    </row>
    <row r="3302" spans="1:9">
      <c r="A3302" s="7" t="s">
        <v>2284</v>
      </c>
      <c r="B3302" s="7" t="s">
        <v>1146</v>
      </c>
      <c r="C3302" s="7" t="s">
        <v>4859</v>
      </c>
      <c r="D3302" s="7" t="s">
        <v>3397</v>
      </c>
      <c r="E3302" s="7">
        <v>2100038807</v>
      </c>
      <c r="F3302" s="13" t="s">
        <v>6361</v>
      </c>
      <c r="G3302" s="21">
        <v>6</v>
      </c>
      <c r="H3302" s="4"/>
      <c r="I3302" s="5"/>
    </row>
    <row r="3303" spans="1:9">
      <c r="A3303" s="61" t="s">
        <v>2284</v>
      </c>
      <c r="B3303" s="61" t="s">
        <v>1146</v>
      </c>
      <c r="C3303" s="61" t="s">
        <v>4859</v>
      </c>
      <c r="D3303" s="61" t="s">
        <v>3398</v>
      </c>
      <c r="E3303" s="61">
        <v>2100038727</v>
      </c>
      <c r="F3303" s="63" t="s">
        <v>6301</v>
      </c>
      <c r="G3303" s="62">
        <v>6</v>
      </c>
      <c r="H3303" s="64"/>
      <c r="I3303" s="65"/>
    </row>
    <row r="3304" spans="1:9">
      <c r="A3304" s="7" t="s">
        <v>2284</v>
      </c>
      <c r="B3304" s="7" t="s">
        <v>1146</v>
      </c>
      <c r="C3304" s="7" t="s">
        <v>4859</v>
      </c>
      <c r="D3304" s="7" t="s">
        <v>3399</v>
      </c>
      <c r="E3304" s="7">
        <v>2100038807</v>
      </c>
      <c r="F3304" s="13" t="s">
        <v>6302</v>
      </c>
      <c r="G3304" s="21">
        <v>6</v>
      </c>
      <c r="H3304" s="4"/>
      <c r="I3304" s="5"/>
    </row>
    <row r="3305" spans="1:9">
      <c r="A3305" s="61" t="s">
        <v>2284</v>
      </c>
      <c r="B3305" s="61" t="s">
        <v>1146</v>
      </c>
      <c r="C3305" s="61" t="s">
        <v>4859</v>
      </c>
      <c r="D3305" s="61" t="s">
        <v>3400</v>
      </c>
      <c r="E3305" s="61">
        <v>2100038727</v>
      </c>
      <c r="F3305" s="63" t="s">
        <v>6303</v>
      </c>
      <c r="G3305" s="62">
        <v>6</v>
      </c>
      <c r="H3305" s="64"/>
      <c r="I3305" s="65"/>
    </row>
    <row r="3306" spans="1:9">
      <c r="A3306" s="7" t="s">
        <v>2284</v>
      </c>
      <c r="B3306" s="7" t="s">
        <v>1136</v>
      </c>
      <c r="C3306" s="7" t="s">
        <v>5531</v>
      </c>
      <c r="D3306" s="7" t="s">
        <v>1913</v>
      </c>
      <c r="E3306" s="7">
        <v>2000087832</v>
      </c>
      <c r="F3306" s="13" t="s">
        <v>4947</v>
      </c>
      <c r="G3306" s="21">
        <v>6</v>
      </c>
      <c r="H3306" s="4"/>
      <c r="I3306" s="5"/>
    </row>
    <row r="3307" spans="1:9">
      <c r="A3307" s="61" t="s">
        <v>2284</v>
      </c>
      <c r="B3307" s="61" t="s">
        <v>1136</v>
      </c>
      <c r="C3307" s="61" t="s">
        <v>5535</v>
      </c>
      <c r="D3307" s="61" t="s">
        <v>1913</v>
      </c>
      <c r="E3307" s="61">
        <v>2000014601</v>
      </c>
      <c r="F3307" s="63" t="s">
        <v>4947</v>
      </c>
      <c r="G3307" s="62">
        <v>6</v>
      </c>
      <c r="H3307" s="64"/>
      <c r="I3307" s="65"/>
    </row>
    <row r="3308" spans="1:9">
      <c r="A3308" s="7" t="s">
        <v>2284</v>
      </c>
      <c r="B3308" s="7" t="s">
        <v>1146</v>
      </c>
      <c r="C3308" s="7" t="s">
        <v>4859</v>
      </c>
      <c r="D3308" s="7" t="s">
        <v>3401</v>
      </c>
      <c r="E3308" s="7">
        <v>2100038807</v>
      </c>
      <c r="F3308" s="13" t="s">
        <v>6304</v>
      </c>
      <c r="G3308" s="21">
        <v>6</v>
      </c>
      <c r="H3308" s="4"/>
      <c r="I3308" s="5"/>
    </row>
    <row r="3309" spans="1:9">
      <c r="A3309" s="61" t="s">
        <v>2284</v>
      </c>
      <c r="B3309" s="61" t="s">
        <v>1146</v>
      </c>
      <c r="C3309" s="61" t="s">
        <v>4859</v>
      </c>
      <c r="D3309" s="61" t="s">
        <v>3402</v>
      </c>
      <c r="E3309" s="61">
        <v>2100038727</v>
      </c>
      <c r="F3309" s="63" t="s">
        <v>6305</v>
      </c>
      <c r="G3309" s="62">
        <v>6</v>
      </c>
      <c r="H3309" s="64"/>
      <c r="I3309" s="65"/>
    </row>
    <row r="3310" spans="1:9">
      <c r="A3310" s="7" t="s">
        <v>2284</v>
      </c>
      <c r="B3310" s="7" t="s">
        <v>1146</v>
      </c>
      <c r="C3310" s="7" t="s">
        <v>4859</v>
      </c>
      <c r="D3310" s="7" t="s">
        <v>3403</v>
      </c>
      <c r="E3310" s="7">
        <v>2100038807</v>
      </c>
      <c r="F3310" s="13" t="s">
        <v>6306</v>
      </c>
      <c r="G3310" s="21">
        <v>6</v>
      </c>
      <c r="H3310" s="4"/>
      <c r="I3310" s="5"/>
    </row>
    <row r="3311" spans="1:9">
      <c r="A3311" s="61" t="s">
        <v>2284</v>
      </c>
      <c r="B3311" s="61" t="s">
        <v>1146</v>
      </c>
      <c r="C3311" s="61" t="s">
        <v>4859</v>
      </c>
      <c r="D3311" s="61" t="s">
        <v>3412</v>
      </c>
      <c r="E3311" s="61">
        <v>2100022698</v>
      </c>
      <c r="F3311" s="63" t="s">
        <v>6351</v>
      </c>
      <c r="G3311" s="62">
        <v>2</v>
      </c>
      <c r="H3311" s="64"/>
      <c r="I3311" s="65"/>
    </row>
    <row r="3312" spans="1:9">
      <c r="A3312" s="7" t="s">
        <v>2284</v>
      </c>
      <c r="B3312" s="7" t="s">
        <v>1136</v>
      </c>
      <c r="C3312" s="7" t="s">
        <v>5531</v>
      </c>
      <c r="D3312" s="7" t="s">
        <v>1916</v>
      </c>
      <c r="E3312" s="7">
        <v>2000014601</v>
      </c>
      <c r="F3312" s="13" t="s">
        <v>121</v>
      </c>
      <c r="G3312" s="21">
        <v>6</v>
      </c>
      <c r="H3312" s="4"/>
      <c r="I3312" s="5"/>
    </row>
    <row r="3313" spans="1:9">
      <c r="A3313" s="61" t="s">
        <v>2284</v>
      </c>
      <c r="B3313" s="61" t="s">
        <v>1146</v>
      </c>
      <c r="C3313" s="61" t="s">
        <v>4859</v>
      </c>
      <c r="D3313" s="61" t="s">
        <v>3413</v>
      </c>
      <c r="E3313" s="61">
        <v>2100028611</v>
      </c>
      <c r="F3313" s="63" t="s">
        <v>6308</v>
      </c>
      <c r="G3313" s="62">
        <v>2</v>
      </c>
      <c r="H3313" s="64"/>
      <c r="I3313" s="65"/>
    </row>
    <row r="3314" spans="1:9">
      <c r="A3314" s="7" t="s">
        <v>2284</v>
      </c>
      <c r="B3314" s="7" t="s">
        <v>1146</v>
      </c>
      <c r="C3314" s="7" t="s">
        <v>4859</v>
      </c>
      <c r="D3314" s="7" t="s">
        <v>3414</v>
      </c>
      <c r="E3314" s="7">
        <v>2100010645</v>
      </c>
      <c r="F3314" s="13" t="s">
        <v>6309</v>
      </c>
      <c r="G3314" s="21">
        <v>2</v>
      </c>
      <c r="H3314" s="4"/>
      <c r="I3314" s="5"/>
    </row>
    <row r="3315" spans="1:9">
      <c r="A3315" s="61" t="s">
        <v>2284</v>
      </c>
      <c r="B3315" s="61" t="s">
        <v>1146</v>
      </c>
      <c r="C3315" s="61" t="s">
        <v>4859</v>
      </c>
      <c r="D3315" s="61" t="s">
        <v>3415</v>
      </c>
      <c r="E3315" s="61">
        <v>2100007516</v>
      </c>
      <c r="F3315" s="63" t="s">
        <v>6310</v>
      </c>
      <c r="G3315" s="62">
        <v>2</v>
      </c>
      <c r="H3315" s="64"/>
      <c r="I3315" s="65"/>
    </row>
    <row r="3316" spans="1:9">
      <c r="A3316" s="7" t="s">
        <v>2284</v>
      </c>
      <c r="B3316" s="7" t="s">
        <v>1146</v>
      </c>
      <c r="C3316" s="7" t="s">
        <v>4859</v>
      </c>
      <c r="D3316" s="7" t="s">
        <v>3411</v>
      </c>
      <c r="E3316" s="7">
        <v>2100010711</v>
      </c>
      <c r="F3316" s="13" t="s">
        <v>6353</v>
      </c>
      <c r="G3316" s="21">
        <v>2</v>
      </c>
      <c r="H3316" s="4"/>
      <c r="I3316" s="5"/>
    </row>
    <row r="3317" spans="1:9">
      <c r="A3317" s="61" t="s">
        <v>2284</v>
      </c>
      <c r="B3317" s="61" t="s">
        <v>1146</v>
      </c>
      <c r="C3317" s="61" t="s">
        <v>4859</v>
      </c>
      <c r="D3317" s="61" t="s">
        <v>3416</v>
      </c>
      <c r="E3317" s="61">
        <v>2100010712</v>
      </c>
      <c r="F3317" s="63" t="s">
        <v>6354</v>
      </c>
      <c r="G3317" s="62">
        <v>2</v>
      </c>
      <c r="H3317" s="64"/>
      <c r="I3317" s="65"/>
    </row>
    <row r="3318" spans="1:9">
      <c r="A3318" s="7" t="s">
        <v>2284</v>
      </c>
      <c r="B3318" s="7" t="s">
        <v>1146</v>
      </c>
      <c r="C3318" s="7" t="s">
        <v>4859</v>
      </c>
      <c r="D3318" s="7" t="s">
        <v>3417</v>
      </c>
      <c r="E3318" s="7">
        <v>2100023365</v>
      </c>
      <c r="F3318" s="13" t="s">
        <v>6355</v>
      </c>
      <c r="G3318" s="21">
        <v>2</v>
      </c>
      <c r="H3318" s="4"/>
      <c r="I3318" s="5"/>
    </row>
    <row r="3319" spans="1:9">
      <c r="A3319" s="61" t="s">
        <v>2284</v>
      </c>
      <c r="B3319" s="61" t="s">
        <v>1136</v>
      </c>
      <c r="C3319" s="61" t="s">
        <v>5535</v>
      </c>
      <c r="D3319" s="61" t="s">
        <v>1916</v>
      </c>
      <c r="E3319" s="61">
        <v>2000014601</v>
      </c>
      <c r="F3319" s="63" t="s">
        <v>121</v>
      </c>
      <c r="G3319" s="62">
        <v>6</v>
      </c>
      <c r="H3319" s="64"/>
      <c r="I3319" s="65"/>
    </row>
    <row r="3320" spans="1:9">
      <c r="A3320" s="7" t="s">
        <v>2284</v>
      </c>
      <c r="B3320" s="7" t="s">
        <v>1136</v>
      </c>
      <c r="C3320" s="7" t="s">
        <v>5531</v>
      </c>
      <c r="D3320" s="7" t="s">
        <v>4050</v>
      </c>
      <c r="E3320" s="7">
        <v>2000014601</v>
      </c>
      <c r="F3320" s="13" t="s">
        <v>819</v>
      </c>
      <c r="G3320" s="21">
        <v>6</v>
      </c>
      <c r="H3320" s="4"/>
      <c r="I3320" s="5"/>
    </row>
    <row r="3321" spans="1:9">
      <c r="A3321" s="61" t="s">
        <v>2284</v>
      </c>
      <c r="B3321" s="61" t="s">
        <v>1146</v>
      </c>
      <c r="C3321" s="61" t="s">
        <v>4868</v>
      </c>
      <c r="D3321" s="61" t="s">
        <v>3977</v>
      </c>
      <c r="E3321" s="61" t="s">
        <v>3978</v>
      </c>
      <c r="F3321" s="63" t="s">
        <v>6784</v>
      </c>
      <c r="G3321" s="62">
        <v>2</v>
      </c>
      <c r="H3321" s="64"/>
      <c r="I3321" s="65"/>
    </row>
    <row r="3322" spans="1:9">
      <c r="A3322" s="7" t="s">
        <v>2284</v>
      </c>
      <c r="B3322" s="7" t="s">
        <v>1146</v>
      </c>
      <c r="C3322" s="7" t="s">
        <v>4868</v>
      </c>
      <c r="D3322" s="7" t="s">
        <v>3979</v>
      </c>
      <c r="E3322" s="7" t="s">
        <v>3980</v>
      </c>
      <c r="F3322" s="13" t="s">
        <v>6785</v>
      </c>
      <c r="G3322" s="21">
        <v>2</v>
      </c>
      <c r="H3322" s="4"/>
      <c r="I3322" s="5"/>
    </row>
    <row r="3323" spans="1:9">
      <c r="A3323" s="61" t="s">
        <v>2284</v>
      </c>
      <c r="B3323" s="61" t="s">
        <v>1146</v>
      </c>
      <c r="C3323" s="61" t="s">
        <v>4868</v>
      </c>
      <c r="D3323" s="61" t="s">
        <v>3981</v>
      </c>
      <c r="E3323" s="61" t="s">
        <v>3982</v>
      </c>
      <c r="F3323" s="63" t="s">
        <v>6786</v>
      </c>
      <c r="G3323" s="62">
        <v>2</v>
      </c>
      <c r="H3323" s="64"/>
      <c r="I3323" s="65"/>
    </row>
    <row r="3324" spans="1:9">
      <c r="A3324" s="7" t="s">
        <v>2284</v>
      </c>
      <c r="B3324" s="7" t="s">
        <v>1146</v>
      </c>
      <c r="C3324" s="7" t="s">
        <v>4868</v>
      </c>
      <c r="D3324" s="7" t="s">
        <v>3983</v>
      </c>
      <c r="E3324" s="7" t="s">
        <v>3984</v>
      </c>
      <c r="F3324" s="13" t="s">
        <v>6787</v>
      </c>
      <c r="G3324" s="21">
        <v>2</v>
      </c>
      <c r="H3324" s="4"/>
      <c r="I3324" s="5"/>
    </row>
    <row r="3325" spans="1:9">
      <c r="A3325" s="61" t="s">
        <v>2284</v>
      </c>
      <c r="B3325" s="61" t="s">
        <v>1146</v>
      </c>
      <c r="C3325" s="61" t="s">
        <v>4868</v>
      </c>
      <c r="D3325" s="61" t="s">
        <v>3985</v>
      </c>
      <c r="E3325" s="61" t="s">
        <v>3986</v>
      </c>
      <c r="F3325" s="63" t="s">
        <v>6788</v>
      </c>
      <c r="G3325" s="62">
        <v>2</v>
      </c>
      <c r="H3325" s="64"/>
      <c r="I3325" s="65"/>
    </row>
    <row r="3326" spans="1:9">
      <c r="A3326" s="7" t="s">
        <v>2284</v>
      </c>
      <c r="B3326" s="7" t="s">
        <v>1146</v>
      </c>
      <c r="C3326" s="7" t="s">
        <v>4868</v>
      </c>
      <c r="D3326" s="7" t="s">
        <v>3987</v>
      </c>
      <c r="E3326" s="7" t="s">
        <v>3988</v>
      </c>
      <c r="F3326" s="13" t="s">
        <v>6789</v>
      </c>
      <c r="G3326" s="21">
        <v>2</v>
      </c>
      <c r="H3326" s="4"/>
      <c r="I3326" s="5"/>
    </row>
    <row r="3327" spans="1:9">
      <c r="A3327" s="61" t="s">
        <v>2284</v>
      </c>
      <c r="B3327" s="61" t="s">
        <v>1146</v>
      </c>
      <c r="C3327" s="61" t="s">
        <v>4868</v>
      </c>
      <c r="D3327" s="61" t="s">
        <v>3989</v>
      </c>
      <c r="E3327" s="61" t="s">
        <v>3990</v>
      </c>
      <c r="F3327" s="63" t="s">
        <v>6790</v>
      </c>
      <c r="G3327" s="62">
        <v>2</v>
      </c>
      <c r="H3327" s="64"/>
      <c r="I3327" s="65"/>
    </row>
    <row r="3328" spans="1:9">
      <c r="A3328" s="7" t="s">
        <v>2284</v>
      </c>
      <c r="B3328" s="7" t="s">
        <v>1146</v>
      </c>
      <c r="C3328" s="7" t="s">
        <v>4868</v>
      </c>
      <c r="D3328" s="7" t="s">
        <v>3991</v>
      </c>
      <c r="E3328" s="7" t="s">
        <v>3992</v>
      </c>
      <c r="F3328" s="13" t="s">
        <v>6791</v>
      </c>
      <c r="G3328" s="21">
        <v>2</v>
      </c>
      <c r="H3328" s="4"/>
      <c r="I3328" s="5"/>
    </row>
    <row r="3329" spans="1:9">
      <c r="A3329" s="61" t="s">
        <v>2284</v>
      </c>
      <c r="B3329" s="61" t="s">
        <v>1146</v>
      </c>
      <c r="C3329" s="61" t="s">
        <v>4868</v>
      </c>
      <c r="D3329" s="61" t="s">
        <v>3993</v>
      </c>
      <c r="E3329" s="61" t="s">
        <v>3994</v>
      </c>
      <c r="F3329" s="63" t="s">
        <v>6792</v>
      </c>
      <c r="G3329" s="62">
        <v>2</v>
      </c>
      <c r="H3329" s="64"/>
      <c r="I3329" s="65"/>
    </row>
    <row r="3330" spans="1:9">
      <c r="A3330" s="7" t="s">
        <v>2284</v>
      </c>
      <c r="B3330" s="7" t="s">
        <v>1146</v>
      </c>
      <c r="C3330" s="7" t="s">
        <v>4868</v>
      </c>
      <c r="D3330" s="7" t="s">
        <v>3995</v>
      </c>
      <c r="E3330" s="7" t="s">
        <v>3996</v>
      </c>
      <c r="F3330" s="13" t="s">
        <v>6793</v>
      </c>
      <c r="G3330" s="21">
        <v>2</v>
      </c>
      <c r="H3330" s="4"/>
      <c r="I3330" s="5"/>
    </row>
    <row r="3331" spans="1:9">
      <c r="A3331" s="61" t="s">
        <v>2284</v>
      </c>
      <c r="B3331" s="61" t="s">
        <v>1146</v>
      </c>
      <c r="C3331" s="61" t="s">
        <v>4868</v>
      </c>
      <c r="D3331" s="61" t="s">
        <v>3997</v>
      </c>
      <c r="E3331" s="61" t="s">
        <v>3998</v>
      </c>
      <c r="F3331" s="63" t="s">
        <v>6794</v>
      </c>
      <c r="G3331" s="62">
        <v>2</v>
      </c>
      <c r="H3331" s="64"/>
      <c r="I3331" s="65"/>
    </row>
    <row r="3332" spans="1:9">
      <c r="A3332" s="7" t="s">
        <v>2284</v>
      </c>
      <c r="B3332" s="7" t="s">
        <v>1146</v>
      </c>
      <c r="C3332" s="7" t="s">
        <v>4868</v>
      </c>
      <c r="D3332" s="7" t="s">
        <v>3999</v>
      </c>
      <c r="E3332" s="7" t="s">
        <v>4000</v>
      </c>
      <c r="F3332" s="13" t="s">
        <v>6795</v>
      </c>
      <c r="G3332" s="21">
        <v>2</v>
      </c>
      <c r="H3332" s="4"/>
      <c r="I3332" s="5"/>
    </row>
    <row r="3333" spans="1:9">
      <c r="A3333" s="61" t="s">
        <v>2284</v>
      </c>
      <c r="B3333" s="61" t="s">
        <v>1146</v>
      </c>
      <c r="C3333" s="61" t="s">
        <v>4868</v>
      </c>
      <c r="D3333" s="61" t="s">
        <v>4001</v>
      </c>
      <c r="E3333" s="61" t="s">
        <v>4002</v>
      </c>
      <c r="F3333" s="63" t="s">
        <v>6796</v>
      </c>
      <c r="G3333" s="62">
        <v>2</v>
      </c>
      <c r="H3333" s="64"/>
      <c r="I3333" s="65"/>
    </row>
    <row r="3334" spans="1:9">
      <c r="A3334" s="7" t="s">
        <v>2284</v>
      </c>
      <c r="B3334" s="7" t="s">
        <v>1146</v>
      </c>
      <c r="C3334" s="7" t="s">
        <v>4868</v>
      </c>
      <c r="D3334" s="7" t="s">
        <v>4004</v>
      </c>
      <c r="E3334" s="7" t="s">
        <v>4005</v>
      </c>
      <c r="F3334" s="13" t="s">
        <v>6797</v>
      </c>
      <c r="G3334" s="21">
        <v>2</v>
      </c>
      <c r="H3334" s="4"/>
      <c r="I3334" s="5"/>
    </row>
    <row r="3335" spans="1:9">
      <c r="A3335" s="61" t="s">
        <v>2284</v>
      </c>
      <c r="B3335" s="61" t="s">
        <v>1146</v>
      </c>
      <c r="C3335" s="61" t="s">
        <v>4868</v>
      </c>
      <c r="D3335" s="61" t="s">
        <v>4006</v>
      </c>
      <c r="E3335" s="61" t="s">
        <v>4007</v>
      </c>
      <c r="F3335" s="63" t="s">
        <v>6798</v>
      </c>
      <c r="G3335" s="62">
        <v>2</v>
      </c>
      <c r="H3335" s="64"/>
      <c r="I3335" s="65"/>
    </row>
    <row r="3336" spans="1:9">
      <c r="A3336" s="7" t="s">
        <v>2284</v>
      </c>
      <c r="B3336" s="7" t="s">
        <v>1146</v>
      </c>
      <c r="C3336" s="7" t="s">
        <v>4868</v>
      </c>
      <c r="D3336" s="7" t="s">
        <v>4009</v>
      </c>
      <c r="E3336" s="7" t="s">
        <v>4010</v>
      </c>
      <c r="F3336" s="13" t="s">
        <v>6799</v>
      </c>
      <c r="G3336" s="21">
        <v>2</v>
      </c>
      <c r="H3336" s="4"/>
      <c r="I3336" s="5"/>
    </row>
    <row r="3337" spans="1:9">
      <c r="A3337" s="61" t="s">
        <v>2284</v>
      </c>
      <c r="B3337" s="61" t="s">
        <v>1146</v>
      </c>
      <c r="C3337" s="61" t="s">
        <v>4868</v>
      </c>
      <c r="D3337" s="61" t="s">
        <v>4011</v>
      </c>
      <c r="E3337" s="61" t="s">
        <v>4012</v>
      </c>
      <c r="F3337" s="63" t="s">
        <v>6800</v>
      </c>
      <c r="G3337" s="62">
        <v>2</v>
      </c>
      <c r="H3337" s="64"/>
      <c r="I3337" s="65"/>
    </row>
    <row r="3338" spans="1:9">
      <c r="A3338" s="7" t="s">
        <v>2284</v>
      </c>
      <c r="B3338" s="7" t="s">
        <v>1146</v>
      </c>
      <c r="C3338" s="7" t="s">
        <v>4868</v>
      </c>
      <c r="D3338" s="7" t="s">
        <v>4013</v>
      </c>
      <c r="E3338" s="7" t="s">
        <v>4014</v>
      </c>
      <c r="F3338" s="13" t="s">
        <v>6801</v>
      </c>
      <c r="G3338" s="21">
        <v>2</v>
      </c>
      <c r="H3338" s="4"/>
      <c r="I3338" s="5"/>
    </row>
    <row r="3339" spans="1:9">
      <c r="A3339" s="61" t="s">
        <v>2284</v>
      </c>
      <c r="B3339" s="61" t="s">
        <v>1146</v>
      </c>
      <c r="C3339" s="61" t="s">
        <v>4868</v>
      </c>
      <c r="D3339" s="61" t="s">
        <v>4015</v>
      </c>
      <c r="E3339" s="61" t="s">
        <v>4016</v>
      </c>
      <c r="F3339" s="63" t="s">
        <v>6802</v>
      </c>
      <c r="G3339" s="62">
        <v>2</v>
      </c>
      <c r="H3339" s="64"/>
      <c r="I3339" s="65"/>
    </row>
    <row r="3340" spans="1:9">
      <c r="A3340" s="7" t="s">
        <v>2284</v>
      </c>
      <c r="B3340" s="7" t="s">
        <v>1136</v>
      </c>
      <c r="C3340" s="7" t="s">
        <v>5535</v>
      </c>
      <c r="D3340" s="7" t="s">
        <v>4050</v>
      </c>
      <c r="E3340" s="7">
        <v>2000014601</v>
      </c>
      <c r="F3340" s="13" t="s">
        <v>819</v>
      </c>
      <c r="G3340" s="21">
        <v>6</v>
      </c>
      <c r="H3340" s="4"/>
      <c r="I3340" s="5"/>
    </row>
    <row r="3341" spans="1:9">
      <c r="A3341" s="61" t="s">
        <v>2284</v>
      </c>
      <c r="B3341" s="61" t="s">
        <v>1136</v>
      </c>
      <c r="C3341" s="61" t="s">
        <v>4935</v>
      </c>
      <c r="D3341" s="61" t="s">
        <v>4050</v>
      </c>
      <c r="E3341" s="61">
        <v>2000014601</v>
      </c>
      <c r="F3341" s="63" t="s">
        <v>819</v>
      </c>
      <c r="G3341" s="62">
        <v>6</v>
      </c>
      <c r="H3341" s="64"/>
      <c r="I3341" s="65"/>
    </row>
    <row r="3342" spans="1:9">
      <c r="A3342" s="7" t="s">
        <v>2284</v>
      </c>
      <c r="B3342" s="7" t="s">
        <v>1136</v>
      </c>
      <c r="C3342" s="7" t="s">
        <v>5535</v>
      </c>
      <c r="D3342" s="7" t="s">
        <v>6157</v>
      </c>
      <c r="E3342" s="7" t="s">
        <v>6158</v>
      </c>
      <c r="F3342" s="13" t="s">
        <v>6623</v>
      </c>
      <c r="G3342" s="21">
        <v>6</v>
      </c>
      <c r="H3342" s="4"/>
      <c r="I3342" s="5"/>
    </row>
    <row r="3343" spans="1:9">
      <c r="A3343" s="61" t="s">
        <v>2284</v>
      </c>
      <c r="B3343" s="61" t="s">
        <v>1136</v>
      </c>
      <c r="C3343" s="61" t="s">
        <v>5535</v>
      </c>
      <c r="D3343" s="61" t="s">
        <v>5152</v>
      </c>
      <c r="E3343" s="61" t="s">
        <v>6159</v>
      </c>
      <c r="F3343" s="63" t="s">
        <v>6624</v>
      </c>
      <c r="G3343" s="62">
        <v>6</v>
      </c>
      <c r="H3343" s="64"/>
      <c r="I3343" s="65"/>
    </row>
    <row r="3344" spans="1:9">
      <c r="A3344" s="7" t="s">
        <v>2284</v>
      </c>
      <c r="B3344" s="7" t="s">
        <v>1136</v>
      </c>
      <c r="C3344" s="7" t="s">
        <v>5535</v>
      </c>
      <c r="D3344" s="7" t="s">
        <v>7815</v>
      </c>
      <c r="E3344" s="7" t="s">
        <v>6160</v>
      </c>
      <c r="F3344" s="13" t="s">
        <v>6625</v>
      </c>
      <c r="G3344" s="21">
        <v>6</v>
      </c>
      <c r="H3344" s="4"/>
      <c r="I3344" s="5"/>
    </row>
    <row r="3345" spans="1:9">
      <c r="A3345" s="61" t="s">
        <v>2284</v>
      </c>
      <c r="B3345" s="61" t="s">
        <v>1136</v>
      </c>
      <c r="C3345" s="61" t="s">
        <v>5535</v>
      </c>
      <c r="D3345" s="61" t="s">
        <v>5153</v>
      </c>
      <c r="E3345" s="61" t="s">
        <v>6161</v>
      </c>
      <c r="F3345" s="63" t="s">
        <v>6626</v>
      </c>
      <c r="G3345" s="62">
        <v>6</v>
      </c>
      <c r="H3345" s="64"/>
      <c r="I3345" s="65"/>
    </row>
    <row r="3346" spans="1:9">
      <c r="A3346" s="7" t="s">
        <v>2284</v>
      </c>
      <c r="B3346" s="7" t="s">
        <v>1136</v>
      </c>
      <c r="C3346" s="7" t="s">
        <v>5535</v>
      </c>
      <c r="D3346" s="7" t="s">
        <v>1919</v>
      </c>
      <c r="E3346" s="7" t="s">
        <v>7904</v>
      </c>
      <c r="F3346" s="13" t="s">
        <v>6606</v>
      </c>
      <c r="G3346" s="21">
        <v>6</v>
      </c>
      <c r="H3346" s="4"/>
      <c r="I3346" s="5"/>
    </row>
    <row r="3347" spans="1:9">
      <c r="A3347" s="61" t="s">
        <v>2284</v>
      </c>
      <c r="B3347" s="61" t="s">
        <v>1136</v>
      </c>
      <c r="C3347" s="61" t="s">
        <v>5535</v>
      </c>
      <c r="D3347" s="61" t="s">
        <v>5154</v>
      </c>
      <c r="E3347" s="78" t="s">
        <v>6162</v>
      </c>
      <c r="F3347" s="63" t="s">
        <v>6607</v>
      </c>
      <c r="G3347" s="62">
        <v>6</v>
      </c>
      <c r="H3347" s="64"/>
      <c r="I3347" s="65"/>
    </row>
    <row r="3348" spans="1:9">
      <c r="A3348" s="7" t="s">
        <v>2284</v>
      </c>
      <c r="B3348" s="7" t="s">
        <v>1136</v>
      </c>
      <c r="C3348" s="7" t="s">
        <v>5535</v>
      </c>
      <c r="D3348" s="7" t="s">
        <v>1915</v>
      </c>
      <c r="E3348" s="7" t="s">
        <v>7905</v>
      </c>
      <c r="F3348" s="13" t="s">
        <v>6608</v>
      </c>
      <c r="G3348" s="21">
        <v>6</v>
      </c>
      <c r="H3348" s="4"/>
      <c r="I3348" s="5"/>
    </row>
    <row r="3349" spans="1:9">
      <c r="A3349" s="61" t="s">
        <v>2284</v>
      </c>
      <c r="B3349" s="61" t="s">
        <v>1136</v>
      </c>
      <c r="C3349" s="61" t="s">
        <v>5535</v>
      </c>
      <c r="D3349" s="61" t="s">
        <v>1920</v>
      </c>
      <c r="E3349" s="78" t="s">
        <v>7906</v>
      </c>
      <c r="F3349" s="63" t="s">
        <v>6609</v>
      </c>
      <c r="G3349" s="62">
        <v>6</v>
      </c>
      <c r="H3349" s="64"/>
      <c r="I3349" s="65"/>
    </row>
    <row r="3350" spans="1:9">
      <c r="A3350" s="7" t="s">
        <v>2284</v>
      </c>
      <c r="B3350" s="7" t="s">
        <v>1136</v>
      </c>
      <c r="C3350" s="7" t="s">
        <v>5535</v>
      </c>
      <c r="D3350" s="7" t="s">
        <v>1914</v>
      </c>
      <c r="E3350" s="9" t="s">
        <v>7907</v>
      </c>
      <c r="F3350" s="13" t="s">
        <v>6610</v>
      </c>
      <c r="G3350" s="21">
        <v>6</v>
      </c>
      <c r="H3350" s="4"/>
      <c r="I3350" s="5"/>
    </row>
    <row r="3351" spans="1:9">
      <c r="A3351" s="61" t="s">
        <v>2284</v>
      </c>
      <c r="B3351" s="61" t="s">
        <v>1126</v>
      </c>
      <c r="C3351" s="61" t="s">
        <v>5076</v>
      </c>
      <c r="D3351" s="61" t="s">
        <v>5051</v>
      </c>
      <c r="E3351" s="62">
        <v>190703841</v>
      </c>
      <c r="F3351" s="63" t="s">
        <v>5052</v>
      </c>
      <c r="G3351" s="62">
        <v>1</v>
      </c>
      <c r="H3351" s="64"/>
      <c r="I3351" s="65"/>
    </row>
    <row r="3352" spans="1:9">
      <c r="A3352" s="7" t="s">
        <v>2284</v>
      </c>
      <c r="B3352" s="7" t="s">
        <v>1146</v>
      </c>
      <c r="C3352" s="7" t="s">
        <v>5548</v>
      </c>
      <c r="D3352" s="7" t="s">
        <v>5550</v>
      </c>
      <c r="E3352" s="7">
        <v>2000096353</v>
      </c>
      <c r="F3352" s="13" t="s">
        <v>6369</v>
      </c>
      <c r="G3352" s="21">
        <v>5</v>
      </c>
      <c r="H3352" s="4"/>
      <c r="I3352" s="5"/>
    </row>
    <row r="3353" spans="1:9">
      <c r="A3353" s="61" t="s">
        <v>2284</v>
      </c>
      <c r="B3353" s="61" t="s">
        <v>1146</v>
      </c>
      <c r="C3353" s="61" t="s">
        <v>4858</v>
      </c>
      <c r="D3353" s="61" t="s">
        <v>4853</v>
      </c>
      <c r="E3353" s="61">
        <v>2000096353</v>
      </c>
      <c r="F3353" s="63" t="s">
        <v>6370</v>
      </c>
      <c r="G3353" s="62">
        <v>2</v>
      </c>
      <c r="H3353" s="64"/>
      <c r="I3353" s="65"/>
    </row>
    <row r="3354" spans="1:9">
      <c r="A3354" s="7" t="s">
        <v>2284</v>
      </c>
      <c r="B3354" s="7" t="s">
        <v>1146</v>
      </c>
      <c r="C3354" s="7" t="s">
        <v>5546</v>
      </c>
      <c r="D3354" s="7" t="s">
        <v>4853</v>
      </c>
      <c r="E3354" s="7">
        <v>2000096353</v>
      </c>
      <c r="F3354" s="13" t="s">
        <v>6370</v>
      </c>
      <c r="G3354" s="21">
        <v>3</v>
      </c>
      <c r="H3354" s="4"/>
      <c r="I3354" s="5"/>
    </row>
    <row r="3355" spans="1:9">
      <c r="A3355" s="61" t="s">
        <v>2284</v>
      </c>
      <c r="B3355" s="61" t="s">
        <v>1146</v>
      </c>
      <c r="C3355" s="61" t="s">
        <v>5548</v>
      </c>
      <c r="D3355" s="61" t="s">
        <v>4853</v>
      </c>
      <c r="E3355" s="61">
        <v>2000096353</v>
      </c>
      <c r="F3355" s="63" t="s">
        <v>6370</v>
      </c>
      <c r="G3355" s="62">
        <v>6</v>
      </c>
      <c r="H3355" s="64"/>
      <c r="I3355" s="65"/>
    </row>
    <row r="3356" spans="1:9">
      <c r="A3356" s="7" t="s">
        <v>2284</v>
      </c>
      <c r="B3356" s="7" t="s">
        <v>1146</v>
      </c>
      <c r="C3356" s="7" t="s">
        <v>4723</v>
      </c>
      <c r="D3356" s="7" t="s">
        <v>4746</v>
      </c>
      <c r="E3356" s="7">
        <v>2000096642</v>
      </c>
      <c r="F3356" s="13" t="s">
        <v>6371</v>
      </c>
      <c r="G3356" s="21">
        <v>3</v>
      </c>
      <c r="H3356" s="4"/>
      <c r="I3356" s="5"/>
    </row>
    <row r="3357" spans="1:9">
      <c r="A3357" s="61" t="s">
        <v>2284</v>
      </c>
      <c r="B3357" s="61" t="s">
        <v>1146</v>
      </c>
      <c r="C3357" s="61" t="s">
        <v>4792</v>
      </c>
      <c r="D3357" s="61" t="s">
        <v>4746</v>
      </c>
      <c r="E3357" s="61">
        <v>2000096642</v>
      </c>
      <c r="F3357" s="63" t="s">
        <v>6371</v>
      </c>
      <c r="G3357" s="62">
        <v>6</v>
      </c>
      <c r="H3357" s="64"/>
      <c r="I3357" s="65"/>
    </row>
    <row r="3358" spans="1:9">
      <c r="A3358" s="7" t="s">
        <v>2284</v>
      </c>
      <c r="B3358" s="7" t="s">
        <v>1146</v>
      </c>
      <c r="C3358" s="7" t="s">
        <v>4842</v>
      </c>
      <c r="D3358" s="7" t="s">
        <v>4746</v>
      </c>
      <c r="E3358" s="7">
        <v>2000096642</v>
      </c>
      <c r="F3358" s="13" t="s">
        <v>6371</v>
      </c>
      <c r="G3358" s="21">
        <v>3</v>
      </c>
      <c r="H3358" s="4"/>
      <c r="I3358" s="5"/>
    </row>
    <row r="3359" spans="1:9">
      <c r="A3359" s="61" t="s">
        <v>2284</v>
      </c>
      <c r="B3359" s="61" t="s">
        <v>1146</v>
      </c>
      <c r="C3359" s="61" t="s">
        <v>4858</v>
      </c>
      <c r="D3359" s="61" t="s">
        <v>4746</v>
      </c>
      <c r="E3359" s="61">
        <v>2000096642</v>
      </c>
      <c r="F3359" s="63" t="s">
        <v>6371</v>
      </c>
      <c r="G3359" s="62">
        <v>4</v>
      </c>
      <c r="H3359" s="64"/>
      <c r="I3359" s="65"/>
    </row>
    <row r="3360" spans="1:9">
      <c r="A3360" s="7" t="s">
        <v>2284</v>
      </c>
      <c r="B3360" s="7" t="s">
        <v>1146</v>
      </c>
      <c r="C3360" s="7" t="s">
        <v>4859</v>
      </c>
      <c r="D3360" s="7" t="s">
        <v>4746</v>
      </c>
      <c r="E3360" s="7">
        <v>2000096642</v>
      </c>
      <c r="F3360" s="13" t="s">
        <v>6371</v>
      </c>
      <c r="G3360" s="21">
        <v>2</v>
      </c>
      <c r="H3360" s="4"/>
      <c r="I3360" s="5"/>
    </row>
    <row r="3361" spans="1:9">
      <c r="A3361" s="61" t="s">
        <v>2284</v>
      </c>
      <c r="B3361" s="61" t="s">
        <v>1146</v>
      </c>
      <c r="C3361" s="61" t="s">
        <v>5546</v>
      </c>
      <c r="D3361" s="61" t="s">
        <v>4746</v>
      </c>
      <c r="E3361" s="61">
        <v>2000096642</v>
      </c>
      <c r="F3361" s="63" t="s">
        <v>6371</v>
      </c>
      <c r="G3361" s="62">
        <v>4</v>
      </c>
      <c r="H3361" s="64"/>
      <c r="I3361" s="65"/>
    </row>
    <row r="3362" spans="1:9">
      <c r="A3362" s="7" t="s">
        <v>2284</v>
      </c>
      <c r="B3362" s="7" t="s">
        <v>1146</v>
      </c>
      <c r="C3362" s="7" t="s">
        <v>5548</v>
      </c>
      <c r="D3362" s="7" t="s">
        <v>4746</v>
      </c>
      <c r="E3362" s="7">
        <v>2000096642</v>
      </c>
      <c r="F3362" s="13" t="s">
        <v>6371</v>
      </c>
      <c r="G3362" s="21">
        <v>6</v>
      </c>
      <c r="H3362" s="4"/>
      <c r="I3362" s="5"/>
    </row>
    <row r="3363" spans="1:9">
      <c r="A3363" s="61" t="s">
        <v>2284</v>
      </c>
      <c r="B3363" s="61" t="s">
        <v>1146</v>
      </c>
      <c r="C3363" s="61" t="s">
        <v>4723</v>
      </c>
      <c r="D3363" s="61" t="s">
        <v>4747</v>
      </c>
      <c r="E3363" s="61">
        <v>2000096354</v>
      </c>
      <c r="F3363" s="63" t="s">
        <v>6372</v>
      </c>
      <c r="G3363" s="62">
        <v>2</v>
      </c>
      <c r="H3363" s="64"/>
      <c r="I3363" s="65"/>
    </row>
    <row r="3364" spans="1:9">
      <c r="A3364" s="7" t="s">
        <v>2284</v>
      </c>
      <c r="B3364" s="7" t="s">
        <v>1146</v>
      </c>
      <c r="C3364" s="7" t="s">
        <v>4792</v>
      </c>
      <c r="D3364" s="7" t="s">
        <v>4747</v>
      </c>
      <c r="E3364" s="7">
        <v>2000096354</v>
      </c>
      <c r="F3364" s="13" t="s">
        <v>6372</v>
      </c>
      <c r="G3364" s="21">
        <v>6</v>
      </c>
      <c r="H3364" s="4"/>
      <c r="I3364" s="5"/>
    </row>
    <row r="3365" spans="1:9">
      <c r="A3365" s="61" t="s">
        <v>2284</v>
      </c>
      <c r="B3365" s="61" t="s">
        <v>1146</v>
      </c>
      <c r="C3365" s="61" t="s">
        <v>4842</v>
      </c>
      <c r="D3365" s="61" t="s">
        <v>4747</v>
      </c>
      <c r="E3365" s="61">
        <v>2000096354</v>
      </c>
      <c r="F3365" s="63" t="s">
        <v>6372</v>
      </c>
      <c r="G3365" s="62">
        <v>3</v>
      </c>
      <c r="H3365" s="64"/>
      <c r="I3365" s="65"/>
    </row>
    <row r="3366" spans="1:9">
      <c r="A3366" s="7" t="s">
        <v>2284</v>
      </c>
      <c r="B3366" s="7" t="s">
        <v>1146</v>
      </c>
      <c r="C3366" s="7" t="s">
        <v>4858</v>
      </c>
      <c r="D3366" s="7" t="s">
        <v>4747</v>
      </c>
      <c r="E3366" s="7">
        <v>2000096354</v>
      </c>
      <c r="F3366" s="13" t="s">
        <v>6372</v>
      </c>
      <c r="G3366" s="21">
        <v>4</v>
      </c>
      <c r="H3366" s="4"/>
      <c r="I3366" s="5"/>
    </row>
    <row r="3367" spans="1:9">
      <c r="A3367" s="61" t="s">
        <v>2284</v>
      </c>
      <c r="B3367" s="61" t="s">
        <v>1146</v>
      </c>
      <c r="C3367" s="61" t="s">
        <v>4859</v>
      </c>
      <c r="D3367" s="61" t="s">
        <v>4747</v>
      </c>
      <c r="E3367" s="61">
        <v>2000096354</v>
      </c>
      <c r="F3367" s="63" t="s">
        <v>6372</v>
      </c>
      <c r="G3367" s="62">
        <v>2</v>
      </c>
      <c r="H3367" s="64"/>
      <c r="I3367" s="65"/>
    </row>
    <row r="3368" spans="1:9">
      <c r="A3368" s="7" t="s">
        <v>2284</v>
      </c>
      <c r="B3368" s="7" t="s">
        <v>1146</v>
      </c>
      <c r="C3368" s="7" t="s">
        <v>5546</v>
      </c>
      <c r="D3368" s="7" t="s">
        <v>4747</v>
      </c>
      <c r="E3368" s="7">
        <v>2000096354</v>
      </c>
      <c r="F3368" s="13" t="s">
        <v>6372</v>
      </c>
      <c r="G3368" s="21">
        <v>4</v>
      </c>
      <c r="H3368" s="4"/>
      <c r="I3368" s="5"/>
    </row>
    <row r="3369" spans="1:9">
      <c r="A3369" s="61" t="s">
        <v>2284</v>
      </c>
      <c r="B3369" s="61" t="s">
        <v>1146</v>
      </c>
      <c r="C3369" s="61" t="s">
        <v>5548</v>
      </c>
      <c r="D3369" s="61" t="s">
        <v>4747</v>
      </c>
      <c r="E3369" s="61">
        <v>2000096354</v>
      </c>
      <c r="F3369" s="63" t="s">
        <v>6372</v>
      </c>
      <c r="G3369" s="62">
        <v>6</v>
      </c>
      <c r="H3369" s="64"/>
      <c r="I3369" s="65"/>
    </row>
    <row r="3370" spans="1:9">
      <c r="A3370" s="7" t="s">
        <v>2284</v>
      </c>
      <c r="B3370" s="7" t="s">
        <v>1146</v>
      </c>
      <c r="C3370" s="7" t="s">
        <v>4723</v>
      </c>
      <c r="D3370" s="7" t="s">
        <v>4748</v>
      </c>
      <c r="E3370" s="7">
        <v>2000111160</v>
      </c>
      <c r="F3370" s="13" t="s">
        <v>807</v>
      </c>
      <c r="G3370" s="21">
        <v>3</v>
      </c>
      <c r="H3370" s="4"/>
      <c r="I3370" s="5"/>
    </row>
    <row r="3371" spans="1:9">
      <c r="A3371" s="61" t="s">
        <v>2284</v>
      </c>
      <c r="B3371" s="61" t="s">
        <v>1146</v>
      </c>
      <c r="C3371" s="61" t="s">
        <v>4792</v>
      </c>
      <c r="D3371" s="61" t="s">
        <v>4748</v>
      </c>
      <c r="E3371" s="61">
        <v>2000111160</v>
      </c>
      <c r="F3371" s="63" t="s">
        <v>807</v>
      </c>
      <c r="G3371" s="62">
        <v>2</v>
      </c>
      <c r="H3371" s="64"/>
      <c r="I3371" s="65"/>
    </row>
    <row r="3372" spans="1:9">
      <c r="A3372" s="7" t="s">
        <v>2284</v>
      </c>
      <c r="B3372" s="7" t="s">
        <v>1146</v>
      </c>
      <c r="C3372" s="7" t="s">
        <v>4842</v>
      </c>
      <c r="D3372" s="7" t="s">
        <v>4748</v>
      </c>
      <c r="E3372" s="7">
        <v>2000111160</v>
      </c>
      <c r="F3372" s="13" t="s">
        <v>807</v>
      </c>
      <c r="G3372" s="21">
        <v>3</v>
      </c>
      <c r="H3372" s="4"/>
      <c r="I3372" s="5"/>
    </row>
    <row r="3373" spans="1:9">
      <c r="A3373" s="61" t="s">
        <v>2284</v>
      </c>
      <c r="B3373" s="61" t="s">
        <v>1146</v>
      </c>
      <c r="C3373" s="61" t="s">
        <v>4858</v>
      </c>
      <c r="D3373" s="61" t="s">
        <v>4748</v>
      </c>
      <c r="E3373" s="61">
        <v>2000111160</v>
      </c>
      <c r="F3373" s="63" t="s">
        <v>807</v>
      </c>
      <c r="G3373" s="62">
        <v>4</v>
      </c>
      <c r="H3373" s="64"/>
      <c r="I3373" s="65"/>
    </row>
    <row r="3374" spans="1:9">
      <c r="A3374" s="7" t="s">
        <v>2284</v>
      </c>
      <c r="B3374" s="7" t="s">
        <v>1146</v>
      </c>
      <c r="C3374" s="7" t="s">
        <v>4859</v>
      </c>
      <c r="D3374" s="7" t="s">
        <v>4748</v>
      </c>
      <c r="E3374" s="7">
        <v>2000111160</v>
      </c>
      <c r="F3374" s="13" t="s">
        <v>807</v>
      </c>
      <c r="G3374" s="21">
        <v>1</v>
      </c>
      <c r="H3374" s="4"/>
      <c r="I3374" s="5"/>
    </row>
    <row r="3375" spans="1:9">
      <c r="A3375" s="61" t="s">
        <v>2284</v>
      </c>
      <c r="B3375" s="61" t="s">
        <v>1146</v>
      </c>
      <c r="C3375" s="61" t="s">
        <v>5546</v>
      </c>
      <c r="D3375" s="61" t="s">
        <v>4748</v>
      </c>
      <c r="E3375" s="61">
        <v>2000111160</v>
      </c>
      <c r="F3375" s="63" t="s">
        <v>807</v>
      </c>
      <c r="G3375" s="62">
        <v>4</v>
      </c>
      <c r="H3375" s="64"/>
      <c r="I3375" s="65"/>
    </row>
    <row r="3376" spans="1:9">
      <c r="A3376" s="7" t="s">
        <v>2284</v>
      </c>
      <c r="B3376" s="7" t="s">
        <v>1146</v>
      </c>
      <c r="C3376" s="7" t="s">
        <v>5548</v>
      </c>
      <c r="D3376" s="7" t="s">
        <v>4748</v>
      </c>
      <c r="E3376" s="7">
        <v>2000111160</v>
      </c>
      <c r="F3376" s="13" t="s">
        <v>807</v>
      </c>
      <c r="G3376" s="21">
        <v>4</v>
      </c>
      <c r="H3376" s="4"/>
      <c r="I3376" s="5"/>
    </row>
    <row r="3377" spans="1:9">
      <c r="A3377" s="61" t="s">
        <v>2284</v>
      </c>
      <c r="B3377" s="61" t="s">
        <v>1146</v>
      </c>
      <c r="C3377" s="61" t="s">
        <v>4723</v>
      </c>
      <c r="D3377" s="61" t="s">
        <v>4749</v>
      </c>
      <c r="E3377" s="61">
        <v>2000111160</v>
      </c>
      <c r="F3377" s="63" t="s">
        <v>145</v>
      </c>
      <c r="G3377" s="62">
        <v>3</v>
      </c>
      <c r="H3377" s="64"/>
      <c r="I3377" s="65"/>
    </row>
    <row r="3378" spans="1:9">
      <c r="A3378" s="7" t="s">
        <v>2284</v>
      </c>
      <c r="B3378" s="7" t="s">
        <v>1146</v>
      </c>
      <c r="C3378" s="7" t="s">
        <v>4792</v>
      </c>
      <c r="D3378" s="7" t="s">
        <v>4749</v>
      </c>
      <c r="E3378" s="7">
        <v>2000111160</v>
      </c>
      <c r="F3378" s="13" t="s">
        <v>145</v>
      </c>
      <c r="G3378" s="21">
        <v>2</v>
      </c>
      <c r="H3378" s="4"/>
      <c r="I3378" s="5"/>
    </row>
    <row r="3379" spans="1:9">
      <c r="A3379" s="61" t="s">
        <v>2284</v>
      </c>
      <c r="B3379" s="61" t="s">
        <v>1146</v>
      </c>
      <c r="C3379" s="61" t="s">
        <v>4842</v>
      </c>
      <c r="D3379" s="61" t="s">
        <v>4749</v>
      </c>
      <c r="E3379" s="61">
        <v>2000111160</v>
      </c>
      <c r="F3379" s="63" t="s">
        <v>145</v>
      </c>
      <c r="G3379" s="62">
        <v>2</v>
      </c>
      <c r="H3379" s="64"/>
      <c r="I3379" s="65"/>
    </row>
    <row r="3380" spans="1:9">
      <c r="A3380" s="7" t="s">
        <v>2284</v>
      </c>
      <c r="B3380" s="7" t="s">
        <v>1146</v>
      </c>
      <c r="C3380" s="7" t="s">
        <v>4858</v>
      </c>
      <c r="D3380" s="7" t="s">
        <v>4749</v>
      </c>
      <c r="E3380" s="7">
        <v>2000111160</v>
      </c>
      <c r="F3380" s="13" t="s">
        <v>145</v>
      </c>
      <c r="G3380" s="21">
        <v>4</v>
      </c>
      <c r="H3380" s="4"/>
      <c r="I3380" s="5"/>
    </row>
    <row r="3381" spans="1:9">
      <c r="A3381" s="61" t="s">
        <v>2284</v>
      </c>
      <c r="B3381" s="61" t="s">
        <v>1146</v>
      </c>
      <c r="C3381" s="61" t="s">
        <v>4859</v>
      </c>
      <c r="D3381" s="61" t="s">
        <v>4749</v>
      </c>
      <c r="E3381" s="61">
        <v>2000111160</v>
      </c>
      <c r="F3381" s="63" t="s">
        <v>145</v>
      </c>
      <c r="G3381" s="62">
        <v>2</v>
      </c>
      <c r="H3381" s="64"/>
      <c r="I3381" s="65"/>
    </row>
    <row r="3382" spans="1:9">
      <c r="A3382" s="7" t="s">
        <v>2284</v>
      </c>
      <c r="B3382" s="7" t="s">
        <v>1146</v>
      </c>
      <c r="C3382" s="7" t="s">
        <v>5546</v>
      </c>
      <c r="D3382" s="7" t="s">
        <v>4749</v>
      </c>
      <c r="E3382" s="7">
        <v>2000111160</v>
      </c>
      <c r="F3382" s="13" t="s">
        <v>145</v>
      </c>
      <c r="G3382" s="21">
        <v>4</v>
      </c>
      <c r="H3382" s="4"/>
      <c r="I3382" s="5"/>
    </row>
    <row r="3383" spans="1:9">
      <c r="A3383" s="61" t="s">
        <v>2284</v>
      </c>
      <c r="B3383" s="61" t="s">
        <v>1146</v>
      </c>
      <c r="C3383" s="61" t="s">
        <v>5548</v>
      </c>
      <c r="D3383" s="61" t="s">
        <v>4749</v>
      </c>
      <c r="E3383" s="61">
        <v>2000111160</v>
      </c>
      <c r="F3383" s="63" t="s">
        <v>145</v>
      </c>
      <c r="G3383" s="62">
        <v>5</v>
      </c>
      <c r="H3383" s="64"/>
      <c r="I3383" s="65"/>
    </row>
    <row r="3384" spans="1:9">
      <c r="A3384" s="7" t="s">
        <v>2284</v>
      </c>
      <c r="B3384" s="7" t="s">
        <v>1146</v>
      </c>
      <c r="C3384" s="7" t="s">
        <v>4723</v>
      </c>
      <c r="D3384" s="7" t="s">
        <v>4750</v>
      </c>
      <c r="E3384" s="7">
        <v>2000105783</v>
      </c>
      <c r="F3384" s="13" t="s">
        <v>6373</v>
      </c>
      <c r="G3384" s="21">
        <v>3</v>
      </c>
      <c r="H3384" s="4"/>
      <c r="I3384" s="5"/>
    </row>
    <row r="3385" spans="1:9">
      <c r="A3385" s="61" t="s">
        <v>2284</v>
      </c>
      <c r="B3385" s="61" t="s">
        <v>1146</v>
      </c>
      <c r="C3385" s="61" t="s">
        <v>4792</v>
      </c>
      <c r="D3385" s="61" t="s">
        <v>4750</v>
      </c>
      <c r="E3385" s="61">
        <v>2000105783</v>
      </c>
      <c r="F3385" s="63" t="s">
        <v>6373</v>
      </c>
      <c r="G3385" s="62">
        <v>2</v>
      </c>
      <c r="H3385" s="64"/>
      <c r="I3385" s="65"/>
    </row>
    <row r="3386" spans="1:9">
      <c r="A3386" s="7" t="s">
        <v>2284</v>
      </c>
      <c r="B3386" s="7" t="s">
        <v>1146</v>
      </c>
      <c r="C3386" s="7" t="s">
        <v>4842</v>
      </c>
      <c r="D3386" s="7" t="s">
        <v>4750</v>
      </c>
      <c r="E3386" s="7">
        <v>2000105783</v>
      </c>
      <c r="F3386" s="13" t="s">
        <v>6373</v>
      </c>
      <c r="G3386" s="21">
        <v>3</v>
      </c>
      <c r="H3386" s="4"/>
      <c r="I3386" s="5"/>
    </row>
    <row r="3387" spans="1:9">
      <c r="A3387" s="61" t="s">
        <v>2284</v>
      </c>
      <c r="B3387" s="61" t="s">
        <v>1146</v>
      </c>
      <c r="C3387" s="61" t="s">
        <v>4858</v>
      </c>
      <c r="D3387" s="61" t="s">
        <v>4750</v>
      </c>
      <c r="E3387" s="61">
        <v>2000105783</v>
      </c>
      <c r="F3387" s="63" t="s">
        <v>6373</v>
      </c>
      <c r="G3387" s="62">
        <v>4</v>
      </c>
      <c r="H3387" s="64"/>
      <c r="I3387" s="65"/>
    </row>
    <row r="3388" spans="1:9">
      <c r="A3388" s="7" t="s">
        <v>2284</v>
      </c>
      <c r="B3388" s="7" t="s">
        <v>1146</v>
      </c>
      <c r="C3388" s="7" t="s">
        <v>4859</v>
      </c>
      <c r="D3388" s="7" t="s">
        <v>4750</v>
      </c>
      <c r="E3388" s="7">
        <v>2000105783</v>
      </c>
      <c r="F3388" s="13" t="s">
        <v>6373</v>
      </c>
      <c r="G3388" s="21">
        <v>2</v>
      </c>
      <c r="H3388" s="4"/>
      <c r="I3388" s="5"/>
    </row>
    <row r="3389" spans="1:9">
      <c r="A3389" s="61" t="s">
        <v>2284</v>
      </c>
      <c r="B3389" s="61" t="s">
        <v>1146</v>
      </c>
      <c r="C3389" s="61" t="s">
        <v>5546</v>
      </c>
      <c r="D3389" s="61" t="s">
        <v>4750</v>
      </c>
      <c r="E3389" s="61">
        <v>2000105783</v>
      </c>
      <c r="F3389" s="63" t="s">
        <v>6373</v>
      </c>
      <c r="G3389" s="62">
        <v>4</v>
      </c>
      <c r="H3389" s="64"/>
      <c r="I3389" s="65"/>
    </row>
    <row r="3390" spans="1:9">
      <c r="A3390" s="7" t="s">
        <v>2284</v>
      </c>
      <c r="B3390" s="7" t="s">
        <v>1146</v>
      </c>
      <c r="C3390" s="7" t="s">
        <v>5548</v>
      </c>
      <c r="D3390" s="7" t="s">
        <v>4750</v>
      </c>
      <c r="E3390" s="7">
        <v>2000105783</v>
      </c>
      <c r="F3390" s="13" t="s">
        <v>6373</v>
      </c>
      <c r="G3390" s="21">
        <v>5</v>
      </c>
      <c r="H3390" s="4"/>
      <c r="I3390" s="5"/>
    </row>
    <row r="3391" spans="1:9">
      <c r="A3391" s="61" t="s">
        <v>2284</v>
      </c>
      <c r="B3391" s="61" t="s">
        <v>1146</v>
      </c>
      <c r="C3391" s="61" t="s">
        <v>4792</v>
      </c>
      <c r="D3391" s="61" t="s">
        <v>4839</v>
      </c>
      <c r="E3391" s="61">
        <v>2000096643</v>
      </c>
      <c r="F3391" s="63" t="s">
        <v>6374</v>
      </c>
      <c r="G3391" s="62">
        <v>2</v>
      </c>
      <c r="H3391" s="64"/>
      <c r="I3391" s="65"/>
    </row>
    <row r="3392" spans="1:9">
      <c r="A3392" s="7" t="s">
        <v>2284</v>
      </c>
      <c r="B3392" s="7" t="s">
        <v>1146</v>
      </c>
      <c r="C3392" s="7" t="s">
        <v>4842</v>
      </c>
      <c r="D3392" s="7" t="s">
        <v>4839</v>
      </c>
      <c r="E3392" s="7">
        <v>2000096643</v>
      </c>
      <c r="F3392" s="13" t="s">
        <v>6374</v>
      </c>
      <c r="G3392" s="21">
        <v>3</v>
      </c>
      <c r="H3392" s="4"/>
      <c r="I3392" s="5"/>
    </row>
    <row r="3393" spans="1:9">
      <c r="A3393" s="61" t="s">
        <v>2284</v>
      </c>
      <c r="B3393" s="61" t="s">
        <v>1146</v>
      </c>
      <c r="C3393" s="61" t="s">
        <v>4858</v>
      </c>
      <c r="D3393" s="61" t="s">
        <v>4839</v>
      </c>
      <c r="E3393" s="61">
        <v>2000096643</v>
      </c>
      <c r="F3393" s="63" t="s">
        <v>6374</v>
      </c>
      <c r="G3393" s="62">
        <v>4</v>
      </c>
      <c r="H3393" s="64"/>
      <c r="I3393" s="65"/>
    </row>
    <row r="3394" spans="1:9">
      <c r="A3394" s="7" t="s">
        <v>2284</v>
      </c>
      <c r="B3394" s="7" t="s">
        <v>1146</v>
      </c>
      <c r="C3394" s="7" t="s">
        <v>4859</v>
      </c>
      <c r="D3394" s="7" t="s">
        <v>4839</v>
      </c>
      <c r="E3394" s="7">
        <v>2000096643</v>
      </c>
      <c r="F3394" s="13" t="s">
        <v>6374</v>
      </c>
      <c r="G3394" s="21">
        <v>2</v>
      </c>
      <c r="H3394" s="4"/>
      <c r="I3394" s="5"/>
    </row>
    <row r="3395" spans="1:9">
      <c r="A3395" s="61" t="s">
        <v>2284</v>
      </c>
      <c r="B3395" s="61" t="s">
        <v>1146</v>
      </c>
      <c r="C3395" s="61" t="s">
        <v>5546</v>
      </c>
      <c r="D3395" s="61" t="s">
        <v>4839</v>
      </c>
      <c r="E3395" s="61">
        <v>2000096643</v>
      </c>
      <c r="F3395" s="63" t="s">
        <v>6374</v>
      </c>
      <c r="G3395" s="62">
        <v>4</v>
      </c>
      <c r="H3395" s="64"/>
      <c r="I3395" s="65"/>
    </row>
    <row r="3396" spans="1:9">
      <c r="A3396" s="7" t="s">
        <v>2284</v>
      </c>
      <c r="B3396" s="7" t="s">
        <v>1146</v>
      </c>
      <c r="C3396" s="7" t="s">
        <v>5548</v>
      </c>
      <c r="D3396" s="7" t="s">
        <v>4839</v>
      </c>
      <c r="E3396" s="7">
        <v>2000096643</v>
      </c>
      <c r="F3396" s="13" t="s">
        <v>6374</v>
      </c>
      <c r="G3396" s="21">
        <v>6</v>
      </c>
      <c r="H3396" s="4"/>
      <c r="I3396" s="5"/>
    </row>
    <row r="3397" spans="1:9">
      <c r="A3397" s="61" t="s">
        <v>2284</v>
      </c>
      <c r="B3397" s="61" t="s">
        <v>1146</v>
      </c>
      <c r="C3397" s="61" t="s">
        <v>4792</v>
      </c>
      <c r="D3397" s="61" t="s">
        <v>4840</v>
      </c>
      <c r="E3397" s="61">
        <v>2000096643</v>
      </c>
      <c r="F3397" s="63" t="s">
        <v>6375</v>
      </c>
      <c r="G3397" s="62">
        <v>3</v>
      </c>
      <c r="H3397" s="64"/>
      <c r="I3397" s="65"/>
    </row>
    <row r="3398" spans="1:9">
      <c r="A3398" s="7" t="s">
        <v>2284</v>
      </c>
      <c r="B3398" s="7" t="s">
        <v>1146</v>
      </c>
      <c r="C3398" s="7" t="s">
        <v>4842</v>
      </c>
      <c r="D3398" s="7" t="s">
        <v>4840</v>
      </c>
      <c r="E3398" s="7">
        <v>2000083713</v>
      </c>
      <c r="F3398" s="13" t="s">
        <v>6375</v>
      </c>
      <c r="G3398" s="21">
        <v>1</v>
      </c>
      <c r="H3398" s="4"/>
      <c r="I3398" s="5"/>
    </row>
    <row r="3399" spans="1:9">
      <c r="A3399" s="61" t="s">
        <v>2284</v>
      </c>
      <c r="B3399" s="61" t="s">
        <v>1146</v>
      </c>
      <c r="C3399" s="61" t="s">
        <v>4858</v>
      </c>
      <c r="D3399" s="61" t="s">
        <v>4840</v>
      </c>
      <c r="E3399" s="61">
        <v>2000083713</v>
      </c>
      <c r="F3399" s="63" t="s">
        <v>6375</v>
      </c>
      <c r="G3399" s="62">
        <v>4</v>
      </c>
      <c r="H3399" s="64"/>
      <c r="I3399" s="65"/>
    </row>
    <row r="3400" spans="1:9">
      <c r="A3400" s="7" t="s">
        <v>2284</v>
      </c>
      <c r="B3400" s="7" t="s">
        <v>1146</v>
      </c>
      <c r="C3400" s="7" t="s">
        <v>5546</v>
      </c>
      <c r="D3400" s="7" t="s">
        <v>4840</v>
      </c>
      <c r="E3400" s="7">
        <v>2000083713</v>
      </c>
      <c r="F3400" s="13" t="s">
        <v>6375</v>
      </c>
      <c r="G3400" s="21">
        <v>4</v>
      </c>
      <c r="H3400" s="4"/>
      <c r="I3400" s="5"/>
    </row>
    <row r="3401" spans="1:9">
      <c r="A3401" s="61" t="s">
        <v>2284</v>
      </c>
      <c r="B3401" s="61" t="s">
        <v>1146</v>
      </c>
      <c r="C3401" s="61" t="s">
        <v>5548</v>
      </c>
      <c r="D3401" s="61" t="s">
        <v>4840</v>
      </c>
      <c r="E3401" s="61">
        <v>2000083713</v>
      </c>
      <c r="F3401" s="63" t="s">
        <v>6375</v>
      </c>
      <c r="G3401" s="62">
        <v>6</v>
      </c>
      <c r="H3401" s="64"/>
      <c r="I3401" s="65"/>
    </row>
    <row r="3402" spans="1:9">
      <c r="A3402" s="7" t="s">
        <v>2284</v>
      </c>
      <c r="B3402" s="7" t="s">
        <v>1146</v>
      </c>
      <c r="C3402" s="7" t="s">
        <v>4842</v>
      </c>
      <c r="D3402" s="7" t="s">
        <v>4843</v>
      </c>
      <c r="E3402" s="7">
        <v>2000083713</v>
      </c>
      <c r="F3402" s="13" t="s">
        <v>6376</v>
      </c>
      <c r="G3402" s="21">
        <v>3</v>
      </c>
      <c r="H3402" s="4"/>
      <c r="I3402" s="5"/>
    </row>
    <row r="3403" spans="1:9">
      <c r="A3403" s="61" t="s">
        <v>2284</v>
      </c>
      <c r="B3403" s="61" t="s">
        <v>1146</v>
      </c>
      <c r="C3403" s="61" t="s">
        <v>4858</v>
      </c>
      <c r="D3403" s="61" t="s">
        <v>4854</v>
      </c>
      <c r="E3403" s="61">
        <v>2000087826</v>
      </c>
      <c r="F3403" s="63" t="s">
        <v>6376</v>
      </c>
      <c r="G3403" s="62">
        <v>2</v>
      </c>
      <c r="H3403" s="64"/>
      <c r="I3403" s="65"/>
    </row>
    <row r="3404" spans="1:9">
      <c r="A3404" s="7" t="s">
        <v>2284</v>
      </c>
      <c r="B3404" s="7" t="s">
        <v>1146</v>
      </c>
      <c r="C3404" s="7" t="s">
        <v>4859</v>
      </c>
      <c r="D3404" s="7" t="s">
        <v>4854</v>
      </c>
      <c r="E3404" s="7">
        <v>2000087826</v>
      </c>
      <c r="F3404" s="13" t="s">
        <v>6376</v>
      </c>
      <c r="G3404" s="21">
        <v>3</v>
      </c>
      <c r="H3404" s="4"/>
      <c r="I3404" s="5"/>
    </row>
    <row r="3405" spans="1:9">
      <c r="A3405" s="61" t="s">
        <v>2284</v>
      </c>
      <c r="B3405" s="61" t="s">
        <v>1146</v>
      </c>
      <c r="C3405" s="61" t="s">
        <v>5548</v>
      </c>
      <c r="D3405" s="61" t="s">
        <v>4854</v>
      </c>
      <c r="E3405" s="61">
        <v>2000087826</v>
      </c>
      <c r="F3405" s="63" t="s">
        <v>6376</v>
      </c>
      <c r="G3405" s="62">
        <v>6</v>
      </c>
      <c r="H3405" s="64"/>
      <c r="I3405" s="65"/>
    </row>
    <row r="3406" spans="1:9">
      <c r="A3406" s="7" t="s">
        <v>2284</v>
      </c>
      <c r="B3406" s="7" t="s">
        <v>1146</v>
      </c>
      <c r="C3406" s="7" t="s">
        <v>5548</v>
      </c>
      <c r="D3406" s="7" t="s">
        <v>5551</v>
      </c>
      <c r="E3406" s="7">
        <v>2000087826</v>
      </c>
      <c r="F3406" s="13" t="s">
        <v>6377</v>
      </c>
      <c r="G3406" s="21">
        <v>1</v>
      </c>
      <c r="H3406" s="4"/>
      <c r="I3406" s="5"/>
    </row>
    <row r="3407" spans="1:9">
      <c r="A3407" s="61" t="s">
        <v>2284</v>
      </c>
      <c r="B3407" s="61" t="s">
        <v>1146</v>
      </c>
      <c r="C3407" s="61" t="s">
        <v>4792</v>
      </c>
      <c r="D3407" s="61" t="s">
        <v>4841</v>
      </c>
      <c r="E3407" s="62">
        <v>190703786</v>
      </c>
      <c r="F3407" s="63" t="s">
        <v>6378</v>
      </c>
      <c r="G3407" s="62">
        <v>2</v>
      </c>
      <c r="H3407" s="64"/>
      <c r="I3407" s="65"/>
    </row>
    <row r="3408" spans="1:9">
      <c r="A3408" s="7" t="s">
        <v>2284</v>
      </c>
      <c r="B3408" s="7" t="s">
        <v>1146</v>
      </c>
      <c r="C3408" s="7" t="s">
        <v>4842</v>
      </c>
      <c r="D3408" s="7" t="s">
        <v>4841</v>
      </c>
      <c r="E3408" s="21">
        <v>190703786</v>
      </c>
      <c r="F3408" s="13" t="s">
        <v>6378</v>
      </c>
      <c r="G3408" s="21">
        <v>1</v>
      </c>
      <c r="H3408" s="4"/>
      <c r="I3408" s="5"/>
    </row>
    <row r="3409" spans="1:9">
      <c r="A3409" s="61" t="s">
        <v>2284</v>
      </c>
      <c r="B3409" s="61" t="s">
        <v>1146</v>
      </c>
      <c r="C3409" s="61" t="s">
        <v>4858</v>
      </c>
      <c r="D3409" s="61" t="s">
        <v>4841</v>
      </c>
      <c r="E3409" s="62">
        <v>190703786</v>
      </c>
      <c r="F3409" s="63" t="s">
        <v>6378</v>
      </c>
      <c r="G3409" s="62">
        <v>1</v>
      </c>
      <c r="H3409" s="64"/>
      <c r="I3409" s="65"/>
    </row>
    <row r="3410" spans="1:9">
      <c r="A3410" s="7" t="s">
        <v>2284</v>
      </c>
      <c r="B3410" s="7" t="s">
        <v>1146</v>
      </c>
      <c r="C3410" s="7" t="s">
        <v>4859</v>
      </c>
      <c r="D3410" s="7" t="s">
        <v>4841</v>
      </c>
      <c r="E3410" s="21">
        <v>190703786</v>
      </c>
      <c r="F3410" s="13" t="s">
        <v>6378</v>
      </c>
      <c r="G3410" s="21">
        <v>1</v>
      </c>
      <c r="H3410" s="4"/>
      <c r="I3410" s="5"/>
    </row>
    <row r="3411" spans="1:9">
      <c r="A3411" s="61" t="s">
        <v>2284</v>
      </c>
      <c r="B3411" s="61" t="s">
        <v>1146</v>
      </c>
      <c r="C3411" s="61" t="s">
        <v>4723</v>
      </c>
      <c r="D3411" s="61" t="s">
        <v>4753</v>
      </c>
      <c r="E3411" s="62">
        <v>190703782</v>
      </c>
      <c r="F3411" s="63" t="s">
        <v>6379</v>
      </c>
      <c r="G3411" s="62">
        <v>2</v>
      </c>
      <c r="H3411" s="64"/>
      <c r="I3411" s="65"/>
    </row>
    <row r="3412" spans="1:9">
      <c r="A3412" s="7" t="s">
        <v>2284</v>
      </c>
      <c r="B3412" s="7" t="s">
        <v>1146</v>
      </c>
      <c r="C3412" s="7" t="s">
        <v>4723</v>
      </c>
      <c r="D3412" s="7" t="s">
        <v>4754</v>
      </c>
      <c r="E3412" s="21">
        <v>190703781</v>
      </c>
      <c r="F3412" s="13" t="s">
        <v>6380</v>
      </c>
      <c r="G3412" s="21">
        <v>2</v>
      </c>
      <c r="H3412" s="4"/>
      <c r="I3412" s="5"/>
    </row>
    <row r="3413" spans="1:9">
      <c r="A3413" s="61" t="s">
        <v>2284</v>
      </c>
      <c r="B3413" s="61" t="s">
        <v>1146</v>
      </c>
      <c r="C3413" s="61" t="s">
        <v>5555</v>
      </c>
      <c r="D3413" s="61" t="s">
        <v>909</v>
      </c>
      <c r="E3413" s="62">
        <v>190703780</v>
      </c>
      <c r="F3413" s="63" t="s">
        <v>24</v>
      </c>
      <c r="G3413" s="62">
        <v>3</v>
      </c>
      <c r="H3413" s="64"/>
      <c r="I3413" s="65"/>
    </row>
    <row r="3414" spans="1:9">
      <c r="A3414" s="7" t="s">
        <v>2284</v>
      </c>
      <c r="B3414" s="7" t="s">
        <v>1146</v>
      </c>
      <c r="C3414" s="7" t="s">
        <v>5555</v>
      </c>
      <c r="D3414" s="7" t="s">
        <v>911</v>
      </c>
      <c r="E3414" s="21">
        <v>190703779</v>
      </c>
      <c r="F3414" s="13" t="s">
        <v>25</v>
      </c>
      <c r="G3414" s="21">
        <v>4</v>
      </c>
      <c r="H3414" s="4"/>
      <c r="I3414" s="5"/>
    </row>
    <row r="3415" spans="1:9">
      <c r="A3415" s="61" t="s">
        <v>2284</v>
      </c>
      <c r="B3415" s="61" t="s">
        <v>1146</v>
      </c>
      <c r="C3415" s="61" t="s">
        <v>5555</v>
      </c>
      <c r="D3415" s="61" t="s">
        <v>912</v>
      </c>
      <c r="E3415" s="62">
        <v>190703778</v>
      </c>
      <c r="F3415" s="63" t="s">
        <v>26</v>
      </c>
      <c r="G3415" s="62">
        <v>8</v>
      </c>
      <c r="H3415" s="64"/>
      <c r="I3415" s="65"/>
    </row>
    <row r="3416" spans="1:9">
      <c r="A3416" s="7" t="s">
        <v>2284</v>
      </c>
      <c r="B3416" s="7" t="s">
        <v>1146</v>
      </c>
      <c r="C3416" s="7" t="s">
        <v>5555</v>
      </c>
      <c r="D3416" s="7" t="s">
        <v>913</v>
      </c>
      <c r="E3416" s="21">
        <v>190703777</v>
      </c>
      <c r="F3416" s="13" t="s">
        <v>27</v>
      </c>
      <c r="G3416" s="21">
        <v>8</v>
      </c>
      <c r="H3416" s="4"/>
      <c r="I3416" s="5"/>
    </row>
    <row r="3417" spans="1:9">
      <c r="A3417" s="61" t="s">
        <v>2284</v>
      </c>
      <c r="B3417" s="61" t="s">
        <v>1146</v>
      </c>
      <c r="C3417" s="61" t="s">
        <v>5555</v>
      </c>
      <c r="D3417" s="61" t="s">
        <v>6027</v>
      </c>
      <c r="E3417" s="62">
        <v>190703776</v>
      </c>
      <c r="F3417" s="63" t="s">
        <v>28</v>
      </c>
      <c r="G3417" s="62">
        <v>8</v>
      </c>
      <c r="H3417" s="64"/>
      <c r="I3417" s="65"/>
    </row>
    <row r="3418" spans="1:9">
      <c r="A3418" s="7" t="s">
        <v>2284</v>
      </c>
      <c r="B3418" s="7" t="s">
        <v>1146</v>
      </c>
      <c r="C3418" s="7" t="s">
        <v>5555</v>
      </c>
      <c r="D3418" s="7" t="s">
        <v>6025</v>
      </c>
      <c r="E3418" s="21">
        <v>190703775</v>
      </c>
      <c r="F3418" s="13" t="s">
        <v>29</v>
      </c>
      <c r="G3418" s="21">
        <v>2</v>
      </c>
      <c r="H3418" s="4"/>
      <c r="I3418" s="5"/>
    </row>
    <row r="3419" spans="1:9">
      <c r="A3419" s="61" t="s">
        <v>2284</v>
      </c>
      <c r="B3419" s="61" t="s">
        <v>1146</v>
      </c>
      <c r="C3419" s="61" t="s">
        <v>4858</v>
      </c>
      <c r="D3419" s="61" t="s">
        <v>4856</v>
      </c>
      <c r="E3419" s="62">
        <v>190703774</v>
      </c>
      <c r="F3419" s="63" t="s">
        <v>6381</v>
      </c>
      <c r="G3419" s="62">
        <v>1</v>
      </c>
      <c r="H3419" s="64"/>
      <c r="I3419" s="65"/>
    </row>
    <row r="3420" spans="1:9">
      <c r="A3420" s="7" t="s">
        <v>2284</v>
      </c>
      <c r="B3420" s="7" t="s">
        <v>1146</v>
      </c>
      <c r="C3420" s="7" t="s">
        <v>4859</v>
      </c>
      <c r="D3420" s="7" t="s">
        <v>4856</v>
      </c>
      <c r="E3420" s="21">
        <v>190703774</v>
      </c>
      <c r="F3420" s="13" t="s">
        <v>6381</v>
      </c>
      <c r="G3420" s="21">
        <v>1</v>
      </c>
      <c r="H3420" s="4"/>
      <c r="I3420" s="5"/>
    </row>
    <row r="3421" spans="1:9">
      <c r="A3421" s="61" t="s">
        <v>2284</v>
      </c>
      <c r="B3421" s="61" t="s">
        <v>1146</v>
      </c>
      <c r="C3421" s="61" t="s">
        <v>5546</v>
      </c>
      <c r="D3421" s="61" t="s">
        <v>4856</v>
      </c>
      <c r="E3421" s="62">
        <v>190703774</v>
      </c>
      <c r="F3421" s="63" t="s">
        <v>6382</v>
      </c>
      <c r="G3421" s="62">
        <v>4</v>
      </c>
      <c r="H3421" s="64"/>
      <c r="I3421" s="65"/>
    </row>
    <row r="3422" spans="1:9">
      <c r="A3422" s="7" t="s">
        <v>2284</v>
      </c>
      <c r="B3422" s="7" t="s">
        <v>1146</v>
      </c>
      <c r="C3422" s="7" t="s">
        <v>4858</v>
      </c>
      <c r="D3422" s="7" t="s">
        <v>4857</v>
      </c>
      <c r="E3422" s="21">
        <v>190703771</v>
      </c>
      <c r="F3422" s="13" t="s">
        <v>6383</v>
      </c>
      <c r="G3422" s="21">
        <v>1</v>
      </c>
      <c r="H3422" s="4"/>
      <c r="I3422" s="5"/>
    </row>
    <row r="3423" spans="1:9">
      <c r="A3423" s="61" t="s">
        <v>2284</v>
      </c>
      <c r="B3423" s="61" t="s">
        <v>1146</v>
      </c>
      <c r="C3423" s="61" t="s">
        <v>4859</v>
      </c>
      <c r="D3423" s="61" t="s">
        <v>4857</v>
      </c>
      <c r="E3423" s="62">
        <v>190703771</v>
      </c>
      <c r="F3423" s="63" t="s">
        <v>6383</v>
      </c>
      <c r="G3423" s="62">
        <v>1</v>
      </c>
      <c r="H3423" s="64"/>
      <c r="I3423" s="65"/>
    </row>
    <row r="3424" spans="1:9">
      <c r="A3424" s="7" t="s">
        <v>2284</v>
      </c>
      <c r="B3424" s="7" t="s">
        <v>1146</v>
      </c>
      <c r="C3424" s="7" t="s">
        <v>5546</v>
      </c>
      <c r="D3424" s="7" t="s">
        <v>4857</v>
      </c>
      <c r="E3424" s="21">
        <v>190703771</v>
      </c>
      <c r="F3424" s="13" t="s">
        <v>6384</v>
      </c>
      <c r="G3424" s="21">
        <v>4</v>
      </c>
      <c r="H3424" s="4"/>
      <c r="I3424" s="5"/>
    </row>
    <row r="3425" spans="1:9">
      <c r="A3425" s="61" t="s">
        <v>2284</v>
      </c>
      <c r="B3425" s="61" t="s">
        <v>1146</v>
      </c>
      <c r="C3425" s="61" t="s">
        <v>5546</v>
      </c>
      <c r="D3425" s="61" t="s">
        <v>4753</v>
      </c>
      <c r="E3425" s="62">
        <v>190703782</v>
      </c>
      <c r="F3425" s="63" t="s">
        <v>6385</v>
      </c>
      <c r="G3425" s="62">
        <v>3</v>
      </c>
      <c r="H3425" s="64"/>
      <c r="I3425" s="65"/>
    </row>
    <row r="3426" spans="1:9">
      <c r="A3426" s="7" t="s">
        <v>2284</v>
      </c>
      <c r="B3426" s="7" t="s">
        <v>1146</v>
      </c>
      <c r="C3426" s="7" t="s">
        <v>5546</v>
      </c>
      <c r="D3426" s="7" t="s">
        <v>4754</v>
      </c>
      <c r="E3426" s="21">
        <v>190703781</v>
      </c>
      <c r="F3426" s="13" t="s">
        <v>6386</v>
      </c>
      <c r="G3426" s="21">
        <v>3</v>
      </c>
      <c r="H3426" s="4"/>
      <c r="I3426" s="5"/>
    </row>
    <row r="3427" spans="1:9">
      <c r="A3427" s="61" t="s">
        <v>2284</v>
      </c>
      <c r="B3427" s="61" t="s">
        <v>1146</v>
      </c>
      <c r="C3427" s="61" t="s">
        <v>5409</v>
      </c>
      <c r="D3427" s="61" t="s">
        <v>3683</v>
      </c>
      <c r="E3427" s="61">
        <v>200112212</v>
      </c>
      <c r="F3427" s="63" t="s">
        <v>588</v>
      </c>
      <c r="G3427" s="62">
        <v>5</v>
      </c>
      <c r="H3427" s="64"/>
      <c r="I3427" s="65"/>
    </row>
    <row r="3428" spans="1:9">
      <c r="A3428" s="7" t="s">
        <v>2284</v>
      </c>
      <c r="B3428" s="7" t="s">
        <v>1146</v>
      </c>
      <c r="C3428" s="7" t="s">
        <v>5409</v>
      </c>
      <c r="D3428" s="7" t="s">
        <v>3684</v>
      </c>
      <c r="E3428" s="7">
        <v>200112212</v>
      </c>
      <c r="F3428" s="13" t="s">
        <v>589</v>
      </c>
      <c r="G3428" s="21">
        <v>5</v>
      </c>
      <c r="H3428" s="4"/>
      <c r="I3428" s="5"/>
    </row>
    <row r="3429" spans="1:9">
      <c r="A3429" s="61" t="s">
        <v>2284</v>
      </c>
      <c r="B3429" s="61" t="s">
        <v>1146</v>
      </c>
      <c r="C3429" s="61" t="s">
        <v>5409</v>
      </c>
      <c r="D3429" s="61" t="s">
        <v>3685</v>
      </c>
      <c r="E3429" s="61">
        <v>200112213</v>
      </c>
      <c r="F3429" s="63" t="s">
        <v>590</v>
      </c>
      <c r="G3429" s="62">
        <v>5</v>
      </c>
      <c r="H3429" s="64"/>
      <c r="I3429" s="65"/>
    </row>
    <row r="3430" spans="1:9">
      <c r="A3430" s="7" t="s">
        <v>2284</v>
      </c>
      <c r="B3430" s="7" t="s">
        <v>1146</v>
      </c>
      <c r="C3430" s="7" t="s">
        <v>5409</v>
      </c>
      <c r="D3430" s="7" t="s">
        <v>3686</v>
      </c>
      <c r="E3430" s="7">
        <v>200112214</v>
      </c>
      <c r="F3430" s="13" t="s">
        <v>591</v>
      </c>
      <c r="G3430" s="21">
        <v>5</v>
      </c>
      <c r="H3430" s="4"/>
      <c r="I3430" s="5"/>
    </row>
    <row r="3431" spans="1:9">
      <c r="A3431" s="61" t="s">
        <v>2284</v>
      </c>
      <c r="B3431" s="61" t="s">
        <v>1146</v>
      </c>
      <c r="C3431" s="61" t="s">
        <v>5409</v>
      </c>
      <c r="D3431" s="61" t="s">
        <v>3687</v>
      </c>
      <c r="E3431" s="61">
        <v>191211231</v>
      </c>
      <c r="F3431" s="63" t="s">
        <v>592</v>
      </c>
      <c r="G3431" s="62">
        <v>5</v>
      </c>
      <c r="H3431" s="64"/>
      <c r="I3431" s="65"/>
    </row>
    <row r="3432" spans="1:9">
      <c r="A3432" s="7" t="s">
        <v>2284</v>
      </c>
      <c r="B3432" s="7" t="s">
        <v>1146</v>
      </c>
      <c r="C3432" s="7" t="s">
        <v>5409</v>
      </c>
      <c r="D3432" s="7" t="s">
        <v>3688</v>
      </c>
      <c r="E3432" s="7">
        <v>200112216</v>
      </c>
      <c r="F3432" s="13" t="s">
        <v>593</v>
      </c>
      <c r="G3432" s="21">
        <v>4</v>
      </c>
      <c r="H3432" s="4"/>
      <c r="I3432" s="5"/>
    </row>
    <row r="3433" spans="1:9">
      <c r="A3433" s="61" t="s">
        <v>2284</v>
      </c>
      <c r="B3433" s="61" t="s">
        <v>1146</v>
      </c>
      <c r="C3433" s="61" t="s">
        <v>5409</v>
      </c>
      <c r="D3433" s="61" t="s">
        <v>3689</v>
      </c>
      <c r="E3433" s="61">
        <v>200112216</v>
      </c>
      <c r="F3433" s="63" t="s">
        <v>594</v>
      </c>
      <c r="G3433" s="62">
        <v>5</v>
      </c>
      <c r="H3433" s="64"/>
      <c r="I3433" s="65"/>
    </row>
    <row r="3434" spans="1:9">
      <c r="A3434" s="7" t="s">
        <v>2284</v>
      </c>
      <c r="B3434" s="7" t="s">
        <v>1146</v>
      </c>
      <c r="C3434" s="7" t="s">
        <v>5409</v>
      </c>
      <c r="D3434" s="7" t="s">
        <v>3694</v>
      </c>
      <c r="E3434" s="7">
        <v>200112217</v>
      </c>
      <c r="F3434" s="13" t="s">
        <v>599</v>
      </c>
      <c r="G3434" s="21">
        <v>5</v>
      </c>
      <c r="H3434" s="4"/>
      <c r="I3434" s="5"/>
    </row>
    <row r="3435" spans="1:9">
      <c r="A3435" s="61" t="s">
        <v>2284</v>
      </c>
      <c r="B3435" s="61" t="s">
        <v>1136</v>
      </c>
      <c r="C3435" s="61" t="s">
        <v>5535</v>
      </c>
      <c r="D3435" s="61" t="s">
        <v>5541</v>
      </c>
      <c r="E3435" s="61">
        <v>210228152</v>
      </c>
      <c r="F3435" s="63" t="s">
        <v>5583</v>
      </c>
      <c r="G3435" s="62">
        <v>3</v>
      </c>
      <c r="H3435" s="64"/>
      <c r="I3435" s="65"/>
    </row>
    <row r="3436" spans="1:9">
      <c r="A3436" s="7" t="s">
        <v>2284</v>
      </c>
      <c r="B3436" s="7" t="s">
        <v>1136</v>
      </c>
      <c r="C3436" s="7" t="s">
        <v>5535</v>
      </c>
      <c r="D3436" s="7" t="s">
        <v>2118</v>
      </c>
      <c r="E3436" s="7">
        <v>200114110</v>
      </c>
      <c r="F3436" s="13" t="s">
        <v>6463</v>
      </c>
      <c r="G3436" s="21">
        <v>3</v>
      </c>
      <c r="H3436" s="4"/>
      <c r="I3436" s="5"/>
    </row>
    <row r="3437" spans="1:9">
      <c r="A3437" s="61" t="s">
        <v>2284</v>
      </c>
      <c r="B3437" s="61" t="s">
        <v>1136</v>
      </c>
      <c r="C3437" s="61" t="s">
        <v>5535</v>
      </c>
      <c r="D3437" s="61" t="s">
        <v>4537</v>
      </c>
      <c r="E3437" s="61">
        <v>200114122</v>
      </c>
      <c r="F3437" s="63" t="s">
        <v>6627</v>
      </c>
      <c r="G3437" s="62">
        <v>1</v>
      </c>
      <c r="H3437" s="64"/>
      <c r="I3437" s="65"/>
    </row>
    <row r="3438" spans="1:9">
      <c r="A3438" s="7" t="s">
        <v>2284</v>
      </c>
      <c r="B3438" s="7" t="s">
        <v>1136</v>
      </c>
      <c r="C3438" s="7" t="s">
        <v>5177</v>
      </c>
      <c r="D3438" s="7" t="s">
        <v>1829</v>
      </c>
      <c r="E3438" s="7" t="s">
        <v>6055</v>
      </c>
      <c r="F3438" s="13" t="s">
        <v>483</v>
      </c>
      <c r="G3438" s="21">
        <v>6</v>
      </c>
      <c r="H3438" s="4"/>
      <c r="I3438" s="5"/>
    </row>
    <row r="3439" spans="1:9">
      <c r="A3439" s="61" t="s">
        <v>2284</v>
      </c>
      <c r="B3439" s="61" t="s">
        <v>1136</v>
      </c>
      <c r="C3439" s="61" t="s">
        <v>4950</v>
      </c>
      <c r="D3439" s="61" t="s">
        <v>1831</v>
      </c>
      <c r="E3439" s="61" t="s">
        <v>6045</v>
      </c>
      <c r="F3439" s="63" t="s">
        <v>485</v>
      </c>
      <c r="G3439" s="62">
        <v>10</v>
      </c>
      <c r="H3439" s="64"/>
      <c r="I3439" s="65"/>
    </row>
    <row r="3440" spans="1:9">
      <c r="A3440" s="7" t="s">
        <v>2284</v>
      </c>
      <c r="B3440" s="7" t="s">
        <v>1136</v>
      </c>
      <c r="C3440" s="7" t="s">
        <v>5531</v>
      </c>
      <c r="D3440" s="7" t="s">
        <v>5532</v>
      </c>
      <c r="E3440" s="7">
        <v>2001126065</v>
      </c>
      <c r="F3440" s="13" t="s">
        <v>630</v>
      </c>
      <c r="G3440" s="21">
        <v>2</v>
      </c>
      <c r="H3440" s="4"/>
      <c r="I3440" s="5"/>
    </row>
    <row r="3441" spans="1:9">
      <c r="A3441" s="61" t="s">
        <v>2284</v>
      </c>
      <c r="B3441" s="61" t="s">
        <v>1136</v>
      </c>
      <c r="C3441" s="61" t="s">
        <v>5544</v>
      </c>
      <c r="D3441" s="61" t="s">
        <v>1831</v>
      </c>
      <c r="E3441" s="61" t="s">
        <v>6045</v>
      </c>
      <c r="F3441" s="63" t="s">
        <v>485</v>
      </c>
      <c r="G3441" s="62">
        <v>10</v>
      </c>
      <c r="H3441" s="64"/>
      <c r="I3441" s="65"/>
    </row>
    <row r="3442" spans="1:9">
      <c r="A3442" s="7" t="s">
        <v>2284</v>
      </c>
      <c r="B3442" s="7" t="s">
        <v>1136</v>
      </c>
      <c r="C3442" s="7" t="s">
        <v>4935</v>
      </c>
      <c r="D3442" s="7" t="s">
        <v>1918</v>
      </c>
      <c r="E3442" s="7">
        <v>210002629</v>
      </c>
      <c r="F3442" s="13" t="s">
        <v>4048</v>
      </c>
      <c r="G3442" s="21">
        <v>6</v>
      </c>
      <c r="H3442" s="4"/>
      <c r="I3442" s="5"/>
    </row>
    <row r="3443" spans="1:9">
      <c r="A3443" s="61" t="s">
        <v>2284</v>
      </c>
      <c r="B3443" s="61" t="s">
        <v>1136</v>
      </c>
      <c r="C3443" s="61" t="s">
        <v>4935</v>
      </c>
      <c r="D3443" s="61" t="s">
        <v>1917</v>
      </c>
      <c r="E3443" s="61">
        <v>200112449</v>
      </c>
      <c r="F3443" s="63" t="s">
        <v>4049</v>
      </c>
      <c r="G3443" s="62">
        <v>6</v>
      </c>
      <c r="H3443" s="64"/>
      <c r="I3443" s="65"/>
    </row>
    <row r="3444" spans="1:9">
      <c r="A3444" s="7" t="s">
        <v>2284</v>
      </c>
      <c r="B3444" s="7" t="s">
        <v>1136</v>
      </c>
      <c r="C3444" s="7" t="s">
        <v>4935</v>
      </c>
      <c r="D3444" s="7" t="s">
        <v>1913</v>
      </c>
      <c r="E3444" s="7">
        <v>210004174</v>
      </c>
      <c r="F3444" s="13" t="s">
        <v>4947</v>
      </c>
      <c r="G3444" s="21">
        <v>6</v>
      </c>
      <c r="H3444" s="4"/>
      <c r="I3444" s="5"/>
    </row>
    <row r="3445" spans="1:9">
      <c r="A3445" s="61" t="s">
        <v>2284</v>
      </c>
      <c r="B3445" s="61" t="s">
        <v>1136</v>
      </c>
      <c r="C3445" s="61" t="s">
        <v>4935</v>
      </c>
      <c r="D3445" s="61" t="s">
        <v>1916</v>
      </c>
      <c r="E3445" s="61">
        <v>200101534</v>
      </c>
      <c r="F3445" s="63" t="s">
        <v>121</v>
      </c>
      <c r="G3445" s="62">
        <v>6</v>
      </c>
      <c r="H3445" s="64"/>
      <c r="I3445" s="65"/>
    </row>
    <row r="3446" spans="1:9">
      <c r="A3446" s="7" t="s">
        <v>2284</v>
      </c>
      <c r="B3446" s="7" t="s">
        <v>1136</v>
      </c>
      <c r="C3446" s="7" t="s">
        <v>4950</v>
      </c>
      <c r="D3446" s="7" t="s">
        <v>2134</v>
      </c>
      <c r="E3446" s="7" t="s">
        <v>2199</v>
      </c>
      <c r="F3446" s="13" t="s">
        <v>617</v>
      </c>
      <c r="G3446" s="21">
        <v>4</v>
      </c>
      <c r="H3446" s="4"/>
      <c r="I3446" s="5"/>
    </row>
    <row r="3447" spans="1:9">
      <c r="A3447" s="61" t="s">
        <v>2284</v>
      </c>
      <c r="B3447" s="61" t="s">
        <v>1136</v>
      </c>
      <c r="C3447" s="61" t="s">
        <v>4950</v>
      </c>
      <c r="D3447" s="61" t="s">
        <v>942</v>
      </c>
      <c r="E3447" s="61" t="s">
        <v>2840</v>
      </c>
      <c r="F3447" s="63" t="s">
        <v>549</v>
      </c>
      <c r="G3447" s="62">
        <v>5</v>
      </c>
      <c r="H3447" s="64"/>
      <c r="I3447" s="65"/>
    </row>
    <row r="3448" spans="1:9">
      <c r="A3448" s="7" t="s">
        <v>2284</v>
      </c>
      <c r="B3448" s="7" t="s">
        <v>1136</v>
      </c>
      <c r="C3448" s="7" t="s">
        <v>4950</v>
      </c>
      <c r="D3448" s="7" t="s">
        <v>944</v>
      </c>
      <c r="E3448" s="7" t="s">
        <v>3472</v>
      </c>
      <c r="F3448" s="13" t="s">
        <v>550</v>
      </c>
      <c r="G3448" s="21">
        <v>5</v>
      </c>
      <c r="H3448" s="4"/>
      <c r="I3448" s="5"/>
    </row>
    <row r="3449" spans="1:9">
      <c r="A3449" s="61" t="s">
        <v>2284</v>
      </c>
      <c r="B3449" s="61" t="s">
        <v>1136</v>
      </c>
      <c r="C3449" s="61" t="s">
        <v>4950</v>
      </c>
      <c r="D3449" s="61" t="s">
        <v>967</v>
      </c>
      <c r="E3449" s="61" t="s">
        <v>3473</v>
      </c>
      <c r="F3449" s="63" t="s">
        <v>551</v>
      </c>
      <c r="G3449" s="62">
        <v>5</v>
      </c>
      <c r="H3449" s="64"/>
      <c r="I3449" s="65"/>
    </row>
    <row r="3450" spans="1:9">
      <c r="A3450" s="7" t="s">
        <v>2284</v>
      </c>
      <c r="B3450" s="7" t="s">
        <v>1136</v>
      </c>
      <c r="C3450" s="7" t="s">
        <v>4950</v>
      </c>
      <c r="D3450" s="7" t="s">
        <v>968</v>
      </c>
      <c r="E3450" s="7" t="s">
        <v>2842</v>
      </c>
      <c r="F3450" s="13" t="s">
        <v>552</v>
      </c>
      <c r="G3450" s="21">
        <v>10</v>
      </c>
      <c r="H3450" s="4"/>
      <c r="I3450" s="5"/>
    </row>
    <row r="3451" spans="1:9">
      <c r="A3451" s="61" t="s">
        <v>2284</v>
      </c>
      <c r="B3451" s="61" t="s">
        <v>1136</v>
      </c>
      <c r="C3451" s="61" t="s">
        <v>4950</v>
      </c>
      <c r="D3451" s="61" t="s">
        <v>969</v>
      </c>
      <c r="E3451" s="61">
        <v>190906305</v>
      </c>
      <c r="F3451" s="63" t="s">
        <v>553</v>
      </c>
      <c r="G3451" s="62">
        <v>10</v>
      </c>
      <c r="H3451" s="64"/>
      <c r="I3451" s="65"/>
    </row>
    <row r="3452" spans="1:9">
      <c r="A3452" s="7" t="s">
        <v>2284</v>
      </c>
      <c r="B3452" s="7" t="s">
        <v>1136</v>
      </c>
      <c r="C3452" s="7" t="s">
        <v>4950</v>
      </c>
      <c r="D3452" s="7" t="s">
        <v>970</v>
      </c>
      <c r="E3452" s="7" t="s">
        <v>3476</v>
      </c>
      <c r="F3452" s="13" t="s">
        <v>554</v>
      </c>
      <c r="G3452" s="21">
        <v>10</v>
      </c>
      <c r="H3452" s="4"/>
      <c r="I3452" s="5"/>
    </row>
    <row r="3453" spans="1:9">
      <c r="A3453" s="61" t="s">
        <v>2284</v>
      </c>
      <c r="B3453" s="61" t="s">
        <v>1136</v>
      </c>
      <c r="C3453" s="61" t="s">
        <v>4950</v>
      </c>
      <c r="D3453" s="61" t="s">
        <v>971</v>
      </c>
      <c r="E3453" s="61">
        <v>190906309</v>
      </c>
      <c r="F3453" s="63" t="s">
        <v>6447</v>
      </c>
      <c r="G3453" s="62">
        <v>10</v>
      </c>
      <c r="H3453" s="64"/>
      <c r="I3453" s="65"/>
    </row>
    <row r="3454" spans="1:9">
      <c r="A3454" s="7" t="s">
        <v>2284</v>
      </c>
      <c r="B3454" s="7" t="s">
        <v>1136</v>
      </c>
      <c r="C3454" s="7" t="s">
        <v>4950</v>
      </c>
      <c r="D3454" s="7" t="s">
        <v>972</v>
      </c>
      <c r="E3454" s="7">
        <v>190906311</v>
      </c>
      <c r="F3454" s="13" t="s">
        <v>6448</v>
      </c>
      <c r="G3454" s="21">
        <v>10</v>
      </c>
      <c r="H3454" s="4"/>
      <c r="I3454" s="5"/>
    </row>
    <row r="3455" spans="1:9">
      <c r="A3455" s="61" t="s">
        <v>2284</v>
      </c>
      <c r="B3455" s="61" t="s">
        <v>1136</v>
      </c>
      <c r="C3455" s="61" t="s">
        <v>4950</v>
      </c>
      <c r="D3455" s="61" t="s">
        <v>973</v>
      </c>
      <c r="E3455" s="61">
        <v>200112208</v>
      </c>
      <c r="F3455" s="63" t="s">
        <v>555</v>
      </c>
      <c r="G3455" s="62">
        <v>10</v>
      </c>
      <c r="H3455" s="64"/>
      <c r="I3455" s="65"/>
    </row>
    <row r="3456" spans="1:9">
      <c r="A3456" s="7" t="s">
        <v>2284</v>
      </c>
      <c r="B3456" s="7" t="s">
        <v>1136</v>
      </c>
      <c r="C3456" s="7" t="s">
        <v>4950</v>
      </c>
      <c r="D3456" s="7" t="s">
        <v>974</v>
      </c>
      <c r="E3456" s="7" t="s">
        <v>2840</v>
      </c>
      <c r="F3456" s="13" t="s">
        <v>556</v>
      </c>
      <c r="G3456" s="21">
        <v>10</v>
      </c>
      <c r="H3456" s="4"/>
      <c r="I3456" s="5"/>
    </row>
    <row r="3457" spans="1:9">
      <c r="A3457" s="61" t="s">
        <v>2284</v>
      </c>
      <c r="B3457" s="61" t="s">
        <v>1136</v>
      </c>
      <c r="C3457" s="61" t="s">
        <v>4950</v>
      </c>
      <c r="D3457" s="61" t="s">
        <v>975</v>
      </c>
      <c r="E3457" s="61" t="s">
        <v>3471</v>
      </c>
      <c r="F3457" s="63" t="s">
        <v>557</v>
      </c>
      <c r="G3457" s="62">
        <v>5</v>
      </c>
      <c r="H3457" s="64"/>
      <c r="I3457" s="65"/>
    </row>
    <row r="3458" spans="1:9">
      <c r="A3458" s="7" t="s">
        <v>2284</v>
      </c>
      <c r="B3458" s="7" t="s">
        <v>1136</v>
      </c>
      <c r="C3458" s="7" t="s">
        <v>4950</v>
      </c>
      <c r="D3458" s="7" t="s">
        <v>976</v>
      </c>
      <c r="E3458" s="7" t="s">
        <v>3472</v>
      </c>
      <c r="F3458" s="13" t="s">
        <v>558</v>
      </c>
      <c r="G3458" s="21">
        <v>5</v>
      </c>
      <c r="H3458" s="4"/>
      <c r="I3458" s="5"/>
    </row>
    <row r="3459" spans="1:9">
      <c r="A3459" s="61" t="s">
        <v>2284</v>
      </c>
      <c r="B3459" s="61" t="s">
        <v>1136</v>
      </c>
      <c r="C3459" s="61" t="s">
        <v>4950</v>
      </c>
      <c r="D3459" s="61" t="s">
        <v>977</v>
      </c>
      <c r="E3459" s="61" t="s">
        <v>3473</v>
      </c>
      <c r="F3459" s="63" t="s">
        <v>559</v>
      </c>
      <c r="G3459" s="62">
        <v>5</v>
      </c>
      <c r="H3459" s="64"/>
      <c r="I3459" s="65"/>
    </row>
    <row r="3460" spans="1:9">
      <c r="A3460" s="7" t="s">
        <v>2284</v>
      </c>
      <c r="B3460" s="7" t="s">
        <v>1136</v>
      </c>
      <c r="C3460" s="7" t="s">
        <v>4950</v>
      </c>
      <c r="D3460" s="7" t="s">
        <v>978</v>
      </c>
      <c r="E3460" s="7" t="s">
        <v>3474</v>
      </c>
      <c r="F3460" s="13" t="s">
        <v>560</v>
      </c>
      <c r="G3460" s="21">
        <v>5</v>
      </c>
      <c r="H3460" s="4"/>
      <c r="I3460" s="5"/>
    </row>
    <row r="3461" spans="1:9">
      <c r="A3461" s="61" t="s">
        <v>2284</v>
      </c>
      <c r="B3461" s="61" t="s">
        <v>1136</v>
      </c>
      <c r="C3461" s="61" t="s">
        <v>4950</v>
      </c>
      <c r="D3461" s="61" t="s">
        <v>980</v>
      </c>
      <c r="E3461" s="61" t="s">
        <v>2840</v>
      </c>
      <c r="F3461" s="63" t="s">
        <v>561</v>
      </c>
      <c r="G3461" s="62">
        <v>5</v>
      </c>
      <c r="H3461" s="64"/>
      <c r="I3461" s="65"/>
    </row>
    <row r="3462" spans="1:9">
      <c r="A3462" s="7" t="s">
        <v>2284</v>
      </c>
      <c r="B3462" s="7" t="s">
        <v>1136</v>
      </c>
      <c r="C3462" s="7" t="s">
        <v>4950</v>
      </c>
      <c r="D3462" s="7" t="s">
        <v>983</v>
      </c>
      <c r="E3462" s="7">
        <v>210329237</v>
      </c>
      <c r="F3462" s="13" t="s">
        <v>562</v>
      </c>
      <c r="G3462" s="21">
        <v>5</v>
      </c>
      <c r="H3462" s="4"/>
      <c r="I3462" s="5"/>
    </row>
    <row r="3463" spans="1:9">
      <c r="A3463" s="61" t="s">
        <v>2284</v>
      </c>
      <c r="B3463" s="61" t="s">
        <v>1136</v>
      </c>
      <c r="C3463" s="61" t="s">
        <v>4950</v>
      </c>
      <c r="D3463" s="61" t="s">
        <v>984</v>
      </c>
      <c r="E3463" s="61" t="s">
        <v>3471</v>
      </c>
      <c r="F3463" s="63" t="s">
        <v>563</v>
      </c>
      <c r="G3463" s="62">
        <v>5</v>
      </c>
      <c r="H3463" s="64"/>
      <c r="I3463" s="65"/>
    </row>
    <row r="3464" spans="1:9">
      <c r="A3464" s="7" t="s">
        <v>2284</v>
      </c>
      <c r="B3464" s="7" t="s">
        <v>1136</v>
      </c>
      <c r="C3464" s="7" t="s">
        <v>4950</v>
      </c>
      <c r="D3464" s="7" t="s">
        <v>985</v>
      </c>
      <c r="E3464" s="7" t="s">
        <v>3472</v>
      </c>
      <c r="F3464" s="13" t="s">
        <v>564</v>
      </c>
      <c r="G3464" s="21">
        <v>5</v>
      </c>
      <c r="H3464" s="4"/>
      <c r="I3464" s="5"/>
    </row>
    <row r="3465" spans="1:9">
      <c r="A3465" s="61" t="s">
        <v>2284</v>
      </c>
      <c r="B3465" s="61" t="s">
        <v>1136</v>
      </c>
      <c r="C3465" s="61" t="s">
        <v>4950</v>
      </c>
      <c r="D3465" s="61" t="s">
        <v>986</v>
      </c>
      <c r="E3465" s="61" t="s">
        <v>3473</v>
      </c>
      <c r="F3465" s="63" t="s">
        <v>565</v>
      </c>
      <c r="G3465" s="62">
        <v>5</v>
      </c>
      <c r="H3465" s="64"/>
      <c r="I3465" s="65"/>
    </row>
    <row r="3466" spans="1:9">
      <c r="A3466" s="7" t="s">
        <v>2284</v>
      </c>
      <c r="B3466" s="7" t="s">
        <v>1136</v>
      </c>
      <c r="C3466" s="7" t="s">
        <v>4950</v>
      </c>
      <c r="D3466" s="7" t="s">
        <v>987</v>
      </c>
      <c r="E3466" s="7" t="s">
        <v>3474</v>
      </c>
      <c r="F3466" s="13" t="s">
        <v>566</v>
      </c>
      <c r="G3466" s="21">
        <v>5</v>
      </c>
      <c r="H3466" s="4"/>
      <c r="I3466" s="5"/>
    </row>
    <row r="3467" spans="1:9">
      <c r="A3467" s="61" t="s">
        <v>2284</v>
      </c>
      <c r="B3467" s="61" t="s">
        <v>1136</v>
      </c>
      <c r="C3467" s="61" t="s">
        <v>4950</v>
      </c>
      <c r="D3467" s="61" t="s">
        <v>988</v>
      </c>
      <c r="E3467" s="61" t="s">
        <v>3475</v>
      </c>
      <c r="F3467" s="63" t="s">
        <v>567</v>
      </c>
      <c r="G3467" s="62">
        <v>5</v>
      </c>
      <c r="H3467" s="64"/>
      <c r="I3467" s="65"/>
    </row>
    <row r="3468" spans="1:9">
      <c r="A3468" s="7" t="s">
        <v>2284</v>
      </c>
      <c r="B3468" s="7" t="s">
        <v>1136</v>
      </c>
      <c r="C3468" s="7" t="s">
        <v>5544</v>
      </c>
      <c r="D3468" s="7" t="s">
        <v>2134</v>
      </c>
      <c r="E3468" s="7" t="s">
        <v>2199</v>
      </c>
      <c r="F3468" s="13" t="s">
        <v>617</v>
      </c>
      <c r="G3468" s="21">
        <v>4</v>
      </c>
      <c r="H3468" s="4"/>
      <c r="I3468" s="5"/>
    </row>
    <row r="3469" spans="1:9">
      <c r="A3469" s="61" t="s">
        <v>2284</v>
      </c>
      <c r="B3469" s="61" t="s">
        <v>1136</v>
      </c>
      <c r="C3469" s="61" t="s">
        <v>5544</v>
      </c>
      <c r="D3469" s="61" t="s">
        <v>942</v>
      </c>
      <c r="E3469" s="61" t="s">
        <v>2840</v>
      </c>
      <c r="F3469" s="63" t="s">
        <v>549</v>
      </c>
      <c r="G3469" s="62">
        <v>5</v>
      </c>
      <c r="H3469" s="64"/>
      <c r="I3469" s="65"/>
    </row>
    <row r="3470" spans="1:9">
      <c r="A3470" s="7" t="s">
        <v>2284</v>
      </c>
      <c r="B3470" s="7" t="s">
        <v>1136</v>
      </c>
      <c r="C3470" s="7" t="s">
        <v>5544</v>
      </c>
      <c r="D3470" s="7" t="s">
        <v>944</v>
      </c>
      <c r="E3470" s="7" t="s">
        <v>3472</v>
      </c>
      <c r="F3470" s="13" t="s">
        <v>550</v>
      </c>
      <c r="G3470" s="21">
        <v>5</v>
      </c>
      <c r="H3470" s="4"/>
      <c r="I3470" s="5"/>
    </row>
    <row r="3471" spans="1:9">
      <c r="A3471" s="61" t="s">
        <v>2284</v>
      </c>
      <c r="B3471" s="61" t="s">
        <v>1136</v>
      </c>
      <c r="C3471" s="61" t="s">
        <v>5544</v>
      </c>
      <c r="D3471" s="61" t="s">
        <v>967</v>
      </c>
      <c r="E3471" s="61" t="s">
        <v>3473</v>
      </c>
      <c r="F3471" s="63" t="s">
        <v>551</v>
      </c>
      <c r="G3471" s="62">
        <v>5</v>
      </c>
      <c r="H3471" s="64"/>
      <c r="I3471" s="65"/>
    </row>
    <row r="3472" spans="1:9">
      <c r="A3472" s="7" t="s">
        <v>2284</v>
      </c>
      <c r="B3472" s="7" t="s">
        <v>1136</v>
      </c>
      <c r="C3472" s="7" t="s">
        <v>5544</v>
      </c>
      <c r="D3472" s="7" t="s">
        <v>968</v>
      </c>
      <c r="E3472" s="7" t="s">
        <v>2842</v>
      </c>
      <c r="F3472" s="13" t="s">
        <v>552</v>
      </c>
      <c r="G3472" s="21">
        <v>10</v>
      </c>
      <c r="H3472" s="4"/>
      <c r="I3472" s="5"/>
    </row>
    <row r="3473" spans="1:9">
      <c r="A3473" s="61" t="s">
        <v>2284</v>
      </c>
      <c r="B3473" s="61" t="s">
        <v>1136</v>
      </c>
      <c r="C3473" s="61" t="s">
        <v>5544</v>
      </c>
      <c r="D3473" s="61" t="s">
        <v>969</v>
      </c>
      <c r="E3473" s="61">
        <v>190906305</v>
      </c>
      <c r="F3473" s="63" t="s">
        <v>553</v>
      </c>
      <c r="G3473" s="62">
        <v>10</v>
      </c>
      <c r="H3473" s="64"/>
      <c r="I3473" s="65"/>
    </row>
    <row r="3474" spans="1:9">
      <c r="A3474" s="7" t="s">
        <v>2284</v>
      </c>
      <c r="B3474" s="7" t="s">
        <v>1136</v>
      </c>
      <c r="C3474" s="7" t="s">
        <v>5544</v>
      </c>
      <c r="D3474" s="7" t="s">
        <v>970</v>
      </c>
      <c r="E3474" s="7" t="s">
        <v>3476</v>
      </c>
      <c r="F3474" s="13" t="s">
        <v>554</v>
      </c>
      <c r="G3474" s="21">
        <v>10</v>
      </c>
      <c r="H3474" s="4"/>
      <c r="I3474" s="5"/>
    </row>
    <row r="3475" spans="1:9">
      <c r="A3475" s="61" t="s">
        <v>2284</v>
      </c>
      <c r="B3475" s="61" t="s">
        <v>1136</v>
      </c>
      <c r="C3475" s="61" t="s">
        <v>5544</v>
      </c>
      <c r="D3475" s="61" t="s">
        <v>971</v>
      </c>
      <c r="E3475" s="61">
        <v>190906309</v>
      </c>
      <c r="F3475" s="63" t="s">
        <v>6447</v>
      </c>
      <c r="G3475" s="62">
        <v>10</v>
      </c>
      <c r="H3475" s="64"/>
      <c r="I3475" s="65"/>
    </row>
    <row r="3476" spans="1:9">
      <c r="A3476" s="7" t="s">
        <v>2284</v>
      </c>
      <c r="B3476" s="7" t="s">
        <v>1136</v>
      </c>
      <c r="C3476" s="7" t="s">
        <v>5544</v>
      </c>
      <c r="D3476" s="7" t="s">
        <v>972</v>
      </c>
      <c r="E3476" s="7">
        <v>190906311</v>
      </c>
      <c r="F3476" s="13" t="s">
        <v>6448</v>
      </c>
      <c r="G3476" s="21">
        <v>10</v>
      </c>
      <c r="H3476" s="4"/>
      <c r="I3476" s="5"/>
    </row>
    <row r="3477" spans="1:9">
      <c r="A3477" s="61" t="s">
        <v>2284</v>
      </c>
      <c r="B3477" s="61" t="s">
        <v>1136</v>
      </c>
      <c r="C3477" s="61" t="s">
        <v>5544</v>
      </c>
      <c r="D3477" s="61" t="s">
        <v>973</v>
      </c>
      <c r="E3477" s="61">
        <v>200112208</v>
      </c>
      <c r="F3477" s="63" t="s">
        <v>555</v>
      </c>
      <c r="G3477" s="62">
        <v>10</v>
      </c>
      <c r="H3477" s="64"/>
      <c r="I3477" s="65"/>
    </row>
    <row r="3478" spans="1:9">
      <c r="A3478" s="7" t="s">
        <v>2284</v>
      </c>
      <c r="B3478" s="7" t="s">
        <v>1136</v>
      </c>
      <c r="C3478" s="7" t="s">
        <v>5544</v>
      </c>
      <c r="D3478" s="7" t="s">
        <v>974</v>
      </c>
      <c r="E3478" s="7" t="s">
        <v>2840</v>
      </c>
      <c r="F3478" s="13" t="s">
        <v>556</v>
      </c>
      <c r="G3478" s="21">
        <v>10</v>
      </c>
      <c r="H3478" s="4"/>
      <c r="I3478" s="5"/>
    </row>
    <row r="3479" spans="1:9">
      <c r="A3479" s="61" t="s">
        <v>2284</v>
      </c>
      <c r="B3479" s="61" t="s">
        <v>1136</v>
      </c>
      <c r="C3479" s="61" t="s">
        <v>5544</v>
      </c>
      <c r="D3479" s="61" t="s">
        <v>975</v>
      </c>
      <c r="E3479" s="61" t="s">
        <v>3471</v>
      </c>
      <c r="F3479" s="63" t="s">
        <v>557</v>
      </c>
      <c r="G3479" s="62">
        <v>5</v>
      </c>
      <c r="H3479" s="64"/>
      <c r="I3479" s="65"/>
    </row>
    <row r="3480" spans="1:9">
      <c r="A3480" s="7" t="s">
        <v>2284</v>
      </c>
      <c r="B3480" s="7" t="s">
        <v>1136</v>
      </c>
      <c r="C3480" s="7" t="s">
        <v>5544</v>
      </c>
      <c r="D3480" s="7" t="s">
        <v>976</v>
      </c>
      <c r="E3480" s="7" t="s">
        <v>3472</v>
      </c>
      <c r="F3480" s="13" t="s">
        <v>558</v>
      </c>
      <c r="G3480" s="21">
        <v>5</v>
      </c>
      <c r="H3480" s="4"/>
      <c r="I3480" s="5"/>
    </row>
    <row r="3481" spans="1:9">
      <c r="A3481" s="61" t="s">
        <v>2284</v>
      </c>
      <c r="B3481" s="61" t="s">
        <v>1136</v>
      </c>
      <c r="C3481" s="61" t="s">
        <v>5544</v>
      </c>
      <c r="D3481" s="61" t="s">
        <v>977</v>
      </c>
      <c r="E3481" s="61" t="s">
        <v>3473</v>
      </c>
      <c r="F3481" s="63" t="s">
        <v>559</v>
      </c>
      <c r="G3481" s="62">
        <v>5</v>
      </c>
      <c r="H3481" s="64"/>
      <c r="I3481" s="65"/>
    </row>
    <row r="3482" spans="1:9">
      <c r="A3482" s="7" t="s">
        <v>2284</v>
      </c>
      <c r="B3482" s="7" t="s">
        <v>1136</v>
      </c>
      <c r="C3482" s="7" t="s">
        <v>5544</v>
      </c>
      <c r="D3482" s="7" t="s">
        <v>978</v>
      </c>
      <c r="E3482" s="7" t="s">
        <v>3474</v>
      </c>
      <c r="F3482" s="13" t="s">
        <v>560</v>
      </c>
      <c r="G3482" s="21">
        <v>5</v>
      </c>
      <c r="H3482" s="4"/>
      <c r="I3482" s="5"/>
    </row>
    <row r="3483" spans="1:9">
      <c r="A3483" s="61" t="s">
        <v>2284</v>
      </c>
      <c r="B3483" s="61" t="s">
        <v>1136</v>
      </c>
      <c r="C3483" s="61" t="s">
        <v>5544</v>
      </c>
      <c r="D3483" s="61" t="s">
        <v>979</v>
      </c>
      <c r="E3483" s="61" t="s">
        <v>3475</v>
      </c>
      <c r="F3483" s="63" t="s">
        <v>136</v>
      </c>
      <c r="G3483" s="62">
        <v>5</v>
      </c>
      <c r="H3483" s="64"/>
      <c r="I3483" s="65"/>
    </row>
    <row r="3484" spans="1:9">
      <c r="A3484" s="7" t="s">
        <v>2284</v>
      </c>
      <c r="B3484" s="7" t="s">
        <v>1136</v>
      </c>
      <c r="C3484" s="7" t="s">
        <v>5544</v>
      </c>
      <c r="D3484" s="7" t="s">
        <v>980</v>
      </c>
      <c r="E3484" s="7" t="s">
        <v>2840</v>
      </c>
      <c r="F3484" s="13" t="s">
        <v>561</v>
      </c>
      <c r="G3484" s="21">
        <v>5</v>
      </c>
      <c r="H3484" s="4"/>
      <c r="I3484" s="5"/>
    </row>
    <row r="3485" spans="1:9">
      <c r="A3485" s="61" t="s">
        <v>2284</v>
      </c>
      <c r="B3485" s="61" t="s">
        <v>1136</v>
      </c>
      <c r="C3485" s="61" t="s">
        <v>5544</v>
      </c>
      <c r="D3485" s="61" t="s">
        <v>981</v>
      </c>
      <c r="E3485" s="61" t="s">
        <v>3477</v>
      </c>
      <c r="F3485" s="63" t="s">
        <v>137</v>
      </c>
      <c r="G3485" s="62">
        <v>5</v>
      </c>
      <c r="H3485" s="64"/>
      <c r="I3485" s="65"/>
    </row>
    <row r="3486" spans="1:9">
      <c r="A3486" s="7" t="s">
        <v>2284</v>
      </c>
      <c r="B3486" s="7" t="s">
        <v>1136</v>
      </c>
      <c r="C3486" s="7" t="s">
        <v>5544</v>
      </c>
      <c r="D3486" s="7" t="s">
        <v>982</v>
      </c>
      <c r="E3486" s="7" t="s">
        <v>2841</v>
      </c>
      <c r="F3486" s="13" t="s">
        <v>138</v>
      </c>
      <c r="G3486" s="21">
        <v>5</v>
      </c>
      <c r="H3486" s="4"/>
      <c r="I3486" s="5"/>
    </row>
    <row r="3487" spans="1:9">
      <c r="A3487" s="61" t="s">
        <v>2284</v>
      </c>
      <c r="B3487" s="61" t="s">
        <v>1136</v>
      </c>
      <c r="C3487" s="61" t="s">
        <v>5544</v>
      </c>
      <c r="D3487" s="61" t="s">
        <v>983</v>
      </c>
      <c r="E3487" s="61">
        <v>210329237</v>
      </c>
      <c r="F3487" s="63" t="s">
        <v>562</v>
      </c>
      <c r="G3487" s="62">
        <v>5</v>
      </c>
      <c r="H3487" s="64"/>
      <c r="I3487" s="65"/>
    </row>
    <row r="3488" spans="1:9">
      <c r="A3488" s="7" t="s">
        <v>2284</v>
      </c>
      <c r="B3488" s="7" t="s">
        <v>1136</v>
      </c>
      <c r="C3488" s="7" t="s">
        <v>5544</v>
      </c>
      <c r="D3488" s="7" t="s">
        <v>984</v>
      </c>
      <c r="E3488" s="7" t="s">
        <v>3471</v>
      </c>
      <c r="F3488" s="13" t="s">
        <v>563</v>
      </c>
      <c r="G3488" s="21">
        <v>5</v>
      </c>
      <c r="H3488" s="4"/>
      <c r="I3488" s="5"/>
    </row>
    <row r="3489" spans="1:9">
      <c r="A3489" s="61" t="s">
        <v>2284</v>
      </c>
      <c r="B3489" s="61" t="s">
        <v>1136</v>
      </c>
      <c r="C3489" s="61" t="s">
        <v>5544</v>
      </c>
      <c r="D3489" s="61" t="s">
        <v>985</v>
      </c>
      <c r="E3489" s="61" t="s">
        <v>3472</v>
      </c>
      <c r="F3489" s="63" t="s">
        <v>564</v>
      </c>
      <c r="G3489" s="62">
        <v>5</v>
      </c>
      <c r="H3489" s="64"/>
      <c r="I3489" s="65"/>
    </row>
    <row r="3490" spans="1:9">
      <c r="A3490" s="7" t="s">
        <v>2284</v>
      </c>
      <c r="B3490" s="7" t="s">
        <v>1136</v>
      </c>
      <c r="C3490" s="7" t="s">
        <v>5544</v>
      </c>
      <c r="D3490" s="7" t="s">
        <v>986</v>
      </c>
      <c r="E3490" s="7" t="s">
        <v>3473</v>
      </c>
      <c r="F3490" s="13" t="s">
        <v>565</v>
      </c>
      <c r="G3490" s="21">
        <v>5</v>
      </c>
      <c r="H3490" s="4"/>
      <c r="I3490" s="5"/>
    </row>
    <row r="3491" spans="1:9">
      <c r="A3491" s="61" t="s">
        <v>2284</v>
      </c>
      <c r="B3491" s="61" t="s">
        <v>1136</v>
      </c>
      <c r="C3491" s="61" t="s">
        <v>5544</v>
      </c>
      <c r="D3491" s="61" t="s">
        <v>987</v>
      </c>
      <c r="E3491" s="61" t="s">
        <v>3474</v>
      </c>
      <c r="F3491" s="63" t="s">
        <v>566</v>
      </c>
      <c r="G3491" s="62">
        <v>5</v>
      </c>
      <c r="H3491" s="64"/>
      <c r="I3491" s="65"/>
    </row>
    <row r="3492" spans="1:9">
      <c r="A3492" s="7" t="s">
        <v>2284</v>
      </c>
      <c r="B3492" s="7" t="s">
        <v>1136</v>
      </c>
      <c r="C3492" s="7" t="s">
        <v>5544</v>
      </c>
      <c r="D3492" s="7" t="s">
        <v>988</v>
      </c>
      <c r="E3492" s="7" t="s">
        <v>3475</v>
      </c>
      <c r="F3492" s="13" t="s">
        <v>567</v>
      </c>
      <c r="G3492" s="21">
        <v>5</v>
      </c>
      <c r="H3492" s="4"/>
      <c r="I3492" s="5"/>
    </row>
    <row r="3493" spans="1:9">
      <c r="A3493" s="61" t="s">
        <v>2284</v>
      </c>
      <c r="B3493" s="61" t="s">
        <v>1136</v>
      </c>
      <c r="C3493" s="61" t="s">
        <v>5542</v>
      </c>
      <c r="D3493" s="61">
        <v>106290</v>
      </c>
      <c r="E3493" s="61" t="s">
        <v>2840</v>
      </c>
      <c r="F3493" s="63" t="s">
        <v>144</v>
      </c>
      <c r="G3493" s="62">
        <v>5</v>
      </c>
      <c r="H3493" s="64"/>
      <c r="I3493" s="65"/>
    </row>
    <row r="3494" spans="1:9">
      <c r="A3494" s="7" t="s">
        <v>2284</v>
      </c>
      <c r="B3494" s="7" t="s">
        <v>1136</v>
      </c>
      <c r="C3494" s="7" t="s">
        <v>5531</v>
      </c>
      <c r="D3494" s="7" t="s">
        <v>3812</v>
      </c>
      <c r="E3494" s="7">
        <v>2001126066</v>
      </c>
      <c r="F3494" s="13" t="s">
        <v>631</v>
      </c>
      <c r="G3494" s="21">
        <v>2</v>
      </c>
      <c r="H3494" s="4"/>
      <c r="I3494" s="5"/>
    </row>
    <row r="3495" spans="1:9">
      <c r="A3495" s="61" t="s">
        <v>2284</v>
      </c>
      <c r="B3495" s="61" t="s">
        <v>1136</v>
      </c>
      <c r="C3495" s="61" t="s">
        <v>5542</v>
      </c>
      <c r="D3495" s="61" t="s">
        <v>1831</v>
      </c>
      <c r="E3495" s="61" t="s">
        <v>6045</v>
      </c>
      <c r="F3495" s="63" t="s">
        <v>485</v>
      </c>
      <c r="G3495" s="62">
        <v>10</v>
      </c>
      <c r="H3495" s="64"/>
      <c r="I3495" s="65"/>
    </row>
    <row r="3496" spans="1:9">
      <c r="A3496" s="7" t="s">
        <v>2284</v>
      </c>
      <c r="B3496" s="7" t="s">
        <v>1136</v>
      </c>
      <c r="C3496" s="7" t="s">
        <v>5543</v>
      </c>
      <c r="D3496" s="7" t="s">
        <v>1831</v>
      </c>
      <c r="E3496" s="7" t="s">
        <v>6045</v>
      </c>
      <c r="F3496" s="13" t="s">
        <v>485</v>
      </c>
      <c r="G3496" s="21">
        <v>10</v>
      </c>
      <c r="H3496" s="4"/>
      <c r="I3496" s="5"/>
    </row>
    <row r="3497" spans="1:9">
      <c r="A3497" s="61" t="s">
        <v>2284</v>
      </c>
      <c r="B3497" s="61" t="s">
        <v>1136</v>
      </c>
      <c r="C3497" s="61" t="s">
        <v>5177</v>
      </c>
      <c r="D3497" s="61" t="s">
        <v>1831</v>
      </c>
      <c r="E3497" s="61" t="s">
        <v>6045</v>
      </c>
      <c r="F3497" s="63" t="s">
        <v>485</v>
      </c>
      <c r="G3497" s="62">
        <v>6</v>
      </c>
      <c r="H3497" s="64"/>
      <c r="I3497" s="65"/>
    </row>
    <row r="3498" spans="1:9">
      <c r="A3498" s="7" t="s">
        <v>2284</v>
      </c>
      <c r="B3498" s="7" t="s">
        <v>1136</v>
      </c>
      <c r="C3498" s="7" t="s">
        <v>5535</v>
      </c>
      <c r="D3498" s="7" t="s">
        <v>3812</v>
      </c>
      <c r="E3498" s="7">
        <v>2001126066</v>
      </c>
      <c r="F3498" s="13" t="s">
        <v>631</v>
      </c>
      <c r="G3498" s="21">
        <v>2</v>
      </c>
      <c r="H3498" s="4"/>
      <c r="I3498" s="5"/>
    </row>
    <row r="3499" spans="1:9">
      <c r="A3499" s="61" t="s">
        <v>2284</v>
      </c>
      <c r="B3499" s="61" t="s">
        <v>1136</v>
      </c>
      <c r="C3499" s="61" t="s">
        <v>4950</v>
      </c>
      <c r="D3499" s="61" t="s">
        <v>1833</v>
      </c>
      <c r="E3499" s="61" t="s">
        <v>6047</v>
      </c>
      <c r="F3499" s="63" t="s">
        <v>486</v>
      </c>
      <c r="G3499" s="62">
        <v>5</v>
      </c>
      <c r="H3499" s="64"/>
      <c r="I3499" s="65"/>
    </row>
    <row r="3500" spans="1:9">
      <c r="A3500" s="7" t="s">
        <v>2284</v>
      </c>
      <c r="B3500" s="7" t="s">
        <v>1136</v>
      </c>
      <c r="C3500" s="7" t="s">
        <v>5544</v>
      </c>
      <c r="D3500" s="7" t="s">
        <v>1833</v>
      </c>
      <c r="E3500" s="7" t="s">
        <v>6047</v>
      </c>
      <c r="F3500" s="13" t="s">
        <v>486</v>
      </c>
      <c r="G3500" s="21">
        <v>5</v>
      </c>
      <c r="H3500" s="4"/>
      <c r="I3500" s="5"/>
    </row>
    <row r="3501" spans="1:9">
      <c r="A3501" s="61" t="s">
        <v>2284</v>
      </c>
      <c r="B3501" s="61" t="s">
        <v>1136</v>
      </c>
      <c r="C3501" s="61" t="s">
        <v>5542</v>
      </c>
      <c r="D3501" s="61" t="s">
        <v>1833</v>
      </c>
      <c r="E3501" s="61" t="s">
        <v>6047</v>
      </c>
      <c r="F3501" s="63" t="s">
        <v>486</v>
      </c>
      <c r="G3501" s="62">
        <v>5</v>
      </c>
      <c r="H3501" s="64"/>
      <c r="I3501" s="65"/>
    </row>
    <row r="3502" spans="1:9">
      <c r="A3502" s="7" t="s">
        <v>2284</v>
      </c>
      <c r="B3502" s="7" t="s">
        <v>1136</v>
      </c>
      <c r="C3502" s="7" t="s">
        <v>5543</v>
      </c>
      <c r="D3502" s="7" t="s">
        <v>1833</v>
      </c>
      <c r="E3502" s="7" t="s">
        <v>6047</v>
      </c>
      <c r="F3502" s="13" t="s">
        <v>486</v>
      </c>
      <c r="G3502" s="21">
        <v>5</v>
      </c>
      <c r="H3502" s="4"/>
      <c r="I3502" s="5"/>
    </row>
    <row r="3503" spans="1:9">
      <c r="A3503" s="61" t="s">
        <v>2284</v>
      </c>
      <c r="B3503" s="61" t="s">
        <v>1136</v>
      </c>
      <c r="C3503" s="61" t="s">
        <v>5177</v>
      </c>
      <c r="D3503" s="61" t="s">
        <v>1833</v>
      </c>
      <c r="E3503" s="61" t="s">
        <v>6047</v>
      </c>
      <c r="F3503" s="63" t="s">
        <v>486</v>
      </c>
      <c r="G3503" s="62">
        <v>6</v>
      </c>
      <c r="H3503" s="64"/>
      <c r="I3503" s="65"/>
    </row>
    <row r="3504" spans="1:9">
      <c r="A3504" s="7" t="s">
        <v>2284</v>
      </c>
      <c r="B3504" s="7" t="s">
        <v>1136</v>
      </c>
      <c r="C3504" s="7" t="s">
        <v>4950</v>
      </c>
      <c r="D3504" s="7" t="s">
        <v>6000</v>
      </c>
      <c r="E3504" s="7" t="s">
        <v>6049</v>
      </c>
      <c r="F3504" s="13" t="s">
        <v>487</v>
      </c>
      <c r="G3504" s="21">
        <v>5</v>
      </c>
      <c r="H3504" s="4"/>
      <c r="I3504" s="5"/>
    </row>
    <row r="3505" spans="1:9">
      <c r="A3505" s="61" t="s">
        <v>2284</v>
      </c>
      <c r="B3505" s="61" t="s">
        <v>1136</v>
      </c>
      <c r="C3505" s="61" t="s">
        <v>5544</v>
      </c>
      <c r="D3505" s="61" t="s">
        <v>6000</v>
      </c>
      <c r="E3505" s="61" t="s">
        <v>6049</v>
      </c>
      <c r="F3505" s="63" t="s">
        <v>487</v>
      </c>
      <c r="G3505" s="62">
        <v>5</v>
      </c>
      <c r="H3505" s="64"/>
      <c r="I3505" s="65"/>
    </row>
    <row r="3506" spans="1:9">
      <c r="A3506" s="7" t="s">
        <v>2284</v>
      </c>
      <c r="B3506" s="7" t="s">
        <v>1136</v>
      </c>
      <c r="C3506" s="7" t="s">
        <v>5542</v>
      </c>
      <c r="D3506" s="7" t="s">
        <v>6000</v>
      </c>
      <c r="E3506" s="7" t="s">
        <v>6049</v>
      </c>
      <c r="F3506" s="13" t="s">
        <v>487</v>
      </c>
      <c r="G3506" s="21">
        <v>5</v>
      </c>
      <c r="H3506" s="4"/>
      <c r="I3506" s="5"/>
    </row>
    <row r="3507" spans="1:9">
      <c r="A3507" s="61" t="s">
        <v>2284</v>
      </c>
      <c r="B3507" s="61" t="s">
        <v>1136</v>
      </c>
      <c r="C3507" s="61" t="s">
        <v>4935</v>
      </c>
      <c r="D3507" s="61" t="s">
        <v>3812</v>
      </c>
      <c r="E3507" s="61">
        <v>2001126066</v>
      </c>
      <c r="F3507" s="63" t="s">
        <v>631</v>
      </c>
      <c r="G3507" s="62">
        <v>2</v>
      </c>
      <c r="H3507" s="64"/>
      <c r="I3507" s="65"/>
    </row>
    <row r="3508" spans="1:9">
      <c r="A3508" s="7" t="s">
        <v>2284</v>
      </c>
      <c r="B3508" s="7" t="s">
        <v>1136</v>
      </c>
      <c r="C3508" s="7" t="s">
        <v>5543</v>
      </c>
      <c r="D3508" s="7" t="s">
        <v>6000</v>
      </c>
      <c r="E3508" s="7" t="s">
        <v>6049</v>
      </c>
      <c r="F3508" s="13" t="s">
        <v>487</v>
      </c>
      <c r="G3508" s="21">
        <v>5</v>
      </c>
      <c r="H3508" s="4"/>
      <c r="I3508" s="5"/>
    </row>
    <row r="3509" spans="1:9">
      <c r="A3509" s="61" t="s">
        <v>2284</v>
      </c>
      <c r="B3509" s="61" t="s">
        <v>1136</v>
      </c>
      <c r="C3509" s="61" t="s">
        <v>5177</v>
      </c>
      <c r="D3509" s="61" t="s">
        <v>6000</v>
      </c>
      <c r="E3509" s="61" t="s">
        <v>6049</v>
      </c>
      <c r="F3509" s="63" t="s">
        <v>487</v>
      </c>
      <c r="G3509" s="62">
        <v>6</v>
      </c>
      <c r="H3509" s="64"/>
      <c r="I3509" s="65"/>
    </row>
    <row r="3510" spans="1:9">
      <c r="A3510" s="7" t="s">
        <v>2284</v>
      </c>
      <c r="B3510" s="7" t="s">
        <v>1136</v>
      </c>
      <c r="C3510" s="7" t="s">
        <v>4950</v>
      </c>
      <c r="D3510" s="7" t="s">
        <v>1832</v>
      </c>
      <c r="E3510" s="7" t="s">
        <v>6051</v>
      </c>
      <c r="F3510" s="13" t="s">
        <v>489</v>
      </c>
      <c r="G3510" s="21">
        <v>5</v>
      </c>
      <c r="H3510" s="4"/>
      <c r="I3510" s="5"/>
    </row>
    <row r="3511" spans="1:9">
      <c r="A3511" s="61" t="s">
        <v>2284</v>
      </c>
      <c r="B3511" s="61" t="s">
        <v>1136</v>
      </c>
      <c r="C3511" s="61" t="s">
        <v>5544</v>
      </c>
      <c r="D3511" s="61" t="s">
        <v>1832</v>
      </c>
      <c r="E3511" s="61" t="s">
        <v>6051</v>
      </c>
      <c r="F3511" s="63" t="s">
        <v>489</v>
      </c>
      <c r="G3511" s="62">
        <v>5</v>
      </c>
      <c r="H3511" s="64"/>
      <c r="I3511" s="65"/>
    </row>
    <row r="3512" spans="1:9">
      <c r="A3512" s="7" t="s">
        <v>2284</v>
      </c>
      <c r="B3512" s="7" t="s">
        <v>1136</v>
      </c>
      <c r="C3512" s="7" t="s">
        <v>5542</v>
      </c>
      <c r="D3512" s="7" t="s">
        <v>1832</v>
      </c>
      <c r="E3512" s="7" t="s">
        <v>6051</v>
      </c>
      <c r="F3512" s="13" t="s">
        <v>489</v>
      </c>
      <c r="G3512" s="21">
        <v>5</v>
      </c>
      <c r="H3512" s="4"/>
      <c r="I3512" s="5"/>
    </row>
    <row r="3513" spans="1:9">
      <c r="A3513" s="61" t="s">
        <v>2284</v>
      </c>
      <c r="B3513" s="61" t="s">
        <v>1136</v>
      </c>
      <c r="C3513" s="61" t="s">
        <v>5543</v>
      </c>
      <c r="D3513" s="61" t="s">
        <v>1832</v>
      </c>
      <c r="E3513" s="61" t="s">
        <v>6051</v>
      </c>
      <c r="F3513" s="63" t="s">
        <v>489</v>
      </c>
      <c r="G3513" s="62">
        <v>5</v>
      </c>
      <c r="H3513" s="64"/>
      <c r="I3513" s="65"/>
    </row>
    <row r="3514" spans="1:9">
      <c r="A3514" s="7" t="s">
        <v>2284</v>
      </c>
      <c r="B3514" s="7" t="s">
        <v>1136</v>
      </c>
      <c r="C3514" s="7" t="s">
        <v>5177</v>
      </c>
      <c r="D3514" s="7" t="s">
        <v>1832</v>
      </c>
      <c r="E3514" s="7" t="s">
        <v>6051</v>
      </c>
      <c r="F3514" s="13" t="s">
        <v>489</v>
      </c>
      <c r="G3514" s="21">
        <v>6</v>
      </c>
      <c r="H3514" s="4"/>
      <c r="I3514" s="5"/>
    </row>
    <row r="3515" spans="1:9">
      <c r="A3515" s="61" t="s">
        <v>2284</v>
      </c>
      <c r="B3515" s="61" t="s">
        <v>1136</v>
      </c>
      <c r="C3515" s="61" t="s">
        <v>4950</v>
      </c>
      <c r="D3515" s="61" t="s">
        <v>6001</v>
      </c>
      <c r="E3515" s="61" t="s">
        <v>6052</v>
      </c>
      <c r="F3515" s="63" t="s">
        <v>490</v>
      </c>
      <c r="G3515" s="62">
        <v>5</v>
      </c>
      <c r="H3515" s="64"/>
      <c r="I3515" s="65"/>
    </row>
    <row r="3516" spans="1:9">
      <c r="A3516" s="7" t="s">
        <v>2284</v>
      </c>
      <c r="B3516" s="7" t="s">
        <v>1136</v>
      </c>
      <c r="C3516" s="7" t="s">
        <v>5544</v>
      </c>
      <c r="D3516" s="7" t="s">
        <v>6001</v>
      </c>
      <c r="E3516" s="7" t="s">
        <v>6052</v>
      </c>
      <c r="F3516" s="13" t="s">
        <v>490</v>
      </c>
      <c r="G3516" s="21">
        <v>5</v>
      </c>
      <c r="H3516" s="4"/>
      <c r="I3516" s="5"/>
    </row>
    <row r="3517" spans="1:9">
      <c r="A3517" s="61" t="s">
        <v>2284</v>
      </c>
      <c r="B3517" s="61" t="s">
        <v>1136</v>
      </c>
      <c r="C3517" s="61" t="s">
        <v>5542</v>
      </c>
      <c r="D3517" s="61" t="s">
        <v>6001</v>
      </c>
      <c r="E3517" s="61" t="s">
        <v>6052</v>
      </c>
      <c r="F3517" s="63" t="s">
        <v>490</v>
      </c>
      <c r="G3517" s="62">
        <v>5</v>
      </c>
      <c r="H3517" s="64"/>
      <c r="I3517" s="65"/>
    </row>
    <row r="3518" spans="1:9">
      <c r="A3518" s="7" t="s">
        <v>2284</v>
      </c>
      <c r="B3518" s="7" t="s">
        <v>1136</v>
      </c>
      <c r="C3518" s="7" t="s">
        <v>5177</v>
      </c>
      <c r="D3518" s="7" t="s">
        <v>6001</v>
      </c>
      <c r="E3518" s="7" t="s">
        <v>6052</v>
      </c>
      <c r="F3518" s="13" t="s">
        <v>490</v>
      </c>
      <c r="G3518" s="21">
        <v>6</v>
      </c>
      <c r="H3518" s="4"/>
      <c r="I3518" s="5"/>
    </row>
    <row r="3519" spans="1:9">
      <c r="A3519" s="61" t="s">
        <v>2284</v>
      </c>
      <c r="B3519" s="61" t="s">
        <v>1136</v>
      </c>
      <c r="C3519" s="61" t="s">
        <v>4950</v>
      </c>
      <c r="D3519" s="61" t="s">
        <v>6002</v>
      </c>
      <c r="E3519" s="61" t="s">
        <v>6053</v>
      </c>
      <c r="F3519" s="63" t="s">
        <v>491</v>
      </c>
      <c r="G3519" s="62">
        <v>5</v>
      </c>
      <c r="H3519" s="64"/>
      <c r="I3519" s="65"/>
    </row>
    <row r="3520" spans="1:9">
      <c r="A3520" s="7" t="s">
        <v>2284</v>
      </c>
      <c r="B3520" s="7" t="s">
        <v>1136</v>
      </c>
      <c r="C3520" s="7" t="s">
        <v>5542</v>
      </c>
      <c r="D3520" s="7" t="s">
        <v>2134</v>
      </c>
      <c r="E3520" s="7" t="s">
        <v>2199</v>
      </c>
      <c r="F3520" s="13" t="s">
        <v>617</v>
      </c>
      <c r="G3520" s="21">
        <v>2</v>
      </c>
      <c r="H3520" s="4"/>
      <c r="I3520" s="5"/>
    </row>
    <row r="3521" spans="1:9">
      <c r="A3521" s="61" t="s">
        <v>2284</v>
      </c>
      <c r="B3521" s="61" t="s">
        <v>1136</v>
      </c>
      <c r="C3521" s="61" t="s">
        <v>5544</v>
      </c>
      <c r="D3521" s="61" t="s">
        <v>6002</v>
      </c>
      <c r="E3521" s="61" t="s">
        <v>6053</v>
      </c>
      <c r="F3521" s="63" t="s">
        <v>491</v>
      </c>
      <c r="G3521" s="62">
        <v>5</v>
      </c>
      <c r="H3521" s="64"/>
      <c r="I3521" s="65"/>
    </row>
    <row r="3522" spans="1:9">
      <c r="A3522" s="7" t="s">
        <v>2284</v>
      </c>
      <c r="B3522" s="7" t="s">
        <v>1136</v>
      </c>
      <c r="C3522" s="7" t="s">
        <v>5542</v>
      </c>
      <c r="D3522" s="7" t="s">
        <v>943</v>
      </c>
      <c r="E3522" s="7" t="s">
        <v>3472</v>
      </c>
      <c r="F3522" s="13" t="s">
        <v>6446</v>
      </c>
      <c r="G3522" s="21">
        <v>5</v>
      </c>
      <c r="H3522" s="4"/>
      <c r="I3522" s="5"/>
    </row>
    <row r="3523" spans="1:9">
      <c r="A3523" s="61" t="s">
        <v>2284</v>
      </c>
      <c r="B3523" s="61" t="s">
        <v>1136</v>
      </c>
      <c r="C3523" s="61" t="s">
        <v>5542</v>
      </c>
      <c r="D3523" s="61" t="s">
        <v>944</v>
      </c>
      <c r="E3523" s="61" t="s">
        <v>3473</v>
      </c>
      <c r="F3523" s="63" t="s">
        <v>550</v>
      </c>
      <c r="G3523" s="62">
        <v>5</v>
      </c>
      <c r="H3523" s="64"/>
      <c r="I3523" s="65"/>
    </row>
    <row r="3524" spans="1:9">
      <c r="A3524" s="7" t="s">
        <v>2284</v>
      </c>
      <c r="B3524" s="7" t="s">
        <v>1136</v>
      </c>
      <c r="C3524" s="7" t="s">
        <v>5542</v>
      </c>
      <c r="D3524" s="7" t="s">
        <v>967</v>
      </c>
      <c r="E3524" s="7" t="s">
        <v>2842</v>
      </c>
      <c r="F3524" s="13" t="s">
        <v>551</v>
      </c>
      <c r="G3524" s="21">
        <v>5</v>
      </c>
      <c r="H3524" s="4"/>
      <c r="I3524" s="5"/>
    </row>
    <row r="3525" spans="1:9">
      <c r="A3525" s="61" t="s">
        <v>2284</v>
      </c>
      <c r="B3525" s="61" t="s">
        <v>1136</v>
      </c>
      <c r="C3525" s="61" t="s">
        <v>5542</v>
      </c>
      <c r="D3525" s="61" t="s">
        <v>968</v>
      </c>
      <c r="E3525" s="61">
        <v>190906305</v>
      </c>
      <c r="F3525" s="63" t="s">
        <v>552</v>
      </c>
      <c r="G3525" s="62">
        <v>10</v>
      </c>
      <c r="H3525" s="64"/>
      <c r="I3525" s="65"/>
    </row>
    <row r="3526" spans="1:9">
      <c r="A3526" s="7" t="s">
        <v>2284</v>
      </c>
      <c r="B3526" s="7" t="s">
        <v>1136</v>
      </c>
      <c r="C3526" s="7" t="s">
        <v>5542</v>
      </c>
      <c r="D3526" s="7" t="s">
        <v>969</v>
      </c>
      <c r="E3526" s="7" t="s">
        <v>3476</v>
      </c>
      <c r="F3526" s="13" t="s">
        <v>553</v>
      </c>
      <c r="G3526" s="21">
        <v>10</v>
      </c>
      <c r="H3526" s="4"/>
      <c r="I3526" s="5"/>
    </row>
    <row r="3527" spans="1:9">
      <c r="A3527" s="61" t="s">
        <v>2284</v>
      </c>
      <c r="B3527" s="61" t="s">
        <v>1136</v>
      </c>
      <c r="C3527" s="61" t="s">
        <v>5542</v>
      </c>
      <c r="D3527" s="61" t="s">
        <v>970</v>
      </c>
      <c r="E3527" s="61">
        <v>190906309</v>
      </c>
      <c r="F3527" s="63" t="s">
        <v>554</v>
      </c>
      <c r="G3527" s="62">
        <v>10</v>
      </c>
      <c r="H3527" s="64"/>
      <c r="I3527" s="65"/>
    </row>
    <row r="3528" spans="1:9">
      <c r="A3528" s="7" t="s">
        <v>2284</v>
      </c>
      <c r="B3528" s="7" t="s">
        <v>1136</v>
      </c>
      <c r="C3528" s="7" t="s">
        <v>5542</v>
      </c>
      <c r="D3528" s="7" t="s">
        <v>971</v>
      </c>
      <c r="E3528" s="7">
        <v>190906309</v>
      </c>
      <c r="F3528" s="13" t="s">
        <v>6447</v>
      </c>
      <c r="G3528" s="21">
        <v>10</v>
      </c>
      <c r="H3528" s="4"/>
      <c r="I3528" s="5"/>
    </row>
    <row r="3529" spans="1:9">
      <c r="A3529" s="61" t="s">
        <v>2284</v>
      </c>
      <c r="B3529" s="61" t="s">
        <v>1136</v>
      </c>
      <c r="C3529" s="61" t="s">
        <v>5542</v>
      </c>
      <c r="D3529" s="61" t="s">
        <v>972</v>
      </c>
      <c r="E3529" s="61">
        <v>190906313</v>
      </c>
      <c r="F3529" s="63" t="s">
        <v>6448</v>
      </c>
      <c r="G3529" s="62">
        <v>10</v>
      </c>
      <c r="H3529" s="64"/>
      <c r="I3529" s="65"/>
    </row>
    <row r="3530" spans="1:9">
      <c r="A3530" s="7" t="s">
        <v>2284</v>
      </c>
      <c r="B3530" s="7" t="s">
        <v>1136</v>
      </c>
      <c r="C3530" s="7" t="s">
        <v>5542</v>
      </c>
      <c r="D3530" s="7" t="s">
        <v>973</v>
      </c>
      <c r="E3530" s="7">
        <v>200112208</v>
      </c>
      <c r="F3530" s="13" t="s">
        <v>555</v>
      </c>
      <c r="G3530" s="21">
        <v>10</v>
      </c>
      <c r="H3530" s="4"/>
      <c r="I3530" s="5"/>
    </row>
    <row r="3531" spans="1:9">
      <c r="A3531" s="61" t="s">
        <v>2284</v>
      </c>
      <c r="B3531" s="61" t="s">
        <v>1136</v>
      </c>
      <c r="C3531" s="61" t="s">
        <v>5542</v>
      </c>
      <c r="D3531" s="61" t="s">
        <v>974</v>
      </c>
      <c r="E3531" s="61" t="s">
        <v>3471</v>
      </c>
      <c r="F3531" s="63" t="s">
        <v>556</v>
      </c>
      <c r="G3531" s="62">
        <v>10</v>
      </c>
      <c r="H3531" s="64"/>
      <c r="I3531" s="65"/>
    </row>
    <row r="3532" spans="1:9">
      <c r="A3532" s="7" t="s">
        <v>2284</v>
      </c>
      <c r="B3532" s="7" t="s">
        <v>1136</v>
      </c>
      <c r="C3532" s="7" t="s">
        <v>5542</v>
      </c>
      <c r="D3532" s="7" t="s">
        <v>975</v>
      </c>
      <c r="E3532" s="7" t="s">
        <v>3472</v>
      </c>
      <c r="F3532" s="13" t="s">
        <v>557</v>
      </c>
      <c r="G3532" s="21">
        <v>5</v>
      </c>
      <c r="H3532" s="4"/>
      <c r="I3532" s="5"/>
    </row>
    <row r="3533" spans="1:9">
      <c r="A3533" s="61" t="s">
        <v>2284</v>
      </c>
      <c r="B3533" s="61" t="s">
        <v>1136</v>
      </c>
      <c r="C3533" s="61" t="s">
        <v>5542</v>
      </c>
      <c r="D3533" s="61" t="s">
        <v>976</v>
      </c>
      <c r="E3533" s="61" t="s">
        <v>3473</v>
      </c>
      <c r="F3533" s="63" t="s">
        <v>558</v>
      </c>
      <c r="G3533" s="62">
        <v>5</v>
      </c>
      <c r="H3533" s="64"/>
      <c r="I3533" s="65"/>
    </row>
    <row r="3534" spans="1:9">
      <c r="A3534" s="7" t="s">
        <v>2284</v>
      </c>
      <c r="B3534" s="7" t="s">
        <v>1136</v>
      </c>
      <c r="C3534" s="7" t="s">
        <v>5542</v>
      </c>
      <c r="D3534" s="7" t="s">
        <v>977</v>
      </c>
      <c r="E3534" s="7" t="s">
        <v>3474</v>
      </c>
      <c r="F3534" s="13" t="s">
        <v>559</v>
      </c>
      <c r="G3534" s="21">
        <v>5</v>
      </c>
      <c r="H3534" s="4"/>
      <c r="I3534" s="5"/>
    </row>
    <row r="3535" spans="1:9">
      <c r="A3535" s="61" t="s">
        <v>2284</v>
      </c>
      <c r="B3535" s="61" t="s">
        <v>1136</v>
      </c>
      <c r="C3535" s="61" t="s">
        <v>5542</v>
      </c>
      <c r="D3535" s="61" t="s">
        <v>978</v>
      </c>
      <c r="E3535" s="61" t="s">
        <v>3475</v>
      </c>
      <c r="F3535" s="63" t="s">
        <v>560</v>
      </c>
      <c r="G3535" s="62">
        <v>5</v>
      </c>
      <c r="H3535" s="64"/>
      <c r="I3535" s="65"/>
    </row>
    <row r="3536" spans="1:9">
      <c r="A3536" s="7" t="s">
        <v>2284</v>
      </c>
      <c r="B3536" s="7" t="s">
        <v>1136</v>
      </c>
      <c r="C3536" s="7" t="s">
        <v>5542</v>
      </c>
      <c r="D3536" s="7" t="s">
        <v>979</v>
      </c>
      <c r="E3536" s="7" t="s">
        <v>3475</v>
      </c>
      <c r="F3536" s="13" t="s">
        <v>136</v>
      </c>
      <c r="G3536" s="21">
        <v>5</v>
      </c>
      <c r="H3536" s="4"/>
      <c r="I3536" s="5"/>
    </row>
    <row r="3537" spans="1:9">
      <c r="A3537" s="61" t="s">
        <v>2284</v>
      </c>
      <c r="B3537" s="61" t="s">
        <v>1136</v>
      </c>
      <c r="C3537" s="61" t="s">
        <v>5542</v>
      </c>
      <c r="D3537" s="61" t="s">
        <v>980</v>
      </c>
      <c r="E3537" s="61" t="s">
        <v>2840</v>
      </c>
      <c r="F3537" s="63" t="s">
        <v>561</v>
      </c>
      <c r="G3537" s="62">
        <v>5</v>
      </c>
      <c r="H3537" s="64"/>
      <c r="I3537" s="65"/>
    </row>
    <row r="3538" spans="1:9">
      <c r="A3538" s="7" t="s">
        <v>2284</v>
      </c>
      <c r="B3538" s="7" t="s">
        <v>1136</v>
      </c>
      <c r="C3538" s="7" t="s">
        <v>5542</v>
      </c>
      <c r="D3538" s="7" t="s">
        <v>981</v>
      </c>
      <c r="E3538" s="7" t="s">
        <v>2841</v>
      </c>
      <c r="F3538" s="13" t="s">
        <v>137</v>
      </c>
      <c r="G3538" s="21">
        <v>5</v>
      </c>
      <c r="H3538" s="4"/>
      <c r="I3538" s="5"/>
    </row>
    <row r="3539" spans="1:9">
      <c r="A3539" s="61" t="s">
        <v>2284</v>
      </c>
      <c r="B3539" s="61" t="s">
        <v>1136</v>
      </c>
      <c r="C3539" s="61" t="s">
        <v>5542</v>
      </c>
      <c r="D3539" s="61" t="s">
        <v>982</v>
      </c>
      <c r="E3539" s="61" t="s">
        <v>2841</v>
      </c>
      <c r="F3539" s="63" t="s">
        <v>138</v>
      </c>
      <c r="G3539" s="62">
        <v>5</v>
      </c>
      <c r="H3539" s="64"/>
      <c r="I3539" s="65"/>
    </row>
    <row r="3540" spans="1:9">
      <c r="A3540" s="7" t="s">
        <v>2284</v>
      </c>
      <c r="B3540" s="7" t="s">
        <v>1136</v>
      </c>
      <c r="C3540" s="7" t="s">
        <v>5542</v>
      </c>
      <c r="D3540" s="7" t="s">
        <v>983</v>
      </c>
      <c r="E3540" s="7" t="s">
        <v>3471</v>
      </c>
      <c r="F3540" s="13" t="s">
        <v>562</v>
      </c>
      <c r="G3540" s="21">
        <v>5</v>
      </c>
      <c r="H3540" s="4"/>
      <c r="I3540" s="5"/>
    </row>
    <row r="3541" spans="1:9">
      <c r="A3541" s="61" t="s">
        <v>2284</v>
      </c>
      <c r="B3541" s="61" t="s">
        <v>1136</v>
      </c>
      <c r="C3541" s="61" t="s">
        <v>5542</v>
      </c>
      <c r="D3541" s="61" t="s">
        <v>984</v>
      </c>
      <c r="E3541" s="61" t="s">
        <v>3472</v>
      </c>
      <c r="F3541" s="63" t="s">
        <v>563</v>
      </c>
      <c r="G3541" s="62">
        <v>5</v>
      </c>
      <c r="H3541" s="64"/>
      <c r="I3541" s="65"/>
    </row>
    <row r="3542" spans="1:9">
      <c r="A3542" s="7" t="s">
        <v>2284</v>
      </c>
      <c r="B3542" s="7" t="s">
        <v>1136</v>
      </c>
      <c r="C3542" s="7" t="s">
        <v>5542</v>
      </c>
      <c r="D3542" s="7" t="s">
        <v>985</v>
      </c>
      <c r="E3542" s="7" t="s">
        <v>3473</v>
      </c>
      <c r="F3542" s="13" t="s">
        <v>564</v>
      </c>
      <c r="G3542" s="21">
        <v>5</v>
      </c>
      <c r="H3542" s="4"/>
      <c r="I3542" s="5"/>
    </row>
    <row r="3543" spans="1:9">
      <c r="A3543" s="61" t="s">
        <v>2284</v>
      </c>
      <c r="B3543" s="61" t="s">
        <v>1136</v>
      </c>
      <c r="C3543" s="61" t="s">
        <v>5542</v>
      </c>
      <c r="D3543" s="61" t="s">
        <v>986</v>
      </c>
      <c r="E3543" s="61" t="s">
        <v>3474</v>
      </c>
      <c r="F3543" s="63" t="s">
        <v>565</v>
      </c>
      <c r="G3543" s="62">
        <v>5</v>
      </c>
      <c r="H3543" s="64"/>
      <c r="I3543" s="65"/>
    </row>
    <row r="3544" spans="1:9">
      <c r="A3544" s="7" t="s">
        <v>2284</v>
      </c>
      <c r="B3544" s="7" t="s">
        <v>1136</v>
      </c>
      <c r="C3544" s="7" t="s">
        <v>5542</v>
      </c>
      <c r="D3544" s="7" t="s">
        <v>987</v>
      </c>
      <c r="E3544" s="7" t="s">
        <v>3474</v>
      </c>
      <c r="F3544" s="13" t="s">
        <v>566</v>
      </c>
      <c r="G3544" s="21">
        <v>5</v>
      </c>
      <c r="H3544" s="4"/>
      <c r="I3544" s="5"/>
    </row>
    <row r="3545" spans="1:9">
      <c r="A3545" s="61" t="s">
        <v>2284</v>
      </c>
      <c r="B3545" s="61" t="s">
        <v>1136</v>
      </c>
      <c r="C3545" s="61" t="s">
        <v>5542</v>
      </c>
      <c r="D3545" s="61" t="s">
        <v>6002</v>
      </c>
      <c r="E3545" s="61" t="s">
        <v>6053</v>
      </c>
      <c r="F3545" s="63" t="s">
        <v>491</v>
      </c>
      <c r="G3545" s="62">
        <v>5</v>
      </c>
      <c r="H3545" s="64"/>
      <c r="I3545" s="65"/>
    </row>
    <row r="3546" spans="1:9">
      <c r="A3546" s="7" t="s">
        <v>2284</v>
      </c>
      <c r="B3546" s="7" t="s">
        <v>1136</v>
      </c>
      <c r="C3546" s="7" t="s">
        <v>5531</v>
      </c>
      <c r="D3546" s="7" t="s">
        <v>3813</v>
      </c>
      <c r="E3546" s="7">
        <v>2000020507</v>
      </c>
      <c r="F3546" s="13" t="s">
        <v>632</v>
      </c>
      <c r="G3546" s="21">
        <v>2</v>
      </c>
      <c r="H3546" s="4"/>
      <c r="I3546" s="5"/>
    </row>
    <row r="3547" spans="1:9">
      <c r="A3547" s="61" t="s">
        <v>2284</v>
      </c>
      <c r="B3547" s="61" t="s">
        <v>1136</v>
      </c>
      <c r="C3547" s="61" t="s">
        <v>5177</v>
      </c>
      <c r="D3547" s="61" t="s">
        <v>6002</v>
      </c>
      <c r="E3547" s="61" t="s">
        <v>6053</v>
      </c>
      <c r="F3547" s="63" t="s">
        <v>491</v>
      </c>
      <c r="G3547" s="62">
        <v>6</v>
      </c>
      <c r="H3547" s="64"/>
      <c r="I3547" s="65"/>
    </row>
    <row r="3548" spans="1:9">
      <c r="A3548" s="7" t="s">
        <v>2284</v>
      </c>
      <c r="B3548" s="7" t="s">
        <v>1136</v>
      </c>
      <c r="C3548" s="7" t="s">
        <v>4950</v>
      </c>
      <c r="D3548" s="7" t="s">
        <v>6003</v>
      </c>
      <c r="E3548" s="7" t="s">
        <v>6054</v>
      </c>
      <c r="F3548" s="13" t="s">
        <v>492</v>
      </c>
      <c r="G3548" s="21">
        <v>5</v>
      </c>
      <c r="H3548" s="4"/>
      <c r="I3548" s="5"/>
    </row>
    <row r="3549" spans="1:9">
      <c r="A3549" s="61" t="s">
        <v>2284</v>
      </c>
      <c r="B3549" s="61" t="s">
        <v>1136</v>
      </c>
      <c r="C3549" s="61" t="s">
        <v>5544</v>
      </c>
      <c r="D3549" s="61" t="s">
        <v>6003</v>
      </c>
      <c r="E3549" s="61" t="s">
        <v>6054</v>
      </c>
      <c r="F3549" s="63" t="s">
        <v>492</v>
      </c>
      <c r="G3549" s="62">
        <v>5</v>
      </c>
      <c r="H3549" s="64"/>
      <c r="I3549" s="65"/>
    </row>
    <row r="3550" spans="1:9">
      <c r="A3550" s="7" t="s">
        <v>2284</v>
      </c>
      <c r="B3550" s="7" t="s">
        <v>1136</v>
      </c>
      <c r="C3550" s="7" t="s">
        <v>5535</v>
      </c>
      <c r="D3550" s="7" t="s">
        <v>3813</v>
      </c>
      <c r="E3550" s="7">
        <v>2000020507</v>
      </c>
      <c r="F3550" s="13" t="s">
        <v>632</v>
      </c>
      <c r="G3550" s="21">
        <v>2</v>
      </c>
      <c r="H3550" s="4"/>
      <c r="I3550" s="5"/>
    </row>
    <row r="3551" spans="1:9">
      <c r="A3551" s="61" t="s">
        <v>2284</v>
      </c>
      <c r="B3551" s="61" t="s">
        <v>1136</v>
      </c>
      <c r="C3551" s="61" t="s">
        <v>5542</v>
      </c>
      <c r="D3551" s="61" t="s">
        <v>6003</v>
      </c>
      <c r="E3551" s="61" t="s">
        <v>6054</v>
      </c>
      <c r="F3551" s="63" t="s">
        <v>492</v>
      </c>
      <c r="G3551" s="62">
        <v>5</v>
      </c>
      <c r="H3551" s="64"/>
      <c r="I3551" s="65"/>
    </row>
    <row r="3552" spans="1:9">
      <c r="A3552" s="7" t="s">
        <v>2284</v>
      </c>
      <c r="B3552" s="7" t="s">
        <v>1136</v>
      </c>
      <c r="C3552" s="7" t="s">
        <v>5543</v>
      </c>
      <c r="D3552" s="7" t="s">
        <v>6003</v>
      </c>
      <c r="E3552" s="7" t="s">
        <v>6054</v>
      </c>
      <c r="F3552" s="13" t="s">
        <v>492</v>
      </c>
      <c r="G3552" s="21">
        <v>5</v>
      </c>
      <c r="H3552" s="4"/>
      <c r="I3552" s="5"/>
    </row>
    <row r="3553" spans="1:9">
      <c r="A3553" s="61" t="s">
        <v>2284</v>
      </c>
      <c r="B3553" s="61" t="s">
        <v>1136</v>
      </c>
      <c r="C3553" s="61" t="s">
        <v>5177</v>
      </c>
      <c r="D3553" s="61" t="s">
        <v>6003</v>
      </c>
      <c r="E3553" s="61" t="s">
        <v>6054</v>
      </c>
      <c r="F3553" s="63" t="s">
        <v>492</v>
      </c>
      <c r="G3553" s="62">
        <v>6</v>
      </c>
      <c r="H3553" s="64"/>
      <c r="I3553" s="65"/>
    </row>
    <row r="3554" spans="1:9">
      <c r="A3554" s="7" t="s">
        <v>2284</v>
      </c>
      <c r="B3554" s="7" t="s">
        <v>1136</v>
      </c>
      <c r="C3554" s="7" t="s">
        <v>4950</v>
      </c>
      <c r="D3554" s="7" t="s">
        <v>6004</v>
      </c>
      <c r="E3554" s="7" t="s">
        <v>6055</v>
      </c>
      <c r="F3554" s="13" t="s">
        <v>493</v>
      </c>
      <c r="G3554" s="21">
        <v>4</v>
      </c>
      <c r="H3554" s="4"/>
      <c r="I3554" s="5"/>
    </row>
    <row r="3555" spans="1:9">
      <c r="A3555" s="61" t="s">
        <v>2284</v>
      </c>
      <c r="B3555" s="61" t="s">
        <v>1136</v>
      </c>
      <c r="C3555" s="61" t="s">
        <v>5544</v>
      </c>
      <c r="D3555" s="61" t="s">
        <v>6004</v>
      </c>
      <c r="E3555" s="61" t="s">
        <v>6055</v>
      </c>
      <c r="F3555" s="63" t="s">
        <v>493</v>
      </c>
      <c r="G3555" s="62">
        <v>4</v>
      </c>
      <c r="H3555" s="64"/>
      <c r="I3555" s="65"/>
    </row>
    <row r="3556" spans="1:9">
      <c r="A3556" s="7" t="s">
        <v>2284</v>
      </c>
      <c r="B3556" s="7" t="s">
        <v>1136</v>
      </c>
      <c r="C3556" s="7" t="s">
        <v>5542</v>
      </c>
      <c r="D3556" s="7" t="s">
        <v>6004</v>
      </c>
      <c r="E3556" s="7" t="s">
        <v>6055</v>
      </c>
      <c r="F3556" s="13" t="s">
        <v>493</v>
      </c>
      <c r="G3556" s="21">
        <v>5</v>
      </c>
      <c r="H3556" s="4"/>
      <c r="I3556" s="5"/>
    </row>
    <row r="3557" spans="1:9">
      <c r="A3557" s="61" t="s">
        <v>2284</v>
      </c>
      <c r="B3557" s="61" t="s">
        <v>1136</v>
      </c>
      <c r="C3557" s="61" t="s">
        <v>5177</v>
      </c>
      <c r="D3557" s="61" t="s">
        <v>6004</v>
      </c>
      <c r="E3557" s="61" t="s">
        <v>6055</v>
      </c>
      <c r="F3557" s="63" t="s">
        <v>493</v>
      </c>
      <c r="G3557" s="62">
        <v>6</v>
      </c>
      <c r="H3557" s="64"/>
      <c r="I3557" s="65"/>
    </row>
    <row r="3558" spans="1:9">
      <c r="A3558" s="7" t="s">
        <v>2284</v>
      </c>
      <c r="B3558" s="7" t="s">
        <v>1136</v>
      </c>
      <c r="C3558" s="7" t="s">
        <v>4950</v>
      </c>
      <c r="D3558" s="7" t="s">
        <v>6005</v>
      </c>
      <c r="E3558" s="7" t="s">
        <v>6056</v>
      </c>
      <c r="F3558" s="13" t="s">
        <v>494</v>
      </c>
      <c r="G3558" s="21">
        <v>5</v>
      </c>
      <c r="H3558" s="4"/>
      <c r="I3558" s="5"/>
    </row>
    <row r="3559" spans="1:9">
      <c r="A3559" s="61" t="s">
        <v>2284</v>
      </c>
      <c r="B3559" s="61" t="s">
        <v>1136</v>
      </c>
      <c r="C3559" s="61" t="s">
        <v>5544</v>
      </c>
      <c r="D3559" s="61" t="s">
        <v>6005</v>
      </c>
      <c r="E3559" s="61" t="s">
        <v>6056</v>
      </c>
      <c r="F3559" s="63" t="s">
        <v>494</v>
      </c>
      <c r="G3559" s="62">
        <v>5</v>
      </c>
      <c r="H3559" s="64"/>
      <c r="I3559" s="65"/>
    </row>
    <row r="3560" spans="1:9">
      <c r="A3560" s="7" t="s">
        <v>2284</v>
      </c>
      <c r="B3560" s="7" t="s">
        <v>1136</v>
      </c>
      <c r="C3560" s="7" t="s">
        <v>5542</v>
      </c>
      <c r="D3560" s="7" t="s">
        <v>6005</v>
      </c>
      <c r="E3560" s="7" t="s">
        <v>6056</v>
      </c>
      <c r="F3560" s="13" t="s">
        <v>494</v>
      </c>
      <c r="G3560" s="21">
        <v>5</v>
      </c>
      <c r="H3560" s="4"/>
      <c r="I3560" s="5"/>
    </row>
    <row r="3561" spans="1:9">
      <c r="A3561" s="61" t="s">
        <v>2284</v>
      </c>
      <c r="B3561" s="61" t="s">
        <v>1136</v>
      </c>
      <c r="C3561" s="61" t="s">
        <v>5543</v>
      </c>
      <c r="D3561" s="61" t="s">
        <v>6005</v>
      </c>
      <c r="E3561" s="61" t="s">
        <v>6056</v>
      </c>
      <c r="F3561" s="63" t="s">
        <v>494</v>
      </c>
      <c r="G3561" s="62">
        <v>5</v>
      </c>
      <c r="H3561" s="64"/>
      <c r="I3561" s="65"/>
    </row>
    <row r="3562" spans="1:9">
      <c r="A3562" s="7" t="s">
        <v>2284</v>
      </c>
      <c r="B3562" s="7" t="s">
        <v>1136</v>
      </c>
      <c r="C3562" s="7" t="s">
        <v>5177</v>
      </c>
      <c r="D3562" s="7" t="s">
        <v>6005</v>
      </c>
      <c r="E3562" s="7" t="s">
        <v>6056</v>
      </c>
      <c r="F3562" s="13" t="s">
        <v>494</v>
      </c>
      <c r="G3562" s="21">
        <v>6</v>
      </c>
      <c r="H3562" s="4"/>
      <c r="I3562" s="5"/>
    </row>
    <row r="3563" spans="1:9">
      <c r="A3563" s="61" t="s">
        <v>2284</v>
      </c>
      <c r="B3563" s="61" t="s">
        <v>1136</v>
      </c>
      <c r="C3563" s="61" t="s">
        <v>4950</v>
      </c>
      <c r="D3563" s="61" t="s">
        <v>6233</v>
      </c>
      <c r="E3563" s="61" t="s">
        <v>6227</v>
      </c>
      <c r="F3563" s="63" t="s">
        <v>495</v>
      </c>
      <c r="G3563" s="62">
        <v>5</v>
      </c>
      <c r="H3563" s="64"/>
      <c r="I3563" s="65"/>
    </row>
    <row r="3564" spans="1:9">
      <c r="A3564" s="7" t="s">
        <v>2284</v>
      </c>
      <c r="B3564" s="7" t="s">
        <v>1136</v>
      </c>
      <c r="C3564" s="7" t="s">
        <v>5544</v>
      </c>
      <c r="D3564" s="7" t="s">
        <v>6233</v>
      </c>
      <c r="E3564" s="7" t="s">
        <v>6227</v>
      </c>
      <c r="F3564" s="13" t="s">
        <v>495</v>
      </c>
      <c r="G3564" s="21">
        <v>5</v>
      </c>
      <c r="H3564" s="4"/>
      <c r="I3564" s="5"/>
    </row>
    <row r="3565" spans="1:9">
      <c r="A3565" s="61" t="s">
        <v>2284</v>
      </c>
      <c r="B3565" s="61" t="s">
        <v>1136</v>
      </c>
      <c r="C3565" s="61" t="s">
        <v>5542</v>
      </c>
      <c r="D3565" s="61" t="s">
        <v>6233</v>
      </c>
      <c r="E3565" s="61" t="s">
        <v>6227</v>
      </c>
      <c r="F3565" s="63" t="s">
        <v>495</v>
      </c>
      <c r="G3565" s="62">
        <v>5</v>
      </c>
      <c r="H3565" s="64"/>
      <c r="I3565" s="65"/>
    </row>
    <row r="3566" spans="1:9">
      <c r="A3566" s="7" t="s">
        <v>2284</v>
      </c>
      <c r="B3566" s="7" t="s">
        <v>1136</v>
      </c>
      <c r="C3566" s="7" t="s">
        <v>5543</v>
      </c>
      <c r="D3566" s="7" t="s">
        <v>6233</v>
      </c>
      <c r="E3566" s="7" t="s">
        <v>6227</v>
      </c>
      <c r="F3566" s="13" t="s">
        <v>495</v>
      </c>
      <c r="G3566" s="21">
        <v>4</v>
      </c>
      <c r="H3566" s="4"/>
      <c r="I3566" s="5"/>
    </row>
    <row r="3567" spans="1:9">
      <c r="A3567" s="61" t="s">
        <v>2284</v>
      </c>
      <c r="B3567" s="61" t="s">
        <v>1136</v>
      </c>
      <c r="C3567" s="61" t="s">
        <v>4935</v>
      </c>
      <c r="D3567" s="61" t="s">
        <v>3813</v>
      </c>
      <c r="E3567" s="61">
        <v>2000020507</v>
      </c>
      <c r="F3567" s="63" t="s">
        <v>632</v>
      </c>
      <c r="G3567" s="62">
        <v>2</v>
      </c>
      <c r="H3567" s="64"/>
      <c r="I3567" s="65"/>
    </row>
    <row r="3568" spans="1:9">
      <c r="A3568" s="7" t="s">
        <v>2284</v>
      </c>
      <c r="B3568" s="7" t="s">
        <v>1136</v>
      </c>
      <c r="C3568" s="7" t="s">
        <v>5544</v>
      </c>
      <c r="D3568" s="7" t="s">
        <v>6234</v>
      </c>
      <c r="E3568" s="7" t="s">
        <v>6227</v>
      </c>
      <c r="F3568" s="13" t="s">
        <v>139</v>
      </c>
      <c r="G3568" s="21">
        <v>5</v>
      </c>
      <c r="H3568" s="4"/>
      <c r="I3568" s="5"/>
    </row>
    <row r="3569" spans="1:9">
      <c r="A3569" s="61" t="s">
        <v>2284</v>
      </c>
      <c r="B3569" s="61" t="s">
        <v>1136</v>
      </c>
      <c r="C3569" s="61" t="s">
        <v>5542</v>
      </c>
      <c r="D3569" s="61" t="s">
        <v>6234</v>
      </c>
      <c r="E3569" s="61" t="s">
        <v>6227</v>
      </c>
      <c r="F3569" s="63" t="s">
        <v>139</v>
      </c>
      <c r="G3569" s="62">
        <v>5</v>
      </c>
      <c r="H3569" s="64"/>
      <c r="I3569" s="65"/>
    </row>
    <row r="3570" spans="1:9">
      <c r="A3570" s="7" t="s">
        <v>2284</v>
      </c>
      <c r="B3570" s="7" t="s">
        <v>1136</v>
      </c>
      <c r="C3570" s="7" t="s">
        <v>5543</v>
      </c>
      <c r="D3570" s="7" t="s">
        <v>6234</v>
      </c>
      <c r="E3570" s="7" t="s">
        <v>6227</v>
      </c>
      <c r="F3570" s="13" t="s">
        <v>139</v>
      </c>
      <c r="G3570" s="21">
        <v>1</v>
      </c>
      <c r="H3570" s="4"/>
      <c r="I3570" s="5"/>
    </row>
    <row r="3571" spans="1:9">
      <c r="A3571" s="61" t="s">
        <v>2284</v>
      </c>
      <c r="B3571" s="61" t="s">
        <v>1136</v>
      </c>
      <c r="C3571" s="61" t="s">
        <v>4950</v>
      </c>
      <c r="D3571" s="61" t="s">
        <v>6235</v>
      </c>
      <c r="E3571" s="61" t="s">
        <v>6228</v>
      </c>
      <c r="F3571" s="63" t="s">
        <v>140</v>
      </c>
      <c r="G3571" s="62">
        <v>5</v>
      </c>
      <c r="H3571" s="64"/>
      <c r="I3571" s="65"/>
    </row>
    <row r="3572" spans="1:9">
      <c r="A3572" s="7" t="s">
        <v>2284</v>
      </c>
      <c r="B3572" s="7" t="s">
        <v>1136</v>
      </c>
      <c r="C3572" s="7" t="s">
        <v>5544</v>
      </c>
      <c r="D3572" s="7" t="s">
        <v>6235</v>
      </c>
      <c r="E3572" s="7" t="s">
        <v>6228</v>
      </c>
      <c r="F3572" s="13" t="s">
        <v>140</v>
      </c>
      <c r="G3572" s="21">
        <v>5</v>
      </c>
      <c r="H3572" s="4"/>
      <c r="I3572" s="5"/>
    </row>
    <row r="3573" spans="1:9">
      <c r="A3573" s="61" t="s">
        <v>2284</v>
      </c>
      <c r="B3573" s="61" t="s">
        <v>1136</v>
      </c>
      <c r="C3573" s="61" t="s">
        <v>5542</v>
      </c>
      <c r="D3573" s="61" t="s">
        <v>6235</v>
      </c>
      <c r="E3573" s="61" t="s">
        <v>6228</v>
      </c>
      <c r="F3573" s="63" t="s">
        <v>140</v>
      </c>
      <c r="G3573" s="62">
        <v>5</v>
      </c>
      <c r="H3573" s="64"/>
      <c r="I3573" s="65"/>
    </row>
    <row r="3574" spans="1:9">
      <c r="A3574" s="7" t="s">
        <v>2284</v>
      </c>
      <c r="B3574" s="7" t="s">
        <v>1136</v>
      </c>
      <c r="C3574" s="7" t="s">
        <v>4950</v>
      </c>
      <c r="D3574" s="7" t="s">
        <v>6236</v>
      </c>
      <c r="E3574" s="7" t="s">
        <v>6229</v>
      </c>
      <c r="F3574" s="13" t="s">
        <v>141</v>
      </c>
      <c r="G3574" s="21">
        <v>5</v>
      </c>
      <c r="H3574" s="4"/>
      <c r="I3574" s="5"/>
    </row>
    <row r="3575" spans="1:9">
      <c r="A3575" s="61" t="s">
        <v>2284</v>
      </c>
      <c r="B3575" s="61" t="s">
        <v>1136</v>
      </c>
      <c r="C3575" s="61" t="s">
        <v>5544</v>
      </c>
      <c r="D3575" s="61" t="s">
        <v>6236</v>
      </c>
      <c r="E3575" s="61" t="s">
        <v>6229</v>
      </c>
      <c r="F3575" s="63" t="s">
        <v>141</v>
      </c>
      <c r="G3575" s="62">
        <v>5</v>
      </c>
      <c r="H3575" s="64"/>
      <c r="I3575" s="65"/>
    </row>
    <row r="3576" spans="1:9">
      <c r="A3576" s="7" t="s">
        <v>2284</v>
      </c>
      <c r="B3576" s="7" t="s">
        <v>1136</v>
      </c>
      <c r="C3576" s="7" t="s">
        <v>5543</v>
      </c>
      <c r="D3576" s="7" t="s">
        <v>944</v>
      </c>
      <c r="E3576" s="7" t="s">
        <v>3472</v>
      </c>
      <c r="F3576" s="13" t="s">
        <v>550</v>
      </c>
      <c r="G3576" s="21">
        <v>4</v>
      </c>
      <c r="H3576" s="4"/>
      <c r="I3576" s="5"/>
    </row>
    <row r="3577" spans="1:9">
      <c r="A3577" s="61" t="s">
        <v>2284</v>
      </c>
      <c r="B3577" s="61" t="s">
        <v>1136</v>
      </c>
      <c r="C3577" s="61" t="s">
        <v>5543</v>
      </c>
      <c r="D3577" s="61" t="s">
        <v>967</v>
      </c>
      <c r="E3577" s="61" t="s">
        <v>3473</v>
      </c>
      <c r="F3577" s="63" t="s">
        <v>551</v>
      </c>
      <c r="G3577" s="62">
        <v>4</v>
      </c>
      <c r="H3577" s="64"/>
      <c r="I3577" s="65"/>
    </row>
    <row r="3578" spans="1:9">
      <c r="A3578" s="7" t="s">
        <v>2284</v>
      </c>
      <c r="B3578" s="7" t="s">
        <v>1136</v>
      </c>
      <c r="C3578" s="7" t="s">
        <v>5543</v>
      </c>
      <c r="D3578" s="7" t="s">
        <v>968</v>
      </c>
      <c r="E3578" s="7" t="s">
        <v>2842</v>
      </c>
      <c r="F3578" s="13" t="s">
        <v>552</v>
      </c>
      <c r="G3578" s="21">
        <v>8</v>
      </c>
      <c r="H3578" s="4"/>
      <c r="I3578" s="5"/>
    </row>
    <row r="3579" spans="1:9">
      <c r="A3579" s="61" t="s">
        <v>2284</v>
      </c>
      <c r="B3579" s="61" t="s">
        <v>1136</v>
      </c>
      <c r="C3579" s="61" t="s">
        <v>5543</v>
      </c>
      <c r="D3579" s="61" t="s">
        <v>969</v>
      </c>
      <c r="E3579" s="61">
        <v>190906305</v>
      </c>
      <c r="F3579" s="63" t="s">
        <v>553</v>
      </c>
      <c r="G3579" s="62">
        <v>10</v>
      </c>
      <c r="H3579" s="64"/>
      <c r="I3579" s="65"/>
    </row>
    <row r="3580" spans="1:9">
      <c r="A3580" s="7" t="s">
        <v>2284</v>
      </c>
      <c r="B3580" s="7" t="s">
        <v>1136</v>
      </c>
      <c r="C3580" s="7" t="s">
        <v>5543</v>
      </c>
      <c r="D3580" s="7" t="s">
        <v>970</v>
      </c>
      <c r="E3580" s="7" t="s">
        <v>3476</v>
      </c>
      <c r="F3580" s="13" t="s">
        <v>554</v>
      </c>
      <c r="G3580" s="21">
        <v>10</v>
      </c>
      <c r="H3580" s="4"/>
      <c r="I3580" s="5"/>
    </row>
    <row r="3581" spans="1:9">
      <c r="A3581" s="61" t="s">
        <v>2284</v>
      </c>
      <c r="B3581" s="61" t="s">
        <v>1136</v>
      </c>
      <c r="C3581" s="61" t="s">
        <v>5543</v>
      </c>
      <c r="D3581" s="61" t="s">
        <v>971</v>
      </c>
      <c r="E3581" s="61">
        <v>190906309</v>
      </c>
      <c r="F3581" s="63" t="s">
        <v>6447</v>
      </c>
      <c r="G3581" s="62">
        <v>10</v>
      </c>
      <c r="H3581" s="64"/>
      <c r="I3581" s="65"/>
    </row>
    <row r="3582" spans="1:9">
      <c r="A3582" s="7" t="s">
        <v>2284</v>
      </c>
      <c r="B3582" s="7" t="s">
        <v>1136</v>
      </c>
      <c r="C3582" s="7" t="s">
        <v>5543</v>
      </c>
      <c r="D3582" s="7" t="s">
        <v>972</v>
      </c>
      <c r="E3582" s="7">
        <v>190906311</v>
      </c>
      <c r="F3582" s="13" t="s">
        <v>6448</v>
      </c>
      <c r="G3582" s="21">
        <v>10</v>
      </c>
      <c r="H3582" s="4"/>
      <c r="I3582" s="5"/>
    </row>
    <row r="3583" spans="1:9">
      <c r="A3583" s="61" t="s">
        <v>2284</v>
      </c>
      <c r="B3583" s="61" t="s">
        <v>1136</v>
      </c>
      <c r="C3583" s="61" t="s">
        <v>5543</v>
      </c>
      <c r="D3583" s="61" t="s">
        <v>973</v>
      </c>
      <c r="E3583" s="61">
        <v>200112208</v>
      </c>
      <c r="F3583" s="63" t="s">
        <v>555</v>
      </c>
      <c r="G3583" s="62">
        <v>10</v>
      </c>
      <c r="H3583" s="64"/>
      <c r="I3583" s="65"/>
    </row>
    <row r="3584" spans="1:9">
      <c r="A3584" s="7" t="s">
        <v>2284</v>
      </c>
      <c r="B3584" s="7" t="s">
        <v>1136</v>
      </c>
      <c r="C3584" s="7" t="s">
        <v>5543</v>
      </c>
      <c r="D3584" s="7" t="s">
        <v>974</v>
      </c>
      <c r="E3584" s="7" t="s">
        <v>2840</v>
      </c>
      <c r="F3584" s="13" t="s">
        <v>556</v>
      </c>
      <c r="G3584" s="21">
        <v>10</v>
      </c>
      <c r="H3584" s="4"/>
      <c r="I3584" s="5"/>
    </row>
    <row r="3585" spans="1:9">
      <c r="A3585" s="61" t="s">
        <v>2284</v>
      </c>
      <c r="B3585" s="61" t="s">
        <v>1136</v>
      </c>
      <c r="C3585" s="61" t="s">
        <v>5543</v>
      </c>
      <c r="D3585" s="61" t="s">
        <v>975</v>
      </c>
      <c r="E3585" s="61" t="s">
        <v>3471</v>
      </c>
      <c r="F3585" s="63" t="s">
        <v>557</v>
      </c>
      <c r="G3585" s="62">
        <v>4</v>
      </c>
      <c r="H3585" s="64"/>
      <c r="I3585" s="65"/>
    </row>
    <row r="3586" spans="1:9">
      <c r="A3586" s="7" t="s">
        <v>2284</v>
      </c>
      <c r="B3586" s="7" t="s">
        <v>1136</v>
      </c>
      <c r="C3586" s="7" t="s">
        <v>5543</v>
      </c>
      <c r="D3586" s="7" t="s">
        <v>976</v>
      </c>
      <c r="E3586" s="7" t="s">
        <v>3472</v>
      </c>
      <c r="F3586" s="13" t="s">
        <v>558</v>
      </c>
      <c r="G3586" s="21">
        <v>5</v>
      </c>
      <c r="H3586" s="4"/>
      <c r="I3586" s="5"/>
    </row>
    <row r="3587" spans="1:9">
      <c r="A3587" s="61" t="s">
        <v>2284</v>
      </c>
      <c r="B3587" s="61" t="s">
        <v>1136</v>
      </c>
      <c r="C3587" s="61" t="s">
        <v>5543</v>
      </c>
      <c r="D3587" s="61" t="s">
        <v>977</v>
      </c>
      <c r="E3587" s="61" t="s">
        <v>3473</v>
      </c>
      <c r="F3587" s="63" t="s">
        <v>559</v>
      </c>
      <c r="G3587" s="62">
        <v>5</v>
      </c>
      <c r="H3587" s="64"/>
      <c r="I3587" s="65"/>
    </row>
    <row r="3588" spans="1:9">
      <c r="A3588" s="7" t="s">
        <v>2284</v>
      </c>
      <c r="B3588" s="7" t="s">
        <v>1136</v>
      </c>
      <c r="C3588" s="7" t="s">
        <v>5543</v>
      </c>
      <c r="D3588" s="7" t="s">
        <v>978</v>
      </c>
      <c r="E3588" s="7" t="s">
        <v>3474</v>
      </c>
      <c r="F3588" s="13" t="s">
        <v>560</v>
      </c>
      <c r="G3588" s="21">
        <v>4</v>
      </c>
      <c r="H3588" s="4"/>
      <c r="I3588" s="5"/>
    </row>
    <row r="3589" spans="1:9">
      <c r="A3589" s="61" t="s">
        <v>2284</v>
      </c>
      <c r="B3589" s="61" t="s">
        <v>1136</v>
      </c>
      <c r="C3589" s="61" t="s">
        <v>5543</v>
      </c>
      <c r="D3589" s="61" t="s">
        <v>979</v>
      </c>
      <c r="E3589" s="61" t="s">
        <v>3475</v>
      </c>
      <c r="F3589" s="63" t="s">
        <v>136</v>
      </c>
      <c r="G3589" s="62">
        <v>5</v>
      </c>
      <c r="H3589" s="64"/>
      <c r="I3589" s="65"/>
    </row>
    <row r="3590" spans="1:9">
      <c r="A3590" s="7" t="s">
        <v>2284</v>
      </c>
      <c r="B3590" s="7" t="s">
        <v>1136</v>
      </c>
      <c r="C3590" s="7" t="s">
        <v>5543</v>
      </c>
      <c r="D3590" s="7" t="s">
        <v>980</v>
      </c>
      <c r="E3590" s="7" t="s">
        <v>2840</v>
      </c>
      <c r="F3590" s="13" t="s">
        <v>561</v>
      </c>
      <c r="G3590" s="21">
        <v>4</v>
      </c>
      <c r="H3590" s="4"/>
      <c r="I3590" s="5"/>
    </row>
    <row r="3591" spans="1:9">
      <c r="A3591" s="61" t="s">
        <v>2284</v>
      </c>
      <c r="B3591" s="61" t="s">
        <v>1136</v>
      </c>
      <c r="C3591" s="61" t="s">
        <v>5543</v>
      </c>
      <c r="D3591" s="61" t="s">
        <v>981</v>
      </c>
      <c r="E3591" s="61" t="s">
        <v>3477</v>
      </c>
      <c r="F3591" s="63" t="s">
        <v>137</v>
      </c>
      <c r="G3591" s="62">
        <v>4</v>
      </c>
      <c r="H3591" s="64"/>
      <c r="I3591" s="65"/>
    </row>
    <row r="3592" spans="1:9">
      <c r="A3592" s="7" t="s">
        <v>2284</v>
      </c>
      <c r="B3592" s="7" t="s">
        <v>1136</v>
      </c>
      <c r="C3592" s="7" t="s">
        <v>5543</v>
      </c>
      <c r="D3592" s="7" t="s">
        <v>983</v>
      </c>
      <c r="E3592" s="7">
        <v>210329237</v>
      </c>
      <c r="F3592" s="13" t="s">
        <v>562</v>
      </c>
      <c r="G3592" s="21">
        <v>4</v>
      </c>
      <c r="H3592" s="4"/>
      <c r="I3592" s="5"/>
    </row>
    <row r="3593" spans="1:9">
      <c r="A3593" s="61" t="s">
        <v>2284</v>
      </c>
      <c r="B3593" s="61" t="s">
        <v>1136</v>
      </c>
      <c r="C3593" s="61" t="s">
        <v>5543</v>
      </c>
      <c r="D3593" s="61" t="s">
        <v>984</v>
      </c>
      <c r="E3593" s="61" t="s">
        <v>3471</v>
      </c>
      <c r="F3593" s="63" t="s">
        <v>563</v>
      </c>
      <c r="G3593" s="62">
        <v>4</v>
      </c>
      <c r="H3593" s="64"/>
      <c r="I3593" s="65"/>
    </row>
    <row r="3594" spans="1:9">
      <c r="A3594" s="7" t="s">
        <v>2284</v>
      </c>
      <c r="B3594" s="7" t="s">
        <v>1136</v>
      </c>
      <c r="C3594" s="7" t="s">
        <v>5543</v>
      </c>
      <c r="D3594" s="7" t="s">
        <v>985</v>
      </c>
      <c r="E3594" s="7" t="s">
        <v>3472</v>
      </c>
      <c r="F3594" s="13" t="s">
        <v>564</v>
      </c>
      <c r="G3594" s="21">
        <v>4</v>
      </c>
      <c r="H3594" s="4"/>
      <c r="I3594" s="5"/>
    </row>
    <row r="3595" spans="1:9">
      <c r="A3595" s="61" t="s">
        <v>2284</v>
      </c>
      <c r="B3595" s="61" t="s">
        <v>1136</v>
      </c>
      <c r="C3595" s="61" t="s">
        <v>5543</v>
      </c>
      <c r="D3595" s="61" t="s">
        <v>986</v>
      </c>
      <c r="E3595" s="61" t="s">
        <v>3473</v>
      </c>
      <c r="F3595" s="63" t="s">
        <v>565</v>
      </c>
      <c r="G3595" s="62">
        <v>4</v>
      </c>
      <c r="H3595" s="64"/>
      <c r="I3595" s="65"/>
    </row>
    <row r="3596" spans="1:9">
      <c r="A3596" s="7" t="s">
        <v>2284</v>
      </c>
      <c r="B3596" s="7" t="s">
        <v>1136</v>
      </c>
      <c r="C3596" s="7" t="s">
        <v>5543</v>
      </c>
      <c r="D3596" s="7" t="s">
        <v>987</v>
      </c>
      <c r="E3596" s="7" t="s">
        <v>3474</v>
      </c>
      <c r="F3596" s="13" t="s">
        <v>566</v>
      </c>
      <c r="G3596" s="21">
        <v>4</v>
      </c>
      <c r="H3596" s="4"/>
      <c r="I3596" s="5"/>
    </row>
    <row r="3597" spans="1:9">
      <c r="A3597" s="61" t="s">
        <v>2284</v>
      </c>
      <c r="B3597" s="61" t="s">
        <v>1136</v>
      </c>
      <c r="C3597" s="61" t="s">
        <v>5543</v>
      </c>
      <c r="D3597" s="61" t="s">
        <v>988</v>
      </c>
      <c r="E3597" s="61" t="s">
        <v>3475</v>
      </c>
      <c r="F3597" s="63" t="s">
        <v>567</v>
      </c>
      <c r="G3597" s="62">
        <v>4</v>
      </c>
      <c r="H3597" s="64"/>
      <c r="I3597" s="65"/>
    </row>
    <row r="3598" spans="1:9">
      <c r="A3598" s="7" t="s">
        <v>2284</v>
      </c>
      <c r="B3598" s="7" t="s">
        <v>1136</v>
      </c>
      <c r="C3598" s="7" t="s">
        <v>5542</v>
      </c>
      <c r="D3598" s="7" t="s">
        <v>6236</v>
      </c>
      <c r="E3598" s="7" t="s">
        <v>6229</v>
      </c>
      <c r="F3598" s="13" t="s">
        <v>141</v>
      </c>
      <c r="G3598" s="21">
        <v>5</v>
      </c>
      <c r="H3598" s="4"/>
      <c r="I3598" s="5"/>
    </row>
    <row r="3599" spans="1:9">
      <c r="A3599" s="61" t="s">
        <v>2284</v>
      </c>
      <c r="B3599" s="61" t="s">
        <v>1136</v>
      </c>
      <c r="C3599" s="61" t="s">
        <v>5543</v>
      </c>
      <c r="D3599" s="61" t="s">
        <v>6236</v>
      </c>
      <c r="E3599" s="61" t="s">
        <v>6229</v>
      </c>
      <c r="F3599" s="63" t="s">
        <v>141</v>
      </c>
      <c r="G3599" s="62">
        <v>1</v>
      </c>
      <c r="H3599" s="64"/>
      <c r="I3599" s="65"/>
    </row>
    <row r="3600" spans="1:9">
      <c r="A3600" s="7" t="s">
        <v>2284</v>
      </c>
      <c r="B3600" s="7" t="s">
        <v>1136</v>
      </c>
      <c r="C3600" s="7" t="s">
        <v>4950</v>
      </c>
      <c r="D3600" s="7" t="s">
        <v>6237</v>
      </c>
      <c r="E3600" s="7" t="s">
        <v>6230</v>
      </c>
      <c r="F3600" s="13" t="s">
        <v>142</v>
      </c>
      <c r="G3600" s="21">
        <v>5</v>
      </c>
      <c r="H3600" s="4"/>
      <c r="I3600" s="5"/>
    </row>
    <row r="3601" spans="1:9">
      <c r="A3601" s="61" t="s">
        <v>2284</v>
      </c>
      <c r="B3601" s="61" t="s">
        <v>1146</v>
      </c>
      <c r="C3601" s="61" t="s">
        <v>5545</v>
      </c>
      <c r="D3601" s="61" t="s">
        <v>1662</v>
      </c>
      <c r="E3601" s="61">
        <v>201124284</v>
      </c>
      <c r="F3601" s="63" t="s">
        <v>4788</v>
      </c>
      <c r="G3601" s="62">
        <v>8</v>
      </c>
      <c r="H3601" s="64"/>
      <c r="I3601" s="65"/>
    </row>
    <row r="3602" spans="1:9">
      <c r="A3602" s="7" t="s">
        <v>2284</v>
      </c>
      <c r="B3602" s="7" t="s">
        <v>1146</v>
      </c>
      <c r="C3602" s="7" t="s">
        <v>5545</v>
      </c>
      <c r="D3602" s="7" t="s">
        <v>1663</v>
      </c>
      <c r="E3602" s="7" t="s">
        <v>1664</v>
      </c>
      <c r="F3602" s="13" t="s">
        <v>4789</v>
      </c>
      <c r="G3602" s="21">
        <v>8</v>
      </c>
      <c r="H3602" s="4"/>
      <c r="I3602" s="5"/>
    </row>
    <row r="3603" spans="1:9">
      <c r="A3603" s="61" t="s">
        <v>2284</v>
      </c>
      <c r="B3603" s="61" t="s">
        <v>1146</v>
      </c>
      <c r="C3603" s="61" t="s">
        <v>5545</v>
      </c>
      <c r="D3603" s="61" t="s">
        <v>1665</v>
      </c>
      <c r="E3603" s="61" t="s">
        <v>1666</v>
      </c>
      <c r="F3603" s="63" t="s">
        <v>4790</v>
      </c>
      <c r="G3603" s="62">
        <v>4</v>
      </c>
      <c r="H3603" s="64"/>
      <c r="I3603" s="65"/>
    </row>
    <row r="3604" spans="1:9">
      <c r="A3604" s="7" t="s">
        <v>2284</v>
      </c>
      <c r="B3604" s="7" t="s">
        <v>1136</v>
      </c>
      <c r="C3604" s="7" t="s">
        <v>5544</v>
      </c>
      <c r="D3604" s="7" t="s">
        <v>6237</v>
      </c>
      <c r="E3604" s="7" t="s">
        <v>6230</v>
      </c>
      <c r="F3604" s="13" t="s">
        <v>142</v>
      </c>
      <c r="G3604" s="21">
        <v>5</v>
      </c>
      <c r="H3604" s="4"/>
      <c r="I3604" s="5"/>
    </row>
    <row r="3605" spans="1:9">
      <c r="A3605" s="61" t="s">
        <v>2284</v>
      </c>
      <c r="B3605" s="61" t="s">
        <v>1136</v>
      </c>
      <c r="C3605" s="61" t="s">
        <v>5542</v>
      </c>
      <c r="D3605" s="61" t="s">
        <v>6237</v>
      </c>
      <c r="E3605" s="61" t="s">
        <v>6230</v>
      </c>
      <c r="F3605" s="63" t="s">
        <v>142</v>
      </c>
      <c r="G3605" s="62">
        <v>5</v>
      </c>
      <c r="H3605" s="64"/>
      <c r="I3605" s="65"/>
    </row>
    <row r="3606" spans="1:9">
      <c r="A3606" s="7" t="s">
        <v>2284</v>
      </c>
      <c r="B3606" s="7" t="s">
        <v>1136</v>
      </c>
      <c r="C3606" s="7" t="s">
        <v>5543</v>
      </c>
      <c r="D3606" s="7" t="s">
        <v>6237</v>
      </c>
      <c r="E3606" s="7" t="s">
        <v>6230</v>
      </c>
      <c r="F3606" s="13" t="s">
        <v>142</v>
      </c>
      <c r="G3606" s="21">
        <v>1</v>
      </c>
      <c r="H3606" s="4"/>
      <c r="I3606" s="5"/>
    </row>
    <row r="3607" spans="1:9">
      <c r="A3607" s="61" t="s">
        <v>2284</v>
      </c>
      <c r="B3607" s="61" t="s">
        <v>1136</v>
      </c>
      <c r="C3607" s="61" t="s">
        <v>4950</v>
      </c>
      <c r="D3607" s="61" t="s">
        <v>6238</v>
      </c>
      <c r="E3607" s="61" t="s">
        <v>6231</v>
      </c>
      <c r="F3607" s="63" t="s">
        <v>143</v>
      </c>
      <c r="G3607" s="62">
        <v>5</v>
      </c>
      <c r="H3607" s="64"/>
      <c r="I3607" s="65"/>
    </row>
    <row r="3608" spans="1:9">
      <c r="A3608" s="7" t="s">
        <v>2284</v>
      </c>
      <c r="B3608" s="7" t="s">
        <v>1136</v>
      </c>
      <c r="C3608" s="7" t="s">
        <v>5544</v>
      </c>
      <c r="D3608" s="7" t="s">
        <v>6238</v>
      </c>
      <c r="E3608" s="7" t="s">
        <v>6231</v>
      </c>
      <c r="F3608" s="13" t="s">
        <v>143</v>
      </c>
      <c r="G3608" s="21">
        <v>5</v>
      </c>
      <c r="H3608" s="4"/>
      <c r="I3608" s="5"/>
    </row>
    <row r="3609" spans="1:9">
      <c r="A3609" s="61" t="s">
        <v>2284</v>
      </c>
      <c r="B3609" s="61" t="s">
        <v>1136</v>
      </c>
      <c r="C3609" s="61" t="s">
        <v>5542</v>
      </c>
      <c r="D3609" s="61" t="s">
        <v>6238</v>
      </c>
      <c r="E3609" s="61" t="s">
        <v>6231</v>
      </c>
      <c r="F3609" s="63" t="s">
        <v>143</v>
      </c>
      <c r="G3609" s="62">
        <v>5</v>
      </c>
      <c r="H3609" s="64"/>
      <c r="I3609" s="65"/>
    </row>
    <row r="3610" spans="1:9">
      <c r="A3610" s="7" t="s">
        <v>2284</v>
      </c>
      <c r="B3610" s="7" t="s">
        <v>1136</v>
      </c>
      <c r="C3610" s="7" t="s">
        <v>5543</v>
      </c>
      <c r="D3610" s="7" t="s">
        <v>6238</v>
      </c>
      <c r="E3610" s="7" t="s">
        <v>6231</v>
      </c>
      <c r="F3610" s="13" t="s">
        <v>143</v>
      </c>
      <c r="G3610" s="21">
        <v>5</v>
      </c>
      <c r="H3610" s="4"/>
      <c r="I3610" s="5"/>
    </row>
    <row r="3611" spans="1:9">
      <c r="A3611" s="61" t="s">
        <v>2284</v>
      </c>
      <c r="B3611" s="61" t="s">
        <v>1146</v>
      </c>
      <c r="C3611" s="61" t="s">
        <v>5545</v>
      </c>
      <c r="D3611" s="61" t="s">
        <v>1668</v>
      </c>
      <c r="E3611" s="61">
        <v>2000316799</v>
      </c>
      <c r="F3611" s="63" t="s">
        <v>4774</v>
      </c>
      <c r="G3611" s="62">
        <v>3</v>
      </c>
      <c r="H3611" s="64"/>
      <c r="I3611" s="65"/>
    </row>
    <row r="3612" spans="1:9">
      <c r="A3612" s="7" t="s">
        <v>2284</v>
      </c>
      <c r="B3612" s="7" t="s">
        <v>1146</v>
      </c>
      <c r="C3612" s="7" t="s">
        <v>5545</v>
      </c>
      <c r="D3612" s="7" t="s">
        <v>1670</v>
      </c>
      <c r="E3612" s="7">
        <v>201225242</v>
      </c>
      <c r="F3612" s="13" t="s">
        <v>4775</v>
      </c>
      <c r="G3612" s="21">
        <v>8</v>
      </c>
      <c r="H3612" s="4"/>
      <c r="I3612" s="5"/>
    </row>
    <row r="3613" spans="1:9">
      <c r="A3613" s="61" t="s">
        <v>2284</v>
      </c>
      <c r="B3613" s="61" t="s">
        <v>1146</v>
      </c>
      <c r="C3613" s="61" t="s">
        <v>5545</v>
      </c>
      <c r="D3613" s="61" t="s">
        <v>1671</v>
      </c>
      <c r="E3613" s="61">
        <v>201225243</v>
      </c>
      <c r="F3613" s="63" t="s">
        <v>4776</v>
      </c>
      <c r="G3613" s="62">
        <v>8</v>
      </c>
      <c r="H3613" s="64"/>
      <c r="I3613" s="65"/>
    </row>
    <row r="3614" spans="1:9">
      <c r="A3614" s="7" t="s">
        <v>2284</v>
      </c>
      <c r="B3614" s="7" t="s">
        <v>1146</v>
      </c>
      <c r="C3614" s="7" t="s">
        <v>5545</v>
      </c>
      <c r="D3614" s="7" t="s">
        <v>1673</v>
      </c>
      <c r="E3614" s="7">
        <v>201225586</v>
      </c>
      <c r="F3614" s="13" t="s">
        <v>4777</v>
      </c>
      <c r="G3614" s="21">
        <v>8</v>
      </c>
      <c r="H3614" s="4"/>
      <c r="I3614" s="5"/>
    </row>
    <row r="3615" spans="1:9">
      <c r="A3615" s="61" t="s">
        <v>2284</v>
      </c>
      <c r="B3615" s="61" t="s">
        <v>1146</v>
      </c>
      <c r="C3615" s="61" t="s">
        <v>5545</v>
      </c>
      <c r="D3615" s="61" t="s">
        <v>1675</v>
      </c>
      <c r="E3615" s="61">
        <v>201225245</v>
      </c>
      <c r="F3615" s="63" t="s">
        <v>4778</v>
      </c>
      <c r="G3615" s="62">
        <v>8</v>
      </c>
      <c r="H3615" s="64"/>
      <c r="I3615" s="65"/>
    </row>
    <row r="3616" spans="1:9">
      <c r="A3616" s="7" t="s">
        <v>2284</v>
      </c>
      <c r="B3616" s="7" t="s">
        <v>1146</v>
      </c>
      <c r="C3616" s="7" t="s">
        <v>5545</v>
      </c>
      <c r="D3616" s="7" t="s">
        <v>1676</v>
      </c>
      <c r="E3616" s="7">
        <v>201225246</v>
      </c>
      <c r="F3616" s="13" t="s">
        <v>4779</v>
      </c>
      <c r="G3616" s="21">
        <v>8</v>
      </c>
      <c r="H3616" s="4"/>
      <c r="I3616" s="5"/>
    </row>
    <row r="3617" spans="1:9">
      <c r="A3617" s="61" t="s">
        <v>2284</v>
      </c>
      <c r="B3617" s="61" t="s">
        <v>1146</v>
      </c>
      <c r="C3617" s="61" t="s">
        <v>5545</v>
      </c>
      <c r="D3617" s="61" t="s">
        <v>1677</v>
      </c>
      <c r="E3617" s="61">
        <v>201225588</v>
      </c>
      <c r="F3617" s="63" t="s">
        <v>4780</v>
      </c>
      <c r="G3617" s="62">
        <v>8</v>
      </c>
      <c r="H3617" s="64"/>
      <c r="I3617" s="65"/>
    </row>
    <row r="3618" spans="1:9">
      <c r="A3618" s="7" t="s">
        <v>2284</v>
      </c>
      <c r="B3618" s="7" t="s">
        <v>1146</v>
      </c>
      <c r="C3618" s="7" t="s">
        <v>5545</v>
      </c>
      <c r="D3618" s="7" t="s">
        <v>1680</v>
      </c>
      <c r="E3618" s="7">
        <v>201225589</v>
      </c>
      <c r="F3618" s="13" t="s">
        <v>4781</v>
      </c>
      <c r="G3618" s="21">
        <v>8</v>
      </c>
      <c r="H3618" s="4"/>
      <c r="I3618" s="5"/>
    </row>
    <row r="3619" spans="1:9">
      <c r="A3619" s="61" t="s">
        <v>2284</v>
      </c>
      <c r="B3619" s="61" t="s">
        <v>1136</v>
      </c>
      <c r="C3619" s="61" t="s">
        <v>4950</v>
      </c>
      <c r="D3619" s="61" t="s">
        <v>6239</v>
      </c>
      <c r="E3619" s="61" t="s">
        <v>6232</v>
      </c>
      <c r="F3619" s="63" t="s">
        <v>144</v>
      </c>
      <c r="G3619" s="62">
        <v>5</v>
      </c>
      <c r="H3619" s="64"/>
      <c r="I3619" s="65"/>
    </row>
    <row r="3620" spans="1:9">
      <c r="A3620" s="7" t="s">
        <v>2284</v>
      </c>
      <c r="B3620" s="7" t="s">
        <v>1136</v>
      </c>
      <c r="C3620" s="7" t="s">
        <v>5544</v>
      </c>
      <c r="D3620" s="7" t="s">
        <v>6239</v>
      </c>
      <c r="E3620" s="7" t="s">
        <v>6232</v>
      </c>
      <c r="F3620" s="13" t="s">
        <v>144</v>
      </c>
      <c r="G3620" s="21">
        <v>5</v>
      </c>
      <c r="H3620" s="4"/>
      <c r="I3620" s="5"/>
    </row>
    <row r="3621" spans="1:9">
      <c r="A3621" s="61" t="s">
        <v>2284</v>
      </c>
      <c r="B3621" s="61" t="s">
        <v>1157</v>
      </c>
      <c r="C3621" s="61" t="s">
        <v>5199</v>
      </c>
      <c r="D3621" s="61" t="s">
        <v>4936</v>
      </c>
      <c r="E3621" s="61">
        <v>2000088649</v>
      </c>
      <c r="F3621" s="63" t="s">
        <v>633</v>
      </c>
      <c r="G3621" s="62">
        <v>3</v>
      </c>
      <c r="H3621" s="64"/>
      <c r="I3621" s="65"/>
    </row>
    <row r="3622" spans="1:9">
      <c r="A3622" s="7" t="s">
        <v>2284</v>
      </c>
      <c r="B3622" s="7" t="s">
        <v>1136</v>
      </c>
      <c r="C3622" s="7" t="s">
        <v>5531</v>
      </c>
      <c r="D3622" s="7" t="s">
        <v>4936</v>
      </c>
      <c r="E3622" s="7">
        <v>2000088649</v>
      </c>
      <c r="F3622" s="13" t="s">
        <v>633</v>
      </c>
      <c r="G3622" s="21">
        <v>3</v>
      </c>
      <c r="H3622" s="4"/>
      <c r="I3622" s="5"/>
    </row>
    <row r="3623" spans="1:9">
      <c r="A3623" s="61" t="s">
        <v>2284</v>
      </c>
      <c r="B3623" s="61" t="s">
        <v>1136</v>
      </c>
      <c r="C3623" s="61" t="s">
        <v>5535</v>
      </c>
      <c r="D3623" s="61" t="s">
        <v>4936</v>
      </c>
      <c r="E3623" s="61">
        <v>2000088649</v>
      </c>
      <c r="F3623" s="63" t="s">
        <v>633</v>
      </c>
      <c r="G3623" s="62">
        <v>4</v>
      </c>
      <c r="H3623" s="64"/>
      <c r="I3623" s="65"/>
    </row>
    <row r="3624" spans="1:9">
      <c r="A3624" s="7" t="s">
        <v>2284</v>
      </c>
      <c r="B3624" s="7" t="s">
        <v>1136</v>
      </c>
      <c r="C3624" s="7" t="s">
        <v>4935</v>
      </c>
      <c r="D3624" s="7" t="s">
        <v>4936</v>
      </c>
      <c r="E3624" s="7">
        <v>2000088649</v>
      </c>
      <c r="F3624" s="13" t="s">
        <v>633</v>
      </c>
      <c r="G3624" s="21">
        <v>2</v>
      </c>
      <c r="H3624" s="4"/>
      <c r="I3624" s="5"/>
    </row>
    <row r="3625" spans="1:9">
      <c r="A3625" s="61" t="s">
        <v>2284</v>
      </c>
      <c r="B3625" s="61" t="s">
        <v>1146</v>
      </c>
      <c r="C3625" s="61" t="s">
        <v>5546</v>
      </c>
      <c r="D3625" s="61" t="s">
        <v>3408</v>
      </c>
      <c r="E3625" s="61">
        <v>2100009896</v>
      </c>
      <c r="F3625" s="63" t="s">
        <v>6363</v>
      </c>
      <c r="G3625" s="62">
        <v>4</v>
      </c>
      <c r="H3625" s="64"/>
      <c r="I3625" s="65"/>
    </row>
    <row r="3626" spans="1:9">
      <c r="A3626" s="7" t="s">
        <v>2284</v>
      </c>
      <c r="B3626" s="7" t="s">
        <v>1146</v>
      </c>
      <c r="C3626" s="7" t="s">
        <v>5546</v>
      </c>
      <c r="D3626" s="7" t="s">
        <v>3409</v>
      </c>
      <c r="E3626" s="7">
        <v>2100017484</v>
      </c>
      <c r="F3626" s="13" t="s">
        <v>6364</v>
      </c>
      <c r="G3626" s="21">
        <v>4</v>
      </c>
      <c r="H3626" s="4"/>
      <c r="I3626" s="5"/>
    </row>
    <row r="3627" spans="1:9">
      <c r="A3627" s="61" t="s">
        <v>2284</v>
      </c>
      <c r="B3627" s="61" t="s">
        <v>1146</v>
      </c>
      <c r="C3627" s="61" t="s">
        <v>5546</v>
      </c>
      <c r="D3627" s="61" t="s">
        <v>3410</v>
      </c>
      <c r="E3627" s="61">
        <v>2100022417</v>
      </c>
      <c r="F3627" s="63" t="s">
        <v>6366</v>
      </c>
      <c r="G3627" s="62">
        <v>4</v>
      </c>
      <c r="H3627" s="64"/>
      <c r="I3627" s="65"/>
    </row>
    <row r="3628" spans="1:9">
      <c r="A3628" s="7" t="s">
        <v>2284</v>
      </c>
      <c r="B3628" s="7" t="s">
        <v>1157</v>
      </c>
      <c r="C3628" s="7" t="s">
        <v>5199</v>
      </c>
      <c r="D3628" s="7" t="s">
        <v>3814</v>
      </c>
      <c r="E3628" s="7">
        <v>2001126691</v>
      </c>
      <c r="F3628" s="13" t="s">
        <v>634</v>
      </c>
      <c r="G3628" s="21">
        <v>4</v>
      </c>
      <c r="H3628" s="4"/>
      <c r="I3628" s="5"/>
    </row>
    <row r="3629" spans="1:9">
      <c r="A3629" s="61" t="s">
        <v>2284</v>
      </c>
      <c r="B3629" s="61" t="s">
        <v>1146</v>
      </c>
      <c r="C3629" s="61" t="s">
        <v>5546</v>
      </c>
      <c r="D3629" s="61" t="s">
        <v>3396</v>
      </c>
      <c r="E3629" s="61">
        <v>2100038727</v>
      </c>
      <c r="F3629" s="63" t="s">
        <v>6360</v>
      </c>
      <c r="G3629" s="62">
        <v>8</v>
      </c>
      <c r="H3629" s="64"/>
      <c r="I3629" s="65"/>
    </row>
    <row r="3630" spans="1:9">
      <c r="A3630" s="7" t="s">
        <v>2284</v>
      </c>
      <c r="B3630" s="7" t="s">
        <v>1146</v>
      </c>
      <c r="C3630" s="7" t="s">
        <v>5546</v>
      </c>
      <c r="D3630" s="7" t="s">
        <v>3397</v>
      </c>
      <c r="E3630" s="7">
        <v>2100038807</v>
      </c>
      <c r="F3630" s="13" t="s">
        <v>6361</v>
      </c>
      <c r="G3630" s="21">
        <v>8</v>
      </c>
      <c r="H3630" s="4"/>
      <c r="I3630" s="5"/>
    </row>
    <row r="3631" spans="1:9">
      <c r="A3631" s="61" t="s">
        <v>2284</v>
      </c>
      <c r="B3631" s="61" t="s">
        <v>1146</v>
      </c>
      <c r="C3631" s="61" t="s">
        <v>5546</v>
      </c>
      <c r="D3631" s="61" t="s">
        <v>3398</v>
      </c>
      <c r="E3631" s="61">
        <v>2100038727</v>
      </c>
      <c r="F3631" s="63" t="s">
        <v>6301</v>
      </c>
      <c r="G3631" s="62">
        <v>8</v>
      </c>
      <c r="H3631" s="64"/>
      <c r="I3631" s="65"/>
    </row>
    <row r="3632" spans="1:9">
      <c r="A3632" s="7" t="s">
        <v>2284</v>
      </c>
      <c r="B3632" s="7" t="s">
        <v>1146</v>
      </c>
      <c r="C3632" s="7" t="s">
        <v>5546</v>
      </c>
      <c r="D3632" s="7" t="s">
        <v>3399</v>
      </c>
      <c r="E3632" s="7">
        <v>2100038807</v>
      </c>
      <c r="F3632" s="13" t="s">
        <v>6302</v>
      </c>
      <c r="G3632" s="21">
        <v>8</v>
      </c>
      <c r="H3632" s="4"/>
      <c r="I3632" s="5"/>
    </row>
    <row r="3633" spans="1:9">
      <c r="A3633" s="61" t="s">
        <v>2284</v>
      </c>
      <c r="B3633" s="61" t="s">
        <v>1146</v>
      </c>
      <c r="C3633" s="61" t="s">
        <v>5546</v>
      </c>
      <c r="D3633" s="61" t="s">
        <v>3400</v>
      </c>
      <c r="E3633" s="61">
        <v>2100038727</v>
      </c>
      <c r="F3633" s="63" t="s">
        <v>6303</v>
      </c>
      <c r="G3633" s="62">
        <v>8</v>
      </c>
      <c r="H3633" s="64"/>
      <c r="I3633" s="65"/>
    </row>
    <row r="3634" spans="1:9">
      <c r="A3634" s="7" t="s">
        <v>2284</v>
      </c>
      <c r="B3634" s="7" t="s">
        <v>1136</v>
      </c>
      <c r="C3634" s="7" t="s">
        <v>5531</v>
      </c>
      <c r="D3634" s="7" t="s">
        <v>3814</v>
      </c>
      <c r="E3634" s="7">
        <v>2001126691</v>
      </c>
      <c r="F3634" s="13" t="s">
        <v>634</v>
      </c>
      <c r="G3634" s="21">
        <v>2</v>
      </c>
      <c r="H3634" s="4"/>
      <c r="I3634" s="5"/>
    </row>
    <row r="3635" spans="1:9">
      <c r="A3635" s="61" t="s">
        <v>2284</v>
      </c>
      <c r="B3635" s="61" t="s">
        <v>1136</v>
      </c>
      <c r="C3635" s="61" t="s">
        <v>5535</v>
      </c>
      <c r="D3635" s="61" t="s">
        <v>3814</v>
      </c>
      <c r="E3635" s="61">
        <v>2001126691</v>
      </c>
      <c r="F3635" s="63" t="s">
        <v>634</v>
      </c>
      <c r="G3635" s="62">
        <v>2</v>
      </c>
      <c r="H3635" s="64"/>
      <c r="I3635" s="65"/>
    </row>
    <row r="3636" spans="1:9">
      <c r="A3636" s="7" t="s">
        <v>2284</v>
      </c>
      <c r="B3636" s="7" t="s">
        <v>1146</v>
      </c>
      <c r="C3636" s="7" t="s">
        <v>5546</v>
      </c>
      <c r="D3636" s="7" t="s">
        <v>3401</v>
      </c>
      <c r="E3636" s="7">
        <v>2100038807</v>
      </c>
      <c r="F3636" s="13" t="s">
        <v>6304</v>
      </c>
      <c r="G3636" s="21">
        <v>8</v>
      </c>
      <c r="H3636" s="4"/>
      <c r="I3636" s="5"/>
    </row>
    <row r="3637" spans="1:9">
      <c r="A3637" s="61" t="s">
        <v>2284</v>
      </c>
      <c r="B3637" s="61" t="s">
        <v>1136</v>
      </c>
      <c r="C3637" s="61" t="s">
        <v>4935</v>
      </c>
      <c r="D3637" s="61" t="s">
        <v>3814</v>
      </c>
      <c r="E3637" s="61">
        <v>2001126691</v>
      </c>
      <c r="F3637" s="63" t="s">
        <v>634</v>
      </c>
      <c r="G3637" s="62">
        <v>3</v>
      </c>
      <c r="H3637" s="64"/>
      <c r="I3637" s="65"/>
    </row>
    <row r="3638" spans="1:9">
      <c r="A3638" s="7" t="s">
        <v>2284</v>
      </c>
      <c r="B3638" s="7" t="s">
        <v>1146</v>
      </c>
      <c r="C3638" s="7" t="s">
        <v>5546</v>
      </c>
      <c r="D3638" s="7" t="s">
        <v>3412</v>
      </c>
      <c r="E3638" s="7">
        <v>2100022698</v>
      </c>
      <c r="F3638" s="13" t="s">
        <v>6309</v>
      </c>
      <c r="G3638" s="21">
        <v>4</v>
      </c>
      <c r="H3638" s="4"/>
      <c r="I3638" s="5"/>
    </row>
    <row r="3639" spans="1:9">
      <c r="A3639" s="61" t="s">
        <v>2284</v>
      </c>
      <c r="B3639" s="61" t="s">
        <v>1146</v>
      </c>
      <c r="C3639" s="61" t="s">
        <v>5546</v>
      </c>
      <c r="D3639" s="61" t="s">
        <v>3413</v>
      </c>
      <c r="E3639" s="61">
        <v>2100028611</v>
      </c>
      <c r="F3639" s="63" t="s">
        <v>6308</v>
      </c>
      <c r="G3639" s="62">
        <v>4</v>
      </c>
      <c r="H3639" s="64"/>
      <c r="I3639" s="65"/>
    </row>
    <row r="3640" spans="1:9">
      <c r="A3640" s="7" t="s">
        <v>2284</v>
      </c>
      <c r="B3640" s="7" t="s">
        <v>1146</v>
      </c>
      <c r="C3640" s="7" t="s">
        <v>5546</v>
      </c>
      <c r="D3640" s="7" t="s">
        <v>3414</v>
      </c>
      <c r="E3640" s="7">
        <v>2100010645</v>
      </c>
      <c r="F3640" s="13" t="s">
        <v>6309</v>
      </c>
      <c r="G3640" s="21">
        <v>4</v>
      </c>
      <c r="H3640" s="4"/>
      <c r="I3640" s="5"/>
    </row>
    <row r="3641" spans="1:9">
      <c r="A3641" s="61" t="s">
        <v>2284</v>
      </c>
      <c r="B3641" s="61" t="s">
        <v>1146</v>
      </c>
      <c r="C3641" s="61" t="s">
        <v>5546</v>
      </c>
      <c r="D3641" s="61" t="s">
        <v>3415</v>
      </c>
      <c r="E3641" s="61">
        <v>2100007516</v>
      </c>
      <c r="F3641" s="63" t="s">
        <v>6310</v>
      </c>
      <c r="G3641" s="62">
        <v>4</v>
      </c>
      <c r="H3641" s="64"/>
      <c r="I3641" s="65"/>
    </row>
    <row r="3642" spans="1:9">
      <c r="A3642" s="7" t="s">
        <v>2284</v>
      </c>
      <c r="B3642" s="7" t="s">
        <v>1146</v>
      </c>
      <c r="C3642" s="7" t="s">
        <v>5546</v>
      </c>
      <c r="D3642" s="7" t="s">
        <v>3411</v>
      </c>
      <c r="E3642" s="7">
        <v>2100010711</v>
      </c>
      <c r="F3642" s="13" t="s">
        <v>6353</v>
      </c>
      <c r="G3642" s="21">
        <v>4</v>
      </c>
      <c r="H3642" s="4"/>
      <c r="I3642" s="5"/>
    </row>
    <row r="3643" spans="1:9">
      <c r="A3643" s="61" t="s">
        <v>2284</v>
      </c>
      <c r="B3643" s="61" t="s">
        <v>1157</v>
      </c>
      <c r="C3643" s="61" t="s">
        <v>5199</v>
      </c>
      <c r="D3643" s="61" t="s">
        <v>3815</v>
      </c>
      <c r="E3643" s="61">
        <v>2001125972</v>
      </c>
      <c r="F3643" s="63" t="s">
        <v>635</v>
      </c>
      <c r="G3643" s="62">
        <v>5</v>
      </c>
      <c r="H3643" s="64"/>
      <c r="I3643" s="65"/>
    </row>
    <row r="3644" spans="1:9">
      <c r="A3644" s="7" t="s">
        <v>2284</v>
      </c>
      <c r="B3644" s="7" t="s">
        <v>1136</v>
      </c>
      <c r="C3644" s="7" t="s">
        <v>5531</v>
      </c>
      <c r="D3644" s="7" t="s">
        <v>3815</v>
      </c>
      <c r="E3644" s="7">
        <v>2001125972</v>
      </c>
      <c r="F3644" s="13" t="s">
        <v>635</v>
      </c>
      <c r="G3644" s="21">
        <v>2</v>
      </c>
      <c r="H3644" s="4"/>
      <c r="I3644" s="5"/>
    </row>
    <row r="3645" spans="1:9">
      <c r="A3645" s="61" t="s">
        <v>2284</v>
      </c>
      <c r="B3645" s="61" t="s">
        <v>1146</v>
      </c>
      <c r="C3645" s="61" t="s">
        <v>5548</v>
      </c>
      <c r="D3645" s="61" t="s">
        <v>1662</v>
      </c>
      <c r="E3645" s="61">
        <v>201124284</v>
      </c>
      <c r="F3645" s="63" t="s">
        <v>4788</v>
      </c>
      <c r="G3645" s="62">
        <v>6</v>
      </c>
      <c r="H3645" s="64"/>
      <c r="I3645" s="65"/>
    </row>
    <row r="3646" spans="1:9">
      <c r="A3646" s="7" t="s">
        <v>2284</v>
      </c>
      <c r="B3646" s="7" t="s">
        <v>1146</v>
      </c>
      <c r="C3646" s="7" t="s">
        <v>5548</v>
      </c>
      <c r="D3646" s="7" t="s">
        <v>1663</v>
      </c>
      <c r="E3646" s="7" t="s">
        <v>1664</v>
      </c>
      <c r="F3646" s="13" t="s">
        <v>4789</v>
      </c>
      <c r="G3646" s="21">
        <v>6</v>
      </c>
      <c r="H3646" s="4"/>
      <c r="I3646" s="5"/>
    </row>
    <row r="3647" spans="1:9">
      <c r="A3647" s="61" t="s">
        <v>2284</v>
      </c>
      <c r="B3647" s="61" t="s">
        <v>1136</v>
      </c>
      <c r="C3647" s="61" t="s">
        <v>5535</v>
      </c>
      <c r="D3647" s="61" t="s">
        <v>3815</v>
      </c>
      <c r="E3647" s="61">
        <v>2001125972</v>
      </c>
      <c r="F3647" s="63" t="s">
        <v>635</v>
      </c>
      <c r="G3647" s="62">
        <v>2</v>
      </c>
      <c r="H3647" s="64"/>
      <c r="I3647" s="65"/>
    </row>
    <row r="3648" spans="1:9">
      <c r="A3648" s="7" t="s">
        <v>2284</v>
      </c>
      <c r="B3648" s="7" t="s">
        <v>1136</v>
      </c>
      <c r="C3648" s="7" t="s">
        <v>4935</v>
      </c>
      <c r="D3648" s="7" t="s">
        <v>3815</v>
      </c>
      <c r="E3648" s="7">
        <v>2001125972</v>
      </c>
      <c r="F3648" s="13" t="s">
        <v>635</v>
      </c>
      <c r="G3648" s="21">
        <v>2</v>
      </c>
      <c r="H3648" s="4"/>
      <c r="I3648" s="5"/>
    </row>
    <row r="3649" spans="1:9">
      <c r="A3649" s="61" t="s">
        <v>2284</v>
      </c>
      <c r="B3649" s="61" t="s">
        <v>1146</v>
      </c>
      <c r="C3649" s="61" t="s">
        <v>5548</v>
      </c>
      <c r="D3649" s="61" t="s">
        <v>1668</v>
      </c>
      <c r="E3649" s="61">
        <v>2000316799</v>
      </c>
      <c r="F3649" s="63" t="s">
        <v>4774</v>
      </c>
      <c r="G3649" s="62">
        <v>3</v>
      </c>
      <c r="H3649" s="64"/>
      <c r="I3649" s="65"/>
    </row>
    <row r="3650" spans="1:9">
      <c r="A3650" s="7" t="s">
        <v>2284</v>
      </c>
      <c r="B3650" s="7" t="s">
        <v>1146</v>
      </c>
      <c r="C3650" s="7" t="s">
        <v>5548</v>
      </c>
      <c r="D3650" s="7" t="s">
        <v>1670</v>
      </c>
      <c r="E3650" s="7">
        <v>201225242</v>
      </c>
      <c r="F3650" s="13" t="s">
        <v>4775</v>
      </c>
      <c r="G3650" s="21">
        <v>6</v>
      </c>
      <c r="H3650" s="4"/>
      <c r="I3650" s="5"/>
    </row>
    <row r="3651" spans="1:9">
      <c r="A3651" s="61" t="s">
        <v>2284</v>
      </c>
      <c r="B3651" s="61" t="s">
        <v>1146</v>
      </c>
      <c r="C3651" s="61" t="s">
        <v>5548</v>
      </c>
      <c r="D3651" s="61" t="s">
        <v>1671</v>
      </c>
      <c r="E3651" s="61">
        <v>201225243</v>
      </c>
      <c r="F3651" s="63" t="s">
        <v>4776</v>
      </c>
      <c r="G3651" s="62">
        <v>6</v>
      </c>
      <c r="H3651" s="64"/>
      <c r="I3651" s="65"/>
    </row>
    <row r="3652" spans="1:9">
      <c r="A3652" s="7" t="s">
        <v>2284</v>
      </c>
      <c r="B3652" s="7" t="s">
        <v>1146</v>
      </c>
      <c r="C3652" s="7" t="s">
        <v>5548</v>
      </c>
      <c r="D3652" s="7" t="s">
        <v>1673</v>
      </c>
      <c r="E3652" s="7">
        <v>201225586</v>
      </c>
      <c r="F3652" s="13" t="s">
        <v>4777</v>
      </c>
      <c r="G3652" s="21">
        <v>6</v>
      </c>
      <c r="H3652" s="4"/>
      <c r="I3652" s="5"/>
    </row>
    <row r="3653" spans="1:9">
      <c r="A3653" s="61" t="s">
        <v>2284</v>
      </c>
      <c r="B3653" s="61" t="s">
        <v>1146</v>
      </c>
      <c r="C3653" s="61" t="s">
        <v>5548</v>
      </c>
      <c r="D3653" s="61" t="s">
        <v>1675</v>
      </c>
      <c r="E3653" s="61">
        <v>201225245</v>
      </c>
      <c r="F3653" s="63" t="s">
        <v>4778</v>
      </c>
      <c r="G3653" s="62">
        <v>6</v>
      </c>
      <c r="H3653" s="64"/>
      <c r="I3653" s="65"/>
    </row>
    <row r="3654" spans="1:9">
      <c r="A3654" s="7" t="s">
        <v>2284</v>
      </c>
      <c r="B3654" s="7" t="s">
        <v>1146</v>
      </c>
      <c r="C3654" s="7" t="s">
        <v>5548</v>
      </c>
      <c r="D3654" s="7" t="s">
        <v>1676</v>
      </c>
      <c r="E3654" s="7">
        <v>201225246</v>
      </c>
      <c r="F3654" s="13" t="s">
        <v>4779</v>
      </c>
      <c r="G3654" s="21">
        <v>6</v>
      </c>
      <c r="H3654" s="4"/>
      <c r="I3654" s="5"/>
    </row>
    <row r="3655" spans="1:9">
      <c r="A3655" s="61" t="s">
        <v>2284</v>
      </c>
      <c r="B3655" s="61" t="s">
        <v>1146</v>
      </c>
      <c r="C3655" s="61" t="s">
        <v>5548</v>
      </c>
      <c r="D3655" s="61" t="s">
        <v>1677</v>
      </c>
      <c r="E3655" s="61">
        <v>201225588</v>
      </c>
      <c r="F3655" s="63" t="s">
        <v>4780</v>
      </c>
      <c r="G3655" s="62">
        <v>6</v>
      </c>
      <c r="H3655" s="64"/>
      <c r="I3655" s="65"/>
    </row>
    <row r="3656" spans="1:9">
      <c r="A3656" s="7" t="s">
        <v>2284</v>
      </c>
      <c r="B3656" s="7" t="s">
        <v>1146</v>
      </c>
      <c r="C3656" s="7" t="s">
        <v>5548</v>
      </c>
      <c r="D3656" s="7" t="s">
        <v>1680</v>
      </c>
      <c r="E3656" s="7">
        <v>201225589</v>
      </c>
      <c r="F3656" s="13" t="s">
        <v>4781</v>
      </c>
      <c r="G3656" s="21">
        <v>6</v>
      </c>
      <c r="H3656" s="4"/>
      <c r="I3656" s="5"/>
    </row>
    <row r="3657" spans="1:9">
      <c r="A3657" s="61" t="s">
        <v>2284</v>
      </c>
      <c r="B3657" s="61" t="s">
        <v>1157</v>
      </c>
      <c r="C3657" s="61" t="s">
        <v>5199</v>
      </c>
      <c r="D3657" s="61" t="s">
        <v>3816</v>
      </c>
      <c r="E3657" s="61">
        <v>2000091737</v>
      </c>
      <c r="F3657" s="63" t="s">
        <v>636</v>
      </c>
      <c r="G3657" s="62">
        <v>5</v>
      </c>
      <c r="H3657" s="64"/>
      <c r="I3657" s="65"/>
    </row>
    <row r="3658" spans="1:9">
      <c r="A3658" s="7" t="s">
        <v>2284</v>
      </c>
      <c r="B3658" s="7" t="s">
        <v>1136</v>
      </c>
      <c r="C3658" s="7" t="s">
        <v>5531</v>
      </c>
      <c r="D3658" s="7" t="s">
        <v>3816</v>
      </c>
      <c r="E3658" s="7">
        <v>2000091737</v>
      </c>
      <c r="F3658" s="13" t="s">
        <v>636</v>
      </c>
      <c r="G3658" s="21">
        <v>2</v>
      </c>
      <c r="H3658" s="4"/>
      <c r="I3658" s="5"/>
    </row>
    <row r="3659" spans="1:9">
      <c r="A3659" s="61" t="s">
        <v>2284</v>
      </c>
      <c r="B3659" s="61" t="s">
        <v>1136</v>
      </c>
      <c r="C3659" s="61" t="s">
        <v>5535</v>
      </c>
      <c r="D3659" s="61" t="s">
        <v>3816</v>
      </c>
      <c r="E3659" s="61">
        <v>2000091737</v>
      </c>
      <c r="F3659" s="63" t="s">
        <v>636</v>
      </c>
      <c r="G3659" s="62">
        <v>4</v>
      </c>
      <c r="H3659" s="64"/>
      <c r="I3659" s="65"/>
    </row>
    <row r="3660" spans="1:9">
      <c r="A3660" s="7" t="s">
        <v>2284</v>
      </c>
      <c r="B3660" s="7" t="s">
        <v>1136</v>
      </c>
      <c r="C3660" s="7" t="s">
        <v>4935</v>
      </c>
      <c r="D3660" s="7" t="s">
        <v>3816</v>
      </c>
      <c r="E3660" s="7">
        <v>2000091737</v>
      </c>
      <c r="F3660" s="13" t="s">
        <v>636</v>
      </c>
      <c r="G3660" s="21">
        <v>4</v>
      </c>
      <c r="H3660" s="4"/>
      <c r="I3660" s="5"/>
    </row>
    <row r="3661" spans="1:9">
      <c r="A3661" s="61" t="s">
        <v>2284</v>
      </c>
      <c r="B3661" s="61" t="s">
        <v>1157</v>
      </c>
      <c r="C3661" s="61" t="s">
        <v>5199</v>
      </c>
      <c r="D3661" s="61" t="s">
        <v>3817</v>
      </c>
      <c r="E3661" s="61">
        <v>2001126072</v>
      </c>
      <c r="F3661" s="63" t="s">
        <v>637</v>
      </c>
      <c r="G3661" s="62">
        <v>5</v>
      </c>
      <c r="H3661" s="64"/>
      <c r="I3661" s="65"/>
    </row>
    <row r="3662" spans="1:9">
      <c r="A3662" s="7" t="s">
        <v>2284</v>
      </c>
      <c r="B3662" s="7" t="s">
        <v>1136</v>
      </c>
      <c r="C3662" s="7" t="s">
        <v>5531</v>
      </c>
      <c r="D3662" s="7" t="s">
        <v>3817</v>
      </c>
      <c r="E3662" s="7">
        <v>2001126072</v>
      </c>
      <c r="F3662" s="13" t="s">
        <v>637</v>
      </c>
      <c r="G3662" s="21">
        <v>2</v>
      </c>
      <c r="H3662" s="4"/>
      <c r="I3662" s="5"/>
    </row>
    <row r="3663" spans="1:9">
      <c r="A3663" s="61" t="s">
        <v>2284</v>
      </c>
      <c r="B3663" s="61" t="s">
        <v>1136</v>
      </c>
      <c r="C3663" s="61" t="s">
        <v>5535</v>
      </c>
      <c r="D3663" s="61" t="s">
        <v>3817</v>
      </c>
      <c r="E3663" s="61">
        <v>2001126072</v>
      </c>
      <c r="F3663" s="63" t="s">
        <v>637</v>
      </c>
      <c r="G3663" s="62">
        <v>2</v>
      </c>
      <c r="H3663" s="64"/>
      <c r="I3663" s="65"/>
    </row>
    <row r="3664" spans="1:9">
      <c r="A3664" s="7" t="s">
        <v>2284</v>
      </c>
      <c r="B3664" s="7" t="s">
        <v>1146</v>
      </c>
      <c r="C3664" s="7" t="s">
        <v>5548</v>
      </c>
      <c r="D3664" s="7" t="s">
        <v>3412</v>
      </c>
      <c r="E3664" s="7">
        <v>2100022698</v>
      </c>
      <c r="F3664" s="13" t="s">
        <v>6351</v>
      </c>
      <c r="G3664" s="21">
        <v>6</v>
      </c>
      <c r="H3664" s="4"/>
      <c r="I3664" s="5"/>
    </row>
    <row r="3665" spans="1:9">
      <c r="A3665" s="61" t="s">
        <v>2284</v>
      </c>
      <c r="B3665" s="61" t="s">
        <v>1157</v>
      </c>
      <c r="C3665" s="61" t="s">
        <v>5199</v>
      </c>
      <c r="D3665" s="61" t="s">
        <v>3818</v>
      </c>
      <c r="E3665" s="61">
        <v>2000091528</v>
      </c>
      <c r="F3665" s="63" t="s">
        <v>638</v>
      </c>
      <c r="G3665" s="62">
        <v>5</v>
      </c>
      <c r="H3665" s="64"/>
      <c r="I3665" s="65"/>
    </row>
    <row r="3666" spans="1:9">
      <c r="A3666" s="7" t="s">
        <v>2284</v>
      </c>
      <c r="B3666" s="7" t="s">
        <v>1146</v>
      </c>
      <c r="C3666" s="7" t="s">
        <v>5548</v>
      </c>
      <c r="D3666" s="7" t="s">
        <v>3413</v>
      </c>
      <c r="E3666" s="7">
        <v>2100028611</v>
      </c>
      <c r="F3666" s="13" t="s">
        <v>6308</v>
      </c>
      <c r="G3666" s="21">
        <v>5</v>
      </c>
      <c r="H3666" s="4"/>
      <c r="I3666" s="5"/>
    </row>
    <row r="3667" spans="1:9">
      <c r="A3667" s="61" t="s">
        <v>2284</v>
      </c>
      <c r="B3667" s="61" t="s">
        <v>1146</v>
      </c>
      <c r="C3667" s="61" t="s">
        <v>5548</v>
      </c>
      <c r="D3667" s="61" t="s">
        <v>3414</v>
      </c>
      <c r="E3667" s="61">
        <v>2100010645</v>
      </c>
      <c r="F3667" s="63" t="s">
        <v>6309</v>
      </c>
      <c r="G3667" s="62">
        <v>6</v>
      </c>
      <c r="H3667" s="64"/>
      <c r="I3667" s="65"/>
    </row>
    <row r="3668" spans="1:9">
      <c r="A3668" s="7" t="s">
        <v>2284</v>
      </c>
      <c r="B3668" s="7" t="s">
        <v>1146</v>
      </c>
      <c r="C3668" s="7" t="s">
        <v>5548</v>
      </c>
      <c r="D3668" s="7" t="s">
        <v>3415</v>
      </c>
      <c r="E3668" s="7">
        <v>2100007516</v>
      </c>
      <c r="F3668" s="13" t="s">
        <v>6310</v>
      </c>
      <c r="G3668" s="21">
        <v>6</v>
      </c>
      <c r="H3668" s="4"/>
      <c r="I3668" s="5"/>
    </row>
    <row r="3669" spans="1:9">
      <c r="A3669" s="61" t="s">
        <v>2284</v>
      </c>
      <c r="B3669" s="61" t="s">
        <v>1146</v>
      </c>
      <c r="C3669" s="61" t="s">
        <v>5548</v>
      </c>
      <c r="D3669" s="61" t="s">
        <v>3411</v>
      </c>
      <c r="E3669" s="61">
        <v>2100010711</v>
      </c>
      <c r="F3669" s="63" t="s">
        <v>6353</v>
      </c>
      <c r="G3669" s="62">
        <v>6</v>
      </c>
      <c r="H3669" s="64"/>
      <c r="I3669" s="65"/>
    </row>
    <row r="3670" spans="1:9">
      <c r="A3670" s="7" t="s">
        <v>2284</v>
      </c>
      <c r="B3670" s="7" t="s">
        <v>1146</v>
      </c>
      <c r="C3670" s="7" t="s">
        <v>5548</v>
      </c>
      <c r="D3670" s="7" t="s">
        <v>3411</v>
      </c>
      <c r="E3670" s="7">
        <v>2100010711</v>
      </c>
      <c r="F3670" s="13" t="s">
        <v>6354</v>
      </c>
      <c r="G3670" s="21">
        <v>6</v>
      </c>
      <c r="H3670" s="4"/>
      <c r="I3670" s="5"/>
    </row>
    <row r="3671" spans="1:9">
      <c r="A3671" s="61" t="s">
        <v>2284</v>
      </c>
      <c r="B3671" s="61" t="s">
        <v>1146</v>
      </c>
      <c r="C3671" s="61" t="s">
        <v>5548</v>
      </c>
      <c r="D3671" s="61" t="s">
        <v>3411</v>
      </c>
      <c r="E3671" s="61">
        <v>2100010711</v>
      </c>
      <c r="F3671" s="63" t="s">
        <v>6355</v>
      </c>
      <c r="G3671" s="62">
        <v>6</v>
      </c>
      <c r="H3671" s="64"/>
      <c r="I3671" s="65"/>
    </row>
    <row r="3672" spans="1:9">
      <c r="A3672" s="7" t="s">
        <v>2284</v>
      </c>
      <c r="B3672" s="7" t="s">
        <v>1136</v>
      </c>
      <c r="C3672" s="7" t="s">
        <v>5531</v>
      </c>
      <c r="D3672" s="7" t="s">
        <v>3818</v>
      </c>
      <c r="E3672" s="7">
        <v>2000091528</v>
      </c>
      <c r="F3672" s="13" t="s">
        <v>638</v>
      </c>
      <c r="G3672" s="21">
        <v>2</v>
      </c>
      <c r="H3672" s="4"/>
      <c r="I3672" s="5"/>
    </row>
    <row r="3673" spans="1:9">
      <c r="A3673" s="61" t="s">
        <v>2284</v>
      </c>
      <c r="B3673" s="61" t="s">
        <v>1136</v>
      </c>
      <c r="C3673" s="61" t="s">
        <v>5535</v>
      </c>
      <c r="D3673" s="61" t="s">
        <v>3818</v>
      </c>
      <c r="E3673" s="61">
        <v>2000091528</v>
      </c>
      <c r="F3673" s="63" t="s">
        <v>638</v>
      </c>
      <c r="G3673" s="62">
        <v>4</v>
      </c>
      <c r="H3673" s="64"/>
      <c r="I3673" s="65"/>
    </row>
    <row r="3674" spans="1:9">
      <c r="A3674" s="7" t="s">
        <v>2284</v>
      </c>
      <c r="B3674" s="7" t="s">
        <v>1136</v>
      </c>
      <c r="C3674" s="7" t="s">
        <v>4935</v>
      </c>
      <c r="D3674" s="7" t="s">
        <v>3818</v>
      </c>
      <c r="E3674" s="7">
        <v>2000091528</v>
      </c>
      <c r="F3674" s="13" t="s">
        <v>638</v>
      </c>
      <c r="G3674" s="21">
        <v>4</v>
      </c>
      <c r="H3674" s="4"/>
      <c r="I3674" s="5"/>
    </row>
    <row r="3675" spans="1:9">
      <c r="A3675" s="61" t="s">
        <v>2284</v>
      </c>
      <c r="B3675" s="61" t="s">
        <v>1146</v>
      </c>
      <c r="C3675" s="61" t="s">
        <v>5555</v>
      </c>
      <c r="D3675" s="61" t="s">
        <v>1662</v>
      </c>
      <c r="E3675" s="61">
        <v>201124284</v>
      </c>
      <c r="F3675" s="63" t="s">
        <v>4788</v>
      </c>
      <c r="G3675" s="62">
        <v>8</v>
      </c>
      <c r="H3675" s="64"/>
      <c r="I3675" s="65"/>
    </row>
    <row r="3676" spans="1:9">
      <c r="A3676" s="7" t="s">
        <v>2284</v>
      </c>
      <c r="B3676" s="7" t="s">
        <v>1146</v>
      </c>
      <c r="C3676" s="7" t="s">
        <v>5555</v>
      </c>
      <c r="D3676" s="7" t="s">
        <v>1663</v>
      </c>
      <c r="E3676" s="7" t="s">
        <v>1664</v>
      </c>
      <c r="F3676" s="13" t="s">
        <v>4789</v>
      </c>
      <c r="G3676" s="21">
        <v>8</v>
      </c>
      <c r="H3676" s="4"/>
      <c r="I3676" s="5"/>
    </row>
    <row r="3677" spans="1:9">
      <c r="A3677" s="61" t="s">
        <v>2284</v>
      </c>
      <c r="B3677" s="61" t="s">
        <v>1146</v>
      </c>
      <c r="C3677" s="61" t="s">
        <v>5555</v>
      </c>
      <c r="D3677" s="61" t="s">
        <v>1665</v>
      </c>
      <c r="E3677" s="61" t="s">
        <v>1666</v>
      </c>
      <c r="F3677" s="63" t="s">
        <v>4790</v>
      </c>
      <c r="G3677" s="62">
        <v>4</v>
      </c>
      <c r="H3677" s="64"/>
      <c r="I3677" s="65"/>
    </row>
    <row r="3678" spans="1:9">
      <c r="A3678" s="7" t="s">
        <v>2284</v>
      </c>
      <c r="B3678" s="7" t="s">
        <v>1146</v>
      </c>
      <c r="C3678" s="7" t="s">
        <v>5555</v>
      </c>
      <c r="D3678" s="7" t="s">
        <v>1667</v>
      </c>
      <c r="E3678" s="7" t="s">
        <v>1666</v>
      </c>
      <c r="F3678" s="13" t="s">
        <v>4791</v>
      </c>
      <c r="G3678" s="21">
        <v>4</v>
      </c>
      <c r="H3678" s="4"/>
      <c r="I3678" s="5"/>
    </row>
    <row r="3679" spans="1:9">
      <c r="A3679" s="61" t="s">
        <v>2284</v>
      </c>
      <c r="B3679" s="61" t="s">
        <v>1157</v>
      </c>
      <c r="C3679" s="61" t="s">
        <v>5199</v>
      </c>
      <c r="D3679" s="61" t="s">
        <v>3819</v>
      </c>
      <c r="E3679" s="61">
        <v>2001126696</v>
      </c>
      <c r="F3679" s="63" t="s">
        <v>639</v>
      </c>
      <c r="G3679" s="62">
        <v>5</v>
      </c>
      <c r="H3679" s="64"/>
      <c r="I3679" s="65"/>
    </row>
    <row r="3680" spans="1:9">
      <c r="A3680" s="7" t="s">
        <v>2284</v>
      </c>
      <c r="B3680" s="7" t="s">
        <v>1126</v>
      </c>
      <c r="C3680" s="7" t="s">
        <v>5590</v>
      </c>
      <c r="D3680" s="7" t="s">
        <v>3819</v>
      </c>
      <c r="E3680" s="7">
        <v>2001126696</v>
      </c>
      <c r="F3680" s="13" t="s">
        <v>639</v>
      </c>
      <c r="G3680" s="21">
        <v>5</v>
      </c>
      <c r="H3680" s="4"/>
      <c r="I3680" s="5"/>
    </row>
    <row r="3681" spans="1:9">
      <c r="A3681" s="61" t="s">
        <v>2284</v>
      </c>
      <c r="B3681" s="61" t="s">
        <v>1136</v>
      </c>
      <c r="C3681" s="61" t="s">
        <v>5531</v>
      </c>
      <c r="D3681" s="61" t="s">
        <v>3819</v>
      </c>
      <c r="E3681" s="61">
        <v>2001126696</v>
      </c>
      <c r="F3681" s="63" t="s">
        <v>639</v>
      </c>
      <c r="G3681" s="62">
        <v>2</v>
      </c>
      <c r="H3681" s="64"/>
      <c r="I3681" s="65"/>
    </row>
    <row r="3682" spans="1:9">
      <c r="A3682" s="7" t="s">
        <v>2284</v>
      </c>
      <c r="B3682" s="7" t="s">
        <v>1136</v>
      </c>
      <c r="C3682" s="7" t="s">
        <v>5535</v>
      </c>
      <c r="D3682" s="7" t="s">
        <v>3819</v>
      </c>
      <c r="E3682" s="7">
        <v>2001126696</v>
      </c>
      <c r="F3682" s="13" t="s">
        <v>639</v>
      </c>
      <c r="G3682" s="21">
        <v>8</v>
      </c>
      <c r="H3682" s="4"/>
      <c r="I3682" s="5"/>
    </row>
    <row r="3683" spans="1:9">
      <c r="A3683" s="61" t="s">
        <v>2284</v>
      </c>
      <c r="B3683" s="61" t="s">
        <v>1146</v>
      </c>
      <c r="C3683" s="61" t="s">
        <v>5555</v>
      </c>
      <c r="D3683" s="61" t="s">
        <v>1668</v>
      </c>
      <c r="E3683" s="61">
        <v>2000316799</v>
      </c>
      <c r="F3683" s="63" t="s">
        <v>4774</v>
      </c>
      <c r="G3683" s="62">
        <v>3</v>
      </c>
      <c r="H3683" s="64"/>
      <c r="I3683" s="65"/>
    </row>
    <row r="3684" spans="1:9">
      <c r="A3684" s="7" t="s">
        <v>2284</v>
      </c>
      <c r="B3684" s="7" t="s">
        <v>1146</v>
      </c>
      <c r="C3684" s="7" t="s">
        <v>5555</v>
      </c>
      <c r="D3684" s="7" t="s">
        <v>1670</v>
      </c>
      <c r="E3684" s="7">
        <v>201225242</v>
      </c>
      <c r="F3684" s="13" t="s">
        <v>4775</v>
      </c>
      <c r="G3684" s="21">
        <v>8</v>
      </c>
      <c r="H3684" s="4"/>
      <c r="I3684" s="5"/>
    </row>
    <row r="3685" spans="1:9">
      <c r="A3685" s="61" t="s">
        <v>2284</v>
      </c>
      <c r="B3685" s="61" t="s">
        <v>1146</v>
      </c>
      <c r="C3685" s="61" t="s">
        <v>5555</v>
      </c>
      <c r="D3685" s="61" t="s">
        <v>1671</v>
      </c>
      <c r="E3685" s="61">
        <v>201225243</v>
      </c>
      <c r="F3685" s="63" t="s">
        <v>4776</v>
      </c>
      <c r="G3685" s="62">
        <v>16</v>
      </c>
      <c r="H3685" s="64"/>
      <c r="I3685" s="65"/>
    </row>
    <row r="3686" spans="1:9">
      <c r="A3686" s="7" t="s">
        <v>2284</v>
      </c>
      <c r="B3686" s="7" t="s">
        <v>1146</v>
      </c>
      <c r="C3686" s="7" t="s">
        <v>5555</v>
      </c>
      <c r="D3686" s="7" t="s">
        <v>1673</v>
      </c>
      <c r="E3686" s="7">
        <v>201225586</v>
      </c>
      <c r="F3686" s="13" t="s">
        <v>4777</v>
      </c>
      <c r="G3686" s="21">
        <v>16</v>
      </c>
      <c r="H3686" s="4"/>
      <c r="I3686" s="5"/>
    </row>
    <row r="3687" spans="1:9">
      <c r="A3687" s="61" t="s">
        <v>2284</v>
      </c>
      <c r="B3687" s="61" t="s">
        <v>1146</v>
      </c>
      <c r="C3687" s="61" t="s">
        <v>5555</v>
      </c>
      <c r="D3687" s="61" t="s">
        <v>1675</v>
      </c>
      <c r="E3687" s="61">
        <v>201225245</v>
      </c>
      <c r="F3687" s="63" t="s">
        <v>4778</v>
      </c>
      <c r="G3687" s="62">
        <v>16</v>
      </c>
      <c r="H3687" s="64"/>
      <c r="I3687" s="65"/>
    </row>
    <row r="3688" spans="1:9">
      <c r="A3688" s="7" t="s">
        <v>2284</v>
      </c>
      <c r="B3688" s="7" t="s">
        <v>1146</v>
      </c>
      <c r="C3688" s="7" t="s">
        <v>5555</v>
      </c>
      <c r="D3688" s="7" t="s">
        <v>1676</v>
      </c>
      <c r="E3688" s="7">
        <v>201225246</v>
      </c>
      <c r="F3688" s="13" t="s">
        <v>4779</v>
      </c>
      <c r="G3688" s="21">
        <v>8</v>
      </c>
      <c r="H3688" s="4"/>
      <c r="I3688" s="5"/>
    </row>
    <row r="3689" spans="1:9">
      <c r="A3689" s="61" t="s">
        <v>2284</v>
      </c>
      <c r="B3689" s="61" t="s">
        <v>1146</v>
      </c>
      <c r="C3689" s="61" t="s">
        <v>5555</v>
      </c>
      <c r="D3689" s="61" t="s">
        <v>1677</v>
      </c>
      <c r="E3689" s="61">
        <v>201225588</v>
      </c>
      <c r="F3689" s="63" t="s">
        <v>4780</v>
      </c>
      <c r="G3689" s="62">
        <v>8</v>
      </c>
      <c r="H3689" s="64"/>
      <c r="I3689" s="65"/>
    </row>
    <row r="3690" spans="1:9">
      <c r="A3690" s="7" t="s">
        <v>2284</v>
      </c>
      <c r="B3690" s="7" t="s">
        <v>1146</v>
      </c>
      <c r="C3690" s="7" t="s">
        <v>5555</v>
      </c>
      <c r="D3690" s="7" t="s">
        <v>1680</v>
      </c>
      <c r="E3690" s="7">
        <v>201225589</v>
      </c>
      <c r="F3690" s="13" t="s">
        <v>4781</v>
      </c>
      <c r="G3690" s="21">
        <v>8</v>
      </c>
      <c r="H3690" s="4"/>
      <c r="I3690" s="5"/>
    </row>
    <row r="3691" spans="1:9">
      <c r="A3691" s="61" t="s">
        <v>2284</v>
      </c>
      <c r="B3691" s="61" t="s">
        <v>1146</v>
      </c>
      <c r="C3691" s="61" t="s">
        <v>5555</v>
      </c>
      <c r="D3691" s="61" t="s">
        <v>1681</v>
      </c>
      <c r="E3691" s="61" t="s">
        <v>1682</v>
      </c>
      <c r="F3691" s="63" t="s">
        <v>4783</v>
      </c>
      <c r="G3691" s="62">
        <v>3</v>
      </c>
      <c r="H3691" s="64"/>
      <c r="I3691" s="65"/>
    </row>
    <row r="3692" spans="1:9">
      <c r="A3692" s="7" t="s">
        <v>2284</v>
      </c>
      <c r="B3692" s="7" t="s">
        <v>1136</v>
      </c>
      <c r="C3692" s="7" t="s">
        <v>4935</v>
      </c>
      <c r="D3692" s="7" t="s">
        <v>3819</v>
      </c>
      <c r="E3692" s="7">
        <v>2001126696</v>
      </c>
      <c r="F3692" s="13" t="s">
        <v>639</v>
      </c>
      <c r="G3692" s="21">
        <v>8</v>
      </c>
      <c r="H3692" s="4"/>
      <c r="I3692" s="5"/>
    </row>
    <row r="3693" spans="1:9">
      <c r="A3693" s="61" t="s">
        <v>2284</v>
      </c>
      <c r="B3693" s="61" t="s">
        <v>1146</v>
      </c>
      <c r="C3693" s="61" t="s">
        <v>5555</v>
      </c>
      <c r="D3693" s="61" t="s">
        <v>3569</v>
      </c>
      <c r="E3693" s="61" t="s">
        <v>3570</v>
      </c>
      <c r="F3693" s="63" t="s">
        <v>5558</v>
      </c>
      <c r="G3693" s="62">
        <v>4</v>
      </c>
      <c r="H3693" s="64"/>
      <c r="I3693" s="65"/>
    </row>
    <row r="3694" spans="1:9">
      <c r="A3694" s="7" t="s">
        <v>2284</v>
      </c>
      <c r="B3694" s="7" t="s">
        <v>1157</v>
      </c>
      <c r="C3694" s="7" t="s">
        <v>5199</v>
      </c>
      <c r="D3694" s="7" t="s">
        <v>3820</v>
      </c>
      <c r="E3694" s="7">
        <v>2001126697</v>
      </c>
      <c r="F3694" s="13" t="s">
        <v>640</v>
      </c>
      <c r="G3694" s="21">
        <v>5</v>
      </c>
      <c r="H3694" s="4"/>
      <c r="I3694" s="5"/>
    </row>
    <row r="3695" spans="1:9">
      <c r="A3695" s="61" t="s">
        <v>2284</v>
      </c>
      <c r="B3695" s="61" t="s">
        <v>1136</v>
      </c>
      <c r="C3695" s="61" t="s">
        <v>5531</v>
      </c>
      <c r="D3695" s="61" t="s">
        <v>3820</v>
      </c>
      <c r="E3695" s="61">
        <v>2001126697</v>
      </c>
      <c r="F3695" s="63" t="s">
        <v>640</v>
      </c>
      <c r="G3695" s="62">
        <v>2</v>
      </c>
      <c r="H3695" s="64"/>
      <c r="I3695" s="65"/>
    </row>
    <row r="3696" spans="1:9">
      <c r="A3696" s="7" t="s">
        <v>2284</v>
      </c>
      <c r="B3696" s="7" t="s">
        <v>1136</v>
      </c>
      <c r="C3696" s="7" t="s">
        <v>5535</v>
      </c>
      <c r="D3696" s="7" t="s">
        <v>3820</v>
      </c>
      <c r="E3696" s="7">
        <v>2001126697</v>
      </c>
      <c r="F3696" s="13" t="s">
        <v>640</v>
      </c>
      <c r="G3696" s="21">
        <v>8</v>
      </c>
      <c r="H3696" s="4"/>
      <c r="I3696" s="5"/>
    </row>
    <row r="3697" spans="1:9">
      <c r="A3697" s="61" t="s">
        <v>2284</v>
      </c>
      <c r="B3697" s="61" t="s">
        <v>1136</v>
      </c>
      <c r="C3697" s="61" t="s">
        <v>4935</v>
      </c>
      <c r="D3697" s="61" t="s">
        <v>3820</v>
      </c>
      <c r="E3697" s="61">
        <v>2001126697</v>
      </c>
      <c r="F3697" s="63" t="s">
        <v>640</v>
      </c>
      <c r="G3697" s="62">
        <v>8</v>
      </c>
      <c r="H3697" s="64"/>
      <c r="I3697" s="65"/>
    </row>
    <row r="3698" spans="1:9">
      <c r="A3698" s="7" t="s">
        <v>2284</v>
      </c>
      <c r="B3698" s="7" t="s">
        <v>1157</v>
      </c>
      <c r="C3698" s="7" t="s">
        <v>5199</v>
      </c>
      <c r="D3698" s="7" t="s">
        <v>3821</v>
      </c>
      <c r="E3698" s="7">
        <v>2001126076</v>
      </c>
      <c r="F3698" s="13" t="s">
        <v>641</v>
      </c>
      <c r="G3698" s="21">
        <v>5</v>
      </c>
      <c r="H3698" s="4"/>
      <c r="I3698" s="5"/>
    </row>
    <row r="3699" spans="1:9">
      <c r="A3699" s="61" t="s">
        <v>2284</v>
      </c>
      <c r="B3699" s="61" t="s">
        <v>1136</v>
      </c>
      <c r="C3699" s="61" t="s">
        <v>5531</v>
      </c>
      <c r="D3699" s="61" t="s">
        <v>3821</v>
      </c>
      <c r="E3699" s="61">
        <v>2001126076</v>
      </c>
      <c r="F3699" s="63" t="s">
        <v>641</v>
      </c>
      <c r="G3699" s="62">
        <v>2</v>
      </c>
      <c r="H3699" s="64"/>
      <c r="I3699" s="65"/>
    </row>
    <row r="3700" spans="1:9">
      <c r="A3700" s="7" t="s">
        <v>2284</v>
      </c>
      <c r="B3700" s="7" t="s">
        <v>1136</v>
      </c>
      <c r="C3700" s="7" t="s">
        <v>5535</v>
      </c>
      <c r="D3700" s="7" t="s">
        <v>3821</v>
      </c>
      <c r="E3700" s="7">
        <v>2001126076</v>
      </c>
      <c r="F3700" s="13" t="s">
        <v>641</v>
      </c>
      <c r="G3700" s="21">
        <v>10</v>
      </c>
      <c r="H3700" s="4"/>
      <c r="I3700" s="5"/>
    </row>
    <row r="3701" spans="1:9">
      <c r="A3701" s="61" t="s">
        <v>2284</v>
      </c>
      <c r="B3701" s="61" t="s">
        <v>1136</v>
      </c>
      <c r="C3701" s="61" t="s">
        <v>4935</v>
      </c>
      <c r="D3701" s="61" t="s">
        <v>3821</v>
      </c>
      <c r="E3701" s="61">
        <v>2001126076</v>
      </c>
      <c r="F3701" s="63" t="s">
        <v>641</v>
      </c>
      <c r="G3701" s="62">
        <v>10</v>
      </c>
      <c r="H3701" s="64"/>
      <c r="I3701" s="65"/>
    </row>
    <row r="3702" spans="1:9">
      <c r="A3702" s="7" t="s">
        <v>2284</v>
      </c>
      <c r="B3702" s="7" t="s">
        <v>1157</v>
      </c>
      <c r="C3702" s="7" t="s">
        <v>5199</v>
      </c>
      <c r="D3702" s="7" t="s">
        <v>3822</v>
      </c>
      <c r="E3702" s="7">
        <v>2001126026</v>
      </c>
      <c r="F3702" s="13" t="s">
        <v>642</v>
      </c>
      <c r="G3702" s="21">
        <v>5</v>
      </c>
      <c r="H3702" s="4"/>
      <c r="I3702" s="5"/>
    </row>
    <row r="3703" spans="1:9">
      <c r="A3703" s="61" t="s">
        <v>2284</v>
      </c>
      <c r="B3703" s="61" t="s">
        <v>1126</v>
      </c>
      <c r="C3703" s="61" t="s">
        <v>5590</v>
      </c>
      <c r="D3703" s="61" t="s">
        <v>3822</v>
      </c>
      <c r="E3703" s="61">
        <v>2001126026</v>
      </c>
      <c r="F3703" s="63" t="s">
        <v>642</v>
      </c>
      <c r="G3703" s="62">
        <v>3</v>
      </c>
      <c r="H3703" s="64"/>
      <c r="I3703" s="65"/>
    </row>
    <row r="3704" spans="1:9">
      <c r="A3704" s="7" t="s">
        <v>2284</v>
      </c>
      <c r="B3704" s="7" t="s">
        <v>1136</v>
      </c>
      <c r="C3704" s="7" t="s">
        <v>5531</v>
      </c>
      <c r="D3704" s="7" t="s">
        <v>3822</v>
      </c>
      <c r="E3704" s="7">
        <v>2001126026</v>
      </c>
      <c r="F3704" s="13" t="s">
        <v>642</v>
      </c>
      <c r="G3704" s="21">
        <v>2</v>
      </c>
      <c r="H3704" s="4"/>
      <c r="I3704" s="5"/>
    </row>
    <row r="3705" spans="1:9">
      <c r="A3705" s="61" t="s">
        <v>2284</v>
      </c>
      <c r="B3705" s="61" t="s">
        <v>1136</v>
      </c>
      <c r="C3705" s="61" t="s">
        <v>5535</v>
      </c>
      <c r="D3705" s="61" t="s">
        <v>3822</v>
      </c>
      <c r="E3705" s="61">
        <v>2001126026</v>
      </c>
      <c r="F3705" s="63" t="s">
        <v>642</v>
      </c>
      <c r="G3705" s="62">
        <v>2</v>
      </c>
      <c r="H3705" s="64"/>
      <c r="I3705" s="65"/>
    </row>
    <row r="3706" spans="1:9">
      <c r="A3706" s="7" t="s">
        <v>2284</v>
      </c>
      <c r="B3706" s="7" t="s">
        <v>1136</v>
      </c>
      <c r="C3706" s="7" t="s">
        <v>4935</v>
      </c>
      <c r="D3706" s="7" t="s">
        <v>3822</v>
      </c>
      <c r="E3706" s="7">
        <v>2001126026</v>
      </c>
      <c r="F3706" s="13" t="s">
        <v>642</v>
      </c>
      <c r="G3706" s="21">
        <v>2</v>
      </c>
      <c r="H3706" s="4"/>
      <c r="I3706" s="5"/>
    </row>
    <row r="3707" spans="1:9">
      <c r="A3707" s="61" t="s">
        <v>2284</v>
      </c>
      <c r="B3707" s="61" t="s">
        <v>1157</v>
      </c>
      <c r="C3707" s="61" t="s">
        <v>5199</v>
      </c>
      <c r="D3707" s="61" t="s">
        <v>3823</v>
      </c>
      <c r="E3707" s="61">
        <v>2000088381</v>
      </c>
      <c r="F3707" s="63" t="s">
        <v>643</v>
      </c>
      <c r="G3707" s="62">
        <v>5</v>
      </c>
      <c r="H3707" s="64"/>
      <c r="I3707" s="65"/>
    </row>
    <row r="3708" spans="1:9">
      <c r="A3708" s="7" t="s">
        <v>2284</v>
      </c>
      <c r="B3708" s="7" t="s">
        <v>1126</v>
      </c>
      <c r="C3708" s="7" t="s">
        <v>5590</v>
      </c>
      <c r="D3708" s="7" t="s">
        <v>3823</v>
      </c>
      <c r="E3708" s="7">
        <v>2000088381</v>
      </c>
      <c r="F3708" s="13" t="s">
        <v>643</v>
      </c>
      <c r="G3708" s="21">
        <v>2</v>
      </c>
      <c r="H3708" s="4"/>
      <c r="I3708" s="5"/>
    </row>
    <row r="3709" spans="1:9">
      <c r="A3709" s="61" t="s">
        <v>2284</v>
      </c>
      <c r="B3709" s="61" t="s">
        <v>1136</v>
      </c>
      <c r="C3709" s="61" t="s">
        <v>5531</v>
      </c>
      <c r="D3709" s="61" t="s">
        <v>3823</v>
      </c>
      <c r="E3709" s="61">
        <v>2000088381</v>
      </c>
      <c r="F3709" s="63" t="s">
        <v>643</v>
      </c>
      <c r="G3709" s="62">
        <v>2</v>
      </c>
      <c r="H3709" s="64"/>
      <c r="I3709" s="65"/>
    </row>
    <row r="3710" spans="1:9">
      <c r="A3710" s="7" t="s">
        <v>2284</v>
      </c>
      <c r="B3710" s="7" t="s">
        <v>1136</v>
      </c>
      <c r="C3710" s="7" t="s">
        <v>5535</v>
      </c>
      <c r="D3710" s="7" t="s">
        <v>3823</v>
      </c>
      <c r="E3710" s="7">
        <v>2000088381</v>
      </c>
      <c r="F3710" s="13" t="s">
        <v>643</v>
      </c>
      <c r="G3710" s="21">
        <v>4</v>
      </c>
      <c r="H3710" s="4"/>
      <c r="I3710" s="5"/>
    </row>
    <row r="3711" spans="1:9">
      <c r="A3711" s="61" t="s">
        <v>2284</v>
      </c>
      <c r="B3711" s="61" t="s">
        <v>1136</v>
      </c>
      <c r="C3711" s="61" t="s">
        <v>4935</v>
      </c>
      <c r="D3711" s="61" t="s">
        <v>3823</v>
      </c>
      <c r="E3711" s="61">
        <v>2000088381</v>
      </c>
      <c r="F3711" s="63" t="s">
        <v>643</v>
      </c>
      <c r="G3711" s="62">
        <v>4</v>
      </c>
      <c r="H3711" s="64"/>
      <c r="I3711" s="65"/>
    </row>
    <row r="3712" spans="1:9">
      <c r="A3712" s="7" t="s">
        <v>2284</v>
      </c>
      <c r="B3712" s="7" t="s">
        <v>1157</v>
      </c>
      <c r="C3712" s="7" t="s">
        <v>5199</v>
      </c>
      <c r="D3712" s="7" t="s">
        <v>3824</v>
      </c>
      <c r="E3712" s="7">
        <v>2001125980</v>
      </c>
      <c r="F3712" s="13" t="s">
        <v>644</v>
      </c>
      <c r="G3712" s="21">
        <v>5</v>
      </c>
      <c r="H3712" s="4"/>
      <c r="I3712" s="5"/>
    </row>
    <row r="3713" spans="1:9">
      <c r="A3713" s="61" t="s">
        <v>2284</v>
      </c>
      <c r="B3713" s="61" t="s">
        <v>1136</v>
      </c>
      <c r="C3713" s="61" t="s">
        <v>5531</v>
      </c>
      <c r="D3713" s="61" t="s">
        <v>3824</v>
      </c>
      <c r="E3713" s="61">
        <v>2001125980</v>
      </c>
      <c r="F3713" s="63" t="s">
        <v>644</v>
      </c>
      <c r="G3713" s="62">
        <v>2</v>
      </c>
      <c r="H3713" s="64"/>
      <c r="I3713" s="65"/>
    </row>
    <row r="3714" spans="1:9">
      <c r="A3714" s="7" t="s">
        <v>2284</v>
      </c>
      <c r="B3714" s="7" t="s">
        <v>1136</v>
      </c>
      <c r="C3714" s="7" t="s">
        <v>5535</v>
      </c>
      <c r="D3714" s="7" t="s">
        <v>3824</v>
      </c>
      <c r="E3714" s="7">
        <v>2001125980</v>
      </c>
      <c r="F3714" s="13" t="s">
        <v>644</v>
      </c>
      <c r="G3714" s="21">
        <v>2</v>
      </c>
      <c r="H3714" s="4"/>
      <c r="I3714" s="5"/>
    </row>
    <row r="3715" spans="1:9">
      <c r="A3715" s="61" t="s">
        <v>2284</v>
      </c>
      <c r="B3715" s="61" t="s">
        <v>1136</v>
      </c>
      <c r="C3715" s="61" t="s">
        <v>4935</v>
      </c>
      <c r="D3715" s="61" t="s">
        <v>3824</v>
      </c>
      <c r="E3715" s="61">
        <v>2001125980</v>
      </c>
      <c r="F3715" s="63" t="s">
        <v>644</v>
      </c>
      <c r="G3715" s="62">
        <v>2</v>
      </c>
      <c r="H3715" s="64"/>
      <c r="I3715" s="65"/>
    </row>
    <row r="3716" spans="1:9">
      <c r="A3716" s="7" t="s">
        <v>2284</v>
      </c>
      <c r="B3716" s="7" t="s">
        <v>1157</v>
      </c>
      <c r="C3716" s="7" t="s">
        <v>5199</v>
      </c>
      <c r="D3716" s="7" t="s">
        <v>3825</v>
      </c>
      <c r="E3716" s="7">
        <v>2001125039</v>
      </c>
      <c r="F3716" s="13" t="s">
        <v>645</v>
      </c>
      <c r="G3716" s="21">
        <v>5</v>
      </c>
      <c r="H3716" s="4"/>
      <c r="I3716" s="5"/>
    </row>
    <row r="3717" spans="1:9">
      <c r="A3717" s="61" t="s">
        <v>2284</v>
      </c>
      <c r="B3717" s="61" t="s">
        <v>1136</v>
      </c>
      <c r="C3717" s="61" t="s">
        <v>5531</v>
      </c>
      <c r="D3717" s="61" t="s">
        <v>3825</v>
      </c>
      <c r="E3717" s="61">
        <v>2001125039</v>
      </c>
      <c r="F3717" s="63" t="s">
        <v>645</v>
      </c>
      <c r="G3717" s="62">
        <v>2</v>
      </c>
      <c r="H3717" s="64"/>
      <c r="I3717" s="65"/>
    </row>
    <row r="3718" spans="1:9">
      <c r="A3718" s="7" t="s">
        <v>2284</v>
      </c>
      <c r="B3718" s="7" t="s">
        <v>1136</v>
      </c>
      <c r="C3718" s="7" t="s">
        <v>5535</v>
      </c>
      <c r="D3718" s="7" t="s">
        <v>3825</v>
      </c>
      <c r="E3718" s="7">
        <v>2001125039</v>
      </c>
      <c r="F3718" s="13" t="s">
        <v>645</v>
      </c>
      <c r="G3718" s="21">
        <v>2</v>
      </c>
      <c r="H3718" s="4"/>
      <c r="I3718" s="5"/>
    </row>
    <row r="3719" spans="1:9">
      <c r="A3719" s="61" t="s">
        <v>2284</v>
      </c>
      <c r="B3719" s="61" t="s">
        <v>1136</v>
      </c>
      <c r="C3719" s="61" t="s">
        <v>4935</v>
      </c>
      <c r="D3719" s="61" t="s">
        <v>3825</v>
      </c>
      <c r="E3719" s="61">
        <v>2001125039</v>
      </c>
      <c r="F3719" s="63" t="s">
        <v>645</v>
      </c>
      <c r="G3719" s="62">
        <v>2</v>
      </c>
      <c r="H3719" s="64"/>
      <c r="I3719" s="65"/>
    </row>
    <row r="3720" spans="1:9">
      <c r="A3720" s="7" t="s">
        <v>2284</v>
      </c>
      <c r="B3720" s="7" t="s">
        <v>1157</v>
      </c>
      <c r="C3720" s="7" t="s">
        <v>5199</v>
      </c>
      <c r="D3720" s="7" t="s">
        <v>3826</v>
      </c>
      <c r="E3720" s="7">
        <v>2001126703</v>
      </c>
      <c r="F3720" s="13" t="s">
        <v>646</v>
      </c>
      <c r="G3720" s="21">
        <v>5</v>
      </c>
      <c r="H3720" s="4"/>
      <c r="I3720" s="5"/>
    </row>
    <row r="3721" spans="1:9">
      <c r="A3721" s="61" t="s">
        <v>2284</v>
      </c>
      <c r="B3721" s="61" t="s">
        <v>1136</v>
      </c>
      <c r="C3721" s="61" t="s">
        <v>5531</v>
      </c>
      <c r="D3721" s="61" t="s">
        <v>3826</v>
      </c>
      <c r="E3721" s="61">
        <v>2001126703</v>
      </c>
      <c r="F3721" s="63" t="s">
        <v>646</v>
      </c>
      <c r="G3721" s="62">
        <v>2</v>
      </c>
      <c r="H3721" s="64"/>
      <c r="I3721" s="65"/>
    </row>
    <row r="3722" spans="1:9">
      <c r="A3722" s="7" t="s">
        <v>2284</v>
      </c>
      <c r="B3722" s="7" t="s">
        <v>1136</v>
      </c>
      <c r="C3722" s="7" t="s">
        <v>5535</v>
      </c>
      <c r="D3722" s="7" t="s">
        <v>3826</v>
      </c>
      <c r="E3722" s="7">
        <v>2001126703</v>
      </c>
      <c r="F3722" s="13" t="s">
        <v>646</v>
      </c>
      <c r="G3722" s="21">
        <v>4</v>
      </c>
      <c r="H3722" s="4"/>
      <c r="I3722" s="5"/>
    </row>
    <row r="3723" spans="1:9">
      <c r="A3723" s="61" t="s">
        <v>2284</v>
      </c>
      <c r="B3723" s="61" t="s">
        <v>1136</v>
      </c>
      <c r="C3723" s="61" t="s">
        <v>4935</v>
      </c>
      <c r="D3723" s="61" t="s">
        <v>3826</v>
      </c>
      <c r="E3723" s="61">
        <v>2001126703</v>
      </c>
      <c r="F3723" s="63" t="s">
        <v>646</v>
      </c>
      <c r="G3723" s="62">
        <v>4</v>
      </c>
      <c r="H3723" s="64"/>
      <c r="I3723" s="65"/>
    </row>
    <row r="3724" spans="1:9">
      <c r="A3724" s="7" t="s">
        <v>2284</v>
      </c>
      <c r="B3724" s="7" t="s">
        <v>1157</v>
      </c>
      <c r="C3724" s="7" t="s">
        <v>5199</v>
      </c>
      <c r="D3724" s="7" t="s">
        <v>3828</v>
      </c>
      <c r="E3724" s="7">
        <v>2001126082</v>
      </c>
      <c r="F3724" s="13" t="s">
        <v>5200</v>
      </c>
      <c r="G3724" s="21">
        <v>3</v>
      </c>
      <c r="H3724" s="4"/>
      <c r="I3724" s="5"/>
    </row>
    <row r="3725" spans="1:9">
      <c r="A3725" s="61" t="s">
        <v>2284</v>
      </c>
      <c r="B3725" s="61" t="s">
        <v>1136</v>
      </c>
      <c r="C3725" s="61" t="s">
        <v>5535</v>
      </c>
      <c r="D3725" s="61" t="s">
        <v>3828</v>
      </c>
      <c r="E3725" s="61">
        <v>2001126082</v>
      </c>
      <c r="F3725" s="63" t="s">
        <v>5200</v>
      </c>
      <c r="G3725" s="62">
        <v>2</v>
      </c>
      <c r="H3725" s="64"/>
      <c r="I3725" s="65"/>
    </row>
    <row r="3726" spans="1:9">
      <c r="A3726" s="7" t="s">
        <v>2284</v>
      </c>
      <c r="B3726" s="7" t="s">
        <v>1136</v>
      </c>
      <c r="C3726" s="7" t="s">
        <v>5531</v>
      </c>
      <c r="D3726" s="7" t="s">
        <v>3828</v>
      </c>
      <c r="E3726" s="7">
        <v>2001126082</v>
      </c>
      <c r="F3726" s="13" t="s">
        <v>190</v>
      </c>
      <c r="G3726" s="21">
        <v>2</v>
      </c>
      <c r="H3726" s="4"/>
      <c r="I3726" s="5"/>
    </row>
    <row r="3727" spans="1:9">
      <c r="A3727" s="61" t="s">
        <v>2284</v>
      </c>
      <c r="B3727" s="61" t="s">
        <v>1136</v>
      </c>
      <c r="C3727" s="61" t="s">
        <v>4935</v>
      </c>
      <c r="D3727" s="61" t="s">
        <v>3828</v>
      </c>
      <c r="E3727" s="61">
        <v>2001126082</v>
      </c>
      <c r="F3727" s="63" t="s">
        <v>190</v>
      </c>
      <c r="G3727" s="62">
        <v>4</v>
      </c>
      <c r="H3727" s="64"/>
      <c r="I3727" s="65"/>
    </row>
    <row r="3728" spans="1:9">
      <c r="A3728" s="7" t="s">
        <v>2284</v>
      </c>
      <c r="B3728" s="7" t="s">
        <v>1157</v>
      </c>
      <c r="C3728" s="7" t="s">
        <v>5199</v>
      </c>
      <c r="D3728" s="7" t="s">
        <v>3830</v>
      </c>
      <c r="E3728" s="7">
        <v>2001125984</v>
      </c>
      <c r="F3728" s="13" t="s">
        <v>5201</v>
      </c>
      <c r="G3728" s="21">
        <v>2</v>
      </c>
      <c r="H3728" s="4"/>
      <c r="I3728" s="5"/>
    </row>
    <row r="3729" spans="1:9">
      <c r="A3729" s="61" t="s">
        <v>2284</v>
      </c>
      <c r="B3729" s="61" t="s">
        <v>1136</v>
      </c>
      <c r="C3729" s="61" t="s">
        <v>5535</v>
      </c>
      <c r="D3729" s="61" t="s">
        <v>3830</v>
      </c>
      <c r="E3729" s="61">
        <v>2001125984</v>
      </c>
      <c r="F3729" s="63" t="s">
        <v>5201</v>
      </c>
      <c r="G3729" s="62">
        <v>2</v>
      </c>
      <c r="H3729" s="64"/>
      <c r="I3729" s="65"/>
    </row>
    <row r="3730" spans="1:9">
      <c r="A3730" s="7" t="s">
        <v>2284</v>
      </c>
      <c r="B3730" s="7" t="s">
        <v>1136</v>
      </c>
      <c r="C3730" s="7" t="s">
        <v>5531</v>
      </c>
      <c r="D3730" s="7" t="s">
        <v>3830</v>
      </c>
      <c r="E3730" s="7">
        <v>2001125984</v>
      </c>
      <c r="F3730" s="13" t="s">
        <v>5201</v>
      </c>
      <c r="G3730" s="21">
        <v>2</v>
      </c>
      <c r="H3730" s="4"/>
      <c r="I3730" s="5"/>
    </row>
    <row r="3731" spans="1:9">
      <c r="A3731" s="61" t="s">
        <v>2284</v>
      </c>
      <c r="B3731" s="61" t="s">
        <v>1136</v>
      </c>
      <c r="C3731" s="61" t="s">
        <v>4935</v>
      </c>
      <c r="D3731" s="61" t="s">
        <v>3830</v>
      </c>
      <c r="E3731" s="61">
        <v>2001125984</v>
      </c>
      <c r="F3731" s="63" t="s">
        <v>5201</v>
      </c>
      <c r="G3731" s="62">
        <v>2</v>
      </c>
      <c r="H3731" s="64"/>
      <c r="I3731" s="65"/>
    </row>
    <row r="3732" spans="1:9">
      <c r="A3732" s="7" t="s">
        <v>2284</v>
      </c>
      <c r="B3732" s="7" t="s">
        <v>1136</v>
      </c>
      <c r="C3732" s="7" t="s">
        <v>5535</v>
      </c>
      <c r="D3732" s="7" t="s">
        <v>4937</v>
      </c>
      <c r="E3732" s="7">
        <v>2001125043</v>
      </c>
      <c r="F3732" s="13" t="s">
        <v>5536</v>
      </c>
      <c r="G3732" s="21">
        <v>2</v>
      </c>
      <c r="H3732" s="4"/>
      <c r="I3732" s="5"/>
    </row>
    <row r="3733" spans="1:9">
      <c r="A3733" s="61" t="s">
        <v>2284</v>
      </c>
      <c r="B3733" s="61" t="s">
        <v>1136</v>
      </c>
      <c r="C3733" s="61" t="s">
        <v>5531</v>
      </c>
      <c r="D3733" s="61" t="s">
        <v>4937</v>
      </c>
      <c r="E3733" s="61">
        <v>2001125043</v>
      </c>
      <c r="F3733" s="63" t="s">
        <v>5536</v>
      </c>
      <c r="G3733" s="62">
        <v>2</v>
      </c>
      <c r="H3733" s="64"/>
      <c r="I3733" s="65"/>
    </row>
    <row r="3734" spans="1:9">
      <c r="A3734" s="7" t="s">
        <v>2284</v>
      </c>
      <c r="B3734" s="7" t="s">
        <v>1136</v>
      </c>
      <c r="C3734" s="7" t="s">
        <v>4935</v>
      </c>
      <c r="D3734" s="7" t="s">
        <v>4937</v>
      </c>
      <c r="E3734" s="7">
        <v>2001125043</v>
      </c>
      <c r="F3734" s="13" t="s">
        <v>5536</v>
      </c>
      <c r="G3734" s="21">
        <v>2</v>
      </c>
      <c r="H3734" s="4"/>
      <c r="I3734" s="5"/>
    </row>
    <row r="3735" spans="1:9">
      <c r="A3735" s="61" t="s">
        <v>2284</v>
      </c>
      <c r="B3735" s="61" t="s">
        <v>1136</v>
      </c>
      <c r="C3735" s="61" t="s">
        <v>5535</v>
      </c>
      <c r="D3735" s="61" t="s">
        <v>5537</v>
      </c>
      <c r="E3735" s="61">
        <v>2001126034</v>
      </c>
      <c r="F3735" s="63" t="s">
        <v>5538</v>
      </c>
      <c r="G3735" s="62">
        <v>2</v>
      </c>
      <c r="H3735" s="64"/>
      <c r="I3735" s="65"/>
    </row>
    <row r="3736" spans="1:9">
      <c r="A3736" s="7" t="s">
        <v>2284</v>
      </c>
      <c r="B3736" s="7" t="s">
        <v>1157</v>
      </c>
      <c r="C3736" s="7" t="s">
        <v>5199</v>
      </c>
      <c r="D3736" s="7" t="s">
        <v>4938</v>
      </c>
      <c r="E3736" s="7">
        <v>2001125986</v>
      </c>
      <c r="F3736" s="13" t="s">
        <v>5202</v>
      </c>
      <c r="G3736" s="21">
        <v>3</v>
      </c>
      <c r="H3736" s="4"/>
      <c r="I3736" s="5"/>
    </row>
    <row r="3737" spans="1:9">
      <c r="A3737" s="61" t="s">
        <v>2284</v>
      </c>
      <c r="B3737" s="61" t="s">
        <v>1136</v>
      </c>
      <c r="C3737" s="61" t="s">
        <v>5535</v>
      </c>
      <c r="D3737" s="61" t="s">
        <v>4938</v>
      </c>
      <c r="E3737" s="61">
        <v>2001125986</v>
      </c>
      <c r="F3737" s="63" t="s">
        <v>5202</v>
      </c>
      <c r="G3737" s="62">
        <v>4</v>
      </c>
      <c r="H3737" s="64"/>
      <c r="I3737" s="65"/>
    </row>
    <row r="3738" spans="1:9">
      <c r="A3738" s="7" t="s">
        <v>2284</v>
      </c>
      <c r="B3738" s="7" t="s">
        <v>1136</v>
      </c>
      <c r="C3738" s="7" t="s">
        <v>5531</v>
      </c>
      <c r="D3738" s="7" t="s">
        <v>4938</v>
      </c>
      <c r="E3738" s="7">
        <v>2001125986</v>
      </c>
      <c r="F3738" s="13" t="s">
        <v>5202</v>
      </c>
      <c r="G3738" s="21">
        <v>2</v>
      </c>
      <c r="H3738" s="4"/>
      <c r="I3738" s="5"/>
    </row>
    <row r="3739" spans="1:9">
      <c r="A3739" s="61" t="s">
        <v>2284</v>
      </c>
      <c r="B3739" s="61" t="s">
        <v>1136</v>
      </c>
      <c r="C3739" s="61" t="s">
        <v>4935</v>
      </c>
      <c r="D3739" s="61" t="s">
        <v>4938</v>
      </c>
      <c r="E3739" s="61">
        <v>2001125986</v>
      </c>
      <c r="F3739" s="63" t="s">
        <v>5202</v>
      </c>
      <c r="G3739" s="62">
        <v>2</v>
      </c>
      <c r="H3739" s="64"/>
      <c r="I3739" s="65"/>
    </row>
    <row r="3740" spans="1:9">
      <c r="A3740" s="7" t="s">
        <v>2284</v>
      </c>
      <c r="B3740" s="7" t="s">
        <v>1136</v>
      </c>
      <c r="C3740" s="7" t="s">
        <v>4935</v>
      </c>
      <c r="D3740" s="7" t="s">
        <v>4939</v>
      </c>
      <c r="E3740" s="7">
        <v>2001125987</v>
      </c>
      <c r="F3740" s="13" t="s">
        <v>5539</v>
      </c>
      <c r="G3740" s="21">
        <v>10</v>
      </c>
      <c r="H3740" s="4"/>
      <c r="I3740" s="5"/>
    </row>
    <row r="3741" spans="1:9">
      <c r="A3741" s="61" t="s">
        <v>2284</v>
      </c>
      <c r="B3741" s="61" t="s">
        <v>1136</v>
      </c>
      <c r="C3741" s="61" t="s">
        <v>5531</v>
      </c>
      <c r="D3741" s="61" t="s">
        <v>3832</v>
      </c>
      <c r="E3741" s="61">
        <v>2001126086</v>
      </c>
      <c r="F3741" s="63" t="s">
        <v>3833</v>
      </c>
      <c r="G3741" s="62">
        <v>2</v>
      </c>
      <c r="H3741" s="64"/>
      <c r="I3741" s="65"/>
    </row>
    <row r="3742" spans="1:9">
      <c r="A3742" s="7" t="s">
        <v>2284</v>
      </c>
      <c r="B3742" s="7" t="s">
        <v>1157</v>
      </c>
      <c r="C3742" s="7" t="s">
        <v>5199</v>
      </c>
      <c r="D3742" s="7" t="s">
        <v>4960</v>
      </c>
      <c r="E3742" s="7">
        <v>2001126707</v>
      </c>
      <c r="F3742" s="13" t="s">
        <v>5203</v>
      </c>
      <c r="G3742" s="21">
        <v>1</v>
      </c>
      <c r="H3742" s="4"/>
      <c r="I3742" s="5"/>
    </row>
    <row r="3743" spans="1:9">
      <c r="A3743" s="61" t="s">
        <v>2284</v>
      </c>
      <c r="B3743" s="61" t="s">
        <v>1136</v>
      </c>
      <c r="C3743" s="61" t="s">
        <v>5531</v>
      </c>
      <c r="D3743" s="61" t="s">
        <v>4960</v>
      </c>
      <c r="E3743" s="61">
        <v>2001126707</v>
      </c>
      <c r="F3743" s="63" t="s">
        <v>5203</v>
      </c>
      <c r="G3743" s="62">
        <v>2</v>
      </c>
      <c r="H3743" s="64"/>
      <c r="I3743" s="65"/>
    </row>
    <row r="3744" spans="1:9">
      <c r="A3744" s="7" t="s">
        <v>2284</v>
      </c>
      <c r="B3744" s="7" t="s">
        <v>1136</v>
      </c>
      <c r="C3744" s="7" t="s">
        <v>5535</v>
      </c>
      <c r="D3744" s="7" t="s">
        <v>3835</v>
      </c>
      <c r="E3744" s="7">
        <v>2001125987</v>
      </c>
      <c r="F3744" s="13" t="s">
        <v>5539</v>
      </c>
      <c r="G3744" s="21">
        <v>8</v>
      </c>
      <c r="H3744" s="4"/>
      <c r="I3744" s="5"/>
    </row>
    <row r="3745" spans="1:9">
      <c r="A3745" s="61" t="s">
        <v>2284</v>
      </c>
      <c r="B3745" s="61" t="s">
        <v>1136</v>
      </c>
      <c r="C3745" s="61" t="s">
        <v>5531</v>
      </c>
      <c r="D3745" s="61" t="s">
        <v>5533</v>
      </c>
      <c r="E3745" s="61">
        <v>2001126088</v>
      </c>
      <c r="F3745" s="63" t="s">
        <v>4961</v>
      </c>
      <c r="G3745" s="62">
        <v>2</v>
      </c>
      <c r="H3745" s="64"/>
      <c r="I3745" s="65"/>
    </row>
    <row r="3746" spans="1:9">
      <c r="A3746" s="7" t="s">
        <v>2284</v>
      </c>
      <c r="B3746" s="7" t="s">
        <v>1136</v>
      </c>
      <c r="C3746" s="7" t="s">
        <v>5531</v>
      </c>
      <c r="D3746" s="7" t="s">
        <v>5534</v>
      </c>
      <c r="E3746" s="7">
        <v>2001126089</v>
      </c>
      <c r="F3746" s="13" t="s">
        <v>5573</v>
      </c>
      <c r="G3746" s="21">
        <v>1</v>
      </c>
      <c r="H3746" s="4"/>
      <c r="I3746" s="5"/>
    </row>
    <row r="3747" spans="1:9">
      <c r="A3747" s="61" t="s">
        <v>2284</v>
      </c>
      <c r="B3747" s="61" t="s">
        <v>1146</v>
      </c>
      <c r="C3747" s="61" t="s">
        <v>5555</v>
      </c>
      <c r="D3747" s="61" t="s">
        <v>940</v>
      </c>
      <c r="E3747" s="62">
        <v>190703755</v>
      </c>
      <c r="F3747" s="63" t="s">
        <v>5556</v>
      </c>
      <c r="G3747" s="62">
        <v>2</v>
      </c>
      <c r="H3747" s="64"/>
      <c r="I3747" s="65"/>
    </row>
    <row r="3748" spans="1:9">
      <c r="A3748" s="7" t="s">
        <v>2284</v>
      </c>
      <c r="B3748" s="7" t="s">
        <v>1146</v>
      </c>
      <c r="C3748" s="7" t="s">
        <v>5555</v>
      </c>
      <c r="D3748" s="7" t="s">
        <v>941</v>
      </c>
      <c r="E3748" s="21">
        <v>190703754</v>
      </c>
      <c r="F3748" s="13" t="s">
        <v>5557</v>
      </c>
      <c r="G3748" s="21">
        <v>4</v>
      </c>
      <c r="H3748" s="4"/>
      <c r="I3748" s="5"/>
    </row>
    <row r="3749" spans="1:9">
      <c r="A3749" s="61" t="s">
        <v>2284</v>
      </c>
      <c r="B3749" s="61" t="s">
        <v>1146</v>
      </c>
      <c r="C3749" s="61" t="s">
        <v>4723</v>
      </c>
      <c r="D3749" s="61" t="s">
        <v>4782</v>
      </c>
      <c r="E3749" s="62">
        <v>190703752</v>
      </c>
      <c r="F3749" s="63" t="s">
        <v>4783</v>
      </c>
      <c r="G3749" s="62">
        <v>6</v>
      </c>
      <c r="H3749" s="64"/>
      <c r="I3749" s="65"/>
    </row>
    <row r="3750" spans="1:9">
      <c r="A3750" s="7" t="s">
        <v>2284</v>
      </c>
      <c r="B3750" s="7" t="s">
        <v>1146</v>
      </c>
      <c r="C3750" s="7" t="s">
        <v>4859</v>
      </c>
      <c r="D3750" s="7" t="s">
        <v>4782</v>
      </c>
      <c r="E3750" s="21">
        <v>190703752</v>
      </c>
      <c r="F3750" s="13" t="s">
        <v>4783</v>
      </c>
      <c r="G3750" s="21">
        <v>4</v>
      </c>
      <c r="H3750" s="4"/>
      <c r="I3750" s="5"/>
    </row>
    <row r="3751" spans="1:9">
      <c r="A3751" s="61" t="s">
        <v>2284</v>
      </c>
      <c r="B3751" s="61" t="s">
        <v>1146</v>
      </c>
      <c r="C3751" s="61" t="s">
        <v>5545</v>
      </c>
      <c r="D3751" s="61" t="s">
        <v>4782</v>
      </c>
      <c r="E3751" s="62">
        <v>190703752</v>
      </c>
      <c r="F3751" s="63" t="s">
        <v>4783</v>
      </c>
      <c r="G3751" s="62">
        <v>8</v>
      </c>
      <c r="H3751" s="64"/>
      <c r="I3751" s="65"/>
    </row>
    <row r="3752" spans="1:9">
      <c r="A3752" s="7" t="s">
        <v>2284</v>
      </c>
      <c r="B3752" s="7" t="s">
        <v>1146</v>
      </c>
      <c r="C3752" s="7" t="s">
        <v>5548</v>
      </c>
      <c r="D3752" s="7" t="s">
        <v>4782</v>
      </c>
      <c r="E3752" s="21">
        <v>190703752</v>
      </c>
      <c r="F3752" s="13" t="s">
        <v>4783</v>
      </c>
      <c r="G3752" s="21">
        <v>6</v>
      </c>
      <c r="H3752" s="4"/>
      <c r="I3752" s="5"/>
    </row>
    <row r="3753" spans="1:9">
      <c r="A3753" s="61" t="s">
        <v>2284</v>
      </c>
      <c r="B3753" s="61" t="s">
        <v>1146</v>
      </c>
      <c r="C3753" s="61" t="s">
        <v>4723</v>
      </c>
      <c r="D3753" s="61" t="s">
        <v>1660</v>
      </c>
      <c r="E3753" s="61" t="s">
        <v>6221</v>
      </c>
      <c r="F3753" s="63" t="s">
        <v>4784</v>
      </c>
      <c r="G3753" s="62">
        <v>2</v>
      </c>
      <c r="H3753" s="64"/>
      <c r="I3753" s="65"/>
    </row>
    <row r="3754" spans="1:9">
      <c r="A3754" s="7" t="s">
        <v>2284</v>
      </c>
      <c r="B3754" s="7" t="s">
        <v>1146</v>
      </c>
      <c r="C3754" s="7" t="s">
        <v>4859</v>
      </c>
      <c r="D3754" s="7" t="s">
        <v>1660</v>
      </c>
      <c r="E3754" s="7" t="s">
        <v>6221</v>
      </c>
      <c r="F3754" s="13" t="s">
        <v>4784</v>
      </c>
      <c r="G3754" s="21">
        <v>2</v>
      </c>
      <c r="H3754" s="4"/>
      <c r="I3754" s="5"/>
    </row>
    <row r="3755" spans="1:9">
      <c r="A3755" s="61" t="s">
        <v>2284</v>
      </c>
      <c r="B3755" s="61" t="s">
        <v>1146</v>
      </c>
      <c r="C3755" s="61" t="s">
        <v>5548</v>
      </c>
      <c r="D3755" s="61" t="s">
        <v>1660</v>
      </c>
      <c r="E3755" s="61" t="s">
        <v>6221</v>
      </c>
      <c r="F3755" s="63" t="s">
        <v>4784</v>
      </c>
      <c r="G3755" s="62">
        <v>6</v>
      </c>
      <c r="H3755" s="64"/>
      <c r="I3755" s="65"/>
    </row>
    <row r="3756" spans="1:9">
      <c r="A3756" s="7" t="s">
        <v>2284</v>
      </c>
      <c r="B3756" s="7" t="s">
        <v>1146</v>
      </c>
      <c r="C3756" s="7" t="s">
        <v>4723</v>
      </c>
      <c r="D3756" s="7" t="s">
        <v>1661</v>
      </c>
      <c r="E3756" s="7" t="s">
        <v>6222</v>
      </c>
      <c r="F3756" s="13" t="s">
        <v>4785</v>
      </c>
      <c r="G3756" s="21">
        <v>2</v>
      </c>
      <c r="H3756" s="4"/>
      <c r="I3756" s="5"/>
    </row>
    <row r="3757" spans="1:9">
      <c r="A3757" s="61" t="s">
        <v>2284</v>
      </c>
      <c r="B3757" s="61" t="s">
        <v>1146</v>
      </c>
      <c r="C3757" s="61" t="s">
        <v>4859</v>
      </c>
      <c r="D3757" s="61" t="s">
        <v>1661</v>
      </c>
      <c r="E3757" s="61" t="s">
        <v>6222</v>
      </c>
      <c r="F3757" s="63" t="s">
        <v>4785</v>
      </c>
      <c r="G3757" s="62">
        <v>2</v>
      </c>
      <c r="H3757" s="64"/>
      <c r="I3757" s="65"/>
    </row>
    <row r="3758" spans="1:9">
      <c r="A3758" s="7" t="s">
        <v>2284</v>
      </c>
      <c r="B3758" s="7" t="s">
        <v>1146</v>
      </c>
      <c r="C3758" s="7" t="s">
        <v>5545</v>
      </c>
      <c r="D3758" s="7" t="s">
        <v>1661</v>
      </c>
      <c r="E3758" s="7" t="s">
        <v>6222</v>
      </c>
      <c r="F3758" s="13" t="s">
        <v>4785</v>
      </c>
      <c r="G3758" s="21">
        <v>4</v>
      </c>
      <c r="H3758" s="4"/>
      <c r="I3758" s="5"/>
    </row>
    <row r="3759" spans="1:9">
      <c r="A3759" s="61" t="s">
        <v>2284</v>
      </c>
      <c r="B3759" s="61" t="s">
        <v>1146</v>
      </c>
      <c r="C3759" s="61" t="s">
        <v>5548</v>
      </c>
      <c r="D3759" s="61" t="s">
        <v>1661</v>
      </c>
      <c r="E3759" s="61" t="s">
        <v>6222</v>
      </c>
      <c r="F3759" s="63" t="s">
        <v>4785</v>
      </c>
      <c r="G3759" s="62">
        <v>5</v>
      </c>
      <c r="H3759" s="64"/>
      <c r="I3759" s="65"/>
    </row>
    <row r="3760" spans="1:9">
      <c r="A3760" s="7" t="s">
        <v>2284</v>
      </c>
      <c r="B3760" s="7" t="s">
        <v>1126</v>
      </c>
      <c r="C3760" s="7" t="s">
        <v>4719</v>
      </c>
      <c r="D3760" s="7" t="s">
        <v>3797</v>
      </c>
      <c r="E3760" s="7">
        <v>2000103341</v>
      </c>
      <c r="F3760" s="13" t="s">
        <v>6268</v>
      </c>
      <c r="G3760" s="21">
        <v>3</v>
      </c>
      <c r="H3760" s="4"/>
      <c r="I3760" s="5"/>
    </row>
    <row r="3761" spans="1:9">
      <c r="A3761" s="61" t="s">
        <v>2284</v>
      </c>
      <c r="B3761" s="61" t="s">
        <v>1146</v>
      </c>
      <c r="C3761" s="61" t="s">
        <v>5555</v>
      </c>
      <c r="D3761" s="61" t="s">
        <v>1661</v>
      </c>
      <c r="E3761" s="61" t="s">
        <v>6222</v>
      </c>
      <c r="F3761" s="63" t="s">
        <v>4785</v>
      </c>
      <c r="G3761" s="62">
        <v>4</v>
      </c>
      <c r="H3761" s="64"/>
      <c r="I3761" s="65"/>
    </row>
    <row r="3762" spans="1:9">
      <c r="A3762" s="7" t="s">
        <v>2284</v>
      </c>
      <c r="B3762" s="7" t="s">
        <v>1146</v>
      </c>
      <c r="C3762" s="7" t="s">
        <v>4723</v>
      </c>
      <c r="D3762" s="7" t="s">
        <v>4786</v>
      </c>
      <c r="E3762" s="7" t="s">
        <v>6223</v>
      </c>
      <c r="F3762" s="13" t="s">
        <v>4787</v>
      </c>
      <c r="G3762" s="21">
        <v>2</v>
      </c>
      <c r="H3762" s="4"/>
      <c r="I3762" s="5"/>
    </row>
    <row r="3763" spans="1:9">
      <c r="A3763" s="61" t="s">
        <v>2284</v>
      </c>
      <c r="B3763" s="61" t="s">
        <v>1146</v>
      </c>
      <c r="C3763" s="61" t="s">
        <v>4859</v>
      </c>
      <c r="D3763" s="61" t="s">
        <v>4786</v>
      </c>
      <c r="E3763" s="61" t="s">
        <v>6223</v>
      </c>
      <c r="F3763" s="63" t="s">
        <v>4787</v>
      </c>
      <c r="G3763" s="62">
        <v>2</v>
      </c>
      <c r="H3763" s="64"/>
      <c r="I3763" s="65"/>
    </row>
    <row r="3764" spans="1:9">
      <c r="A3764" s="7" t="s">
        <v>2284</v>
      </c>
      <c r="B3764" s="7" t="s">
        <v>1146</v>
      </c>
      <c r="C3764" s="7" t="s">
        <v>5545</v>
      </c>
      <c r="D3764" s="7" t="s">
        <v>4786</v>
      </c>
      <c r="E3764" s="7" t="s">
        <v>6223</v>
      </c>
      <c r="F3764" s="13" t="s">
        <v>4787</v>
      </c>
      <c r="G3764" s="21">
        <v>4</v>
      </c>
      <c r="H3764" s="4"/>
      <c r="I3764" s="5"/>
    </row>
    <row r="3765" spans="1:9">
      <c r="A3765" s="61" t="s">
        <v>2284</v>
      </c>
      <c r="B3765" s="61" t="s">
        <v>1146</v>
      </c>
      <c r="C3765" s="61" t="s">
        <v>5548</v>
      </c>
      <c r="D3765" s="61" t="s">
        <v>4786</v>
      </c>
      <c r="E3765" s="61" t="s">
        <v>6223</v>
      </c>
      <c r="F3765" s="63" t="s">
        <v>4787</v>
      </c>
      <c r="G3765" s="62">
        <v>1</v>
      </c>
      <c r="H3765" s="64"/>
      <c r="I3765" s="65"/>
    </row>
    <row r="3766" spans="1:9">
      <c r="A3766" s="7" t="s">
        <v>2284</v>
      </c>
      <c r="B3766" s="7" t="s">
        <v>1146</v>
      </c>
      <c r="C3766" s="7" t="s">
        <v>5555</v>
      </c>
      <c r="D3766" s="7" t="s">
        <v>4786</v>
      </c>
      <c r="E3766" s="7" t="s">
        <v>6223</v>
      </c>
      <c r="F3766" s="13" t="s">
        <v>4787</v>
      </c>
      <c r="G3766" s="21">
        <v>8</v>
      </c>
      <c r="H3766" s="4"/>
      <c r="I3766" s="5"/>
    </row>
    <row r="3767" spans="1:9">
      <c r="A3767" s="61" t="s">
        <v>2284</v>
      </c>
      <c r="B3767" s="61" t="s">
        <v>1136</v>
      </c>
      <c r="C3767" s="61" t="s">
        <v>5535</v>
      </c>
      <c r="D3767" s="61" t="s">
        <v>4535</v>
      </c>
      <c r="E3767" s="62">
        <v>190703700</v>
      </c>
      <c r="F3767" s="63" t="s">
        <v>6628</v>
      </c>
      <c r="G3767" s="62">
        <v>2</v>
      </c>
      <c r="H3767" s="64"/>
      <c r="I3767" s="65"/>
    </row>
    <row r="3768" spans="1:9">
      <c r="A3768" s="7" t="s">
        <v>2284</v>
      </c>
      <c r="B3768" s="7" t="s">
        <v>1136</v>
      </c>
      <c r="C3768" s="7" t="s">
        <v>4935</v>
      </c>
      <c r="D3768" s="7" t="s">
        <v>4537</v>
      </c>
      <c r="E3768" s="7" t="s">
        <v>6145</v>
      </c>
      <c r="F3768" s="13" t="s">
        <v>821</v>
      </c>
      <c r="G3768" s="21">
        <v>1</v>
      </c>
      <c r="H3768" s="4"/>
      <c r="I3768" s="5"/>
    </row>
    <row r="3769" spans="1:9">
      <c r="A3769" s="61" t="s">
        <v>2284</v>
      </c>
      <c r="B3769" s="61" t="s">
        <v>1136</v>
      </c>
      <c r="C3769" s="61" t="s">
        <v>5531</v>
      </c>
      <c r="D3769" s="61" t="s">
        <v>2118</v>
      </c>
      <c r="E3769" s="61" t="s">
        <v>6146</v>
      </c>
      <c r="F3769" s="63" t="s">
        <v>4948</v>
      </c>
      <c r="G3769" s="62">
        <v>2</v>
      </c>
      <c r="H3769" s="64"/>
      <c r="I3769" s="65"/>
    </row>
    <row r="3770" spans="1:9">
      <c r="A3770" s="7" t="s">
        <v>2284</v>
      </c>
      <c r="B3770" s="7" t="s">
        <v>1136</v>
      </c>
      <c r="C3770" s="7" t="s">
        <v>4935</v>
      </c>
      <c r="D3770" s="7" t="s">
        <v>2118</v>
      </c>
      <c r="E3770" s="7" t="s">
        <v>6146</v>
      </c>
      <c r="F3770" s="13" t="s">
        <v>4948</v>
      </c>
      <c r="G3770" s="21">
        <v>3</v>
      </c>
      <c r="H3770" s="4"/>
      <c r="I3770" s="5"/>
    </row>
    <row r="3771" spans="1:9">
      <c r="A3771" s="61" t="s">
        <v>2284</v>
      </c>
      <c r="B3771" s="61" t="s">
        <v>1136</v>
      </c>
      <c r="C3771" s="61" t="s">
        <v>5531</v>
      </c>
      <c r="D3771" s="61" t="s">
        <v>2119</v>
      </c>
      <c r="E3771" s="61" t="s">
        <v>6147</v>
      </c>
      <c r="F3771" s="63" t="s">
        <v>164</v>
      </c>
      <c r="G3771" s="62">
        <v>1</v>
      </c>
      <c r="H3771" s="64"/>
      <c r="I3771" s="65"/>
    </row>
    <row r="3772" spans="1:9">
      <c r="A3772" s="7" t="s">
        <v>2284</v>
      </c>
      <c r="B3772" s="7" t="s">
        <v>1136</v>
      </c>
      <c r="C3772" s="7" t="s">
        <v>4935</v>
      </c>
      <c r="D3772" s="7" t="s">
        <v>2119</v>
      </c>
      <c r="E3772" s="7" t="s">
        <v>6147</v>
      </c>
      <c r="F3772" s="13" t="s">
        <v>164</v>
      </c>
      <c r="G3772" s="21">
        <v>1</v>
      </c>
      <c r="H3772" s="4"/>
      <c r="I3772" s="5"/>
    </row>
    <row r="3773" spans="1:9">
      <c r="A3773" s="61" t="s">
        <v>2284</v>
      </c>
      <c r="B3773" s="61" t="s">
        <v>1157</v>
      </c>
      <c r="C3773" s="61" t="s">
        <v>5199</v>
      </c>
      <c r="D3773" s="61" t="s">
        <v>2120</v>
      </c>
      <c r="E3773" s="61" t="s">
        <v>6148</v>
      </c>
      <c r="F3773" s="63" t="s">
        <v>165</v>
      </c>
      <c r="G3773" s="62">
        <v>2</v>
      </c>
      <c r="H3773" s="64"/>
      <c r="I3773" s="65"/>
    </row>
    <row r="3774" spans="1:9">
      <c r="A3774" s="7" t="s">
        <v>2284</v>
      </c>
      <c r="B3774" s="7" t="s">
        <v>1157</v>
      </c>
      <c r="C3774" s="7" t="s">
        <v>5199</v>
      </c>
      <c r="D3774" s="7" t="s">
        <v>2121</v>
      </c>
      <c r="E3774" s="7" t="s">
        <v>6149</v>
      </c>
      <c r="F3774" s="13" t="s">
        <v>5206</v>
      </c>
      <c r="G3774" s="21">
        <v>2</v>
      </c>
      <c r="H3774" s="4"/>
      <c r="I3774" s="5"/>
    </row>
    <row r="3775" spans="1:9">
      <c r="A3775" s="61" t="s">
        <v>2284</v>
      </c>
      <c r="B3775" s="61" t="s">
        <v>1136</v>
      </c>
      <c r="C3775" s="61" t="s">
        <v>5531</v>
      </c>
      <c r="D3775" s="61" t="s">
        <v>4529</v>
      </c>
      <c r="E3775" s="61" t="s">
        <v>6150</v>
      </c>
      <c r="F3775" s="63" t="s">
        <v>188</v>
      </c>
      <c r="G3775" s="62">
        <v>2</v>
      </c>
      <c r="H3775" s="64"/>
      <c r="I3775" s="65"/>
    </row>
    <row r="3776" spans="1:9">
      <c r="A3776" s="7" t="s">
        <v>2284</v>
      </c>
      <c r="B3776" s="7" t="s">
        <v>1136</v>
      </c>
      <c r="C3776" s="7" t="s">
        <v>4935</v>
      </c>
      <c r="D3776" s="7" t="s">
        <v>4529</v>
      </c>
      <c r="E3776" s="7" t="s">
        <v>6150</v>
      </c>
      <c r="F3776" s="13" t="s">
        <v>188</v>
      </c>
      <c r="G3776" s="21">
        <v>2</v>
      </c>
      <c r="H3776" s="4"/>
      <c r="I3776" s="5"/>
    </row>
    <row r="3777" spans="1:9">
      <c r="A3777" s="61" t="s">
        <v>2284</v>
      </c>
      <c r="B3777" s="61" t="s">
        <v>1157</v>
      </c>
      <c r="C3777" s="61" t="s">
        <v>5199</v>
      </c>
      <c r="D3777" s="61" t="s">
        <v>4529</v>
      </c>
      <c r="E3777" s="61" t="s">
        <v>6150</v>
      </c>
      <c r="F3777" s="63" t="s">
        <v>5207</v>
      </c>
      <c r="G3777" s="62">
        <v>1</v>
      </c>
      <c r="H3777" s="64"/>
      <c r="I3777" s="65"/>
    </row>
    <row r="3778" spans="1:9">
      <c r="A3778" s="7" t="s">
        <v>2284</v>
      </c>
      <c r="B3778" s="7" t="s">
        <v>1136</v>
      </c>
      <c r="C3778" s="7" t="s">
        <v>4935</v>
      </c>
      <c r="D3778" s="7" t="s">
        <v>4530</v>
      </c>
      <c r="E3778" s="7" t="s">
        <v>6151</v>
      </c>
      <c r="F3778" s="13" t="s">
        <v>4962</v>
      </c>
      <c r="G3778" s="21">
        <v>1</v>
      </c>
      <c r="H3778" s="4"/>
      <c r="I3778" s="5"/>
    </row>
    <row r="3779" spans="1:9">
      <c r="A3779" s="61" t="s">
        <v>2284</v>
      </c>
      <c r="B3779" s="61" t="s">
        <v>1136</v>
      </c>
      <c r="C3779" s="61" t="s">
        <v>5531</v>
      </c>
      <c r="D3779" s="61" t="s">
        <v>4531</v>
      </c>
      <c r="E3779" s="61" t="s">
        <v>6152</v>
      </c>
      <c r="F3779" s="63" t="s">
        <v>166</v>
      </c>
      <c r="G3779" s="62">
        <v>1</v>
      </c>
      <c r="H3779" s="64"/>
      <c r="I3779" s="65"/>
    </row>
    <row r="3780" spans="1:9">
      <c r="A3780" s="7" t="s">
        <v>2284</v>
      </c>
      <c r="B3780" s="7" t="s">
        <v>1157</v>
      </c>
      <c r="C3780" s="7" t="s">
        <v>5199</v>
      </c>
      <c r="D3780" s="7" t="s">
        <v>4532</v>
      </c>
      <c r="E3780" s="7" t="s">
        <v>6153</v>
      </c>
      <c r="F3780" s="13" t="s">
        <v>167</v>
      </c>
      <c r="G3780" s="21">
        <v>2</v>
      </c>
      <c r="H3780" s="4"/>
      <c r="I3780" s="5"/>
    </row>
    <row r="3781" spans="1:9">
      <c r="A3781" s="61" t="s">
        <v>2284</v>
      </c>
      <c r="B3781" s="61" t="s">
        <v>1136</v>
      </c>
      <c r="C3781" s="61" t="s">
        <v>4935</v>
      </c>
      <c r="D3781" s="61" t="s">
        <v>4533</v>
      </c>
      <c r="E3781" s="61" t="s">
        <v>6154</v>
      </c>
      <c r="F3781" s="63" t="s">
        <v>169</v>
      </c>
      <c r="G3781" s="62">
        <v>1</v>
      </c>
      <c r="H3781" s="64"/>
      <c r="I3781" s="65"/>
    </row>
    <row r="3782" spans="1:9">
      <c r="A3782" s="7" t="s">
        <v>2284</v>
      </c>
      <c r="B3782" s="7" t="s">
        <v>1157</v>
      </c>
      <c r="C3782" s="7" t="s">
        <v>5199</v>
      </c>
      <c r="D3782" s="7" t="s">
        <v>4534</v>
      </c>
      <c r="E3782" s="7" t="s">
        <v>6155</v>
      </c>
      <c r="F3782" s="13" t="s">
        <v>4949</v>
      </c>
      <c r="G3782" s="21">
        <v>2</v>
      </c>
      <c r="H3782" s="4"/>
      <c r="I3782" s="5"/>
    </row>
    <row r="3783" spans="1:9">
      <c r="A3783" s="61" t="s">
        <v>2284</v>
      </c>
      <c r="B3783" s="61" t="s">
        <v>1136</v>
      </c>
      <c r="C3783" s="61" t="s">
        <v>4935</v>
      </c>
      <c r="D3783" s="61" t="s">
        <v>4534</v>
      </c>
      <c r="E3783" s="61" t="s">
        <v>6155</v>
      </c>
      <c r="F3783" s="63" t="s">
        <v>4949</v>
      </c>
      <c r="G3783" s="62">
        <v>1</v>
      </c>
      <c r="H3783" s="64"/>
      <c r="I3783" s="65"/>
    </row>
    <row r="3784" spans="1:9">
      <c r="A3784" s="7" t="s">
        <v>2284</v>
      </c>
      <c r="B3784" s="7" t="s">
        <v>1136</v>
      </c>
      <c r="C3784" s="7" t="s">
        <v>5531</v>
      </c>
      <c r="D3784" s="7" t="s">
        <v>4535</v>
      </c>
      <c r="E3784" s="7" t="s">
        <v>6156</v>
      </c>
      <c r="F3784" s="13" t="s">
        <v>820</v>
      </c>
      <c r="G3784" s="21">
        <v>1</v>
      </c>
      <c r="H3784" s="4"/>
      <c r="I3784" s="5"/>
    </row>
    <row r="3785" spans="1:9">
      <c r="A3785" s="61" t="s">
        <v>2284</v>
      </c>
      <c r="B3785" s="61" t="s">
        <v>1136</v>
      </c>
      <c r="C3785" s="61" t="s">
        <v>4935</v>
      </c>
      <c r="D3785" s="61" t="s">
        <v>4535</v>
      </c>
      <c r="E3785" s="61" t="s">
        <v>6156</v>
      </c>
      <c r="F3785" s="63" t="s">
        <v>820</v>
      </c>
      <c r="G3785" s="62">
        <v>2</v>
      </c>
      <c r="H3785" s="64"/>
      <c r="I3785" s="65"/>
    </row>
    <row r="3786" spans="1:9">
      <c r="A3786" s="7" t="s">
        <v>2284</v>
      </c>
      <c r="B3786" s="7" t="s">
        <v>1126</v>
      </c>
      <c r="C3786" s="7" t="s">
        <v>5383</v>
      </c>
      <c r="D3786" s="7">
        <v>40300014</v>
      </c>
      <c r="E3786" s="21">
        <v>190703529</v>
      </c>
      <c r="F3786" s="13" t="s">
        <v>5395</v>
      </c>
      <c r="G3786" s="21">
        <v>3</v>
      </c>
      <c r="H3786" s="4"/>
      <c r="I3786" s="5"/>
    </row>
    <row r="3787" spans="1:9">
      <c r="A3787" s="61" t="s">
        <v>2284</v>
      </c>
      <c r="B3787" s="61" t="s">
        <v>1126</v>
      </c>
      <c r="C3787" s="61" t="s">
        <v>5590</v>
      </c>
      <c r="D3787" s="61">
        <v>40300014</v>
      </c>
      <c r="E3787" s="62">
        <v>190703529</v>
      </c>
      <c r="F3787" s="63" t="s">
        <v>5395</v>
      </c>
      <c r="G3787" s="62">
        <v>1</v>
      </c>
      <c r="H3787" s="64"/>
      <c r="I3787" s="65"/>
    </row>
    <row r="3788" spans="1:9">
      <c r="A3788" s="7" t="s">
        <v>2284</v>
      </c>
      <c r="B3788" s="7" t="s">
        <v>1136</v>
      </c>
      <c r="C3788" s="7" t="s">
        <v>4950</v>
      </c>
      <c r="D3788" s="7" t="s">
        <v>6128</v>
      </c>
      <c r="E3788" s="7">
        <v>190805267</v>
      </c>
      <c r="F3788" s="13" t="s">
        <v>4890</v>
      </c>
      <c r="G3788" s="21">
        <v>2</v>
      </c>
      <c r="H3788" s="4"/>
      <c r="I3788" s="5"/>
    </row>
    <row r="3789" spans="1:9">
      <c r="A3789" s="61" t="s">
        <v>2284</v>
      </c>
      <c r="B3789" s="61" t="s">
        <v>1136</v>
      </c>
      <c r="C3789" s="61" t="s">
        <v>5544</v>
      </c>
      <c r="D3789" s="61" t="s">
        <v>6128</v>
      </c>
      <c r="E3789" s="61">
        <v>190805267</v>
      </c>
      <c r="F3789" s="63" t="s">
        <v>4890</v>
      </c>
      <c r="G3789" s="62">
        <v>2</v>
      </c>
      <c r="H3789" s="64"/>
      <c r="I3789" s="65"/>
    </row>
    <row r="3790" spans="1:9">
      <c r="A3790" s="7" t="s">
        <v>2284</v>
      </c>
      <c r="B3790" s="7" t="s">
        <v>1136</v>
      </c>
      <c r="C3790" s="7" t="s">
        <v>5542</v>
      </c>
      <c r="D3790" s="7" t="s">
        <v>6128</v>
      </c>
      <c r="E3790" s="7">
        <v>190805267</v>
      </c>
      <c r="F3790" s="13" t="s">
        <v>4890</v>
      </c>
      <c r="G3790" s="21">
        <v>2</v>
      </c>
      <c r="H3790" s="4"/>
      <c r="I3790" s="5"/>
    </row>
    <row r="3791" spans="1:9">
      <c r="A3791" s="61" t="s">
        <v>2284</v>
      </c>
      <c r="B3791" s="61" t="s">
        <v>1136</v>
      </c>
      <c r="C3791" s="61" t="s">
        <v>5543</v>
      </c>
      <c r="D3791" s="61" t="s">
        <v>6128</v>
      </c>
      <c r="E3791" s="61">
        <v>190805267</v>
      </c>
      <c r="F3791" s="63" t="s">
        <v>4890</v>
      </c>
      <c r="G3791" s="62">
        <v>1</v>
      </c>
      <c r="H3791" s="64"/>
      <c r="I3791" s="65"/>
    </row>
    <row r="3792" spans="1:9">
      <c r="A3792" s="7" t="s">
        <v>2284</v>
      </c>
      <c r="B3792" s="7" t="s">
        <v>1136</v>
      </c>
      <c r="C3792" s="7" t="s">
        <v>4950</v>
      </c>
      <c r="D3792" s="7" t="s">
        <v>6129</v>
      </c>
      <c r="E3792" s="7" t="s">
        <v>5867</v>
      </c>
      <c r="F3792" s="13" t="s">
        <v>4891</v>
      </c>
      <c r="G3792" s="21">
        <v>2</v>
      </c>
      <c r="H3792" s="4"/>
      <c r="I3792" s="5"/>
    </row>
    <row r="3793" spans="1:9">
      <c r="A3793" s="61" t="s">
        <v>2284</v>
      </c>
      <c r="B3793" s="61" t="s">
        <v>1136</v>
      </c>
      <c r="C3793" s="61" t="s">
        <v>5544</v>
      </c>
      <c r="D3793" s="61" t="s">
        <v>6129</v>
      </c>
      <c r="E3793" s="61" t="s">
        <v>5867</v>
      </c>
      <c r="F3793" s="63" t="s">
        <v>4891</v>
      </c>
      <c r="G3793" s="62">
        <v>2</v>
      </c>
      <c r="H3793" s="64"/>
      <c r="I3793" s="65"/>
    </row>
    <row r="3794" spans="1:9">
      <c r="A3794" s="7" t="s">
        <v>2284</v>
      </c>
      <c r="B3794" s="7" t="s">
        <v>1136</v>
      </c>
      <c r="C3794" s="7" t="s">
        <v>5542</v>
      </c>
      <c r="D3794" s="7" t="s">
        <v>6129</v>
      </c>
      <c r="E3794" s="7" t="s">
        <v>5867</v>
      </c>
      <c r="F3794" s="13" t="s">
        <v>4891</v>
      </c>
      <c r="G3794" s="21">
        <v>2</v>
      </c>
      <c r="H3794" s="4"/>
      <c r="I3794" s="5"/>
    </row>
    <row r="3795" spans="1:9">
      <c r="A3795" s="61" t="s">
        <v>2284</v>
      </c>
      <c r="B3795" s="61" t="s">
        <v>1136</v>
      </c>
      <c r="C3795" s="61" t="s">
        <v>4950</v>
      </c>
      <c r="D3795" s="61" t="s">
        <v>6130</v>
      </c>
      <c r="E3795" s="61" t="s">
        <v>5868</v>
      </c>
      <c r="F3795" s="63" t="s">
        <v>4892</v>
      </c>
      <c r="G3795" s="62">
        <v>2</v>
      </c>
      <c r="H3795" s="64"/>
      <c r="I3795" s="65"/>
    </row>
    <row r="3796" spans="1:9">
      <c r="A3796" s="7" t="s">
        <v>2284</v>
      </c>
      <c r="B3796" s="7" t="s">
        <v>1136</v>
      </c>
      <c r="C3796" s="7" t="s">
        <v>5544</v>
      </c>
      <c r="D3796" s="7" t="s">
        <v>6130</v>
      </c>
      <c r="E3796" s="7" t="s">
        <v>5868</v>
      </c>
      <c r="F3796" s="13" t="s">
        <v>4892</v>
      </c>
      <c r="G3796" s="21">
        <v>2</v>
      </c>
      <c r="H3796" s="4"/>
      <c r="I3796" s="5"/>
    </row>
    <row r="3797" spans="1:9">
      <c r="A3797" s="61" t="s">
        <v>2284</v>
      </c>
      <c r="B3797" s="61" t="s">
        <v>1136</v>
      </c>
      <c r="C3797" s="61" t="s">
        <v>5542</v>
      </c>
      <c r="D3797" s="61" t="s">
        <v>6130</v>
      </c>
      <c r="E3797" s="61" t="s">
        <v>5868</v>
      </c>
      <c r="F3797" s="63" t="s">
        <v>4892</v>
      </c>
      <c r="G3797" s="62">
        <v>2</v>
      </c>
      <c r="H3797" s="64"/>
      <c r="I3797" s="65"/>
    </row>
    <row r="3798" spans="1:9">
      <c r="A3798" s="7" t="s">
        <v>2284</v>
      </c>
      <c r="B3798" s="7" t="s">
        <v>1136</v>
      </c>
      <c r="C3798" s="7" t="s">
        <v>5543</v>
      </c>
      <c r="D3798" s="7" t="s">
        <v>6130</v>
      </c>
      <c r="E3798" s="7" t="s">
        <v>5868</v>
      </c>
      <c r="F3798" s="13" t="s">
        <v>4892</v>
      </c>
      <c r="G3798" s="21">
        <v>2</v>
      </c>
      <c r="H3798" s="4"/>
      <c r="I3798" s="5"/>
    </row>
    <row r="3799" spans="1:9">
      <c r="A3799" s="61" t="s">
        <v>2284</v>
      </c>
      <c r="B3799" s="61" t="s">
        <v>1136</v>
      </c>
      <c r="C3799" s="61" t="s">
        <v>4950</v>
      </c>
      <c r="D3799" s="61" t="s">
        <v>6131</v>
      </c>
      <c r="E3799" s="61" t="s">
        <v>6120</v>
      </c>
      <c r="F3799" s="63" t="s">
        <v>4893</v>
      </c>
      <c r="G3799" s="62">
        <v>2</v>
      </c>
      <c r="H3799" s="64"/>
      <c r="I3799" s="65"/>
    </row>
    <row r="3800" spans="1:9">
      <c r="A3800" s="7" t="s">
        <v>2284</v>
      </c>
      <c r="B3800" s="7" t="s">
        <v>1136</v>
      </c>
      <c r="C3800" s="7" t="s">
        <v>5544</v>
      </c>
      <c r="D3800" s="7" t="s">
        <v>6131</v>
      </c>
      <c r="E3800" s="7" t="s">
        <v>6120</v>
      </c>
      <c r="F3800" s="13" t="s">
        <v>4893</v>
      </c>
      <c r="G3800" s="21">
        <v>2</v>
      </c>
      <c r="H3800" s="4"/>
      <c r="I3800" s="5"/>
    </row>
    <row r="3801" spans="1:9">
      <c r="A3801" s="61" t="s">
        <v>2284</v>
      </c>
      <c r="B3801" s="61" t="s">
        <v>1136</v>
      </c>
      <c r="C3801" s="61" t="s">
        <v>5542</v>
      </c>
      <c r="D3801" s="61" t="s">
        <v>6131</v>
      </c>
      <c r="E3801" s="61" t="s">
        <v>6120</v>
      </c>
      <c r="F3801" s="63" t="s">
        <v>4893</v>
      </c>
      <c r="G3801" s="62">
        <v>2</v>
      </c>
      <c r="H3801" s="64"/>
      <c r="I3801" s="65"/>
    </row>
    <row r="3802" spans="1:9">
      <c r="A3802" s="7" t="s">
        <v>2284</v>
      </c>
      <c r="B3802" s="7" t="s">
        <v>1136</v>
      </c>
      <c r="C3802" s="7" t="s">
        <v>4950</v>
      </c>
      <c r="D3802" s="7" t="s">
        <v>6007</v>
      </c>
      <c r="E3802" s="7" t="s">
        <v>5869</v>
      </c>
      <c r="F3802" s="13" t="s">
        <v>4894</v>
      </c>
      <c r="G3802" s="21">
        <v>2</v>
      </c>
      <c r="H3802" s="4"/>
      <c r="I3802" s="5"/>
    </row>
    <row r="3803" spans="1:9">
      <c r="A3803" s="61" t="s">
        <v>2284</v>
      </c>
      <c r="B3803" s="61" t="s">
        <v>1136</v>
      </c>
      <c r="C3803" s="61" t="s">
        <v>5544</v>
      </c>
      <c r="D3803" s="61" t="s">
        <v>6007</v>
      </c>
      <c r="E3803" s="61" t="s">
        <v>5869</v>
      </c>
      <c r="F3803" s="63" t="s">
        <v>4894</v>
      </c>
      <c r="G3803" s="62">
        <v>2</v>
      </c>
      <c r="H3803" s="64"/>
      <c r="I3803" s="65"/>
    </row>
    <row r="3804" spans="1:9">
      <c r="A3804" s="7" t="s">
        <v>2284</v>
      </c>
      <c r="B3804" s="7" t="s">
        <v>1136</v>
      </c>
      <c r="C3804" s="7" t="s">
        <v>5542</v>
      </c>
      <c r="D3804" s="7" t="s">
        <v>6007</v>
      </c>
      <c r="E3804" s="7" t="s">
        <v>5869</v>
      </c>
      <c r="F3804" s="13" t="s">
        <v>4894</v>
      </c>
      <c r="G3804" s="21">
        <v>2</v>
      </c>
      <c r="H3804" s="4"/>
      <c r="I3804" s="5"/>
    </row>
    <row r="3805" spans="1:9">
      <c r="A3805" s="61" t="s">
        <v>2284</v>
      </c>
      <c r="B3805" s="61" t="s">
        <v>1136</v>
      </c>
      <c r="C3805" s="61" t="s">
        <v>4950</v>
      </c>
      <c r="D3805" s="61" t="s">
        <v>6008</v>
      </c>
      <c r="E3805" s="61" t="s">
        <v>5870</v>
      </c>
      <c r="F3805" s="63" t="s">
        <v>4895</v>
      </c>
      <c r="G3805" s="62">
        <v>2</v>
      </c>
      <c r="H3805" s="64"/>
      <c r="I3805" s="65"/>
    </row>
    <row r="3806" spans="1:9">
      <c r="A3806" s="7" t="s">
        <v>2284</v>
      </c>
      <c r="B3806" s="7" t="s">
        <v>1136</v>
      </c>
      <c r="C3806" s="7" t="s">
        <v>5544</v>
      </c>
      <c r="D3806" s="7" t="s">
        <v>6008</v>
      </c>
      <c r="E3806" s="7" t="s">
        <v>5870</v>
      </c>
      <c r="F3806" s="13" t="s">
        <v>4895</v>
      </c>
      <c r="G3806" s="21">
        <v>2</v>
      </c>
      <c r="H3806" s="4"/>
      <c r="I3806" s="5"/>
    </row>
    <row r="3807" spans="1:9">
      <c r="A3807" s="61" t="s">
        <v>2284</v>
      </c>
      <c r="B3807" s="61" t="s">
        <v>1136</v>
      </c>
      <c r="C3807" s="61" t="s">
        <v>5542</v>
      </c>
      <c r="D3807" s="61" t="s">
        <v>6008</v>
      </c>
      <c r="E3807" s="61" t="s">
        <v>5870</v>
      </c>
      <c r="F3807" s="63" t="s">
        <v>4895</v>
      </c>
      <c r="G3807" s="62">
        <v>2</v>
      </c>
      <c r="H3807" s="64"/>
      <c r="I3807" s="65"/>
    </row>
    <row r="3808" spans="1:9">
      <c r="A3808" s="7" t="s">
        <v>2284</v>
      </c>
      <c r="B3808" s="7" t="s">
        <v>1136</v>
      </c>
      <c r="C3808" s="7" t="s">
        <v>5543</v>
      </c>
      <c r="D3808" s="7" t="s">
        <v>6008</v>
      </c>
      <c r="E3808" s="7" t="s">
        <v>5870</v>
      </c>
      <c r="F3808" s="13" t="s">
        <v>4895</v>
      </c>
      <c r="G3808" s="21">
        <v>2</v>
      </c>
      <c r="H3808" s="4"/>
      <c r="I3808" s="5"/>
    </row>
    <row r="3809" spans="1:9">
      <c r="A3809" s="61" t="s">
        <v>2284</v>
      </c>
      <c r="B3809" s="61" t="s">
        <v>1136</v>
      </c>
      <c r="C3809" s="61" t="s">
        <v>4950</v>
      </c>
      <c r="D3809" s="61" t="s">
        <v>6009</v>
      </c>
      <c r="E3809" s="61" t="s">
        <v>5871</v>
      </c>
      <c r="F3809" s="63" t="s">
        <v>4896</v>
      </c>
      <c r="G3809" s="62">
        <v>2</v>
      </c>
      <c r="H3809" s="64"/>
      <c r="I3809" s="65"/>
    </row>
    <row r="3810" spans="1:9">
      <c r="A3810" s="7" t="s">
        <v>2284</v>
      </c>
      <c r="B3810" s="7" t="s">
        <v>1136</v>
      </c>
      <c r="C3810" s="7" t="s">
        <v>5544</v>
      </c>
      <c r="D3810" s="7" t="s">
        <v>6009</v>
      </c>
      <c r="E3810" s="7" t="s">
        <v>5871</v>
      </c>
      <c r="F3810" s="13" t="s">
        <v>4896</v>
      </c>
      <c r="G3810" s="21">
        <v>2</v>
      </c>
      <c r="H3810" s="4"/>
      <c r="I3810" s="5"/>
    </row>
    <row r="3811" spans="1:9">
      <c r="A3811" s="61" t="s">
        <v>2284</v>
      </c>
      <c r="B3811" s="61" t="s">
        <v>1136</v>
      </c>
      <c r="C3811" s="61" t="s">
        <v>5542</v>
      </c>
      <c r="D3811" s="61" t="s">
        <v>6009</v>
      </c>
      <c r="E3811" s="61" t="s">
        <v>5871</v>
      </c>
      <c r="F3811" s="63" t="s">
        <v>4896</v>
      </c>
      <c r="G3811" s="62">
        <v>2</v>
      </c>
      <c r="H3811" s="64"/>
      <c r="I3811" s="65"/>
    </row>
    <row r="3812" spans="1:9">
      <c r="A3812" s="7" t="s">
        <v>2284</v>
      </c>
      <c r="B3812" s="7" t="s">
        <v>1136</v>
      </c>
      <c r="C3812" s="7" t="s">
        <v>5543</v>
      </c>
      <c r="D3812" s="7" t="s">
        <v>6009</v>
      </c>
      <c r="E3812" s="7" t="s">
        <v>5871</v>
      </c>
      <c r="F3812" s="13" t="s">
        <v>4896</v>
      </c>
      <c r="G3812" s="21">
        <v>1</v>
      </c>
      <c r="H3812" s="4"/>
      <c r="I3812" s="5"/>
    </row>
    <row r="3813" spans="1:9">
      <c r="A3813" s="61" t="s">
        <v>2284</v>
      </c>
      <c r="B3813" s="61" t="s">
        <v>1136</v>
      </c>
      <c r="C3813" s="61" t="s">
        <v>4950</v>
      </c>
      <c r="D3813" s="61" t="s">
        <v>6010</v>
      </c>
      <c r="E3813" s="61" t="s">
        <v>6121</v>
      </c>
      <c r="F3813" s="63" t="s">
        <v>4897</v>
      </c>
      <c r="G3813" s="62">
        <v>1</v>
      </c>
      <c r="H3813" s="64"/>
      <c r="I3813" s="65"/>
    </row>
    <row r="3814" spans="1:9">
      <c r="A3814" s="7" t="s">
        <v>2284</v>
      </c>
      <c r="B3814" s="7" t="s">
        <v>1136</v>
      </c>
      <c r="C3814" s="7" t="s">
        <v>5544</v>
      </c>
      <c r="D3814" s="7" t="s">
        <v>6010</v>
      </c>
      <c r="E3814" s="7" t="s">
        <v>6121</v>
      </c>
      <c r="F3814" s="13" t="s">
        <v>4897</v>
      </c>
      <c r="G3814" s="21">
        <v>2</v>
      </c>
      <c r="H3814" s="4"/>
      <c r="I3814" s="5"/>
    </row>
    <row r="3815" spans="1:9">
      <c r="A3815" s="61" t="s">
        <v>2284</v>
      </c>
      <c r="B3815" s="61" t="s">
        <v>1136</v>
      </c>
      <c r="C3815" s="61" t="s">
        <v>5542</v>
      </c>
      <c r="D3815" s="61" t="s">
        <v>6010</v>
      </c>
      <c r="E3815" s="61" t="s">
        <v>6121</v>
      </c>
      <c r="F3815" s="63" t="s">
        <v>4897</v>
      </c>
      <c r="G3815" s="62">
        <v>1</v>
      </c>
      <c r="H3815" s="64"/>
      <c r="I3815" s="65"/>
    </row>
    <row r="3816" spans="1:9">
      <c r="A3816" s="7" t="s">
        <v>2284</v>
      </c>
      <c r="B3816" s="7" t="s">
        <v>1136</v>
      </c>
      <c r="C3816" s="7" t="s">
        <v>4950</v>
      </c>
      <c r="D3816" s="7" t="s">
        <v>6011</v>
      </c>
      <c r="E3816" s="7" t="s">
        <v>5873</v>
      </c>
      <c r="F3816" s="13" t="s">
        <v>4898</v>
      </c>
      <c r="G3816" s="21">
        <v>2</v>
      </c>
      <c r="H3816" s="4"/>
      <c r="I3816" s="5"/>
    </row>
    <row r="3817" spans="1:9">
      <c r="A3817" s="61" t="s">
        <v>2284</v>
      </c>
      <c r="B3817" s="61" t="s">
        <v>1136</v>
      </c>
      <c r="C3817" s="61" t="s">
        <v>5544</v>
      </c>
      <c r="D3817" s="61" t="s">
        <v>6011</v>
      </c>
      <c r="E3817" s="61" t="s">
        <v>5873</v>
      </c>
      <c r="F3817" s="63" t="s">
        <v>4898</v>
      </c>
      <c r="G3817" s="62">
        <v>2</v>
      </c>
      <c r="H3817" s="64"/>
      <c r="I3817" s="65"/>
    </row>
    <row r="3818" spans="1:9">
      <c r="A3818" s="7" t="s">
        <v>2284</v>
      </c>
      <c r="B3818" s="7" t="s">
        <v>1136</v>
      </c>
      <c r="C3818" s="7" t="s">
        <v>5542</v>
      </c>
      <c r="D3818" s="7" t="s">
        <v>6011</v>
      </c>
      <c r="E3818" s="7" t="s">
        <v>5873</v>
      </c>
      <c r="F3818" s="13" t="s">
        <v>4898</v>
      </c>
      <c r="G3818" s="21">
        <v>2</v>
      </c>
      <c r="H3818" s="4"/>
      <c r="I3818" s="5"/>
    </row>
    <row r="3819" spans="1:9">
      <c r="A3819" s="61" t="s">
        <v>2284</v>
      </c>
      <c r="B3819" s="61" t="s">
        <v>1136</v>
      </c>
      <c r="C3819" s="61" t="s">
        <v>5543</v>
      </c>
      <c r="D3819" s="61" t="s">
        <v>6011</v>
      </c>
      <c r="E3819" s="61" t="s">
        <v>5873</v>
      </c>
      <c r="F3819" s="63" t="s">
        <v>4898</v>
      </c>
      <c r="G3819" s="62">
        <v>2</v>
      </c>
      <c r="H3819" s="64"/>
      <c r="I3819" s="65"/>
    </row>
    <row r="3820" spans="1:9">
      <c r="A3820" s="7" t="s">
        <v>2284</v>
      </c>
      <c r="B3820" s="7" t="s">
        <v>1136</v>
      </c>
      <c r="C3820" s="7" t="s">
        <v>4950</v>
      </c>
      <c r="D3820" s="7" t="s">
        <v>6012</v>
      </c>
      <c r="E3820" s="7" t="s">
        <v>5874</v>
      </c>
      <c r="F3820" s="13" t="s">
        <v>4899</v>
      </c>
      <c r="G3820" s="21">
        <v>2</v>
      </c>
      <c r="H3820" s="4"/>
      <c r="I3820" s="5"/>
    </row>
    <row r="3821" spans="1:9">
      <c r="A3821" s="61" t="s">
        <v>2284</v>
      </c>
      <c r="B3821" s="61" t="s">
        <v>1136</v>
      </c>
      <c r="C3821" s="61" t="s">
        <v>5544</v>
      </c>
      <c r="D3821" s="61" t="s">
        <v>6012</v>
      </c>
      <c r="E3821" s="61" t="s">
        <v>5874</v>
      </c>
      <c r="F3821" s="63" t="s">
        <v>4899</v>
      </c>
      <c r="G3821" s="62">
        <v>2</v>
      </c>
      <c r="H3821" s="64"/>
      <c r="I3821" s="65"/>
    </row>
    <row r="3822" spans="1:9">
      <c r="A3822" s="7" t="s">
        <v>2284</v>
      </c>
      <c r="B3822" s="7" t="s">
        <v>1136</v>
      </c>
      <c r="C3822" s="7" t="s">
        <v>5542</v>
      </c>
      <c r="D3822" s="7" t="s">
        <v>6012</v>
      </c>
      <c r="E3822" s="7" t="s">
        <v>5874</v>
      </c>
      <c r="F3822" s="13" t="s">
        <v>4899</v>
      </c>
      <c r="G3822" s="21">
        <v>2</v>
      </c>
      <c r="H3822" s="4"/>
      <c r="I3822" s="5"/>
    </row>
    <row r="3823" spans="1:9">
      <c r="A3823" s="61" t="s">
        <v>2284</v>
      </c>
      <c r="B3823" s="61" t="s">
        <v>1136</v>
      </c>
      <c r="C3823" s="61" t="s">
        <v>5543</v>
      </c>
      <c r="D3823" s="61" t="s">
        <v>6012</v>
      </c>
      <c r="E3823" s="61" t="s">
        <v>5874</v>
      </c>
      <c r="F3823" s="63" t="s">
        <v>4899</v>
      </c>
      <c r="G3823" s="62">
        <v>2</v>
      </c>
      <c r="H3823" s="64"/>
      <c r="I3823" s="65"/>
    </row>
    <row r="3824" spans="1:9">
      <c r="A3824" s="7" t="s">
        <v>2284</v>
      </c>
      <c r="B3824" s="7" t="s">
        <v>1136</v>
      </c>
      <c r="C3824" s="7" t="s">
        <v>4950</v>
      </c>
      <c r="D3824" s="7" t="s">
        <v>6013</v>
      </c>
      <c r="E3824" s="7" t="s">
        <v>6122</v>
      </c>
      <c r="F3824" s="13" t="s">
        <v>4900</v>
      </c>
      <c r="G3824" s="21">
        <v>2</v>
      </c>
      <c r="H3824" s="4"/>
      <c r="I3824" s="5"/>
    </row>
    <row r="3825" spans="1:9">
      <c r="A3825" s="61" t="s">
        <v>2284</v>
      </c>
      <c r="B3825" s="61" t="s">
        <v>1136</v>
      </c>
      <c r="C3825" s="61" t="s">
        <v>5544</v>
      </c>
      <c r="D3825" s="61" t="s">
        <v>6013</v>
      </c>
      <c r="E3825" s="61" t="s">
        <v>6122</v>
      </c>
      <c r="F3825" s="63" t="s">
        <v>4900</v>
      </c>
      <c r="G3825" s="62">
        <v>2</v>
      </c>
      <c r="H3825" s="64"/>
      <c r="I3825" s="65"/>
    </row>
    <row r="3826" spans="1:9">
      <c r="A3826" s="7" t="s">
        <v>2284</v>
      </c>
      <c r="B3826" s="7" t="s">
        <v>1136</v>
      </c>
      <c r="C3826" s="7" t="s">
        <v>4935</v>
      </c>
      <c r="D3826" s="7" t="s">
        <v>3783</v>
      </c>
      <c r="E3826" s="7">
        <v>210228152</v>
      </c>
      <c r="F3826" s="13" t="s">
        <v>4477</v>
      </c>
      <c r="G3826" s="21">
        <v>3</v>
      </c>
      <c r="H3826" s="4"/>
      <c r="I3826" s="5"/>
    </row>
    <row r="3827" spans="1:9">
      <c r="A3827" s="61" t="s">
        <v>2284</v>
      </c>
      <c r="B3827" s="61" t="s">
        <v>1136</v>
      </c>
      <c r="C3827" s="61" t="s">
        <v>5542</v>
      </c>
      <c r="D3827" s="61" t="s">
        <v>6013</v>
      </c>
      <c r="E3827" s="61" t="s">
        <v>6122</v>
      </c>
      <c r="F3827" s="63" t="s">
        <v>4900</v>
      </c>
      <c r="G3827" s="62">
        <v>2</v>
      </c>
      <c r="H3827" s="64"/>
      <c r="I3827" s="65"/>
    </row>
    <row r="3828" spans="1:9">
      <c r="A3828" s="7" t="s">
        <v>2284</v>
      </c>
      <c r="B3828" s="7" t="s">
        <v>1136</v>
      </c>
      <c r="C3828" s="7" t="s">
        <v>5543</v>
      </c>
      <c r="D3828" s="7" t="s">
        <v>6013</v>
      </c>
      <c r="E3828" s="7" t="s">
        <v>6122</v>
      </c>
      <c r="F3828" s="13" t="s">
        <v>4900</v>
      </c>
      <c r="G3828" s="21">
        <v>2</v>
      </c>
      <c r="H3828" s="4"/>
      <c r="I3828" s="5"/>
    </row>
    <row r="3829" spans="1:9">
      <c r="A3829" s="61" t="s">
        <v>2284</v>
      </c>
      <c r="B3829" s="61" t="s">
        <v>1136</v>
      </c>
      <c r="C3829" s="61" t="s">
        <v>4950</v>
      </c>
      <c r="D3829" s="61" t="s">
        <v>6132</v>
      </c>
      <c r="E3829" s="61" t="s">
        <v>6123</v>
      </c>
      <c r="F3829" s="63" t="s">
        <v>4901</v>
      </c>
      <c r="G3829" s="62">
        <v>2</v>
      </c>
      <c r="H3829" s="64"/>
      <c r="I3829" s="65"/>
    </row>
    <row r="3830" spans="1:9">
      <c r="A3830" s="7" t="s">
        <v>2284</v>
      </c>
      <c r="B3830" s="7" t="s">
        <v>1136</v>
      </c>
      <c r="C3830" s="7" t="s">
        <v>5544</v>
      </c>
      <c r="D3830" s="7" t="s">
        <v>6132</v>
      </c>
      <c r="E3830" s="7" t="s">
        <v>6123</v>
      </c>
      <c r="F3830" s="13" t="s">
        <v>4901</v>
      </c>
      <c r="G3830" s="21">
        <v>2</v>
      </c>
      <c r="H3830" s="4"/>
      <c r="I3830" s="5"/>
    </row>
    <row r="3831" spans="1:9">
      <c r="A3831" s="61" t="s">
        <v>2284</v>
      </c>
      <c r="B3831" s="61" t="s">
        <v>1136</v>
      </c>
      <c r="C3831" s="61" t="s">
        <v>5542</v>
      </c>
      <c r="D3831" s="61" t="s">
        <v>6132</v>
      </c>
      <c r="E3831" s="61" t="s">
        <v>6123</v>
      </c>
      <c r="F3831" s="63" t="s">
        <v>4901</v>
      </c>
      <c r="G3831" s="62">
        <v>2</v>
      </c>
      <c r="H3831" s="64"/>
      <c r="I3831" s="65"/>
    </row>
    <row r="3832" spans="1:9">
      <c r="A3832" s="7" t="s">
        <v>2284</v>
      </c>
      <c r="B3832" s="7" t="s">
        <v>1136</v>
      </c>
      <c r="C3832" s="7" t="s">
        <v>5543</v>
      </c>
      <c r="D3832" s="7" t="s">
        <v>6132</v>
      </c>
      <c r="E3832" s="7" t="s">
        <v>6123</v>
      </c>
      <c r="F3832" s="13" t="s">
        <v>4901</v>
      </c>
      <c r="G3832" s="21">
        <v>2</v>
      </c>
      <c r="H3832" s="4"/>
      <c r="I3832" s="5"/>
    </row>
    <row r="3833" spans="1:9">
      <c r="A3833" s="61" t="s">
        <v>2284</v>
      </c>
      <c r="B3833" s="61" t="s">
        <v>1136</v>
      </c>
      <c r="C3833" s="61" t="s">
        <v>4950</v>
      </c>
      <c r="D3833" s="61" t="s">
        <v>6133</v>
      </c>
      <c r="E3833" s="61" t="s">
        <v>6124</v>
      </c>
      <c r="F3833" s="63" t="s">
        <v>4902</v>
      </c>
      <c r="G3833" s="62">
        <v>2</v>
      </c>
      <c r="H3833" s="64"/>
      <c r="I3833" s="65"/>
    </row>
    <row r="3834" spans="1:9">
      <c r="A3834" s="7" t="s">
        <v>2284</v>
      </c>
      <c r="B3834" s="7" t="s">
        <v>1136</v>
      </c>
      <c r="C3834" s="7" t="s">
        <v>5544</v>
      </c>
      <c r="D3834" s="7" t="s">
        <v>6133</v>
      </c>
      <c r="E3834" s="7" t="s">
        <v>6124</v>
      </c>
      <c r="F3834" s="13" t="s">
        <v>4902</v>
      </c>
      <c r="G3834" s="21">
        <v>2</v>
      </c>
      <c r="H3834" s="4"/>
      <c r="I3834" s="5"/>
    </row>
    <row r="3835" spans="1:9">
      <c r="A3835" s="61" t="s">
        <v>2284</v>
      </c>
      <c r="B3835" s="61" t="s">
        <v>1136</v>
      </c>
      <c r="C3835" s="61" t="s">
        <v>5542</v>
      </c>
      <c r="D3835" s="61" t="s">
        <v>6133</v>
      </c>
      <c r="E3835" s="61" t="s">
        <v>6124</v>
      </c>
      <c r="F3835" s="63" t="s">
        <v>4902</v>
      </c>
      <c r="G3835" s="62">
        <v>2</v>
      </c>
      <c r="H3835" s="64"/>
      <c r="I3835" s="65"/>
    </row>
    <row r="3836" spans="1:9">
      <c r="A3836" s="7" t="s">
        <v>2284</v>
      </c>
      <c r="B3836" s="7" t="s">
        <v>1136</v>
      </c>
      <c r="C3836" s="7" t="s">
        <v>5543</v>
      </c>
      <c r="D3836" s="7" t="s">
        <v>6133</v>
      </c>
      <c r="E3836" s="7" t="s">
        <v>6124</v>
      </c>
      <c r="F3836" s="13" t="s">
        <v>4902</v>
      </c>
      <c r="G3836" s="21">
        <v>2</v>
      </c>
      <c r="H3836" s="4"/>
      <c r="I3836" s="5"/>
    </row>
    <row r="3837" spans="1:9">
      <c r="A3837" s="61" t="s">
        <v>2284</v>
      </c>
      <c r="B3837" s="61" t="s">
        <v>1136</v>
      </c>
      <c r="C3837" s="61" t="s">
        <v>4950</v>
      </c>
      <c r="D3837" s="61" t="s">
        <v>6134</v>
      </c>
      <c r="E3837" s="61" t="s">
        <v>6125</v>
      </c>
      <c r="F3837" s="63" t="s">
        <v>4903</v>
      </c>
      <c r="G3837" s="62">
        <v>2</v>
      </c>
      <c r="H3837" s="64"/>
      <c r="I3837" s="65"/>
    </row>
    <row r="3838" spans="1:9">
      <c r="A3838" s="7" t="s">
        <v>2284</v>
      </c>
      <c r="B3838" s="7" t="s">
        <v>1136</v>
      </c>
      <c r="C3838" s="7" t="s">
        <v>5544</v>
      </c>
      <c r="D3838" s="7" t="s">
        <v>6134</v>
      </c>
      <c r="E3838" s="7" t="s">
        <v>6125</v>
      </c>
      <c r="F3838" s="13" t="s">
        <v>4903</v>
      </c>
      <c r="G3838" s="21">
        <v>2</v>
      </c>
      <c r="H3838" s="4"/>
      <c r="I3838" s="5"/>
    </row>
    <row r="3839" spans="1:9">
      <c r="A3839" s="61" t="s">
        <v>2284</v>
      </c>
      <c r="B3839" s="61" t="s">
        <v>1136</v>
      </c>
      <c r="C3839" s="61" t="s">
        <v>5542</v>
      </c>
      <c r="D3839" s="61" t="s">
        <v>6134</v>
      </c>
      <c r="E3839" s="61" t="s">
        <v>6125</v>
      </c>
      <c r="F3839" s="63" t="s">
        <v>4903</v>
      </c>
      <c r="G3839" s="62">
        <v>2</v>
      </c>
      <c r="H3839" s="64"/>
      <c r="I3839" s="65"/>
    </row>
    <row r="3840" spans="1:9">
      <c r="A3840" s="7" t="s">
        <v>2284</v>
      </c>
      <c r="B3840" s="7" t="s">
        <v>1136</v>
      </c>
      <c r="C3840" s="7" t="s">
        <v>4950</v>
      </c>
      <c r="D3840" s="7" t="s">
        <v>3482</v>
      </c>
      <c r="E3840" s="7" t="s">
        <v>6126</v>
      </c>
      <c r="F3840" s="13" t="s">
        <v>4905</v>
      </c>
      <c r="G3840" s="21">
        <v>2</v>
      </c>
      <c r="H3840" s="4"/>
      <c r="I3840" s="5"/>
    </row>
    <row r="3841" spans="1:9">
      <c r="A3841" s="61" t="s">
        <v>2284</v>
      </c>
      <c r="B3841" s="61" t="s">
        <v>1136</v>
      </c>
      <c r="C3841" s="61" t="s">
        <v>5544</v>
      </c>
      <c r="D3841" s="61" t="s">
        <v>3482</v>
      </c>
      <c r="E3841" s="61" t="s">
        <v>6126</v>
      </c>
      <c r="F3841" s="63" t="s">
        <v>4905</v>
      </c>
      <c r="G3841" s="62">
        <v>2</v>
      </c>
      <c r="H3841" s="64"/>
      <c r="I3841" s="65"/>
    </row>
    <row r="3842" spans="1:9">
      <c r="A3842" s="7" t="s">
        <v>2284</v>
      </c>
      <c r="B3842" s="7" t="s">
        <v>1136</v>
      </c>
      <c r="C3842" s="7" t="s">
        <v>5542</v>
      </c>
      <c r="D3842" s="7" t="s">
        <v>3482</v>
      </c>
      <c r="E3842" s="7" t="s">
        <v>6126</v>
      </c>
      <c r="F3842" s="13" t="s">
        <v>4905</v>
      </c>
      <c r="G3842" s="21">
        <v>2</v>
      </c>
      <c r="H3842" s="4"/>
      <c r="I3842" s="5"/>
    </row>
    <row r="3843" spans="1:9">
      <c r="A3843" s="61" t="s">
        <v>2284</v>
      </c>
      <c r="B3843" s="61" t="s">
        <v>1136</v>
      </c>
      <c r="C3843" s="61" t="s">
        <v>4950</v>
      </c>
      <c r="D3843" s="61" t="s">
        <v>3483</v>
      </c>
      <c r="E3843" s="61" t="s">
        <v>6127</v>
      </c>
      <c r="F3843" s="63" t="s">
        <v>4906</v>
      </c>
      <c r="G3843" s="62">
        <v>2</v>
      </c>
      <c r="H3843" s="64"/>
      <c r="I3843" s="65"/>
    </row>
    <row r="3844" spans="1:9">
      <c r="A3844" s="7" t="s">
        <v>2284</v>
      </c>
      <c r="B3844" s="7" t="s">
        <v>1136</v>
      </c>
      <c r="C3844" s="7" t="s">
        <v>5544</v>
      </c>
      <c r="D3844" s="7" t="s">
        <v>3483</v>
      </c>
      <c r="E3844" s="7" t="s">
        <v>6127</v>
      </c>
      <c r="F3844" s="13" t="s">
        <v>4906</v>
      </c>
      <c r="G3844" s="21">
        <v>2</v>
      </c>
      <c r="H3844" s="4"/>
      <c r="I3844" s="5"/>
    </row>
    <row r="3845" spans="1:9">
      <c r="A3845" s="61" t="s">
        <v>2284</v>
      </c>
      <c r="B3845" s="61" t="s">
        <v>1136</v>
      </c>
      <c r="C3845" s="61" t="s">
        <v>5542</v>
      </c>
      <c r="D3845" s="61" t="s">
        <v>3483</v>
      </c>
      <c r="E3845" s="61" t="s">
        <v>6127</v>
      </c>
      <c r="F3845" s="63" t="s">
        <v>4906</v>
      </c>
      <c r="G3845" s="62">
        <v>2</v>
      </c>
      <c r="H3845" s="64"/>
      <c r="I3845" s="65"/>
    </row>
    <row r="3846" spans="1:9">
      <c r="A3846" s="7" t="s">
        <v>2284</v>
      </c>
      <c r="B3846" s="7" t="s">
        <v>1136</v>
      </c>
      <c r="C3846" s="7" t="s">
        <v>4950</v>
      </c>
      <c r="D3846" s="7" t="s">
        <v>3484</v>
      </c>
      <c r="E3846" s="7" t="s">
        <v>5866</v>
      </c>
      <c r="F3846" s="13" t="s">
        <v>4907</v>
      </c>
      <c r="G3846" s="21">
        <v>2</v>
      </c>
      <c r="H3846" s="4"/>
      <c r="I3846" s="5"/>
    </row>
    <row r="3847" spans="1:9">
      <c r="A3847" s="61" t="s">
        <v>2284</v>
      </c>
      <c r="B3847" s="61" t="s">
        <v>1136</v>
      </c>
      <c r="C3847" s="61" t="s">
        <v>5544</v>
      </c>
      <c r="D3847" s="61" t="s">
        <v>3484</v>
      </c>
      <c r="E3847" s="61" t="s">
        <v>5866</v>
      </c>
      <c r="F3847" s="63" t="s">
        <v>4907</v>
      </c>
      <c r="G3847" s="62">
        <v>2</v>
      </c>
      <c r="H3847" s="64"/>
      <c r="I3847" s="65"/>
    </row>
    <row r="3848" spans="1:9">
      <c r="A3848" s="7" t="s">
        <v>2284</v>
      </c>
      <c r="B3848" s="7" t="s">
        <v>1136</v>
      </c>
      <c r="C3848" s="7" t="s">
        <v>5542</v>
      </c>
      <c r="D3848" s="7" t="s">
        <v>3484</v>
      </c>
      <c r="E3848" s="7" t="s">
        <v>5866</v>
      </c>
      <c r="F3848" s="13" t="s">
        <v>4907</v>
      </c>
      <c r="G3848" s="21">
        <v>2</v>
      </c>
      <c r="H3848" s="4"/>
      <c r="I3848" s="5"/>
    </row>
    <row r="3849" spans="1:9">
      <c r="A3849" s="61" t="s">
        <v>2284</v>
      </c>
      <c r="B3849" s="61" t="s">
        <v>1136</v>
      </c>
      <c r="C3849" s="61" t="s">
        <v>5543</v>
      </c>
      <c r="D3849" s="61" t="s">
        <v>3484</v>
      </c>
      <c r="E3849" s="61" t="s">
        <v>5866</v>
      </c>
      <c r="F3849" s="63" t="s">
        <v>4907</v>
      </c>
      <c r="G3849" s="62">
        <v>2</v>
      </c>
      <c r="H3849" s="64"/>
      <c r="I3849" s="65"/>
    </row>
    <row r="3850" spans="1:9">
      <c r="A3850" s="7" t="s">
        <v>2284</v>
      </c>
      <c r="B3850" s="7" t="s">
        <v>1136</v>
      </c>
      <c r="C3850" s="7" t="s">
        <v>4950</v>
      </c>
      <c r="D3850" s="7" t="s">
        <v>3485</v>
      </c>
      <c r="E3850" s="7" t="s">
        <v>5867</v>
      </c>
      <c r="F3850" s="13" t="s">
        <v>4908</v>
      </c>
      <c r="G3850" s="21">
        <v>2</v>
      </c>
      <c r="H3850" s="4"/>
      <c r="I3850" s="5"/>
    </row>
    <row r="3851" spans="1:9">
      <c r="A3851" s="61" t="s">
        <v>2284</v>
      </c>
      <c r="B3851" s="61" t="s">
        <v>1136</v>
      </c>
      <c r="C3851" s="61" t="s">
        <v>5544</v>
      </c>
      <c r="D3851" s="61" t="s">
        <v>3485</v>
      </c>
      <c r="E3851" s="61" t="s">
        <v>5867</v>
      </c>
      <c r="F3851" s="63" t="s">
        <v>4908</v>
      </c>
      <c r="G3851" s="62">
        <v>2</v>
      </c>
      <c r="H3851" s="64"/>
      <c r="I3851" s="65"/>
    </row>
    <row r="3852" spans="1:9">
      <c r="A3852" s="7" t="s">
        <v>2284</v>
      </c>
      <c r="B3852" s="7" t="s">
        <v>1136</v>
      </c>
      <c r="C3852" s="7" t="s">
        <v>5542</v>
      </c>
      <c r="D3852" s="7" t="s">
        <v>3485</v>
      </c>
      <c r="E3852" s="7" t="s">
        <v>5867</v>
      </c>
      <c r="F3852" s="13" t="s">
        <v>4908</v>
      </c>
      <c r="G3852" s="21">
        <v>2</v>
      </c>
      <c r="H3852" s="4"/>
      <c r="I3852" s="5"/>
    </row>
    <row r="3853" spans="1:9">
      <c r="A3853" s="61" t="s">
        <v>2284</v>
      </c>
      <c r="B3853" s="61" t="s">
        <v>1136</v>
      </c>
      <c r="C3853" s="61" t="s">
        <v>4950</v>
      </c>
      <c r="D3853" s="61" t="s">
        <v>3486</v>
      </c>
      <c r="E3853" s="61" t="s">
        <v>5868</v>
      </c>
      <c r="F3853" s="63" t="s">
        <v>4909</v>
      </c>
      <c r="G3853" s="62">
        <v>2</v>
      </c>
      <c r="H3853" s="64"/>
      <c r="I3853" s="65"/>
    </row>
    <row r="3854" spans="1:9">
      <c r="A3854" s="7" t="s">
        <v>2284</v>
      </c>
      <c r="B3854" s="7" t="s">
        <v>1136</v>
      </c>
      <c r="C3854" s="7" t="s">
        <v>5544</v>
      </c>
      <c r="D3854" s="7" t="s">
        <v>3486</v>
      </c>
      <c r="E3854" s="7" t="s">
        <v>5868</v>
      </c>
      <c r="F3854" s="13" t="s">
        <v>4909</v>
      </c>
      <c r="G3854" s="21">
        <v>2</v>
      </c>
      <c r="H3854" s="4"/>
      <c r="I3854" s="5"/>
    </row>
    <row r="3855" spans="1:9">
      <c r="A3855" s="61" t="s">
        <v>2284</v>
      </c>
      <c r="B3855" s="61" t="s">
        <v>1136</v>
      </c>
      <c r="C3855" s="61" t="s">
        <v>5542</v>
      </c>
      <c r="D3855" s="61" t="s">
        <v>3486</v>
      </c>
      <c r="E3855" s="61" t="s">
        <v>5868</v>
      </c>
      <c r="F3855" s="63" t="s">
        <v>4909</v>
      </c>
      <c r="G3855" s="62">
        <v>2</v>
      </c>
      <c r="H3855" s="64"/>
      <c r="I3855" s="65"/>
    </row>
    <row r="3856" spans="1:9">
      <c r="A3856" s="7" t="s">
        <v>2284</v>
      </c>
      <c r="B3856" s="7" t="s">
        <v>1136</v>
      </c>
      <c r="C3856" s="7" t="s">
        <v>4950</v>
      </c>
      <c r="D3856" s="7" t="s">
        <v>6135</v>
      </c>
      <c r="E3856" s="7" t="s">
        <v>6120</v>
      </c>
      <c r="F3856" s="13" t="s">
        <v>4910</v>
      </c>
      <c r="G3856" s="21">
        <v>2</v>
      </c>
      <c r="H3856" s="4"/>
      <c r="I3856" s="5"/>
    </row>
    <row r="3857" spans="1:9">
      <c r="A3857" s="61" t="s">
        <v>2284</v>
      </c>
      <c r="B3857" s="61" t="s">
        <v>1136</v>
      </c>
      <c r="C3857" s="61" t="s">
        <v>5544</v>
      </c>
      <c r="D3857" s="61" t="s">
        <v>6135</v>
      </c>
      <c r="E3857" s="61" t="s">
        <v>6120</v>
      </c>
      <c r="F3857" s="63" t="s">
        <v>4910</v>
      </c>
      <c r="G3857" s="62">
        <v>2</v>
      </c>
      <c r="H3857" s="64"/>
      <c r="I3857" s="65"/>
    </row>
    <row r="3858" spans="1:9">
      <c r="A3858" s="7" t="s">
        <v>2284</v>
      </c>
      <c r="B3858" s="7" t="s">
        <v>1136</v>
      </c>
      <c r="C3858" s="7" t="s">
        <v>5542</v>
      </c>
      <c r="D3858" s="7" t="s">
        <v>6135</v>
      </c>
      <c r="E3858" s="7" t="s">
        <v>6120</v>
      </c>
      <c r="F3858" s="13" t="s">
        <v>4910</v>
      </c>
      <c r="G3858" s="21">
        <v>2</v>
      </c>
      <c r="H3858" s="4"/>
      <c r="I3858" s="5"/>
    </row>
    <row r="3859" spans="1:9">
      <c r="A3859" s="61" t="s">
        <v>2284</v>
      </c>
      <c r="B3859" s="61" t="s">
        <v>1136</v>
      </c>
      <c r="C3859" s="61" t="s">
        <v>4950</v>
      </c>
      <c r="D3859" s="61" t="s">
        <v>1347</v>
      </c>
      <c r="E3859" s="61" t="s">
        <v>5869</v>
      </c>
      <c r="F3859" s="63" t="s">
        <v>4911</v>
      </c>
      <c r="G3859" s="62">
        <v>2</v>
      </c>
      <c r="H3859" s="64"/>
      <c r="I3859" s="65"/>
    </row>
    <row r="3860" spans="1:9">
      <c r="A3860" s="7" t="s">
        <v>2284</v>
      </c>
      <c r="B3860" s="7" t="s">
        <v>1136</v>
      </c>
      <c r="C3860" s="7" t="s">
        <v>5544</v>
      </c>
      <c r="D3860" s="7" t="s">
        <v>1347</v>
      </c>
      <c r="E3860" s="7" t="s">
        <v>5869</v>
      </c>
      <c r="F3860" s="13" t="s">
        <v>4911</v>
      </c>
      <c r="G3860" s="21">
        <v>2</v>
      </c>
      <c r="H3860" s="4"/>
      <c r="I3860" s="5"/>
    </row>
    <row r="3861" spans="1:9">
      <c r="A3861" s="61" t="s">
        <v>2284</v>
      </c>
      <c r="B3861" s="61" t="s">
        <v>1136</v>
      </c>
      <c r="C3861" s="61" t="s">
        <v>5542</v>
      </c>
      <c r="D3861" s="61" t="s">
        <v>1347</v>
      </c>
      <c r="E3861" s="61" t="s">
        <v>5869</v>
      </c>
      <c r="F3861" s="63" t="s">
        <v>4911</v>
      </c>
      <c r="G3861" s="62">
        <v>2</v>
      </c>
      <c r="H3861" s="64"/>
      <c r="I3861" s="65"/>
    </row>
    <row r="3862" spans="1:9">
      <c r="A3862" s="7" t="s">
        <v>2284</v>
      </c>
      <c r="B3862" s="7" t="s">
        <v>1136</v>
      </c>
      <c r="C3862" s="7" t="s">
        <v>4950</v>
      </c>
      <c r="D3862" s="7" t="s">
        <v>1348</v>
      </c>
      <c r="E3862" s="7" t="s">
        <v>5870</v>
      </c>
      <c r="F3862" s="13" t="s">
        <v>4912</v>
      </c>
      <c r="G3862" s="21">
        <v>2</v>
      </c>
      <c r="H3862" s="4"/>
      <c r="I3862" s="5"/>
    </row>
    <row r="3863" spans="1:9">
      <c r="A3863" s="61" t="s">
        <v>2284</v>
      </c>
      <c r="B3863" s="61" t="s">
        <v>1136</v>
      </c>
      <c r="C3863" s="61" t="s">
        <v>5544</v>
      </c>
      <c r="D3863" s="61" t="s">
        <v>1348</v>
      </c>
      <c r="E3863" s="61" t="s">
        <v>5870</v>
      </c>
      <c r="F3863" s="63" t="s">
        <v>4912</v>
      </c>
      <c r="G3863" s="62">
        <v>2</v>
      </c>
      <c r="H3863" s="64"/>
      <c r="I3863" s="65"/>
    </row>
    <row r="3864" spans="1:9">
      <c r="A3864" s="7" t="s">
        <v>2284</v>
      </c>
      <c r="B3864" s="7" t="s">
        <v>1136</v>
      </c>
      <c r="C3864" s="7" t="s">
        <v>5542</v>
      </c>
      <c r="D3864" s="7" t="s">
        <v>1348</v>
      </c>
      <c r="E3864" s="7" t="s">
        <v>5870</v>
      </c>
      <c r="F3864" s="13" t="s">
        <v>4912</v>
      </c>
      <c r="G3864" s="21">
        <v>2</v>
      </c>
      <c r="H3864" s="4"/>
      <c r="I3864" s="5"/>
    </row>
    <row r="3865" spans="1:9">
      <c r="A3865" s="61" t="s">
        <v>2284</v>
      </c>
      <c r="B3865" s="61" t="s">
        <v>1136</v>
      </c>
      <c r="C3865" s="61" t="s">
        <v>4950</v>
      </c>
      <c r="D3865" s="61" t="s">
        <v>1349</v>
      </c>
      <c r="E3865" s="61" t="s">
        <v>5871</v>
      </c>
      <c r="F3865" s="63" t="s">
        <v>4913</v>
      </c>
      <c r="G3865" s="62">
        <v>2</v>
      </c>
      <c r="H3865" s="64"/>
      <c r="I3865" s="65"/>
    </row>
    <row r="3866" spans="1:9">
      <c r="A3866" s="7" t="s">
        <v>2284</v>
      </c>
      <c r="B3866" s="7" t="s">
        <v>1136</v>
      </c>
      <c r="C3866" s="7" t="s">
        <v>5544</v>
      </c>
      <c r="D3866" s="7" t="s">
        <v>1349</v>
      </c>
      <c r="E3866" s="7" t="s">
        <v>5871</v>
      </c>
      <c r="F3866" s="13" t="s">
        <v>4913</v>
      </c>
      <c r="G3866" s="21">
        <v>2</v>
      </c>
      <c r="H3866" s="4"/>
      <c r="I3866" s="5"/>
    </row>
    <row r="3867" spans="1:9">
      <c r="A3867" s="61" t="s">
        <v>2284</v>
      </c>
      <c r="B3867" s="61" t="s">
        <v>1136</v>
      </c>
      <c r="C3867" s="61" t="s">
        <v>5542</v>
      </c>
      <c r="D3867" s="61" t="s">
        <v>1349</v>
      </c>
      <c r="E3867" s="61" t="s">
        <v>5871</v>
      </c>
      <c r="F3867" s="63" t="s">
        <v>4913</v>
      </c>
      <c r="G3867" s="62">
        <v>2</v>
      </c>
      <c r="H3867" s="64"/>
      <c r="I3867" s="65"/>
    </row>
    <row r="3868" spans="1:9">
      <c r="A3868" s="7" t="s">
        <v>2284</v>
      </c>
      <c r="B3868" s="7" t="s">
        <v>1136</v>
      </c>
      <c r="C3868" s="7" t="s">
        <v>4950</v>
      </c>
      <c r="D3868" s="7" t="s">
        <v>1350</v>
      </c>
      <c r="E3868" s="7" t="s">
        <v>6121</v>
      </c>
      <c r="F3868" s="13" t="s">
        <v>4914</v>
      </c>
      <c r="G3868" s="21">
        <v>2</v>
      </c>
      <c r="H3868" s="4"/>
      <c r="I3868" s="5"/>
    </row>
    <row r="3869" spans="1:9">
      <c r="A3869" s="61" t="s">
        <v>2284</v>
      </c>
      <c r="B3869" s="61" t="s">
        <v>1136</v>
      </c>
      <c r="C3869" s="61" t="s">
        <v>5544</v>
      </c>
      <c r="D3869" s="61" t="s">
        <v>1350</v>
      </c>
      <c r="E3869" s="61" t="s">
        <v>6121</v>
      </c>
      <c r="F3869" s="63" t="s">
        <v>4914</v>
      </c>
      <c r="G3869" s="62">
        <v>2</v>
      </c>
      <c r="H3869" s="64"/>
      <c r="I3869" s="65"/>
    </row>
    <row r="3870" spans="1:9">
      <c r="A3870" s="7" t="s">
        <v>2284</v>
      </c>
      <c r="B3870" s="7" t="s">
        <v>1136</v>
      </c>
      <c r="C3870" s="7" t="s">
        <v>5542</v>
      </c>
      <c r="D3870" s="7" t="s">
        <v>1350</v>
      </c>
      <c r="E3870" s="7" t="s">
        <v>6121</v>
      </c>
      <c r="F3870" s="13" t="s">
        <v>4914</v>
      </c>
      <c r="G3870" s="21">
        <v>2</v>
      </c>
      <c r="H3870" s="4"/>
      <c r="I3870" s="5"/>
    </row>
    <row r="3871" spans="1:9">
      <c r="A3871" s="61" t="s">
        <v>2284</v>
      </c>
      <c r="B3871" s="61" t="s">
        <v>1136</v>
      </c>
      <c r="C3871" s="61" t="s">
        <v>4950</v>
      </c>
      <c r="D3871" s="61" t="s">
        <v>6136</v>
      </c>
      <c r="E3871" s="61" t="s">
        <v>5873</v>
      </c>
      <c r="F3871" s="63" t="s">
        <v>4915</v>
      </c>
      <c r="G3871" s="62">
        <v>2</v>
      </c>
      <c r="H3871" s="64"/>
      <c r="I3871" s="65"/>
    </row>
    <row r="3872" spans="1:9">
      <c r="A3872" s="7" t="s">
        <v>2284</v>
      </c>
      <c r="B3872" s="7" t="s">
        <v>1136</v>
      </c>
      <c r="C3872" s="7" t="s">
        <v>5544</v>
      </c>
      <c r="D3872" s="7" t="s">
        <v>6136</v>
      </c>
      <c r="E3872" s="7" t="s">
        <v>5873</v>
      </c>
      <c r="F3872" s="13" t="s">
        <v>4915</v>
      </c>
      <c r="G3872" s="21">
        <v>2</v>
      </c>
      <c r="H3872" s="4"/>
      <c r="I3872" s="5"/>
    </row>
    <row r="3873" spans="1:9">
      <c r="A3873" s="61" t="s">
        <v>2284</v>
      </c>
      <c r="B3873" s="61" t="s">
        <v>1136</v>
      </c>
      <c r="C3873" s="61" t="s">
        <v>5542</v>
      </c>
      <c r="D3873" s="61" t="s">
        <v>6136</v>
      </c>
      <c r="E3873" s="61" t="s">
        <v>5873</v>
      </c>
      <c r="F3873" s="63" t="s">
        <v>4915</v>
      </c>
      <c r="G3873" s="62">
        <v>2</v>
      </c>
      <c r="H3873" s="64"/>
      <c r="I3873" s="65"/>
    </row>
    <row r="3874" spans="1:9">
      <c r="A3874" s="7" t="s">
        <v>2284</v>
      </c>
      <c r="B3874" s="7" t="s">
        <v>1136</v>
      </c>
      <c r="C3874" s="7" t="s">
        <v>4950</v>
      </c>
      <c r="D3874" s="7" t="s">
        <v>1351</v>
      </c>
      <c r="E3874" s="7" t="s">
        <v>5874</v>
      </c>
      <c r="F3874" s="13" t="s">
        <v>4916</v>
      </c>
      <c r="G3874" s="21">
        <v>2</v>
      </c>
      <c r="H3874" s="4"/>
      <c r="I3874" s="5"/>
    </row>
    <row r="3875" spans="1:9">
      <c r="A3875" s="61" t="s">
        <v>2284</v>
      </c>
      <c r="B3875" s="61" t="s">
        <v>1136</v>
      </c>
      <c r="C3875" s="61" t="s">
        <v>5544</v>
      </c>
      <c r="D3875" s="61" t="s">
        <v>1351</v>
      </c>
      <c r="E3875" s="61" t="s">
        <v>5874</v>
      </c>
      <c r="F3875" s="63" t="s">
        <v>4916</v>
      </c>
      <c r="G3875" s="62">
        <v>2</v>
      </c>
      <c r="H3875" s="64"/>
      <c r="I3875" s="65"/>
    </row>
    <row r="3876" spans="1:9">
      <c r="A3876" s="7" t="s">
        <v>2284</v>
      </c>
      <c r="B3876" s="7" t="s">
        <v>1136</v>
      </c>
      <c r="C3876" s="7" t="s">
        <v>5542</v>
      </c>
      <c r="D3876" s="7" t="s">
        <v>1351</v>
      </c>
      <c r="E3876" s="7" t="s">
        <v>5874</v>
      </c>
      <c r="F3876" s="13" t="s">
        <v>4916</v>
      </c>
      <c r="G3876" s="21">
        <v>2</v>
      </c>
      <c r="H3876" s="4"/>
      <c r="I3876" s="5"/>
    </row>
    <row r="3877" spans="1:9">
      <c r="A3877" s="61" t="s">
        <v>2284</v>
      </c>
      <c r="B3877" s="61" t="s">
        <v>1136</v>
      </c>
      <c r="C3877" s="61" t="s">
        <v>4950</v>
      </c>
      <c r="D3877" s="61" t="s">
        <v>6137</v>
      </c>
      <c r="E3877" s="61" t="s">
        <v>6122</v>
      </c>
      <c r="F3877" s="63" t="s">
        <v>4918</v>
      </c>
      <c r="G3877" s="62">
        <v>2</v>
      </c>
      <c r="H3877" s="64"/>
      <c r="I3877" s="65"/>
    </row>
    <row r="3878" spans="1:9">
      <c r="A3878" s="7" t="s">
        <v>2284</v>
      </c>
      <c r="B3878" s="7" t="s">
        <v>1136</v>
      </c>
      <c r="C3878" s="7" t="s">
        <v>5544</v>
      </c>
      <c r="D3878" s="7" t="s">
        <v>6137</v>
      </c>
      <c r="E3878" s="7" t="s">
        <v>6122</v>
      </c>
      <c r="F3878" s="13" t="s">
        <v>4918</v>
      </c>
      <c r="G3878" s="21">
        <v>2</v>
      </c>
      <c r="H3878" s="4"/>
      <c r="I3878" s="5"/>
    </row>
    <row r="3879" spans="1:9">
      <c r="A3879" s="61" t="s">
        <v>2284</v>
      </c>
      <c r="B3879" s="61" t="s">
        <v>1136</v>
      </c>
      <c r="C3879" s="61" t="s">
        <v>5542</v>
      </c>
      <c r="D3879" s="61" t="s">
        <v>6137</v>
      </c>
      <c r="E3879" s="61" t="s">
        <v>6122</v>
      </c>
      <c r="F3879" s="63" t="s">
        <v>4918</v>
      </c>
      <c r="G3879" s="62">
        <v>2</v>
      </c>
      <c r="H3879" s="64"/>
      <c r="I3879" s="65"/>
    </row>
    <row r="3880" spans="1:9">
      <c r="A3880" s="7" t="s">
        <v>2284</v>
      </c>
      <c r="B3880" s="7" t="s">
        <v>1136</v>
      </c>
      <c r="C3880" s="7" t="s">
        <v>4950</v>
      </c>
      <c r="D3880" s="7" t="s">
        <v>6138</v>
      </c>
      <c r="E3880" s="7" t="s">
        <v>6123</v>
      </c>
      <c r="F3880" s="13" t="s">
        <v>4919</v>
      </c>
      <c r="G3880" s="21">
        <v>2</v>
      </c>
      <c r="H3880" s="4"/>
      <c r="I3880" s="5"/>
    </row>
    <row r="3881" spans="1:9">
      <c r="A3881" s="61" t="s">
        <v>2284</v>
      </c>
      <c r="B3881" s="61" t="s">
        <v>1136</v>
      </c>
      <c r="C3881" s="61" t="s">
        <v>5544</v>
      </c>
      <c r="D3881" s="61" t="s">
        <v>6138</v>
      </c>
      <c r="E3881" s="61" t="s">
        <v>6123</v>
      </c>
      <c r="F3881" s="63" t="s">
        <v>4919</v>
      </c>
      <c r="G3881" s="62">
        <v>2</v>
      </c>
      <c r="H3881" s="64"/>
      <c r="I3881" s="65"/>
    </row>
    <row r="3882" spans="1:9">
      <c r="A3882" s="7" t="s">
        <v>2284</v>
      </c>
      <c r="B3882" s="7" t="s">
        <v>1136</v>
      </c>
      <c r="C3882" s="7" t="s">
        <v>5542</v>
      </c>
      <c r="D3882" s="7" t="s">
        <v>6138</v>
      </c>
      <c r="E3882" s="7" t="s">
        <v>6123</v>
      </c>
      <c r="F3882" s="13" t="s">
        <v>4919</v>
      </c>
      <c r="G3882" s="21">
        <v>2</v>
      </c>
      <c r="H3882" s="4"/>
      <c r="I3882" s="5"/>
    </row>
    <row r="3883" spans="1:9">
      <c r="A3883" s="61" t="s">
        <v>2284</v>
      </c>
      <c r="B3883" s="61" t="s">
        <v>1136</v>
      </c>
      <c r="C3883" s="61" t="s">
        <v>4950</v>
      </c>
      <c r="D3883" s="61" t="s">
        <v>6028</v>
      </c>
      <c r="E3883" s="61" t="s">
        <v>6124</v>
      </c>
      <c r="F3883" s="63" t="s">
        <v>4904</v>
      </c>
      <c r="G3883" s="62">
        <v>2</v>
      </c>
      <c r="H3883" s="64"/>
      <c r="I3883" s="65"/>
    </row>
    <row r="3884" spans="1:9">
      <c r="A3884" s="7" t="s">
        <v>2284</v>
      </c>
      <c r="B3884" s="7" t="s">
        <v>1136</v>
      </c>
      <c r="C3884" s="7" t="s">
        <v>5544</v>
      </c>
      <c r="D3884" s="7" t="s">
        <v>6028</v>
      </c>
      <c r="E3884" s="7" t="s">
        <v>6124</v>
      </c>
      <c r="F3884" s="13" t="s">
        <v>4904</v>
      </c>
      <c r="G3884" s="21">
        <v>2</v>
      </c>
      <c r="H3884" s="4"/>
      <c r="I3884" s="5"/>
    </row>
    <row r="3885" spans="1:9">
      <c r="A3885" s="61" t="s">
        <v>2284</v>
      </c>
      <c r="B3885" s="61" t="s">
        <v>1136</v>
      </c>
      <c r="C3885" s="61" t="s">
        <v>5542</v>
      </c>
      <c r="D3885" s="61" t="s">
        <v>6028</v>
      </c>
      <c r="E3885" s="61" t="s">
        <v>6124</v>
      </c>
      <c r="F3885" s="63" t="s">
        <v>4904</v>
      </c>
      <c r="G3885" s="62">
        <v>2</v>
      </c>
      <c r="H3885" s="64"/>
      <c r="I3885" s="65"/>
    </row>
    <row r="3886" spans="1:9">
      <c r="A3886" s="7" t="s">
        <v>2284</v>
      </c>
      <c r="B3886" s="7" t="s">
        <v>1136</v>
      </c>
      <c r="C3886" s="7" t="s">
        <v>4950</v>
      </c>
      <c r="D3886" s="7" t="s">
        <v>1352</v>
      </c>
      <c r="E3886" s="7" t="s">
        <v>5874</v>
      </c>
      <c r="F3886" s="13" t="s">
        <v>4917</v>
      </c>
      <c r="G3886" s="21">
        <v>2</v>
      </c>
      <c r="H3886" s="4"/>
      <c r="I3886" s="5"/>
    </row>
    <row r="3887" spans="1:9">
      <c r="A3887" s="61" t="s">
        <v>2284</v>
      </c>
      <c r="B3887" s="61" t="s">
        <v>1136</v>
      </c>
      <c r="C3887" s="61" t="s">
        <v>5544</v>
      </c>
      <c r="D3887" s="61" t="s">
        <v>1352</v>
      </c>
      <c r="E3887" s="61" t="s">
        <v>5874</v>
      </c>
      <c r="F3887" s="63" t="s">
        <v>4917</v>
      </c>
      <c r="G3887" s="62">
        <v>2</v>
      </c>
      <c r="H3887" s="64"/>
      <c r="I3887" s="65"/>
    </row>
    <row r="3888" spans="1:9">
      <c r="A3888" s="7" t="s">
        <v>2284</v>
      </c>
      <c r="B3888" s="7" t="s">
        <v>1136</v>
      </c>
      <c r="C3888" s="7" t="s">
        <v>5542</v>
      </c>
      <c r="D3888" s="7" t="s">
        <v>1352</v>
      </c>
      <c r="E3888" s="7" t="s">
        <v>5874</v>
      </c>
      <c r="F3888" s="13" t="s">
        <v>4917</v>
      </c>
      <c r="G3888" s="21">
        <v>2</v>
      </c>
      <c r="H3888" s="4"/>
      <c r="I3888" s="5"/>
    </row>
    <row r="3889" spans="1:9">
      <c r="A3889" s="61" t="s">
        <v>2284</v>
      </c>
      <c r="B3889" s="61" t="s">
        <v>1136</v>
      </c>
      <c r="C3889" s="61" t="s">
        <v>4950</v>
      </c>
      <c r="D3889" s="61" t="s">
        <v>6029</v>
      </c>
      <c r="E3889" s="61" t="s">
        <v>6139</v>
      </c>
      <c r="F3889" s="63" t="s">
        <v>4920</v>
      </c>
      <c r="G3889" s="62">
        <v>2</v>
      </c>
      <c r="H3889" s="64"/>
      <c r="I3889" s="65"/>
    </row>
    <row r="3890" spans="1:9">
      <c r="A3890" s="7" t="s">
        <v>2284</v>
      </c>
      <c r="B3890" s="7" t="s">
        <v>1136</v>
      </c>
      <c r="C3890" s="7" t="s">
        <v>5544</v>
      </c>
      <c r="D3890" s="7" t="s">
        <v>6029</v>
      </c>
      <c r="E3890" s="7" t="s">
        <v>6139</v>
      </c>
      <c r="F3890" s="13" t="s">
        <v>4920</v>
      </c>
      <c r="G3890" s="21">
        <v>2</v>
      </c>
      <c r="H3890" s="4"/>
      <c r="I3890" s="5"/>
    </row>
    <row r="3891" spans="1:9">
      <c r="A3891" s="61" t="s">
        <v>2284</v>
      </c>
      <c r="B3891" s="61" t="s">
        <v>1136</v>
      </c>
      <c r="C3891" s="61" t="s">
        <v>5542</v>
      </c>
      <c r="D3891" s="61" t="s">
        <v>6029</v>
      </c>
      <c r="E3891" s="61" t="s">
        <v>6139</v>
      </c>
      <c r="F3891" s="63" t="s">
        <v>4920</v>
      </c>
      <c r="G3891" s="62">
        <v>2</v>
      </c>
      <c r="H3891" s="64"/>
      <c r="I3891" s="65"/>
    </row>
    <row r="3892" spans="1:9">
      <c r="A3892" s="7" t="s">
        <v>2284</v>
      </c>
      <c r="B3892" s="7" t="s">
        <v>1136</v>
      </c>
      <c r="C3892" s="7" t="s">
        <v>4950</v>
      </c>
      <c r="D3892" s="7" t="s">
        <v>6030</v>
      </c>
      <c r="E3892" s="7" t="s">
        <v>6140</v>
      </c>
      <c r="F3892" s="13" t="s">
        <v>4921</v>
      </c>
      <c r="G3892" s="21">
        <v>2</v>
      </c>
      <c r="H3892" s="4"/>
      <c r="I3892" s="5"/>
    </row>
    <row r="3893" spans="1:9">
      <c r="A3893" s="61" t="s">
        <v>2284</v>
      </c>
      <c r="B3893" s="61" t="s">
        <v>1136</v>
      </c>
      <c r="C3893" s="61" t="s">
        <v>5544</v>
      </c>
      <c r="D3893" s="61" t="s">
        <v>6030</v>
      </c>
      <c r="E3893" s="61" t="s">
        <v>6140</v>
      </c>
      <c r="F3893" s="63" t="s">
        <v>4921</v>
      </c>
      <c r="G3893" s="62">
        <v>2</v>
      </c>
      <c r="H3893" s="64"/>
      <c r="I3893" s="65"/>
    </row>
    <row r="3894" spans="1:9">
      <c r="A3894" s="7" t="s">
        <v>2284</v>
      </c>
      <c r="B3894" s="7" t="s">
        <v>1136</v>
      </c>
      <c r="C3894" s="7" t="s">
        <v>5542</v>
      </c>
      <c r="D3894" s="7" t="s">
        <v>6030</v>
      </c>
      <c r="E3894" s="7" t="s">
        <v>6140</v>
      </c>
      <c r="F3894" s="13" t="s">
        <v>4921</v>
      </c>
      <c r="G3894" s="21">
        <v>2</v>
      </c>
      <c r="H3894" s="4"/>
      <c r="I3894" s="5"/>
    </row>
    <row r="3895" spans="1:9">
      <c r="A3895" s="61" t="s">
        <v>2284</v>
      </c>
      <c r="B3895" s="61" t="s">
        <v>1136</v>
      </c>
      <c r="C3895" s="61" t="s">
        <v>4950</v>
      </c>
      <c r="D3895" s="61" t="s">
        <v>6031</v>
      </c>
      <c r="E3895" s="61" t="s">
        <v>6141</v>
      </c>
      <c r="F3895" s="63" t="s">
        <v>4922</v>
      </c>
      <c r="G3895" s="62">
        <v>2</v>
      </c>
      <c r="H3895" s="64"/>
      <c r="I3895" s="65"/>
    </row>
    <row r="3896" spans="1:9">
      <c r="A3896" s="7" t="s">
        <v>2284</v>
      </c>
      <c r="B3896" s="7" t="s">
        <v>1136</v>
      </c>
      <c r="C3896" s="7" t="s">
        <v>5544</v>
      </c>
      <c r="D3896" s="7" t="s">
        <v>6031</v>
      </c>
      <c r="E3896" s="7" t="s">
        <v>6141</v>
      </c>
      <c r="F3896" s="13" t="s">
        <v>4922</v>
      </c>
      <c r="G3896" s="21">
        <v>2</v>
      </c>
      <c r="H3896" s="4"/>
      <c r="I3896" s="5"/>
    </row>
    <row r="3897" spans="1:9">
      <c r="A3897" s="61" t="s">
        <v>2284</v>
      </c>
      <c r="B3897" s="61" t="s">
        <v>1136</v>
      </c>
      <c r="C3897" s="61" t="s">
        <v>5542</v>
      </c>
      <c r="D3897" s="61" t="s">
        <v>6031</v>
      </c>
      <c r="E3897" s="61" t="s">
        <v>6141</v>
      </c>
      <c r="F3897" s="63" t="s">
        <v>4922</v>
      </c>
      <c r="G3897" s="62">
        <v>2</v>
      </c>
      <c r="H3897" s="64"/>
      <c r="I3897" s="65"/>
    </row>
    <row r="3898" spans="1:9">
      <c r="A3898" s="7" t="s">
        <v>2284</v>
      </c>
      <c r="B3898" s="7" t="s">
        <v>1136</v>
      </c>
      <c r="C3898" s="7" t="s">
        <v>4950</v>
      </c>
      <c r="D3898" s="7" t="s">
        <v>6032</v>
      </c>
      <c r="E3898" s="7" t="s">
        <v>6142</v>
      </c>
      <c r="F3898" s="13" t="s">
        <v>4923</v>
      </c>
      <c r="G3898" s="21">
        <v>2</v>
      </c>
      <c r="H3898" s="4"/>
      <c r="I3898" s="5"/>
    </row>
    <row r="3899" spans="1:9">
      <c r="A3899" s="61" t="s">
        <v>2284</v>
      </c>
      <c r="B3899" s="61" t="s">
        <v>1136</v>
      </c>
      <c r="C3899" s="61" t="s">
        <v>5544</v>
      </c>
      <c r="D3899" s="61" t="s">
        <v>6032</v>
      </c>
      <c r="E3899" s="61" t="s">
        <v>6142</v>
      </c>
      <c r="F3899" s="63" t="s">
        <v>4923</v>
      </c>
      <c r="G3899" s="62">
        <v>2</v>
      </c>
      <c r="H3899" s="64"/>
      <c r="I3899" s="65"/>
    </row>
    <row r="3900" spans="1:9">
      <c r="A3900" s="7" t="s">
        <v>2284</v>
      </c>
      <c r="B3900" s="7" t="s">
        <v>1136</v>
      </c>
      <c r="C3900" s="7" t="s">
        <v>5542</v>
      </c>
      <c r="D3900" s="7" t="s">
        <v>6032</v>
      </c>
      <c r="E3900" s="7" t="s">
        <v>6142</v>
      </c>
      <c r="F3900" s="13" t="s">
        <v>4923</v>
      </c>
      <c r="G3900" s="21">
        <v>2</v>
      </c>
      <c r="H3900" s="4"/>
      <c r="I3900" s="5"/>
    </row>
    <row r="3901" spans="1:9">
      <c r="A3901" s="61" t="s">
        <v>2284</v>
      </c>
      <c r="B3901" s="61" t="s">
        <v>1136</v>
      </c>
      <c r="C3901" s="61" t="s">
        <v>4950</v>
      </c>
      <c r="D3901" s="61" t="s">
        <v>6033</v>
      </c>
      <c r="E3901" s="61" t="s">
        <v>6143</v>
      </c>
      <c r="F3901" s="63" t="s">
        <v>4924</v>
      </c>
      <c r="G3901" s="62">
        <v>2</v>
      </c>
      <c r="H3901" s="64"/>
      <c r="I3901" s="65"/>
    </row>
    <row r="3902" spans="1:9">
      <c r="A3902" s="7" t="s">
        <v>2284</v>
      </c>
      <c r="B3902" s="7" t="s">
        <v>1136</v>
      </c>
      <c r="C3902" s="7" t="s">
        <v>5544</v>
      </c>
      <c r="D3902" s="7" t="s">
        <v>6033</v>
      </c>
      <c r="E3902" s="7" t="s">
        <v>6143</v>
      </c>
      <c r="F3902" s="13" t="s">
        <v>4924</v>
      </c>
      <c r="G3902" s="21">
        <v>2</v>
      </c>
      <c r="H3902" s="4"/>
      <c r="I3902" s="5"/>
    </row>
    <row r="3903" spans="1:9">
      <c r="A3903" s="61" t="s">
        <v>2284</v>
      </c>
      <c r="B3903" s="61" t="s">
        <v>1136</v>
      </c>
      <c r="C3903" s="61" t="s">
        <v>5542</v>
      </c>
      <c r="D3903" s="61" t="s">
        <v>6033</v>
      </c>
      <c r="E3903" s="61" t="s">
        <v>6143</v>
      </c>
      <c r="F3903" s="63" t="s">
        <v>4924</v>
      </c>
      <c r="G3903" s="62">
        <v>2</v>
      </c>
      <c r="H3903" s="64"/>
      <c r="I3903" s="65"/>
    </row>
    <row r="3904" spans="1:9">
      <c r="A3904" s="7" t="s">
        <v>2284</v>
      </c>
      <c r="B3904" s="7" t="s">
        <v>1136</v>
      </c>
      <c r="C3904" s="7" t="s">
        <v>4950</v>
      </c>
      <c r="D3904" s="7" t="s">
        <v>6034</v>
      </c>
      <c r="E3904" s="7" t="s">
        <v>6126</v>
      </c>
      <c r="F3904" s="13" t="s">
        <v>4925</v>
      </c>
      <c r="G3904" s="21">
        <v>2</v>
      </c>
      <c r="H3904" s="4"/>
      <c r="I3904" s="5"/>
    </row>
    <row r="3905" spans="1:9">
      <c r="A3905" s="61" t="s">
        <v>2284</v>
      </c>
      <c r="B3905" s="61" t="s">
        <v>1136</v>
      </c>
      <c r="C3905" s="61" t="s">
        <v>5544</v>
      </c>
      <c r="D3905" s="61" t="s">
        <v>6034</v>
      </c>
      <c r="E3905" s="61" t="s">
        <v>6126</v>
      </c>
      <c r="F3905" s="63" t="s">
        <v>4925</v>
      </c>
      <c r="G3905" s="62">
        <v>2</v>
      </c>
      <c r="H3905" s="64"/>
      <c r="I3905" s="65"/>
    </row>
    <row r="3906" spans="1:9">
      <c r="A3906" s="7" t="s">
        <v>2284</v>
      </c>
      <c r="B3906" s="7" t="s">
        <v>1136</v>
      </c>
      <c r="C3906" s="7" t="s">
        <v>5542</v>
      </c>
      <c r="D3906" s="7" t="s">
        <v>6034</v>
      </c>
      <c r="E3906" s="7" t="s">
        <v>6126</v>
      </c>
      <c r="F3906" s="13" t="s">
        <v>4925</v>
      </c>
      <c r="G3906" s="21">
        <v>2</v>
      </c>
      <c r="H3906" s="4"/>
      <c r="I3906" s="5"/>
    </row>
    <row r="3907" spans="1:9">
      <c r="A3907" s="61" t="s">
        <v>2284</v>
      </c>
      <c r="B3907" s="61" t="s">
        <v>1136</v>
      </c>
      <c r="C3907" s="61" t="s">
        <v>5543</v>
      </c>
      <c r="D3907" s="61" t="s">
        <v>6034</v>
      </c>
      <c r="E3907" s="61" t="s">
        <v>6126</v>
      </c>
      <c r="F3907" s="63" t="s">
        <v>4925</v>
      </c>
      <c r="G3907" s="62">
        <v>2</v>
      </c>
      <c r="H3907" s="64"/>
      <c r="I3907" s="65"/>
    </row>
    <row r="3908" spans="1:9">
      <c r="A3908" s="7" t="s">
        <v>2284</v>
      </c>
      <c r="B3908" s="7" t="s">
        <v>1136</v>
      </c>
      <c r="C3908" s="7" t="s">
        <v>4950</v>
      </c>
      <c r="D3908" s="7" t="s">
        <v>6035</v>
      </c>
      <c r="E3908" s="7" t="s">
        <v>6127</v>
      </c>
      <c r="F3908" s="13" t="s">
        <v>4926</v>
      </c>
      <c r="G3908" s="21">
        <v>2</v>
      </c>
      <c r="H3908" s="4"/>
      <c r="I3908" s="5"/>
    </row>
    <row r="3909" spans="1:9">
      <c r="A3909" s="61" t="s">
        <v>2284</v>
      </c>
      <c r="B3909" s="61" t="s">
        <v>1136</v>
      </c>
      <c r="C3909" s="61" t="s">
        <v>5544</v>
      </c>
      <c r="D3909" s="61" t="s">
        <v>6035</v>
      </c>
      <c r="E3909" s="61" t="s">
        <v>6127</v>
      </c>
      <c r="F3909" s="63" t="s">
        <v>4926</v>
      </c>
      <c r="G3909" s="62">
        <v>2</v>
      </c>
      <c r="H3909" s="64"/>
      <c r="I3909" s="65"/>
    </row>
    <row r="3910" spans="1:9">
      <c r="A3910" s="7" t="s">
        <v>2284</v>
      </c>
      <c r="B3910" s="7" t="s">
        <v>1136</v>
      </c>
      <c r="C3910" s="7" t="s">
        <v>5542</v>
      </c>
      <c r="D3910" s="7" t="s">
        <v>6035</v>
      </c>
      <c r="E3910" s="7" t="s">
        <v>6127</v>
      </c>
      <c r="F3910" s="13" t="s">
        <v>4926</v>
      </c>
      <c r="G3910" s="21">
        <v>2</v>
      </c>
      <c r="H3910" s="4"/>
      <c r="I3910" s="5"/>
    </row>
    <row r="3911" spans="1:9">
      <c r="A3911" s="61" t="s">
        <v>2284</v>
      </c>
      <c r="B3911" s="61" t="s">
        <v>1136</v>
      </c>
      <c r="C3911" s="61" t="s">
        <v>5543</v>
      </c>
      <c r="D3911" s="61" t="s">
        <v>6035</v>
      </c>
      <c r="E3911" s="61" t="s">
        <v>6127</v>
      </c>
      <c r="F3911" s="63" t="s">
        <v>4926</v>
      </c>
      <c r="G3911" s="62">
        <v>2</v>
      </c>
      <c r="H3911" s="64"/>
      <c r="I3911" s="65"/>
    </row>
    <row r="3912" spans="1:9">
      <c r="A3912" s="7" t="s">
        <v>2284</v>
      </c>
      <c r="B3912" s="7" t="s">
        <v>1136</v>
      </c>
      <c r="C3912" s="7" t="s">
        <v>4950</v>
      </c>
      <c r="D3912" s="7" t="s">
        <v>6036</v>
      </c>
      <c r="E3912" s="7" t="s">
        <v>5866</v>
      </c>
      <c r="F3912" s="13" t="s">
        <v>4927</v>
      </c>
      <c r="G3912" s="21">
        <v>2</v>
      </c>
      <c r="H3912" s="4"/>
      <c r="I3912" s="5"/>
    </row>
    <row r="3913" spans="1:9">
      <c r="A3913" s="61" t="s">
        <v>2284</v>
      </c>
      <c r="B3913" s="61" t="s">
        <v>1136</v>
      </c>
      <c r="C3913" s="61" t="s">
        <v>5544</v>
      </c>
      <c r="D3913" s="61" t="s">
        <v>6036</v>
      </c>
      <c r="E3913" s="61" t="s">
        <v>5866</v>
      </c>
      <c r="F3913" s="63" t="s">
        <v>4927</v>
      </c>
      <c r="G3913" s="62">
        <v>2</v>
      </c>
      <c r="H3913" s="64"/>
      <c r="I3913" s="65"/>
    </row>
    <row r="3914" spans="1:9">
      <c r="A3914" s="7" t="s">
        <v>2284</v>
      </c>
      <c r="B3914" s="7" t="s">
        <v>1136</v>
      </c>
      <c r="C3914" s="7" t="s">
        <v>5542</v>
      </c>
      <c r="D3914" s="7" t="s">
        <v>6036</v>
      </c>
      <c r="E3914" s="7" t="s">
        <v>5866</v>
      </c>
      <c r="F3914" s="13" t="s">
        <v>4927</v>
      </c>
      <c r="G3914" s="21">
        <v>2</v>
      </c>
      <c r="H3914" s="4"/>
      <c r="I3914" s="5"/>
    </row>
    <row r="3915" spans="1:9">
      <c r="A3915" s="61" t="s">
        <v>2284</v>
      </c>
      <c r="B3915" s="61" t="s">
        <v>1136</v>
      </c>
      <c r="C3915" s="61" t="s">
        <v>4950</v>
      </c>
      <c r="D3915" s="61" t="s">
        <v>6037</v>
      </c>
      <c r="E3915" s="61" t="s">
        <v>5867</v>
      </c>
      <c r="F3915" s="63" t="s">
        <v>4928</v>
      </c>
      <c r="G3915" s="62">
        <v>1</v>
      </c>
      <c r="H3915" s="64"/>
      <c r="I3915" s="65"/>
    </row>
    <row r="3916" spans="1:9">
      <c r="A3916" s="7" t="s">
        <v>2284</v>
      </c>
      <c r="B3916" s="7" t="s">
        <v>1136</v>
      </c>
      <c r="C3916" s="7" t="s">
        <v>5544</v>
      </c>
      <c r="D3916" s="7" t="s">
        <v>6037</v>
      </c>
      <c r="E3916" s="7" t="s">
        <v>5867</v>
      </c>
      <c r="F3916" s="13" t="s">
        <v>4928</v>
      </c>
      <c r="G3916" s="21">
        <v>2</v>
      </c>
      <c r="H3916" s="4"/>
      <c r="I3916" s="5"/>
    </row>
    <row r="3917" spans="1:9">
      <c r="A3917" s="61" t="s">
        <v>2284</v>
      </c>
      <c r="B3917" s="61" t="s">
        <v>1136</v>
      </c>
      <c r="C3917" s="61" t="s">
        <v>5542</v>
      </c>
      <c r="D3917" s="61" t="s">
        <v>6037</v>
      </c>
      <c r="E3917" s="61" t="s">
        <v>5867</v>
      </c>
      <c r="F3917" s="63" t="s">
        <v>4928</v>
      </c>
      <c r="G3917" s="62">
        <v>2</v>
      </c>
      <c r="H3917" s="64"/>
      <c r="I3917" s="65"/>
    </row>
    <row r="3918" spans="1:9">
      <c r="A3918" s="7" t="s">
        <v>2284</v>
      </c>
      <c r="B3918" s="7" t="s">
        <v>1136</v>
      </c>
      <c r="C3918" s="7" t="s">
        <v>5543</v>
      </c>
      <c r="D3918" s="7" t="s">
        <v>6037</v>
      </c>
      <c r="E3918" s="7" t="s">
        <v>5867</v>
      </c>
      <c r="F3918" s="13" t="s">
        <v>4928</v>
      </c>
      <c r="G3918" s="21">
        <v>2</v>
      </c>
      <c r="H3918" s="4"/>
      <c r="I3918" s="5"/>
    </row>
    <row r="3919" spans="1:9">
      <c r="A3919" s="61" t="s">
        <v>2284</v>
      </c>
      <c r="B3919" s="61" t="s">
        <v>1136</v>
      </c>
      <c r="C3919" s="61" t="s">
        <v>4950</v>
      </c>
      <c r="D3919" s="61" t="s">
        <v>6038</v>
      </c>
      <c r="E3919" s="61" t="s">
        <v>5868</v>
      </c>
      <c r="F3919" s="63" t="s">
        <v>4929</v>
      </c>
      <c r="G3919" s="62">
        <v>2</v>
      </c>
      <c r="H3919" s="64"/>
      <c r="I3919" s="65"/>
    </row>
    <row r="3920" spans="1:9">
      <c r="A3920" s="7" t="s">
        <v>2284</v>
      </c>
      <c r="B3920" s="7" t="s">
        <v>1136</v>
      </c>
      <c r="C3920" s="7" t="s">
        <v>5544</v>
      </c>
      <c r="D3920" s="7" t="s">
        <v>6038</v>
      </c>
      <c r="E3920" s="7" t="s">
        <v>5868</v>
      </c>
      <c r="F3920" s="13" t="s">
        <v>4929</v>
      </c>
      <c r="G3920" s="21">
        <v>2</v>
      </c>
      <c r="H3920" s="4"/>
      <c r="I3920" s="5"/>
    </row>
    <row r="3921" spans="1:9">
      <c r="A3921" s="61" t="s">
        <v>2284</v>
      </c>
      <c r="B3921" s="61" t="s">
        <v>1136</v>
      </c>
      <c r="C3921" s="61" t="s">
        <v>5542</v>
      </c>
      <c r="D3921" s="61" t="s">
        <v>6038</v>
      </c>
      <c r="E3921" s="61" t="s">
        <v>5868</v>
      </c>
      <c r="F3921" s="63" t="s">
        <v>4929</v>
      </c>
      <c r="G3921" s="62">
        <v>2</v>
      </c>
      <c r="H3921" s="64"/>
      <c r="I3921" s="65"/>
    </row>
    <row r="3922" spans="1:9">
      <c r="A3922" s="7" t="s">
        <v>2284</v>
      </c>
      <c r="B3922" s="7" t="s">
        <v>1136</v>
      </c>
      <c r="C3922" s="7" t="s">
        <v>4950</v>
      </c>
      <c r="D3922" s="7" t="s">
        <v>6039</v>
      </c>
      <c r="E3922" s="7" t="s">
        <v>6120</v>
      </c>
      <c r="F3922" s="13" t="s">
        <v>4930</v>
      </c>
      <c r="G3922" s="21">
        <v>2</v>
      </c>
      <c r="H3922" s="4"/>
      <c r="I3922" s="5"/>
    </row>
    <row r="3923" spans="1:9">
      <c r="A3923" s="61" t="s">
        <v>2284</v>
      </c>
      <c r="B3923" s="61" t="s">
        <v>1136</v>
      </c>
      <c r="C3923" s="61" t="s">
        <v>5544</v>
      </c>
      <c r="D3923" s="61" t="s">
        <v>6039</v>
      </c>
      <c r="E3923" s="61" t="s">
        <v>6120</v>
      </c>
      <c r="F3923" s="63" t="s">
        <v>4930</v>
      </c>
      <c r="G3923" s="62">
        <v>2</v>
      </c>
      <c r="H3923" s="64"/>
      <c r="I3923" s="65"/>
    </row>
    <row r="3924" spans="1:9">
      <c r="A3924" s="7" t="s">
        <v>2284</v>
      </c>
      <c r="B3924" s="7" t="s">
        <v>1136</v>
      </c>
      <c r="C3924" s="7" t="s">
        <v>5542</v>
      </c>
      <c r="D3924" s="7" t="s">
        <v>6039</v>
      </c>
      <c r="E3924" s="7" t="s">
        <v>6120</v>
      </c>
      <c r="F3924" s="13" t="s">
        <v>4930</v>
      </c>
      <c r="G3924" s="21">
        <v>2</v>
      </c>
      <c r="H3924" s="4"/>
      <c r="I3924" s="5"/>
    </row>
    <row r="3925" spans="1:9">
      <c r="A3925" s="61" t="s">
        <v>2284</v>
      </c>
      <c r="B3925" s="61" t="s">
        <v>1136</v>
      </c>
      <c r="C3925" s="61" t="s">
        <v>4950</v>
      </c>
      <c r="D3925" s="61" t="s">
        <v>6040</v>
      </c>
      <c r="E3925" s="61" t="s">
        <v>5869</v>
      </c>
      <c r="F3925" s="63" t="s">
        <v>4931</v>
      </c>
      <c r="G3925" s="62">
        <v>2</v>
      </c>
      <c r="H3925" s="64"/>
      <c r="I3925" s="65"/>
    </row>
    <row r="3926" spans="1:9">
      <c r="A3926" s="7" t="s">
        <v>2284</v>
      </c>
      <c r="B3926" s="7" t="s">
        <v>1136</v>
      </c>
      <c r="C3926" s="7" t="s">
        <v>5544</v>
      </c>
      <c r="D3926" s="7" t="s">
        <v>6040</v>
      </c>
      <c r="E3926" s="7" t="s">
        <v>5869</v>
      </c>
      <c r="F3926" s="13" t="s">
        <v>4931</v>
      </c>
      <c r="G3926" s="21">
        <v>2</v>
      </c>
      <c r="H3926" s="4"/>
      <c r="I3926" s="5"/>
    </row>
    <row r="3927" spans="1:9">
      <c r="A3927" s="61" t="s">
        <v>2284</v>
      </c>
      <c r="B3927" s="61" t="s">
        <v>1136</v>
      </c>
      <c r="C3927" s="61" t="s">
        <v>5542</v>
      </c>
      <c r="D3927" s="61" t="s">
        <v>6040</v>
      </c>
      <c r="E3927" s="61" t="s">
        <v>5869</v>
      </c>
      <c r="F3927" s="63" t="s">
        <v>4931</v>
      </c>
      <c r="G3927" s="62">
        <v>2</v>
      </c>
      <c r="H3927" s="64"/>
      <c r="I3927" s="65"/>
    </row>
    <row r="3928" spans="1:9">
      <c r="A3928" s="7" t="s">
        <v>2284</v>
      </c>
      <c r="B3928" s="7" t="s">
        <v>1136</v>
      </c>
      <c r="C3928" s="7" t="s">
        <v>4950</v>
      </c>
      <c r="D3928" s="7" t="s">
        <v>6041</v>
      </c>
      <c r="E3928" s="7" t="s">
        <v>5870</v>
      </c>
      <c r="F3928" s="13" t="s">
        <v>4932</v>
      </c>
      <c r="G3928" s="21">
        <v>2</v>
      </c>
      <c r="H3928" s="4"/>
      <c r="I3928" s="5"/>
    </row>
    <row r="3929" spans="1:9">
      <c r="A3929" s="61" t="s">
        <v>2284</v>
      </c>
      <c r="B3929" s="61" t="s">
        <v>1136</v>
      </c>
      <c r="C3929" s="61" t="s">
        <v>5544</v>
      </c>
      <c r="D3929" s="61" t="s">
        <v>6041</v>
      </c>
      <c r="E3929" s="61" t="s">
        <v>5870</v>
      </c>
      <c r="F3929" s="63" t="s">
        <v>4932</v>
      </c>
      <c r="G3929" s="62">
        <v>2</v>
      </c>
      <c r="H3929" s="64"/>
      <c r="I3929" s="65"/>
    </row>
    <row r="3930" spans="1:9">
      <c r="A3930" s="7" t="s">
        <v>2284</v>
      </c>
      <c r="B3930" s="7" t="s">
        <v>1136</v>
      </c>
      <c r="C3930" s="7" t="s">
        <v>5542</v>
      </c>
      <c r="D3930" s="7" t="s">
        <v>6041</v>
      </c>
      <c r="E3930" s="7" t="s">
        <v>5870</v>
      </c>
      <c r="F3930" s="13" t="s">
        <v>4932</v>
      </c>
      <c r="G3930" s="21">
        <v>2</v>
      </c>
      <c r="H3930" s="4"/>
      <c r="I3930" s="5"/>
    </row>
    <row r="3931" spans="1:9">
      <c r="A3931" s="61" t="s">
        <v>2284</v>
      </c>
      <c r="B3931" s="61" t="s">
        <v>1136</v>
      </c>
      <c r="C3931" s="61" t="s">
        <v>5543</v>
      </c>
      <c r="D3931" s="61" t="s">
        <v>6041</v>
      </c>
      <c r="E3931" s="61" t="s">
        <v>5870</v>
      </c>
      <c r="F3931" s="63" t="s">
        <v>4932</v>
      </c>
      <c r="G3931" s="62">
        <v>2</v>
      </c>
      <c r="H3931" s="64"/>
      <c r="I3931" s="65"/>
    </row>
    <row r="3932" spans="1:9">
      <c r="A3932" s="7" t="s">
        <v>2284</v>
      </c>
      <c r="B3932" s="7" t="s">
        <v>1136</v>
      </c>
      <c r="C3932" s="7" t="s">
        <v>4950</v>
      </c>
      <c r="D3932" s="7" t="s">
        <v>6042</v>
      </c>
      <c r="E3932" s="7" t="s">
        <v>5871</v>
      </c>
      <c r="F3932" s="13" t="s">
        <v>4933</v>
      </c>
      <c r="G3932" s="21">
        <v>2</v>
      </c>
      <c r="H3932" s="4"/>
      <c r="I3932" s="5"/>
    </row>
    <row r="3933" spans="1:9">
      <c r="A3933" s="61" t="s">
        <v>2284</v>
      </c>
      <c r="B3933" s="61" t="s">
        <v>1136</v>
      </c>
      <c r="C3933" s="61" t="s">
        <v>5544</v>
      </c>
      <c r="D3933" s="61" t="s">
        <v>6042</v>
      </c>
      <c r="E3933" s="61" t="s">
        <v>5871</v>
      </c>
      <c r="F3933" s="63" t="s">
        <v>4933</v>
      </c>
      <c r="G3933" s="62">
        <v>2</v>
      </c>
      <c r="H3933" s="64"/>
      <c r="I3933" s="65"/>
    </row>
    <row r="3934" spans="1:9">
      <c r="A3934" s="7" t="s">
        <v>2284</v>
      </c>
      <c r="B3934" s="7" t="s">
        <v>1136</v>
      </c>
      <c r="C3934" s="7" t="s">
        <v>5542</v>
      </c>
      <c r="D3934" s="7" t="s">
        <v>6042</v>
      </c>
      <c r="E3934" s="7" t="s">
        <v>5871</v>
      </c>
      <c r="F3934" s="13" t="s">
        <v>4933</v>
      </c>
      <c r="G3934" s="21">
        <v>2</v>
      </c>
      <c r="H3934" s="4"/>
      <c r="I3934" s="5"/>
    </row>
    <row r="3935" spans="1:9">
      <c r="A3935" s="61" t="s">
        <v>2284</v>
      </c>
      <c r="B3935" s="61" t="s">
        <v>1136</v>
      </c>
      <c r="C3935" s="61" t="s">
        <v>5543</v>
      </c>
      <c r="D3935" s="61" t="s">
        <v>6042</v>
      </c>
      <c r="E3935" s="61" t="s">
        <v>5871</v>
      </c>
      <c r="F3935" s="63" t="s">
        <v>4933</v>
      </c>
      <c r="G3935" s="62">
        <v>2</v>
      </c>
      <c r="H3935" s="64"/>
      <c r="I3935" s="65"/>
    </row>
    <row r="3936" spans="1:9">
      <c r="A3936" s="7" t="s">
        <v>2284</v>
      </c>
      <c r="B3936" s="7" t="s">
        <v>1136</v>
      </c>
      <c r="C3936" s="7" t="s">
        <v>4950</v>
      </c>
      <c r="D3936" s="7" t="s">
        <v>6026</v>
      </c>
      <c r="E3936" s="7" t="s">
        <v>6121</v>
      </c>
      <c r="F3936" s="13" t="s">
        <v>4934</v>
      </c>
      <c r="G3936" s="21">
        <v>2</v>
      </c>
      <c r="H3936" s="4"/>
      <c r="I3936" s="5"/>
    </row>
    <row r="3937" spans="1:9">
      <c r="A3937" s="61" t="s">
        <v>2284</v>
      </c>
      <c r="B3937" s="61" t="s">
        <v>1136</v>
      </c>
      <c r="C3937" s="61" t="s">
        <v>5544</v>
      </c>
      <c r="D3937" s="61" t="s">
        <v>6026</v>
      </c>
      <c r="E3937" s="61" t="s">
        <v>6121</v>
      </c>
      <c r="F3937" s="63" t="s">
        <v>4934</v>
      </c>
      <c r="G3937" s="62">
        <v>2</v>
      </c>
      <c r="H3937" s="64"/>
      <c r="I3937" s="65"/>
    </row>
    <row r="3938" spans="1:9">
      <c r="A3938" s="7" t="s">
        <v>2284</v>
      </c>
      <c r="B3938" s="7" t="s">
        <v>1136</v>
      </c>
      <c r="C3938" s="7" t="s">
        <v>5542</v>
      </c>
      <c r="D3938" s="7" t="s">
        <v>6026</v>
      </c>
      <c r="E3938" s="7" t="s">
        <v>6121</v>
      </c>
      <c r="F3938" s="13" t="s">
        <v>4934</v>
      </c>
      <c r="G3938" s="21">
        <v>2</v>
      </c>
      <c r="H3938" s="4"/>
      <c r="I3938" s="5"/>
    </row>
    <row r="3939" spans="1:9">
      <c r="A3939" s="44"/>
      <c r="B3939" s="44"/>
      <c r="C3939" s="44"/>
      <c r="D3939" s="44"/>
      <c r="E3939" s="44"/>
      <c r="F3939" s="45"/>
      <c r="G3939" s="46"/>
      <c r="H3939" s="47"/>
      <c r="I3939" s="74"/>
    </row>
    <row r="3940" spans="1:9">
      <c r="A3940" s="7" t="s">
        <v>2285</v>
      </c>
      <c r="B3940" s="7" t="s">
        <v>1146</v>
      </c>
      <c r="C3940" s="7" t="s">
        <v>5447</v>
      </c>
      <c r="D3940" s="7" t="s">
        <v>5448</v>
      </c>
      <c r="E3940" s="7" t="s">
        <v>6057</v>
      </c>
      <c r="F3940" s="13" t="s">
        <v>5449</v>
      </c>
      <c r="G3940" s="21">
        <v>5</v>
      </c>
      <c r="H3940" s="4"/>
      <c r="I3940" s="5"/>
    </row>
    <row r="3941" spans="1:9">
      <c r="A3941" s="61" t="s">
        <v>2285</v>
      </c>
      <c r="B3941" s="61" t="s">
        <v>1146</v>
      </c>
      <c r="C3941" s="61" t="s">
        <v>5447</v>
      </c>
      <c r="D3941" s="61" t="s">
        <v>5452</v>
      </c>
      <c r="E3941" s="61" t="s">
        <v>6058</v>
      </c>
      <c r="F3941" s="63" t="s">
        <v>5453</v>
      </c>
      <c r="G3941" s="62">
        <v>6</v>
      </c>
      <c r="H3941" s="64"/>
      <c r="I3941" s="65"/>
    </row>
    <row r="3942" spans="1:9">
      <c r="A3942" s="7" t="s">
        <v>2285</v>
      </c>
      <c r="B3942" s="7" t="s">
        <v>1146</v>
      </c>
      <c r="C3942" s="7" t="s">
        <v>5447</v>
      </c>
      <c r="D3942" s="7" t="s">
        <v>5454</v>
      </c>
      <c r="E3942" s="7" t="s">
        <v>6059</v>
      </c>
      <c r="F3942" s="13" t="s">
        <v>5455</v>
      </c>
      <c r="G3942" s="21">
        <v>6</v>
      </c>
      <c r="H3942" s="4"/>
      <c r="I3942" s="5"/>
    </row>
    <row r="3943" spans="1:9">
      <c r="A3943" s="61" t="s">
        <v>2285</v>
      </c>
      <c r="B3943" s="61" t="s">
        <v>1146</v>
      </c>
      <c r="C3943" s="61" t="s">
        <v>5447</v>
      </c>
      <c r="D3943" s="61" t="s">
        <v>5456</v>
      </c>
      <c r="E3943" s="61" t="s">
        <v>6060</v>
      </c>
      <c r="F3943" s="63" t="s">
        <v>5457</v>
      </c>
      <c r="G3943" s="62">
        <v>6</v>
      </c>
      <c r="H3943" s="64"/>
      <c r="I3943" s="65"/>
    </row>
    <row r="3944" spans="1:9">
      <c r="A3944" s="7" t="s">
        <v>2285</v>
      </c>
      <c r="B3944" s="7" t="s">
        <v>1146</v>
      </c>
      <c r="C3944" s="7" t="s">
        <v>5447</v>
      </c>
      <c r="D3944" s="7" t="s">
        <v>5458</v>
      </c>
      <c r="E3944" s="7" t="s">
        <v>6061</v>
      </c>
      <c r="F3944" s="13" t="s">
        <v>5459</v>
      </c>
      <c r="G3944" s="21">
        <v>6</v>
      </c>
      <c r="H3944" s="4"/>
      <c r="I3944" s="5"/>
    </row>
    <row r="3945" spans="1:9">
      <c r="A3945" s="61" t="s">
        <v>2285</v>
      </c>
      <c r="B3945" s="61" t="s">
        <v>1146</v>
      </c>
      <c r="C3945" s="61" t="s">
        <v>5447</v>
      </c>
      <c r="D3945" s="61" t="s">
        <v>5460</v>
      </c>
      <c r="E3945" s="61" t="s">
        <v>6062</v>
      </c>
      <c r="F3945" s="63" t="s">
        <v>5461</v>
      </c>
      <c r="G3945" s="62">
        <v>6</v>
      </c>
      <c r="H3945" s="64"/>
      <c r="I3945" s="65"/>
    </row>
    <row r="3946" spans="1:9">
      <c r="A3946" s="7" t="s">
        <v>2285</v>
      </c>
      <c r="B3946" s="7" t="s">
        <v>1146</v>
      </c>
      <c r="C3946" s="7" t="s">
        <v>4888</v>
      </c>
      <c r="D3946" s="7" t="s">
        <v>6043</v>
      </c>
      <c r="E3946" s="7" t="s">
        <v>6044</v>
      </c>
      <c r="F3946" s="13" t="s">
        <v>475</v>
      </c>
      <c r="G3946" s="21">
        <v>5</v>
      </c>
      <c r="H3946" s="4"/>
      <c r="I3946" s="5"/>
    </row>
    <row r="3947" spans="1:9">
      <c r="A3947" s="61" t="s">
        <v>2285</v>
      </c>
      <c r="B3947" s="61" t="s">
        <v>1146</v>
      </c>
      <c r="C3947" s="61" t="s">
        <v>4888</v>
      </c>
      <c r="D3947" s="61" t="s">
        <v>1827</v>
      </c>
      <c r="E3947" s="61">
        <v>201225757</v>
      </c>
      <c r="F3947" s="63" t="s">
        <v>476</v>
      </c>
      <c r="G3947" s="62">
        <v>5</v>
      </c>
      <c r="H3947" s="64"/>
      <c r="I3947" s="65"/>
    </row>
    <row r="3948" spans="1:9">
      <c r="A3948" s="7" t="s">
        <v>2285</v>
      </c>
      <c r="B3948" s="7" t="s">
        <v>1146</v>
      </c>
      <c r="C3948" s="7" t="s">
        <v>4888</v>
      </c>
      <c r="D3948" s="7" t="s">
        <v>6046</v>
      </c>
      <c r="E3948" s="7" t="s">
        <v>6047</v>
      </c>
      <c r="F3948" s="13" t="s">
        <v>477</v>
      </c>
      <c r="G3948" s="21">
        <v>5</v>
      </c>
      <c r="H3948" s="4"/>
      <c r="I3948" s="5"/>
    </row>
    <row r="3949" spans="1:9">
      <c r="A3949" s="61" t="s">
        <v>2285</v>
      </c>
      <c r="B3949" s="61" t="s">
        <v>1146</v>
      </c>
      <c r="C3949" s="61" t="s">
        <v>4888</v>
      </c>
      <c r="D3949" s="61" t="s">
        <v>6048</v>
      </c>
      <c r="E3949" s="61" t="s">
        <v>6049</v>
      </c>
      <c r="F3949" s="63" t="s">
        <v>478</v>
      </c>
      <c r="G3949" s="62">
        <v>5</v>
      </c>
      <c r="H3949" s="64"/>
      <c r="I3949" s="65"/>
    </row>
    <row r="3950" spans="1:9">
      <c r="A3950" s="7" t="s">
        <v>2285</v>
      </c>
      <c r="B3950" s="7" t="s">
        <v>1146</v>
      </c>
      <c r="C3950" s="7" t="s">
        <v>4888</v>
      </c>
      <c r="D3950" s="7" t="s">
        <v>6050</v>
      </c>
      <c r="E3950" s="7" t="s">
        <v>6051</v>
      </c>
      <c r="F3950" s="13" t="s">
        <v>479</v>
      </c>
      <c r="G3950" s="21">
        <v>10</v>
      </c>
      <c r="H3950" s="4"/>
      <c r="I3950" s="5"/>
    </row>
    <row r="3951" spans="1:9">
      <c r="A3951" s="61" t="s">
        <v>2285</v>
      </c>
      <c r="B3951" s="61" t="s">
        <v>1146</v>
      </c>
      <c r="C3951" s="61" t="s">
        <v>4888</v>
      </c>
      <c r="D3951" s="61" t="s">
        <v>1834</v>
      </c>
      <c r="E3951" s="61" t="s">
        <v>7880</v>
      </c>
      <c r="F3951" s="63" t="s">
        <v>480</v>
      </c>
      <c r="G3951" s="62">
        <v>10</v>
      </c>
      <c r="H3951" s="64"/>
      <c r="I3951" s="65"/>
    </row>
    <row r="3952" spans="1:9">
      <c r="A3952" s="7" t="s">
        <v>2285</v>
      </c>
      <c r="B3952" s="7" t="s">
        <v>1146</v>
      </c>
      <c r="C3952" s="7" t="s">
        <v>4888</v>
      </c>
      <c r="D3952" s="7" t="s">
        <v>1828</v>
      </c>
      <c r="E3952" s="7" t="s">
        <v>6053</v>
      </c>
      <c r="F3952" s="13" t="s">
        <v>481</v>
      </c>
      <c r="G3952" s="21">
        <v>10</v>
      </c>
      <c r="H3952" s="4"/>
      <c r="I3952" s="5"/>
    </row>
    <row r="3953" spans="1:9">
      <c r="A3953" s="61" t="s">
        <v>2285</v>
      </c>
      <c r="B3953" s="61" t="s">
        <v>1146</v>
      </c>
      <c r="C3953" s="61" t="s">
        <v>4888</v>
      </c>
      <c r="D3953" s="61" t="s">
        <v>1830</v>
      </c>
      <c r="E3953" s="61" t="s">
        <v>6054</v>
      </c>
      <c r="F3953" s="63" t="s">
        <v>482</v>
      </c>
      <c r="G3953" s="62">
        <v>10</v>
      </c>
      <c r="H3953" s="64"/>
      <c r="I3953" s="65"/>
    </row>
    <row r="3954" spans="1:9">
      <c r="A3954" s="7" t="s">
        <v>2285</v>
      </c>
      <c r="B3954" s="7" t="s">
        <v>1146</v>
      </c>
      <c r="C3954" s="7" t="s">
        <v>4888</v>
      </c>
      <c r="D3954" s="7" t="s">
        <v>1835</v>
      </c>
      <c r="E3954" s="7" t="s">
        <v>6056</v>
      </c>
      <c r="F3954" s="13" t="s">
        <v>484</v>
      </c>
      <c r="G3954" s="21">
        <v>10</v>
      </c>
      <c r="H3954" s="4"/>
      <c r="I3954" s="5"/>
    </row>
    <row r="3955" spans="1:9">
      <c r="A3955" s="61" t="s">
        <v>2285</v>
      </c>
      <c r="B3955" s="61" t="s">
        <v>1146</v>
      </c>
      <c r="C3955" s="61" t="s">
        <v>5447</v>
      </c>
      <c r="D3955" s="61" t="s">
        <v>5462</v>
      </c>
      <c r="E3955" s="61" t="s">
        <v>6063</v>
      </c>
      <c r="F3955" s="63" t="s">
        <v>5463</v>
      </c>
      <c r="G3955" s="62">
        <v>6</v>
      </c>
      <c r="H3955" s="64"/>
      <c r="I3955" s="65"/>
    </row>
    <row r="3956" spans="1:9">
      <c r="A3956" s="7" t="s">
        <v>2285</v>
      </c>
      <c r="B3956" s="7" t="s">
        <v>1146</v>
      </c>
      <c r="C3956" s="7" t="s">
        <v>5447</v>
      </c>
      <c r="D3956" s="7" t="s">
        <v>5464</v>
      </c>
      <c r="E3956" s="7" t="s">
        <v>6064</v>
      </c>
      <c r="F3956" s="13" t="s">
        <v>5465</v>
      </c>
      <c r="G3956" s="21">
        <v>6</v>
      </c>
      <c r="H3956" s="4"/>
      <c r="I3956" s="5"/>
    </row>
    <row r="3957" spans="1:9">
      <c r="A3957" s="61" t="s">
        <v>2285</v>
      </c>
      <c r="B3957" s="61" t="s">
        <v>1146</v>
      </c>
      <c r="C3957" s="61" t="s">
        <v>5447</v>
      </c>
      <c r="D3957" s="61" t="s">
        <v>5466</v>
      </c>
      <c r="E3957" s="61" t="s">
        <v>6065</v>
      </c>
      <c r="F3957" s="63" t="s">
        <v>5467</v>
      </c>
      <c r="G3957" s="62">
        <v>5</v>
      </c>
      <c r="H3957" s="64"/>
      <c r="I3957" s="65"/>
    </row>
    <row r="3958" spans="1:9">
      <c r="A3958" s="7" t="s">
        <v>2285</v>
      </c>
      <c r="B3958" s="7" t="s">
        <v>1146</v>
      </c>
      <c r="C3958" s="7" t="s">
        <v>5447</v>
      </c>
      <c r="D3958" s="7" t="s">
        <v>5468</v>
      </c>
      <c r="E3958" s="7" t="s">
        <v>6066</v>
      </c>
      <c r="F3958" s="13" t="s">
        <v>5469</v>
      </c>
      <c r="G3958" s="21">
        <v>5</v>
      </c>
      <c r="H3958" s="4"/>
      <c r="I3958" s="5"/>
    </row>
    <row r="3959" spans="1:9">
      <c r="A3959" s="61" t="s">
        <v>2285</v>
      </c>
      <c r="B3959" s="61" t="s">
        <v>1146</v>
      </c>
      <c r="C3959" s="61" t="s">
        <v>5447</v>
      </c>
      <c r="D3959" s="61" t="s">
        <v>5470</v>
      </c>
      <c r="E3959" s="61" t="s">
        <v>6067</v>
      </c>
      <c r="F3959" s="63" t="s">
        <v>5471</v>
      </c>
      <c r="G3959" s="62">
        <v>5</v>
      </c>
      <c r="H3959" s="64"/>
      <c r="I3959" s="65"/>
    </row>
    <row r="3960" spans="1:9">
      <c r="A3960" s="7" t="s">
        <v>2285</v>
      </c>
      <c r="B3960" s="7" t="s">
        <v>1146</v>
      </c>
      <c r="C3960" s="7" t="s">
        <v>5447</v>
      </c>
      <c r="D3960" s="7" t="s">
        <v>5472</v>
      </c>
      <c r="E3960" s="7" t="s">
        <v>6068</v>
      </c>
      <c r="F3960" s="13" t="s">
        <v>5473</v>
      </c>
      <c r="G3960" s="21">
        <v>5</v>
      </c>
      <c r="H3960" s="4"/>
      <c r="I3960" s="5"/>
    </row>
    <row r="3961" spans="1:9">
      <c r="A3961" s="61" t="s">
        <v>2285</v>
      </c>
      <c r="B3961" s="61" t="s">
        <v>1146</v>
      </c>
      <c r="C3961" s="61" t="s">
        <v>5447</v>
      </c>
      <c r="D3961" s="61" t="s">
        <v>5474</v>
      </c>
      <c r="E3961" s="61" t="s">
        <v>6069</v>
      </c>
      <c r="F3961" s="63" t="s">
        <v>5475</v>
      </c>
      <c r="G3961" s="62">
        <v>5</v>
      </c>
      <c r="H3961" s="64"/>
      <c r="I3961" s="65"/>
    </row>
    <row r="3962" spans="1:9">
      <c r="A3962" s="7" t="s">
        <v>2285</v>
      </c>
      <c r="B3962" s="7" t="s">
        <v>1146</v>
      </c>
      <c r="C3962" s="7" t="s">
        <v>5447</v>
      </c>
      <c r="D3962" s="7" t="s">
        <v>5476</v>
      </c>
      <c r="E3962" s="7" t="s">
        <v>6070</v>
      </c>
      <c r="F3962" s="13" t="s">
        <v>5477</v>
      </c>
      <c r="G3962" s="21">
        <v>5</v>
      </c>
      <c r="H3962" s="4"/>
      <c r="I3962" s="5"/>
    </row>
    <row r="3963" spans="1:9">
      <c r="A3963" s="61" t="s">
        <v>2285</v>
      </c>
      <c r="B3963" s="61" t="s">
        <v>1146</v>
      </c>
      <c r="C3963" s="61" t="s">
        <v>5447</v>
      </c>
      <c r="D3963" s="61" t="s">
        <v>5478</v>
      </c>
      <c r="E3963" s="61" t="s">
        <v>6071</v>
      </c>
      <c r="F3963" s="63" t="s">
        <v>5479</v>
      </c>
      <c r="G3963" s="62">
        <v>5</v>
      </c>
      <c r="H3963" s="64"/>
      <c r="I3963" s="65"/>
    </row>
    <row r="3964" spans="1:9">
      <c r="A3964" s="7" t="s">
        <v>2285</v>
      </c>
      <c r="B3964" s="7" t="s">
        <v>1146</v>
      </c>
      <c r="C3964" s="7" t="s">
        <v>5447</v>
      </c>
      <c r="D3964" s="7" t="s">
        <v>5480</v>
      </c>
      <c r="E3964" s="7" t="s">
        <v>6072</v>
      </c>
      <c r="F3964" s="13" t="s">
        <v>5481</v>
      </c>
      <c r="G3964" s="21">
        <v>5</v>
      </c>
      <c r="H3964" s="4"/>
      <c r="I3964" s="5"/>
    </row>
    <row r="3965" spans="1:9">
      <c r="A3965" s="61" t="s">
        <v>2285</v>
      </c>
      <c r="B3965" s="61" t="s">
        <v>1146</v>
      </c>
      <c r="C3965" s="61" t="s">
        <v>5447</v>
      </c>
      <c r="D3965" s="61" t="s">
        <v>5482</v>
      </c>
      <c r="E3965" s="61" t="s">
        <v>6073</v>
      </c>
      <c r="F3965" s="63" t="s">
        <v>5483</v>
      </c>
      <c r="G3965" s="62">
        <v>5</v>
      </c>
      <c r="H3965" s="64"/>
      <c r="I3965" s="65"/>
    </row>
    <row r="3966" spans="1:9">
      <c r="A3966" s="7" t="s">
        <v>2285</v>
      </c>
      <c r="B3966" s="7" t="s">
        <v>1146</v>
      </c>
      <c r="C3966" s="7" t="s">
        <v>5447</v>
      </c>
      <c r="D3966" s="7" t="s">
        <v>5484</v>
      </c>
      <c r="E3966" s="7" t="s">
        <v>6074</v>
      </c>
      <c r="F3966" s="13" t="s">
        <v>5485</v>
      </c>
      <c r="G3966" s="21">
        <v>5</v>
      </c>
      <c r="H3966" s="4"/>
      <c r="I3966" s="5"/>
    </row>
    <row r="3967" spans="1:9">
      <c r="A3967" s="61" t="s">
        <v>2285</v>
      </c>
      <c r="B3967" s="61" t="s">
        <v>1146</v>
      </c>
      <c r="C3967" s="61" t="s">
        <v>5447</v>
      </c>
      <c r="D3967" s="61" t="s">
        <v>5486</v>
      </c>
      <c r="E3967" s="61" t="s">
        <v>6075</v>
      </c>
      <c r="F3967" s="63" t="s">
        <v>5487</v>
      </c>
      <c r="G3967" s="62">
        <v>5</v>
      </c>
      <c r="H3967" s="64"/>
      <c r="I3967" s="65"/>
    </row>
    <row r="3968" spans="1:9">
      <c r="A3968" s="7" t="s">
        <v>2285</v>
      </c>
      <c r="B3968" s="7" t="s">
        <v>1146</v>
      </c>
      <c r="C3968" s="7" t="s">
        <v>5447</v>
      </c>
      <c r="D3968" s="7" t="s">
        <v>5488</v>
      </c>
      <c r="E3968" s="7" t="s">
        <v>6076</v>
      </c>
      <c r="F3968" s="13" t="s">
        <v>5489</v>
      </c>
      <c r="G3968" s="21">
        <v>5</v>
      </c>
      <c r="H3968" s="4"/>
      <c r="I3968" s="5"/>
    </row>
    <row r="3969" spans="1:9">
      <c r="A3969" s="61" t="s">
        <v>2285</v>
      </c>
      <c r="B3969" s="61" t="s">
        <v>1146</v>
      </c>
      <c r="C3969" s="61" t="s">
        <v>5447</v>
      </c>
      <c r="D3969" s="61" t="s">
        <v>5490</v>
      </c>
      <c r="E3969" s="61" t="s">
        <v>6077</v>
      </c>
      <c r="F3969" s="63" t="s">
        <v>5491</v>
      </c>
      <c r="G3969" s="62">
        <v>5</v>
      </c>
      <c r="H3969" s="64"/>
      <c r="I3969" s="65"/>
    </row>
    <row r="3970" spans="1:9">
      <c r="A3970" s="7" t="s">
        <v>2285</v>
      </c>
      <c r="B3970" s="7" t="s">
        <v>1146</v>
      </c>
      <c r="C3970" s="7" t="s">
        <v>5447</v>
      </c>
      <c r="D3970" s="7" t="s">
        <v>5492</v>
      </c>
      <c r="E3970" s="7" t="s">
        <v>6078</v>
      </c>
      <c r="F3970" s="13" t="s">
        <v>5493</v>
      </c>
      <c r="G3970" s="21">
        <v>5</v>
      </c>
      <c r="H3970" s="4"/>
      <c r="I3970" s="5"/>
    </row>
    <row r="3971" spans="1:9">
      <c r="A3971" s="61" t="s">
        <v>2285</v>
      </c>
      <c r="B3971" s="61" t="s">
        <v>1146</v>
      </c>
      <c r="C3971" s="61" t="s">
        <v>5447</v>
      </c>
      <c r="D3971" s="61" t="s">
        <v>2426</v>
      </c>
      <c r="E3971" s="61" t="s">
        <v>2427</v>
      </c>
      <c r="F3971" s="63" t="s">
        <v>5494</v>
      </c>
      <c r="G3971" s="62">
        <v>5</v>
      </c>
      <c r="H3971" s="64"/>
      <c r="I3971" s="65"/>
    </row>
    <row r="3972" spans="1:9">
      <c r="A3972" s="7" t="s">
        <v>2285</v>
      </c>
      <c r="B3972" s="7" t="s">
        <v>1146</v>
      </c>
      <c r="C3972" s="7" t="s">
        <v>5447</v>
      </c>
      <c r="D3972" s="7" t="s">
        <v>2428</v>
      </c>
      <c r="E3972" s="7" t="s">
        <v>2429</v>
      </c>
      <c r="F3972" s="13" t="s">
        <v>5495</v>
      </c>
      <c r="G3972" s="21">
        <v>5</v>
      </c>
      <c r="H3972" s="4"/>
      <c r="I3972" s="5"/>
    </row>
    <row r="3973" spans="1:9">
      <c r="A3973" s="61" t="s">
        <v>2285</v>
      </c>
      <c r="B3973" s="61" t="s">
        <v>1146</v>
      </c>
      <c r="C3973" s="61" t="s">
        <v>5447</v>
      </c>
      <c r="D3973" s="61" t="s">
        <v>2430</v>
      </c>
      <c r="E3973" s="61" t="s">
        <v>2431</v>
      </c>
      <c r="F3973" s="63" t="s">
        <v>5496</v>
      </c>
      <c r="G3973" s="62">
        <v>5</v>
      </c>
      <c r="H3973" s="64"/>
      <c r="I3973" s="65"/>
    </row>
    <row r="3974" spans="1:9">
      <c r="A3974" s="7" t="s">
        <v>2285</v>
      </c>
      <c r="B3974" s="7" t="s">
        <v>1146</v>
      </c>
      <c r="C3974" s="7" t="s">
        <v>5447</v>
      </c>
      <c r="D3974" s="7" t="s">
        <v>2432</v>
      </c>
      <c r="E3974" s="7" t="s">
        <v>2433</v>
      </c>
      <c r="F3974" s="13" t="s">
        <v>5497</v>
      </c>
      <c r="G3974" s="21">
        <v>5</v>
      </c>
      <c r="H3974" s="4"/>
      <c r="I3974" s="5"/>
    </row>
    <row r="3975" spans="1:9">
      <c r="A3975" s="61" t="s">
        <v>2285</v>
      </c>
      <c r="B3975" s="61" t="s">
        <v>1146</v>
      </c>
      <c r="C3975" s="61" t="s">
        <v>5447</v>
      </c>
      <c r="D3975" s="61" t="s">
        <v>2438</v>
      </c>
      <c r="E3975" s="61" t="s">
        <v>2439</v>
      </c>
      <c r="F3975" s="63" t="s">
        <v>5498</v>
      </c>
      <c r="G3975" s="62">
        <v>5</v>
      </c>
      <c r="H3975" s="64"/>
      <c r="I3975" s="65"/>
    </row>
    <row r="3976" spans="1:9">
      <c r="A3976" s="7" t="s">
        <v>2285</v>
      </c>
      <c r="B3976" s="7" t="s">
        <v>1146</v>
      </c>
      <c r="C3976" s="7" t="s">
        <v>5447</v>
      </c>
      <c r="D3976" s="7" t="s">
        <v>2434</v>
      </c>
      <c r="E3976" s="7" t="s">
        <v>2435</v>
      </c>
      <c r="F3976" s="13" t="s">
        <v>5499</v>
      </c>
      <c r="G3976" s="21">
        <v>5</v>
      </c>
      <c r="H3976" s="4"/>
      <c r="I3976" s="5"/>
    </row>
    <row r="3977" spans="1:9">
      <c r="A3977" s="61" t="s">
        <v>2285</v>
      </c>
      <c r="B3977" s="61" t="s">
        <v>1146</v>
      </c>
      <c r="C3977" s="61" t="s">
        <v>5447</v>
      </c>
      <c r="D3977" s="61" t="s">
        <v>2436</v>
      </c>
      <c r="E3977" s="61" t="s">
        <v>2437</v>
      </c>
      <c r="F3977" s="63" t="s">
        <v>5500</v>
      </c>
      <c r="G3977" s="62">
        <v>5</v>
      </c>
      <c r="H3977" s="64"/>
      <c r="I3977" s="65"/>
    </row>
    <row r="3978" spans="1:9">
      <c r="A3978" s="7" t="s">
        <v>2285</v>
      </c>
      <c r="B3978" s="7" t="s">
        <v>1146</v>
      </c>
      <c r="C3978" s="7" t="s">
        <v>5447</v>
      </c>
      <c r="D3978" s="7" t="s">
        <v>5501</v>
      </c>
      <c r="E3978" s="7" t="s">
        <v>6079</v>
      </c>
      <c r="F3978" s="13" t="s">
        <v>5502</v>
      </c>
      <c r="G3978" s="21">
        <v>5</v>
      </c>
      <c r="H3978" s="4"/>
      <c r="I3978" s="5"/>
    </row>
    <row r="3979" spans="1:9">
      <c r="A3979" s="61" t="s">
        <v>2285</v>
      </c>
      <c r="B3979" s="61" t="s">
        <v>1146</v>
      </c>
      <c r="C3979" s="61" t="s">
        <v>5447</v>
      </c>
      <c r="D3979" s="61" t="s">
        <v>5503</v>
      </c>
      <c r="E3979" s="61" t="s">
        <v>6080</v>
      </c>
      <c r="F3979" s="63" t="s">
        <v>5504</v>
      </c>
      <c r="G3979" s="62">
        <v>5</v>
      </c>
      <c r="H3979" s="64"/>
      <c r="I3979" s="65"/>
    </row>
    <row r="3980" spans="1:9">
      <c r="A3980" s="7" t="s">
        <v>2285</v>
      </c>
      <c r="B3980" s="7" t="s">
        <v>1146</v>
      </c>
      <c r="C3980" s="7" t="s">
        <v>5447</v>
      </c>
      <c r="D3980" s="7" t="s">
        <v>5505</v>
      </c>
      <c r="E3980" s="7" t="s">
        <v>6081</v>
      </c>
      <c r="F3980" s="13" t="s">
        <v>5506</v>
      </c>
      <c r="G3980" s="21">
        <v>5</v>
      </c>
      <c r="H3980" s="4"/>
      <c r="I3980" s="5"/>
    </row>
    <row r="3981" spans="1:9">
      <c r="A3981" s="61" t="s">
        <v>2285</v>
      </c>
      <c r="B3981" s="61" t="s">
        <v>1146</v>
      </c>
      <c r="C3981" s="61" t="s">
        <v>5447</v>
      </c>
      <c r="D3981" s="61" t="s">
        <v>5507</v>
      </c>
      <c r="E3981" s="61" t="s">
        <v>6082</v>
      </c>
      <c r="F3981" s="63" t="s">
        <v>5508</v>
      </c>
      <c r="G3981" s="62">
        <v>5</v>
      </c>
      <c r="H3981" s="64"/>
      <c r="I3981" s="65"/>
    </row>
    <row r="3982" spans="1:9">
      <c r="A3982" s="7" t="s">
        <v>2285</v>
      </c>
      <c r="B3982" s="7" t="s">
        <v>1146</v>
      </c>
      <c r="C3982" s="7" t="s">
        <v>5447</v>
      </c>
      <c r="D3982" s="7" t="s">
        <v>5509</v>
      </c>
      <c r="E3982" s="7" t="s">
        <v>6083</v>
      </c>
      <c r="F3982" s="13" t="s">
        <v>5510</v>
      </c>
      <c r="G3982" s="21">
        <v>5</v>
      </c>
      <c r="H3982" s="4"/>
      <c r="I3982" s="5"/>
    </row>
    <row r="3983" spans="1:9">
      <c r="A3983" s="61" t="s">
        <v>2285</v>
      </c>
      <c r="B3983" s="61" t="s">
        <v>1146</v>
      </c>
      <c r="C3983" s="61" t="s">
        <v>5447</v>
      </c>
      <c r="D3983" s="61" t="s">
        <v>5511</v>
      </c>
      <c r="E3983" s="61" t="s">
        <v>6084</v>
      </c>
      <c r="F3983" s="63" t="s">
        <v>5512</v>
      </c>
      <c r="G3983" s="62">
        <v>5</v>
      </c>
      <c r="H3983" s="64"/>
      <c r="I3983" s="65"/>
    </row>
    <row r="3984" spans="1:9">
      <c r="A3984" s="7" t="s">
        <v>2285</v>
      </c>
      <c r="B3984" s="7" t="s">
        <v>1146</v>
      </c>
      <c r="C3984" s="7" t="s">
        <v>5447</v>
      </c>
      <c r="D3984" s="7" t="s">
        <v>5513</v>
      </c>
      <c r="E3984" s="7" t="s">
        <v>6085</v>
      </c>
      <c r="F3984" s="13" t="s">
        <v>5514</v>
      </c>
      <c r="G3984" s="21">
        <v>5</v>
      </c>
      <c r="H3984" s="4"/>
      <c r="I3984" s="5"/>
    </row>
    <row r="3985" spans="1:9">
      <c r="A3985" s="61" t="s">
        <v>2285</v>
      </c>
      <c r="B3985" s="61" t="s">
        <v>1146</v>
      </c>
      <c r="C3985" s="61" t="s">
        <v>5447</v>
      </c>
      <c r="D3985" s="61" t="s">
        <v>5515</v>
      </c>
      <c r="E3985" s="61" t="s">
        <v>6086</v>
      </c>
      <c r="F3985" s="63" t="s">
        <v>5516</v>
      </c>
      <c r="G3985" s="62">
        <v>5</v>
      </c>
      <c r="H3985" s="64"/>
      <c r="I3985" s="65"/>
    </row>
    <row r="3986" spans="1:9">
      <c r="A3986" s="7" t="s">
        <v>2285</v>
      </c>
      <c r="B3986" s="7" t="s">
        <v>1146</v>
      </c>
      <c r="C3986" s="7" t="s">
        <v>5447</v>
      </c>
      <c r="D3986" s="7" t="s">
        <v>5517</v>
      </c>
      <c r="E3986" s="7" t="s">
        <v>6087</v>
      </c>
      <c r="F3986" s="13" t="s">
        <v>5518</v>
      </c>
      <c r="G3986" s="21">
        <v>5</v>
      </c>
      <c r="H3986" s="4"/>
      <c r="I3986" s="5"/>
    </row>
    <row r="3987" spans="1:9">
      <c r="A3987" s="61" t="s">
        <v>2285</v>
      </c>
      <c r="B3987" s="61" t="s">
        <v>1146</v>
      </c>
      <c r="C3987" s="61" t="s">
        <v>5447</v>
      </c>
      <c r="D3987" s="61" t="s">
        <v>5519</v>
      </c>
      <c r="E3987" s="61" t="s">
        <v>6088</v>
      </c>
      <c r="F3987" s="63" t="s">
        <v>5520</v>
      </c>
      <c r="G3987" s="62">
        <v>4</v>
      </c>
      <c r="H3987" s="64"/>
      <c r="I3987" s="65"/>
    </row>
    <row r="3988" spans="1:9">
      <c r="A3988" s="7" t="s">
        <v>2285</v>
      </c>
      <c r="B3988" s="7" t="s">
        <v>1146</v>
      </c>
      <c r="C3988" s="7" t="s">
        <v>5447</v>
      </c>
      <c r="D3988" s="7" t="s">
        <v>5521</v>
      </c>
      <c r="E3988" s="7" t="s">
        <v>6089</v>
      </c>
      <c r="F3988" s="13" t="s">
        <v>5522</v>
      </c>
      <c r="G3988" s="21">
        <v>5</v>
      </c>
      <c r="H3988" s="4"/>
      <c r="I3988" s="5"/>
    </row>
    <row r="3989" spans="1:9">
      <c r="A3989" s="61" t="s">
        <v>2285</v>
      </c>
      <c r="B3989" s="61" t="s">
        <v>1146</v>
      </c>
      <c r="C3989" s="61" t="s">
        <v>5447</v>
      </c>
      <c r="D3989" s="61" t="s">
        <v>5523</v>
      </c>
      <c r="E3989" s="61" t="s">
        <v>6088</v>
      </c>
      <c r="F3989" s="63" t="s">
        <v>5524</v>
      </c>
      <c r="G3989" s="62">
        <v>5</v>
      </c>
      <c r="H3989" s="64"/>
      <c r="I3989" s="65"/>
    </row>
    <row r="3990" spans="1:9">
      <c r="A3990" s="7" t="s">
        <v>2285</v>
      </c>
      <c r="B3990" s="7" t="s">
        <v>1146</v>
      </c>
      <c r="C3990" s="7" t="s">
        <v>5447</v>
      </c>
      <c r="D3990" s="7" t="s">
        <v>5525</v>
      </c>
      <c r="E3990" s="7" t="s">
        <v>6090</v>
      </c>
      <c r="F3990" s="13" t="s">
        <v>5526</v>
      </c>
      <c r="G3990" s="21">
        <v>5</v>
      </c>
      <c r="H3990" s="4"/>
      <c r="I3990" s="5"/>
    </row>
    <row r="3991" spans="1:9">
      <c r="A3991" s="61" t="s">
        <v>2285</v>
      </c>
      <c r="B3991" s="61" t="s">
        <v>1146</v>
      </c>
      <c r="C3991" s="61" t="s">
        <v>5447</v>
      </c>
      <c r="D3991" s="61" t="s">
        <v>5527</v>
      </c>
      <c r="E3991" s="61" t="s">
        <v>6091</v>
      </c>
      <c r="F3991" s="63" t="s">
        <v>5528</v>
      </c>
      <c r="G3991" s="62">
        <v>5</v>
      </c>
      <c r="H3991" s="64"/>
      <c r="I3991" s="65"/>
    </row>
    <row r="3992" spans="1:9">
      <c r="A3992" s="7" t="s">
        <v>2285</v>
      </c>
      <c r="B3992" s="7" t="s">
        <v>1146</v>
      </c>
      <c r="C3992" s="7" t="s">
        <v>5447</v>
      </c>
      <c r="D3992" s="7" t="s">
        <v>5529</v>
      </c>
      <c r="E3992" s="7" t="s">
        <v>6092</v>
      </c>
      <c r="F3992" s="13" t="s">
        <v>5530</v>
      </c>
      <c r="G3992" s="21">
        <v>5</v>
      </c>
      <c r="H3992" s="4"/>
      <c r="I3992" s="5"/>
    </row>
    <row r="3993" spans="1:9">
      <c r="A3993" s="61" t="s">
        <v>2285</v>
      </c>
      <c r="B3993" s="61" t="s">
        <v>1146</v>
      </c>
      <c r="C3993" s="61" t="s">
        <v>5446</v>
      </c>
      <c r="D3993" s="61" t="s">
        <v>4631</v>
      </c>
      <c r="E3993" s="61" t="s">
        <v>5937</v>
      </c>
      <c r="F3993" s="63" t="s">
        <v>5435</v>
      </c>
      <c r="G3993" s="62">
        <v>4</v>
      </c>
      <c r="H3993" s="64"/>
      <c r="I3993" s="65"/>
    </row>
    <row r="3994" spans="1:9">
      <c r="A3994" s="7" t="s">
        <v>2285</v>
      </c>
      <c r="B3994" s="7" t="s">
        <v>1146</v>
      </c>
      <c r="C3994" s="7" t="s">
        <v>5446</v>
      </c>
      <c r="D3994" s="7" t="s">
        <v>2444</v>
      </c>
      <c r="E3994" s="7" t="s">
        <v>2445</v>
      </c>
      <c r="F3994" s="13" t="s">
        <v>5436</v>
      </c>
      <c r="G3994" s="21">
        <v>4</v>
      </c>
      <c r="H3994" s="4"/>
      <c r="I3994" s="5"/>
    </row>
    <row r="3995" spans="1:9">
      <c r="A3995" s="61" t="s">
        <v>2285</v>
      </c>
      <c r="B3995" s="61" t="s">
        <v>1146</v>
      </c>
      <c r="C3995" s="61" t="s">
        <v>5446</v>
      </c>
      <c r="D3995" s="61" t="s">
        <v>2446</v>
      </c>
      <c r="E3995" s="61" t="s">
        <v>2447</v>
      </c>
      <c r="F3995" s="63" t="s">
        <v>5437</v>
      </c>
      <c r="G3995" s="62">
        <v>4</v>
      </c>
      <c r="H3995" s="64"/>
      <c r="I3995" s="65"/>
    </row>
    <row r="3996" spans="1:9">
      <c r="A3996" s="7" t="s">
        <v>2285</v>
      </c>
      <c r="B3996" s="7" t="s">
        <v>1146</v>
      </c>
      <c r="C3996" s="7" t="s">
        <v>5446</v>
      </c>
      <c r="D3996" s="7" t="s">
        <v>2448</v>
      </c>
      <c r="E3996" s="7" t="s">
        <v>2449</v>
      </c>
      <c r="F3996" s="13" t="s">
        <v>5438</v>
      </c>
      <c r="G3996" s="21">
        <v>4</v>
      </c>
      <c r="H3996" s="4"/>
      <c r="I3996" s="5"/>
    </row>
    <row r="3997" spans="1:9">
      <c r="A3997" s="61" t="s">
        <v>2285</v>
      </c>
      <c r="B3997" s="61" t="s">
        <v>1146</v>
      </c>
      <c r="C3997" s="61" t="s">
        <v>5446</v>
      </c>
      <c r="D3997" s="61" t="s">
        <v>2450</v>
      </c>
      <c r="E3997" s="61" t="s">
        <v>2454</v>
      </c>
      <c r="F3997" s="63" t="s">
        <v>5439</v>
      </c>
      <c r="G3997" s="62">
        <v>4</v>
      </c>
      <c r="H3997" s="64"/>
      <c r="I3997" s="65"/>
    </row>
    <row r="3998" spans="1:9">
      <c r="A3998" s="7" t="s">
        <v>2285</v>
      </c>
      <c r="B3998" s="7" t="s">
        <v>1146</v>
      </c>
      <c r="C3998" s="7" t="s">
        <v>5446</v>
      </c>
      <c r="D3998" s="7" t="s">
        <v>2451</v>
      </c>
      <c r="E3998" s="7" t="s">
        <v>2455</v>
      </c>
      <c r="F3998" s="13" t="s">
        <v>5440</v>
      </c>
      <c r="G3998" s="21">
        <v>4</v>
      </c>
      <c r="H3998" s="4"/>
      <c r="I3998" s="5"/>
    </row>
    <row r="3999" spans="1:9">
      <c r="A3999" s="61" t="s">
        <v>2285</v>
      </c>
      <c r="B3999" s="61" t="s">
        <v>1146</v>
      </c>
      <c r="C3999" s="61" t="s">
        <v>5446</v>
      </c>
      <c r="D3999" s="61" t="s">
        <v>2452</v>
      </c>
      <c r="E3999" s="61" t="s">
        <v>2456</v>
      </c>
      <c r="F3999" s="63" t="s">
        <v>5441</v>
      </c>
      <c r="G3999" s="62">
        <v>4</v>
      </c>
      <c r="H3999" s="64"/>
      <c r="I3999" s="65"/>
    </row>
    <row r="4000" spans="1:9">
      <c r="A4000" s="7" t="s">
        <v>2285</v>
      </c>
      <c r="B4000" s="7" t="s">
        <v>1146</v>
      </c>
      <c r="C4000" s="7" t="s">
        <v>5446</v>
      </c>
      <c r="D4000" s="7" t="s">
        <v>2453</v>
      </c>
      <c r="E4000" s="7" t="s">
        <v>6093</v>
      </c>
      <c r="F4000" s="13" t="s">
        <v>5442</v>
      </c>
      <c r="G4000" s="21">
        <v>4</v>
      </c>
      <c r="H4000" s="4"/>
      <c r="I4000" s="5"/>
    </row>
    <row r="4001" spans="1:9">
      <c r="A4001" s="61" t="s">
        <v>2285</v>
      </c>
      <c r="B4001" s="61" t="s">
        <v>1146</v>
      </c>
      <c r="C4001" s="61" t="s">
        <v>5446</v>
      </c>
      <c r="D4001" s="61" t="s">
        <v>2457</v>
      </c>
      <c r="E4001" s="61" t="s">
        <v>2460</v>
      </c>
      <c r="F4001" s="63" t="s">
        <v>5443</v>
      </c>
      <c r="G4001" s="62">
        <v>4</v>
      </c>
      <c r="H4001" s="64"/>
      <c r="I4001" s="65"/>
    </row>
    <row r="4002" spans="1:9">
      <c r="A4002" s="7" t="s">
        <v>2285</v>
      </c>
      <c r="B4002" s="7" t="s">
        <v>1146</v>
      </c>
      <c r="C4002" s="7" t="s">
        <v>5446</v>
      </c>
      <c r="D4002" s="7" t="s">
        <v>2458</v>
      </c>
      <c r="E4002" s="7" t="s">
        <v>2461</v>
      </c>
      <c r="F4002" s="13" t="s">
        <v>5444</v>
      </c>
      <c r="G4002" s="21">
        <v>4</v>
      </c>
      <c r="H4002" s="4"/>
      <c r="I4002" s="5"/>
    </row>
    <row r="4003" spans="1:9">
      <c r="A4003" s="61" t="s">
        <v>2285</v>
      </c>
      <c r="B4003" s="61" t="s">
        <v>1146</v>
      </c>
      <c r="C4003" s="61" t="s">
        <v>5446</v>
      </c>
      <c r="D4003" s="61" t="s">
        <v>2459</v>
      </c>
      <c r="E4003" s="61" t="s">
        <v>2462</v>
      </c>
      <c r="F4003" s="63" t="s">
        <v>5445</v>
      </c>
      <c r="G4003" s="62">
        <v>4</v>
      </c>
      <c r="H4003" s="64"/>
      <c r="I4003" s="65"/>
    </row>
    <row r="4004" spans="1:9">
      <c r="A4004" s="7" t="s">
        <v>2285</v>
      </c>
      <c r="B4004" s="7" t="s">
        <v>1136</v>
      </c>
      <c r="C4004" s="7" t="s">
        <v>5172</v>
      </c>
      <c r="D4004" s="7" t="s">
        <v>3515</v>
      </c>
      <c r="E4004" s="7" t="s">
        <v>3516</v>
      </c>
      <c r="F4004" s="13" t="s">
        <v>6629</v>
      </c>
      <c r="G4004" s="21">
        <v>1</v>
      </c>
      <c r="H4004" s="4"/>
      <c r="I4004" s="5"/>
    </row>
    <row r="4005" spans="1:9">
      <c r="A4005" s="61" t="s">
        <v>2285</v>
      </c>
      <c r="B4005" s="61" t="s">
        <v>1136</v>
      </c>
      <c r="C4005" s="61" t="s">
        <v>5172</v>
      </c>
      <c r="D4005" s="61" t="s">
        <v>3513</v>
      </c>
      <c r="E4005" s="61" t="s">
        <v>3514</v>
      </c>
      <c r="F4005" s="63" t="s">
        <v>6630</v>
      </c>
      <c r="G4005" s="62">
        <v>1</v>
      </c>
      <c r="H4005" s="64"/>
      <c r="I4005" s="65"/>
    </row>
    <row r="4006" spans="1:9">
      <c r="A4006" s="7" t="s">
        <v>2285</v>
      </c>
      <c r="B4006" s="7" t="s">
        <v>1136</v>
      </c>
      <c r="C4006" s="7" t="s">
        <v>5172</v>
      </c>
      <c r="D4006" s="7" t="s">
        <v>5163</v>
      </c>
      <c r="E4006" s="7" t="s">
        <v>3516</v>
      </c>
      <c r="F4006" s="13" t="s">
        <v>6631</v>
      </c>
      <c r="G4006" s="21">
        <v>1</v>
      </c>
      <c r="H4006" s="4"/>
      <c r="I4006" s="5"/>
    </row>
    <row r="4007" spans="1:9">
      <c r="A4007" s="61" t="s">
        <v>2285</v>
      </c>
      <c r="B4007" s="61" t="s">
        <v>1136</v>
      </c>
      <c r="C4007" s="61" t="s">
        <v>5172</v>
      </c>
      <c r="D4007" s="61" t="s">
        <v>5155</v>
      </c>
      <c r="E4007" s="61" t="s">
        <v>3514</v>
      </c>
      <c r="F4007" s="63" t="s">
        <v>6632</v>
      </c>
      <c r="G4007" s="62">
        <v>2</v>
      </c>
      <c r="H4007" s="64"/>
      <c r="I4007" s="65"/>
    </row>
    <row r="4008" spans="1:9">
      <c r="A4008" s="7" t="s">
        <v>2285</v>
      </c>
      <c r="B4008" s="7" t="s">
        <v>1136</v>
      </c>
      <c r="C4008" s="7" t="s">
        <v>5172</v>
      </c>
      <c r="D4008" s="7" t="s">
        <v>5156</v>
      </c>
      <c r="E4008" s="7" t="s">
        <v>3514</v>
      </c>
      <c r="F4008" s="13" t="s">
        <v>6633</v>
      </c>
      <c r="G4008" s="21">
        <v>9</v>
      </c>
      <c r="H4008" s="4"/>
      <c r="I4008" s="5"/>
    </row>
    <row r="4009" spans="1:9">
      <c r="A4009" s="61" t="s">
        <v>2285</v>
      </c>
      <c r="B4009" s="61" t="s">
        <v>1136</v>
      </c>
      <c r="C4009" s="61" t="s">
        <v>5172</v>
      </c>
      <c r="D4009" s="61" t="s">
        <v>5162</v>
      </c>
      <c r="E4009" s="61" t="s">
        <v>3516</v>
      </c>
      <c r="F4009" s="63" t="s">
        <v>6634</v>
      </c>
      <c r="G4009" s="62">
        <v>9</v>
      </c>
      <c r="H4009" s="64"/>
      <c r="I4009" s="65"/>
    </row>
    <row r="4010" spans="1:9">
      <c r="A4010" s="7" t="s">
        <v>2285</v>
      </c>
      <c r="B4010" s="7" t="s">
        <v>1136</v>
      </c>
      <c r="C4010" s="7" t="s">
        <v>5172</v>
      </c>
      <c r="D4010" s="7" t="s">
        <v>5161</v>
      </c>
      <c r="E4010" s="7" t="s">
        <v>3516</v>
      </c>
      <c r="F4010" s="13" t="s">
        <v>6635</v>
      </c>
      <c r="G4010" s="21">
        <v>5</v>
      </c>
      <c r="H4010" s="4"/>
      <c r="I4010" s="5"/>
    </row>
    <row r="4011" spans="1:9">
      <c r="A4011" s="61" t="s">
        <v>2285</v>
      </c>
      <c r="B4011" s="61" t="s">
        <v>1136</v>
      </c>
      <c r="C4011" s="61" t="s">
        <v>5172</v>
      </c>
      <c r="D4011" s="61" t="s">
        <v>5160</v>
      </c>
      <c r="E4011" s="61" t="s">
        <v>3514</v>
      </c>
      <c r="F4011" s="63" t="s">
        <v>6636</v>
      </c>
      <c r="G4011" s="62">
        <v>4</v>
      </c>
      <c r="H4011" s="64"/>
      <c r="I4011" s="65"/>
    </row>
    <row r="4012" spans="1:9">
      <c r="A4012" s="7" t="s">
        <v>2285</v>
      </c>
      <c r="B4012" s="7" t="s">
        <v>1136</v>
      </c>
      <c r="C4012" s="7" t="s">
        <v>5172</v>
      </c>
      <c r="D4012" s="7" t="s">
        <v>5157</v>
      </c>
      <c r="E4012" s="7" t="s">
        <v>3514</v>
      </c>
      <c r="F4012" s="13" t="s">
        <v>6637</v>
      </c>
      <c r="G4012" s="21">
        <v>13</v>
      </c>
      <c r="H4012" s="4"/>
      <c r="I4012" s="5"/>
    </row>
    <row r="4013" spans="1:9">
      <c r="A4013" s="61" t="s">
        <v>2285</v>
      </c>
      <c r="B4013" s="61" t="s">
        <v>1136</v>
      </c>
      <c r="C4013" s="61" t="s">
        <v>5172</v>
      </c>
      <c r="D4013" s="61" t="s">
        <v>5158</v>
      </c>
      <c r="E4013" s="61" t="s">
        <v>3514</v>
      </c>
      <c r="F4013" s="63" t="s">
        <v>6638</v>
      </c>
      <c r="G4013" s="62">
        <v>2</v>
      </c>
      <c r="H4013" s="64"/>
      <c r="I4013" s="65"/>
    </row>
    <row r="4014" spans="1:9">
      <c r="A4014" s="7" t="s">
        <v>2285</v>
      </c>
      <c r="B4014" s="7" t="s">
        <v>1136</v>
      </c>
      <c r="C4014" s="7" t="s">
        <v>5172</v>
      </c>
      <c r="D4014" s="7" t="s">
        <v>5159</v>
      </c>
      <c r="E4014" s="7" t="s">
        <v>3514</v>
      </c>
      <c r="F4014" s="13" t="s">
        <v>6639</v>
      </c>
      <c r="G4014" s="21">
        <v>2</v>
      </c>
      <c r="H4014" s="4"/>
      <c r="I4014" s="5"/>
    </row>
    <row r="4015" spans="1:9">
      <c r="A4015" s="61" t="s">
        <v>2285</v>
      </c>
      <c r="B4015" s="61" t="s">
        <v>1136</v>
      </c>
      <c r="C4015" s="61" t="s">
        <v>5172</v>
      </c>
      <c r="D4015" s="61" t="s">
        <v>5164</v>
      </c>
      <c r="E4015" s="61" t="s">
        <v>3516</v>
      </c>
      <c r="F4015" s="63" t="s">
        <v>6640</v>
      </c>
      <c r="G4015" s="62">
        <v>5</v>
      </c>
      <c r="H4015" s="64"/>
      <c r="I4015" s="65"/>
    </row>
    <row r="4016" spans="1:9">
      <c r="A4016" s="7" t="s">
        <v>2285</v>
      </c>
      <c r="B4016" s="7" t="s">
        <v>1136</v>
      </c>
      <c r="C4016" s="7" t="s">
        <v>5172</v>
      </c>
      <c r="D4016" s="7" t="s">
        <v>5165</v>
      </c>
      <c r="E4016" s="7" t="s">
        <v>3516</v>
      </c>
      <c r="F4016" s="13" t="s">
        <v>6641</v>
      </c>
      <c r="G4016" s="21">
        <v>4</v>
      </c>
      <c r="H4016" s="4"/>
      <c r="I4016" s="5"/>
    </row>
    <row r="4017" spans="1:9">
      <c r="A4017" s="61" t="s">
        <v>2285</v>
      </c>
      <c r="B4017" s="61" t="s">
        <v>1136</v>
      </c>
      <c r="C4017" s="61" t="s">
        <v>5172</v>
      </c>
      <c r="D4017" s="61" t="s">
        <v>5166</v>
      </c>
      <c r="E4017" s="61" t="s">
        <v>3516</v>
      </c>
      <c r="F4017" s="63" t="s">
        <v>6642</v>
      </c>
      <c r="G4017" s="62">
        <v>4</v>
      </c>
      <c r="H4017" s="64"/>
      <c r="I4017" s="65"/>
    </row>
    <row r="4018" spans="1:9">
      <c r="A4018" s="7" t="s">
        <v>2285</v>
      </c>
      <c r="B4018" s="7" t="s">
        <v>1136</v>
      </c>
      <c r="C4018" s="7" t="s">
        <v>5172</v>
      </c>
      <c r="D4018" s="7" t="s">
        <v>5167</v>
      </c>
      <c r="E4018" s="7" t="s">
        <v>3516</v>
      </c>
      <c r="F4018" s="13" t="s">
        <v>6643</v>
      </c>
      <c r="G4018" s="21">
        <v>9</v>
      </c>
      <c r="H4018" s="4"/>
      <c r="I4018" s="5"/>
    </row>
    <row r="4019" spans="1:9">
      <c r="A4019" s="61" t="s">
        <v>2285</v>
      </c>
      <c r="B4019" s="61" t="s">
        <v>1136</v>
      </c>
      <c r="C4019" s="61" t="s">
        <v>5172</v>
      </c>
      <c r="D4019" s="61" t="s">
        <v>5168</v>
      </c>
      <c r="E4019" s="61" t="s">
        <v>3516</v>
      </c>
      <c r="F4019" s="63" t="s">
        <v>6644</v>
      </c>
      <c r="G4019" s="62">
        <v>8</v>
      </c>
      <c r="H4019" s="64"/>
      <c r="I4019" s="65"/>
    </row>
    <row r="4020" spans="1:9">
      <c r="A4020" s="7" t="s">
        <v>2285</v>
      </c>
      <c r="B4020" s="7" t="s">
        <v>1136</v>
      </c>
      <c r="C4020" s="7" t="s">
        <v>5172</v>
      </c>
      <c r="D4020" s="7" t="s">
        <v>5169</v>
      </c>
      <c r="E4020" s="7" t="s">
        <v>3516</v>
      </c>
      <c r="F4020" s="13" t="s">
        <v>6645</v>
      </c>
      <c r="G4020" s="21">
        <v>2</v>
      </c>
      <c r="H4020" s="4"/>
      <c r="I4020" s="5"/>
    </row>
    <row r="4021" spans="1:9">
      <c r="A4021" s="61" t="s">
        <v>2285</v>
      </c>
      <c r="B4021" s="61" t="s">
        <v>1136</v>
      </c>
      <c r="C4021" s="61" t="s">
        <v>5172</v>
      </c>
      <c r="D4021" s="61" t="s">
        <v>5170</v>
      </c>
      <c r="E4021" s="61" t="s">
        <v>3516</v>
      </c>
      <c r="F4021" s="63" t="s">
        <v>6646</v>
      </c>
      <c r="G4021" s="62">
        <v>9</v>
      </c>
      <c r="H4021" s="64"/>
      <c r="I4021" s="65"/>
    </row>
    <row r="4022" spans="1:9">
      <c r="A4022" s="7" t="s">
        <v>2285</v>
      </c>
      <c r="B4022" s="7" t="s">
        <v>1136</v>
      </c>
      <c r="C4022" s="7" t="s">
        <v>5172</v>
      </c>
      <c r="D4022" s="7" t="s">
        <v>5171</v>
      </c>
      <c r="E4022" s="7" t="s">
        <v>3516</v>
      </c>
      <c r="F4022" s="13" t="s">
        <v>6647</v>
      </c>
      <c r="G4022" s="21">
        <v>8</v>
      </c>
      <c r="H4022" s="4"/>
      <c r="I4022" s="5"/>
    </row>
    <row r="4023" spans="1:9">
      <c r="A4023" s="61" t="s">
        <v>2285</v>
      </c>
      <c r="B4023" s="61" t="s">
        <v>1136</v>
      </c>
      <c r="C4023" s="61" t="s">
        <v>5173</v>
      </c>
      <c r="D4023" s="61" t="s">
        <v>5176</v>
      </c>
      <c r="E4023" s="61" t="s">
        <v>3520</v>
      </c>
      <c r="F4023" s="63" t="s">
        <v>6648</v>
      </c>
      <c r="G4023" s="62">
        <v>3</v>
      </c>
      <c r="H4023" s="64"/>
      <c r="I4023" s="65"/>
    </row>
    <row r="4024" spans="1:9">
      <c r="A4024" s="7" t="s">
        <v>2285</v>
      </c>
      <c r="B4024" s="7" t="s">
        <v>1136</v>
      </c>
      <c r="C4024" s="7" t="s">
        <v>5173</v>
      </c>
      <c r="D4024" s="7" t="s">
        <v>5175</v>
      </c>
      <c r="E4024" s="7" t="s">
        <v>3520</v>
      </c>
      <c r="F4024" s="13" t="s">
        <v>6649</v>
      </c>
      <c r="G4024" s="21">
        <v>5</v>
      </c>
      <c r="H4024" s="4"/>
      <c r="I4024" s="5"/>
    </row>
    <row r="4025" spans="1:9">
      <c r="A4025" s="61" t="s">
        <v>2285</v>
      </c>
      <c r="B4025" s="61" t="s">
        <v>1136</v>
      </c>
      <c r="C4025" s="61" t="s">
        <v>5173</v>
      </c>
      <c r="D4025" s="61" t="s">
        <v>5174</v>
      </c>
      <c r="E4025" s="61" t="s">
        <v>3520</v>
      </c>
      <c r="F4025" s="63" t="s">
        <v>6650</v>
      </c>
      <c r="G4025" s="62">
        <v>4</v>
      </c>
      <c r="H4025" s="64"/>
      <c r="I4025" s="65"/>
    </row>
    <row r="4026" spans="1:9">
      <c r="A4026" s="7" t="s">
        <v>2285</v>
      </c>
      <c r="B4026" s="7" t="s">
        <v>1136</v>
      </c>
      <c r="C4026" s="7" t="s">
        <v>5173</v>
      </c>
      <c r="D4026" s="7" t="s">
        <v>3519</v>
      </c>
      <c r="E4026" s="7" t="s">
        <v>3520</v>
      </c>
      <c r="F4026" s="13" t="s">
        <v>6651</v>
      </c>
      <c r="G4026" s="21">
        <v>5</v>
      </c>
      <c r="H4026" s="4"/>
      <c r="I4026" s="5"/>
    </row>
    <row r="4027" spans="1:9">
      <c r="A4027" s="61" t="s">
        <v>2285</v>
      </c>
      <c r="B4027" s="61" t="s">
        <v>1136</v>
      </c>
      <c r="C4027" s="61" t="s">
        <v>5173</v>
      </c>
      <c r="D4027" s="61" t="s">
        <v>3515</v>
      </c>
      <c r="E4027" s="61" t="s">
        <v>3516</v>
      </c>
      <c r="F4027" s="63" t="s">
        <v>6629</v>
      </c>
      <c r="G4027" s="62">
        <v>3</v>
      </c>
      <c r="H4027" s="64"/>
      <c r="I4027" s="65"/>
    </row>
    <row r="4028" spans="1:9">
      <c r="A4028" s="7" t="s">
        <v>2285</v>
      </c>
      <c r="B4028" s="7" t="s">
        <v>1136</v>
      </c>
      <c r="C4028" s="7" t="s">
        <v>5173</v>
      </c>
      <c r="D4028" s="7" t="s">
        <v>3513</v>
      </c>
      <c r="E4028" s="7" t="s">
        <v>3514</v>
      </c>
      <c r="F4028" s="13" t="s">
        <v>6630</v>
      </c>
      <c r="G4028" s="21">
        <v>6</v>
      </c>
      <c r="H4028" s="4"/>
      <c r="I4028" s="5"/>
    </row>
    <row r="4029" spans="1:9">
      <c r="A4029" s="61" t="s">
        <v>2285</v>
      </c>
      <c r="B4029" s="61" t="s">
        <v>1136</v>
      </c>
      <c r="C4029" s="61" t="s">
        <v>5173</v>
      </c>
      <c r="D4029" s="61" t="s">
        <v>5163</v>
      </c>
      <c r="E4029" s="61" t="s">
        <v>3516</v>
      </c>
      <c r="F4029" s="63" t="s">
        <v>6631</v>
      </c>
      <c r="G4029" s="62">
        <v>5</v>
      </c>
      <c r="H4029" s="64"/>
      <c r="I4029" s="65"/>
    </row>
    <row r="4030" spans="1:9">
      <c r="A4030" s="7" t="s">
        <v>2285</v>
      </c>
      <c r="B4030" s="7" t="s">
        <v>1136</v>
      </c>
      <c r="C4030" s="7" t="s">
        <v>5173</v>
      </c>
      <c r="D4030" s="7" t="s">
        <v>5155</v>
      </c>
      <c r="E4030" s="7" t="s">
        <v>3514</v>
      </c>
      <c r="F4030" s="13" t="s">
        <v>6632</v>
      </c>
      <c r="G4030" s="21">
        <v>5</v>
      </c>
      <c r="H4030" s="4"/>
      <c r="I4030" s="5"/>
    </row>
    <row r="4031" spans="1:9">
      <c r="A4031" s="61" t="s">
        <v>2285</v>
      </c>
      <c r="B4031" s="61" t="s">
        <v>1146</v>
      </c>
      <c r="C4031" s="61" t="s">
        <v>4888</v>
      </c>
      <c r="D4031" s="61" t="s">
        <v>1829</v>
      </c>
      <c r="E4031" s="61" t="s">
        <v>6055</v>
      </c>
      <c r="F4031" s="63" t="s">
        <v>483</v>
      </c>
      <c r="G4031" s="62">
        <v>10</v>
      </c>
      <c r="H4031" s="64"/>
      <c r="I4031" s="65"/>
    </row>
    <row r="4032" spans="1:9">
      <c r="A4032" s="7" t="s">
        <v>2285</v>
      </c>
      <c r="B4032" s="7" t="s">
        <v>1146</v>
      </c>
      <c r="C4032" s="7" t="s">
        <v>5570</v>
      </c>
      <c r="D4032" s="7" t="s">
        <v>4531</v>
      </c>
      <c r="E4032" s="7" t="s">
        <v>6152</v>
      </c>
      <c r="F4032" s="13" t="s">
        <v>6652</v>
      </c>
      <c r="G4032" s="21">
        <v>4</v>
      </c>
      <c r="H4032" s="4"/>
      <c r="I4032" s="5"/>
    </row>
    <row r="4033" spans="1:9">
      <c r="A4033" s="61" t="s">
        <v>2285</v>
      </c>
      <c r="B4033" s="61" t="s">
        <v>1146</v>
      </c>
      <c r="C4033" s="61" t="s">
        <v>5570</v>
      </c>
      <c r="D4033" s="61" t="s">
        <v>4529</v>
      </c>
      <c r="E4033" s="61" t="s">
        <v>6150</v>
      </c>
      <c r="F4033" s="63" t="s">
        <v>6618</v>
      </c>
      <c r="G4033" s="62">
        <v>2</v>
      </c>
      <c r="H4033" s="64"/>
      <c r="I4033" s="65"/>
    </row>
    <row r="4034" spans="1:9">
      <c r="A4034" s="7" t="s">
        <v>2285</v>
      </c>
      <c r="B4034" s="7" t="s">
        <v>1146</v>
      </c>
      <c r="C4034" s="7" t="s">
        <v>5570</v>
      </c>
      <c r="D4034" s="7" t="s">
        <v>4532</v>
      </c>
      <c r="E4034" s="7" t="s">
        <v>6153</v>
      </c>
      <c r="F4034" s="13" t="s">
        <v>6620</v>
      </c>
      <c r="G4034" s="21">
        <v>2</v>
      </c>
      <c r="H4034" s="4"/>
      <c r="I4034" s="5"/>
    </row>
    <row r="4035" spans="1:9">
      <c r="A4035" s="61" t="s">
        <v>2285</v>
      </c>
      <c r="B4035" s="61" t="s">
        <v>1146</v>
      </c>
      <c r="C4035" s="61" t="s">
        <v>5433</v>
      </c>
      <c r="D4035" s="61" t="s">
        <v>5434</v>
      </c>
      <c r="E4035" s="61" t="s">
        <v>3439</v>
      </c>
      <c r="F4035" s="63" t="s">
        <v>531</v>
      </c>
      <c r="G4035" s="62">
        <v>1</v>
      </c>
      <c r="H4035" s="64"/>
      <c r="I4035" s="65"/>
    </row>
    <row r="4036" spans="1:9">
      <c r="A4036" s="7" t="s">
        <v>2285</v>
      </c>
      <c r="B4036" s="7" t="s">
        <v>1146</v>
      </c>
      <c r="C4036" s="7" t="s">
        <v>5432</v>
      </c>
      <c r="D4036" s="7" t="s">
        <v>5430</v>
      </c>
      <c r="E4036" s="7" t="s">
        <v>3448</v>
      </c>
      <c r="F4036" s="13" t="s">
        <v>5431</v>
      </c>
      <c r="G4036" s="21">
        <v>5</v>
      </c>
      <c r="H4036" s="4"/>
      <c r="I4036" s="5"/>
    </row>
    <row r="4037" spans="1:9">
      <c r="A4037" s="61" t="s">
        <v>2285</v>
      </c>
      <c r="B4037" s="61" t="s">
        <v>1146</v>
      </c>
      <c r="C4037" s="61" t="s">
        <v>5422</v>
      </c>
      <c r="D4037" s="61" t="s">
        <v>5429</v>
      </c>
      <c r="E4037" s="61" t="s">
        <v>3454</v>
      </c>
      <c r="F4037" s="63" t="s">
        <v>546</v>
      </c>
      <c r="G4037" s="62">
        <v>6</v>
      </c>
      <c r="H4037" s="64"/>
      <c r="I4037" s="65"/>
    </row>
    <row r="4038" spans="1:9">
      <c r="A4038" s="7" t="s">
        <v>2285</v>
      </c>
      <c r="B4038" s="7" t="s">
        <v>1146</v>
      </c>
      <c r="C4038" s="7" t="s">
        <v>5432</v>
      </c>
      <c r="D4038" s="7" t="s">
        <v>5429</v>
      </c>
      <c r="E4038" s="7" t="s">
        <v>3454</v>
      </c>
      <c r="F4038" s="13" t="s">
        <v>546</v>
      </c>
      <c r="G4038" s="21">
        <v>6</v>
      </c>
      <c r="H4038" s="4"/>
      <c r="I4038" s="5"/>
    </row>
    <row r="4039" spans="1:9">
      <c r="A4039" s="61" t="s">
        <v>2285</v>
      </c>
      <c r="B4039" s="61" t="s">
        <v>1146</v>
      </c>
      <c r="C4039" s="61" t="s">
        <v>4877</v>
      </c>
      <c r="D4039" s="61" t="s">
        <v>4884</v>
      </c>
      <c r="E4039" s="61">
        <v>210937134</v>
      </c>
      <c r="F4039" s="63" t="s">
        <v>752</v>
      </c>
      <c r="G4039" s="62">
        <v>2</v>
      </c>
      <c r="H4039" s="64"/>
      <c r="I4039" s="65"/>
    </row>
    <row r="4040" spans="1:9">
      <c r="A4040" s="7" t="s">
        <v>2285</v>
      </c>
      <c r="B4040" s="7" t="s">
        <v>1146</v>
      </c>
      <c r="C4040" s="7" t="s">
        <v>5559</v>
      </c>
      <c r="D4040" s="7" t="s">
        <v>4884</v>
      </c>
      <c r="E4040" s="7">
        <v>210937134</v>
      </c>
      <c r="F4040" s="13" t="s">
        <v>752</v>
      </c>
      <c r="G4040" s="21">
        <v>2</v>
      </c>
      <c r="H4040" s="4"/>
      <c r="I4040" s="5"/>
    </row>
    <row r="4041" spans="1:9">
      <c r="A4041" s="61" t="s">
        <v>2285</v>
      </c>
      <c r="B4041" s="61" t="s">
        <v>1146</v>
      </c>
      <c r="C4041" s="61" t="s">
        <v>5567</v>
      </c>
      <c r="D4041" s="61" t="s">
        <v>4884</v>
      </c>
      <c r="E4041" s="61">
        <v>210937134</v>
      </c>
      <c r="F4041" s="63" t="s">
        <v>752</v>
      </c>
      <c r="G4041" s="62">
        <v>6</v>
      </c>
      <c r="H4041" s="64"/>
      <c r="I4041" s="65"/>
    </row>
    <row r="4042" spans="1:9">
      <c r="A4042" s="7" t="s">
        <v>2285</v>
      </c>
      <c r="B4042" s="7" t="s">
        <v>1136</v>
      </c>
      <c r="C4042" s="7" t="s">
        <v>5584</v>
      </c>
      <c r="D4042" s="7" t="s">
        <v>4884</v>
      </c>
      <c r="E4042" s="7">
        <v>210937134</v>
      </c>
      <c r="F4042" s="13" t="s">
        <v>752</v>
      </c>
      <c r="G4042" s="21">
        <v>5</v>
      </c>
      <c r="H4042" s="4"/>
      <c r="I4042" s="5"/>
    </row>
    <row r="4043" spans="1:9">
      <c r="A4043" s="61" t="s">
        <v>2285</v>
      </c>
      <c r="B4043" s="61" t="s">
        <v>1146</v>
      </c>
      <c r="C4043" s="61" t="s">
        <v>4877</v>
      </c>
      <c r="D4043" s="61" t="s">
        <v>4885</v>
      </c>
      <c r="E4043" s="61">
        <v>201123927</v>
      </c>
      <c r="F4043" s="63" t="s">
        <v>753</v>
      </c>
      <c r="G4043" s="62">
        <v>2</v>
      </c>
      <c r="H4043" s="64"/>
      <c r="I4043" s="65"/>
    </row>
    <row r="4044" spans="1:9">
      <c r="A4044" s="7" t="s">
        <v>2285</v>
      </c>
      <c r="B4044" s="7" t="s">
        <v>1146</v>
      </c>
      <c r="C4044" s="7" t="s">
        <v>5559</v>
      </c>
      <c r="D4044" s="7" t="s">
        <v>4885</v>
      </c>
      <c r="E4044" s="7">
        <v>201123927</v>
      </c>
      <c r="F4044" s="13" t="s">
        <v>753</v>
      </c>
      <c r="G4044" s="21">
        <v>2</v>
      </c>
      <c r="H4044" s="4"/>
      <c r="I4044" s="5"/>
    </row>
    <row r="4045" spans="1:9">
      <c r="A4045" s="61" t="s">
        <v>2285</v>
      </c>
      <c r="B4045" s="61" t="s">
        <v>1146</v>
      </c>
      <c r="C4045" s="61" t="s">
        <v>5567</v>
      </c>
      <c r="D4045" s="61" t="s">
        <v>4885</v>
      </c>
      <c r="E4045" s="61">
        <v>201123927</v>
      </c>
      <c r="F4045" s="63" t="s">
        <v>753</v>
      </c>
      <c r="G4045" s="62">
        <v>6</v>
      </c>
      <c r="H4045" s="64"/>
      <c r="I4045" s="65"/>
    </row>
    <row r="4046" spans="1:9">
      <c r="A4046" s="7" t="s">
        <v>2285</v>
      </c>
      <c r="B4046" s="7" t="s">
        <v>1136</v>
      </c>
      <c r="C4046" s="7" t="s">
        <v>5584</v>
      </c>
      <c r="D4046" s="7" t="s">
        <v>4885</v>
      </c>
      <c r="E4046" s="7">
        <v>201123927</v>
      </c>
      <c r="F4046" s="13" t="s">
        <v>753</v>
      </c>
      <c r="G4046" s="21">
        <v>5</v>
      </c>
      <c r="H4046" s="4"/>
      <c r="I4046" s="5"/>
    </row>
    <row r="4047" spans="1:9">
      <c r="A4047" s="61" t="s">
        <v>2285</v>
      </c>
      <c r="B4047" s="61" t="s">
        <v>1146</v>
      </c>
      <c r="C4047" s="61" t="s">
        <v>4877</v>
      </c>
      <c r="D4047" s="61" t="s">
        <v>4886</v>
      </c>
      <c r="E4047" s="61">
        <v>210936623</v>
      </c>
      <c r="F4047" s="63" t="s">
        <v>754</v>
      </c>
      <c r="G4047" s="62">
        <v>2</v>
      </c>
      <c r="H4047" s="64"/>
      <c r="I4047" s="65"/>
    </row>
    <row r="4048" spans="1:9">
      <c r="A4048" s="7" t="s">
        <v>2285</v>
      </c>
      <c r="B4048" s="7" t="s">
        <v>1146</v>
      </c>
      <c r="C4048" s="7" t="s">
        <v>5559</v>
      </c>
      <c r="D4048" s="7" t="s">
        <v>4886</v>
      </c>
      <c r="E4048" s="7">
        <v>210936623</v>
      </c>
      <c r="F4048" s="13" t="s">
        <v>754</v>
      </c>
      <c r="G4048" s="21">
        <v>2</v>
      </c>
      <c r="H4048" s="4"/>
      <c r="I4048" s="5"/>
    </row>
    <row r="4049" spans="1:9">
      <c r="A4049" s="61" t="s">
        <v>2285</v>
      </c>
      <c r="B4049" s="61" t="s">
        <v>1146</v>
      </c>
      <c r="C4049" s="61" t="s">
        <v>5567</v>
      </c>
      <c r="D4049" s="61" t="s">
        <v>4886</v>
      </c>
      <c r="E4049" s="61">
        <v>210936623</v>
      </c>
      <c r="F4049" s="63" t="s">
        <v>754</v>
      </c>
      <c r="G4049" s="62">
        <v>6</v>
      </c>
      <c r="H4049" s="64"/>
      <c r="I4049" s="65"/>
    </row>
    <row r="4050" spans="1:9">
      <c r="A4050" s="7" t="s">
        <v>2285</v>
      </c>
      <c r="B4050" s="7" t="s">
        <v>1136</v>
      </c>
      <c r="C4050" s="7" t="s">
        <v>5584</v>
      </c>
      <c r="D4050" s="7" t="s">
        <v>4886</v>
      </c>
      <c r="E4050" s="7">
        <v>210936623</v>
      </c>
      <c r="F4050" s="13" t="s">
        <v>754</v>
      </c>
      <c r="G4050" s="21">
        <v>8</v>
      </c>
      <c r="H4050" s="4"/>
      <c r="I4050" s="5"/>
    </row>
    <row r="4051" spans="1:9">
      <c r="A4051" s="61" t="s">
        <v>2285</v>
      </c>
      <c r="B4051" s="61" t="s">
        <v>1146</v>
      </c>
      <c r="C4051" s="61" t="s">
        <v>5422</v>
      </c>
      <c r="D4051" s="61" t="s">
        <v>4887</v>
      </c>
      <c r="E4051" s="61" t="s">
        <v>3458</v>
      </c>
      <c r="F4051" s="63" t="s">
        <v>548</v>
      </c>
      <c r="G4051" s="62">
        <v>1</v>
      </c>
      <c r="H4051" s="64"/>
      <c r="I4051" s="65"/>
    </row>
    <row r="4052" spans="1:9">
      <c r="A4052" s="7" t="s">
        <v>2285</v>
      </c>
      <c r="B4052" s="7" t="s">
        <v>1146</v>
      </c>
      <c r="C4052" s="7" t="s">
        <v>5432</v>
      </c>
      <c r="D4052" s="7" t="s">
        <v>4887</v>
      </c>
      <c r="E4052" s="7" t="s">
        <v>3458</v>
      </c>
      <c r="F4052" s="13" t="s">
        <v>548</v>
      </c>
      <c r="G4052" s="21">
        <v>3</v>
      </c>
      <c r="H4052" s="4"/>
      <c r="I4052" s="5"/>
    </row>
    <row r="4053" spans="1:9">
      <c r="A4053" s="61" t="s">
        <v>2285</v>
      </c>
      <c r="B4053" s="61" t="s">
        <v>1146</v>
      </c>
      <c r="C4053" s="61" t="s">
        <v>4877</v>
      </c>
      <c r="D4053" s="61" t="s">
        <v>4887</v>
      </c>
      <c r="E4053" s="61" t="s">
        <v>3458</v>
      </c>
      <c r="F4053" s="63" t="s">
        <v>548</v>
      </c>
      <c r="G4053" s="62">
        <v>3</v>
      </c>
      <c r="H4053" s="64"/>
      <c r="I4053" s="65"/>
    </row>
    <row r="4054" spans="1:9">
      <c r="A4054" s="7" t="s">
        <v>2285</v>
      </c>
      <c r="B4054" s="7" t="s">
        <v>1146</v>
      </c>
      <c r="C4054" s="7" t="s">
        <v>5559</v>
      </c>
      <c r="D4054" s="7" t="s">
        <v>4887</v>
      </c>
      <c r="E4054" s="7" t="s">
        <v>3458</v>
      </c>
      <c r="F4054" s="13" t="s">
        <v>548</v>
      </c>
      <c r="G4054" s="21">
        <v>1</v>
      </c>
      <c r="H4054" s="4"/>
      <c r="I4054" s="5"/>
    </row>
    <row r="4055" spans="1:9">
      <c r="A4055" s="61" t="s">
        <v>2285</v>
      </c>
      <c r="B4055" s="61" t="s">
        <v>1146</v>
      </c>
      <c r="C4055" s="61" t="s">
        <v>5567</v>
      </c>
      <c r="D4055" s="61" t="s">
        <v>4887</v>
      </c>
      <c r="E4055" s="61" t="s">
        <v>3458</v>
      </c>
      <c r="F4055" s="63" t="s">
        <v>548</v>
      </c>
      <c r="G4055" s="62">
        <v>2</v>
      </c>
      <c r="H4055" s="64"/>
      <c r="I4055" s="65"/>
    </row>
    <row r="4056" spans="1:9">
      <c r="A4056" s="7" t="s">
        <v>2285</v>
      </c>
      <c r="B4056" s="7" t="s">
        <v>1136</v>
      </c>
      <c r="C4056" s="7" t="s">
        <v>5584</v>
      </c>
      <c r="D4056" s="7" t="s">
        <v>4887</v>
      </c>
      <c r="E4056" s="7" t="s">
        <v>3458</v>
      </c>
      <c r="F4056" s="13" t="s">
        <v>548</v>
      </c>
      <c r="G4056" s="21">
        <v>8</v>
      </c>
      <c r="H4056" s="4"/>
      <c r="I4056" s="5"/>
    </row>
    <row r="4057" spans="1:9">
      <c r="A4057" s="61" t="s">
        <v>2285</v>
      </c>
      <c r="B4057" s="61" t="s">
        <v>1136</v>
      </c>
      <c r="C4057" s="61" t="s">
        <v>5584</v>
      </c>
      <c r="D4057" s="61" t="s">
        <v>5585</v>
      </c>
      <c r="E4057" s="61" t="s">
        <v>3458</v>
      </c>
      <c r="F4057" s="63" t="s">
        <v>5586</v>
      </c>
      <c r="G4057" s="62">
        <v>2</v>
      </c>
      <c r="H4057" s="64"/>
      <c r="I4057" s="65"/>
    </row>
    <row r="4058" spans="1:9">
      <c r="A4058" s="7" t="s">
        <v>2285</v>
      </c>
      <c r="B4058" s="7" t="s">
        <v>1136</v>
      </c>
      <c r="C4058" s="7" t="s">
        <v>5584</v>
      </c>
      <c r="D4058" s="7" t="s">
        <v>5587</v>
      </c>
      <c r="E4058" s="7" t="s">
        <v>3458</v>
      </c>
      <c r="F4058" s="13" t="s">
        <v>5588</v>
      </c>
      <c r="G4058" s="21">
        <v>1</v>
      </c>
      <c r="H4058" s="4"/>
      <c r="I4058" s="5"/>
    </row>
    <row r="4059" spans="1:9">
      <c r="A4059" s="61" t="s">
        <v>2285</v>
      </c>
      <c r="B4059" s="61" t="s">
        <v>1146</v>
      </c>
      <c r="C4059" s="61" t="s">
        <v>5567</v>
      </c>
      <c r="D4059" s="61" t="s">
        <v>5568</v>
      </c>
      <c r="E4059" s="61" t="s">
        <v>3458</v>
      </c>
      <c r="F4059" s="63" t="s">
        <v>5569</v>
      </c>
      <c r="G4059" s="62">
        <v>1</v>
      </c>
      <c r="H4059" s="64"/>
      <c r="I4059" s="65"/>
    </row>
    <row r="4060" spans="1:9">
      <c r="A4060" s="7" t="s">
        <v>2285</v>
      </c>
      <c r="B4060" s="7" t="s">
        <v>1146</v>
      </c>
      <c r="C4060" s="7" t="s">
        <v>5578</v>
      </c>
      <c r="D4060" s="29" t="s">
        <v>2426</v>
      </c>
      <c r="E4060" s="7" t="s">
        <v>2427</v>
      </c>
      <c r="F4060" s="13" t="s">
        <v>571</v>
      </c>
      <c r="G4060" s="21">
        <v>6</v>
      </c>
      <c r="H4060" s="4"/>
      <c r="I4060" s="5"/>
    </row>
    <row r="4061" spans="1:9">
      <c r="A4061" s="61" t="s">
        <v>2285</v>
      </c>
      <c r="B4061" s="61" t="s">
        <v>1146</v>
      </c>
      <c r="C4061" s="61" t="s">
        <v>5578</v>
      </c>
      <c r="D4061" s="71" t="s">
        <v>2428</v>
      </c>
      <c r="E4061" s="72" t="s">
        <v>2429</v>
      </c>
      <c r="F4061" s="63" t="s">
        <v>572</v>
      </c>
      <c r="G4061" s="62">
        <v>6</v>
      </c>
      <c r="H4061" s="64"/>
      <c r="I4061" s="65"/>
    </row>
    <row r="4062" spans="1:9">
      <c r="A4062" s="7" t="s">
        <v>2285</v>
      </c>
      <c r="B4062" s="7" t="s">
        <v>1146</v>
      </c>
      <c r="C4062" s="7" t="s">
        <v>5578</v>
      </c>
      <c r="D4062" s="29" t="s">
        <v>2430</v>
      </c>
      <c r="E4062" s="35" t="s">
        <v>2431</v>
      </c>
      <c r="F4062" s="13" t="s">
        <v>573</v>
      </c>
      <c r="G4062" s="21">
        <v>6</v>
      </c>
      <c r="H4062" s="4"/>
      <c r="I4062" s="5"/>
    </row>
    <row r="4063" spans="1:9">
      <c r="A4063" s="61" t="s">
        <v>2285</v>
      </c>
      <c r="B4063" s="61" t="s">
        <v>1146</v>
      </c>
      <c r="C4063" s="61" t="s">
        <v>5578</v>
      </c>
      <c r="D4063" s="71" t="s">
        <v>2432</v>
      </c>
      <c r="E4063" s="61" t="s">
        <v>2433</v>
      </c>
      <c r="F4063" s="63" t="s">
        <v>574</v>
      </c>
      <c r="G4063" s="62">
        <v>6</v>
      </c>
      <c r="H4063" s="64"/>
      <c r="I4063" s="65"/>
    </row>
    <row r="4064" spans="1:9">
      <c r="A4064" s="7" t="s">
        <v>2285</v>
      </c>
      <c r="B4064" s="7" t="s">
        <v>1146</v>
      </c>
      <c r="C4064" s="7" t="s">
        <v>5578</v>
      </c>
      <c r="D4064" s="29" t="s">
        <v>2438</v>
      </c>
      <c r="E4064" s="35" t="s">
        <v>2439</v>
      </c>
      <c r="F4064" s="13" t="s">
        <v>575</v>
      </c>
      <c r="G4064" s="21">
        <v>6</v>
      </c>
      <c r="H4064" s="4"/>
      <c r="I4064" s="5"/>
    </row>
    <row r="4065" spans="1:9">
      <c r="A4065" s="61" t="s">
        <v>2285</v>
      </c>
      <c r="B4065" s="61" t="s">
        <v>1146</v>
      </c>
      <c r="C4065" s="61" t="s">
        <v>5578</v>
      </c>
      <c r="D4065" s="71" t="s">
        <v>2434</v>
      </c>
      <c r="E4065" s="72" t="s">
        <v>2435</v>
      </c>
      <c r="F4065" s="63" t="s">
        <v>576</v>
      </c>
      <c r="G4065" s="62">
        <v>6</v>
      </c>
      <c r="H4065" s="64"/>
      <c r="I4065" s="65"/>
    </row>
    <row r="4066" spans="1:9">
      <c r="A4066" s="7" t="s">
        <v>2285</v>
      </c>
      <c r="B4066" s="7" t="s">
        <v>1146</v>
      </c>
      <c r="C4066" s="7" t="s">
        <v>5578</v>
      </c>
      <c r="D4066" s="29" t="s">
        <v>2436</v>
      </c>
      <c r="E4066" s="35" t="s">
        <v>2437</v>
      </c>
      <c r="F4066" s="13" t="s">
        <v>577</v>
      </c>
      <c r="G4066" s="21">
        <v>6</v>
      </c>
      <c r="H4066" s="4"/>
      <c r="I4066" s="5"/>
    </row>
    <row r="4067" spans="1:9">
      <c r="A4067" s="61" t="s">
        <v>2285</v>
      </c>
      <c r="B4067" s="61" t="s">
        <v>1146</v>
      </c>
      <c r="C4067" s="61" t="s">
        <v>5578</v>
      </c>
      <c r="D4067" s="71" t="s">
        <v>5501</v>
      </c>
      <c r="E4067" s="72" t="s">
        <v>6079</v>
      </c>
      <c r="F4067" s="63" t="s">
        <v>578</v>
      </c>
      <c r="G4067" s="62">
        <v>6</v>
      </c>
      <c r="H4067" s="64"/>
      <c r="I4067" s="65"/>
    </row>
    <row r="4068" spans="1:9">
      <c r="A4068" s="7" t="s">
        <v>2285</v>
      </c>
      <c r="B4068" s="7" t="s">
        <v>1146</v>
      </c>
      <c r="C4068" s="7" t="s">
        <v>5578</v>
      </c>
      <c r="D4068" s="29" t="s">
        <v>5503</v>
      </c>
      <c r="E4068" s="35" t="s">
        <v>6080</v>
      </c>
      <c r="F4068" s="13" t="s">
        <v>579</v>
      </c>
      <c r="G4068" s="21">
        <v>6</v>
      </c>
      <c r="H4068" s="4"/>
      <c r="I4068" s="5"/>
    </row>
    <row r="4069" spans="1:9">
      <c r="A4069" s="61" t="s">
        <v>2285</v>
      </c>
      <c r="B4069" s="61" t="s">
        <v>1146</v>
      </c>
      <c r="C4069" s="61" t="s">
        <v>5578</v>
      </c>
      <c r="D4069" s="71" t="s">
        <v>5505</v>
      </c>
      <c r="E4069" s="72" t="s">
        <v>6081</v>
      </c>
      <c r="F4069" s="63" t="s">
        <v>580</v>
      </c>
      <c r="G4069" s="62">
        <v>6</v>
      </c>
      <c r="H4069" s="64"/>
      <c r="I4069" s="65"/>
    </row>
    <row r="4070" spans="1:9">
      <c r="A4070" s="7" t="s">
        <v>2285</v>
      </c>
      <c r="B4070" s="7" t="s">
        <v>1146</v>
      </c>
      <c r="C4070" s="7" t="s">
        <v>4888</v>
      </c>
      <c r="D4070" s="7" t="s">
        <v>6006</v>
      </c>
      <c r="E4070" s="7" t="s">
        <v>3471</v>
      </c>
      <c r="F4070" s="13" t="s">
        <v>6446</v>
      </c>
      <c r="G4070" s="21">
        <v>5</v>
      </c>
      <c r="H4070" s="4"/>
      <c r="I4070" s="5"/>
    </row>
    <row r="4071" spans="1:9">
      <c r="A4071" s="61" t="s">
        <v>2285</v>
      </c>
      <c r="B4071" s="61" t="s">
        <v>1146</v>
      </c>
      <c r="C4071" s="61" t="s">
        <v>4888</v>
      </c>
      <c r="D4071" s="61" t="s">
        <v>4889</v>
      </c>
      <c r="E4071" s="61" t="s">
        <v>3475</v>
      </c>
      <c r="F4071" s="63" t="s">
        <v>568</v>
      </c>
      <c r="G4071" s="62">
        <v>5</v>
      </c>
      <c r="H4071" s="64"/>
      <c r="I4071" s="65"/>
    </row>
    <row r="4072" spans="1:9">
      <c r="A4072" s="7" t="s">
        <v>2285</v>
      </c>
      <c r="B4072" s="7" t="s">
        <v>1146</v>
      </c>
      <c r="C4072" s="7" t="s">
        <v>5570</v>
      </c>
      <c r="D4072" s="7" t="s">
        <v>4031</v>
      </c>
      <c r="E4072" s="7">
        <v>2000087832</v>
      </c>
      <c r="F4072" s="13" t="s">
        <v>115</v>
      </c>
      <c r="G4072" s="21">
        <v>10</v>
      </c>
      <c r="H4072" s="4"/>
      <c r="I4072" s="5"/>
    </row>
    <row r="4073" spans="1:9">
      <c r="A4073" s="61" t="s">
        <v>2285</v>
      </c>
      <c r="B4073" s="61" t="s">
        <v>1146</v>
      </c>
      <c r="C4073" s="61" t="s">
        <v>5570</v>
      </c>
      <c r="D4073" s="61" t="s">
        <v>4033</v>
      </c>
      <c r="E4073" s="61">
        <v>2000088381</v>
      </c>
      <c r="F4073" s="63" t="s">
        <v>813</v>
      </c>
      <c r="G4073" s="62">
        <v>5</v>
      </c>
      <c r="H4073" s="64"/>
      <c r="I4073" s="65"/>
    </row>
    <row r="4074" spans="1:9">
      <c r="A4074" s="7" t="s">
        <v>2285</v>
      </c>
      <c r="B4074" s="7" t="s">
        <v>1146</v>
      </c>
      <c r="C4074" s="7" t="s">
        <v>5570</v>
      </c>
      <c r="D4074" s="7" t="s">
        <v>4035</v>
      </c>
      <c r="E4074" s="7">
        <v>2000088832</v>
      </c>
      <c r="F4074" s="13" t="s">
        <v>116</v>
      </c>
      <c r="G4074" s="21">
        <v>5</v>
      </c>
      <c r="H4074" s="4"/>
      <c r="I4074" s="5"/>
    </row>
    <row r="4075" spans="1:9">
      <c r="A4075" s="61" t="s">
        <v>2285</v>
      </c>
      <c r="B4075" s="61" t="s">
        <v>1146</v>
      </c>
      <c r="C4075" s="61" t="s">
        <v>5570</v>
      </c>
      <c r="D4075" s="61" t="s">
        <v>4037</v>
      </c>
      <c r="E4075" s="61">
        <v>2000110153</v>
      </c>
      <c r="F4075" s="63" t="s">
        <v>117</v>
      </c>
      <c r="G4075" s="62">
        <v>5</v>
      </c>
      <c r="H4075" s="64"/>
      <c r="I4075" s="65"/>
    </row>
    <row r="4076" spans="1:9">
      <c r="A4076" s="7" t="s">
        <v>2285</v>
      </c>
      <c r="B4076" s="7" t="s">
        <v>1146</v>
      </c>
      <c r="C4076" s="7" t="s">
        <v>5570</v>
      </c>
      <c r="D4076" s="7" t="s">
        <v>4039</v>
      </c>
      <c r="E4076" s="7">
        <v>2000088832</v>
      </c>
      <c r="F4076" s="13" t="s">
        <v>4943</v>
      </c>
      <c r="G4076" s="21">
        <v>5</v>
      </c>
      <c r="H4076" s="4"/>
      <c r="I4076" s="5"/>
    </row>
    <row r="4077" spans="1:9">
      <c r="A4077" s="61" t="s">
        <v>2285</v>
      </c>
      <c r="B4077" s="61" t="s">
        <v>1146</v>
      </c>
      <c r="C4077" s="61" t="s">
        <v>5570</v>
      </c>
      <c r="D4077" s="61" t="s">
        <v>1903</v>
      </c>
      <c r="E4077" s="61">
        <v>2000110154</v>
      </c>
      <c r="F4077" s="63" t="s">
        <v>5574</v>
      </c>
      <c r="G4077" s="62">
        <v>5</v>
      </c>
      <c r="H4077" s="64"/>
      <c r="I4077" s="65"/>
    </row>
    <row r="4078" spans="1:9">
      <c r="A4078" s="7" t="s">
        <v>2285</v>
      </c>
      <c r="B4078" s="7" t="s">
        <v>1146</v>
      </c>
      <c r="C4078" s="7" t="s">
        <v>5570</v>
      </c>
      <c r="D4078" s="7" t="s">
        <v>1904</v>
      </c>
      <c r="E4078" s="7">
        <v>2000110154</v>
      </c>
      <c r="F4078" s="13" t="s">
        <v>5575</v>
      </c>
      <c r="G4078" s="21">
        <v>5</v>
      </c>
      <c r="H4078" s="4"/>
      <c r="I4078" s="5"/>
    </row>
    <row r="4079" spans="1:9">
      <c r="A4079" s="61" t="s">
        <v>2285</v>
      </c>
      <c r="B4079" s="61" t="s">
        <v>1146</v>
      </c>
      <c r="C4079" s="61" t="s">
        <v>5570</v>
      </c>
      <c r="D4079" s="61" t="s">
        <v>4944</v>
      </c>
      <c r="E4079" s="61">
        <v>2000102239</v>
      </c>
      <c r="F4079" s="63" t="s">
        <v>4945</v>
      </c>
      <c r="G4079" s="62">
        <v>5</v>
      </c>
      <c r="H4079" s="64"/>
      <c r="I4079" s="65"/>
    </row>
    <row r="4080" spans="1:9">
      <c r="A4080" s="7" t="s">
        <v>2285</v>
      </c>
      <c r="B4080" s="7" t="s">
        <v>1146</v>
      </c>
      <c r="C4080" s="7" t="s">
        <v>5570</v>
      </c>
      <c r="D4080" s="7" t="s">
        <v>1911</v>
      </c>
      <c r="E4080" s="7">
        <v>2000102239</v>
      </c>
      <c r="F4080" s="13" t="s">
        <v>5576</v>
      </c>
      <c r="G4080" s="21">
        <v>5</v>
      </c>
      <c r="H4080" s="4"/>
      <c r="I4080" s="5"/>
    </row>
    <row r="4081" spans="1:9">
      <c r="A4081" s="61" t="s">
        <v>2285</v>
      </c>
      <c r="B4081" s="61" t="s">
        <v>1146</v>
      </c>
      <c r="C4081" s="61" t="s">
        <v>5570</v>
      </c>
      <c r="D4081" s="61" t="s">
        <v>1909</v>
      </c>
      <c r="E4081" s="61">
        <v>2000102239</v>
      </c>
      <c r="F4081" s="63" t="s">
        <v>5577</v>
      </c>
      <c r="G4081" s="62">
        <v>5</v>
      </c>
      <c r="H4081" s="64"/>
      <c r="I4081" s="65"/>
    </row>
    <row r="4082" spans="1:9">
      <c r="A4082" s="7" t="s">
        <v>2285</v>
      </c>
      <c r="B4082" s="7" t="s">
        <v>1146</v>
      </c>
      <c r="C4082" s="7" t="s">
        <v>5570</v>
      </c>
      <c r="D4082" s="7" t="s">
        <v>1912</v>
      </c>
      <c r="E4082" s="7">
        <v>2000014601</v>
      </c>
      <c r="F4082" s="13" t="s">
        <v>4946</v>
      </c>
      <c r="G4082" s="21">
        <v>5</v>
      </c>
      <c r="H4082" s="4"/>
      <c r="I4082" s="5"/>
    </row>
    <row r="4083" spans="1:9">
      <c r="A4083" s="61" t="s">
        <v>2285</v>
      </c>
      <c r="B4083" s="61" t="s">
        <v>1146</v>
      </c>
      <c r="C4083" s="61" t="s">
        <v>5570</v>
      </c>
      <c r="D4083" s="61" t="s">
        <v>4046</v>
      </c>
      <c r="E4083" s="61">
        <v>2000092229</v>
      </c>
      <c r="F4083" s="63" t="s">
        <v>120</v>
      </c>
      <c r="G4083" s="62">
        <v>5</v>
      </c>
      <c r="H4083" s="64"/>
      <c r="I4083" s="65"/>
    </row>
    <row r="4084" spans="1:9">
      <c r="A4084" s="7" t="s">
        <v>2285</v>
      </c>
      <c r="B4084" s="7" t="s">
        <v>1146</v>
      </c>
      <c r="C4084" s="7" t="s">
        <v>5570</v>
      </c>
      <c r="D4084" s="7" t="s">
        <v>6157</v>
      </c>
      <c r="E4084" s="7" t="s">
        <v>6158</v>
      </c>
      <c r="F4084" s="13" t="s">
        <v>6623</v>
      </c>
      <c r="G4084" s="21">
        <v>5</v>
      </c>
      <c r="H4084" s="4"/>
      <c r="I4084" s="5"/>
    </row>
    <row r="4085" spans="1:9">
      <c r="A4085" s="61" t="s">
        <v>2285</v>
      </c>
      <c r="B4085" s="61" t="s">
        <v>1146</v>
      </c>
      <c r="C4085" s="61" t="s">
        <v>5570</v>
      </c>
      <c r="D4085" s="61" t="s">
        <v>5152</v>
      </c>
      <c r="E4085" s="61" t="s">
        <v>6159</v>
      </c>
      <c r="F4085" s="63" t="s">
        <v>6624</v>
      </c>
      <c r="G4085" s="62">
        <v>5</v>
      </c>
      <c r="H4085" s="64"/>
      <c r="I4085" s="65"/>
    </row>
    <row r="4086" spans="1:9">
      <c r="A4086" s="7" t="s">
        <v>2285</v>
      </c>
      <c r="B4086" s="7" t="s">
        <v>1146</v>
      </c>
      <c r="C4086" s="7" t="s">
        <v>5570</v>
      </c>
      <c r="D4086" s="7" t="s">
        <v>7815</v>
      </c>
      <c r="E4086" s="7" t="s">
        <v>6160</v>
      </c>
      <c r="F4086" s="13" t="s">
        <v>6625</v>
      </c>
      <c r="G4086" s="21">
        <v>5</v>
      </c>
      <c r="H4086" s="4"/>
      <c r="I4086" s="5"/>
    </row>
    <row r="4087" spans="1:9">
      <c r="A4087" s="61" t="s">
        <v>2285</v>
      </c>
      <c r="B4087" s="61" t="s">
        <v>1146</v>
      </c>
      <c r="C4087" s="61" t="s">
        <v>5570</v>
      </c>
      <c r="D4087" s="61" t="s">
        <v>5153</v>
      </c>
      <c r="E4087" s="61" t="s">
        <v>6161</v>
      </c>
      <c r="F4087" s="63" t="s">
        <v>6626</v>
      </c>
      <c r="G4087" s="62">
        <v>10</v>
      </c>
      <c r="H4087" s="64"/>
      <c r="I4087" s="65"/>
    </row>
    <row r="4088" spans="1:9">
      <c r="A4088" s="7" t="s">
        <v>2285</v>
      </c>
      <c r="B4088" s="7" t="s">
        <v>1146</v>
      </c>
      <c r="C4088" s="7" t="s">
        <v>5570</v>
      </c>
      <c r="D4088" s="7" t="s">
        <v>1919</v>
      </c>
      <c r="E4088" s="7" t="s">
        <v>7904</v>
      </c>
      <c r="F4088" s="13" t="s">
        <v>6606</v>
      </c>
      <c r="G4088" s="21">
        <v>10</v>
      </c>
      <c r="H4088" s="4"/>
      <c r="I4088" s="5"/>
    </row>
    <row r="4089" spans="1:9">
      <c r="A4089" s="61" t="s">
        <v>2285</v>
      </c>
      <c r="B4089" s="61" t="s">
        <v>1146</v>
      </c>
      <c r="C4089" s="61" t="s">
        <v>5570</v>
      </c>
      <c r="D4089" s="61" t="s">
        <v>5154</v>
      </c>
      <c r="E4089" s="78" t="s">
        <v>6162</v>
      </c>
      <c r="F4089" s="63" t="s">
        <v>6607</v>
      </c>
      <c r="G4089" s="62">
        <v>10</v>
      </c>
      <c r="H4089" s="64"/>
      <c r="I4089" s="65"/>
    </row>
    <row r="4090" spans="1:9">
      <c r="A4090" s="7" t="s">
        <v>2285</v>
      </c>
      <c r="B4090" s="7" t="s">
        <v>1146</v>
      </c>
      <c r="C4090" s="7" t="s">
        <v>5570</v>
      </c>
      <c r="D4090" s="7" t="s">
        <v>1915</v>
      </c>
      <c r="E4090" s="7" t="s">
        <v>7905</v>
      </c>
      <c r="F4090" s="13" t="s">
        <v>6608</v>
      </c>
      <c r="G4090" s="21">
        <v>10</v>
      </c>
      <c r="H4090" s="4"/>
      <c r="I4090" s="5"/>
    </row>
    <row r="4091" spans="1:9">
      <c r="A4091" s="61" t="s">
        <v>2285</v>
      </c>
      <c r="B4091" s="61" t="s">
        <v>1146</v>
      </c>
      <c r="C4091" s="61" t="s">
        <v>5570</v>
      </c>
      <c r="D4091" s="61" t="s">
        <v>1920</v>
      </c>
      <c r="E4091" s="78" t="s">
        <v>7906</v>
      </c>
      <c r="F4091" s="63" t="s">
        <v>6609</v>
      </c>
      <c r="G4091" s="62">
        <v>10</v>
      </c>
      <c r="H4091" s="64"/>
      <c r="I4091" s="65"/>
    </row>
    <row r="4092" spans="1:9">
      <c r="A4092" s="7" t="s">
        <v>2285</v>
      </c>
      <c r="B4092" s="7" t="s">
        <v>1146</v>
      </c>
      <c r="C4092" s="7" t="s">
        <v>5570</v>
      </c>
      <c r="D4092" s="7" t="s">
        <v>5540</v>
      </c>
      <c r="E4092" s="9" t="s">
        <v>7907</v>
      </c>
      <c r="F4092" s="13" t="s">
        <v>6610</v>
      </c>
      <c r="G4092" s="21">
        <v>10</v>
      </c>
      <c r="H4092" s="4"/>
      <c r="I4092" s="5"/>
    </row>
    <row r="4093" spans="1:9">
      <c r="A4093" s="61" t="s">
        <v>2285</v>
      </c>
      <c r="B4093" s="61" t="s">
        <v>1146</v>
      </c>
      <c r="C4093" s="61" t="s">
        <v>5422</v>
      </c>
      <c r="D4093" s="61" t="s">
        <v>1106</v>
      </c>
      <c r="E4093" s="61">
        <v>211038335</v>
      </c>
      <c r="F4093" s="63" t="s">
        <v>605</v>
      </c>
      <c r="G4093" s="62">
        <v>2</v>
      </c>
      <c r="H4093" s="64"/>
      <c r="I4093" s="65"/>
    </row>
    <row r="4094" spans="1:9">
      <c r="A4094" s="7" t="s">
        <v>2285</v>
      </c>
      <c r="B4094" s="7" t="s">
        <v>1146</v>
      </c>
      <c r="C4094" s="7" t="s">
        <v>5422</v>
      </c>
      <c r="D4094" s="7" t="s">
        <v>30</v>
      </c>
      <c r="E4094" s="7" t="s">
        <v>3435</v>
      </c>
      <c r="F4094" s="13" t="s">
        <v>454</v>
      </c>
      <c r="G4094" s="21">
        <v>3</v>
      </c>
      <c r="H4094" s="4"/>
      <c r="I4094" s="5"/>
    </row>
    <row r="4095" spans="1:9">
      <c r="A4095" s="61" t="s">
        <v>2285</v>
      </c>
      <c r="B4095" s="61" t="s">
        <v>1146</v>
      </c>
      <c r="C4095" s="61" t="s">
        <v>5422</v>
      </c>
      <c r="D4095" s="61" t="s">
        <v>31</v>
      </c>
      <c r="E4095" s="61" t="s">
        <v>3436</v>
      </c>
      <c r="F4095" s="63" t="s">
        <v>455</v>
      </c>
      <c r="G4095" s="62">
        <v>4</v>
      </c>
      <c r="H4095" s="64"/>
      <c r="I4095" s="65"/>
    </row>
    <row r="4096" spans="1:9">
      <c r="A4096" s="7" t="s">
        <v>2285</v>
      </c>
      <c r="B4096" s="7" t="s">
        <v>1146</v>
      </c>
      <c r="C4096" s="7" t="s">
        <v>5422</v>
      </c>
      <c r="D4096" s="7" t="s">
        <v>32</v>
      </c>
      <c r="E4096" s="7" t="s">
        <v>3437</v>
      </c>
      <c r="F4096" s="13" t="s">
        <v>456</v>
      </c>
      <c r="G4096" s="21">
        <v>4</v>
      </c>
      <c r="H4096" s="4"/>
      <c r="I4096" s="5"/>
    </row>
    <row r="4097" spans="1:9">
      <c r="A4097" s="61" t="s">
        <v>2285</v>
      </c>
      <c r="B4097" s="61" t="s">
        <v>1146</v>
      </c>
      <c r="C4097" s="61" t="s">
        <v>5422</v>
      </c>
      <c r="D4097" s="61" t="s">
        <v>33</v>
      </c>
      <c r="E4097" s="61" t="s">
        <v>3438</v>
      </c>
      <c r="F4097" s="63" t="s">
        <v>457</v>
      </c>
      <c r="G4097" s="62">
        <v>4</v>
      </c>
      <c r="H4097" s="64"/>
      <c r="I4097" s="65"/>
    </row>
    <row r="4098" spans="1:9">
      <c r="A4098" s="7" t="s">
        <v>2285</v>
      </c>
      <c r="B4098" s="7" t="s">
        <v>1146</v>
      </c>
      <c r="C4098" s="7" t="s">
        <v>5422</v>
      </c>
      <c r="D4098" s="7" t="s">
        <v>34</v>
      </c>
      <c r="E4098" s="7">
        <v>210733731</v>
      </c>
      <c r="F4098" s="13" t="s">
        <v>458</v>
      </c>
      <c r="G4098" s="21">
        <v>4</v>
      </c>
      <c r="H4098" s="4"/>
      <c r="I4098" s="5"/>
    </row>
    <row r="4099" spans="1:9">
      <c r="A4099" s="61" t="s">
        <v>2285</v>
      </c>
      <c r="B4099" s="61" t="s">
        <v>1146</v>
      </c>
      <c r="C4099" s="61" t="s">
        <v>5422</v>
      </c>
      <c r="D4099" s="61" t="s">
        <v>35</v>
      </c>
      <c r="E4099" s="61">
        <v>210835286</v>
      </c>
      <c r="F4099" s="63" t="s">
        <v>459</v>
      </c>
      <c r="G4099" s="62">
        <v>4</v>
      </c>
      <c r="H4099" s="64"/>
      <c r="I4099" s="65"/>
    </row>
    <row r="4100" spans="1:9">
      <c r="A4100" s="7" t="s">
        <v>2285</v>
      </c>
      <c r="B4100" s="7" t="s">
        <v>1146</v>
      </c>
      <c r="C4100" s="7" t="s">
        <v>5422</v>
      </c>
      <c r="D4100" s="7" t="s">
        <v>36</v>
      </c>
      <c r="E4100" s="7">
        <v>210936082</v>
      </c>
      <c r="F4100" s="13" t="s">
        <v>460</v>
      </c>
      <c r="G4100" s="21">
        <v>4</v>
      </c>
      <c r="H4100" s="4"/>
      <c r="I4100" s="5"/>
    </row>
    <row r="4101" spans="1:9">
      <c r="A4101" s="61" t="s">
        <v>2285</v>
      </c>
      <c r="B4101" s="61" t="s">
        <v>1146</v>
      </c>
      <c r="C4101" s="61" t="s">
        <v>5422</v>
      </c>
      <c r="D4101" s="61" t="s">
        <v>37</v>
      </c>
      <c r="E4101" s="61">
        <v>210936085</v>
      </c>
      <c r="F4101" s="63" t="s">
        <v>461</v>
      </c>
      <c r="G4101" s="62">
        <v>4</v>
      </c>
      <c r="H4101" s="64"/>
      <c r="I4101" s="65"/>
    </row>
    <row r="4102" spans="1:9">
      <c r="A4102" s="7" t="s">
        <v>2285</v>
      </c>
      <c r="B4102" s="7" t="s">
        <v>1146</v>
      </c>
      <c r="C4102" s="7" t="s">
        <v>5422</v>
      </c>
      <c r="D4102" s="7" t="s">
        <v>38</v>
      </c>
      <c r="E4102" s="7">
        <v>210228500</v>
      </c>
      <c r="F4102" s="13" t="s">
        <v>462</v>
      </c>
      <c r="G4102" s="21">
        <v>4</v>
      </c>
      <c r="H4102" s="4"/>
      <c r="I4102" s="5"/>
    </row>
    <row r="4103" spans="1:9">
      <c r="A4103" s="61" t="s">
        <v>2285</v>
      </c>
      <c r="B4103" s="61" t="s">
        <v>1146</v>
      </c>
      <c r="C4103" s="61" t="s">
        <v>5422</v>
      </c>
      <c r="D4103" s="61" t="s">
        <v>39</v>
      </c>
      <c r="E4103" s="61">
        <v>201225757</v>
      </c>
      <c r="F4103" s="63" t="s">
        <v>463</v>
      </c>
      <c r="G4103" s="62">
        <v>4</v>
      </c>
      <c r="H4103" s="64"/>
      <c r="I4103" s="65"/>
    </row>
    <row r="4104" spans="1:9">
      <c r="A4104" s="7" t="s">
        <v>2285</v>
      </c>
      <c r="B4104" s="7" t="s">
        <v>1146</v>
      </c>
      <c r="C4104" s="7" t="s">
        <v>5422</v>
      </c>
      <c r="D4104" s="7" t="s">
        <v>44</v>
      </c>
      <c r="E4104" s="7">
        <v>210734296</v>
      </c>
      <c r="F4104" s="13" t="s">
        <v>468</v>
      </c>
      <c r="G4104" s="21">
        <v>4</v>
      </c>
      <c r="H4104" s="4"/>
      <c r="I4104" s="5"/>
    </row>
    <row r="4105" spans="1:9">
      <c r="A4105" s="61" t="s">
        <v>2285</v>
      </c>
      <c r="B4105" s="61" t="s">
        <v>1146</v>
      </c>
      <c r="C4105" s="61" t="s">
        <v>5422</v>
      </c>
      <c r="D4105" s="61" t="s">
        <v>49</v>
      </c>
      <c r="E4105" s="61" t="s">
        <v>7373</v>
      </c>
      <c r="F4105" s="63" t="s">
        <v>474</v>
      </c>
      <c r="G4105" s="62">
        <v>4</v>
      </c>
      <c r="H4105" s="64"/>
      <c r="I4105" s="65"/>
    </row>
    <row r="4106" spans="1:9">
      <c r="A4106" s="7" t="s">
        <v>2285</v>
      </c>
      <c r="B4106" s="7" t="s">
        <v>1146</v>
      </c>
      <c r="C4106" s="7" t="s">
        <v>5422</v>
      </c>
      <c r="D4106" s="7" t="s">
        <v>761</v>
      </c>
      <c r="E4106" s="7" t="s">
        <v>3439</v>
      </c>
      <c r="F4106" s="13" t="s">
        <v>532</v>
      </c>
      <c r="G4106" s="21">
        <v>5</v>
      </c>
      <c r="H4106" s="4"/>
      <c r="I4106" s="5"/>
    </row>
    <row r="4107" spans="1:9">
      <c r="A4107" s="61" t="s">
        <v>2285</v>
      </c>
      <c r="B4107" s="61" t="s">
        <v>1146</v>
      </c>
      <c r="C4107" s="61" t="s">
        <v>5422</v>
      </c>
      <c r="D4107" s="61" t="s">
        <v>762</v>
      </c>
      <c r="E4107" s="61" t="s">
        <v>3440</v>
      </c>
      <c r="F4107" s="63" t="s">
        <v>618</v>
      </c>
      <c r="G4107" s="62">
        <v>5</v>
      </c>
      <c r="H4107" s="64"/>
      <c r="I4107" s="65"/>
    </row>
    <row r="4108" spans="1:9">
      <c r="A4108" s="7" t="s">
        <v>2285</v>
      </c>
      <c r="B4108" s="7" t="s">
        <v>1146</v>
      </c>
      <c r="C4108" s="7" t="s">
        <v>5422</v>
      </c>
      <c r="D4108" s="7" t="s">
        <v>763</v>
      </c>
      <c r="E4108" s="7">
        <v>190805843</v>
      </c>
      <c r="F4108" s="13" t="s">
        <v>533</v>
      </c>
      <c r="G4108" s="21">
        <v>5</v>
      </c>
      <c r="H4108" s="4"/>
      <c r="I4108" s="5"/>
    </row>
    <row r="4109" spans="1:9">
      <c r="A4109" s="61" t="s">
        <v>2285</v>
      </c>
      <c r="B4109" s="61" t="s">
        <v>1146</v>
      </c>
      <c r="C4109" s="61" t="s">
        <v>5422</v>
      </c>
      <c r="D4109" s="61" t="s">
        <v>764</v>
      </c>
      <c r="E4109" s="61" t="s">
        <v>3442</v>
      </c>
      <c r="F4109" s="63" t="s">
        <v>534</v>
      </c>
      <c r="G4109" s="62">
        <v>5</v>
      </c>
      <c r="H4109" s="64"/>
      <c r="I4109" s="65"/>
    </row>
    <row r="4110" spans="1:9">
      <c r="A4110" s="7" t="s">
        <v>2285</v>
      </c>
      <c r="B4110" s="7" t="s">
        <v>1146</v>
      </c>
      <c r="C4110" s="7" t="s">
        <v>5422</v>
      </c>
      <c r="D4110" s="7" t="s">
        <v>765</v>
      </c>
      <c r="E4110" s="7">
        <v>190805847</v>
      </c>
      <c r="F4110" s="13" t="s">
        <v>535</v>
      </c>
      <c r="G4110" s="21">
        <v>5</v>
      </c>
      <c r="H4110" s="4"/>
      <c r="I4110" s="5"/>
    </row>
    <row r="4111" spans="1:9">
      <c r="A4111" s="61" t="s">
        <v>2285</v>
      </c>
      <c r="B4111" s="61" t="s">
        <v>1146</v>
      </c>
      <c r="C4111" s="61" t="s">
        <v>5422</v>
      </c>
      <c r="D4111" s="61" t="s">
        <v>766</v>
      </c>
      <c r="E4111" s="61" t="s">
        <v>3443</v>
      </c>
      <c r="F4111" s="63" t="s">
        <v>536</v>
      </c>
      <c r="G4111" s="62">
        <v>5</v>
      </c>
      <c r="H4111" s="64"/>
      <c r="I4111" s="65"/>
    </row>
    <row r="4112" spans="1:9">
      <c r="A4112" s="7" t="s">
        <v>2285</v>
      </c>
      <c r="B4112" s="7" t="s">
        <v>1146</v>
      </c>
      <c r="C4112" s="7" t="s">
        <v>5422</v>
      </c>
      <c r="D4112" s="7" t="s">
        <v>767</v>
      </c>
      <c r="E4112" s="7" t="s">
        <v>3444</v>
      </c>
      <c r="F4112" s="13" t="s">
        <v>537</v>
      </c>
      <c r="G4112" s="21">
        <v>5</v>
      </c>
      <c r="H4112" s="4"/>
      <c r="I4112" s="5"/>
    </row>
    <row r="4113" spans="1:9">
      <c r="A4113" s="61" t="s">
        <v>2285</v>
      </c>
      <c r="B4113" s="61" t="s">
        <v>1146</v>
      </c>
      <c r="C4113" s="61" t="s">
        <v>5422</v>
      </c>
      <c r="D4113" s="61" t="s">
        <v>768</v>
      </c>
      <c r="E4113" s="61" t="s">
        <v>3445</v>
      </c>
      <c r="F4113" s="63" t="s">
        <v>538</v>
      </c>
      <c r="G4113" s="62">
        <v>5</v>
      </c>
      <c r="H4113" s="64"/>
      <c r="I4113" s="65"/>
    </row>
    <row r="4114" spans="1:9">
      <c r="A4114" s="7" t="s">
        <v>2285</v>
      </c>
      <c r="B4114" s="7" t="s">
        <v>1146</v>
      </c>
      <c r="C4114" s="7" t="s">
        <v>5422</v>
      </c>
      <c r="D4114" s="7" t="s">
        <v>769</v>
      </c>
      <c r="E4114" s="7" t="s">
        <v>3446</v>
      </c>
      <c r="F4114" s="13" t="s">
        <v>539</v>
      </c>
      <c r="G4114" s="21">
        <v>5</v>
      </c>
      <c r="H4114" s="4"/>
      <c r="I4114" s="5"/>
    </row>
    <row r="4115" spans="1:9">
      <c r="A4115" s="61" t="s">
        <v>2285</v>
      </c>
      <c r="B4115" s="61" t="s">
        <v>1146</v>
      </c>
      <c r="C4115" s="61" t="s">
        <v>5422</v>
      </c>
      <c r="D4115" s="61" t="s">
        <v>770</v>
      </c>
      <c r="E4115" s="61" t="s">
        <v>3447</v>
      </c>
      <c r="F4115" s="63" t="s">
        <v>540</v>
      </c>
      <c r="G4115" s="62">
        <v>5</v>
      </c>
      <c r="H4115" s="64"/>
      <c r="I4115" s="65"/>
    </row>
    <row r="4116" spans="1:9">
      <c r="A4116" s="7" t="s">
        <v>2285</v>
      </c>
      <c r="B4116" s="7" t="s">
        <v>1146</v>
      </c>
      <c r="C4116" s="7" t="s">
        <v>5422</v>
      </c>
      <c r="D4116" s="7" t="s">
        <v>874</v>
      </c>
      <c r="E4116" s="7" t="s">
        <v>3449</v>
      </c>
      <c r="F4116" s="13" t="s">
        <v>541</v>
      </c>
      <c r="G4116" s="21">
        <v>5</v>
      </c>
      <c r="H4116" s="4"/>
      <c r="I4116" s="5"/>
    </row>
    <row r="4117" spans="1:9">
      <c r="A4117" s="61" t="s">
        <v>2285</v>
      </c>
      <c r="B4117" s="61" t="s">
        <v>1146</v>
      </c>
      <c r="C4117" s="61" t="s">
        <v>5422</v>
      </c>
      <c r="D4117" s="61" t="s">
        <v>771</v>
      </c>
      <c r="E4117" s="61" t="s">
        <v>3448</v>
      </c>
      <c r="F4117" s="63" t="s">
        <v>542</v>
      </c>
      <c r="G4117" s="62">
        <v>5</v>
      </c>
      <c r="H4117" s="64"/>
      <c r="I4117" s="65"/>
    </row>
    <row r="4118" spans="1:9">
      <c r="A4118" s="7" t="s">
        <v>2285</v>
      </c>
      <c r="B4118" s="7" t="s">
        <v>1146</v>
      </c>
      <c r="C4118" s="7" t="s">
        <v>5422</v>
      </c>
      <c r="D4118" s="7" t="s">
        <v>772</v>
      </c>
      <c r="E4118" s="7" t="s">
        <v>3450</v>
      </c>
      <c r="F4118" s="13" t="s">
        <v>543</v>
      </c>
      <c r="G4118" s="21">
        <v>5</v>
      </c>
      <c r="H4118" s="4"/>
      <c r="I4118" s="5"/>
    </row>
    <row r="4119" spans="1:9">
      <c r="A4119" s="61" t="s">
        <v>2285</v>
      </c>
      <c r="B4119" s="61" t="s">
        <v>1146</v>
      </c>
      <c r="C4119" s="61" t="s">
        <v>5422</v>
      </c>
      <c r="D4119" s="61" t="s">
        <v>773</v>
      </c>
      <c r="E4119" s="61" t="s">
        <v>3455</v>
      </c>
      <c r="F4119" s="63" t="s">
        <v>544</v>
      </c>
      <c r="G4119" s="62">
        <v>5</v>
      </c>
      <c r="H4119" s="64"/>
      <c r="I4119" s="65"/>
    </row>
    <row r="4120" spans="1:9">
      <c r="A4120" s="7" t="s">
        <v>2285</v>
      </c>
      <c r="B4120" s="7" t="s">
        <v>1146</v>
      </c>
      <c r="C4120" s="7" t="s">
        <v>5422</v>
      </c>
      <c r="D4120" s="7" t="s">
        <v>774</v>
      </c>
      <c r="E4120" s="7" t="s">
        <v>3451</v>
      </c>
      <c r="F4120" s="13" t="s">
        <v>545</v>
      </c>
      <c r="G4120" s="21">
        <v>5</v>
      </c>
      <c r="H4120" s="4"/>
      <c r="I4120" s="5"/>
    </row>
    <row r="4121" spans="1:9">
      <c r="A4121" s="61" t="s">
        <v>2285</v>
      </c>
      <c r="B4121" s="61" t="s">
        <v>1146</v>
      </c>
      <c r="C4121" s="61" t="s">
        <v>5422</v>
      </c>
      <c r="D4121" s="61" t="s">
        <v>779</v>
      </c>
      <c r="E4121" s="61" t="s">
        <v>3457</v>
      </c>
      <c r="F4121" s="63" t="s">
        <v>547</v>
      </c>
      <c r="G4121" s="62">
        <v>6</v>
      </c>
      <c r="H4121" s="64"/>
      <c r="I4121" s="65"/>
    </row>
    <row r="4122" spans="1:9">
      <c r="A4122" s="7" t="s">
        <v>2285</v>
      </c>
      <c r="B4122" s="7" t="s">
        <v>1146</v>
      </c>
      <c r="C4122" s="7" t="s">
        <v>5422</v>
      </c>
      <c r="D4122" s="7" t="s">
        <v>4464</v>
      </c>
      <c r="E4122" s="7" t="s">
        <v>3469</v>
      </c>
      <c r="F4122" s="13" t="s">
        <v>307</v>
      </c>
      <c r="G4122" s="21">
        <v>4</v>
      </c>
      <c r="H4122" s="4"/>
      <c r="I4122" s="5"/>
    </row>
    <row r="4123" spans="1:9">
      <c r="A4123" s="61" t="s">
        <v>2285</v>
      </c>
      <c r="B4123" s="61" t="s">
        <v>1146</v>
      </c>
      <c r="C4123" s="61" t="s">
        <v>5422</v>
      </c>
      <c r="D4123" s="61" t="s">
        <v>902</v>
      </c>
      <c r="E4123" s="61" t="s">
        <v>899</v>
      </c>
      <c r="F4123" s="63" t="s">
        <v>308</v>
      </c>
      <c r="G4123" s="62">
        <v>6</v>
      </c>
      <c r="H4123" s="64"/>
      <c r="I4123" s="65"/>
    </row>
    <row r="4124" spans="1:9">
      <c r="A4124" s="7" t="s">
        <v>2285</v>
      </c>
      <c r="B4124" s="7" t="s">
        <v>1146</v>
      </c>
      <c r="C4124" s="7" t="s">
        <v>5422</v>
      </c>
      <c r="D4124" s="7" t="s">
        <v>903</v>
      </c>
      <c r="E4124" s="7" t="s">
        <v>900</v>
      </c>
      <c r="F4124" s="13" t="s">
        <v>309</v>
      </c>
      <c r="G4124" s="21">
        <v>6</v>
      </c>
      <c r="H4124" s="4"/>
      <c r="I4124" s="5"/>
    </row>
    <row r="4125" spans="1:9">
      <c r="A4125" s="61" t="s">
        <v>2285</v>
      </c>
      <c r="B4125" s="61" t="s">
        <v>1146</v>
      </c>
      <c r="C4125" s="61" t="s">
        <v>5422</v>
      </c>
      <c r="D4125" s="61" t="s">
        <v>904</v>
      </c>
      <c r="E4125" s="61" t="s">
        <v>901</v>
      </c>
      <c r="F4125" s="63" t="s">
        <v>310</v>
      </c>
      <c r="G4125" s="62">
        <v>6</v>
      </c>
      <c r="H4125" s="64"/>
      <c r="I4125" s="65"/>
    </row>
    <row r="4126" spans="1:9">
      <c r="A4126" s="7" t="s">
        <v>2285</v>
      </c>
      <c r="B4126" s="7" t="s">
        <v>1146</v>
      </c>
      <c r="C4126" s="7" t="s">
        <v>5422</v>
      </c>
      <c r="D4126" s="7" t="s">
        <v>905</v>
      </c>
      <c r="E4126" s="7" t="s">
        <v>3468</v>
      </c>
      <c r="F4126" s="13" t="s">
        <v>311</v>
      </c>
      <c r="G4126" s="21">
        <v>4</v>
      </c>
      <c r="H4126" s="4"/>
      <c r="I4126" s="5"/>
    </row>
    <row r="4127" spans="1:9">
      <c r="A4127" s="61" t="s">
        <v>2285</v>
      </c>
      <c r="B4127" s="61" t="s">
        <v>1146</v>
      </c>
      <c r="C4127" s="61" t="s">
        <v>5422</v>
      </c>
      <c r="D4127" s="61" t="s">
        <v>906</v>
      </c>
      <c r="E4127" s="61" t="s">
        <v>3469</v>
      </c>
      <c r="F4127" s="63" t="s">
        <v>312</v>
      </c>
      <c r="G4127" s="62">
        <v>4</v>
      </c>
      <c r="H4127" s="64"/>
      <c r="I4127" s="65"/>
    </row>
    <row r="4128" spans="1:9">
      <c r="A4128" s="7" t="s">
        <v>2285</v>
      </c>
      <c r="B4128" s="7" t="s">
        <v>1146</v>
      </c>
      <c r="C4128" s="7" t="s">
        <v>5422</v>
      </c>
      <c r="D4128" s="7" t="s">
        <v>907</v>
      </c>
      <c r="E4128" s="7" t="s">
        <v>3470</v>
      </c>
      <c r="F4128" s="13" t="s">
        <v>245</v>
      </c>
      <c r="G4128" s="21">
        <v>4</v>
      </c>
      <c r="H4128" s="4"/>
      <c r="I4128" s="5"/>
    </row>
    <row r="4129" spans="1:9">
      <c r="A4129" s="61" t="s">
        <v>2285</v>
      </c>
      <c r="B4129" s="61" t="s">
        <v>1146</v>
      </c>
      <c r="C4129" s="61" t="s">
        <v>5432</v>
      </c>
      <c r="D4129" s="61" t="s">
        <v>1106</v>
      </c>
      <c r="E4129" s="61">
        <v>211038335</v>
      </c>
      <c r="F4129" s="63" t="s">
        <v>605</v>
      </c>
      <c r="G4129" s="62">
        <v>4</v>
      </c>
      <c r="H4129" s="64"/>
      <c r="I4129" s="65"/>
    </row>
    <row r="4130" spans="1:9">
      <c r="A4130" s="7" t="s">
        <v>2285</v>
      </c>
      <c r="B4130" s="7" t="s">
        <v>1146</v>
      </c>
      <c r="C4130" s="7" t="s">
        <v>5432</v>
      </c>
      <c r="D4130" s="7" t="s">
        <v>30</v>
      </c>
      <c r="E4130" s="7" t="s">
        <v>3435</v>
      </c>
      <c r="F4130" s="13" t="s">
        <v>454</v>
      </c>
      <c r="G4130" s="21">
        <v>6</v>
      </c>
      <c r="H4130" s="4"/>
      <c r="I4130" s="5"/>
    </row>
    <row r="4131" spans="1:9">
      <c r="A4131" s="61" t="s">
        <v>2285</v>
      </c>
      <c r="B4131" s="61" t="s">
        <v>1146</v>
      </c>
      <c r="C4131" s="61" t="s">
        <v>5432</v>
      </c>
      <c r="D4131" s="61" t="s">
        <v>31</v>
      </c>
      <c r="E4131" s="61" t="s">
        <v>3436</v>
      </c>
      <c r="F4131" s="63" t="s">
        <v>455</v>
      </c>
      <c r="G4131" s="62">
        <v>6</v>
      </c>
      <c r="H4131" s="64"/>
      <c r="I4131" s="65"/>
    </row>
    <row r="4132" spans="1:9">
      <c r="A4132" s="7" t="s">
        <v>2285</v>
      </c>
      <c r="B4132" s="7" t="s">
        <v>1146</v>
      </c>
      <c r="C4132" s="7" t="s">
        <v>5432</v>
      </c>
      <c r="D4132" s="7" t="s">
        <v>32</v>
      </c>
      <c r="E4132" s="7" t="s">
        <v>3437</v>
      </c>
      <c r="F4132" s="13" t="s">
        <v>456</v>
      </c>
      <c r="G4132" s="21">
        <v>0</v>
      </c>
      <c r="H4132" s="4"/>
      <c r="I4132" s="5"/>
    </row>
    <row r="4133" spans="1:9">
      <c r="A4133" s="61" t="s">
        <v>2285</v>
      </c>
      <c r="B4133" s="61" t="s">
        <v>1146</v>
      </c>
      <c r="C4133" s="61" t="s">
        <v>5432</v>
      </c>
      <c r="D4133" s="61" t="s">
        <v>33</v>
      </c>
      <c r="E4133" s="61" t="s">
        <v>3438</v>
      </c>
      <c r="F4133" s="63" t="s">
        <v>457</v>
      </c>
      <c r="G4133" s="62">
        <v>5</v>
      </c>
      <c r="H4133" s="64"/>
      <c r="I4133" s="65"/>
    </row>
    <row r="4134" spans="1:9">
      <c r="A4134" s="7" t="s">
        <v>2285</v>
      </c>
      <c r="B4134" s="7" t="s">
        <v>1146</v>
      </c>
      <c r="C4134" s="7" t="s">
        <v>5432</v>
      </c>
      <c r="D4134" s="7" t="s">
        <v>34</v>
      </c>
      <c r="E4134" s="7">
        <v>210733731</v>
      </c>
      <c r="F4134" s="13" t="s">
        <v>458</v>
      </c>
      <c r="G4134" s="21">
        <v>6</v>
      </c>
      <c r="H4134" s="4"/>
      <c r="I4134" s="5"/>
    </row>
    <row r="4135" spans="1:9">
      <c r="A4135" s="61" t="s">
        <v>2285</v>
      </c>
      <c r="B4135" s="61" t="s">
        <v>1146</v>
      </c>
      <c r="C4135" s="61" t="s">
        <v>5432</v>
      </c>
      <c r="D4135" s="61" t="s">
        <v>35</v>
      </c>
      <c r="E4135" s="61">
        <v>210835286</v>
      </c>
      <c r="F4135" s="63" t="s">
        <v>459</v>
      </c>
      <c r="G4135" s="62">
        <v>6</v>
      </c>
      <c r="H4135" s="64"/>
      <c r="I4135" s="65"/>
    </row>
    <row r="4136" spans="1:9">
      <c r="A4136" s="7" t="s">
        <v>2285</v>
      </c>
      <c r="B4136" s="7" t="s">
        <v>1146</v>
      </c>
      <c r="C4136" s="7" t="s">
        <v>5432</v>
      </c>
      <c r="D4136" s="7" t="s">
        <v>36</v>
      </c>
      <c r="E4136" s="7">
        <v>210936082</v>
      </c>
      <c r="F4136" s="13" t="s">
        <v>460</v>
      </c>
      <c r="G4136" s="21">
        <v>6</v>
      </c>
      <c r="H4136" s="4"/>
      <c r="I4136" s="5"/>
    </row>
    <row r="4137" spans="1:9">
      <c r="A4137" s="61" t="s">
        <v>2285</v>
      </c>
      <c r="B4137" s="61" t="s">
        <v>1146</v>
      </c>
      <c r="C4137" s="61" t="s">
        <v>5432</v>
      </c>
      <c r="D4137" s="61" t="s">
        <v>37</v>
      </c>
      <c r="E4137" s="61">
        <v>210936085</v>
      </c>
      <c r="F4137" s="63" t="s">
        <v>461</v>
      </c>
      <c r="G4137" s="62">
        <v>6</v>
      </c>
      <c r="H4137" s="64"/>
      <c r="I4137" s="65"/>
    </row>
    <row r="4138" spans="1:9">
      <c r="A4138" s="7" t="s">
        <v>2285</v>
      </c>
      <c r="B4138" s="7" t="s">
        <v>1146</v>
      </c>
      <c r="C4138" s="7" t="s">
        <v>5432</v>
      </c>
      <c r="D4138" s="7" t="s">
        <v>38</v>
      </c>
      <c r="E4138" s="7">
        <v>210228500</v>
      </c>
      <c r="F4138" s="13" t="s">
        <v>462</v>
      </c>
      <c r="G4138" s="21">
        <v>6</v>
      </c>
      <c r="H4138" s="4"/>
      <c r="I4138" s="5"/>
    </row>
    <row r="4139" spans="1:9">
      <c r="A4139" s="61" t="s">
        <v>2285</v>
      </c>
      <c r="B4139" s="61" t="s">
        <v>1146</v>
      </c>
      <c r="C4139" s="61" t="s">
        <v>5432</v>
      </c>
      <c r="D4139" s="61" t="s">
        <v>39</v>
      </c>
      <c r="E4139" s="61">
        <v>201225757</v>
      </c>
      <c r="F4139" s="63" t="s">
        <v>463</v>
      </c>
      <c r="G4139" s="62">
        <v>6</v>
      </c>
      <c r="H4139" s="64"/>
      <c r="I4139" s="65"/>
    </row>
    <row r="4140" spans="1:9">
      <c r="A4140" s="7" t="s">
        <v>2285</v>
      </c>
      <c r="B4140" s="7" t="s">
        <v>1146</v>
      </c>
      <c r="C4140" s="7" t="s">
        <v>5432</v>
      </c>
      <c r="D4140" s="7" t="s">
        <v>40</v>
      </c>
      <c r="E4140" s="7">
        <v>201225758</v>
      </c>
      <c r="F4140" s="13" t="s">
        <v>464</v>
      </c>
      <c r="G4140" s="21">
        <v>4</v>
      </c>
      <c r="H4140" s="4"/>
      <c r="I4140" s="5"/>
    </row>
    <row r="4141" spans="1:9">
      <c r="A4141" s="61" t="s">
        <v>2285</v>
      </c>
      <c r="B4141" s="61" t="s">
        <v>1146</v>
      </c>
      <c r="C4141" s="61" t="s">
        <v>5432</v>
      </c>
      <c r="D4141" s="61" t="s">
        <v>41</v>
      </c>
      <c r="E4141" s="61">
        <v>210330220</v>
      </c>
      <c r="F4141" s="63" t="s">
        <v>465</v>
      </c>
      <c r="G4141" s="62">
        <v>4</v>
      </c>
      <c r="H4141" s="64"/>
      <c r="I4141" s="65"/>
    </row>
    <row r="4142" spans="1:9">
      <c r="A4142" s="7" t="s">
        <v>2285</v>
      </c>
      <c r="B4142" s="7" t="s">
        <v>1146</v>
      </c>
      <c r="C4142" s="7" t="s">
        <v>5432</v>
      </c>
      <c r="D4142" s="7" t="s">
        <v>42</v>
      </c>
      <c r="E4142" s="7">
        <v>210733736</v>
      </c>
      <c r="F4142" s="13" t="s">
        <v>466</v>
      </c>
      <c r="G4142" s="21">
        <v>4</v>
      </c>
      <c r="H4142" s="4"/>
      <c r="I4142" s="5"/>
    </row>
    <row r="4143" spans="1:9">
      <c r="A4143" s="61" t="s">
        <v>2285</v>
      </c>
      <c r="B4143" s="61" t="s">
        <v>1146</v>
      </c>
      <c r="C4143" s="61" t="s">
        <v>5432</v>
      </c>
      <c r="D4143" s="61" t="s">
        <v>43</v>
      </c>
      <c r="E4143" s="61">
        <v>210733737</v>
      </c>
      <c r="F4143" s="63" t="s">
        <v>467</v>
      </c>
      <c r="G4143" s="62">
        <v>4</v>
      </c>
      <c r="H4143" s="64"/>
      <c r="I4143" s="65"/>
    </row>
    <row r="4144" spans="1:9">
      <c r="A4144" s="7" t="s">
        <v>2285</v>
      </c>
      <c r="B4144" s="7" t="s">
        <v>1146</v>
      </c>
      <c r="C4144" s="7" t="s">
        <v>5432</v>
      </c>
      <c r="D4144" s="7" t="s">
        <v>44</v>
      </c>
      <c r="E4144" s="7">
        <v>210734296</v>
      </c>
      <c r="F4144" s="13" t="s">
        <v>468</v>
      </c>
      <c r="G4144" s="21">
        <v>4</v>
      </c>
      <c r="H4144" s="4"/>
      <c r="I4144" s="5"/>
    </row>
    <row r="4145" spans="1:9">
      <c r="A4145" s="61" t="s">
        <v>2285</v>
      </c>
      <c r="B4145" s="61" t="s">
        <v>1146</v>
      </c>
      <c r="C4145" s="61" t="s">
        <v>5432</v>
      </c>
      <c r="D4145" s="61" t="s">
        <v>49</v>
      </c>
      <c r="E4145" s="61" t="s">
        <v>7373</v>
      </c>
      <c r="F4145" s="63" t="s">
        <v>474</v>
      </c>
      <c r="G4145" s="62">
        <v>4</v>
      </c>
      <c r="H4145" s="64"/>
      <c r="I4145" s="65"/>
    </row>
    <row r="4146" spans="1:9">
      <c r="A4146" s="7" t="s">
        <v>2285</v>
      </c>
      <c r="B4146" s="7" t="s">
        <v>1146</v>
      </c>
      <c r="C4146" s="7" t="s">
        <v>5432</v>
      </c>
      <c r="D4146" s="7" t="s">
        <v>761</v>
      </c>
      <c r="E4146" s="7" t="s">
        <v>3439</v>
      </c>
      <c r="F4146" s="13" t="s">
        <v>532</v>
      </c>
      <c r="G4146" s="21">
        <v>5</v>
      </c>
      <c r="H4146" s="4"/>
      <c r="I4146" s="5"/>
    </row>
    <row r="4147" spans="1:9">
      <c r="A4147" s="61" t="s">
        <v>2285</v>
      </c>
      <c r="B4147" s="61" t="s">
        <v>1146</v>
      </c>
      <c r="C4147" s="61" t="s">
        <v>5432</v>
      </c>
      <c r="D4147" s="61" t="s">
        <v>762</v>
      </c>
      <c r="E4147" s="61" t="s">
        <v>3440</v>
      </c>
      <c r="F4147" s="63" t="s">
        <v>618</v>
      </c>
      <c r="G4147" s="62">
        <v>5</v>
      </c>
      <c r="H4147" s="64"/>
      <c r="I4147" s="65"/>
    </row>
    <row r="4148" spans="1:9">
      <c r="A4148" s="7" t="s">
        <v>2285</v>
      </c>
      <c r="B4148" s="7" t="s">
        <v>1146</v>
      </c>
      <c r="C4148" s="7" t="s">
        <v>5432</v>
      </c>
      <c r="D4148" s="7" t="s">
        <v>763</v>
      </c>
      <c r="E4148" s="7">
        <v>190805843</v>
      </c>
      <c r="F4148" s="13" t="s">
        <v>533</v>
      </c>
      <c r="G4148" s="21">
        <v>5</v>
      </c>
      <c r="H4148" s="4"/>
      <c r="I4148" s="5"/>
    </row>
    <row r="4149" spans="1:9">
      <c r="A4149" s="61" t="s">
        <v>2285</v>
      </c>
      <c r="B4149" s="61" t="s">
        <v>1146</v>
      </c>
      <c r="C4149" s="61" t="s">
        <v>5432</v>
      </c>
      <c r="D4149" s="61" t="s">
        <v>764</v>
      </c>
      <c r="E4149" s="61" t="s">
        <v>3442</v>
      </c>
      <c r="F4149" s="63" t="s">
        <v>534</v>
      </c>
      <c r="G4149" s="62">
        <v>5</v>
      </c>
      <c r="H4149" s="64"/>
      <c r="I4149" s="65"/>
    </row>
    <row r="4150" spans="1:9">
      <c r="A4150" s="7" t="s">
        <v>2285</v>
      </c>
      <c r="B4150" s="7" t="s">
        <v>1146</v>
      </c>
      <c r="C4150" s="7" t="s">
        <v>5432</v>
      </c>
      <c r="D4150" s="7" t="s">
        <v>765</v>
      </c>
      <c r="E4150" s="7">
        <v>190805847</v>
      </c>
      <c r="F4150" s="13" t="s">
        <v>535</v>
      </c>
      <c r="G4150" s="21">
        <v>5</v>
      </c>
      <c r="H4150" s="4"/>
      <c r="I4150" s="5"/>
    </row>
    <row r="4151" spans="1:9">
      <c r="A4151" s="61" t="s">
        <v>2285</v>
      </c>
      <c r="B4151" s="61" t="s">
        <v>1146</v>
      </c>
      <c r="C4151" s="61" t="s">
        <v>5432</v>
      </c>
      <c r="D4151" s="61" t="s">
        <v>766</v>
      </c>
      <c r="E4151" s="61" t="s">
        <v>3443</v>
      </c>
      <c r="F4151" s="63" t="s">
        <v>536</v>
      </c>
      <c r="G4151" s="62">
        <v>5</v>
      </c>
      <c r="H4151" s="64"/>
      <c r="I4151" s="65"/>
    </row>
    <row r="4152" spans="1:9">
      <c r="A4152" s="7" t="s">
        <v>2285</v>
      </c>
      <c r="B4152" s="7" t="s">
        <v>1146</v>
      </c>
      <c r="C4152" s="7" t="s">
        <v>5432</v>
      </c>
      <c r="D4152" s="7" t="s">
        <v>767</v>
      </c>
      <c r="E4152" s="7" t="s">
        <v>3444</v>
      </c>
      <c r="F4152" s="13" t="s">
        <v>537</v>
      </c>
      <c r="G4152" s="21">
        <v>5</v>
      </c>
      <c r="H4152" s="4"/>
      <c r="I4152" s="5"/>
    </row>
    <row r="4153" spans="1:9">
      <c r="A4153" s="61" t="s">
        <v>2285</v>
      </c>
      <c r="B4153" s="61" t="s">
        <v>1146</v>
      </c>
      <c r="C4153" s="61" t="s">
        <v>5432</v>
      </c>
      <c r="D4153" s="61" t="s">
        <v>768</v>
      </c>
      <c r="E4153" s="61" t="s">
        <v>3445</v>
      </c>
      <c r="F4153" s="63" t="s">
        <v>538</v>
      </c>
      <c r="G4153" s="62">
        <v>5</v>
      </c>
      <c r="H4153" s="64"/>
      <c r="I4153" s="65"/>
    </row>
    <row r="4154" spans="1:9">
      <c r="A4154" s="7" t="s">
        <v>2285</v>
      </c>
      <c r="B4154" s="7" t="s">
        <v>1146</v>
      </c>
      <c r="C4154" s="7" t="s">
        <v>5432</v>
      </c>
      <c r="D4154" s="7" t="s">
        <v>769</v>
      </c>
      <c r="E4154" s="7" t="s">
        <v>3446</v>
      </c>
      <c r="F4154" s="13" t="s">
        <v>539</v>
      </c>
      <c r="G4154" s="21">
        <v>5</v>
      </c>
      <c r="H4154" s="4"/>
      <c r="I4154" s="5"/>
    </row>
    <row r="4155" spans="1:9">
      <c r="A4155" s="61" t="s">
        <v>2285</v>
      </c>
      <c r="B4155" s="61" t="s">
        <v>1146</v>
      </c>
      <c r="C4155" s="61" t="s">
        <v>5432</v>
      </c>
      <c r="D4155" s="61" t="s">
        <v>770</v>
      </c>
      <c r="E4155" s="61" t="s">
        <v>3447</v>
      </c>
      <c r="F4155" s="63" t="s">
        <v>540</v>
      </c>
      <c r="G4155" s="62">
        <v>5</v>
      </c>
      <c r="H4155" s="64"/>
      <c r="I4155" s="65"/>
    </row>
    <row r="4156" spans="1:9">
      <c r="A4156" s="7" t="s">
        <v>2285</v>
      </c>
      <c r="B4156" s="7" t="s">
        <v>1146</v>
      </c>
      <c r="C4156" s="7" t="s">
        <v>5432</v>
      </c>
      <c r="D4156" s="7" t="s">
        <v>774</v>
      </c>
      <c r="E4156" s="7" t="s">
        <v>3451</v>
      </c>
      <c r="F4156" s="13" t="s">
        <v>545</v>
      </c>
      <c r="G4156" s="21">
        <v>5</v>
      </c>
      <c r="H4156" s="4"/>
      <c r="I4156" s="5"/>
    </row>
    <row r="4157" spans="1:9">
      <c r="A4157" s="61" t="s">
        <v>2285</v>
      </c>
      <c r="B4157" s="61" t="s">
        <v>1146</v>
      </c>
      <c r="C4157" s="61" t="s">
        <v>5432</v>
      </c>
      <c r="D4157" s="61" t="s">
        <v>779</v>
      </c>
      <c r="E4157" s="61" t="s">
        <v>3457</v>
      </c>
      <c r="F4157" s="63" t="s">
        <v>547</v>
      </c>
      <c r="G4157" s="62">
        <v>6</v>
      </c>
      <c r="H4157" s="64"/>
      <c r="I4157" s="65"/>
    </row>
    <row r="4158" spans="1:9">
      <c r="A4158" s="7" t="s">
        <v>2285</v>
      </c>
      <c r="B4158" s="7" t="s">
        <v>1146</v>
      </c>
      <c r="C4158" s="7" t="s">
        <v>5432</v>
      </c>
      <c r="D4158" s="7" t="s">
        <v>4464</v>
      </c>
      <c r="E4158" s="7" t="s">
        <v>3469</v>
      </c>
      <c r="F4158" s="13" t="s">
        <v>307</v>
      </c>
      <c r="G4158" s="21">
        <v>2</v>
      </c>
      <c r="H4158" s="4"/>
      <c r="I4158" s="5"/>
    </row>
    <row r="4159" spans="1:9">
      <c r="A4159" s="61" t="s">
        <v>2285</v>
      </c>
      <c r="B4159" s="61" t="s">
        <v>1146</v>
      </c>
      <c r="C4159" s="61" t="s">
        <v>5432</v>
      </c>
      <c r="D4159" s="61" t="s">
        <v>902</v>
      </c>
      <c r="E4159" s="61" t="s">
        <v>899</v>
      </c>
      <c r="F4159" s="63" t="s">
        <v>308</v>
      </c>
      <c r="G4159" s="62">
        <v>2</v>
      </c>
      <c r="H4159" s="64"/>
      <c r="I4159" s="65"/>
    </row>
    <row r="4160" spans="1:9">
      <c r="A4160" s="7" t="s">
        <v>2285</v>
      </c>
      <c r="B4160" s="7" t="s">
        <v>1146</v>
      </c>
      <c r="C4160" s="7" t="s">
        <v>5432</v>
      </c>
      <c r="D4160" s="7" t="s">
        <v>903</v>
      </c>
      <c r="E4160" s="7" t="s">
        <v>900</v>
      </c>
      <c r="F4160" s="13" t="s">
        <v>309</v>
      </c>
      <c r="G4160" s="21">
        <v>2</v>
      </c>
      <c r="H4160" s="4"/>
      <c r="I4160" s="5"/>
    </row>
    <row r="4161" spans="1:9">
      <c r="A4161" s="61" t="s">
        <v>2285</v>
      </c>
      <c r="B4161" s="61" t="s">
        <v>1146</v>
      </c>
      <c r="C4161" s="61" t="s">
        <v>5432</v>
      </c>
      <c r="D4161" s="61" t="s">
        <v>904</v>
      </c>
      <c r="E4161" s="61" t="s">
        <v>901</v>
      </c>
      <c r="F4161" s="63" t="s">
        <v>310</v>
      </c>
      <c r="G4161" s="62">
        <v>2</v>
      </c>
      <c r="H4161" s="64"/>
      <c r="I4161" s="65"/>
    </row>
    <row r="4162" spans="1:9">
      <c r="A4162" s="7" t="s">
        <v>2285</v>
      </c>
      <c r="B4162" s="7" t="s">
        <v>1146</v>
      </c>
      <c r="C4162" s="7" t="s">
        <v>5432</v>
      </c>
      <c r="D4162" s="7" t="s">
        <v>905</v>
      </c>
      <c r="E4162" s="7" t="s">
        <v>3468</v>
      </c>
      <c r="F4162" s="13" t="s">
        <v>311</v>
      </c>
      <c r="G4162" s="21">
        <v>2</v>
      </c>
      <c r="H4162" s="4"/>
      <c r="I4162" s="5"/>
    </row>
    <row r="4163" spans="1:9">
      <c r="A4163" s="61" t="s">
        <v>2285</v>
      </c>
      <c r="B4163" s="61" t="s">
        <v>1146</v>
      </c>
      <c r="C4163" s="61" t="s">
        <v>5432</v>
      </c>
      <c r="D4163" s="61" t="s">
        <v>906</v>
      </c>
      <c r="E4163" s="61" t="s">
        <v>3469</v>
      </c>
      <c r="F4163" s="63" t="s">
        <v>312</v>
      </c>
      <c r="G4163" s="62">
        <v>2</v>
      </c>
      <c r="H4163" s="64"/>
      <c r="I4163" s="65"/>
    </row>
    <row r="4164" spans="1:9">
      <c r="A4164" s="7" t="s">
        <v>2285</v>
      </c>
      <c r="B4164" s="7" t="s">
        <v>1146</v>
      </c>
      <c r="C4164" s="7" t="s">
        <v>5432</v>
      </c>
      <c r="D4164" s="7" t="s">
        <v>907</v>
      </c>
      <c r="E4164" s="7" t="s">
        <v>3470</v>
      </c>
      <c r="F4164" s="13" t="s">
        <v>245</v>
      </c>
      <c r="G4164" s="21">
        <v>2</v>
      </c>
      <c r="H4164" s="4"/>
      <c r="I4164" s="5"/>
    </row>
    <row r="4165" spans="1:9">
      <c r="A4165" s="61" t="s">
        <v>2285</v>
      </c>
      <c r="B4165" s="61" t="s">
        <v>1146</v>
      </c>
      <c r="C4165" s="61" t="s">
        <v>4877</v>
      </c>
      <c r="D4165" s="61" t="s">
        <v>1106</v>
      </c>
      <c r="E4165" s="61">
        <v>211038335</v>
      </c>
      <c r="F4165" s="63" t="s">
        <v>605</v>
      </c>
      <c r="G4165" s="62">
        <v>5</v>
      </c>
      <c r="H4165" s="64"/>
      <c r="I4165" s="65"/>
    </row>
    <row r="4166" spans="1:9">
      <c r="A4166" s="7" t="s">
        <v>2285</v>
      </c>
      <c r="B4166" s="7" t="s">
        <v>1146</v>
      </c>
      <c r="C4166" s="7" t="s">
        <v>4877</v>
      </c>
      <c r="D4166" s="7" t="s">
        <v>31</v>
      </c>
      <c r="E4166" s="7" t="s">
        <v>3436</v>
      </c>
      <c r="F4166" s="13" t="s">
        <v>455</v>
      </c>
      <c r="G4166" s="21">
        <v>6</v>
      </c>
      <c r="H4166" s="4"/>
      <c r="I4166" s="5"/>
    </row>
    <row r="4167" spans="1:9">
      <c r="A4167" s="61" t="s">
        <v>2285</v>
      </c>
      <c r="B4167" s="61" t="s">
        <v>1146</v>
      </c>
      <c r="C4167" s="61" t="s">
        <v>4877</v>
      </c>
      <c r="D4167" s="61" t="s">
        <v>32</v>
      </c>
      <c r="E4167" s="61" t="s">
        <v>3437</v>
      </c>
      <c r="F4167" s="63" t="s">
        <v>456</v>
      </c>
      <c r="G4167" s="62">
        <v>6</v>
      </c>
      <c r="H4167" s="64"/>
      <c r="I4167" s="65"/>
    </row>
    <row r="4168" spans="1:9">
      <c r="A4168" s="7" t="s">
        <v>2285</v>
      </c>
      <c r="B4168" s="7" t="s">
        <v>1146</v>
      </c>
      <c r="C4168" s="7" t="s">
        <v>4877</v>
      </c>
      <c r="D4168" s="7" t="s">
        <v>33</v>
      </c>
      <c r="E4168" s="7" t="s">
        <v>3438</v>
      </c>
      <c r="F4168" s="13" t="s">
        <v>457</v>
      </c>
      <c r="G4168" s="21">
        <v>6</v>
      </c>
      <c r="H4168" s="4"/>
      <c r="I4168" s="5"/>
    </row>
    <row r="4169" spans="1:9">
      <c r="A4169" s="61" t="s">
        <v>2285</v>
      </c>
      <c r="B4169" s="61" t="s">
        <v>1146</v>
      </c>
      <c r="C4169" s="61" t="s">
        <v>4877</v>
      </c>
      <c r="D4169" s="61" t="s">
        <v>34</v>
      </c>
      <c r="E4169" s="61">
        <v>210733731</v>
      </c>
      <c r="F4169" s="63" t="s">
        <v>458</v>
      </c>
      <c r="G4169" s="62">
        <v>6</v>
      </c>
      <c r="H4169" s="64"/>
      <c r="I4169" s="65"/>
    </row>
    <row r="4170" spans="1:9">
      <c r="A4170" s="7" t="s">
        <v>2285</v>
      </c>
      <c r="B4170" s="7" t="s">
        <v>1146</v>
      </c>
      <c r="C4170" s="7" t="s">
        <v>4877</v>
      </c>
      <c r="D4170" s="7" t="s">
        <v>35</v>
      </c>
      <c r="E4170" s="7">
        <v>210835286</v>
      </c>
      <c r="F4170" s="13" t="s">
        <v>459</v>
      </c>
      <c r="G4170" s="21">
        <v>6</v>
      </c>
      <c r="H4170" s="4"/>
      <c r="I4170" s="5"/>
    </row>
    <row r="4171" spans="1:9">
      <c r="A4171" s="61" t="s">
        <v>2285</v>
      </c>
      <c r="B4171" s="61" t="s">
        <v>1146</v>
      </c>
      <c r="C4171" s="61" t="s">
        <v>4877</v>
      </c>
      <c r="D4171" s="61" t="s">
        <v>36</v>
      </c>
      <c r="E4171" s="61">
        <v>210936082</v>
      </c>
      <c r="F4171" s="63" t="s">
        <v>460</v>
      </c>
      <c r="G4171" s="62">
        <v>6</v>
      </c>
      <c r="H4171" s="64"/>
      <c r="I4171" s="65"/>
    </row>
    <row r="4172" spans="1:9">
      <c r="A4172" s="7" t="s">
        <v>2285</v>
      </c>
      <c r="B4172" s="7" t="s">
        <v>1146</v>
      </c>
      <c r="C4172" s="7" t="s">
        <v>4877</v>
      </c>
      <c r="D4172" s="7" t="s">
        <v>37</v>
      </c>
      <c r="E4172" s="7">
        <v>210936085</v>
      </c>
      <c r="F4172" s="13" t="s">
        <v>461</v>
      </c>
      <c r="G4172" s="21">
        <v>6</v>
      </c>
      <c r="H4172" s="4"/>
      <c r="I4172" s="5"/>
    </row>
    <row r="4173" spans="1:9">
      <c r="A4173" s="61" t="s">
        <v>2285</v>
      </c>
      <c r="B4173" s="61" t="s">
        <v>1146</v>
      </c>
      <c r="C4173" s="61" t="s">
        <v>4877</v>
      </c>
      <c r="D4173" s="61" t="s">
        <v>38</v>
      </c>
      <c r="E4173" s="61">
        <v>210228500</v>
      </c>
      <c r="F4173" s="63" t="s">
        <v>462</v>
      </c>
      <c r="G4173" s="62">
        <v>6</v>
      </c>
      <c r="H4173" s="64"/>
      <c r="I4173" s="65"/>
    </row>
    <row r="4174" spans="1:9">
      <c r="A4174" s="7" t="s">
        <v>2285</v>
      </c>
      <c r="B4174" s="7" t="s">
        <v>1146</v>
      </c>
      <c r="C4174" s="7" t="s">
        <v>4877</v>
      </c>
      <c r="D4174" s="7" t="s">
        <v>39</v>
      </c>
      <c r="E4174" s="7">
        <v>201225757</v>
      </c>
      <c r="F4174" s="13" t="s">
        <v>463</v>
      </c>
      <c r="G4174" s="21">
        <v>6</v>
      </c>
      <c r="H4174" s="4"/>
      <c r="I4174" s="5"/>
    </row>
    <row r="4175" spans="1:9">
      <c r="A4175" s="61" t="s">
        <v>2285</v>
      </c>
      <c r="B4175" s="61" t="s">
        <v>1146</v>
      </c>
      <c r="C4175" s="61" t="s">
        <v>4877</v>
      </c>
      <c r="D4175" s="61" t="s">
        <v>40</v>
      </c>
      <c r="E4175" s="61">
        <v>201225758</v>
      </c>
      <c r="F4175" s="63" t="s">
        <v>464</v>
      </c>
      <c r="G4175" s="62">
        <v>6</v>
      </c>
      <c r="H4175" s="64"/>
      <c r="I4175" s="65"/>
    </row>
    <row r="4176" spans="1:9">
      <c r="A4176" s="7" t="s">
        <v>2285</v>
      </c>
      <c r="B4176" s="7" t="s">
        <v>1146</v>
      </c>
      <c r="C4176" s="7" t="s">
        <v>4877</v>
      </c>
      <c r="D4176" s="7" t="s">
        <v>41</v>
      </c>
      <c r="E4176" s="7">
        <v>210330220</v>
      </c>
      <c r="F4176" s="13" t="s">
        <v>465</v>
      </c>
      <c r="G4176" s="21">
        <v>6</v>
      </c>
      <c r="H4176" s="4"/>
      <c r="I4176" s="5"/>
    </row>
    <row r="4177" spans="1:9">
      <c r="A4177" s="61" t="s">
        <v>2285</v>
      </c>
      <c r="B4177" s="61" t="s">
        <v>1146</v>
      </c>
      <c r="C4177" s="61" t="s">
        <v>4877</v>
      </c>
      <c r="D4177" s="61" t="s">
        <v>42</v>
      </c>
      <c r="E4177" s="61">
        <v>210733736</v>
      </c>
      <c r="F4177" s="63" t="s">
        <v>466</v>
      </c>
      <c r="G4177" s="62">
        <v>6</v>
      </c>
      <c r="H4177" s="64"/>
      <c r="I4177" s="65"/>
    </row>
    <row r="4178" spans="1:9">
      <c r="A4178" s="7" t="s">
        <v>2285</v>
      </c>
      <c r="B4178" s="7" t="s">
        <v>1146</v>
      </c>
      <c r="C4178" s="7" t="s">
        <v>4877</v>
      </c>
      <c r="D4178" s="7" t="s">
        <v>43</v>
      </c>
      <c r="E4178" s="7">
        <v>210733737</v>
      </c>
      <c r="F4178" s="13" t="s">
        <v>467</v>
      </c>
      <c r="G4178" s="21">
        <v>6</v>
      </c>
      <c r="H4178" s="4"/>
      <c r="I4178" s="5"/>
    </row>
    <row r="4179" spans="1:9">
      <c r="A4179" s="61" t="s">
        <v>2285</v>
      </c>
      <c r="B4179" s="61" t="s">
        <v>1146</v>
      </c>
      <c r="C4179" s="61" t="s">
        <v>4877</v>
      </c>
      <c r="D4179" s="61" t="s">
        <v>44</v>
      </c>
      <c r="E4179" s="61">
        <v>210734296</v>
      </c>
      <c r="F4179" s="63" t="s">
        <v>468</v>
      </c>
      <c r="G4179" s="62">
        <v>6</v>
      </c>
      <c r="H4179" s="64"/>
      <c r="I4179" s="65"/>
    </row>
    <row r="4180" spans="1:9">
      <c r="A4180" s="7" t="s">
        <v>2285</v>
      </c>
      <c r="B4180" s="7" t="s">
        <v>1146</v>
      </c>
      <c r="C4180" s="7" t="s">
        <v>4877</v>
      </c>
      <c r="D4180" s="7" t="s">
        <v>45</v>
      </c>
      <c r="E4180" s="7">
        <v>210733739</v>
      </c>
      <c r="F4180" s="13" t="s">
        <v>469</v>
      </c>
      <c r="G4180" s="21">
        <v>6</v>
      </c>
      <c r="H4180" s="4"/>
      <c r="I4180" s="5"/>
    </row>
    <row r="4181" spans="1:9">
      <c r="A4181" s="61" t="s">
        <v>2285</v>
      </c>
      <c r="B4181" s="61" t="s">
        <v>1146</v>
      </c>
      <c r="C4181" s="61" t="s">
        <v>4877</v>
      </c>
      <c r="D4181" s="61" t="s">
        <v>46</v>
      </c>
      <c r="E4181" s="61">
        <v>200112565</v>
      </c>
      <c r="F4181" s="63" t="s">
        <v>470</v>
      </c>
      <c r="G4181" s="62">
        <v>6</v>
      </c>
      <c r="H4181" s="64"/>
      <c r="I4181" s="65"/>
    </row>
    <row r="4182" spans="1:9">
      <c r="A4182" s="7" t="s">
        <v>2285</v>
      </c>
      <c r="B4182" s="7" t="s">
        <v>1146</v>
      </c>
      <c r="C4182" s="7" t="s">
        <v>4877</v>
      </c>
      <c r="D4182" s="7" t="s">
        <v>47</v>
      </c>
      <c r="E4182" s="7">
        <v>210733742</v>
      </c>
      <c r="F4182" s="13" t="s">
        <v>471</v>
      </c>
      <c r="G4182" s="21">
        <v>6</v>
      </c>
      <c r="H4182" s="4"/>
      <c r="I4182" s="5"/>
    </row>
    <row r="4183" spans="1:9">
      <c r="A4183" s="61" t="s">
        <v>2285</v>
      </c>
      <c r="B4183" s="61" t="s">
        <v>1146</v>
      </c>
      <c r="C4183" s="61" t="s">
        <v>4877</v>
      </c>
      <c r="D4183" s="61" t="s">
        <v>48</v>
      </c>
      <c r="E4183" s="61">
        <v>210936631</v>
      </c>
      <c r="F4183" s="63" t="s">
        <v>473</v>
      </c>
      <c r="G4183" s="62">
        <v>6</v>
      </c>
      <c r="H4183" s="64"/>
      <c r="I4183" s="65"/>
    </row>
    <row r="4184" spans="1:9">
      <c r="A4184" s="7" t="s">
        <v>2285</v>
      </c>
      <c r="B4184" s="7" t="s">
        <v>1146</v>
      </c>
      <c r="C4184" s="7" t="s">
        <v>4877</v>
      </c>
      <c r="D4184" s="7" t="s">
        <v>49</v>
      </c>
      <c r="E4184" s="7" t="s">
        <v>7373</v>
      </c>
      <c r="F4184" s="13" t="s">
        <v>474</v>
      </c>
      <c r="G4184" s="21">
        <v>6</v>
      </c>
      <c r="H4184" s="4"/>
      <c r="I4184" s="5"/>
    </row>
    <row r="4185" spans="1:9">
      <c r="A4185" s="61" t="s">
        <v>2285</v>
      </c>
      <c r="B4185" s="61" t="s">
        <v>1146</v>
      </c>
      <c r="C4185" s="61" t="s">
        <v>4877</v>
      </c>
      <c r="D4185" s="61" t="s">
        <v>761</v>
      </c>
      <c r="E4185" s="61" t="s">
        <v>3439</v>
      </c>
      <c r="F4185" s="63" t="s">
        <v>532</v>
      </c>
      <c r="G4185" s="62">
        <v>6</v>
      </c>
      <c r="H4185" s="64"/>
      <c r="I4185" s="65"/>
    </row>
    <row r="4186" spans="1:9">
      <c r="A4186" s="7" t="s">
        <v>2285</v>
      </c>
      <c r="B4186" s="7" t="s">
        <v>1146</v>
      </c>
      <c r="C4186" s="7" t="s">
        <v>4877</v>
      </c>
      <c r="D4186" s="7" t="s">
        <v>762</v>
      </c>
      <c r="E4186" s="7" t="s">
        <v>3440</v>
      </c>
      <c r="F4186" s="13" t="s">
        <v>618</v>
      </c>
      <c r="G4186" s="21">
        <v>6</v>
      </c>
      <c r="H4186" s="4"/>
      <c r="I4186" s="5"/>
    </row>
    <row r="4187" spans="1:9">
      <c r="A4187" s="61" t="s">
        <v>2285</v>
      </c>
      <c r="B4187" s="61" t="s">
        <v>1146</v>
      </c>
      <c r="C4187" s="61" t="s">
        <v>4877</v>
      </c>
      <c r="D4187" s="61" t="s">
        <v>763</v>
      </c>
      <c r="E4187" s="61">
        <v>190805843</v>
      </c>
      <c r="F4187" s="63" t="s">
        <v>533</v>
      </c>
      <c r="G4187" s="62">
        <v>6</v>
      </c>
      <c r="H4187" s="64"/>
      <c r="I4187" s="65"/>
    </row>
    <row r="4188" spans="1:9">
      <c r="A4188" s="7" t="s">
        <v>2285</v>
      </c>
      <c r="B4188" s="7" t="s">
        <v>1146</v>
      </c>
      <c r="C4188" s="7" t="s">
        <v>4877</v>
      </c>
      <c r="D4188" s="7" t="s">
        <v>764</v>
      </c>
      <c r="E4188" s="7" t="s">
        <v>3442</v>
      </c>
      <c r="F4188" s="13" t="s">
        <v>534</v>
      </c>
      <c r="G4188" s="21">
        <v>6</v>
      </c>
      <c r="H4188" s="4"/>
      <c r="I4188" s="5"/>
    </row>
    <row r="4189" spans="1:9">
      <c r="A4189" s="61" t="s">
        <v>2285</v>
      </c>
      <c r="B4189" s="61" t="s">
        <v>1146</v>
      </c>
      <c r="C4189" s="61" t="s">
        <v>4877</v>
      </c>
      <c r="D4189" s="61" t="s">
        <v>765</v>
      </c>
      <c r="E4189" s="61">
        <v>190805847</v>
      </c>
      <c r="F4189" s="63" t="s">
        <v>535</v>
      </c>
      <c r="G4189" s="62">
        <v>6</v>
      </c>
      <c r="H4189" s="64"/>
      <c r="I4189" s="65"/>
    </row>
    <row r="4190" spans="1:9">
      <c r="A4190" s="7" t="s">
        <v>2285</v>
      </c>
      <c r="B4190" s="7" t="s">
        <v>1146</v>
      </c>
      <c r="C4190" s="7" t="s">
        <v>4877</v>
      </c>
      <c r="D4190" s="7" t="s">
        <v>766</v>
      </c>
      <c r="E4190" s="7" t="s">
        <v>3443</v>
      </c>
      <c r="F4190" s="13" t="s">
        <v>536</v>
      </c>
      <c r="G4190" s="21">
        <v>6</v>
      </c>
      <c r="H4190" s="4"/>
      <c r="I4190" s="5"/>
    </row>
    <row r="4191" spans="1:9">
      <c r="A4191" s="61" t="s">
        <v>2285</v>
      </c>
      <c r="B4191" s="61" t="s">
        <v>1146</v>
      </c>
      <c r="C4191" s="61" t="s">
        <v>4877</v>
      </c>
      <c r="D4191" s="61" t="s">
        <v>767</v>
      </c>
      <c r="E4191" s="61" t="s">
        <v>3444</v>
      </c>
      <c r="F4191" s="63" t="s">
        <v>537</v>
      </c>
      <c r="G4191" s="62">
        <v>6</v>
      </c>
      <c r="H4191" s="64"/>
      <c r="I4191" s="65"/>
    </row>
    <row r="4192" spans="1:9">
      <c r="A4192" s="7" t="s">
        <v>2285</v>
      </c>
      <c r="B4192" s="7" t="s">
        <v>1146</v>
      </c>
      <c r="C4192" s="7" t="s">
        <v>4877</v>
      </c>
      <c r="D4192" s="7" t="s">
        <v>768</v>
      </c>
      <c r="E4192" s="7" t="s">
        <v>3445</v>
      </c>
      <c r="F4192" s="13" t="s">
        <v>538</v>
      </c>
      <c r="G4192" s="21">
        <v>6</v>
      </c>
      <c r="H4192" s="4"/>
      <c r="I4192" s="5"/>
    </row>
    <row r="4193" spans="1:9">
      <c r="A4193" s="61" t="s">
        <v>2285</v>
      </c>
      <c r="B4193" s="61" t="s">
        <v>1146</v>
      </c>
      <c r="C4193" s="61" t="s">
        <v>4877</v>
      </c>
      <c r="D4193" s="61" t="s">
        <v>769</v>
      </c>
      <c r="E4193" s="61" t="s">
        <v>3446</v>
      </c>
      <c r="F4193" s="63" t="s">
        <v>539</v>
      </c>
      <c r="G4193" s="62">
        <v>6</v>
      </c>
      <c r="H4193" s="64"/>
      <c r="I4193" s="65"/>
    </row>
    <row r="4194" spans="1:9">
      <c r="A4194" s="7" t="s">
        <v>2285</v>
      </c>
      <c r="B4194" s="7" t="s">
        <v>1146</v>
      </c>
      <c r="C4194" s="7" t="s">
        <v>4877</v>
      </c>
      <c r="D4194" s="7" t="s">
        <v>770</v>
      </c>
      <c r="E4194" s="7" t="s">
        <v>3447</v>
      </c>
      <c r="F4194" s="13" t="s">
        <v>540</v>
      </c>
      <c r="G4194" s="21">
        <v>6</v>
      </c>
      <c r="H4194" s="4"/>
      <c r="I4194" s="5"/>
    </row>
    <row r="4195" spans="1:9">
      <c r="A4195" s="61" t="s">
        <v>2285</v>
      </c>
      <c r="B4195" s="61" t="s">
        <v>1146</v>
      </c>
      <c r="C4195" s="61" t="s">
        <v>4877</v>
      </c>
      <c r="D4195" s="61" t="s">
        <v>874</v>
      </c>
      <c r="E4195" s="61" t="s">
        <v>3449</v>
      </c>
      <c r="F4195" s="63" t="s">
        <v>541</v>
      </c>
      <c r="G4195" s="62">
        <v>6</v>
      </c>
      <c r="H4195" s="64"/>
      <c r="I4195" s="65"/>
    </row>
    <row r="4196" spans="1:9">
      <c r="A4196" s="7" t="s">
        <v>2285</v>
      </c>
      <c r="B4196" s="7" t="s">
        <v>1146</v>
      </c>
      <c r="C4196" s="7" t="s">
        <v>4877</v>
      </c>
      <c r="D4196" s="7" t="s">
        <v>771</v>
      </c>
      <c r="E4196" s="7" t="s">
        <v>3448</v>
      </c>
      <c r="F4196" s="13" t="s">
        <v>542</v>
      </c>
      <c r="G4196" s="21">
        <v>6</v>
      </c>
      <c r="H4196" s="4"/>
      <c r="I4196" s="5"/>
    </row>
    <row r="4197" spans="1:9">
      <c r="A4197" s="61" t="s">
        <v>2285</v>
      </c>
      <c r="B4197" s="61" t="s">
        <v>1146</v>
      </c>
      <c r="C4197" s="61" t="s">
        <v>4877</v>
      </c>
      <c r="D4197" s="61" t="s">
        <v>772</v>
      </c>
      <c r="E4197" s="61" t="s">
        <v>3450</v>
      </c>
      <c r="F4197" s="63" t="s">
        <v>543</v>
      </c>
      <c r="G4197" s="62">
        <v>6</v>
      </c>
      <c r="H4197" s="64"/>
      <c r="I4197" s="65"/>
    </row>
    <row r="4198" spans="1:9">
      <c r="A4198" s="7" t="s">
        <v>2285</v>
      </c>
      <c r="B4198" s="7" t="s">
        <v>1146</v>
      </c>
      <c r="C4198" s="7" t="s">
        <v>4877</v>
      </c>
      <c r="D4198" s="7" t="s">
        <v>773</v>
      </c>
      <c r="E4198" s="7" t="s">
        <v>3455</v>
      </c>
      <c r="F4198" s="13" t="s">
        <v>544</v>
      </c>
      <c r="G4198" s="21">
        <v>6</v>
      </c>
      <c r="H4198" s="4"/>
      <c r="I4198" s="5"/>
    </row>
    <row r="4199" spans="1:9">
      <c r="A4199" s="61" t="s">
        <v>2285</v>
      </c>
      <c r="B4199" s="61" t="s">
        <v>1146</v>
      </c>
      <c r="C4199" s="61" t="s">
        <v>4877</v>
      </c>
      <c r="D4199" s="61" t="s">
        <v>774</v>
      </c>
      <c r="E4199" s="61" t="s">
        <v>3451</v>
      </c>
      <c r="F4199" s="63" t="s">
        <v>545</v>
      </c>
      <c r="G4199" s="62">
        <v>6</v>
      </c>
      <c r="H4199" s="64"/>
      <c r="I4199" s="65"/>
    </row>
    <row r="4200" spans="1:9">
      <c r="A4200" s="7" t="s">
        <v>2285</v>
      </c>
      <c r="B4200" s="7" t="s">
        <v>1146</v>
      </c>
      <c r="C4200" s="7" t="s">
        <v>4877</v>
      </c>
      <c r="D4200" s="7" t="s">
        <v>776</v>
      </c>
      <c r="E4200" s="7" t="s">
        <v>3453</v>
      </c>
      <c r="F4200" s="13" t="s">
        <v>648</v>
      </c>
      <c r="G4200" s="21">
        <v>6</v>
      </c>
      <c r="H4200" s="4"/>
      <c r="I4200" s="5"/>
    </row>
    <row r="4201" spans="1:9">
      <c r="A4201" s="61" t="s">
        <v>2285</v>
      </c>
      <c r="B4201" s="61" t="s">
        <v>1146</v>
      </c>
      <c r="C4201" s="61" t="s">
        <v>4877</v>
      </c>
      <c r="D4201" s="61" t="s">
        <v>779</v>
      </c>
      <c r="E4201" s="61" t="s">
        <v>3457</v>
      </c>
      <c r="F4201" s="63" t="s">
        <v>547</v>
      </c>
      <c r="G4201" s="62">
        <v>6</v>
      </c>
      <c r="H4201" s="64"/>
      <c r="I4201" s="65"/>
    </row>
    <row r="4202" spans="1:9">
      <c r="A4202" s="7" t="s">
        <v>2285</v>
      </c>
      <c r="B4202" s="7" t="s">
        <v>1146</v>
      </c>
      <c r="C4202" s="7" t="s">
        <v>4877</v>
      </c>
      <c r="D4202" s="7" t="s">
        <v>780</v>
      </c>
      <c r="E4202" s="7">
        <v>210937133</v>
      </c>
      <c r="F4202" s="13" t="s">
        <v>751</v>
      </c>
      <c r="G4202" s="21">
        <v>2</v>
      </c>
      <c r="H4202" s="4"/>
      <c r="I4202" s="5"/>
    </row>
    <row r="4203" spans="1:9">
      <c r="A4203" s="61" t="s">
        <v>2285</v>
      </c>
      <c r="B4203" s="61" t="s">
        <v>1146</v>
      </c>
      <c r="C4203" s="61" t="s">
        <v>4877</v>
      </c>
      <c r="D4203" s="61" t="s">
        <v>4459</v>
      </c>
      <c r="E4203" s="61" t="s">
        <v>901</v>
      </c>
      <c r="F4203" s="63" t="s">
        <v>302</v>
      </c>
      <c r="G4203" s="62">
        <v>2</v>
      </c>
      <c r="H4203" s="64"/>
      <c r="I4203" s="65"/>
    </row>
    <row r="4204" spans="1:9">
      <c r="A4204" s="7" t="s">
        <v>2285</v>
      </c>
      <c r="B4204" s="7" t="s">
        <v>1146</v>
      </c>
      <c r="C4204" s="7" t="s">
        <v>4877</v>
      </c>
      <c r="D4204" s="7" t="s">
        <v>4468</v>
      </c>
      <c r="E4204" s="21">
        <v>190703685</v>
      </c>
      <c r="F4204" s="13" t="s">
        <v>755</v>
      </c>
      <c r="G4204" s="21">
        <v>2</v>
      </c>
      <c r="H4204" s="4"/>
      <c r="I4204" s="5"/>
    </row>
    <row r="4205" spans="1:9">
      <c r="A4205" s="61" t="s">
        <v>2285</v>
      </c>
      <c r="B4205" s="61" t="s">
        <v>1146</v>
      </c>
      <c r="C4205" s="61" t="s">
        <v>4877</v>
      </c>
      <c r="D4205" s="61" t="s">
        <v>4464</v>
      </c>
      <c r="E4205" s="61" t="s">
        <v>3469</v>
      </c>
      <c r="F4205" s="63" t="s">
        <v>307</v>
      </c>
      <c r="G4205" s="62">
        <v>2</v>
      </c>
      <c r="H4205" s="64"/>
      <c r="I4205" s="65"/>
    </row>
    <row r="4206" spans="1:9">
      <c r="A4206" s="7" t="s">
        <v>2285</v>
      </c>
      <c r="B4206" s="7" t="s">
        <v>1146</v>
      </c>
      <c r="C4206" s="7" t="s">
        <v>4877</v>
      </c>
      <c r="D4206" s="7" t="s">
        <v>902</v>
      </c>
      <c r="E4206" s="7" t="s">
        <v>899</v>
      </c>
      <c r="F4206" s="13" t="s">
        <v>308</v>
      </c>
      <c r="G4206" s="21">
        <v>2</v>
      </c>
      <c r="H4206" s="4"/>
      <c r="I4206" s="5"/>
    </row>
    <row r="4207" spans="1:9">
      <c r="A4207" s="61" t="s">
        <v>2285</v>
      </c>
      <c r="B4207" s="61" t="s">
        <v>1146</v>
      </c>
      <c r="C4207" s="61" t="s">
        <v>4877</v>
      </c>
      <c r="D4207" s="61" t="s">
        <v>903</v>
      </c>
      <c r="E4207" s="61" t="s">
        <v>900</v>
      </c>
      <c r="F4207" s="63" t="s">
        <v>309</v>
      </c>
      <c r="G4207" s="62">
        <v>2</v>
      </c>
      <c r="H4207" s="64"/>
      <c r="I4207" s="65"/>
    </row>
    <row r="4208" spans="1:9">
      <c r="A4208" s="7" t="s">
        <v>2285</v>
      </c>
      <c r="B4208" s="7" t="s">
        <v>1146</v>
      </c>
      <c r="C4208" s="7" t="s">
        <v>4877</v>
      </c>
      <c r="D4208" s="7" t="s">
        <v>904</v>
      </c>
      <c r="E4208" s="7" t="s">
        <v>901</v>
      </c>
      <c r="F4208" s="13" t="s">
        <v>310</v>
      </c>
      <c r="G4208" s="21">
        <v>2</v>
      </c>
      <c r="H4208" s="4"/>
      <c r="I4208" s="5"/>
    </row>
    <row r="4209" spans="1:9">
      <c r="A4209" s="61" t="s">
        <v>2285</v>
      </c>
      <c r="B4209" s="61" t="s">
        <v>1146</v>
      </c>
      <c r="C4209" s="61" t="s">
        <v>4877</v>
      </c>
      <c r="D4209" s="61" t="s">
        <v>905</v>
      </c>
      <c r="E4209" s="61" t="s">
        <v>3468</v>
      </c>
      <c r="F4209" s="63" t="s">
        <v>311</v>
      </c>
      <c r="G4209" s="62">
        <v>2</v>
      </c>
      <c r="H4209" s="64"/>
      <c r="I4209" s="65"/>
    </row>
    <row r="4210" spans="1:9">
      <c r="A4210" s="7" t="s">
        <v>2285</v>
      </c>
      <c r="B4210" s="7" t="s">
        <v>1146</v>
      </c>
      <c r="C4210" s="7" t="s">
        <v>4877</v>
      </c>
      <c r="D4210" s="7" t="s">
        <v>906</v>
      </c>
      <c r="E4210" s="7" t="s">
        <v>3469</v>
      </c>
      <c r="F4210" s="13" t="s">
        <v>312</v>
      </c>
      <c r="G4210" s="21">
        <v>2</v>
      </c>
      <c r="H4210" s="4"/>
      <c r="I4210" s="5"/>
    </row>
    <row r="4211" spans="1:9">
      <c r="A4211" s="61" t="s">
        <v>2285</v>
      </c>
      <c r="B4211" s="61" t="s">
        <v>1146</v>
      </c>
      <c r="C4211" s="61" t="s">
        <v>4877</v>
      </c>
      <c r="D4211" s="61" t="s">
        <v>907</v>
      </c>
      <c r="E4211" s="61" t="s">
        <v>3470</v>
      </c>
      <c r="F4211" s="63" t="s">
        <v>245</v>
      </c>
      <c r="G4211" s="62">
        <v>4</v>
      </c>
      <c r="H4211" s="64"/>
      <c r="I4211" s="65"/>
    </row>
    <row r="4212" spans="1:9">
      <c r="A4212" s="7" t="s">
        <v>2285</v>
      </c>
      <c r="B4212" s="7" t="s">
        <v>1146</v>
      </c>
      <c r="C4212" s="7" t="s">
        <v>5433</v>
      </c>
      <c r="D4212" s="7" t="s">
        <v>761</v>
      </c>
      <c r="E4212" s="7" t="s">
        <v>3439</v>
      </c>
      <c r="F4212" s="13" t="s">
        <v>532</v>
      </c>
      <c r="G4212" s="21">
        <v>6</v>
      </c>
      <c r="H4212" s="4"/>
      <c r="I4212" s="5"/>
    </row>
    <row r="4213" spans="1:9">
      <c r="A4213" s="61" t="s">
        <v>2285</v>
      </c>
      <c r="B4213" s="61" t="s">
        <v>1146</v>
      </c>
      <c r="C4213" s="61" t="s">
        <v>5433</v>
      </c>
      <c r="D4213" s="61" t="s">
        <v>762</v>
      </c>
      <c r="E4213" s="61" t="s">
        <v>3440</v>
      </c>
      <c r="F4213" s="63" t="s">
        <v>618</v>
      </c>
      <c r="G4213" s="62">
        <v>6</v>
      </c>
      <c r="H4213" s="64"/>
      <c r="I4213" s="65"/>
    </row>
    <row r="4214" spans="1:9">
      <c r="A4214" s="7" t="s">
        <v>2285</v>
      </c>
      <c r="B4214" s="7" t="s">
        <v>1146</v>
      </c>
      <c r="C4214" s="7" t="s">
        <v>5433</v>
      </c>
      <c r="D4214" s="7" t="s">
        <v>763</v>
      </c>
      <c r="E4214" s="7">
        <v>190805843</v>
      </c>
      <c r="F4214" s="13" t="s">
        <v>533</v>
      </c>
      <c r="G4214" s="21">
        <v>6</v>
      </c>
      <c r="H4214" s="4"/>
      <c r="I4214" s="5"/>
    </row>
    <row r="4215" spans="1:9">
      <c r="A4215" s="61" t="s">
        <v>2285</v>
      </c>
      <c r="B4215" s="61" t="s">
        <v>1146</v>
      </c>
      <c r="C4215" s="61" t="s">
        <v>5433</v>
      </c>
      <c r="D4215" s="61" t="s">
        <v>764</v>
      </c>
      <c r="E4215" s="61" t="s">
        <v>3442</v>
      </c>
      <c r="F4215" s="63" t="s">
        <v>534</v>
      </c>
      <c r="G4215" s="62">
        <v>6</v>
      </c>
      <c r="H4215" s="64"/>
      <c r="I4215" s="65"/>
    </row>
    <row r="4216" spans="1:9">
      <c r="A4216" s="7" t="s">
        <v>2285</v>
      </c>
      <c r="B4216" s="7" t="s">
        <v>1146</v>
      </c>
      <c r="C4216" s="7" t="s">
        <v>5433</v>
      </c>
      <c r="D4216" s="7" t="s">
        <v>765</v>
      </c>
      <c r="E4216" s="7">
        <v>190805847</v>
      </c>
      <c r="F4216" s="13" t="s">
        <v>535</v>
      </c>
      <c r="G4216" s="21">
        <v>6</v>
      </c>
      <c r="H4216" s="4"/>
      <c r="I4216" s="5"/>
    </row>
    <row r="4217" spans="1:9">
      <c r="A4217" s="61" t="s">
        <v>2285</v>
      </c>
      <c r="B4217" s="61" t="s">
        <v>1146</v>
      </c>
      <c r="C4217" s="61" t="s">
        <v>5433</v>
      </c>
      <c r="D4217" s="61" t="s">
        <v>766</v>
      </c>
      <c r="E4217" s="61" t="s">
        <v>3443</v>
      </c>
      <c r="F4217" s="63" t="s">
        <v>536</v>
      </c>
      <c r="G4217" s="62">
        <v>6</v>
      </c>
      <c r="H4217" s="64"/>
      <c r="I4217" s="65"/>
    </row>
    <row r="4218" spans="1:9">
      <c r="A4218" s="7" t="s">
        <v>2285</v>
      </c>
      <c r="B4218" s="7" t="s">
        <v>1146</v>
      </c>
      <c r="C4218" s="7" t="s">
        <v>5433</v>
      </c>
      <c r="D4218" s="7" t="s">
        <v>767</v>
      </c>
      <c r="E4218" s="7" t="s">
        <v>3444</v>
      </c>
      <c r="F4218" s="13" t="s">
        <v>537</v>
      </c>
      <c r="G4218" s="21">
        <v>6</v>
      </c>
      <c r="H4218" s="4"/>
      <c r="I4218" s="5"/>
    </row>
    <row r="4219" spans="1:9">
      <c r="A4219" s="61" t="s">
        <v>2285</v>
      </c>
      <c r="B4219" s="61" t="s">
        <v>1146</v>
      </c>
      <c r="C4219" s="61" t="s">
        <v>5433</v>
      </c>
      <c r="D4219" s="61" t="s">
        <v>768</v>
      </c>
      <c r="E4219" s="61" t="s">
        <v>3445</v>
      </c>
      <c r="F4219" s="63" t="s">
        <v>538</v>
      </c>
      <c r="G4219" s="62">
        <v>6</v>
      </c>
      <c r="H4219" s="64"/>
      <c r="I4219" s="65"/>
    </row>
    <row r="4220" spans="1:9">
      <c r="A4220" s="7" t="s">
        <v>2285</v>
      </c>
      <c r="B4220" s="7" t="s">
        <v>1146</v>
      </c>
      <c r="C4220" s="7" t="s">
        <v>4888</v>
      </c>
      <c r="D4220" s="7" t="s">
        <v>2134</v>
      </c>
      <c r="E4220" s="7" t="s">
        <v>2199</v>
      </c>
      <c r="F4220" s="13" t="s">
        <v>617</v>
      </c>
      <c r="G4220" s="21">
        <v>4</v>
      </c>
      <c r="H4220" s="4"/>
      <c r="I4220" s="5"/>
    </row>
    <row r="4221" spans="1:9">
      <c r="A4221" s="61" t="s">
        <v>2285</v>
      </c>
      <c r="B4221" s="61" t="s">
        <v>1146</v>
      </c>
      <c r="C4221" s="61" t="s">
        <v>4888</v>
      </c>
      <c r="D4221" s="61" t="s">
        <v>942</v>
      </c>
      <c r="E4221" s="61" t="s">
        <v>2840</v>
      </c>
      <c r="F4221" s="63" t="s">
        <v>549</v>
      </c>
      <c r="G4221" s="62">
        <v>5</v>
      </c>
      <c r="H4221" s="64"/>
      <c r="I4221" s="65"/>
    </row>
    <row r="4222" spans="1:9">
      <c r="A4222" s="7" t="s">
        <v>2285</v>
      </c>
      <c r="B4222" s="7" t="s">
        <v>1146</v>
      </c>
      <c r="C4222" s="7" t="s">
        <v>4888</v>
      </c>
      <c r="D4222" s="7" t="s">
        <v>944</v>
      </c>
      <c r="E4222" s="7" t="s">
        <v>3472</v>
      </c>
      <c r="F4222" s="13" t="s">
        <v>550</v>
      </c>
      <c r="G4222" s="21">
        <v>5</v>
      </c>
      <c r="H4222" s="4"/>
      <c r="I4222" s="5"/>
    </row>
    <row r="4223" spans="1:9">
      <c r="A4223" s="61" t="s">
        <v>2285</v>
      </c>
      <c r="B4223" s="61" t="s">
        <v>1146</v>
      </c>
      <c r="C4223" s="61" t="s">
        <v>4888</v>
      </c>
      <c r="D4223" s="61" t="s">
        <v>967</v>
      </c>
      <c r="E4223" s="61" t="s">
        <v>3473</v>
      </c>
      <c r="F4223" s="63" t="s">
        <v>551</v>
      </c>
      <c r="G4223" s="62">
        <v>5</v>
      </c>
      <c r="H4223" s="64"/>
      <c r="I4223" s="65"/>
    </row>
    <row r="4224" spans="1:9">
      <c r="A4224" s="7" t="s">
        <v>2285</v>
      </c>
      <c r="B4224" s="7" t="s">
        <v>1146</v>
      </c>
      <c r="C4224" s="7" t="s">
        <v>4888</v>
      </c>
      <c r="D4224" s="7" t="s">
        <v>968</v>
      </c>
      <c r="E4224" s="7" t="s">
        <v>2842</v>
      </c>
      <c r="F4224" s="13" t="s">
        <v>552</v>
      </c>
      <c r="G4224" s="21">
        <v>10</v>
      </c>
      <c r="H4224" s="4"/>
      <c r="I4224" s="5"/>
    </row>
    <row r="4225" spans="1:9">
      <c r="A4225" s="61" t="s">
        <v>2285</v>
      </c>
      <c r="B4225" s="61" t="s">
        <v>1146</v>
      </c>
      <c r="C4225" s="61" t="s">
        <v>4888</v>
      </c>
      <c r="D4225" s="61" t="s">
        <v>969</v>
      </c>
      <c r="E4225" s="61">
        <v>190906305</v>
      </c>
      <c r="F4225" s="63" t="s">
        <v>553</v>
      </c>
      <c r="G4225" s="62">
        <v>10</v>
      </c>
      <c r="H4225" s="64"/>
      <c r="I4225" s="65"/>
    </row>
    <row r="4226" spans="1:9">
      <c r="A4226" s="7" t="s">
        <v>2285</v>
      </c>
      <c r="B4226" s="7" t="s">
        <v>1146</v>
      </c>
      <c r="C4226" s="7" t="s">
        <v>4888</v>
      </c>
      <c r="D4226" s="7" t="s">
        <v>970</v>
      </c>
      <c r="E4226" s="7" t="s">
        <v>3476</v>
      </c>
      <c r="F4226" s="13" t="s">
        <v>554</v>
      </c>
      <c r="G4226" s="21">
        <v>10</v>
      </c>
      <c r="H4226" s="4"/>
      <c r="I4226" s="5"/>
    </row>
    <row r="4227" spans="1:9">
      <c r="A4227" s="61" t="s">
        <v>2285</v>
      </c>
      <c r="B4227" s="61" t="s">
        <v>1146</v>
      </c>
      <c r="C4227" s="61" t="s">
        <v>4888</v>
      </c>
      <c r="D4227" s="61" t="s">
        <v>971</v>
      </c>
      <c r="E4227" s="61">
        <v>190906309</v>
      </c>
      <c r="F4227" s="63" t="s">
        <v>6447</v>
      </c>
      <c r="G4227" s="62">
        <v>10</v>
      </c>
      <c r="H4227" s="64"/>
      <c r="I4227" s="65"/>
    </row>
    <row r="4228" spans="1:9">
      <c r="A4228" s="7" t="s">
        <v>2285</v>
      </c>
      <c r="B4228" s="7" t="s">
        <v>1146</v>
      </c>
      <c r="C4228" s="7" t="s">
        <v>4888</v>
      </c>
      <c r="D4228" s="7" t="s">
        <v>972</v>
      </c>
      <c r="E4228" s="7">
        <v>190906311</v>
      </c>
      <c r="F4228" s="13" t="s">
        <v>6448</v>
      </c>
      <c r="G4228" s="21">
        <v>10</v>
      </c>
      <c r="H4228" s="4"/>
      <c r="I4228" s="5"/>
    </row>
    <row r="4229" spans="1:9">
      <c r="A4229" s="61" t="s">
        <v>2285</v>
      </c>
      <c r="B4229" s="61" t="s">
        <v>1146</v>
      </c>
      <c r="C4229" s="61" t="s">
        <v>4888</v>
      </c>
      <c r="D4229" s="61" t="s">
        <v>973</v>
      </c>
      <c r="E4229" s="61">
        <v>200112208</v>
      </c>
      <c r="F4229" s="63" t="s">
        <v>555</v>
      </c>
      <c r="G4229" s="62">
        <v>10</v>
      </c>
      <c r="H4229" s="64"/>
      <c r="I4229" s="65"/>
    </row>
    <row r="4230" spans="1:9">
      <c r="A4230" s="7" t="s">
        <v>2285</v>
      </c>
      <c r="B4230" s="7" t="s">
        <v>1146</v>
      </c>
      <c r="C4230" s="7" t="s">
        <v>4888</v>
      </c>
      <c r="D4230" s="7" t="s">
        <v>974</v>
      </c>
      <c r="E4230" s="7" t="s">
        <v>2840</v>
      </c>
      <c r="F4230" s="13" t="s">
        <v>556</v>
      </c>
      <c r="G4230" s="21">
        <v>10</v>
      </c>
      <c r="H4230" s="4"/>
      <c r="I4230" s="5"/>
    </row>
    <row r="4231" spans="1:9">
      <c r="A4231" s="61" t="s">
        <v>2285</v>
      </c>
      <c r="B4231" s="61" t="s">
        <v>1146</v>
      </c>
      <c r="C4231" s="61" t="s">
        <v>4888</v>
      </c>
      <c r="D4231" s="61" t="s">
        <v>975</v>
      </c>
      <c r="E4231" s="61" t="s">
        <v>3471</v>
      </c>
      <c r="F4231" s="63" t="s">
        <v>557</v>
      </c>
      <c r="G4231" s="62">
        <v>5</v>
      </c>
      <c r="H4231" s="64"/>
      <c r="I4231" s="65"/>
    </row>
    <row r="4232" spans="1:9">
      <c r="A4232" s="7" t="s">
        <v>2285</v>
      </c>
      <c r="B4232" s="7" t="s">
        <v>1146</v>
      </c>
      <c r="C4232" s="7" t="s">
        <v>4888</v>
      </c>
      <c r="D4232" s="7" t="s">
        <v>976</v>
      </c>
      <c r="E4232" s="7" t="s">
        <v>3472</v>
      </c>
      <c r="F4232" s="13" t="s">
        <v>558</v>
      </c>
      <c r="G4232" s="21">
        <v>5</v>
      </c>
      <c r="H4232" s="4"/>
      <c r="I4232" s="5"/>
    </row>
    <row r="4233" spans="1:9">
      <c r="A4233" s="61" t="s">
        <v>2285</v>
      </c>
      <c r="B4233" s="61" t="s">
        <v>1146</v>
      </c>
      <c r="C4233" s="61" t="s">
        <v>4888</v>
      </c>
      <c r="D4233" s="61" t="s">
        <v>977</v>
      </c>
      <c r="E4233" s="61" t="s">
        <v>3473</v>
      </c>
      <c r="F4233" s="63" t="s">
        <v>559</v>
      </c>
      <c r="G4233" s="62">
        <v>5</v>
      </c>
      <c r="H4233" s="64"/>
      <c r="I4233" s="65"/>
    </row>
    <row r="4234" spans="1:9">
      <c r="A4234" s="7" t="s">
        <v>2285</v>
      </c>
      <c r="B4234" s="7" t="s">
        <v>1146</v>
      </c>
      <c r="C4234" s="7" t="s">
        <v>4888</v>
      </c>
      <c r="D4234" s="7" t="s">
        <v>978</v>
      </c>
      <c r="E4234" s="7" t="s">
        <v>3474</v>
      </c>
      <c r="F4234" s="13" t="s">
        <v>560</v>
      </c>
      <c r="G4234" s="21">
        <v>5</v>
      </c>
      <c r="H4234" s="4"/>
      <c r="I4234" s="5"/>
    </row>
    <row r="4235" spans="1:9">
      <c r="A4235" s="61" t="s">
        <v>2285</v>
      </c>
      <c r="B4235" s="61" t="s">
        <v>1146</v>
      </c>
      <c r="C4235" s="61" t="s">
        <v>4888</v>
      </c>
      <c r="D4235" s="61" t="s">
        <v>980</v>
      </c>
      <c r="E4235" s="61" t="s">
        <v>2840</v>
      </c>
      <c r="F4235" s="63" t="s">
        <v>561</v>
      </c>
      <c r="G4235" s="62">
        <v>5</v>
      </c>
      <c r="H4235" s="64"/>
      <c r="I4235" s="65"/>
    </row>
    <row r="4236" spans="1:9">
      <c r="A4236" s="7" t="s">
        <v>2285</v>
      </c>
      <c r="B4236" s="7" t="s">
        <v>1146</v>
      </c>
      <c r="C4236" s="7" t="s">
        <v>4888</v>
      </c>
      <c r="D4236" s="7" t="s">
        <v>983</v>
      </c>
      <c r="E4236" s="7">
        <v>210329237</v>
      </c>
      <c r="F4236" s="13" t="s">
        <v>562</v>
      </c>
      <c r="G4236" s="21">
        <v>5</v>
      </c>
      <c r="H4236" s="4"/>
      <c r="I4236" s="5"/>
    </row>
    <row r="4237" spans="1:9">
      <c r="A4237" s="61" t="s">
        <v>2285</v>
      </c>
      <c r="B4237" s="61" t="s">
        <v>1146</v>
      </c>
      <c r="C4237" s="61" t="s">
        <v>4888</v>
      </c>
      <c r="D4237" s="61" t="s">
        <v>984</v>
      </c>
      <c r="E4237" s="61" t="s">
        <v>3471</v>
      </c>
      <c r="F4237" s="63" t="s">
        <v>563</v>
      </c>
      <c r="G4237" s="62">
        <v>5</v>
      </c>
      <c r="H4237" s="64"/>
      <c r="I4237" s="65"/>
    </row>
    <row r="4238" spans="1:9">
      <c r="A4238" s="7" t="s">
        <v>2285</v>
      </c>
      <c r="B4238" s="7" t="s">
        <v>1146</v>
      </c>
      <c r="C4238" s="7" t="s">
        <v>4888</v>
      </c>
      <c r="D4238" s="7" t="s">
        <v>985</v>
      </c>
      <c r="E4238" s="7" t="s">
        <v>3472</v>
      </c>
      <c r="F4238" s="13" t="s">
        <v>564</v>
      </c>
      <c r="G4238" s="21">
        <v>5</v>
      </c>
      <c r="H4238" s="4"/>
      <c r="I4238" s="5"/>
    </row>
    <row r="4239" spans="1:9">
      <c r="A4239" s="61" t="s">
        <v>2285</v>
      </c>
      <c r="B4239" s="61" t="s">
        <v>1146</v>
      </c>
      <c r="C4239" s="61" t="s">
        <v>4888</v>
      </c>
      <c r="D4239" s="61" t="s">
        <v>986</v>
      </c>
      <c r="E4239" s="61" t="s">
        <v>3473</v>
      </c>
      <c r="F4239" s="63" t="s">
        <v>565</v>
      </c>
      <c r="G4239" s="62">
        <v>5</v>
      </c>
      <c r="H4239" s="64"/>
      <c r="I4239" s="65"/>
    </row>
    <row r="4240" spans="1:9">
      <c r="A4240" s="7" t="s">
        <v>2285</v>
      </c>
      <c r="B4240" s="7" t="s">
        <v>1146</v>
      </c>
      <c r="C4240" s="7" t="s">
        <v>4888</v>
      </c>
      <c r="D4240" s="7" t="s">
        <v>987</v>
      </c>
      <c r="E4240" s="7" t="s">
        <v>3474</v>
      </c>
      <c r="F4240" s="13" t="s">
        <v>566</v>
      </c>
      <c r="G4240" s="21">
        <v>5</v>
      </c>
      <c r="H4240" s="4"/>
      <c r="I4240" s="5"/>
    </row>
    <row r="4241" spans="1:9">
      <c r="A4241" s="61" t="s">
        <v>2285</v>
      </c>
      <c r="B4241" s="61" t="s">
        <v>1146</v>
      </c>
      <c r="C4241" s="61" t="s">
        <v>4888</v>
      </c>
      <c r="D4241" s="61" t="s">
        <v>988</v>
      </c>
      <c r="E4241" s="61" t="s">
        <v>3475</v>
      </c>
      <c r="F4241" s="63" t="s">
        <v>567</v>
      </c>
      <c r="G4241" s="62">
        <v>5</v>
      </c>
      <c r="H4241" s="64"/>
      <c r="I4241" s="65"/>
    </row>
    <row r="4242" spans="1:9">
      <c r="A4242" s="7" t="s">
        <v>2285</v>
      </c>
      <c r="B4242" s="7" t="s">
        <v>1146</v>
      </c>
      <c r="C4242" s="7" t="s">
        <v>5422</v>
      </c>
      <c r="D4242" s="7" t="s">
        <v>5423</v>
      </c>
      <c r="E4242" s="21">
        <v>190703766</v>
      </c>
      <c r="F4242" s="13" t="s">
        <v>5424</v>
      </c>
      <c r="G4242" s="21">
        <v>4</v>
      </c>
      <c r="H4242" s="4"/>
      <c r="I4242" s="5"/>
    </row>
    <row r="4243" spans="1:9">
      <c r="A4243" s="61" t="s">
        <v>2285</v>
      </c>
      <c r="B4243" s="61" t="s">
        <v>1146</v>
      </c>
      <c r="C4243" s="61" t="s">
        <v>5432</v>
      </c>
      <c r="D4243" s="61" t="s">
        <v>5423</v>
      </c>
      <c r="E4243" s="62">
        <v>190703766</v>
      </c>
      <c r="F4243" s="63" t="s">
        <v>5424</v>
      </c>
      <c r="G4243" s="62">
        <v>2</v>
      </c>
      <c r="H4243" s="64"/>
      <c r="I4243" s="65"/>
    </row>
    <row r="4244" spans="1:9">
      <c r="A4244" s="7" t="s">
        <v>2285</v>
      </c>
      <c r="B4244" s="7" t="s">
        <v>1146</v>
      </c>
      <c r="C4244" s="7" t="s">
        <v>5422</v>
      </c>
      <c r="D4244" s="7" t="s">
        <v>5425</v>
      </c>
      <c r="E4244" s="21">
        <v>190703764</v>
      </c>
      <c r="F4244" s="13" t="s">
        <v>5426</v>
      </c>
      <c r="G4244" s="21">
        <v>4</v>
      </c>
      <c r="H4244" s="4"/>
      <c r="I4244" s="5"/>
    </row>
    <row r="4245" spans="1:9">
      <c r="A4245" s="61" t="s">
        <v>2285</v>
      </c>
      <c r="B4245" s="61" t="s">
        <v>1146</v>
      </c>
      <c r="C4245" s="61" t="s">
        <v>5432</v>
      </c>
      <c r="D4245" s="61" t="s">
        <v>5425</v>
      </c>
      <c r="E4245" s="62">
        <v>190703764</v>
      </c>
      <c r="F4245" s="63" t="s">
        <v>5426</v>
      </c>
      <c r="G4245" s="62">
        <v>4</v>
      </c>
      <c r="H4245" s="64"/>
      <c r="I4245" s="65"/>
    </row>
    <row r="4246" spans="1:9">
      <c r="A4246" s="7" t="s">
        <v>2285</v>
      </c>
      <c r="B4246" s="7" t="s">
        <v>1146</v>
      </c>
      <c r="C4246" s="7" t="s">
        <v>5422</v>
      </c>
      <c r="D4246" s="7" t="s">
        <v>5427</v>
      </c>
      <c r="E4246" s="21">
        <v>190703761</v>
      </c>
      <c r="F4246" s="13" t="s">
        <v>5428</v>
      </c>
      <c r="G4246" s="21">
        <v>4</v>
      </c>
      <c r="H4246" s="4"/>
      <c r="I4246" s="5"/>
    </row>
    <row r="4247" spans="1:9">
      <c r="A4247" s="61" t="s">
        <v>2285</v>
      </c>
      <c r="B4247" s="61" t="s">
        <v>1136</v>
      </c>
      <c r="C4247" s="61" t="s">
        <v>5584</v>
      </c>
      <c r="D4247" s="61" t="s">
        <v>5427</v>
      </c>
      <c r="E4247" s="62">
        <v>190703761</v>
      </c>
      <c r="F4247" s="63" t="s">
        <v>5428</v>
      </c>
      <c r="G4247" s="62">
        <v>4</v>
      </c>
      <c r="H4247" s="64"/>
      <c r="I4247" s="65"/>
    </row>
    <row r="4248" spans="1:9">
      <c r="A4248" s="7" t="s">
        <v>2285</v>
      </c>
      <c r="B4248" s="7" t="s">
        <v>1146</v>
      </c>
      <c r="C4248" s="7" t="s">
        <v>4877</v>
      </c>
      <c r="D4248" s="7" t="s">
        <v>4881</v>
      </c>
      <c r="E4248" s="21">
        <v>190703759</v>
      </c>
      <c r="F4248" s="13" t="s">
        <v>4882</v>
      </c>
      <c r="G4248" s="21">
        <v>1</v>
      </c>
      <c r="H4248" s="4"/>
      <c r="I4248" s="5"/>
    </row>
    <row r="4249" spans="1:9">
      <c r="A4249" s="61" t="s">
        <v>2285</v>
      </c>
      <c r="B4249" s="61" t="s">
        <v>1146</v>
      </c>
      <c r="C4249" s="61" t="s">
        <v>5447</v>
      </c>
      <c r="D4249" s="61" t="s">
        <v>5450</v>
      </c>
      <c r="E4249" s="61" t="s">
        <v>6166</v>
      </c>
      <c r="F4249" s="63" t="s">
        <v>6963</v>
      </c>
      <c r="G4249" s="62">
        <v>5</v>
      </c>
      <c r="H4249" s="64"/>
      <c r="I4249" s="65"/>
    </row>
    <row r="4250" spans="1:9">
      <c r="A4250" s="7" t="s">
        <v>2285</v>
      </c>
      <c r="B4250" s="7" t="s">
        <v>1146</v>
      </c>
      <c r="C4250" s="7" t="s">
        <v>5447</v>
      </c>
      <c r="D4250" s="7" t="s">
        <v>5451</v>
      </c>
      <c r="E4250" s="7" t="s">
        <v>6167</v>
      </c>
      <c r="F4250" s="13" t="s">
        <v>6964</v>
      </c>
      <c r="G4250" s="21">
        <v>5</v>
      </c>
      <c r="H4250" s="4"/>
      <c r="I4250" s="5"/>
    </row>
    <row r="4251" spans="1:9">
      <c r="A4251" s="61" t="s">
        <v>2285</v>
      </c>
      <c r="B4251" s="61" t="s">
        <v>1146</v>
      </c>
      <c r="C4251" s="61" t="s">
        <v>5432</v>
      </c>
      <c r="D4251" s="61" t="s">
        <v>6168</v>
      </c>
      <c r="E4251" s="61" t="s">
        <v>3435</v>
      </c>
      <c r="F4251" s="63" t="s">
        <v>453</v>
      </c>
      <c r="G4251" s="62">
        <v>2</v>
      </c>
      <c r="H4251" s="64"/>
      <c r="I4251" s="65"/>
    </row>
    <row r="4252" spans="1:9">
      <c r="A4252" s="7" t="s">
        <v>2285</v>
      </c>
      <c r="B4252" s="7" t="s">
        <v>1146</v>
      </c>
      <c r="C4252" s="7" t="s">
        <v>5559</v>
      </c>
      <c r="D4252" s="7" t="s">
        <v>4881</v>
      </c>
      <c r="E4252" s="21">
        <v>190703759</v>
      </c>
      <c r="F4252" s="13" t="s">
        <v>4882</v>
      </c>
      <c r="G4252" s="21">
        <v>1</v>
      </c>
      <c r="H4252" s="4"/>
      <c r="I4252" s="5"/>
    </row>
    <row r="4253" spans="1:9">
      <c r="A4253" s="61" t="s">
        <v>2285</v>
      </c>
      <c r="B4253" s="61" t="s">
        <v>1146</v>
      </c>
      <c r="C4253" s="61" t="s">
        <v>5559</v>
      </c>
      <c r="D4253" s="61" t="s">
        <v>5563</v>
      </c>
      <c r="E4253" s="62">
        <v>190703757</v>
      </c>
      <c r="F4253" s="63" t="s">
        <v>5564</v>
      </c>
      <c r="G4253" s="62">
        <v>1</v>
      </c>
      <c r="H4253" s="64"/>
      <c r="I4253" s="65"/>
    </row>
    <row r="4254" spans="1:9">
      <c r="A4254" s="7" t="s">
        <v>2285</v>
      </c>
      <c r="B4254" s="7" t="s">
        <v>1146</v>
      </c>
      <c r="C4254" s="7" t="s">
        <v>5559</v>
      </c>
      <c r="D4254" s="7" t="s">
        <v>5565</v>
      </c>
      <c r="E4254" s="21">
        <v>190703756</v>
      </c>
      <c r="F4254" s="13" t="s">
        <v>5566</v>
      </c>
      <c r="G4254" s="21">
        <v>6</v>
      </c>
      <c r="H4254" s="4"/>
      <c r="I4254" s="5"/>
    </row>
    <row r="4255" spans="1:9">
      <c r="A4255" s="61" t="s">
        <v>2285</v>
      </c>
      <c r="B4255" s="61" t="s">
        <v>1146</v>
      </c>
      <c r="C4255" s="61" t="s">
        <v>4877</v>
      </c>
      <c r="D4255" s="61" t="s">
        <v>50</v>
      </c>
      <c r="E4255" s="61">
        <v>210734296</v>
      </c>
      <c r="F4255" s="63" t="s">
        <v>4878</v>
      </c>
      <c r="G4255" s="62">
        <v>6</v>
      </c>
      <c r="H4255" s="64"/>
      <c r="I4255" s="65"/>
    </row>
    <row r="4256" spans="1:9">
      <c r="A4256" s="7" t="s">
        <v>2285</v>
      </c>
      <c r="B4256" s="7" t="s">
        <v>1146</v>
      </c>
      <c r="C4256" s="7" t="s">
        <v>5559</v>
      </c>
      <c r="D4256" s="7" t="s">
        <v>50</v>
      </c>
      <c r="E4256" s="7">
        <v>210734296</v>
      </c>
      <c r="F4256" s="13" t="s">
        <v>4878</v>
      </c>
      <c r="G4256" s="21">
        <v>6</v>
      </c>
      <c r="H4256" s="4"/>
      <c r="I4256" s="5"/>
    </row>
    <row r="4257" spans="1:9">
      <c r="A4257" s="61" t="s">
        <v>2285</v>
      </c>
      <c r="B4257" s="61" t="s">
        <v>1146</v>
      </c>
      <c r="C4257" s="61" t="s">
        <v>4877</v>
      </c>
      <c r="D4257" s="61" t="s">
        <v>51</v>
      </c>
      <c r="E4257" s="61">
        <v>210733739</v>
      </c>
      <c r="F4257" s="63" t="s">
        <v>4879</v>
      </c>
      <c r="G4257" s="62">
        <v>6</v>
      </c>
      <c r="H4257" s="64"/>
      <c r="I4257" s="65"/>
    </row>
    <row r="4258" spans="1:9">
      <c r="A4258" s="7" t="s">
        <v>2285</v>
      </c>
      <c r="B4258" s="7" t="s">
        <v>1146</v>
      </c>
      <c r="C4258" s="7" t="s">
        <v>5559</v>
      </c>
      <c r="D4258" s="7" t="s">
        <v>51</v>
      </c>
      <c r="E4258" s="7">
        <v>210733739</v>
      </c>
      <c r="F4258" s="13" t="s">
        <v>4879</v>
      </c>
      <c r="G4258" s="21">
        <v>6</v>
      </c>
      <c r="H4258" s="4"/>
      <c r="I4258" s="5"/>
    </row>
    <row r="4259" spans="1:9">
      <c r="A4259" s="61" t="s">
        <v>2285</v>
      </c>
      <c r="B4259" s="61" t="s">
        <v>1146</v>
      </c>
      <c r="C4259" s="61" t="s">
        <v>4888</v>
      </c>
      <c r="D4259" s="61" t="s">
        <v>1831</v>
      </c>
      <c r="E4259" s="61" t="s">
        <v>6045</v>
      </c>
      <c r="F4259" s="63" t="s">
        <v>485</v>
      </c>
      <c r="G4259" s="62">
        <v>10</v>
      </c>
      <c r="H4259" s="64"/>
      <c r="I4259" s="65"/>
    </row>
    <row r="4260" spans="1:9">
      <c r="A4260" s="7" t="s">
        <v>2285</v>
      </c>
      <c r="B4260" s="7" t="s">
        <v>1146</v>
      </c>
      <c r="C4260" s="7" t="s">
        <v>4877</v>
      </c>
      <c r="D4260" s="7" t="s">
        <v>52</v>
      </c>
      <c r="E4260" s="7">
        <v>200112565</v>
      </c>
      <c r="F4260" s="13" t="s">
        <v>4880</v>
      </c>
      <c r="G4260" s="21">
        <v>6</v>
      </c>
      <c r="H4260" s="4"/>
      <c r="I4260" s="5"/>
    </row>
    <row r="4261" spans="1:9">
      <c r="A4261" s="61" t="s">
        <v>2285</v>
      </c>
      <c r="B4261" s="61" t="s">
        <v>1146</v>
      </c>
      <c r="C4261" s="61" t="s">
        <v>5559</v>
      </c>
      <c r="D4261" s="61" t="s">
        <v>52</v>
      </c>
      <c r="E4261" s="61">
        <v>200112565</v>
      </c>
      <c r="F4261" s="63" t="s">
        <v>4880</v>
      </c>
      <c r="G4261" s="62">
        <v>6</v>
      </c>
      <c r="H4261" s="64"/>
      <c r="I4261" s="65"/>
    </row>
    <row r="4262" spans="1:9">
      <c r="A4262" s="7" t="s">
        <v>2285</v>
      </c>
      <c r="B4262" s="7" t="s">
        <v>1146</v>
      </c>
      <c r="C4262" s="7" t="s">
        <v>4877</v>
      </c>
      <c r="D4262" s="7" t="s">
        <v>53</v>
      </c>
      <c r="E4262" s="7">
        <v>210733742</v>
      </c>
      <c r="F4262" s="13" t="s">
        <v>4883</v>
      </c>
      <c r="G4262" s="21">
        <v>4</v>
      </c>
      <c r="H4262" s="4"/>
      <c r="I4262" s="5"/>
    </row>
    <row r="4263" spans="1:9">
      <c r="A4263" s="61" t="s">
        <v>2285</v>
      </c>
      <c r="B4263" s="61" t="s">
        <v>1146</v>
      </c>
      <c r="C4263" s="61" t="s">
        <v>5559</v>
      </c>
      <c r="D4263" s="61" t="s">
        <v>53</v>
      </c>
      <c r="E4263" s="61">
        <v>210733742</v>
      </c>
      <c r="F4263" s="63" t="s">
        <v>4883</v>
      </c>
      <c r="G4263" s="62">
        <v>4</v>
      </c>
      <c r="H4263" s="64"/>
      <c r="I4263" s="65"/>
    </row>
    <row r="4264" spans="1:9">
      <c r="A4264" s="7" t="s">
        <v>2285</v>
      </c>
      <c r="B4264" s="7" t="s">
        <v>1146</v>
      </c>
      <c r="C4264" s="7" t="s">
        <v>5567</v>
      </c>
      <c r="D4264" s="7" t="s">
        <v>53</v>
      </c>
      <c r="E4264" s="7">
        <v>210733742</v>
      </c>
      <c r="F4264" s="13" t="s">
        <v>4883</v>
      </c>
      <c r="G4264" s="21">
        <v>4</v>
      </c>
      <c r="H4264" s="4"/>
      <c r="I4264" s="5"/>
    </row>
    <row r="4265" spans="1:9">
      <c r="A4265" s="61" t="s">
        <v>2285</v>
      </c>
      <c r="B4265" s="61" t="s">
        <v>1136</v>
      </c>
      <c r="C4265" s="61" t="s">
        <v>5584</v>
      </c>
      <c r="D4265" s="61" t="s">
        <v>53</v>
      </c>
      <c r="E4265" s="61">
        <v>210733742</v>
      </c>
      <c r="F4265" s="63" t="s">
        <v>4883</v>
      </c>
      <c r="G4265" s="62">
        <v>5</v>
      </c>
      <c r="H4265" s="64"/>
      <c r="I4265" s="65"/>
    </row>
    <row r="4266" spans="1:9">
      <c r="A4266" s="7" t="s">
        <v>2285</v>
      </c>
      <c r="B4266" s="7" t="s">
        <v>1146</v>
      </c>
      <c r="C4266" s="7" t="s">
        <v>5559</v>
      </c>
      <c r="D4266" s="7" t="s">
        <v>54</v>
      </c>
      <c r="E4266" s="7">
        <v>210936631</v>
      </c>
      <c r="F4266" s="13" t="s">
        <v>5560</v>
      </c>
      <c r="G4266" s="21">
        <v>2</v>
      </c>
      <c r="H4266" s="4"/>
      <c r="I4266" s="5"/>
    </row>
    <row r="4267" spans="1:9">
      <c r="A4267" s="61" t="s">
        <v>2285</v>
      </c>
      <c r="B4267" s="61" t="s">
        <v>1146</v>
      </c>
      <c r="C4267" s="61" t="s">
        <v>5567</v>
      </c>
      <c r="D4267" s="61" t="s">
        <v>54</v>
      </c>
      <c r="E4267" s="61">
        <v>210936631</v>
      </c>
      <c r="F4267" s="63" t="s">
        <v>5560</v>
      </c>
      <c r="G4267" s="62">
        <v>2</v>
      </c>
      <c r="H4267" s="64"/>
      <c r="I4267" s="65"/>
    </row>
    <row r="4268" spans="1:9">
      <c r="A4268" s="7" t="s">
        <v>2285</v>
      </c>
      <c r="B4268" s="7" t="s">
        <v>1146</v>
      </c>
      <c r="C4268" s="7" t="s">
        <v>5559</v>
      </c>
      <c r="D4268" s="7" t="s">
        <v>55</v>
      </c>
      <c r="E4268" s="7">
        <v>210936632</v>
      </c>
      <c r="F4268" s="13" t="s">
        <v>5561</v>
      </c>
      <c r="G4268" s="21">
        <v>1</v>
      </c>
      <c r="H4268" s="4"/>
      <c r="I4268" s="5"/>
    </row>
    <row r="4269" spans="1:9">
      <c r="A4269" s="61" t="s">
        <v>2285</v>
      </c>
      <c r="B4269" s="61" t="s">
        <v>1146</v>
      </c>
      <c r="C4269" s="61" t="s">
        <v>5559</v>
      </c>
      <c r="D4269" s="61" t="s">
        <v>56</v>
      </c>
      <c r="E4269" s="61">
        <v>210936633</v>
      </c>
      <c r="F4269" s="63" t="s">
        <v>5562</v>
      </c>
      <c r="G4269" s="62">
        <v>4</v>
      </c>
      <c r="H4269" s="64"/>
      <c r="I4269" s="65"/>
    </row>
    <row r="4270" spans="1:9">
      <c r="A4270" s="7" t="s">
        <v>2285</v>
      </c>
      <c r="B4270" s="7" t="s">
        <v>1146</v>
      </c>
      <c r="C4270" s="7" t="s">
        <v>5578</v>
      </c>
      <c r="D4270" s="7" t="s">
        <v>6164</v>
      </c>
      <c r="E4270" s="7" t="s">
        <v>6163</v>
      </c>
      <c r="F4270" s="13" t="s">
        <v>585</v>
      </c>
      <c r="G4270" s="21">
        <v>1</v>
      </c>
      <c r="H4270" s="4"/>
      <c r="I4270" s="5"/>
    </row>
    <row r="4271" spans="1:9">
      <c r="A4271" s="61" t="s">
        <v>2285</v>
      </c>
      <c r="B4271" s="61" t="s">
        <v>1146</v>
      </c>
      <c r="C4271" s="61" t="s">
        <v>5578</v>
      </c>
      <c r="D4271" s="61" t="s">
        <v>3681</v>
      </c>
      <c r="E4271" s="61">
        <v>200112210</v>
      </c>
      <c r="F4271" s="63" t="s">
        <v>586</v>
      </c>
      <c r="G4271" s="62">
        <v>4</v>
      </c>
      <c r="H4271" s="64"/>
      <c r="I4271" s="65"/>
    </row>
    <row r="4272" spans="1:9">
      <c r="A4272" s="7" t="s">
        <v>2285</v>
      </c>
      <c r="B4272" s="7" t="s">
        <v>1146</v>
      </c>
      <c r="C4272" s="7" t="s">
        <v>5578</v>
      </c>
      <c r="D4272" s="7" t="s">
        <v>3682</v>
      </c>
      <c r="E4272" s="7">
        <v>200112211</v>
      </c>
      <c r="F4272" s="13" t="s">
        <v>587</v>
      </c>
      <c r="G4272" s="21">
        <v>4</v>
      </c>
      <c r="H4272" s="4"/>
      <c r="I4272" s="5"/>
    </row>
    <row r="4273" spans="1:9">
      <c r="A4273" s="61" t="s">
        <v>2285</v>
      </c>
      <c r="B4273" s="61" t="s">
        <v>1146</v>
      </c>
      <c r="C4273" s="61" t="s">
        <v>5578</v>
      </c>
      <c r="D4273" s="61" t="s">
        <v>3683</v>
      </c>
      <c r="E4273" s="61">
        <v>200112212</v>
      </c>
      <c r="F4273" s="63" t="s">
        <v>588</v>
      </c>
      <c r="G4273" s="62">
        <v>4</v>
      </c>
      <c r="H4273" s="64"/>
      <c r="I4273" s="65"/>
    </row>
    <row r="4274" spans="1:9">
      <c r="A4274" s="7" t="s">
        <v>2285</v>
      </c>
      <c r="B4274" s="7" t="s">
        <v>1146</v>
      </c>
      <c r="C4274" s="7" t="s">
        <v>5578</v>
      </c>
      <c r="D4274" s="7" t="s">
        <v>3684</v>
      </c>
      <c r="E4274" s="7">
        <v>200112212</v>
      </c>
      <c r="F4274" s="13" t="s">
        <v>589</v>
      </c>
      <c r="G4274" s="21">
        <v>4</v>
      </c>
      <c r="H4274" s="4"/>
      <c r="I4274" s="5"/>
    </row>
    <row r="4275" spans="1:9">
      <c r="A4275" s="61" t="s">
        <v>2285</v>
      </c>
      <c r="B4275" s="61" t="s">
        <v>1146</v>
      </c>
      <c r="C4275" s="61" t="s">
        <v>5578</v>
      </c>
      <c r="D4275" s="61" t="s">
        <v>3685</v>
      </c>
      <c r="E4275" s="61">
        <v>200112213</v>
      </c>
      <c r="F4275" s="63" t="s">
        <v>590</v>
      </c>
      <c r="G4275" s="62">
        <v>4</v>
      </c>
      <c r="H4275" s="64"/>
      <c r="I4275" s="65"/>
    </row>
    <row r="4276" spans="1:9">
      <c r="A4276" s="7" t="s">
        <v>2285</v>
      </c>
      <c r="B4276" s="7" t="s">
        <v>1146</v>
      </c>
      <c r="C4276" s="7" t="s">
        <v>5578</v>
      </c>
      <c r="D4276" s="7" t="s">
        <v>3686</v>
      </c>
      <c r="E4276" s="7">
        <v>200112214</v>
      </c>
      <c r="F4276" s="13" t="s">
        <v>591</v>
      </c>
      <c r="G4276" s="21">
        <v>4</v>
      </c>
      <c r="H4276" s="4"/>
      <c r="I4276" s="5"/>
    </row>
    <row r="4277" spans="1:9">
      <c r="A4277" s="61" t="s">
        <v>2285</v>
      </c>
      <c r="B4277" s="61" t="s">
        <v>1146</v>
      </c>
      <c r="C4277" s="61" t="s">
        <v>5578</v>
      </c>
      <c r="D4277" s="61" t="s">
        <v>3687</v>
      </c>
      <c r="E4277" s="61">
        <v>191211231</v>
      </c>
      <c r="F4277" s="63" t="s">
        <v>592</v>
      </c>
      <c r="G4277" s="62">
        <v>4</v>
      </c>
      <c r="H4277" s="64"/>
      <c r="I4277" s="65"/>
    </row>
    <row r="4278" spans="1:9">
      <c r="A4278" s="7" t="s">
        <v>2285</v>
      </c>
      <c r="B4278" s="7" t="s">
        <v>1146</v>
      </c>
      <c r="C4278" s="7" t="s">
        <v>5578</v>
      </c>
      <c r="D4278" s="7" t="s">
        <v>3688</v>
      </c>
      <c r="E4278" s="7">
        <v>200112216</v>
      </c>
      <c r="F4278" s="13" t="s">
        <v>593</v>
      </c>
      <c r="G4278" s="21">
        <v>4</v>
      </c>
      <c r="H4278" s="4"/>
      <c r="I4278" s="5"/>
    </row>
    <row r="4279" spans="1:9">
      <c r="A4279" s="61" t="s">
        <v>2285</v>
      </c>
      <c r="B4279" s="61" t="s">
        <v>1146</v>
      </c>
      <c r="C4279" s="61" t="s">
        <v>5578</v>
      </c>
      <c r="D4279" s="61" t="s">
        <v>3689</v>
      </c>
      <c r="E4279" s="61">
        <v>200112216</v>
      </c>
      <c r="F4279" s="63" t="s">
        <v>594</v>
      </c>
      <c r="G4279" s="62">
        <v>4</v>
      </c>
      <c r="H4279" s="64"/>
      <c r="I4279" s="65"/>
    </row>
    <row r="4280" spans="1:9">
      <c r="A4280" s="7" t="s">
        <v>2285</v>
      </c>
      <c r="B4280" s="7" t="s">
        <v>1146</v>
      </c>
      <c r="C4280" s="7" t="s">
        <v>5578</v>
      </c>
      <c r="D4280" s="7" t="s">
        <v>3690</v>
      </c>
      <c r="E4280" s="7">
        <v>200112217</v>
      </c>
      <c r="F4280" s="13" t="s">
        <v>595</v>
      </c>
      <c r="G4280" s="21">
        <v>4</v>
      </c>
      <c r="H4280" s="4"/>
      <c r="I4280" s="5"/>
    </row>
    <row r="4281" spans="1:9">
      <c r="A4281" s="61" t="s">
        <v>2285</v>
      </c>
      <c r="B4281" s="61" t="s">
        <v>1146</v>
      </c>
      <c r="C4281" s="61" t="s">
        <v>5578</v>
      </c>
      <c r="D4281" s="61" t="s">
        <v>3691</v>
      </c>
      <c r="E4281" s="61">
        <v>200112217</v>
      </c>
      <c r="F4281" s="63" t="s">
        <v>596</v>
      </c>
      <c r="G4281" s="62">
        <v>4</v>
      </c>
      <c r="H4281" s="64"/>
      <c r="I4281" s="65"/>
    </row>
    <row r="4282" spans="1:9">
      <c r="A4282" s="7" t="s">
        <v>2285</v>
      </c>
      <c r="B4282" s="7" t="s">
        <v>1146</v>
      </c>
      <c r="C4282" s="7" t="s">
        <v>5578</v>
      </c>
      <c r="D4282" s="7" t="s">
        <v>3692</v>
      </c>
      <c r="E4282" s="7">
        <v>200112217</v>
      </c>
      <c r="F4282" s="13" t="s">
        <v>597</v>
      </c>
      <c r="G4282" s="21">
        <v>4</v>
      </c>
      <c r="H4282" s="4"/>
      <c r="I4282" s="5"/>
    </row>
    <row r="4283" spans="1:9">
      <c r="A4283" s="61" t="s">
        <v>2285</v>
      </c>
      <c r="B4283" s="61" t="s">
        <v>1146</v>
      </c>
      <c r="C4283" s="61" t="s">
        <v>5578</v>
      </c>
      <c r="D4283" s="61" t="s">
        <v>3693</v>
      </c>
      <c r="E4283" s="61">
        <v>200112217</v>
      </c>
      <c r="F4283" s="63" t="s">
        <v>598</v>
      </c>
      <c r="G4283" s="62">
        <v>4</v>
      </c>
      <c r="H4283" s="64"/>
      <c r="I4283" s="65"/>
    </row>
    <row r="4284" spans="1:9">
      <c r="A4284" s="7" t="s">
        <v>2285</v>
      </c>
      <c r="B4284" s="7" t="s">
        <v>1146</v>
      </c>
      <c r="C4284" s="7" t="s">
        <v>5578</v>
      </c>
      <c r="D4284" s="7" t="s">
        <v>3694</v>
      </c>
      <c r="E4284" s="7">
        <v>200112217</v>
      </c>
      <c r="F4284" s="13" t="s">
        <v>599</v>
      </c>
      <c r="G4284" s="21">
        <v>4</v>
      </c>
      <c r="H4284" s="4"/>
      <c r="I4284" s="5"/>
    </row>
    <row r="4285" spans="1:9">
      <c r="A4285" s="61" t="s">
        <v>2285</v>
      </c>
      <c r="B4285" s="61" t="s">
        <v>1146</v>
      </c>
      <c r="C4285" s="61" t="s">
        <v>5578</v>
      </c>
      <c r="D4285" s="61" t="s">
        <v>3695</v>
      </c>
      <c r="E4285" s="61">
        <v>200112216</v>
      </c>
      <c r="F4285" s="63" t="s">
        <v>600</v>
      </c>
      <c r="G4285" s="62">
        <v>4</v>
      </c>
      <c r="H4285" s="64"/>
      <c r="I4285" s="65"/>
    </row>
    <row r="4286" spans="1:9">
      <c r="A4286" s="7" t="s">
        <v>2285</v>
      </c>
      <c r="B4286" s="7" t="s">
        <v>1146</v>
      </c>
      <c r="C4286" s="7" t="s">
        <v>5578</v>
      </c>
      <c r="D4286" s="7" t="s">
        <v>3696</v>
      </c>
      <c r="E4286" s="7">
        <v>200112216</v>
      </c>
      <c r="F4286" s="13" t="s">
        <v>601</v>
      </c>
      <c r="G4286" s="21">
        <v>4</v>
      </c>
      <c r="H4286" s="4"/>
      <c r="I4286" s="5"/>
    </row>
    <row r="4287" spans="1:9">
      <c r="A4287" s="61" t="s">
        <v>2285</v>
      </c>
      <c r="B4287" s="61" t="s">
        <v>1146</v>
      </c>
      <c r="C4287" s="61" t="s">
        <v>5578</v>
      </c>
      <c r="D4287" s="61" t="s">
        <v>3697</v>
      </c>
      <c r="E4287" s="61">
        <v>200112216</v>
      </c>
      <c r="F4287" s="63" t="s">
        <v>602</v>
      </c>
      <c r="G4287" s="62">
        <v>4</v>
      </c>
      <c r="H4287" s="64"/>
      <c r="I4287" s="65"/>
    </row>
    <row r="4288" spans="1:9">
      <c r="A4288" s="7" t="s">
        <v>2285</v>
      </c>
      <c r="B4288" s="7" t="s">
        <v>1146</v>
      </c>
      <c r="C4288" s="7" t="s">
        <v>5578</v>
      </c>
      <c r="D4288" s="7" t="s">
        <v>3698</v>
      </c>
      <c r="E4288" s="7">
        <v>200112216</v>
      </c>
      <c r="F4288" s="13" t="s">
        <v>603</v>
      </c>
      <c r="G4288" s="21">
        <v>2</v>
      </c>
      <c r="H4288" s="4"/>
      <c r="I4288" s="5"/>
    </row>
    <row r="4289" spans="1:9">
      <c r="A4289" s="61" t="s">
        <v>2285</v>
      </c>
      <c r="B4289" s="61" t="s">
        <v>1146</v>
      </c>
      <c r="C4289" s="61" t="s">
        <v>4888</v>
      </c>
      <c r="D4289" s="61" t="s">
        <v>1833</v>
      </c>
      <c r="E4289" s="61" t="s">
        <v>6047</v>
      </c>
      <c r="F4289" s="63" t="s">
        <v>486</v>
      </c>
      <c r="G4289" s="62">
        <v>5</v>
      </c>
      <c r="H4289" s="64"/>
      <c r="I4289" s="65"/>
    </row>
    <row r="4290" spans="1:9">
      <c r="A4290" s="7" t="s">
        <v>2285</v>
      </c>
      <c r="B4290" s="7" t="s">
        <v>1146</v>
      </c>
      <c r="C4290" s="7" t="s">
        <v>4888</v>
      </c>
      <c r="D4290" s="7" t="s">
        <v>6000</v>
      </c>
      <c r="E4290" s="7" t="s">
        <v>6047</v>
      </c>
      <c r="F4290" s="13" t="s">
        <v>487</v>
      </c>
      <c r="G4290" s="21">
        <v>5</v>
      </c>
      <c r="H4290" s="4"/>
      <c r="I4290" s="5"/>
    </row>
    <row r="4291" spans="1:9">
      <c r="A4291" s="61" t="s">
        <v>2285</v>
      </c>
      <c r="B4291" s="61" t="s">
        <v>1146</v>
      </c>
      <c r="C4291" s="61" t="s">
        <v>4888</v>
      </c>
      <c r="D4291" s="61" t="s">
        <v>1832</v>
      </c>
      <c r="E4291" s="61" t="s">
        <v>6051</v>
      </c>
      <c r="F4291" s="63" t="s">
        <v>489</v>
      </c>
      <c r="G4291" s="62">
        <v>5</v>
      </c>
      <c r="H4291" s="64"/>
      <c r="I4291" s="65"/>
    </row>
    <row r="4292" spans="1:9">
      <c r="A4292" s="7" t="s">
        <v>2285</v>
      </c>
      <c r="B4292" s="7" t="s">
        <v>1146</v>
      </c>
      <c r="C4292" s="7" t="s">
        <v>4888</v>
      </c>
      <c r="D4292" s="7" t="s">
        <v>6001</v>
      </c>
      <c r="E4292" s="7" t="s">
        <v>6052</v>
      </c>
      <c r="F4292" s="13" t="s">
        <v>490</v>
      </c>
      <c r="G4292" s="21">
        <v>5</v>
      </c>
      <c r="H4292" s="4"/>
      <c r="I4292" s="5"/>
    </row>
    <row r="4293" spans="1:9">
      <c r="A4293" s="61" t="s">
        <v>2285</v>
      </c>
      <c r="B4293" s="61" t="s">
        <v>1146</v>
      </c>
      <c r="C4293" s="61" t="s">
        <v>4888</v>
      </c>
      <c r="D4293" s="61" t="s">
        <v>6002</v>
      </c>
      <c r="E4293" s="61" t="s">
        <v>6053</v>
      </c>
      <c r="F4293" s="63" t="s">
        <v>491</v>
      </c>
      <c r="G4293" s="62">
        <v>5</v>
      </c>
      <c r="H4293" s="64"/>
      <c r="I4293" s="65"/>
    </row>
    <row r="4294" spans="1:9">
      <c r="A4294" s="7" t="s">
        <v>2285</v>
      </c>
      <c r="B4294" s="7" t="s">
        <v>1146</v>
      </c>
      <c r="C4294" s="7" t="s">
        <v>4888</v>
      </c>
      <c r="D4294" s="7" t="s">
        <v>6003</v>
      </c>
      <c r="E4294" s="7" t="s">
        <v>6054</v>
      </c>
      <c r="F4294" s="13" t="s">
        <v>492</v>
      </c>
      <c r="G4294" s="21">
        <v>5</v>
      </c>
      <c r="H4294" s="4"/>
      <c r="I4294" s="5"/>
    </row>
    <row r="4295" spans="1:9">
      <c r="A4295" s="61" t="s">
        <v>2285</v>
      </c>
      <c r="B4295" s="61" t="s">
        <v>1146</v>
      </c>
      <c r="C4295" s="61" t="s">
        <v>4888</v>
      </c>
      <c r="D4295" s="61" t="s">
        <v>6004</v>
      </c>
      <c r="E4295" s="61" t="s">
        <v>6054</v>
      </c>
      <c r="F4295" s="63" t="s">
        <v>493</v>
      </c>
      <c r="G4295" s="62">
        <v>4</v>
      </c>
      <c r="H4295" s="64"/>
      <c r="I4295" s="65"/>
    </row>
    <row r="4296" spans="1:9">
      <c r="A4296" s="7" t="s">
        <v>2285</v>
      </c>
      <c r="B4296" s="7" t="s">
        <v>1146</v>
      </c>
      <c r="C4296" s="7" t="s">
        <v>4888</v>
      </c>
      <c r="D4296" s="7" t="s">
        <v>6005</v>
      </c>
      <c r="E4296" s="7" t="s">
        <v>6056</v>
      </c>
      <c r="F4296" s="13" t="s">
        <v>494</v>
      </c>
      <c r="G4296" s="21">
        <v>5</v>
      </c>
      <c r="H4296" s="4"/>
      <c r="I4296" s="5"/>
    </row>
    <row r="4297" spans="1:9">
      <c r="A4297" s="61" t="s">
        <v>2285</v>
      </c>
      <c r="B4297" s="61" t="s">
        <v>1146</v>
      </c>
      <c r="C4297" s="61" t="s">
        <v>4888</v>
      </c>
      <c r="D4297" s="61" t="s">
        <v>6233</v>
      </c>
      <c r="E4297" s="61" t="s">
        <v>6227</v>
      </c>
      <c r="F4297" s="63" t="s">
        <v>495</v>
      </c>
      <c r="G4297" s="62">
        <v>5</v>
      </c>
      <c r="H4297" s="64"/>
      <c r="I4297" s="65"/>
    </row>
    <row r="4298" spans="1:9">
      <c r="A4298" s="7" t="s">
        <v>2285</v>
      </c>
      <c r="B4298" s="7" t="s">
        <v>1146</v>
      </c>
      <c r="C4298" s="7" t="s">
        <v>4888</v>
      </c>
      <c r="D4298" s="7" t="s">
        <v>6235</v>
      </c>
      <c r="E4298" s="7" t="s">
        <v>6228</v>
      </c>
      <c r="F4298" s="13" t="s">
        <v>140</v>
      </c>
      <c r="G4298" s="21">
        <v>5</v>
      </c>
      <c r="H4298" s="4"/>
      <c r="I4298" s="5"/>
    </row>
    <row r="4299" spans="1:9">
      <c r="A4299" s="61" t="s">
        <v>2285</v>
      </c>
      <c r="B4299" s="61" t="s">
        <v>1146</v>
      </c>
      <c r="C4299" s="61" t="s">
        <v>4888</v>
      </c>
      <c r="D4299" s="61" t="s">
        <v>6236</v>
      </c>
      <c r="E4299" s="61" t="s">
        <v>6229</v>
      </c>
      <c r="F4299" s="63" t="s">
        <v>141</v>
      </c>
      <c r="G4299" s="62">
        <v>5</v>
      </c>
      <c r="H4299" s="64"/>
      <c r="I4299" s="65"/>
    </row>
    <row r="4300" spans="1:9">
      <c r="A4300" s="7" t="s">
        <v>2285</v>
      </c>
      <c r="B4300" s="7" t="s">
        <v>1146</v>
      </c>
      <c r="C4300" s="7" t="s">
        <v>4888</v>
      </c>
      <c r="D4300" s="7" t="s">
        <v>6237</v>
      </c>
      <c r="E4300" s="7" t="s">
        <v>6230</v>
      </c>
      <c r="F4300" s="13" t="s">
        <v>142</v>
      </c>
      <c r="G4300" s="21">
        <v>5</v>
      </c>
      <c r="H4300" s="4"/>
      <c r="I4300" s="5"/>
    </row>
    <row r="4301" spans="1:9">
      <c r="A4301" s="61" t="s">
        <v>2285</v>
      </c>
      <c r="B4301" s="61" t="s">
        <v>1146</v>
      </c>
      <c r="C4301" s="61" t="s">
        <v>4888</v>
      </c>
      <c r="D4301" s="61" t="s">
        <v>6238</v>
      </c>
      <c r="E4301" s="61" t="s">
        <v>6231</v>
      </c>
      <c r="F4301" s="63" t="s">
        <v>143</v>
      </c>
      <c r="G4301" s="62">
        <v>5</v>
      </c>
      <c r="H4301" s="64"/>
      <c r="I4301" s="65"/>
    </row>
    <row r="4302" spans="1:9">
      <c r="A4302" s="7" t="s">
        <v>2285</v>
      </c>
      <c r="B4302" s="7" t="s">
        <v>1146</v>
      </c>
      <c r="C4302" s="7" t="s">
        <v>4888</v>
      </c>
      <c r="D4302" s="7" t="s">
        <v>6239</v>
      </c>
      <c r="E4302" s="7" t="s">
        <v>6232</v>
      </c>
      <c r="F4302" s="13" t="s">
        <v>144</v>
      </c>
      <c r="G4302" s="21">
        <v>5</v>
      </c>
      <c r="H4302" s="4"/>
      <c r="I4302" s="5"/>
    </row>
    <row r="4303" spans="1:9">
      <c r="A4303" s="61" t="s">
        <v>2285</v>
      </c>
      <c r="B4303" s="61" t="s">
        <v>1146</v>
      </c>
      <c r="C4303" s="61" t="s">
        <v>5570</v>
      </c>
      <c r="D4303" s="61" t="s">
        <v>4936</v>
      </c>
      <c r="E4303" s="61">
        <v>2000088649</v>
      </c>
      <c r="F4303" s="63" t="s">
        <v>633</v>
      </c>
      <c r="G4303" s="62">
        <v>4</v>
      </c>
      <c r="H4303" s="64"/>
      <c r="I4303" s="65"/>
    </row>
    <row r="4304" spans="1:9">
      <c r="A4304" s="7" t="s">
        <v>2285</v>
      </c>
      <c r="B4304" s="7" t="s">
        <v>1146</v>
      </c>
      <c r="C4304" s="7" t="s">
        <v>5570</v>
      </c>
      <c r="D4304" s="7" t="s">
        <v>3814</v>
      </c>
      <c r="E4304" s="7">
        <v>2001126691</v>
      </c>
      <c r="F4304" s="13" t="s">
        <v>634</v>
      </c>
      <c r="G4304" s="21">
        <v>3</v>
      </c>
      <c r="H4304" s="4"/>
      <c r="I4304" s="5"/>
    </row>
    <row r="4305" spans="1:9">
      <c r="A4305" s="61" t="s">
        <v>2285</v>
      </c>
      <c r="B4305" s="61" t="s">
        <v>1146</v>
      </c>
      <c r="C4305" s="61" t="s">
        <v>5570</v>
      </c>
      <c r="D4305" s="61" t="s">
        <v>3815</v>
      </c>
      <c r="E4305" s="61">
        <v>2001125972</v>
      </c>
      <c r="F4305" s="63" t="s">
        <v>635</v>
      </c>
      <c r="G4305" s="62">
        <v>5</v>
      </c>
      <c r="H4305" s="64"/>
      <c r="I4305" s="65"/>
    </row>
    <row r="4306" spans="1:9">
      <c r="A4306" s="7" t="s">
        <v>2285</v>
      </c>
      <c r="B4306" s="7" t="s">
        <v>1146</v>
      </c>
      <c r="C4306" s="7" t="s">
        <v>5570</v>
      </c>
      <c r="D4306" s="7" t="s">
        <v>3816</v>
      </c>
      <c r="E4306" s="7">
        <v>2000091737</v>
      </c>
      <c r="F4306" s="13" t="s">
        <v>636</v>
      </c>
      <c r="G4306" s="21">
        <v>10</v>
      </c>
      <c r="H4306" s="4"/>
      <c r="I4306" s="5"/>
    </row>
    <row r="4307" spans="1:9">
      <c r="A4307" s="61" t="s">
        <v>2285</v>
      </c>
      <c r="B4307" s="61" t="s">
        <v>1146</v>
      </c>
      <c r="C4307" s="61" t="s">
        <v>5570</v>
      </c>
      <c r="D4307" s="61" t="s">
        <v>3817</v>
      </c>
      <c r="E4307" s="61">
        <v>2001126072</v>
      </c>
      <c r="F4307" s="63" t="s">
        <v>637</v>
      </c>
      <c r="G4307" s="62">
        <v>6</v>
      </c>
      <c r="H4307" s="64"/>
      <c r="I4307" s="65"/>
    </row>
    <row r="4308" spans="1:9">
      <c r="A4308" s="7" t="s">
        <v>2285</v>
      </c>
      <c r="B4308" s="7" t="s">
        <v>1146</v>
      </c>
      <c r="C4308" s="7" t="s">
        <v>5570</v>
      </c>
      <c r="D4308" s="7" t="s">
        <v>3818</v>
      </c>
      <c r="E4308" s="7">
        <v>2000091528</v>
      </c>
      <c r="F4308" s="13" t="s">
        <v>638</v>
      </c>
      <c r="G4308" s="21">
        <v>10</v>
      </c>
      <c r="H4308" s="4"/>
      <c r="I4308" s="5"/>
    </row>
    <row r="4309" spans="1:9">
      <c r="A4309" s="61" t="s">
        <v>2285</v>
      </c>
      <c r="B4309" s="61" t="s">
        <v>1146</v>
      </c>
      <c r="C4309" s="61" t="s">
        <v>5570</v>
      </c>
      <c r="D4309" s="61" t="s">
        <v>3819</v>
      </c>
      <c r="E4309" s="61">
        <v>2001126696</v>
      </c>
      <c r="F4309" s="63" t="s">
        <v>639</v>
      </c>
      <c r="G4309" s="62">
        <v>10</v>
      </c>
      <c r="H4309" s="64"/>
      <c r="I4309" s="65"/>
    </row>
    <row r="4310" spans="1:9">
      <c r="A4310" s="7" t="s">
        <v>2285</v>
      </c>
      <c r="B4310" s="7" t="s">
        <v>1146</v>
      </c>
      <c r="C4310" s="7" t="s">
        <v>5570</v>
      </c>
      <c r="D4310" s="7" t="s">
        <v>3820</v>
      </c>
      <c r="E4310" s="7">
        <v>2001126697</v>
      </c>
      <c r="F4310" s="13" t="s">
        <v>640</v>
      </c>
      <c r="G4310" s="21">
        <v>10</v>
      </c>
      <c r="H4310" s="4"/>
      <c r="I4310" s="5"/>
    </row>
    <row r="4311" spans="1:9">
      <c r="A4311" s="61" t="s">
        <v>2285</v>
      </c>
      <c r="B4311" s="61" t="s">
        <v>1146</v>
      </c>
      <c r="C4311" s="61" t="s">
        <v>5570</v>
      </c>
      <c r="D4311" s="61" t="s">
        <v>3821</v>
      </c>
      <c r="E4311" s="61">
        <v>2001126076</v>
      </c>
      <c r="F4311" s="63" t="s">
        <v>641</v>
      </c>
      <c r="G4311" s="62">
        <v>10</v>
      </c>
      <c r="H4311" s="64"/>
      <c r="I4311" s="65"/>
    </row>
    <row r="4312" spans="1:9">
      <c r="A4312" s="7" t="s">
        <v>2285</v>
      </c>
      <c r="B4312" s="7" t="s">
        <v>1146</v>
      </c>
      <c r="C4312" s="7" t="s">
        <v>5570</v>
      </c>
      <c r="D4312" s="7" t="s">
        <v>3822</v>
      </c>
      <c r="E4312" s="7">
        <v>2001126026</v>
      </c>
      <c r="F4312" s="13" t="s">
        <v>642</v>
      </c>
      <c r="G4312" s="21">
        <v>10</v>
      </c>
      <c r="H4312" s="4"/>
      <c r="I4312" s="5"/>
    </row>
    <row r="4313" spans="1:9">
      <c r="A4313" s="61" t="s">
        <v>2285</v>
      </c>
      <c r="B4313" s="61" t="s">
        <v>1146</v>
      </c>
      <c r="C4313" s="61" t="s">
        <v>5570</v>
      </c>
      <c r="D4313" s="61" t="s">
        <v>3823</v>
      </c>
      <c r="E4313" s="61">
        <v>2000088381</v>
      </c>
      <c r="F4313" s="63" t="s">
        <v>643</v>
      </c>
      <c r="G4313" s="62">
        <v>5</v>
      </c>
      <c r="H4313" s="64"/>
      <c r="I4313" s="65"/>
    </row>
    <row r="4314" spans="1:9">
      <c r="A4314" s="7" t="s">
        <v>2285</v>
      </c>
      <c r="B4314" s="7" t="s">
        <v>1146</v>
      </c>
      <c r="C4314" s="7" t="s">
        <v>5559</v>
      </c>
      <c r="D4314" s="7" t="s">
        <v>1106</v>
      </c>
      <c r="E4314" s="7">
        <v>211038335</v>
      </c>
      <c r="F4314" s="13" t="s">
        <v>605</v>
      </c>
      <c r="G4314" s="21">
        <v>4</v>
      </c>
      <c r="H4314" s="4"/>
      <c r="I4314" s="5"/>
    </row>
    <row r="4315" spans="1:9">
      <c r="A4315" s="61" t="s">
        <v>2285</v>
      </c>
      <c r="B4315" s="61" t="s">
        <v>1146</v>
      </c>
      <c r="C4315" s="61" t="s">
        <v>5559</v>
      </c>
      <c r="D4315" s="61" t="s">
        <v>30</v>
      </c>
      <c r="E4315" s="61" t="s">
        <v>3435</v>
      </c>
      <c r="F4315" s="63" t="s">
        <v>454</v>
      </c>
      <c r="G4315" s="62">
        <v>6</v>
      </c>
      <c r="H4315" s="64"/>
      <c r="I4315" s="65"/>
    </row>
    <row r="4316" spans="1:9">
      <c r="A4316" s="7" t="s">
        <v>2285</v>
      </c>
      <c r="B4316" s="7" t="s">
        <v>1146</v>
      </c>
      <c r="C4316" s="7" t="s">
        <v>5559</v>
      </c>
      <c r="D4316" s="7" t="s">
        <v>31</v>
      </c>
      <c r="E4316" s="7" t="s">
        <v>3436</v>
      </c>
      <c r="F4316" s="13" t="s">
        <v>455</v>
      </c>
      <c r="G4316" s="21">
        <v>6</v>
      </c>
      <c r="H4316" s="4"/>
      <c r="I4316" s="5"/>
    </row>
    <row r="4317" spans="1:9">
      <c r="A4317" s="61" t="s">
        <v>2285</v>
      </c>
      <c r="B4317" s="61" t="s">
        <v>1146</v>
      </c>
      <c r="C4317" s="61" t="s">
        <v>5559</v>
      </c>
      <c r="D4317" s="61" t="s">
        <v>32</v>
      </c>
      <c r="E4317" s="61" t="s">
        <v>3437</v>
      </c>
      <c r="F4317" s="63" t="s">
        <v>456</v>
      </c>
      <c r="G4317" s="62">
        <v>6</v>
      </c>
      <c r="H4317" s="64"/>
      <c r="I4317" s="65"/>
    </row>
    <row r="4318" spans="1:9">
      <c r="A4318" s="7" t="s">
        <v>2285</v>
      </c>
      <c r="B4318" s="7" t="s">
        <v>1146</v>
      </c>
      <c r="C4318" s="7" t="s">
        <v>5559</v>
      </c>
      <c r="D4318" s="7" t="s">
        <v>33</v>
      </c>
      <c r="E4318" s="7" t="s">
        <v>3438</v>
      </c>
      <c r="F4318" s="13" t="s">
        <v>457</v>
      </c>
      <c r="G4318" s="21">
        <v>6</v>
      </c>
      <c r="H4318" s="4"/>
      <c r="I4318" s="5"/>
    </row>
    <row r="4319" spans="1:9">
      <c r="A4319" s="61" t="s">
        <v>2285</v>
      </c>
      <c r="B4319" s="61" t="s">
        <v>1146</v>
      </c>
      <c r="C4319" s="61" t="s">
        <v>5559</v>
      </c>
      <c r="D4319" s="61" t="s">
        <v>34</v>
      </c>
      <c r="E4319" s="61">
        <v>210733731</v>
      </c>
      <c r="F4319" s="63" t="s">
        <v>458</v>
      </c>
      <c r="G4319" s="62">
        <v>6</v>
      </c>
      <c r="H4319" s="64"/>
      <c r="I4319" s="65"/>
    </row>
    <row r="4320" spans="1:9">
      <c r="A4320" s="7" t="s">
        <v>2285</v>
      </c>
      <c r="B4320" s="7" t="s">
        <v>1146</v>
      </c>
      <c r="C4320" s="7" t="s">
        <v>5559</v>
      </c>
      <c r="D4320" s="7" t="s">
        <v>35</v>
      </c>
      <c r="E4320" s="7">
        <v>210835286</v>
      </c>
      <c r="F4320" s="13" t="s">
        <v>459</v>
      </c>
      <c r="G4320" s="21">
        <v>6</v>
      </c>
      <c r="H4320" s="4"/>
      <c r="I4320" s="5"/>
    </row>
    <row r="4321" spans="1:9">
      <c r="A4321" s="61" t="s">
        <v>2285</v>
      </c>
      <c r="B4321" s="61" t="s">
        <v>1146</v>
      </c>
      <c r="C4321" s="61" t="s">
        <v>5559</v>
      </c>
      <c r="D4321" s="61" t="s">
        <v>36</v>
      </c>
      <c r="E4321" s="61">
        <v>210936082</v>
      </c>
      <c r="F4321" s="63" t="s">
        <v>460</v>
      </c>
      <c r="G4321" s="62">
        <v>6</v>
      </c>
      <c r="H4321" s="64"/>
      <c r="I4321" s="65"/>
    </row>
    <row r="4322" spans="1:9">
      <c r="A4322" s="7" t="s">
        <v>2285</v>
      </c>
      <c r="B4322" s="7" t="s">
        <v>1146</v>
      </c>
      <c r="C4322" s="7" t="s">
        <v>5559</v>
      </c>
      <c r="D4322" s="7" t="s">
        <v>37</v>
      </c>
      <c r="E4322" s="7">
        <v>210936085</v>
      </c>
      <c r="F4322" s="13" t="s">
        <v>461</v>
      </c>
      <c r="G4322" s="21">
        <v>6</v>
      </c>
      <c r="H4322" s="4"/>
      <c r="I4322" s="5"/>
    </row>
    <row r="4323" spans="1:9">
      <c r="A4323" s="61" t="s">
        <v>2285</v>
      </c>
      <c r="B4323" s="61" t="s">
        <v>1146</v>
      </c>
      <c r="C4323" s="61" t="s">
        <v>5559</v>
      </c>
      <c r="D4323" s="61" t="s">
        <v>38</v>
      </c>
      <c r="E4323" s="61">
        <v>210228500</v>
      </c>
      <c r="F4323" s="63" t="s">
        <v>462</v>
      </c>
      <c r="G4323" s="62">
        <v>6</v>
      </c>
      <c r="H4323" s="64"/>
      <c r="I4323" s="65"/>
    </row>
    <row r="4324" spans="1:9">
      <c r="A4324" s="7" t="s">
        <v>2285</v>
      </c>
      <c r="B4324" s="7" t="s">
        <v>1146</v>
      </c>
      <c r="C4324" s="7" t="s">
        <v>5559</v>
      </c>
      <c r="D4324" s="7" t="s">
        <v>39</v>
      </c>
      <c r="E4324" s="7">
        <v>201225757</v>
      </c>
      <c r="F4324" s="13" t="s">
        <v>463</v>
      </c>
      <c r="G4324" s="21">
        <v>6</v>
      </c>
      <c r="H4324" s="4"/>
      <c r="I4324" s="5"/>
    </row>
    <row r="4325" spans="1:9">
      <c r="A4325" s="61" t="s">
        <v>2285</v>
      </c>
      <c r="B4325" s="61" t="s">
        <v>1146</v>
      </c>
      <c r="C4325" s="61" t="s">
        <v>5559</v>
      </c>
      <c r="D4325" s="61" t="s">
        <v>40</v>
      </c>
      <c r="E4325" s="61">
        <v>201225758</v>
      </c>
      <c r="F4325" s="63" t="s">
        <v>464</v>
      </c>
      <c r="G4325" s="62">
        <v>6</v>
      </c>
      <c r="H4325" s="64"/>
      <c r="I4325" s="65"/>
    </row>
    <row r="4326" spans="1:9">
      <c r="A4326" s="7" t="s">
        <v>2285</v>
      </c>
      <c r="B4326" s="7" t="s">
        <v>1146</v>
      </c>
      <c r="C4326" s="7" t="s">
        <v>5559</v>
      </c>
      <c r="D4326" s="7" t="s">
        <v>41</v>
      </c>
      <c r="E4326" s="7">
        <v>210330220</v>
      </c>
      <c r="F4326" s="13" t="s">
        <v>465</v>
      </c>
      <c r="G4326" s="21">
        <v>6</v>
      </c>
      <c r="H4326" s="4"/>
      <c r="I4326" s="5"/>
    </row>
    <row r="4327" spans="1:9">
      <c r="A4327" s="61" t="s">
        <v>2285</v>
      </c>
      <c r="B4327" s="61" t="s">
        <v>1146</v>
      </c>
      <c r="C4327" s="61" t="s">
        <v>5559</v>
      </c>
      <c r="D4327" s="61" t="s">
        <v>42</v>
      </c>
      <c r="E4327" s="61">
        <v>210733736</v>
      </c>
      <c r="F4327" s="63" t="s">
        <v>466</v>
      </c>
      <c r="G4327" s="62">
        <v>6</v>
      </c>
      <c r="H4327" s="64"/>
      <c r="I4327" s="65"/>
    </row>
    <row r="4328" spans="1:9">
      <c r="A4328" s="7" t="s">
        <v>2285</v>
      </c>
      <c r="B4328" s="7" t="s">
        <v>1146</v>
      </c>
      <c r="C4328" s="7" t="s">
        <v>5559</v>
      </c>
      <c r="D4328" s="7" t="s">
        <v>43</v>
      </c>
      <c r="E4328" s="7">
        <v>210733737</v>
      </c>
      <c r="F4328" s="13" t="s">
        <v>467</v>
      </c>
      <c r="G4328" s="21">
        <v>6</v>
      </c>
      <c r="H4328" s="4"/>
      <c r="I4328" s="5"/>
    </row>
    <row r="4329" spans="1:9">
      <c r="A4329" s="61" t="s">
        <v>2285</v>
      </c>
      <c r="B4329" s="61" t="s">
        <v>1146</v>
      </c>
      <c r="C4329" s="61" t="s">
        <v>5559</v>
      </c>
      <c r="D4329" s="61" t="s">
        <v>44</v>
      </c>
      <c r="E4329" s="61">
        <v>210734296</v>
      </c>
      <c r="F4329" s="63" t="s">
        <v>468</v>
      </c>
      <c r="G4329" s="62">
        <v>6</v>
      </c>
      <c r="H4329" s="64"/>
      <c r="I4329" s="65"/>
    </row>
    <row r="4330" spans="1:9">
      <c r="A4330" s="7" t="s">
        <v>2285</v>
      </c>
      <c r="B4330" s="7" t="s">
        <v>1146</v>
      </c>
      <c r="C4330" s="7" t="s">
        <v>5559</v>
      </c>
      <c r="D4330" s="7" t="s">
        <v>45</v>
      </c>
      <c r="E4330" s="7">
        <v>210733739</v>
      </c>
      <c r="F4330" s="13" t="s">
        <v>469</v>
      </c>
      <c r="G4330" s="21">
        <v>6</v>
      </c>
      <c r="H4330" s="4"/>
      <c r="I4330" s="5"/>
    </row>
    <row r="4331" spans="1:9">
      <c r="A4331" s="61" t="s">
        <v>2285</v>
      </c>
      <c r="B4331" s="61" t="s">
        <v>1146</v>
      </c>
      <c r="C4331" s="61" t="s">
        <v>5559</v>
      </c>
      <c r="D4331" s="61" t="s">
        <v>46</v>
      </c>
      <c r="E4331" s="61">
        <v>200112565</v>
      </c>
      <c r="F4331" s="63" t="s">
        <v>470</v>
      </c>
      <c r="G4331" s="62">
        <v>6</v>
      </c>
      <c r="H4331" s="64"/>
      <c r="I4331" s="65"/>
    </row>
    <row r="4332" spans="1:9">
      <c r="A4332" s="7" t="s">
        <v>2285</v>
      </c>
      <c r="B4332" s="7" t="s">
        <v>1146</v>
      </c>
      <c r="C4332" s="7" t="s">
        <v>5559</v>
      </c>
      <c r="D4332" s="7" t="s">
        <v>47</v>
      </c>
      <c r="E4332" s="7">
        <v>210733742</v>
      </c>
      <c r="F4332" s="13" t="s">
        <v>471</v>
      </c>
      <c r="G4332" s="21">
        <v>6</v>
      </c>
      <c r="H4332" s="4"/>
      <c r="I4332" s="5"/>
    </row>
    <row r="4333" spans="1:9">
      <c r="A4333" s="61" t="s">
        <v>2285</v>
      </c>
      <c r="B4333" s="61" t="s">
        <v>1146</v>
      </c>
      <c r="C4333" s="61" t="s">
        <v>5559</v>
      </c>
      <c r="D4333" s="61" t="s">
        <v>48</v>
      </c>
      <c r="E4333" s="61">
        <v>210936631</v>
      </c>
      <c r="F4333" s="63" t="s">
        <v>473</v>
      </c>
      <c r="G4333" s="62">
        <v>6</v>
      </c>
      <c r="H4333" s="64"/>
      <c r="I4333" s="65"/>
    </row>
    <row r="4334" spans="1:9">
      <c r="A4334" s="7" t="s">
        <v>2285</v>
      </c>
      <c r="B4334" s="7" t="s">
        <v>1146</v>
      </c>
      <c r="C4334" s="7" t="s">
        <v>5559</v>
      </c>
      <c r="D4334" s="7" t="s">
        <v>49</v>
      </c>
      <c r="E4334" s="7" t="s">
        <v>7373</v>
      </c>
      <c r="F4334" s="13" t="s">
        <v>474</v>
      </c>
      <c r="G4334" s="21">
        <v>6</v>
      </c>
      <c r="H4334" s="4"/>
      <c r="I4334" s="5"/>
    </row>
    <row r="4335" spans="1:9">
      <c r="A4335" s="61" t="s">
        <v>2285</v>
      </c>
      <c r="B4335" s="61" t="s">
        <v>1146</v>
      </c>
      <c r="C4335" s="61" t="s">
        <v>5570</v>
      </c>
      <c r="D4335" s="61" t="s">
        <v>3824</v>
      </c>
      <c r="E4335" s="61">
        <v>2001125980</v>
      </c>
      <c r="F4335" s="63" t="s">
        <v>644</v>
      </c>
      <c r="G4335" s="62">
        <v>5</v>
      </c>
      <c r="H4335" s="64"/>
      <c r="I4335" s="65"/>
    </row>
    <row r="4336" spans="1:9">
      <c r="A4336" s="7" t="s">
        <v>2285</v>
      </c>
      <c r="B4336" s="7" t="s">
        <v>1146</v>
      </c>
      <c r="C4336" s="7" t="s">
        <v>5570</v>
      </c>
      <c r="D4336" s="7" t="s">
        <v>3825</v>
      </c>
      <c r="E4336" s="7">
        <v>2001125039</v>
      </c>
      <c r="F4336" s="13" t="s">
        <v>645</v>
      </c>
      <c r="G4336" s="21">
        <v>5</v>
      </c>
      <c r="H4336" s="4"/>
      <c r="I4336" s="5"/>
    </row>
    <row r="4337" spans="1:9">
      <c r="A4337" s="61" t="s">
        <v>2285</v>
      </c>
      <c r="B4337" s="61" t="s">
        <v>1146</v>
      </c>
      <c r="C4337" s="61" t="s">
        <v>5559</v>
      </c>
      <c r="D4337" s="61" t="s">
        <v>761</v>
      </c>
      <c r="E4337" s="61" t="s">
        <v>3439</v>
      </c>
      <c r="F4337" s="63" t="s">
        <v>532</v>
      </c>
      <c r="G4337" s="62">
        <v>6</v>
      </c>
      <c r="H4337" s="64"/>
      <c r="I4337" s="65"/>
    </row>
    <row r="4338" spans="1:9">
      <c r="A4338" s="7" t="s">
        <v>2285</v>
      </c>
      <c r="B4338" s="7" t="s">
        <v>1146</v>
      </c>
      <c r="C4338" s="7" t="s">
        <v>5559</v>
      </c>
      <c r="D4338" s="7" t="s">
        <v>762</v>
      </c>
      <c r="E4338" s="7" t="s">
        <v>3440</v>
      </c>
      <c r="F4338" s="13" t="s">
        <v>618</v>
      </c>
      <c r="G4338" s="21">
        <v>6</v>
      </c>
      <c r="H4338" s="4"/>
      <c r="I4338" s="5"/>
    </row>
    <row r="4339" spans="1:9">
      <c r="A4339" s="61" t="s">
        <v>2285</v>
      </c>
      <c r="B4339" s="61" t="s">
        <v>1146</v>
      </c>
      <c r="C4339" s="61" t="s">
        <v>5559</v>
      </c>
      <c r="D4339" s="61" t="s">
        <v>763</v>
      </c>
      <c r="E4339" s="61">
        <v>190805843</v>
      </c>
      <c r="F4339" s="63" t="s">
        <v>533</v>
      </c>
      <c r="G4339" s="62">
        <v>6</v>
      </c>
      <c r="H4339" s="64"/>
      <c r="I4339" s="65"/>
    </row>
    <row r="4340" spans="1:9">
      <c r="A4340" s="7" t="s">
        <v>2285</v>
      </c>
      <c r="B4340" s="7" t="s">
        <v>1146</v>
      </c>
      <c r="C4340" s="7" t="s">
        <v>5559</v>
      </c>
      <c r="D4340" s="7" t="s">
        <v>764</v>
      </c>
      <c r="E4340" s="7" t="s">
        <v>3442</v>
      </c>
      <c r="F4340" s="13" t="s">
        <v>534</v>
      </c>
      <c r="G4340" s="21">
        <v>6</v>
      </c>
      <c r="H4340" s="4"/>
      <c r="I4340" s="5"/>
    </row>
    <row r="4341" spans="1:9">
      <c r="A4341" s="61" t="s">
        <v>2285</v>
      </c>
      <c r="B4341" s="61" t="s">
        <v>1146</v>
      </c>
      <c r="C4341" s="61" t="s">
        <v>5559</v>
      </c>
      <c r="D4341" s="61" t="s">
        <v>765</v>
      </c>
      <c r="E4341" s="61">
        <v>190805847</v>
      </c>
      <c r="F4341" s="63" t="s">
        <v>535</v>
      </c>
      <c r="G4341" s="62">
        <v>6</v>
      </c>
      <c r="H4341" s="64"/>
      <c r="I4341" s="65"/>
    </row>
    <row r="4342" spans="1:9">
      <c r="A4342" s="7" t="s">
        <v>2285</v>
      </c>
      <c r="B4342" s="7" t="s">
        <v>1146</v>
      </c>
      <c r="C4342" s="7" t="s">
        <v>5559</v>
      </c>
      <c r="D4342" s="7" t="s">
        <v>766</v>
      </c>
      <c r="E4342" s="7" t="s">
        <v>3443</v>
      </c>
      <c r="F4342" s="13" t="s">
        <v>536</v>
      </c>
      <c r="G4342" s="21">
        <v>6</v>
      </c>
      <c r="H4342" s="4"/>
      <c r="I4342" s="5"/>
    </row>
    <row r="4343" spans="1:9">
      <c r="A4343" s="61" t="s">
        <v>2285</v>
      </c>
      <c r="B4343" s="61" t="s">
        <v>1146</v>
      </c>
      <c r="C4343" s="61" t="s">
        <v>5559</v>
      </c>
      <c r="D4343" s="61" t="s">
        <v>767</v>
      </c>
      <c r="E4343" s="61" t="s">
        <v>3444</v>
      </c>
      <c r="F4343" s="63" t="s">
        <v>537</v>
      </c>
      <c r="G4343" s="62">
        <v>6</v>
      </c>
      <c r="H4343" s="64"/>
      <c r="I4343" s="65"/>
    </row>
    <row r="4344" spans="1:9">
      <c r="A4344" s="7" t="s">
        <v>2285</v>
      </c>
      <c r="B4344" s="7" t="s">
        <v>1146</v>
      </c>
      <c r="C4344" s="7" t="s">
        <v>5559</v>
      </c>
      <c r="D4344" s="7" t="s">
        <v>768</v>
      </c>
      <c r="E4344" s="7" t="s">
        <v>3445</v>
      </c>
      <c r="F4344" s="13" t="s">
        <v>538</v>
      </c>
      <c r="G4344" s="21">
        <v>6</v>
      </c>
      <c r="H4344" s="4"/>
      <c r="I4344" s="5"/>
    </row>
    <row r="4345" spans="1:9">
      <c r="A4345" s="61" t="s">
        <v>2285</v>
      </c>
      <c r="B4345" s="61" t="s">
        <v>1146</v>
      </c>
      <c r="C4345" s="61" t="s">
        <v>5559</v>
      </c>
      <c r="D4345" s="61" t="s">
        <v>769</v>
      </c>
      <c r="E4345" s="61" t="s">
        <v>3446</v>
      </c>
      <c r="F4345" s="63" t="s">
        <v>539</v>
      </c>
      <c r="G4345" s="62">
        <v>6</v>
      </c>
      <c r="H4345" s="64"/>
      <c r="I4345" s="65"/>
    </row>
    <row r="4346" spans="1:9">
      <c r="A4346" s="7" t="s">
        <v>2285</v>
      </c>
      <c r="B4346" s="7" t="s">
        <v>1146</v>
      </c>
      <c r="C4346" s="7" t="s">
        <v>5559</v>
      </c>
      <c r="D4346" s="7" t="s">
        <v>770</v>
      </c>
      <c r="E4346" s="7" t="s">
        <v>3447</v>
      </c>
      <c r="F4346" s="13" t="s">
        <v>540</v>
      </c>
      <c r="G4346" s="21">
        <v>6</v>
      </c>
      <c r="H4346" s="4"/>
      <c r="I4346" s="5"/>
    </row>
    <row r="4347" spans="1:9">
      <c r="A4347" s="61" t="s">
        <v>2285</v>
      </c>
      <c r="B4347" s="61" t="s">
        <v>1146</v>
      </c>
      <c r="C4347" s="61" t="s">
        <v>5559</v>
      </c>
      <c r="D4347" s="61" t="s">
        <v>874</v>
      </c>
      <c r="E4347" s="61" t="s">
        <v>3449</v>
      </c>
      <c r="F4347" s="63" t="s">
        <v>541</v>
      </c>
      <c r="G4347" s="62">
        <v>6</v>
      </c>
      <c r="H4347" s="64"/>
      <c r="I4347" s="65"/>
    </row>
    <row r="4348" spans="1:9">
      <c r="A4348" s="7" t="s">
        <v>2285</v>
      </c>
      <c r="B4348" s="7" t="s">
        <v>1146</v>
      </c>
      <c r="C4348" s="7" t="s">
        <v>5559</v>
      </c>
      <c r="D4348" s="7" t="s">
        <v>771</v>
      </c>
      <c r="E4348" s="7" t="s">
        <v>3448</v>
      </c>
      <c r="F4348" s="13" t="s">
        <v>542</v>
      </c>
      <c r="G4348" s="21">
        <v>6</v>
      </c>
      <c r="H4348" s="4"/>
      <c r="I4348" s="5"/>
    </row>
    <row r="4349" spans="1:9">
      <c r="A4349" s="61" t="s">
        <v>2285</v>
      </c>
      <c r="B4349" s="61" t="s">
        <v>1146</v>
      </c>
      <c r="C4349" s="61" t="s">
        <v>5559</v>
      </c>
      <c r="D4349" s="61" t="s">
        <v>772</v>
      </c>
      <c r="E4349" s="61" t="s">
        <v>3450</v>
      </c>
      <c r="F4349" s="63" t="s">
        <v>543</v>
      </c>
      <c r="G4349" s="62">
        <v>6</v>
      </c>
      <c r="H4349" s="64"/>
      <c r="I4349" s="65"/>
    </row>
    <row r="4350" spans="1:9">
      <c r="A4350" s="7" t="s">
        <v>2285</v>
      </c>
      <c r="B4350" s="7" t="s">
        <v>1146</v>
      </c>
      <c r="C4350" s="7" t="s">
        <v>5559</v>
      </c>
      <c r="D4350" s="7" t="s">
        <v>773</v>
      </c>
      <c r="E4350" s="7" t="s">
        <v>3455</v>
      </c>
      <c r="F4350" s="13" t="s">
        <v>544</v>
      </c>
      <c r="G4350" s="21">
        <v>6</v>
      </c>
      <c r="H4350" s="4"/>
      <c r="I4350" s="5"/>
    </row>
    <row r="4351" spans="1:9">
      <c r="A4351" s="61" t="s">
        <v>2285</v>
      </c>
      <c r="B4351" s="61" t="s">
        <v>1146</v>
      </c>
      <c r="C4351" s="61" t="s">
        <v>5559</v>
      </c>
      <c r="D4351" s="61" t="s">
        <v>774</v>
      </c>
      <c r="E4351" s="61" t="s">
        <v>3451</v>
      </c>
      <c r="F4351" s="63" t="s">
        <v>545</v>
      </c>
      <c r="G4351" s="62">
        <v>6</v>
      </c>
      <c r="H4351" s="64"/>
      <c r="I4351" s="65"/>
    </row>
    <row r="4352" spans="1:9">
      <c r="A4352" s="7" t="s">
        <v>2285</v>
      </c>
      <c r="B4352" s="7" t="s">
        <v>1146</v>
      </c>
      <c r="C4352" s="7" t="s">
        <v>5559</v>
      </c>
      <c r="D4352" s="7" t="s">
        <v>775</v>
      </c>
      <c r="E4352" s="7" t="s">
        <v>3452</v>
      </c>
      <c r="F4352" s="13" t="s">
        <v>647</v>
      </c>
      <c r="G4352" s="21">
        <v>6</v>
      </c>
      <c r="H4352" s="4"/>
      <c r="I4352" s="5"/>
    </row>
    <row r="4353" spans="1:9">
      <c r="A4353" s="61" t="s">
        <v>2285</v>
      </c>
      <c r="B4353" s="61" t="s">
        <v>1146</v>
      </c>
      <c r="C4353" s="61" t="s">
        <v>5559</v>
      </c>
      <c r="D4353" s="61" t="s">
        <v>776</v>
      </c>
      <c r="E4353" s="61" t="s">
        <v>3453</v>
      </c>
      <c r="F4353" s="63" t="s">
        <v>648</v>
      </c>
      <c r="G4353" s="62">
        <v>6</v>
      </c>
      <c r="H4353" s="64"/>
      <c r="I4353" s="65"/>
    </row>
    <row r="4354" spans="1:9">
      <c r="A4354" s="7" t="s">
        <v>2285</v>
      </c>
      <c r="B4354" s="7" t="s">
        <v>1146</v>
      </c>
      <c r="C4354" s="7" t="s">
        <v>5559</v>
      </c>
      <c r="D4354" s="7" t="s">
        <v>777</v>
      </c>
      <c r="E4354" s="7" t="s">
        <v>3454</v>
      </c>
      <c r="F4354" s="13" t="s">
        <v>649</v>
      </c>
      <c r="G4354" s="21">
        <v>6</v>
      </c>
      <c r="H4354" s="4"/>
      <c r="I4354" s="5"/>
    </row>
    <row r="4355" spans="1:9">
      <c r="A4355" s="61" t="s">
        <v>2285</v>
      </c>
      <c r="B4355" s="61" t="s">
        <v>1146</v>
      </c>
      <c r="C4355" s="61" t="s">
        <v>5559</v>
      </c>
      <c r="D4355" s="61" t="s">
        <v>778</v>
      </c>
      <c r="E4355" s="61" t="s">
        <v>3456</v>
      </c>
      <c r="F4355" s="63" t="s">
        <v>650</v>
      </c>
      <c r="G4355" s="62">
        <v>6</v>
      </c>
      <c r="H4355" s="64"/>
      <c r="I4355" s="65"/>
    </row>
    <row r="4356" spans="1:9">
      <c r="A4356" s="7" t="s">
        <v>2285</v>
      </c>
      <c r="B4356" s="7" t="s">
        <v>1146</v>
      </c>
      <c r="C4356" s="7" t="s">
        <v>5559</v>
      </c>
      <c r="D4356" s="7" t="s">
        <v>779</v>
      </c>
      <c r="E4356" s="7" t="s">
        <v>3457</v>
      </c>
      <c r="F4356" s="13" t="s">
        <v>547</v>
      </c>
      <c r="G4356" s="21">
        <v>6</v>
      </c>
      <c r="H4356" s="4"/>
      <c r="I4356" s="5"/>
    </row>
    <row r="4357" spans="1:9">
      <c r="A4357" s="61" t="s">
        <v>2285</v>
      </c>
      <c r="B4357" s="61" t="s">
        <v>1146</v>
      </c>
      <c r="C4357" s="61" t="s">
        <v>5559</v>
      </c>
      <c r="D4357" s="61" t="s">
        <v>780</v>
      </c>
      <c r="E4357" s="61">
        <v>210937133</v>
      </c>
      <c r="F4357" s="63" t="s">
        <v>751</v>
      </c>
      <c r="G4357" s="62">
        <v>2</v>
      </c>
      <c r="H4357" s="64"/>
      <c r="I4357" s="65"/>
    </row>
    <row r="4358" spans="1:9">
      <c r="A4358" s="7" t="s">
        <v>2285</v>
      </c>
      <c r="B4358" s="7" t="s">
        <v>1146</v>
      </c>
      <c r="C4358" s="7" t="s">
        <v>5559</v>
      </c>
      <c r="D4358" s="7" t="s">
        <v>4459</v>
      </c>
      <c r="E4358" s="7" t="s">
        <v>901</v>
      </c>
      <c r="F4358" s="13" t="s">
        <v>302</v>
      </c>
      <c r="G4358" s="21">
        <v>2</v>
      </c>
      <c r="H4358" s="4"/>
      <c r="I4358" s="5"/>
    </row>
    <row r="4359" spans="1:9">
      <c r="A4359" s="61" t="s">
        <v>2285</v>
      </c>
      <c r="B4359" s="61" t="s">
        <v>1146</v>
      </c>
      <c r="C4359" s="61" t="s">
        <v>5559</v>
      </c>
      <c r="D4359" s="61" t="s">
        <v>4468</v>
      </c>
      <c r="E4359" s="62">
        <v>190703685</v>
      </c>
      <c r="F4359" s="63" t="s">
        <v>755</v>
      </c>
      <c r="G4359" s="62">
        <v>2</v>
      </c>
      <c r="H4359" s="64"/>
      <c r="I4359" s="65"/>
    </row>
    <row r="4360" spans="1:9">
      <c r="A4360" s="7" t="s">
        <v>2285</v>
      </c>
      <c r="B4360" s="7" t="s">
        <v>1146</v>
      </c>
      <c r="C4360" s="7" t="s">
        <v>5559</v>
      </c>
      <c r="D4360" s="7" t="s">
        <v>4464</v>
      </c>
      <c r="E4360" s="7" t="s">
        <v>3469</v>
      </c>
      <c r="F4360" s="13" t="s">
        <v>307</v>
      </c>
      <c r="G4360" s="21">
        <v>2</v>
      </c>
      <c r="H4360" s="4"/>
      <c r="I4360" s="5"/>
    </row>
    <row r="4361" spans="1:9">
      <c r="A4361" s="61" t="s">
        <v>2285</v>
      </c>
      <c r="B4361" s="61" t="s">
        <v>1146</v>
      </c>
      <c r="C4361" s="61" t="s">
        <v>5559</v>
      </c>
      <c r="D4361" s="61" t="s">
        <v>902</v>
      </c>
      <c r="E4361" s="61" t="s">
        <v>899</v>
      </c>
      <c r="F4361" s="63" t="s">
        <v>308</v>
      </c>
      <c r="G4361" s="62">
        <v>2</v>
      </c>
      <c r="H4361" s="64"/>
      <c r="I4361" s="65"/>
    </row>
    <row r="4362" spans="1:9">
      <c r="A4362" s="7" t="s">
        <v>2285</v>
      </c>
      <c r="B4362" s="7" t="s">
        <v>1146</v>
      </c>
      <c r="C4362" s="7" t="s">
        <v>5559</v>
      </c>
      <c r="D4362" s="7" t="s">
        <v>903</v>
      </c>
      <c r="E4362" s="7" t="s">
        <v>900</v>
      </c>
      <c r="F4362" s="13" t="s">
        <v>309</v>
      </c>
      <c r="G4362" s="21">
        <v>2</v>
      </c>
      <c r="H4362" s="4"/>
      <c r="I4362" s="5"/>
    </row>
    <row r="4363" spans="1:9">
      <c r="A4363" s="61" t="s">
        <v>2285</v>
      </c>
      <c r="B4363" s="61" t="s">
        <v>1146</v>
      </c>
      <c r="C4363" s="61" t="s">
        <v>5559</v>
      </c>
      <c r="D4363" s="61" t="s">
        <v>904</v>
      </c>
      <c r="E4363" s="61" t="s">
        <v>901</v>
      </c>
      <c r="F4363" s="63" t="s">
        <v>310</v>
      </c>
      <c r="G4363" s="62">
        <v>2</v>
      </c>
      <c r="H4363" s="64"/>
      <c r="I4363" s="65"/>
    </row>
    <row r="4364" spans="1:9">
      <c r="A4364" s="7" t="s">
        <v>2285</v>
      </c>
      <c r="B4364" s="7" t="s">
        <v>1146</v>
      </c>
      <c r="C4364" s="7" t="s">
        <v>5559</v>
      </c>
      <c r="D4364" s="7" t="s">
        <v>905</v>
      </c>
      <c r="E4364" s="7" t="s">
        <v>3468</v>
      </c>
      <c r="F4364" s="13" t="s">
        <v>311</v>
      </c>
      <c r="G4364" s="21">
        <v>2</v>
      </c>
      <c r="H4364" s="4"/>
      <c r="I4364" s="5"/>
    </row>
    <row r="4365" spans="1:9">
      <c r="A4365" s="61" t="s">
        <v>2285</v>
      </c>
      <c r="B4365" s="61" t="s">
        <v>1146</v>
      </c>
      <c r="C4365" s="61" t="s">
        <v>5559</v>
      </c>
      <c r="D4365" s="61" t="s">
        <v>906</v>
      </c>
      <c r="E4365" s="61" t="s">
        <v>3469</v>
      </c>
      <c r="F4365" s="63" t="s">
        <v>312</v>
      </c>
      <c r="G4365" s="62">
        <v>2</v>
      </c>
      <c r="H4365" s="64"/>
      <c r="I4365" s="65"/>
    </row>
    <row r="4366" spans="1:9">
      <c r="A4366" s="7" t="s">
        <v>2285</v>
      </c>
      <c r="B4366" s="7" t="s">
        <v>1146</v>
      </c>
      <c r="C4366" s="7" t="s">
        <v>5559</v>
      </c>
      <c r="D4366" s="7" t="s">
        <v>907</v>
      </c>
      <c r="E4366" s="7" t="s">
        <v>3470</v>
      </c>
      <c r="F4366" s="13" t="s">
        <v>245</v>
      </c>
      <c r="G4366" s="21">
        <v>4</v>
      </c>
      <c r="H4366" s="4"/>
      <c r="I4366" s="5"/>
    </row>
    <row r="4367" spans="1:9">
      <c r="A4367" s="61" t="s">
        <v>2285</v>
      </c>
      <c r="B4367" s="61" t="s">
        <v>1146</v>
      </c>
      <c r="C4367" s="61" t="s">
        <v>5567</v>
      </c>
      <c r="D4367" s="61" t="s">
        <v>1106</v>
      </c>
      <c r="E4367" s="61">
        <v>211038335</v>
      </c>
      <c r="F4367" s="63" t="s">
        <v>605</v>
      </c>
      <c r="G4367" s="62">
        <v>4</v>
      </c>
      <c r="H4367" s="64"/>
      <c r="I4367" s="65"/>
    </row>
    <row r="4368" spans="1:9">
      <c r="A4368" s="7" t="s">
        <v>2285</v>
      </c>
      <c r="B4368" s="7" t="s">
        <v>1146</v>
      </c>
      <c r="C4368" s="7" t="s">
        <v>5567</v>
      </c>
      <c r="D4368" s="7" t="s">
        <v>30</v>
      </c>
      <c r="E4368" s="7" t="s">
        <v>3435</v>
      </c>
      <c r="F4368" s="13" t="s">
        <v>454</v>
      </c>
      <c r="G4368" s="21">
        <v>6</v>
      </c>
      <c r="H4368" s="4"/>
      <c r="I4368" s="5"/>
    </row>
    <row r="4369" spans="1:9">
      <c r="A4369" s="61" t="s">
        <v>2285</v>
      </c>
      <c r="B4369" s="61" t="s">
        <v>1146</v>
      </c>
      <c r="C4369" s="61" t="s">
        <v>5567</v>
      </c>
      <c r="D4369" s="61" t="s">
        <v>31</v>
      </c>
      <c r="E4369" s="61" t="s">
        <v>3436</v>
      </c>
      <c r="F4369" s="63" t="s">
        <v>455</v>
      </c>
      <c r="G4369" s="62">
        <v>6</v>
      </c>
      <c r="H4369" s="64"/>
      <c r="I4369" s="65"/>
    </row>
    <row r="4370" spans="1:9">
      <c r="A4370" s="7" t="s">
        <v>2285</v>
      </c>
      <c r="B4370" s="7" t="s">
        <v>1146</v>
      </c>
      <c r="C4370" s="7" t="s">
        <v>5567</v>
      </c>
      <c r="D4370" s="7" t="s">
        <v>32</v>
      </c>
      <c r="E4370" s="7" t="s">
        <v>3437</v>
      </c>
      <c r="F4370" s="13" t="s">
        <v>456</v>
      </c>
      <c r="G4370" s="21">
        <v>6</v>
      </c>
      <c r="H4370" s="4"/>
      <c r="I4370" s="5"/>
    </row>
    <row r="4371" spans="1:9">
      <c r="A4371" s="61" t="s">
        <v>2285</v>
      </c>
      <c r="B4371" s="61" t="s">
        <v>1146</v>
      </c>
      <c r="C4371" s="61" t="s">
        <v>5567</v>
      </c>
      <c r="D4371" s="61" t="s">
        <v>33</v>
      </c>
      <c r="E4371" s="61" t="s">
        <v>3438</v>
      </c>
      <c r="F4371" s="63" t="s">
        <v>457</v>
      </c>
      <c r="G4371" s="62">
        <v>6</v>
      </c>
      <c r="H4371" s="64"/>
      <c r="I4371" s="65"/>
    </row>
    <row r="4372" spans="1:9">
      <c r="A4372" s="7" t="s">
        <v>2285</v>
      </c>
      <c r="B4372" s="7" t="s">
        <v>1146</v>
      </c>
      <c r="C4372" s="7" t="s">
        <v>5567</v>
      </c>
      <c r="D4372" s="7" t="s">
        <v>34</v>
      </c>
      <c r="E4372" s="7">
        <v>210733731</v>
      </c>
      <c r="F4372" s="13" t="s">
        <v>458</v>
      </c>
      <c r="G4372" s="21">
        <v>6</v>
      </c>
      <c r="H4372" s="4"/>
      <c r="I4372" s="5"/>
    </row>
    <row r="4373" spans="1:9">
      <c r="A4373" s="61" t="s">
        <v>2285</v>
      </c>
      <c r="B4373" s="61" t="s">
        <v>1146</v>
      </c>
      <c r="C4373" s="61" t="s">
        <v>5567</v>
      </c>
      <c r="D4373" s="61" t="s">
        <v>35</v>
      </c>
      <c r="E4373" s="61">
        <v>210835286</v>
      </c>
      <c r="F4373" s="63" t="s">
        <v>459</v>
      </c>
      <c r="G4373" s="62">
        <v>6</v>
      </c>
      <c r="H4373" s="64"/>
      <c r="I4373" s="65"/>
    </row>
    <row r="4374" spans="1:9">
      <c r="A4374" s="7" t="s">
        <v>2285</v>
      </c>
      <c r="B4374" s="7" t="s">
        <v>1146</v>
      </c>
      <c r="C4374" s="7" t="s">
        <v>5567</v>
      </c>
      <c r="D4374" s="7" t="s">
        <v>36</v>
      </c>
      <c r="E4374" s="7">
        <v>210936082</v>
      </c>
      <c r="F4374" s="13" t="s">
        <v>460</v>
      </c>
      <c r="G4374" s="21">
        <v>6</v>
      </c>
      <c r="H4374" s="4"/>
      <c r="I4374" s="5"/>
    </row>
    <row r="4375" spans="1:9">
      <c r="A4375" s="61" t="s">
        <v>2285</v>
      </c>
      <c r="B4375" s="61" t="s">
        <v>1146</v>
      </c>
      <c r="C4375" s="61" t="s">
        <v>5567</v>
      </c>
      <c r="D4375" s="61" t="s">
        <v>37</v>
      </c>
      <c r="E4375" s="61">
        <v>210936085</v>
      </c>
      <c r="F4375" s="63" t="s">
        <v>461</v>
      </c>
      <c r="G4375" s="62">
        <v>6</v>
      </c>
      <c r="H4375" s="64"/>
      <c r="I4375" s="65"/>
    </row>
    <row r="4376" spans="1:9">
      <c r="A4376" s="7" t="s">
        <v>2285</v>
      </c>
      <c r="B4376" s="7" t="s">
        <v>1146</v>
      </c>
      <c r="C4376" s="7" t="s">
        <v>5567</v>
      </c>
      <c r="D4376" s="7" t="s">
        <v>38</v>
      </c>
      <c r="E4376" s="7">
        <v>210228500</v>
      </c>
      <c r="F4376" s="13" t="s">
        <v>462</v>
      </c>
      <c r="G4376" s="21">
        <v>6</v>
      </c>
      <c r="H4376" s="4"/>
      <c r="I4376" s="5"/>
    </row>
    <row r="4377" spans="1:9">
      <c r="A4377" s="61" t="s">
        <v>2285</v>
      </c>
      <c r="B4377" s="61" t="s">
        <v>1146</v>
      </c>
      <c r="C4377" s="61" t="s">
        <v>5567</v>
      </c>
      <c r="D4377" s="61" t="s">
        <v>39</v>
      </c>
      <c r="E4377" s="61">
        <v>201225757</v>
      </c>
      <c r="F4377" s="63" t="s">
        <v>463</v>
      </c>
      <c r="G4377" s="62">
        <v>6</v>
      </c>
      <c r="H4377" s="64"/>
      <c r="I4377" s="65"/>
    </row>
    <row r="4378" spans="1:9">
      <c r="A4378" s="7" t="s">
        <v>2285</v>
      </c>
      <c r="B4378" s="7" t="s">
        <v>1146</v>
      </c>
      <c r="C4378" s="7" t="s">
        <v>5567</v>
      </c>
      <c r="D4378" s="7" t="s">
        <v>40</v>
      </c>
      <c r="E4378" s="7">
        <v>201225758</v>
      </c>
      <c r="F4378" s="13" t="s">
        <v>464</v>
      </c>
      <c r="G4378" s="21">
        <v>6</v>
      </c>
      <c r="H4378" s="4"/>
      <c r="I4378" s="5"/>
    </row>
    <row r="4379" spans="1:9">
      <c r="A4379" s="61" t="s">
        <v>2285</v>
      </c>
      <c r="B4379" s="61" t="s">
        <v>1146</v>
      </c>
      <c r="C4379" s="61" t="s">
        <v>5567</v>
      </c>
      <c r="D4379" s="61" t="s">
        <v>41</v>
      </c>
      <c r="E4379" s="61">
        <v>210330220</v>
      </c>
      <c r="F4379" s="63" t="s">
        <v>465</v>
      </c>
      <c r="G4379" s="62">
        <v>6</v>
      </c>
      <c r="H4379" s="64"/>
      <c r="I4379" s="65"/>
    </row>
    <row r="4380" spans="1:9">
      <c r="A4380" s="7" t="s">
        <v>2285</v>
      </c>
      <c r="B4380" s="7" t="s">
        <v>1146</v>
      </c>
      <c r="C4380" s="7" t="s">
        <v>5567</v>
      </c>
      <c r="D4380" s="7" t="s">
        <v>42</v>
      </c>
      <c r="E4380" s="7">
        <v>210733736</v>
      </c>
      <c r="F4380" s="13" t="s">
        <v>466</v>
      </c>
      <c r="G4380" s="21">
        <v>6</v>
      </c>
      <c r="H4380" s="4"/>
      <c r="I4380" s="5"/>
    </row>
    <row r="4381" spans="1:9">
      <c r="A4381" s="61" t="s">
        <v>2285</v>
      </c>
      <c r="B4381" s="61" t="s">
        <v>1146</v>
      </c>
      <c r="C4381" s="61" t="s">
        <v>5567</v>
      </c>
      <c r="D4381" s="61" t="s">
        <v>43</v>
      </c>
      <c r="E4381" s="61">
        <v>210733737</v>
      </c>
      <c r="F4381" s="63" t="s">
        <v>467</v>
      </c>
      <c r="G4381" s="62">
        <v>6</v>
      </c>
      <c r="H4381" s="64"/>
      <c r="I4381" s="65"/>
    </row>
    <row r="4382" spans="1:9">
      <c r="A4382" s="7" t="s">
        <v>2285</v>
      </c>
      <c r="B4382" s="7" t="s">
        <v>1146</v>
      </c>
      <c r="C4382" s="7" t="s">
        <v>5567</v>
      </c>
      <c r="D4382" s="7" t="s">
        <v>44</v>
      </c>
      <c r="E4382" s="7">
        <v>210734296</v>
      </c>
      <c r="F4382" s="13" t="s">
        <v>468</v>
      </c>
      <c r="G4382" s="21">
        <v>6</v>
      </c>
      <c r="H4382" s="4"/>
      <c r="I4382" s="5"/>
    </row>
    <row r="4383" spans="1:9">
      <c r="A4383" s="61" t="s">
        <v>2285</v>
      </c>
      <c r="B4383" s="61" t="s">
        <v>1146</v>
      </c>
      <c r="C4383" s="61" t="s">
        <v>5567</v>
      </c>
      <c r="D4383" s="61" t="s">
        <v>45</v>
      </c>
      <c r="E4383" s="61">
        <v>210733739</v>
      </c>
      <c r="F4383" s="63" t="s">
        <v>469</v>
      </c>
      <c r="G4383" s="62">
        <v>6</v>
      </c>
      <c r="H4383" s="64"/>
      <c r="I4383" s="65"/>
    </row>
    <row r="4384" spans="1:9">
      <c r="A4384" s="7" t="s">
        <v>2285</v>
      </c>
      <c r="B4384" s="7" t="s">
        <v>1146</v>
      </c>
      <c r="C4384" s="7" t="s">
        <v>5567</v>
      </c>
      <c r="D4384" s="7" t="s">
        <v>46</v>
      </c>
      <c r="E4384" s="7">
        <v>200112565</v>
      </c>
      <c r="F4384" s="13" t="s">
        <v>470</v>
      </c>
      <c r="G4384" s="21">
        <v>6</v>
      </c>
      <c r="H4384" s="4"/>
      <c r="I4384" s="5"/>
    </row>
    <row r="4385" spans="1:9">
      <c r="A4385" s="61" t="s">
        <v>2285</v>
      </c>
      <c r="B4385" s="61" t="s">
        <v>1146</v>
      </c>
      <c r="C4385" s="61" t="s">
        <v>5567</v>
      </c>
      <c r="D4385" s="61" t="s">
        <v>47</v>
      </c>
      <c r="E4385" s="61">
        <v>210733742</v>
      </c>
      <c r="F4385" s="63" t="s">
        <v>471</v>
      </c>
      <c r="G4385" s="62">
        <v>6</v>
      </c>
      <c r="H4385" s="64"/>
      <c r="I4385" s="65"/>
    </row>
    <row r="4386" spans="1:9">
      <c r="A4386" s="7" t="s">
        <v>2285</v>
      </c>
      <c r="B4386" s="7" t="s">
        <v>1146</v>
      </c>
      <c r="C4386" s="7" t="s">
        <v>5567</v>
      </c>
      <c r="D4386" s="7" t="s">
        <v>48</v>
      </c>
      <c r="E4386" s="7">
        <v>210936631</v>
      </c>
      <c r="F4386" s="13" t="s">
        <v>473</v>
      </c>
      <c r="G4386" s="21">
        <v>6</v>
      </c>
      <c r="H4386" s="4"/>
      <c r="I4386" s="5"/>
    </row>
    <row r="4387" spans="1:9">
      <c r="A4387" s="61" t="s">
        <v>2285</v>
      </c>
      <c r="B4387" s="61" t="s">
        <v>1146</v>
      </c>
      <c r="C4387" s="61" t="s">
        <v>5567</v>
      </c>
      <c r="D4387" s="61" t="s">
        <v>49</v>
      </c>
      <c r="E4387" s="61" t="s">
        <v>7373</v>
      </c>
      <c r="F4387" s="63" t="s">
        <v>474</v>
      </c>
      <c r="G4387" s="62">
        <v>6</v>
      </c>
      <c r="H4387" s="64"/>
      <c r="I4387" s="65"/>
    </row>
    <row r="4388" spans="1:9">
      <c r="A4388" s="7" t="s">
        <v>2285</v>
      </c>
      <c r="B4388" s="7" t="s">
        <v>1146</v>
      </c>
      <c r="C4388" s="7" t="s">
        <v>5567</v>
      </c>
      <c r="D4388" s="7" t="s">
        <v>761</v>
      </c>
      <c r="E4388" s="7" t="s">
        <v>3439</v>
      </c>
      <c r="F4388" s="13" t="s">
        <v>532</v>
      </c>
      <c r="G4388" s="21">
        <v>6</v>
      </c>
      <c r="H4388" s="4"/>
      <c r="I4388" s="5"/>
    </row>
    <row r="4389" spans="1:9">
      <c r="A4389" s="61" t="s">
        <v>2285</v>
      </c>
      <c r="B4389" s="61" t="s">
        <v>1146</v>
      </c>
      <c r="C4389" s="61" t="s">
        <v>5567</v>
      </c>
      <c r="D4389" s="61" t="s">
        <v>762</v>
      </c>
      <c r="E4389" s="61" t="s">
        <v>3440</v>
      </c>
      <c r="F4389" s="63" t="s">
        <v>618</v>
      </c>
      <c r="G4389" s="62">
        <v>6</v>
      </c>
      <c r="H4389" s="64"/>
      <c r="I4389" s="65"/>
    </row>
    <row r="4390" spans="1:9">
      <c r="A4390" s="7" t="s">
        <v>2285</v>
      </c>
      <c r="B4390" s="7" t="s">
        <v>1146</v>
      </c>
      <c r="C4390" s="7" t="s">
        <v>5567</v>
      </c>
      <c r="D4390" s="7" t="s">
        <v>763</v>
      </c>
      <c r="E4390" s="7">
        <v>190805843</v>
      </c>
      <c r="F4390" s="13" t="s">
        <v>533</v>
      </c>
      <c r="G4390" s="21">
        <v>6</v>
      </c>
      <c r="H4390" s="4"/>
      <c r="I4390" s="5"/>
    </row>
    <row r="4391" spans="1:9">
      <c r="A4391" s="61" t="s">
        <v>2285</v>
      </c>
      <c r="B4391" s="61" t="s">
        <v>1146</v>
      </c>
      <c r="C4391" s="61" t="s">
        <v>5567</v>
      </c>
      <c r="D4391" s="61" t="s">
        <v>764</v>
      </c>
      <c r="E4391" s="61" t="s">
        <v>3442</v>
      </c>
      <c r="F4391" s="63" t="s">
        <v>534</v>
      </c>
      <c r="G4391" s="62">
        <v>6</v>
      </c>
      <c r="H4391" s="64"/>
      <c r="I4391" s="65"/>
    </row>
    <row r="4392" spans="1:9">
      <c r="A4392" s="7" t="s">
        <v>2285</v>
      </c>
      <c r="B4392" s="7" t="s">
        <v>1146</v>
      </c>
      <c r="C4392" s="7" t="s">
        <v>5567</v>
      </c>
      <c r="D4392" s="7" t="s">
        <v>765</v>
      </c>
      <c r="E4392" s="7">
        <v>190805847</v>
      </c>
      <c r="F4392" s="13" t="s">
        <v>535</v>
      </c>
      <c r="G4392" s="21">
        <v>6</v>
      </c>
      <c r="H4392" s="4"/>
      <c r="I4392" s="5"/>
    </row>
    <row r="4393" spans="1:9">
      <c r="A4393" s="61" t="s">
        <v>2285</v>
      </c>
      <c r="B4393" s="61" t="s">
        <v>1146</v>
      </c>
      <c r="C4393" s="61" t="s">
        <v>5567</v>
      </c>
      <c r="D4393" s="61" t="s">
        <v>766</v>
      </c>
      <c r="E4393" s="61" t="s">
        <v>3443</v>
      </c>
      <c r="F4393" s="63" t="s">
        <v>536</v>
      </c>
      <c r="G4393" s="62">
        <v>6</v>
      </c>
      <c r="H4393" s="64"/>
      <c r="I4393" s="65"/>
    </row>
    <row r="4394" spans="1:9">
      <c r="A4394" s="7" t="s">
        <v>2285</v>
      </c>
      <c r="B4394" s="7" t="s">
        <v>1146</v>
      </c>
      <c r="C4394" s="7" t="s">
        <v>5567</v>
      </c>
      <c r="D4394" s="7" t="s">
        <v>767</v>
      </c>
      <c r="E4394" s="7" t="s">
        <v>3444</v>
      </c>
      <c r="F4394" s="13" t="s">
        <v>537</v>
      </c>
      <c r="G4394" s="21">
        <v>6</v>
      </c>
      <c r="H4394" s="4"/>
      <c r="I4394" s="5"/>
    </row>
    <row r="4395" spans="1:9">
      <c r="A4395" s="61" t="s">
        <v>2285</v>
      </c>
      <c r="B4395" s="61" t="s">
        <v>1146</v>
      </c>
      <c r="C4395" s="61" t="s">
        <v>5567</v>
      </c>
      <c r="D4395" s="61" t="s">
        <v>768</v>
      </c>
      <c r="E4395" s="61" t="s">
        <v>3445</v>
      </c>
      <c r="F4395" s="63" t="s">
        <v>538</v>
      </c>
      <c r="G4395" s="62">
        <v>6</v>
      </c>
      <c r="H4395" s="64"/>
      <c r="I4395" s="65"/>
    </row>
    <row r="4396" spans="1:9">
      <c r="A4396" s="7" t="s">
        <v>2285</v>
      </c>
      <c r="B4396" s="7" t="s">
        <v>1146</v>
      </c>
      <c r="C4396" s="7" t="s">
        <v>5567</v>
      </c>
      <c r="D4396" s="7" t="s">
        <v>769</v>
      </c>
      <c r="E4396" s="7" t="s">
        <v>3446</v>
      </c>
      <c r="F4396" s="13" t="s">
        <v>539</v>
      </c>
      <c r="G4396" s="21">
        <v>6</v>
      </c>
      <c r="H4396" s="4"/>
      <c r="I4396" s="5"/>
    </row>
    <row r="4397" spans="1:9">
      <c r="A4397" s="61" t="s">
        <v>2285</v>
      </c>
      <c r="B4397" s="61" t="s">
        <v>1146</v>
      </c>
      <c r="C4397" s="61" t="s">
        <v>5567</v>
      </c>
      <c r="D4397" s="61" t="s">
        <v>770</v>
      </c>
      <c r="E4397" s="61" t="s">
        <v>3447</v>
      </c>
      <c r="F4397" s="63" t="s">
        <v>540</v>
      </c>
      <c r="G4397" s="62">
        <v>6</v>
      </c>
      <c r="H4397" s="64"/>
      <c r="I4397" s="65"/>
    </row>
    <row r="4398" spans="1:9">
      <c r="A4398" s="7" t="s">
        <v>2285</v>
      </c>
      <c r="B4398" s="7" t="s">
        <v>1146</v>
      </c>
      <c r="C4398" s="7" t="s">
        <v>5567</v>
      </c>
      <c r="D4398" s="7" t="s">
        <v>874</v>
      </c>
      <c r="E4398" s="7" t="s">
        <v>3449</v>
      </c>
      <c r="F4398" s="13" t="s">
        <v>541</v>
      </c>
      <c r="G4398" s="21">
        <v>6</v>
      </c>
      <c r="H4398" s="4"/>
      <c r="I4398" s="5"/>
    </row>
    <row r="4399" spans="1:9">
      <c r="A4399" s="61" t="s">
        <v>2285</v>
      </c>
      <c r="B4399" s="61" t="s">
        <v>1146</v>
      </c>
      <c r="C4399" s="61" t="s">
        <v>5567</v>
      </c>
      <c r="D4399" s="61" t="s">
        <v>771</v>
      </c>
      <c r="E4399" s="61" t="s">
        <v>3448</v>
      </c>
      <c r="F4399" s="63" t="s">
        <v>542</v>
      </c>
      <c r="G4399" s="62">
        <v>6</v>
      </c>
      <c r="H4399" s="64"/>
      <c r="I4399" s="65"/>
    </row>
    <row r="4400" spans="1:9">
      <c r="A4400" s="7" t="s">
        <v>2285</v>
      </c>
      <c r="B4400" s="7" t="s">
        <v>1146</v>
      </c>
      <c r="C4400" s="7" t="s">
        <v>5567</v>
      </c>
      <c r="D4400" s="7" t="s">
        <v>772</v>
      </c>
      <c r="E4400" s="7" t="s">
        <v>3450</v>
      </c>
      <c r="F4400" s="13" t="s">
        <v>543</v>
      </c>
      <c r="G4400" s="21">
        <v>6</v>
      </c>
      <c r="H4400" s="4"/>
      <c r="I4400" s="5"/>
    </row>
    <row r="4401" spans="1:9">
      <c r="A4401" s="61" t="s">
        <v>2285</v>
      </c>
      <c r="B4401" s="61" t="s">
        <v>1146</v>
      </c>
      <c r="C4401" s="61" t="s">
        <v>5567</v>
      </c>
      <c r="D4401" s="61" t="s">
        <v>773</v>
      </c>
      <c r="E4401" s="61" t="s">
        <v>3455</v>
      </c>
      <c r="F4401" s="63" t="s">
        <v>544</v>
      </c>
      <c r="G4401" s="62">
        <v>6</v>
      </c>
      <c r="H4401" s="64"/>
      <c r="I4401" s="65"/>
    </row>
    <row r="4402" spans="1:9">
      <c r="A4402" s="7" t="s">
        <v>2285</v>
      </c>
      <c r="B4402" s="7" t="s">
        <v>1146</v>
      </c>
      <c r="C4402" s="7" t="s">
        <v>5567</v>
      </c>
      <c r="D4402" s="7" t="s">
        <v>774</v>
      </c>
      <c r="E4402" s="7" t="s">
        <v>3451</v>
      </c>
      <c r="F4402" s="13" t="s">
        <v>545</v>
      </c>
      <c r="G4402" s="21">
        <v>6</v>
      </c>
      <c r="H4402" s="4"/>
      <c r="I4402" s="5"/>
    </row>
    <row r="4403" spans="1:9">
      <c r="A4403" s="61" t="s">
        <v>2285</v>
      </c>
      <c r="B4403" s="61" t="s">
        <v>1146</v>
      </c>
      <c r="C4403" s="61" t="s">
        <v>5567</v>
      </c>
      <c r="D4403" s="61" t="s">
        <v>775</v>
      </c>
      <c r="E4403" s="61" t="s">
        <v>3452</v>
      </c>
      <c r="F4403" s="63" t="s">
        <v>647</v>
      </c>
      <c r="G4403" s="62">
        <v>6</v>
      </c>
      <c r="H4403" s="64"/>
      <c r="I4403" s="65"/>
    </row>
    <row r="4404" spans="1:9">
      <c r="A4404" s="7" t="s">
        <v>2285</v>
      </c>
      <c r="B4404" s="7" t="s">
        <v>1146</v>
      </c>
      <c r="C4404" s="7" t="s">
        <v>5567</v>
      </c>
      <c r="D4404" s="7" t="s">
        <v>776</v>
      </c>
      <c r="E4404" s="7" t="s">
        <v>3453</v>
      </c>
      <c r="F4404" s="13" t="s">
        <v>648</v>
      </c>
      <c r="G4404" s="21">
        <v>6</v>
      </c>
      <c r="H4404" s="4"/>
      <c r="I4404" s="5"/>
    </row>
    <row r="4405" spans="1:9">
      <c r="A4405" s="61" t="s">
        <v>2285</v>
      </c>
      <c r="B4405" s="61" t="s">
        <v>1146</v>
      </c>
      <c r="C4405" s="61" t="s">
        <v>5567</v>
      </c>
      <c r="D4405" s="61" t="s">
        <v>777</v>
      </c>
      <c r="E4405" s="61" t="s">
        <v>3454</v>
      </c>
      <c r="F4405" s="63" t="s">
        <v>649</v>
      </c>
      <c r="G4405" s="62">
        <v>6</v>
      </c>
      <c r="H4405" s="64"/>
      <c r="I4405" s="65"/>
    </row>
    <row r="4406" spans="1:9">
      <c r="A4406" s="7" t="s">
        <v>2285</v>
      </c>
      <c r="B4406" s="7" t="s">
        <v>1146</v>
      </c>
      <c r="C4406" s="7" t="s">
        <v>5567</v>
      </c>
      <c r="D4406" s="7" t="s">
        <v>778</v>
      </c>
      <c r="E4406" s="7" t="s">
        <v>3456</v>
      </c>
      <c r="F4406" s="13" t="s">
        <v>650</v>
      </c>
      <c r="G4406" s="21">
        <v>6</v>
      </c>
      <c r="H4406" s="4"/>
      <c r="I4406" s="5"/>
    </row>
    <row r="4407" spans="1:9">
      <c r="A4407" s="61" t="s">
        <v>2285</v>
      </c>
      <c r="B4407" s="61" t="s">
        <v>1146</v>
      </c>
      <c r="C4407" s="61" t="s">
        <v>5567</v>
      </c>
      <c r="D4407" s="61" t="s">
        <v>779</v>
      </c>
      <c r="E4407" s="61" t="s">
        <v>3457</v>
      </c>
      <c r="F4407" s="63" t="s">
        <v>547</v>
      </c>
      <c r="G4407" s="62">
        <v>6</v>
      </c>
      <c r="H4407" s="64"/>
      <c r="I4407" s="65"/>
    </row>
    <row r="4408" spans="1:9">
      <c r="A4408" s="7" t="s">
        <v>2285</v>
      </c>
      <c r="B4408" s="7" t="s">
        <v>1146</v>
      </c>
      <c r="C4408" s="7" t="s">
        <v>5567</v>
      </c>
      <c r="D4408" s="7" t="s">
        <v>780</v>
      </c>
      <c r="E4408" s="7">
        <v>210937133</v>
      </c>
      <c r="F4408" s="13" t="s">
        <v>751</v>
      </c>
      <c r="G4408" s="21">
        <v>6</v>
      </c>
      <c r="H4408" s="4"/>
      <c r="I4408" s="5"/>
    </row>
    <row r="4409" spans="1:9">
      <c r="A4409" s="61" t="s">
        <v>2285</v>
      </c>
      <c r="B4409" s="61" t="s">
        <v>1146</v>
      </c>
      <c r="C4409" s="61" t="s">
        <v>5570</v>
      </c>
      <c r="D4409" s="61" t="s">
        <v>3826</v>
      </c>
      <c r="E4409" s="61">
        <v>2001126703</v>
      </c>
      <c r="F4409" s="63" t="s">
        <v>646</v>
      </c>
      <c r="G4409" s="62">
        <v>5</v>
      </c>
      <c r="H4409" s="64"/>
      <c r="I4409" s="65"/>
    </row>
    <row r="4410" spans="1:9">
      <c r="A4410" s="7" t="s">
        <v>2285</v>
      </c>
      <c r="B4410" s="7" t="s">
        <v>1146</v>
      </c>
      <c r="C4410" s="7" t="s">
        <v>5570</v>
      </c>
      <c r="D4410" s="7" t="s">
        <v>3828</v>
      </c>
      <c r="E4410" s="7">
        <v>2001126082</v>
      </c>
      <c r="F4410" s="13" t="s">
        <v>5200</v>
      </c>
      <c r="G4410" s="21">
        <v>5</v>
      </c>
      <c r="H4410" s="4"/>
      <c r="I4410" s="5"/>
    </row>
    <row r="4411" spans="1:9">
      <c r="A4411" s="61" t="s">
        <v>2285</v>
      </c>
      <c r="B4411" s="61" t="s">
        <v>1146</v>
      </c>
      <c r="C4411" s="61" t="s">
        <v>5567</v>
      </c>
      <c r="D4411" s="61" t="s">
        <v>4459</v>
      </c>
      <c r="E4411" s="61" t="s">
        <v>901</v>
      </c>
      <c r="F4411" s="63" t="s">
        <v>302</v>
      </c>
      <c r="G4411" s="62">
        <v>2</v>
      </c>
      <c r="H4411" s="64"/>
      <c r="I4411" s="65"/>
    </row>
    <row r="4412" spans="1:9">
      <c r="A4412" s="7" t="s">
        <v>2285</v>
      </c>
      <c r="B4412" s="7" t="s">
        <v>1146</v>
      </c>
      <c r="C4412" s="7" t="s">
        <v>5567</v>
      </c>
      <c r="D4412" s="7" t="s">
        <v>4468</v>
      </c>
      <c r="E4412" s="21">
        <v>190703685</v>
      </c>
      <c r="F4412" s="13" t="s">
        <v>755</v>
      </c>
      <c r="G4412" s="21">
        <v>2</v>
      </c>
      <c r="H4412" s="4"/>
      <c r="I4412" s="5"/>
    </row>
    <row r="4413" spans="1:9">
      <c r="A4413" s="61" t="s">
        <v>2285</v>
      </c>
      <c r="B4413" s="61" t="s">
        <v>1146</v>
      </c>
      <c r="C4413" s="61" t="s">
        <v>5567</v>
      </c>
      <c r="D4413" s="61" t="s">
        <v>4464</v>
      </c>
      <c r="E4413" s="61" t="s">
        <v>3469</v>
      </c>
      <c r="F4413" s="63" t="s">
        <v>307</v>
      </c>
      <c r="G4413" s="62">
        <v>2</v>
      </c>
      <c r="H4413" s="64"/>
      <c r="I4413" s="65"/>
    </row>
    <row r="4414" spans="1:9">
      <c r="A4414" s="7" t="s">
        <v>2285</v>
      </c>
      <c r="B4414" s="7" t="s">
        <v>1146</v>
      </c>
      <c r="C4414" s="7" t="s">
        <v>5567</v>
      </c>
      <c r="D4414" s="7" t="s">
        <v>902</v>
      </c>
      <c r="E4414" s="7" t="s">
        <v>899</v>
      </c>
      <c r="F4414" s="13" t="s">
        <v>308</v>
      </c>
      <c r="G4414" s="21">
        <v>2</v>
      </c>
      <c r="H4414" s="4"/>
      <c r="I4414" s="5"/>
    </row>
    <row r="4415" spans="1:9">
      <c r="A4415" s="61" t="s">
        <v>2285</v>
      </c>
      <c r="B4415" s="61" t="s">
        <v>1146</v>
      </c>
      <c r="C4415" s="61" t="s">
        <v>5567</v>
      </c>
      <c r="D4415" s="61" t="s">
        <v>903</v>
      </c>
      <c r="E4415" s="61" t="s">
        <v>900</v>
      </c>
      <c r="F4415" s="63" t="s">
        <v>309</v>
      </c>
      <c r="G4415" s="62">
        <v>2</v>
      </c>
      <c r="H4415" s="64"/>
      <c r="I4415" s="65"/>
    </row>
    <row r="4416" spans="1:9">
      <c r="A4416" s="7" t="s">
        <v>2285</v>
      </c>
      <c r="B4416" s="7" t="s">
        <v>1146</v>
      </c>
      <c r="C4416" s="7" t="s">
        <v>5567</v>
      </c>
      <c r="D4416" s="7" t="s">
        <v>904</v>
      </c>
      <c r="E4416" s="7" t="s">
        <v>901</v>
      </c>
      <c r="F4416" s="13" t="s">
        <v>310</v>
      </c>
      <c r="G4416" s="21">
        <v>2</v>
      </c>
      <c r="H4416" s="4"/>
      <c r="I4416" s="5"/>
    </row>
    <row r="4417" spans="1:9">
      <c r="A4417" s="61" t="s">
        <v>2285</v>
      </c>
      <c r="B4417" s="61" t="s">
        <v>1146</v>
      </c>
      <c r="C4417" s="61" t="s">
        <v>5567</v>
      </c>
      <c r="D4417" s="61" t="s">
        <v>905</v>
      </c>
      <c r="E4417" s="61" t="s">
        <v>3468</v>
      </c>
      <c r="F4417" s="63" t="s">
        <v>311</v>
      </c>
      <c r="G4417" s="62">
        <v>2</v>
      </c>
      <c r="H4417" s="64"/>
      <c r="I4417" s="65"/>
    </row>
    <row r="4418" spans="1:9">
      <c r="A4418" s="7" t="s">
        <v>2285</v>
      </c>
      <c r="B4418" s="7" t="s">
        <v>1146</v>
      </c>
      <c r="C4418" s="7" t="s">
        <v>5567</v>
      </c>
      <c r="D4418" s="7" t="s">
        <v>906</v>
      </c>
      <c r="E4418" s="7" t="s">
        <v>3469</v>
      </c>
      <c r="F4418" s="13" t="s">
        <v>312</v>
      </c>
      <c r="G4418" s="21">
        <v>2</v>
      </c>
      <c r="H4418" s="4"/>
      <c r="I4418" s="5"/>
    </row>
    <row r="4419" spans="1:9">
      <c r="A4419" s="61" t="s">
        <v>2285</v>
      </c>
      <c r="B4419" s="61" t="s">
        <v>1146</v>
      </c>
      <c r="C4419" s="61" t="s">
        <v>5567</v>
      </c>
      <c r="D4419" s="61" t="s">
        <v>907</v>
      </c>
      <c r="E4419" s="61" t="s">
        <v>3470</v>
      </c>
      <c r="F4419" s="63" t="s">
        <v>245</v>
      </c>
      <c r="G4419" s="62">
        <v>4</v>
      </c>
      <c r="H4419" s="64"/>
      <c r="I4419" s="65"/>
    </row>
    <row r="4420" spans="1:9">
      <c r="A4420" s="7" t="s">
        <v>2285</v>
      </c>
      <c r="B4420" s="7" t="s">
        <v>1146</v>
      </c>
      <c r="C4420" s="7" t="s">
        <v>5570</v>
      </c>
      <c r="D4420" s="7" t="s">
        <v>3830</v>
      </c>
      <c r="E4420" s="7">
        <v>2001125984</v>
      </c>
      <c r="F4420" s="13" t="s">
        <v>5201</v>
      </c>
      <c r="G4420" s="21">
        <v>5</v>
      </c>
      <c r="H4420" s="4"/>
      <c r="I4420" s="5"/>
    </row>
    <row r="4421" spans="1:9">
      <c r="A4421" s="61" t="s">
        <v>2285</v>
      </c>
      <c r="B4421" s="61" t="s">
        <v>1146</v>
      </c>
      <c r="C4421" s="61" t="s">
        <v>5570</v>
      </c>
      <c r="D4421" s="61" t="s">
        <v>4937</v>
      </c>
      <c r="E4421" s="61">
        <v>2001125043</v>
      </c>
      <c r="F4421" s="63" t="s">
        <v>5536</v>
      </c>
      <c r="G4421" s="62">
        <v>4</v>
      </c>
      <c r="H4421" s="64"/>
      <c r="I4421" s="65"/>
    </row>
    <row r="4422" spans="1:9">
      <c r="A4422" s="7" t="s">
        <v>2285</v>
      </c>
      <c r="B4422" s="7" t="s">
        <v>1146</v>
      </c>
      <c r="C4422" s="7" t="s">
        <v>5570</v>
      </c>
      <c r="D4422" s="7" t="s">
        <v>5537</v>
      </c>
      <c r="E4422" s="7">
        <v>2001126034</v>
      </c>
      <c r="F4422" s="13" t="s">
        <v>5538</v>
      </c>
      <c r="G4422" s="21">
        <v>2</v>
      </c>
      <c r="H4422" s="4"/>
      <c r="I4422" s="5"/>
    </row>
    <row r="4423" spans="1:9">
      <c r="A4423" s="61" t="s">
        <v>2285</v>
      </c>
      <c r="B4423" s="61" t="s">
        <v>1146</v>
      </c>
      <c r="C4423" s="61" t="s">
        <v>5570</v>
      </c>
      <c r="D4423" s="61" t="s">
        <v>4938</v>
      </c>
      <c r="E4423" s="61">
        <v>2001125986</v>
      </c>
      <c r="F4423" s="63" t="s">
        <v>5202</v>
      </c>
      <c r="G4423" s="62">
        <v>3</v>
      </c>
      <c r="H4423" s="64"/>
      <c r="I4423" s="65"/>
    </row>
    <row r="4424" spans="1:9">
      <c r="A4424" s="7" t="s">
        <v>2285</v>
      </c>
      <c r="B4424" s="7" t="s">
        <v>1146</v>
      </c>
      <c r="C4424" s="7" t="s">
        <v>5570</v>
      </c>
      <c r="D4424" s="7" t="s">
        <v>3835</v>
      </c>
      <c r="E4424" s="7">
        <v>2001125987</v>
      </c>
      <c r="F4424" s="13" t="s">
        <v>5539</v>
      </c>
      <c r="G4424" s="21">
        <v>5</v>
      </c>
      <c r="H4424" s="4"/>
      <c r="I4424" s="5"/>
    </row>
    <row r="4425" spans="1:9">
      <c r="A4425" s="61" t="s">
        <v>2285</v>
      </c>
      <c r="B4425" s="61" t="s">
        <v>1146</v>
      </c>
      <c r="C4425" s="61" t="s">
        <v>5570</v>
      </c>
      <c r="D4425" s="61" t="s">
        <v>5571</v>
      </c>
      <c r="E4425" s="61">
        <v>2001126819</v>
      </c>
      <c r="F4425" s="63" t="s">
        <v>5572</v>
      </c>
      <c r="G4425" s="62">
        <v>2</v>
      </c>
      <c r="H4425" s="64"/>
      <c r="I4425" s="65"/>
    </row>
    <row r="4426" spans="1:9">
      <c r="A4426" s="7" t="s">
        <v>2285</v>
      </c>
      <c r="B4426" s="7" t="s">
        <v>1146</v>
      </c>
      <c r="C4426" s="7" t="s">
        <v>5570</v>
      </c>
      <c r="D4426" s="7" t="s">
        <v>5534</v>
      </c>
      <c r="E4426" s="7">
        <v>2001126089</v>
      </c>
      <c r="F4426" s="13" t="s">
        <v>5573</v>
      </c>
      <c r="G4426" s="21">
        <v>1</v>
      </c>
      <c r="H4426" s="4"/>
      <c r="I4426" s="5"/>
    </row>
    <row r="4427" spans="1:9">
      <c r="A4427" s="61" t="s">
        <v>2285</v>
      </c>
      <c r="B4427" s="61" t="s">
        <v>1146</v>
      </c>
      <c r="C4427" s="61" t="s">
        <v>5570</v>
      </c>
      <c r="D4427" s="61" t="s">
        <v>1918</v>
      </c>
      <c r="E4427" s="61">
        <v>210002629</v>
      </c>
      <c r="F4427" s="63" t="s">
        <v>4048</v>
      </c>
      <c r="G4427" s="62">
        <v>5</v>
      </c>
      <c r="H4427" s="64"/>
      <c r="I4427" s="65"/>
    </row>
    <row r="4428" spans="1:9">
      <c r="A4428" s="7" t="s">
        <v>2285</v>
      </c>
      <c r="B4428" s="7" t="s">
        <v>1146</v>
      </c>
      <c r="C4428" s="7" t="s">
        <v>5570</v>
      </c>
      <c r="D4428" s="7" t="s">
        <v>1917</v>
      </c>
      <c r="E4428" s="7">
        <v>200112449</v>
      </c>
      <c r="F4428" s="13" t="s">
        <v>4049</v>
      </c>
      <c r="G4428" s="21">
        <v>5</v>
      </c>
      <c r="H4428" s="4"/>
      <c r="I4428" s="5"/>
    </row>
    <row r="4429" spans="1:9">
      <c r="A4429" s="61" t="s">
        <v>2285</v>
      </c>
      <c r="B4429" s="61" t="s">
        <v>1146</v>
      </c>
      <c r="C4429" s="61" t="s">
        <v>5570</v>
      </c>
      <c r="D4429" s="61" t="s">
        <v>1913</v>
      </c>
      <c r="E4429" s="61">
        <v>210004174</v>
      </c>
      <c r="F4429" s="63" t="s">
        <v>4947</v>
      </c>
      <c r="G4429" s="62">
        <v>5</v>
      </c>
      <c r="H4429" s="64"/>
      <c r="I4429" s="65"/>
    </row>
    <row r="4430" spans="1:9">
      <c r="A4430" s="7" t="s">
        <v>2285</v>
      </c>
      <c r="B4430" s="7" t="s">
        <v>1146</v>
      </c>
      <c r="C4430" s="7" t="s">
        <v>5570</v>
      </c>
      <c r="D4430" s="7" t="s">
        <v>1916</v>
      </c>
      <c r="E4430" s="7">
        <v>200101534</v>
      </c>
      <c r="F4430" s="13" t="s">
        <v>121</v>
      </c>
      <c r="G4430" s="21">
        <v>5</v>
      </c>
      <c r="H4430" s="4"/>
      <c r="I4430" s="5"/>
    </row>
    <row r="4431" spans="1:9">
      <c r="A4431" s="61" t="s">
        <v>2285</v>
      </c>
      <c r="B4431" s="61" t="s">
        <v>1146</v>
      </c>
      <c r="C4431" s="61" t="s">
        <v>5570</v>
      </c>
      <c r="D4431" s="61" t="s">
        <v>4050</v>
      </c>
      <c r="E4431" s="61">
        <v>200101534</v>
      </c>
      <c r="F4431" s="63" t="s">
        <v>819</v>
      </c>
      <c r="G4431" s="62">
        <v>5</v>
      </c>
      <c r="H4431" s="64"/>
      <c r="I4431" s="65"/>
    </row>
    <row r="4432" spans="1:9">
      <c r="A4432" s="7" t="s">
        <v>2285</v>
      </c>
      <c r="B4432" s="7" t="s">
        <v>1146</v>
      </c>
      <c r="C4432" s="7" t="s">
        <v>5570</v>
      </c>
      <c r="D4432" s="7" t="s">
        <v>5541</v>
      </c>
      <c r="E4432" s="7">
        <v>210228152</v>
      </c>
      <c r="F4432" s="13" t="s">
        <v>5583</v>
      </c>
      <c r="G4432" s="21">
        <v>5</v>
      </c>
      <c r="H4432" s="4"/>
      <c r="I4432" s="5"/>
    </row>
    <row r="4433" spans="1:9">
      <c r="A4433" s="61" t="s">
        <v>2285</v>
      </c>
      <c r="B4433" s="61" t="s">
        <v>1146</v>
      </c>
      <c r="C4433" s="61" t="s">
        <v>5570</v>
      </c>
      <c r="D4433" s="61" t="s">
        <v>2118</v>
      </c>
      <c r="E4433" s="61">
        <v>200114110</v>
      </c>
      <c r="F4433" s="63" t="s">
        <v>6463</v>
      </c>
      <c r="G4433" s="62">
        <v>3</v>
      </c>
      <c r="H4433" s="64"/>
      <c r="I4433" s="65"/>
    </row>
    <row r="4434" spans="1:9">
      <c r="A4434" s="7" t="s">
        <v>2285</v>
      </c>
      <c r="B4434" s="7" t="s">
        <v>1146</v>
      </c>
      <c r="C4434" s="7" t="s">
        <v>5570</v>
      </c>
      <c r="D4434" s="7" t="s">
        <v>4537</v>
      </c>
      <c r="E4434" s="7">
        <v>200114122</v>
      </c>
      <c r="F4434" s="13" t="s">
        <v>6627</v>
      </c>
      <c r="G4434" s="21">
        <v>2</v>
      </c>
      <c r="H4434" s="4"/>
      <c r="I4434" s="5"/>
    </row>
    <row r="4435" spans="1:9">
      <c r="A4435" s="61" t="s">
        <v>2285</v>
      </c>
      <c r="B4435" s="61" t="s">
        <v>1146</v>
      </c>
      <c r="C4435" s="61" t="s">
        <v>5578</v>
      </c>
      <c r="D4435" s="61" t="s">
        <v>1950</v>
      </c>
      <c r="E4435" s="61">
        <v>2100004807</v>
      </c>
      <c r="F4435" s="63" t="s">
        <v>569</v>
      </c>
      <c r="G4435" s="62">
        <v>6</v>
      </c>
      <c r="H4435" s="64"/>
      <c r="I4435" s="65"/>
    </row>
    <row r="4436" spans="1:9">
      <c r="A4436" s="7" t="s">
        <v>2285</v>
      </c>
      <c r="B4436" s="7" t="s">
        <v>1146</v>
      </c>
      <c r="C4436" s="7" t="s">
        <v>5578</v>
      </c>
      <c r="D4436" s="7" t="s">
        <v>1940</v>
      </c>
      <c r="E4436" s="7">
        <v>2100010641</v>
      </c>
      <c r="F4436" s="13" t="s">
        <v>6298</v>
      </c>
      <c r="G4436" s="21">
        <v>6</v>
      </c>
      <c r="H4436" s="4"/>
      <c r="I4436" s="5"/>
    </row>
    <row r="4437" spans="1:9">
      <c r="A4437" s="61" t="s">
        <v>2285</v>
      </c>
      <c r="B4437" s="61" t="s">
        <v>1146</v>
      </c>
      <c r="C4437" s="61" t="s">
        <v>5578</v>
      </c>
      <c r="D4437" s="61" t="s">
        <v>1945</v>
      </c>
      <c r="E4437" s="61">
        <v>2100017399</v>
      </c>
      <c r="F4437" s="63" t="s">
        <v>6299</v>
      </c>
      <c r="G4437" s="62">
        <v>6</v>
      </c>
      <c r="H4437" s="64"/>
      <c r="I4437" s="65"/>
    </row>
    <row r="4438" spans="1:9">
      <c r="A4438" s="7" t="s">
        <v>2285</v>
      </c>
      <c r="B4438" s="7" t="s">
        <v>1146</v>
      </c>
      <c r="C4438" s="7" t="s">
        <v>5578</v>
      </c>
      <c r="D4438" s="7" t="s">
        <v>1939</v>
      </c>
      <c r="E4438" s="7">
        <v>2100009896</v>
      </c>
      <c r="F4438" s="13" t="s">
        <v>570</v>
      </c>
      <c r="G4438" s="21">
        <v>6</v>
      </c>
      <c r="H4438" s="4"/>
      <c r="I4438" s="5"/>
    </row>
    <row r="4439" spans="1:9">
      <c r="A4439" s="61" t="s">
        <v>2285</v>
      </c>
      <c r="B4439" s="61" t="s">
        <v>1146</v>
      </c>
      <c r="C4439" s="61" t="s">
        <v>5578</v>
      </c>
      <c r="D4439" s="61" t="s">
        <v>3711</v>
      </c>
      <c r="E4439" s="61">
        <v>2100022697</v>
      </c>
      <c r="F4439" s="63" t="s">
        <v>581</v>
      </c>
      <c r="G4439" s="62">
        <v>5</v>
      </c>
      <c r="H4439" s="64"/>
      <c r="I4439" s="65"/>
    </row>
    <row r="4440" spans="1:9">
      <c r="A4440" s="7" t="s">
        <v>2285</v>
      </c>
      <c r="B4440" s="7" t="s">
        <v>1146</v>
      </c>
      <c r="C4440" s="7" t="s">
        <v>5578</v>
      </c>
      <c r="D4440" s="7" t="s">
        <v>1943</v>
      </c>
      <c r="E4440" s="7">
        <v>2100022698</v>
      </c>
      <c r="F4440" s="13" t="s">
        <v>582</v>
      </c>
      <c r="G4440" s="21">
        <v>6</v>
      </c>
      <c r="H4440" s="4"/>
      <c r="I4440" s="5"/>
    </row>
    <row r="4441" spans="1:9">
      <c r="A4441" s="61" t="s">
        <v>2285</v>
      </c>
      <c r="B4441" s="61" t="s">
        <v>1146</v>
      </c>
      <c r="C4441" s="61" t="s">
        <v>5578</v>
      </c>
      <c r="D4441" s="61" t="s">
        <v>1946</v>
      </c>
      <c r="E4441" s="61">
        <v>2100028611</v>
      </c>
      <c r="F4441" s="63" t="s">
        <v>621</v>
      </c>
      <c r="G4441" s="62">
        <v>6</v>
      </c>
      <c r="H4441" s="64"/>
      <c r="I4441" s="65"/>
    </row>
    <row r="4442" spans="1:9">
      <c r="A4442" s="7" t="s">
        <v>2285</v>
      </c>
      <c r="B4442" s="7" t="s">
        <v>1146</v>
      </c>
      <c r="C4442" s="7" t="s">
        <v>5578</v>
      </c>
      <c r="D4442" s="7" t="s">
        <v>1947</v>
      </c>
      <c r="E4442" s="7">
        <v>2100010645</v>
      </c>
      <c r="F4442" s="13" t="s">
        <v>583</v>
      </c>
      <c r="G4442" s="21">
        <v>5</v>
      </c>
      <c r="H4442" s="4"/>
      <c r="I4442" s="5"/>
    </row>
    <row r="4443" spans="1:9">
      <c r="A4443" s="61" t="s">
        <v>2285</v>
      </c>
      <c r="B4443" s="61" t="s">
        <v>1146</v>
      </c>
      <c r="C4443" s="61" t="s">
        <v>5578</v>
      </c>
      <c r="D4443" s="61" t="s">
        <v>1941</v>
      </c>
      <c r="E4443" s="61">
        <v>2100007516</v>
      </c>
      <c r="F4443" s="63" t="s">
        <v>584</v>
      </c>
      <c r="G4443" s="62">
        <v>8</v>
      </c>
      <c r="H4443" s="64"/>
      <c r="I4443" s="65"/>
    </row>
    <row r="4444" spans="1:9">
      <c r="A4444" s="7" t="s">
        <v>2285</v>
      </c>
      <c r="B4444" s="7" t="s">
        <v>1146</v>
      </c>
      <c r="C4444" s="7" t="s">
        <v>5578</v>
      </c>
      <c r="D4444" s="7" t="s">
        <v>1949</v>
      </c>
      <c r="E4444" s="7">
        <v>2100010712</v>
      </c>
      <c r="F4444" s="13" t="s">
        <v>3724</v>
      </c>
      <c r="G4444" s="21">
        <v>1</v>
      </c>
      <c r="H4444" s="4"/>
      <c r="I4444" s="5"/>
    </row>
    <row r="4445" spans="1:9">
      <c r="A4445" s="61" t="s">
        <v>2285</v>
      </c>
      <c r="B4445" s="61" t="s">
        <v>1146</v>
      </c>
      <c r="C4445" s="61" t="s">
        <v>5578</v>
      </c>
      <c r="D4445" s="61" t="s">
        <v>1944</v>
      </c>
      <c r="E4445" s="61">
        <v>2100007744</v>
      </c>
      <c r="F4445" s="63" t="s">
        <v>3725</v>
      </c>
      <c r="G4445" s="62">
        <v>2</v>
      </c>
      <c r="H4445" s="64"/>
      <c r="I4445" s="65"/>
    </row>
    <row r="4446" spans="1:9">
      <c r="A4446" s="7" t="s">
        <v>2285</v>
      </c>
      <c r="B4446" s="7" t="s">
        <v>1146</v>
      </c>
      <c r="C4446" s="7" t="s">
        <v>5578</v>
      </c>
      <c r="D4446" s="7" t="s">
        <v>5541</v>
      </c>
      <c r="E4446" s="7">
        <v>210228152</v>
      </c>
      <c r="F4446" s="13" t="s">
        <v>5583</v>
      </c>
      <c r="G4446" s="21">
        <v>2</v>
      </c>
      <c r="H4446" s="4"/>
      <c r="I4446" s="5"/>
    </row>
    <row r="4447" spans="1:9">
      <c r="A4447" s="61" t="s">
        <v>2285</v>
      </c>
      <c r="B4447" s="61" t="s">
        <v>1136</v>
      </c>
      <c r="C4447" s="61" t="s">
        <v>5584</v>
      </c>
      <c r="D4447" s="61" t="s">
        <v>49</v>
      </c>
      <c r="E4447" s="61" t="s">
        <v>7373</v>
      </c>
      <c r="F4447" s="63" t="s">
        <v>474</v>
      </c>
      <c r="G4447" s="62">
        <v>4</v>
      </c>
      <c r="H4447" s="64"/>
      <c r="I4447" s="65"/>
    </row>
    <row r="4448" spans="1:9">
      <c r="A4448" s="7" t="s">
        <v>2285</v>
      </c>
      <c r="B4448" s="7" t="s">
        <v>1136</v>
      </c>
      <c r="C4448" s="7" t="s">
        <v>5584</v>
      </c>
      <c r="D4448" s="7" t="s">
        <v>780</v>
      </c>
      <c r="E4448" s="7">
        <v>210937133</v>
      </c>
      <c r="F4448" s="13" t="s">
        <v>751</v>
      </c>
      <c r="G4448" s="21">
        <v>4</v>
      </c>
      <c r="H4448" s="4"/>
      <c r="I4448" s="5"/>
    </row>
    <row r="4449" spans="1:9">
      <c r="A4449" s="61" t="s">
        <v>2285</v>
      </c>
      <c r="B4449" s="61" t="s">
        <v>1146</v>
      </c>
      <c r="C4449" s="61" t="s">
        <v>5578</v>
      </c>
      <c r="D4449" s="61" t="s">
        <v>3732</v>
      </c>
      <c r="E4449" s="61" t="s">
        <v>3733</v>
      </c>
      <c r="F4449" s="63" t="s">
        <v>6250</v>
      </c>
      <c r="G4449" s="62">
        <v>2</v>
      </c>
      <c r="H4449" s="64"/>
      <c r="I4449" s="65"/>
    </row>
    <row r="4450" spans="1:9">
      <c r="A4450" s="7" t="s">
        <v>2285</v>
      </c>
      <c r="B4450" s="7" t="s">
        <v>1146</v>
      </c>
      <c r="C4450" s="7" t="s">
        <v>5570</v>
      </c>
      <c r="D4450" s="7" t="s">
        <v>4535</v>
      </c>
      <c r="E4450" s="21">
        <v>190703700</v>
      </c>
      <c r="F4450" s="13" t="s">
        <v>6628</v>
      </c>
      <c r="G4450" s="21">
        <v>2</v>
      </c>
      <c r="H4450" s="4"/>
      <c r="I4450" s="5"/>
    </row>
    <row r="4451" spans="1:9">
      <c r="A4451" s="61" t="s">
        <v>2285</v>
      </c>
      <c r="B4451" s="61" t="s">
        <v>1146</v>
      </c>
      <c r="C4451" s="61" t="s">
        <v>5578</v>
      </c>
      <c r="D4451" s="61" t="s">
        <v>4952</v>
      </c>
      <c r="E4451" s="61" t="s">
        <v>3737</v>
      </c>
      <c r="F4451" s="63" t="s">
        <v>622</v>
      </c>
      <c r="G4451" s="62">
        <v>2</v>
      </c>
      <c r="H4451" s="64"/>
      <c r="I4451" s="65"/>
    </row>
    <row r="4452" spans="1:9">
      <c r="A4452" s="7" t="s">
        <v>2285</v>
      </c>
      <c r="B4452" s="7" t="s">
        <v>1146</v>
      </c>
      <c r="C4452" s="7" t="s">
        <v>5578</v>
      </c>
      <c r="D4452" s="29" t="s">
        <v>3742</v>
      </c>
      <c r="E4452" s="7" t="s">
        <v>3743</v>
      </c>
      <c r="F4452" s="13" t="s">
        <v>623</v>
      </c>
      <c r="G4452" s="21">
        <v>2</v>
      </c>
      <c r="H4452" s="4"/>
      <c r="I4452" s="5"/>
    </row>
    <row r="4453" spans="1:9">
      <c r="A4453" s="61" t="s">
        <v>2285</v>
      </c>
      <c r="B4453" s="61" t="s">
        <v>1146</v>
      </c>
      <c r="C4453" s="61" t="s">
        <v>5578</v>
      </c>
      <c r="D4453" s="61" t="s">
        <v>3746</v>
      </c>
      <c r="E4453" s="61" t="s">
        <v>6144</v>
      </c>
      <c r="F4453" s="63" t="s">
        <v>624</v>
      </c>
      <c r="G4453" s="62">
        <v>2</v>
      </c>
      <c r="H4453" s="64"/>
      <c r="I4453" s="65"/>
    </row>
    <row r="4454" spans="1:9">
      <c r="A4454" s="7" t="s">
        <v>2285</v>
      </c>
      <c r="B4454" s="7" t="s">
        <v>1146</v>
      </c>
      <c r="C4454" s="7" t="s">
        <v>5578</v>
      </c>
      <c r="D4454" s="7" t="s">
        <v>3750</v>
      </c>
      <c r="E4454" s="7" t="s">
        <v>3751</v>
      </c>
      <c r="F4454" s="13" t="s">
        <v>625</v>
      </c>
      <c r="G4454" s="21">
        <v>2</v>
      </c>
      <c r="H4454" s="4"/>
      <c r="I4454" s="5"/>
    </row>
    <row r="4455" spans="1:9">
      <c r="A4455" s="61" t="s">
        <v>2285</v>
      </c>
      <c r="B4455" s="61" t="s">
        <v>1146</v>
      </c>
      <c r="C4455" s="61" t="s">
        <v>5578</v>
      </c>
      <c r="D4455" s="61" t="s">
        <v>3754</v>
      </c>
      <c r="E4455" s="61" t="s">
        <v>3755</v>
      </c>
      <c r="F4455" s="63" t="s">
        <v>626</v>
      </c>
      <c r="G4455" s="62">
        <v>1</v>
      </c>
      <c r="H4455" s="64"/>
      <c r="I4455" s="65"/>
    </row>
    <row r="4456" spans="1:9">
      <c r="A4456" s="7" t="s">
        <v>2285</v>
      </c>
      <c r="B4456" s="7" t="s">
        <v>1146</v>
      </c>
      <c r="C4456" s="7" t="s">
        <v>5578</v>
      </c>
      <c r="D4456" s="7" t="s">
        <v>3758</v>
      </c>
      <c r="E4456" s="7" t="s">
        <v>3759</v>
      </c>
      <c r="F4456" s="13" t="s">
        <v>627</v>
      </c>
      <c r="G4456" s="21">
        <v>4</v>
      </c>
      <c r="H4456" s="4"/>
      <c r="I4456" s="5"/>
    </row>
    <row r="4457" spans="1:9">
      <c r="A4457" s="61" t="s">
        <v>2285</v>
      </c>
      <c r="B4457" s="61" t="s">
        <v>1146</v>
      </c>
      <c r="C4457" s="61" t="s">
        <v>5578</v>
      </c>
      <c r="D4457" s="61" t="s">
        <v>3760</v>
      </c>
      <c r="E4457" s="61" t="s">
        <v>3761</v>
      </c>
      <c r="F4457" s="63" t="s">
        <v>5579</v>
      </c>
      <c r="G4457" s="62">
        <v>2</v>
      </c>
      <c r="H4457" s="64"/>
      <c r="I4457" s="65"/>
    </row>
    <row r="4458" spans="1:9">
      <c r="A4458" s="7" t="s">
        <v>2285</v>
      </c>
      <c r="B4458" s="7" t="s">
        <v>1146</v>
      </c>
      <c r="C4458" s="7" t="s">
        <v>5578</v>
      </c>
      <c r="D4458" s="7" t="s">
        <v>4954</v>
      </c>
      <c r="E4458" s="7" t="s">
        <v>3761</v>
      </c>
      <c r="F4458" s="13" t="s">
        <v>5580</v>
      </c>
      <c r="G4458" s="21">
        <v>2</v>
      </c>
      <c r="H4458" s="4"/>
      <c r="I4458" s="5"/>
    </row>
    <row r="4459" spans="1:9">
      <c r="A4459" s="61" t="s">
        <v>2285</v>
      </c>
      <c r="B4459" s="61" t="s">
        <v>1146</v>
      </c>
      <c r="C4459" s="61" t="s">
        <v>5578</v>
      </c>
      <c r="D4459" s="61" t="s">
        <v>3762</v>
      </c>
      <c r="E4459" s="61" t="s">
        <v>3763</v>
      </c>
      <c r="F4459" s="63" t="s">
        <v>628</v>
      </c>
      <c r="G4459" s="62">
        <v>2</v>
      </c>
      <c r="H4459" s="64"/>
      <c r="I4459" s="65"/>
    </row>
    <row r="4460" spans="1:9">
      <c r="A4460" s="7" t="s">
        <v>2285</v>
      </c>
      <c r="B4460" s="7" t="s">
        <v>1146</v>
      </c>
      <c r="C4460" s="7" t="s">
        <v>5578</v>
      </c>
      <c r="D4460" s="7" t="s">
        <v>3764</v>
      </c>
      <c r="E4460" s="7" t="s">
        <v>3765</v>
      </c>
      <c r="F4460" s="13" t="s">
        <v>5581</v>
      </c>
      <c r="G4460" s="21">
        <v>2</v>
      </c>
      <c r="H4460" s="4"/>
      <c r="I4460" s="5"/>
    </row>
    <row r="4461" spans="1:9">
      <c r="A4461" s="61" t="s">
        <v>2285</v>
      </c>
      <c r="B4461" s="61" t="s">
        <v>1146</v>
      </c>
      <c r="C4461" s="61" t="s">
        <v>5578</v>
      </c>
      <c r="D4461" s="61" t="s">
        <v>3766</v>
      </c>
      <c r="E4461" s="61" t="s">
        <v>3767</v>
      </c>
      <c r="F4461" s="63" t="s">
        <v>5582</v>
      </c>
      <c r="G4461" s="62">
        <v>2</v>
      </c>
      <c r="H4461" s="64"/>
      <c r="I4461" s="65"/>
    </row>
    <row r="4462" spans="1:9">
      <c r="A4462" s="7" t="s">
        <v>2285</v>
      </c>
      <c r="B4462" s="7" t="s">
        <v>1146</v>
      </c>
      <c r="C4462" s="7" t="s">
        <v>5578</v>
      </c>
      <c r="D4462" s="7" t="s">
        <v>3768</v>
      </c>
      <c r="E4462" s="7" t="s">
        <v>3769</v>
      </c>
      <c r="F4462" s="13" t="s">
        <v>629</v>
      </c>
      <c r="G4462" s="21">
        <v>4</v>
      </c>
      <c r="H4462" s="4"/>
      <c r="I4462" s="5"/>
    </row>
    <row r="4463" spans="1:9">
      <c r="A4463" s="61" t="s">
        <v>2285</v>
      </c>
      <c r="B4463" s="61" t="s">
        <v>1146</v>
      </c>
      <c r="C4463" s="61" t="s">
        <v>4888</v>
      </c>
      <c r="D4463" s="61" t="s">
        <v>6128</v>
      </c>
      <c r="E4463" s="61">
        <v>190805267</v>
      </c>
      <c r="F4463" s="63" t="s">
        <v>4890</v>
      </c>
      <c r="G4463" s="62">
        <v>2</v>
      </c>
      <c r="H4463" s="64"/>
      <c r="I4463" s="65"/>
    </row>
    <row r="4464" spans="1:9">
      <c r="A4464" s="7" t="s">
        <v>2285</v>
      </c>
      <c r="B4464" s="7" t="s">
        <v>1146</v>
      </c>
      <c r="C4464" s="7" t="s">
        <v>4888</v>
      </c>
      <c r="D4464" s="7" t="s">
        <v>6129</v>
      </c>
      <c r="E4464" s="7" t="s">
        <v>5867</v>
      </c>
      <c r="F4464" s="13" t="s">
        <v>4891</v>
      </c>
      <c r="G4464" s="21">
        <v>2</v>
      </c>
      <c r="H4464" s="4"/>
      <c r="I4464" s="5"/>
    </row>
    <row r="4465" spans="1:9">
      <c r="A4465" s="61" t="s">
        <v>2285</v>
      </c>
      <c r="B4465" s="61" t="s">
        <v>1146</v>
      </c>
      <c r="C4465" s="61" t="s">
        <v>4888</v>
      </c>
      <c r="D4465" s="61" t="s">
        <v>6130</v>
      </c>
      <c r="E4465" s="61" t="s">
        <v>5868</v>
      </c>
      <c r="F4465" s="63" t="s">
        <v>4892</v>
      </c>
      <c r="G4465" s="62">
        <v>2</v>
      </c>
      <c r="H4465" s="64"/>
      <c r="I4465" s="65"/>
    </row>
    <row r="4466" spans="1:9">
      <c r="A4466" s="7" t="s">
        <v>2285</v>
      </c>
      <c r="B4466" s="7" t="s">
        <v>1146</v>
      </c>
      <c r="C4466" s="7" t="s">
        <v>4888</v>
      </c>
      <c r="D4466" s="7" t="s">
        <v>6131</v>
      </c>
      <c r="E4466" s="7" t="s">
        <v>6120</v>
      </c>
      <c r="F4466" s="13" t="s">
        <v>4893</v>
      </c>
      <c r="G4466" s="21">
        <v>2</v>
      </c>
      <c r="H4466" s="4"/>
      <c r="I4466" s="5"/>
    </row>
    <row r="4467" spans="1:9">
      <c r="A4467" s="61" t="s">
        <v>2285</v>
      </c>
      <c r="B4467" s="61" t="s">
        <v>1146</v>
      </c>
      <c r="C4467" s="61" t="s">
        <v>4888</v>
      </c>
      <c r="D4467" s="61" t="s">
        <v>6007</v>
      </c>
      <c r="E4467" s="61" t="s">
        <v>5869</v>
      </c>
      <c r="F4467" s="63" t="s">
        <v>4894</v>
      </c>
      <c r="G4467" s="62">
        <v>2</v>
      </c>
      <c r="H4467" s="64"/>
      <c r="I4467" s="65"/>
    </row>
    <row r="4468" spans="1:9">
      <c r="A4468" s="7" t="s">
        <v>2285</v>
      </c>
      <c r="B4468" s="7" t="s">
        <v>1146</v>
      </c>
      <c r="C4468" s="7" t="s">
        <v>4888</v>
      </c>
      <c r="D4468" s="7" t="s">
        <v>6008</v>
      </c>
      <c r="E4468" s="7" t="s">
        <v>5870</v>
      </c>
      <c r="F4468" s="13" t="s">
        <v>4895</v>
      </c>
      <c r="G4468" s="21">
        <v>2</v>
      </c>
      <c r="H4468" s="4"/>
      <c r="I4468" s="5"/>
    </row>
    <row r="4469" spans="1:9">
      <c r="A4469" s="61" t="s">
        <v>2285</v>
      </c>
      <c r="B4469" s="61" t="s">
        <v>1146</v>
      </c>
      <c r="C4469" s="61" t="s">
        <v>4888</v>
      </c>
      <c r="D4469" s="61" t="s">
        <v>6009</v>
      </c>
      <c r="E4469" s="61" t="s">
        <v>5871</v>
      </c>
      <c r="F4469" s="63" t="s">
        <v>4896</v>
      </c>
      <c r="G4469" s="62">
        <v>2</v>
      </c>
      <c r="H4469" s="64"/>
      <c r="I4469" s="65"/>
    </row>
    <row r="4470" spans="1:9">
      <c r="A4470" s="7" t="s">
        <v>2285</v>
      </c>
      <c r="B4470" s="7" t="s">
        <v>1146</v>
      </c>
      <c r="C4470" s="7" t="s">
        <v>4888</v>
      </c>
      <c r="D4470" s="7" t="s">
        <v>6010</v>
      </c>
      <c r="E4470" s="7" t="s">
        <v>6121</v>
      </c>
      <c r="F4470" s="13" t="s">
        <v>4897</v>
      </c>
      <c r="G4470" s="21">
        <v>2</v>
      </c>
      <c r="H4470" s="4"/>
      <c r="I4470" s="5"/>
    </row>
    <row r="4471" spans="1:9">
      <c r="A4471" s="61" t="s">
        <v>2285</v>
      </c>
      <c r="B4471" s="61" t="s">
        <v>1146</v>
      </c>
      <c r="C4471" s="61" t="s">
        <v>4888</v>
      </c>
      <c r="D4471" s="61" t="s">
        <v>6011</v>
      </c>
      <c r="E4471" s="61" t="s">
        <v>5873</v>
      </c>
      <c r="F4471" s="63" t="s">
        <v>4898</v>
      </c>
      <c r="G4471" s="62">
        <v>2</v>
      </c>
      <c r="H4471" s="64"/>
      <c r="I4471" s="65"/>
    </row>
    <row r="4472" spans="1:9">
      <c r="A4472" s="7" t="s">
        <v>2285</v>
      </c>
      <c r="B4472" s="7" t="s">
        <v>1146</v>
      </c>
      <c r="C4472" s="7" t="s">
        <v>4888</v>
      </c>
      <c r="D4472" s="7" t="s">
        <v>6012</v>
      </c>
      <c r="E4472" s="7" t="s">
        <v>5874</v>
      </c>
      <c r="F4472" s="13" t="s">
        <v>4899</v>
      </c>
      <c r="G4472" s="21">
        <v>2</v>
      </c>
      <c r="H4472" s="4"/>
      <c r="I4472" s="5"/>
    </row>
    <row r="4473" spans="1:9">
      <c r="A4473" s="61" t="s">
        <v>2285</v>
      </c>
      <c r="B4473" s="61" t="s">
        <v>1146</v>
      </c>
      <c r="C4473" s="61" t="s">
        <v>4888</v>
      </c>
      <c r="D4473" s="61" t="s">
        <v>6013</v>
      </c>
      <c r="E4473" s="61" t="s">
        <v>6122</v>
      </c>
      <c r="F4473" s="63" t="s">
        <v>4900</v>
      </c>
      <c r="G4473" s="62">
        <v>2</v>
      </c>
      <c r="H4473" s="64"/>
      <c r="I4473" s="65"/>
    </row>
    <row r="4474" spans="1:9">
      <c r="A4474" s="7" t="s">
        <v>2285</v>
      </c>
      <c r="B4474" s="7" t="s">
        <v>1146</v>
      </c>
      <c r="C4474" s="7" t="s">
        <v>4888</v>
      </c>
      <c r="D4474" s="7" t="s">
        <v>6132</v>
      </c>
      <c r="E4474" s="7" t="s">
        <v>6123</v>
      </c>
      <c r="F4474" s="13" t="s">
        <v>4901</v>
      </c>
      <c r="G4474" s="21">
        <v>2</v>
      </c>
      <c r="H4474" s="4"/>
      <c r="I4474" s="5"/>
    </row>
    <row r="4475" spans="1:9">
      <c r="A4475" s="61" t="s">
        <v>2285</v>
      </c>
      <c r="B4475" s="61" t="s">
        <v>1146</v>
      </c>
      <c r="C4475" s="61" t="s">
        <v>4888</v>
      </c>
      <c r="D4475" s="61" t="s">
        <v>6133</v>
      </c>
      <c r="E4475" s="61" t="s">
        <v>6124</v>
      </c>
      <c r="F4475" s="63" t="s">
        <v>4902</v>
      </c>
      <c r="G4475" s="62">
        <v>2</v>
      </c>
      <c r="H4475" s="64"/>
      <c r="I4475" s="65"/>
    </row>
    <row r="4476" spans="1:9">
      <c r="A4476" s="7" t="s">
        <v>2285</v>
      </c>
      <c r="B4476" s="7" t="s">
        <v>1146</v>
      </c>
      <c r="C4476" s="7" t="s">
        <v>4888</v>
      </c>
      <c r="D4476" s="7" t="s">
        <v>6134</v>
      </c>
      <c r="E4476" s="7" t="s">
        <v>6125</v>
      </c>
      <c r="F4476" s="13" t="s">
        <v>4903</v>
      </c>
      <c r="G4476" s="21">
        <v>2</v>
      </c>
      <c r="H4476" s="4"/>
      <c r="I4476" s="5"/>
    </row>
    <row r="4477" spans="1:9">
      <c r="A4477" s="61" t="s">
        <v>2285</v>
      </c>
      <c r="B4477" s="61" t="s">
        <v>1146</v>
      </c>
      <c r="C4477" s="61" t="s">
        <v>4888</v>
      </c>
      <c r="D4477" s="61" t="s">
        <v>3482</v>
      </c>
      <c r="E4477" s="61" t="s">
        <v>6126</v>
      </c>
      <c r="F4477" s="63" t="s">
        <v>4905</v>
      </c>
      <c r="G4477" s="62">
        <v>2</v>
      </c>
      <c r="H4477" s="64"/>
      <c r="I4477" s="65"/>
    </row>
    <row r="4478" spans="1:9">
      <c r="A4478" s="7" t="s">
        <v>2285</v>
      </c>
      <c r="B4478" s="7" t="s">
        <v>1146</v>
      </c>
      <c r="C4478" s="7" t="s">
        <v>4888</v>
      </c>
      <c r="D4478" s="7" t="s">
        <v>3483</v>
      </c>
      <c r="E4478" s="7" t="s">
        <v>6127</v>
      </c>
      <c r="F4478" s="13" t="s">
        <v>4906</v>
      </c>
      <c r="G4478" s="21">
        <v>2</v>
      </c>
      <c r="H4478" s="4"/>
      <c r="I4478" s="5"/>
    </row>
    <row r="4479" spans="1:9">
      <c r="A4479" s="61" t="s">
        <v>2285</v>
      </c>
      <c r="B4479" s="61" t="s">
        <v>1146</v>
      </c>
      <c r="C4479" s="61" t="s">
        <v>4888</v>
      </c>
      <c r="D4479" s="61" t="s">
        <v>3484</v>
      </c>
      <c r="E4479" s="61" t="s">
        <v>5866</v>
      </c>
      <c r="F4479" s="63" t="s">
        <v>4907</v>
      </c>
      <c r="G4479" s="62">
        <v>2</v>
      </c>
      <c r="H4479" s="64"/>
      <c r="I4479" s="65"/>
    </row>
    <row r="4480" spans="1:9">
      <c r="A4480" s="7" t="s">
        <v>2285</v>
      </c>
      <c r="B4480" s="7" t="s">
        <v>1146</v>
      </c>
      <c r="C4480" s="7" t="s">
        <v>4888</v>
      </c>
      <c r="D4480" s="7" t="s">
        <v>3485</v>
      </c>
      <c r="E4480" s="7" t="s">
        <v>5867</v>
      </c>
      <c r="F4480" s="13" t="s">
        <v>4908</v>
      </c>
      <c r="G4480" s="21">
        <v>2</v>
      </c>
      <c r="H4480" s="4"/>
      <c r="I4480" s="5"/>
    </row>
    <row r="4481" spans="1:9">
      <c r="A4481" s="61" t="s">
        <v>2285</v>
      </c>
      <c r="B4481" s="61" t="s">
        <v>1146</v>
      </c>
      <c r="C4481" s="61" t="s">
        <v>4888</v>
      </c>
      <c r="D4481" s="61" t="s">
        <v>3486</v>
      </c>
      <c r="E4481" s="61" t="s">
        <v>5868</v>
      </c>
      <c r="F4481" s="63" t="s">
        <v>4909</v>
      </c>
      <c r="G4481" s="62">
        <v>2</v>
      </c>
      <c r="H4481" s="64"/>
      <c r="I4481" s="65"/>
    </row>
    <row r="4482" spans="1:9">
      <c r="A4482" s="7" t="s">
        <v>2285</v>
      </c>
      <c r="B4482" s="7" t="s">
        <v>1146</v>
      </c>
      <c r="C4482" s="7" t="s">
        <v>4888</v>
      </c>
      <c r="D4482" s="7" t="s">
        <v>6135</v>
      </c>
      <c r="E4482" s="7" t="s">
        <v>6120</v>
      </c>
      <c r="F4482" s="13" t="s">
        <v>4910</v>
      </c>
      <c r="G4482" s="21">
        <v>2</v>
      </c>
      <c r="H4482" s="4"/>
      <c r="I4482" s="5"/>
    </row>
    <row r="4483" spans="1:9">
      <c r="A4483" s="61" t="s">
        <v>2285</v>
      </c>
      <c r="B4483" s="61" t="s">
        <v>1146</v>
      </c>
      <c r="C4483" s="61" t="s">
        <v>4888</v>
      </c>
      <c r="D4483" s="61" t="s">
        <v>1347</v>
      </c>
      <c r="E4483" s="61" t="s">
        <v>5869</v>
      </c>
      <c r="F4483" s="63" t="s">
        <v>4911</v>
      </c>
      <c r="G4483" s="62">
        <v>2</v>
      </c>
      <c r="H4483" s="64"/>
      <c r="I4483" s="65"/>
    </row>
    <row r="4484" spans="1:9">
      <c r="A4484" s="7" t="s">
        <v>2285</v>
      </c>
      <c r="B4484" s="7" t="s">
        <v>1146</v>
      </c>
      <c r="C4484" s="7" t="s">
        <v>4888</v>
      </c>
      <c r="D4484" s="7" t="s">
        <v>1348</v>
      </c>
      <c r="E4484" s="7" t="s">
        <v>5870</v>
      </c>
      <c r="F4484" s="13" t="s">
        <v>4912</v>
      </c>
      <c r="G4484" s="21">
        <v>2</v>
      </c>
      <c r="H4484" s="4"/>
      <c r="I4484" s="5"/>
    </row>
    <row r="4485" spans="1:9">
      <c r="A4485" s="61" t="s">
        <v>2285</v>
      </c>
      <c r="B4485" s="61" t="s">
        <v>1146</v>
      </c>
      <c r="C4485" s="61" t="s">
        <v>4888</v>
      </c>
      <c r="D4485" s="61" t="s">
        <v>1349</v>
      </c>
      <c r="E4485" s="61" t="s">
        <v>5871</v>
      </c>
      <c r="F4485" s="63" t="s">
        <v>4913</v>
      </c>
      <c r="G4485" s="62">
        <v>2</v>
      </c>
      <c r="H4485" s="64"/>
      <c r="I4485" s="65"/>
    </row>
    <row r="4486" spans="1:9">
      <c r="A4486" s="7" t="s">
        <v>2285</v>
      </c>
      <c r="B4486" s="7" t="s">
        <v>1146</v>
      </c>
      <c r="C4486" s="7" t="s">
        <v>4888</v>
      </c>
      <c r="D4486" s="7" t="s">
        <v>1350</v>
      </c>
      <c r="E4486" s="7" t="s">
        <v>5871</v>
      </c>
      <c r="F4486" s="13" t="s">
        <v>4914</v>
      </c>
      <c r="G4486" s="21">
        <v>2</v>
      </c>
      <c r="H4486" s="4"/>
      <c r="I4486" s="5"/>
    </row>
    <row r="4487" spans="1:9">
      <c r="A4487" s="61" t="s">
        <v>2285</v>
      </c>
      <c r="B4487" s="61" t="s">
        <v>1146</v>
      </c>
      <c r="C4487" s="61" t="s">
        <v>4888</v>
      </c>
      <c r="D4487" s="61" t="s">
        <v>6136</v>
      </c>
      <c r="E4487" s="61" t="s">
        <v>5873</v>
      </c>
      <c r="F4487" s="63" t="s">
        <v>4915</v>
      </c>
      <c r="G4487" s="62">
        <v>2</v>
      </c>
      <c r="H4487" s="64"/>
      <c r="I4487" s="65"/>
    </row>
    <row r="4488" spans="1:9">
      <c r="A4488" s="7" t="s">
        <v>2285</v>
      </c>
      <c r="B4488" s="7" t="s">
        <v>1146</v>
      </c>
      <c r="C4488" s="7" t="s">
        <v>4888</v>
      </c>
      <c r="D4488" s="7" t="s">
        <v>1351</v>
      </c>
      <c r="E4488" s="7" t="s">
        <v>5874</v>
      </c>
      <c r="F4488" s="13" t="s">
        <v>4916</v>
      </c>
      <c r="G4488" s="21">
        <v>2</v>
      </c>
      <c r="H4488" s="4"/>
      <c r="I4488" s="5"/>
    </row>
    <row r="4489" spans="1:9">
      <c r="A4489" s="61" t="s">
        <v>2285</v>
      </c>
      <c r="B4489" s="61" t="s">
        <v>1146</v>
      </c>
      <c r="C4489" s="61" t="s">
        <v>4888</v>
      </c>
      <c r="D4489" s="61" t="s">
        <v>6137</v>
      </c>
      <c r="E4489" s="61" t="s">
        <v>6122</v>
      </c>
      <c r="F4489" s="63" t="s">
        <v>4918</v>
      </c>
      <c r="G4489" s="62">
        <v>2</v>
      </c>
      <c r="H4489" s="64"/>
      <c r="I4489" s="65"/>
    </row>
    <row r="4490" spans="1:9">
      <c r="A4490" s="7" t="s">
        <v>2285</v>
      </c>
      <c r="B4490" s="7" t="s">
        <v>1146</v>
      </c>
      <c r="C4490" s="7" t="s">
        <v>4888</v>
      </c>
      <c r="D4490" s="7" t="s">
        <v>6138</v>
      </c>
      <c r="E4490" s="7" t="s">
        <v>6123</v>
      </c>
      <c r="F4490" s="13" t="s">
        <v>4919</v>
      </c>
      <c r="G4490" s="21">
        <v>2</v>
      </c>
      <c r="H4490" s="4"/>
      <c r="I4490" s="5"/>
    </row>
    <row r="4491" spans="1:9">
      <c r="A4491" s="61" t="s">
        <v>2285</v>
      </c>
      <c r="B4491" s="61" t="s">
        <v>1146</v>
      </c>
      <c r="C4491" s="61" t="s">
        <v>4888</v>
      </c>
      <c r="D4491" s="61" t="s">
        <v>6028</v>
      </c>
      <c r="E4491" s="61" t="s">
        <v>6124</v>
      </c>
      <c r="F4491" s="63" t="s">
        <v>4904</v>
      </c>
      <c r="G4491" s="62">
        <v>2</v>
      </c>
      <c r="H4491" s="64"/>
      <c r="I4491" s="65"/>
    </row>
    <row r="4492" spans="1:9">
      <c r="A4492" s="7" t="s">
        <v>2285</v>
      </c>
      <c r="B4492" s="7" t="s">
        <v>1146</v>
      </c>
      <c r="C4492" s="7" t="s">
        <v>4888</v>
      </c>
      <c r="D4492" s="7" t="s">
        <v>1352</v>
      </c>
      <c r="E4492" s="7" t="s">
        <v>5874</v>
      </c>
      <c r="F4492" s="13" t="s">
        <v>4917</v>
      </c>
      <c r="G4492" s="21">
        <v>2</v>
      </c>
      <c r="H4492" s="4"/>
      <c r="I4492" s="5"/>
    </row>
    <row r="4493" spans="1:9">
      <c r="A4493" s="61" t="s">
        <v>2285</v>
      </c>
      <c r="B4493" s="61" t="s">
        <v>1146</v>
      </c>
      <c r="C4493" s="61" t="s">
        <v>4888</v>
      </c>
      <c r="D4493" s="61" t="s">
        <v>6029</v>
      </c>
      <c r="E4493" s="61" t="s">
        <v>5874</v>
      </c>
      <c r="F4493" s="63" t="s">
        <v>4920</v>
      </c>
      <c r="G4493" s="62">
        <v>2</v>
      </c>
      <c r="H4493" s="64"/>
      <c r="I4493" s="65"/>
    </row>
    <row r="4494" spans="1:9">
      <c r="A4494" s="7" t="s">
        <v>2285</v>
      </c>
      <c r="B4494" s="7" t="s">
        <v>1146</v>
      </c>
      <c r="C4494" s="7" t="s">
        <v>4888</v>
      </c>
      <c r="D4494" s="7" t="s">
        <v>6030</v>
      </c>
      <c r="E4494" s="7" t="s">
        <v>6140</v>
      </c>
      <c r="F4494" s="13" t="s">
        <v>4921</v>
      </c>
      <c r="G4494" s="21">
        <v>2</v>
      </c>
      <c r="H4494" s="4"/>
      <c r="I4494" s="5"/>
    </row>
    <row r="4495" spans="1:9">
      <c r="A4495" s="61" t="s">
        <v>2285</v>
      </c>
      <c r="B4495" s="61" t="s">
        <v>1146</v>
      </c>
      <c r="C4495" s="61" t="s">
        <v>4888</v>
      </c>
      <c r="D4495" s="61" t="s">
        <v>6031</v>
      </c>
      <c r="E4495" s="61" t="s">
        <v>6140</v>
      </c>
      <c r="F4495" s="63" t="s">
        <v>4922</v>
      </c>
      <c r="G4495" s="62">
        <v>2</v>
      </c>
      <c r="H4495" s="64"/>
      <c r="I4495" s="65"/>
    </row>
    <row r="4496" spans="1:9">
      <c r="A4496" s="7" t="s">
        <v>2285</v>
      </c>
      <c r="B4496" s="7" t="s">
        <v>1146</v>
      </c>
      <c r="C4496" s="7" t="s">
        <v>4888</v>
      </c>
      <c r="D4496" s="7" t="s">
        <v>6032</v>
      </c>
      <c r="E4496" s="7" t="s">
        <v>6142</v>
      </c>
      <c r="F4496" s="13" t="s">
        <v>4923</v>
      </c>
      <c r="G4496" s="21">
        <v>2</v>
      </c>
      <c r="H4496" s="4"/>
      <c r="I4496" s="5"/>
    </row>
    <row r="4497" spans="1:9">
      <c r="A4497" s="61" t="s">
        <v>2285</v>
      </c>
      <c r="B4497" s="61" t="s">
        <v>1146</v>
      </c>
      <c r="C4497" s="61" t="s">
        <v>4888</v>
      </c>
      <c r="D4497" s="61" t="s">
        <v>6033</v>
      </c>
      <c r="E4497" s="61" t="s">
        <v>6143</v>
      </c>
      <c r="F4497" s="63" t="s">
        <v>4924</v>
      </c>
      <c r="G4497" s="62">
        <v>2</v>
      </c>
      <c r="H4497" s="64"/>
      <c r="I4497" s="65"/>
    </row>
    <row r="4498" spans="1:9">
      <c r="A4498" s="7" t="s">
        <v>2285</v>
      </c>
      <c r="B4498" s="7" t="s">
        <v>1146</v>
      </c>
      <c r="C4498" s="7" t="s">
        <v>4888</v>
      </c>
      <c r="D4498" s="7" t="s">
        <v>6034</v>
      </c>
      <c r="E4498" s="7" t="s">
        <v>6126</v>
      </c>
      <c r="F4498" s="13" t="s">
        <v>4925</v>
      </c>
      <c r="G4498" s="21">
        <v>2</v>
      </c>
      <c r="H4498" s="4"/>
      <c r="I4498" s="5"/>
    </row>
    <row r="4499" spans="1:9">
      <c r="A4499" s="61" t="s">
        <v>2285</v>
      </c>
      <c r="B4499" s="61" t="s">
        <v>1146</v>
      </c>
      <c r="C4499" s="61" t="s">
        <v>4888</v>
      </c>
      <c r="D4499" s="61" t="s">
        <v>6035</v>
      </c>
      <c r="E4499" s="61" t="s">
        <v>6127</v>
      </c>
      <c r="F4499" s="63" t="s">
        <v>4926</v>
      </c>
      <c r="G4499" s="62">
        <v>2</v>
      </c>
      <c r="H4499" s="64"/>
      <c r="I4499" s="65"/>
    </row>
    <row r="4500" spans="1:9">
      <c r="A4500" s="7" t="s">
        <v>2285</v>
      </c>
      <c r="B4500" s="7" t="s">
        <v>1146</v>
      </c>
      <c r="C4500" s="7" t="s">
        <v>4888</v>
      </c>
      <c r="D4500" s="7" t="s">
        <v>6036</v>
      </c>
      <c r="E4500" s="7" t="s">
        <v>5866</v>
      </c>
      <c r="F4500" s="13" t="s">
        <v>4927</v>
      </c>
      <c r="G4500" s="21">
        <v>2</v>
      </c>
      <c r="H4500" s="4"/>
      <c r="I4500" s="5"/>
    </row>
    <row r="4501" spans="1:9">
      <c r="A4501" s="61" t="s">
        <v>2285</v>
      </c>
      <c r="B4501" s="61" t="s">
        <v>1146</v>
      </c>
      <c r="C4501" s="61" t="s">
        <v>4888</v>
      </c>
      <c r="D4501" s="61" t="s">
        <v>6037</v>
      </c>
      <c r="E4501" s="61" t="s">
        <v>5867</v>
      </c>
      <c r="F4501" s="63" t="s">
        <v>4928</v>
      </c>
      <c r="G4501" s="62">
        <v>1</v>
      </c>
      <c r="H4501" s="64"/>
      <c r="I4501" s="65"/>
    </row>
    <row r="4502" spans="1:9">
      <c r="A4502" s="7" t="s">
        <v>2285</v>
      </c>
      <c r="B4502" s="7" t="s">
        <v>1146</v>
      </c>
      <c r="C4502" s="7" t="s">
        <v>4888</v>
      </c>
      <c r="D4502" s="7" t="s">
        <v>6038</v>
      </c>
      <c r="E4502" s="7" t="s">
        <v>5868</v>
      </c>
      <c r="F4502" s="13" t="s">
        <v>4929</v>
      </c>
      <c r="G4502" s="21">
        <v>2</v>
      </c>
      <c r="H4502" s="4"/>
      <c r="I4502" s="5"/>
    </row>
    <row r="4503" spans="1:9">
      <c r="A4503" s="61" t="s">
        <v>2285</v>
      </c>
      <c r="B4503" s="61" t="s">
        <v>1146</v>
      </c>
      <c r="C4503" s="61" t="s">
        <v>4888</v>
      </c>
      <c r="D4503" s="61" t="s">
        <v>6039</v>
      </c>
      <c r="E4503" s="61" t="s">
        <v>6120</v>
      </c>
      <c r="F4503" s="63" t="s">
        <v>4930</v>
      </c>
      <c r="G4503" s="62">
        <v>2</v>
      </c>
      <c r="H4503" s="64"/>
      <c r="I4503" s="65"/>
    </row>
    <row r="4504" spans="1:9">
      <c r="A4504" s="7" t="s">
        <v>2285</v>
      </c>
      <c r="B4504" s="7" t="s">
        <v>1146</v>
      </c>
      <c r="C4504" s="7" t="s">
        <v>4888</v>
      </c>
      <c r="D4504" s="7" t="s">
        <v>6040</v>
      </c>
      <c r="E4504" s="7" t="s">
        <v>5869</v>
      </c>
      <c r="F4504" s="13" t="s">
        <v>4931</v>
      </c>
      <c r="G4504" s="21">
        <v>2</v>
      </c>
      <c r="H4504" s="4"/>
      <c r="I4504" s="5"/>
    </row>
    <row r="4505" spans="1:9">
      <c r="A4505" s="61" t="s">
        <v>2285</v>
      </c>
      <c r="B4505" s="61" t="s">
        <v>1146</v>
      </c>
      <c r="C4505" s="61" t="s">
        <v>4888</v>
      </c>
      <c r="D4505" s="61" t="s">
        <v>6041</v>
      </c>
      <c r="E4505" s="61" t="s">
        <v>5870</v>
      </c>
      <c r="F4505" s="63" t="s">
        <v>4932</v>
      </c>
      <c r="G4505" s="62">
        <v>2</v>
      </c>
      <c r="H4505" s="64"/>
      <c r="I4505" s="65"/>
    </row>
    <row r="4506" spans="1:9">
      <c r="A4506" s="7" t="s">
        <v>2285</v>
      </c>
      <c r="B4506" s="7" t="s">
        <v>1146</v>
      </c>
      <c r="C4506" s="7" t="s">
        <v>4888</v>
      </c>
      <c r="D4506" s="7" t="s">
        <v>6042</v>
      </c>
      <c r="E4506" s="7" t="s">
        <v>5871</v>
      </c>
      <c r="F4506" s="13" t="s">
        <v>4933</v>
      </c>
      <c r="G4506" s="21">
        <v>2</v>
      </c>
      <c r="H4506" s="4"/>
      <c r="I4506" s="5"/>
    </row>
    <row r="4507" spans="1:9">
      <c r="A4507" s="61" t="s">
        <v>2285</v>
      </c>
      <c r="B4507" s="61" t="s">
        <v>1146</v>
      </c>
      <c r="C4507" s="61" t="s">
        <v>4888</v>
      </c>
      <c r="D4507" s="61" t="s">
        <v>6026</v>
      </c>
      <c r="E4507" s="61" t="s">
        <v>6121</v>
      </c>
      <c r="F4507" s="63" t="s">
        <v>4934</v>
      </c>
      <c r="G4507" s="62">
        <v>2</v>
      </c>
      <c r="H4507" s="64"/>
      <c r="I4507" s="65"/>
    </row>
    <row r="4508" spans="1:9">
      <c r="A4508" s="44"/>
      <c r="B4508" s="44"/>
      <c r="C4508" s="44"/>
      <c r="D4508" s="44"/>
      <c r="E4508" s="44"/>
      <c r="F4508" s="45"/>
      <c r="G4508" s="46"/>
      <c r="H4508" s="47"/>
      <c r="I4508" s="74"/>
    </row>
    <row r="4509" spans="1:9">
      <c r="A4509" s="61" t="s">
        <v>2286</v>
      </c>
      <c r="B4509" s="61" t="s">
        <v>5</v>
      </c>
      <c r="C4509" s="61" t="s">
        <v>5</v>
      </c>
      <c r="D4509" s="61">
        <v>6202082000</v>
      </c>
      <c r="E4509" s="61" t="s">
        <v>2505</v>
      </c>
      <c r="F4509" s="63" t="s">
        <v>2500</v>
      </c>
      <c r="G4509" s="62">
        <v>30</v>
      </c>
      <c r="H4509" s="64"/>
      <c r="I4509" s="65"/>
    </row>
    <row r="4510" spans="1:9">
      <c r="A4510" s="7" t="s">
        <v>2286</v>
      </c>
      <c r="B4510" s="7" t="s">
        <v>5</v>
      </c>
      <c r="C4510" s="7" t="s">
        <v>5</v>
      </c>
      <c r="D4510" s="7">
        <v>6202082000</v>
      </c>
      <c r="E4510" s="7" t="s">
        <v>2505</v>
      </c>
      <c r="F4510" s="18" t="s">
        <v>2500</v>
      </c>
      <c r="G4510" s="21">
        <v>30</v>
      </c>
      <c r="H4510" s="4"/>
      <c r="I4510" s="5"/>
    </row>
    <row r="4511" spans="1:9">
      <c r="A4511" s="61" t="s">
        <v>2286</v>
      </c>
      <c r="B4511" s="61" t="s">
        <v>5</v>
      </c>
      <c r="C4511" s="61" t="s">
        <v>5</v>
      </c>
      <c r="D4511" s="61" t="s">
        <v>2466</v>
      </c>
      <c r="E4511" s="61" t="s">
        <v>2467</v>
      </c>
      <c r="F4511" s="63" t="s">
        <v>607</v>
      </c>
      <c r="G4511" s="62">
        <v>4</v>
      </c>
      <c r="H4511" s="64"/>
      <c r="I4511" s="65"/>
    </row>
    <row r="4512" spans="1:9">
      <c r="A4512" s="7" t="s">
        <v>2286</v>
      </c>
      <c r="B4512" s="7" t="s">
        <v>5</v>
      </c>
      <c r="C4512" s="7" t="s">
        <v>5</v>
      </c>
      <c r="D4512" s="7" t="s">
        <v>2466</v>
      </c>
      <c r="E4512" s="7" t="s">
        <v>2467</v>
      </c>
      <c r="F4512" s="18" t="s">
        <v>607</v>
      </c>
      <c r="G4512" s="21">
        <v>4</v>
      </c>
      <c r="H4512" s="4"/>
      <c r="I4512" s="5"/>
    </row>
    <row r="4513" spans="1:9">
      <c r="A4513" s="61" t="s">
        <v>2286</v>
      </c>
      <c r="B4513" s="61" t="s">
        <v>5</v>
      </c>
      <c r="C4513" s="61" t="s">
        <v>5</v>
      </c>
      <c r="D4513" s="61" t="s">
        <v>2468</v>
      </c>
      <c r="E4513" s="61" t="s">
        <v>2469</v>
      </c>
      <c r="F4513" s="63" t="s">
        <v>608</v>
      </c>
      <c r="G4513" s="62">
        <f>7+15</f>
        <v>22</v>
      </c>
      <c r="H4513" s="64"/>
      <c r="I4513" s="65"/>
    </row>
    <row r="4514" spans="1:9">
      <c r="A4514" s="7" t="s">
        <v>2286</v>
      </c>
      <c r="B4514" s="7" t="s">
        <v>5</v>
      </c>
      <c r="C4514" s="7" t="s">
        <v>5</v>
      </c>
      <c r="D4514" s="7" t="s">
        <v>2468</v>
      </c>
      <c r="E4514" s="7" t="s">
        <v>2469</v>
      </c>
      <c r="F4514" s="18" t="s">
        <v>608</v>
      </c>
      <c r="G4514" s="21">
        <f>7+15</f>
        <v>22</v>
      </c>
      <c r="H4514" s="4"/>
      <c r="I4514" s="5"/>
    </row>
    <row r="4515" spans="1:9">
      <c r="A4515" s="61" t="s">
        <v>2286</v>
      </c>
      <c r="B4515" s="61" t="s">
        <v>5</v>
      </c>
      <c r="C4515" s="61" t="s">
        <v>5</v>
      </c>
      <c r="D4515" s="61" t="s">
        <v>3492</v>
      </c>
      <c r="E4515" s="61" t="s">
        <v>2501</v>
      </c>
      <c r="F4515" s="79" t="s">
        <v>3493</v>
      </c>
      <c r="G4515" s="62">
        <v>28</v>
      </c>
      <c r="H4515" s="64"/>
      <c r="I4515" s="65"/>
    </row>
    <row r="4516" spans="1:9">
      <c r="A4516" s="7" t="s">
        <v>2286</v>
      </c>
      <c r="B4516" s="7" t="s">
        <v>5</v>
      </c>
      <c r="C4516" s="7" t="s">
        <v>5</v>
      </c>
      <c r="D4516" s="7" t="s">
        <v>2502</v>
      </c>
      <c r="E4516" s="7" t="s">
        <v>2504</v>
      </c>
      <c r="F4516" s="13" t="s">
        <v>2503</v>
      </c>
      <c r="G4516" s="21">
        <v>5</v>
      </c>
      <c r="H4516" s="4"/>
      <c r="I4516" s="5"/>
    </row>
    <row r="4517" spans="1:9">
      <c r="A4517" s="61" t="s">
        <v>2286</v>
      </c>
      <c r="B4517" s="61" t="s">
        <v>5</v>
      </c>
      <c r="C4517" s="61" t="s">
        <v>5</v>
      </c>
      <c r="D4517" s="61" t="s">
        <v>2502</v>
      </c>
      <c r="E4517" s="61" t="s">
        <v>2504</v>
      </c>
      <c r="F4517" s="79" t="s">
        <v>2503</v>
      </c>
      <c r="G4517" s="62">
        <v>5</v>
      </c>
      <c r="H4517" s="64"/>
      <c r="I4517" s="65"/>
    </row>
    <row r="4518" spans="1:9">
      <c r="A4518" s="7" t="s">
        <v>2286</v>
      </c>
      <c r="B4518" s="7" t="s">
        <v>6</v>
      </c>
      <c r="C4518" s="7" t="s">
        <v>3572</v>
      </c>
      <c r="D4518" s="7">
        <v>136</v>
      </c>
      <c r="E4518" s="7" t="s">
        <v>3660</v>
      </c>
      <c r="F4518" s="13" t="s">
        <v>3585</v>
      </c>
      <c r="G4518" s="21">
        <v>30</v>
      </c>
      <c r="H4518" s="4"/>
      <c r="I4518" s="5"/>
    </row>
    <row r="4519" spans="1:9">
      <c r="A4519" s="61" t="s">
        <v>2286</v>
      </c>
      <c r="B4519" s="61" t="s">
        <v>6</v>
      </c>
      <c r="C4519" s="61" t="s">
        <v>3572</v>
      </c>
      <c r="D4519" s="61">
        <v>142</v>
      </c>
      <c r="E4519" s="61" t="s">
        <v>3660</v>
      </c>
      <c r="F4519" s="63" t="s">
        <v>159</v>
      </c>
      <c r="G4519" s="62">
        <v>28</v>
      </c>
      <c r="H4519" s="64"/>
      <c r="I4519" s="65"/>
    </row>
    <row r="4520" spans="1:9">
      <c r="A4520" s="7" t="s">
        <v>2286</v>
      </c>
      <c r="B4520" s="7" t="s">
        <v>6</v>
      </c>
      <c r="C4520" s="7" t="s">
        <v>3572</v>
      </c>
      <c r="D4520" s="7">
        <v>143</v>
      </c>
      <c r="E4520" s="7" t="s">
        <v>3660</v>
      </c>
      <c r="F4520" s="13" t="s">
        <v>160</v>
      </c>
      <c r="G4520" s="21">
        <v>33</v>
      </c>
      <c r="H4520" s="4"/>
      <c r="I4520" s="5"/>
    </row>
    <row r="4521" spans="1:9">
      <c r="A4521" s="61" t="s">
        <v>2286</v>
      </c>
      <c r="B4521" s="61" t="s">
        <v>6</v>
      </c>
      <c r="C4521" s="61" t="s">
        <v>3572</v>
      </c>
      <c r="D4521" s="61">
        <v>144</v>
      </c>
      <c r="E4521" s="61" t="s">
        <v>3660</v>
      </c>
      <c r="F4521" s="63" t="s">
        <v>168</v>
      </c>
      <c r="G4521" s="62">
        <v>12</v>
      </c>
      <c r="H4521" s="64"/>
      <c r="I4521" s="65"/>
    </row>
    <row r="4522" spans="1:9">
      <c r="A4522" s="7" t="s">
        <v>2286</v>
      </c>
      <c r="B4522" s="7" t="s">
        <v>6</v>
      </c>
      <c r="C4522" s="7" t="s">
        <v>3658</v>
      </c>
      <c r="D4522" s="7">
        <v>250</v>
      </c>
      <c r="E4522" s="21">
        <v>190703674</v>
      </c>
      <c r="F4522" s="13" t="s">
        <v>278</v>
      </c>
      <c r="G4522" s="21">
        <v>22</v>
      </c>
      <c r="H4522" s="4"/>
      <c r="I4522" s="5"/>
    </row>
    <row r="4523" spans="1:9">
      <c r="A4523" s="61" t="s">
        <v>2286</v>
      </c>
      <c r="B4523" s="61" t="s">
        <v>6</v>
      </c>
      <c r="C4523" s="61" t="s">
        <v>3658</v>
      </c>
      <c r="D4523" s="61">
        <v>251</v>
      </c>
      <c r="E4523" s="62">
        <v>190703673</v>
      </c>
      <c r="F4523" s="63" t="s">
        <v>3663</v>
      </c>
      <c r="G4523" s="62">
        <v>29</v>
      </c>
      <c r="H4523" s="64"/>
      <c r="I4523" s="65"/>
    </row>
    <row r="4524" spans="1:9">
      <c r="A4524" s="7" t="s">
        <v>2286</v>
      </c>
      <c r="B4524" s="7" t="s">
        <v>6</v>
      </c>
      <c r="C4524" s="7" t="s">
        <v>3544</v>
      </c>
      <c r="D4524" s="7" t="s">
        <v>3559</v>
      </c>
      <c r="E4524" s="7" t="s">
        <v>3561</v>
      </c>
      <c r="F4524" s="13" t="s">
        <v>3560</v>
      </c>
      <c r="G4524" s="21">
        <v>11</v>
      </c>
      <c r="H4524" s="4"/>
      <c r="I4524" s="5"/>
    </row>
    <row r="4525" spans="1:9">
      <c r="A4525" s="61" t="s">
        <v>2286</v>
      </c>
      <c r="B4525" s="61" t="s">
        <v>6</v>
      </c>
      <c r="C4525" s="61" t="s">
        <v>3544</v>
      </c>
      <c r="D4525" s="61" t="s">
        <v>3556</v>
      </c>
      <c r="E4525" s="61" t="s">
        <v>3558</v>
      </c>
      <c r="F4525" s="63" t="s">
        <v>3557</v>
      </c>
      <c r="G4525" s="62">
        <v>10</v>
      </c>
      <c r="H4525" s="64"/>
      <c r="I4525" s="65"/>
    </row>
    <row r="4526" spans="1:9">
      <c r="A4526" s="7" t="s">
        <v>2286</v>
      </c>
      <c r="B4526" s="7" t="s">
        <v>6</v>
      </c>
      <c r="C4526" s="7" t="s">
        <v>3544</v>
      </c>
      <c r="D4526" s="7" t="s">
        <v>3551</v>
      </c>
      <c r="E4526" s="7" t="s">
        <v>3553</v>
      </c>
      <c r="F4526" s="13" t="s">
        <v>3552</v>
      </c>
      <c r="G4526" s="21">
        <v>2</v>
      </c>
      <c r="H4526" s="4"/>
      <c r="I4526" s="5"/>
    </row>
    <row r="4527" spans="1:9">
      <c r="A4527" s="61" t="s">
        <v>2286</v>
      </c>
      <c r="B4527" s="61" t="s">
        <v>6</v>
      </c>
      <c r="C4527" s="61" t="s">
        <v>3544</v>
      </c>
      <c r="D4527" s="61" t="s">
        <v>3554</v>
      </c>
      <c r="E4527" s="61" t="s">
        <v>3553</v>
      </c>
      <c r="F4527" s="63" t="s">
        <v>3555</v>
      </c>
      <c r="G4527" s="62">
        <v>1</v>
      </c>
      <c r="H4527" s="64"/>
      <c r="I4527" s="65"/>
    </row>
    <row r="4528" spans="1:9">
      <c r="A4528" s="7" t="s">
        <v>2286</v>
      </c>
      <c r="B4528" s="7" t="s">
        <v>6</v>
      </c>
      <c r="C4528" s="7" t="s">
        <v>3544</v>
      </c>
      <c r="D4528" s="7" t="s">
        <v>3548</v>
      </c>
      <c r="E4528" s="7" t="s">
        <v>3550</v>
      </c>
      <c r="F4528" s="13" t="s">
        <v>3549</v>
      </c>
      <c r="G4528" s="21">
        <v>13</v>
      </c>
      <c r="H4528" s="4"/>
      <c r="I4528" s="5"/>
    </row>
    <row r="4529" spans="1:9">
      <c r="A4529" s="61" t="s">
        <v>2286</v>
      </c>
      <c r="B4529" s="61" t="s">
        <v>6</v>
      </c>
      <c r="C4529" s="61" t="s">
        <v>3544</v>
      </c>
      <c r="D4529" s="61" t="s">
        <v>3562</v>
      </c>
      <c r="E4529" s="61" t="s">
        <v>3564</v>
      </c>
      <c r="F4529" s="63" t="s">
        <v>3563</v>
      </c>
      <c r="G4529" s="62">
        <v>10</v>
      </c>
      <c r="H4529" s="64"/>
      <c r="I4529" s="65"/>
    </row>
    <row r="4530" spans="1:9">
      <c r="A4530" s="7" t="s">
        <v>2286</v>
      </c>
      <c r="B4530" s="7" t="s">
        <v>6</v>
      </c>
      <c r="C4530" s="7" t="s">
        <v>3544</v>
      </c>
      <c r="D4530" s="7" t="s">
        <v>3565</v>
      </c>
      <c r="E4530" s="7" t="s">
        <v>3564</v>
      </c>
      <c r="F4530" s="13" t="s">
        <v>3566</v>
      </c>
      <c r="G4530" s="21">
        <v>15</v>
      </c>
      <c r="H4530" s="4"/>
      <c r="I4530" s="5"/>
    </row>
    <row r="4531" spans="1:9">
      <c r="A4531" s="61" t="s">
        <v>2286</v>
      </c>
      <c r="B4531" s="61" t="s">
        <v>6</v>
      </c>
      <c r="C4531" s="61" t="s">
        <v>3544</v>
      </c>
      <c r="D4531" s="61" t="s">
        <v>3545</v>
      </c>
      <c r="E4531" s="61" t="s">
        <v>3547</v>
      </c>
      <c r="F4531" s="63" t="s">
        <v>3546</v>
      </c>
      <c r="G4531" s="62">
        <v>11</v>
      </c>
      <c r="H4531" s="64"/>
      <c r="I4531" s="65"/>
    </row>
    <row r="4532" spans="1:9">
      <c r="A4532" s="7" t="s">
        <v>2286</v>
      </c>
      <c r="B4532" s="7" t="s">
        <v>6</v>
      </c>
      <c r="C4532" s="7" t="s">
        <v>3533</v>
      </c>
      <c r="D4532" s="7" t="s">
        <v>3534</v>
      </c>
      <c r="E4532" s="7" t="s">
        <v>3535</v>
      </c>
      <c r="F4532" s="13" t="s">
        <v>824</v>
      </c>
      <c r="G4532" s="21">
        <v>6</v>
      </c>
      <c r="H4532" s="4"/>
      <c r="I4532" s="5"/>
    </row>
    <row r="4533" spans="1:9">
      <c r="A4533" s="61" t="s">
        <v>2286</v>
      </c>
      <c r="B4533" s="61" t="s">
        <v>6</v>
      </c>
      <c r="C4533" s="61" t="s">
        <v>3533</v>
      </c>
      <c r="D4533" s="61" t="s">
        <v>3542</v>
      </c>
      <c r="E4533" s="61" t="s">
        <v>3543</v>
      </c>
      <c r="F4533" s="63" t="s">
        <v>823</v>
      </c>
      <c r="G4533" s="62">
        <v>2</v>
      </c>
      <c r="H4533" s="64"/>
      <c r="I4533" s="65"/>
    </row>
    <row r="4534" spans="1:9">
      <c r="A4534" s="7" t="s">
        <v>2286</v>
      </c>
      <c r="B4534" s="7" t="s">
        <v>6</v>
      </c>
      <c r="C4534" s="7" t="s">
        <v>3533</v>
      </c>
      <c r="D4534" s="7" t="s">
        <v>3536</v>
      </c>
      <c r="E4534" s="7" t="s">
        <v>3538</v>
      </c>
      <c r="F4534" s="13" t="s">
        <v>3537</v>
      </c>
      <c r="G4534" s="21">
        <v>34</v>
      </c>
      <c r="H4534" s="4"/>
      <c r="I4534" s="5"/>
    </row>
    <row r="4535" spans="1:9">
      <c r="A4535" s="61" t="s">
        <v>2286</v>
      </c>
      <c r="B4535" s="61" t="s">
        <v>6</v>
      </c>
      <c r="C4535" s="61" t="s">
        <v>3533</v>
      </c>
      <c r="D4535" s="61" t="s">
        <v>3539</v>
      </c>
      <c r="E4535" s="61" t="s">
        <v>3541</v>
      </c>
      <c r="F4535" s="63" t="s">
        <v>3540</v>
      </c>
      <c r="G4535" s="62">
        <v>7</v>
      </c>
      <c r="H4535" s="64"/>
      <c r="I4535" s="65"/>
    </row>
    <row r="4536" spans="1:9">
      <c r="A4536" s="7" t="s">
        <v>2286</v>
      </c>
      <c r="B4536" s="7" t="s">
        <v>6</v>
      </c>
      <c r="C4536" s="7" t="s">
        <v>3512</v>
      </c>
      <c r="D4536" s="7" t="s">
        <v>3519</v>
      </c>
      <c r="E4536" s="7" t="s">
        <v>3520</v>
      </c>
      <c r="F4536" s="13" t="s">
        <v>6653</v>
      </c>
      <c r="G4536" s="21">
        <v>1</v>
      </c>
      <c r="H4536" s="4"/>
      <c r="I4536" s="5"/>
    </row>
    <row r="4537" spans="1:9">
      <c r="A4537" s="61" t="s">
        <v>2286</v>
      </c>
      <c r="B4537" s="61" t="s">
        <v>6</v>
      </c>
      <c r="C4537" s="61" t="s">
        <v>3512</v>
      </c>
      <c r="D4537" s="61" t="s">
        <v>3517</v>
      </c>
      <c r="E4537" s="61" t="s">
        <v>3518</v>
      </c>
      <c r="F4537" s="63" t="s">
        <v>6654</v>
      </c>
      <c r="G4537" s="62">
        <v>3</v>
      </c>
      <c r="H4537" s="64"/>
      <c r="I4537" s="65"/>
    </row>
    <row r="4538" spans="1:9">
      <c r="A4538" s="7" t="s">
        <v>2286</v>
      </c>
      <c r="B4538" s="7" t="s">
        <v>6</v>
      </c>
      <c r="C4538" s="7" t="s">
        <v>3512</v>
      </c>
      <c r="D4538" s="7" t="s">
        <v>3521</v>
      </c>
      <c r="E4538" s="7" t="s">
        <v>3522</v>
      </c>
      <c r="F4538" s="13" t="s">
        <v>6655</v>
      </c>
      <c r="G4538" s="21">
        <v>1</v>
      </c>
      <c r="H4538" s="4"/>
      <c r="I4538" s="5"/>
    </row>
    <row r="4539" spans="1:9">
      <c r="A4539" s="61" t="s">
        <v>2286</v>
      </c>
      <c r="B4539" s="61" t="s">
        <v>6</v>
      </c>
      <c r="C4539" s="61" t="s">
        <v>3512</v>
      </c>
      <c r="D4539" s="61" t="s">
        <v>3515</v>
      </c>
      <c r="E4539" s="61" t="s">
        <v>3516</v>
      </c>
      <c r="F4539" s="63" t="s">
        <v>6656</v>
      </c>
      <c r="G4539" s="62">
        <v>1</v>
      </c>
      <c r="H4539" s="64"/>
      <c r="I4539" s="65"/>
    </row>
    <row r="4540" spans="1:9">
      <c r="A4540" s="7" t="s">
        <v>2286</v>
      </c>
      <c r="B4540" s="7" t="s">
        <v>6</v>
      </c>
      <c r="C4540" s="7" t="s">
        <v>3512</v>
      </c>
      <c r="D4540" s="7" t="s">
        <v>3515</v>
      </c>
      <c r="E4540" s="7" t="s">
        <v>3516</v>
      </c>
      <c r="F4540" s="13" t="s">
        <v>6656</v>
      </c>
      <c r="G4540" s="21">
        <v>2</v>
      </c>
      <c r="H4540" s="4"/>
      <c r="I4540" s="5"/>
    </row>
    <row r="4541" spans="1:9">
      <c r="A4541" s="61" t="s">
        <v>2286</v>
      </c>
      <c r="B4541" s="61" t="s">
        <v>6</v>
      </c>
      <c r="C4541" s="61" t="s">
        <v>3512</v>
      </c>
      <c r="D4541" s="61" t="s">
        <v>3513</v>
      </c>
      <c r="E4541" s="61" t="s">
        <v>3514</v>
      </c>
      <c r="F4541" s="63" t="s">
        <v>6657</v>
      </c>
      <c r="G4541" s="62">
        <v>4</v>
      </c>
      <c r="H4541" s="64"/>
      <c r="I4541" s="65"/>
    </row>
    <row r="4542" spans="1:9">
      <c r="A4542" s="7" t="s">
        <v>2286</v>
      </c>
      <c r="B4542" s="7" t="s">
        <v>6</v>
      </c>
      <c r="C4542" s="7" t="s">
        <v>3512</v>
      </c>
      <c r="D4542" s="7" t="s">
        <v>3525</v>
      </c>
      <c r="E4542" s="7" t="s">
        <v>3526</v>
      </c>
      <c r="F4542" s="13" t="s">
        <v>6658</v>
      </c>
      <c r="G4542" s="21">
        <v>1</v>
      </c>
      <c r="H4542" s="4"/>
      <c r="I4542" s="5"/>
    </row>
    <row r="4543" spans="1:9">
      <c r="A4543" s="61" t="s">
        <v>2286</v>
      </c>
      <c r="B4543" s="61" t="s">
        <v>6</v>
      </c>
      <c r="C4543" s="61" t="s">
        <v>3512</v>
      </c>
      <c r="D4543" s="61" t="s">
        <v>3529</v>
      </c>
      <c r="E4543" s="61" t="s">
        <v>3530</v>
      </c>
      <c r="F4543" s="63" t="s">
        <v>6659</v>
      </c>
      <c r="G4543" s="62">
        <v>1</v>
      </c>
      <c r="H4543" s="64"/>
      <c r="I4543" s="65"/>
    </row>
    <row r="4544" spans="1:9">
      <c r="A4544" s="7" t="s">
        <v>2286</v>
      </c>
      <c r="B4544" s="7" t="s">
        <v>6</v>
      </c>
      <c r="C4544" s="7" t="s">
        <v>3512</v>
      </c>
      <c r="D4544" s="7" t="s">
        <v>3523</v>
      </c>
      <c r="E4544" s="7" t="s">
        <v>3524</v>
      </c>
      <c r="F4544" s="13" t="s">
        <v>6660</v>
      </c>
      <c r="G4544" s="21">
        <v>1</v>
      </c>
      <c r="H4544" s="4"/>
      <c r="I4544" s="5"/>
    </row>
    <row r="4545" spans="1:9">
      <c r="A4545" s="61" t="s">
        <v>2286</v>
      </c>
      <c r="B4545" s="61" t="s">
        <v>6</v>
      </c>
      <c r="C4545" s="61" t="s">
        <v>3512</v>
      </c>
      <c r="D4545" s="61" t="s">
        <v>3527</v>
      </c>
      <c r="E4545" s="61" t="s">
        <v>3528</v>
      </c>
      <c r="F4545" s="63" t="s">
        <v>6661</v>
      </c>
      <c r="G4545" s="62">
        <v>1</v>
      </c>
      <c r="H4545" s="64"/>
      <c r="I4545" s="65"/>
    </row>
    <row r="4546" spans="1:9">
      <c r="A4546" s="7" t="s">
        <v>2286</v>
      </c>
      <c r="B4546" s="7" t="s">
        <v>6</v>
      </c>
      <c r="C4546" s="7" t="s">
        <v>3512</v>
      </c>
      <c r="D4546" s="7" t="s">
        <v>3531</v>
      </c>
      <c r="E4546" s="7" t="s">
        <v>3532</v>
      </c>
      <c r="F4546" s="13" t="s">
        <v>6662</v>
      </c>
      <c r="G4546" s="21">
        <v>1</v>
      </c>
      <c r="H4546" s="4"/>
      <c r="I4546" s="5"/>
    </row>
    <row r="4547" spans="1:9">
      <c r="A4547" s="61" t="s">
        <v>2286</v>
      </c>
      <c r="B4547" s="61" t="s">
        <v>6</v>
      </c>
      <c r="C4547" s="61" t="s">
        <v>3494</v>
      </c>
      <c r="D4547" s="61">
        <v>703025</v>
      </c>
      <c r="E4547" s="61" t="s">
        <v>3505</v>
      </c>
      <c r="F4547" s="63" t="s">
        <v>3504</v>
      </c>
      <c r="G4547" s="62">
        <v>20</v>
      </c>
      <c r="H4547" s="64"/>
      <c r="I4547" s="65"/>
    </row>
    <row r="4548" spans="1:9">
      <c r="A4548" s="7" t="s">
        <v>2286</v>
      </c>
      <c r="B4548" s="7" t="s">
        <v>6</v>
      </c>
      <c r="C4548" s="7" t="s">
        <v>3494</v>
      </c>
      <c r="D4548" s="7" t="s">
        <v>4201</v>
      </c>
      <c r="E4548" s="7" t="s">
        <v>3497</v>
      </c>
      <c r="F4548" s="13" t="s">
        <v>6663</v>
      </c>
      <c r="G4548" s="21">
        <v>200</v>
      </c>
      <c r="H4548" s="4"/>
      <c r="I4548" s="5"/>
    </row>
    <row r="4549" spans="1:9">
      <c r="A4549" s="61" t="s">
        <v>2286</v>
      </c>
      <c r="B4549" s="61" t="s">
        <v>6</v>
      </c>
      <c r="C4549" s="61" t="s">
        <v>3494</v>
      </c>
      <c r="D4549" s="61" t="s">
        <v>4200</v>
      </c>
      <c r="E4549" s="61" t="s">
        <v>3496</v>
      </c>
      <c r="F4549" s="63" t="s">
        <v>6664</v>
      </c>
      <c r="G4549" s="62">
        <v>58</v>
      </c>
      <c r="H4549" s="64"/>
      <c r="I4549" s="65"/>
    </row>
    <row r="4550" spans="1:9">
      <c r="A4550" s="7" t="s">
        <v>2286</v>
      </c>
      <c r="B4550" s="7" t="s">
        <v>6</v>
      </c>
      <c r="C4550" s="7" t="s">
        <v>3494</v>
      </c>
      <c r="D4550" s="7" t="s">
        <v>4199</v>
      </c>
      <c r="E4550" s="7" t="s">
        <v>3495</v>
      </c>
      <c r="F4550" s="13" t="s">
        <v>6665</v>
      </c>
      <c r="G4550" s="21">
        <v>4</v>
      </c>
      <c r="H4550" s="4"/>
      <c r="I4550" s="5"/>
    </row>
    <row r="4551" spans="1:9">
      <c r="A4551" s="61" t="s">
        <v>2286</v>
      </c>
      <c r="B4551" s="61" t="s">
        <v>6</v>
      </c>
      <c r="C4551" s="61" t="s">
        <v>3494</v>
      </c>
      <c r="D4551" s="61" t="s">
        <v>4203</v>
      </c>
      <c r="E4551" s="61" t="s">
        <v>3499</v>
      </c>
      <c r="F4551" s="63" t="s">
        <v>238</v>
      </c>
      <c r="G4551" s="62">
        <v>35</v>
      </c>
      <c r="H4551" s="64"/>
      <c r="I4551" s="65"/>
    </row>
    <row r="4552" spans="1:9">
      <c r="A4552" s="7" t="s">
        <v>2286</v>
      </c>
      <c r="B4552" s="7" t="s">
        <v>6</v>
      </c>
      <c r="C4552" s="7" t="s">
        <v>3494</v>
      </c>
      <c r="D4552" s="7" t="s">
        <v>4202</v>
      </c>
      <c r="E4552" s="7" t="s">
        <v>3498</v>
      </c>
      <c r="F4552" s="13" t="s">
        <v>239</v>
      </c>
      <c r="G4552" s="21">
        <v>80</v>
      </c>
      <c r="H4552" s="4"/>
      <c r="I4552" s="5"/>
    </row>
    <row r="4553" spans="1:9">
      <c r="A4553" s="61" t="s">
        <v>2286</v>
      </c>
      <c r="B4553" s="61" t="s">
        <v>6</v>
      </c>
      <c r="C4553" s="61" t="s">
        <v>3494</v>
      </c>
      <c r="D4553" s="61" t="s">
        <v>4204</v>
      </c>
      <c r="E4553" s="61" t="s">
        <v>3500</v>
      </c>
      <c r="F4553" s="63" t="s">
        <v>240</v>
      </c>
      <c r="G4553" s="62">
        <v>30</v>
      </c>
      <c r="H4553" s="64"/>
      <c r="I4553" s="65"/>
    </row>
    <row r="4554" spans="1:9">
      <c r="A4554" s="7" t="s">
        <v>2286</v>
      </c>
      <c r="B4554" s="7" t="s">
        <v>6</v>
      </c>
      <c r="C4554" s="7" t="s">
        <v>3494</v>
      </c>
      <c r="D4554" s="7" t="s">
        <v>4205</v>
      </c>
      <c r="E4554" s="7" t="s">
        <v>3501</v>
      </c>
      <c r="F4554" s="13" t="s">
        <v>241</v>
      </c>
      <c r="G4554" s="21">
        <v>70</v>
      </c>
      <c r="H4554" s="4"/>
      <c r="I4554" s="5"/>
    </row>
    <row r="4555" spans="1:9">
      <c r="A4555" s="61" t="s">
        <v>2286</v>
      </c>
      <c r="B4555" s="61" t="s">
        <v>6</v>
      </c>
      <c r="C4555" s="61" t="s">
        <v>3494</v>
      </c>
      <c r="D4555" s="61" t="s">
        <v>3506</v>
      </c>
      <c r="E4555" s="61" t="s">
        <v>3508</v>
      </c>
      <c r="F4555" s="63" t="s">
        <v>3507</v>
      </c>
      <c r="G4555" s="62">
        <v>10</v>
      </c>
      <c r="H4555" s="64"/>
      <c r="I4555" s="65"/>
    </row>
    <row r="4556" spans="1:9">
      <c r="A4556" s="7" t="s">
        <v>2286</v>
      </c>
      <c r="B4556" s="7" t="s">
        <v>6</v>
      </c>
      <c r="C4556" s="7" t="s">
        <v>3494</v>
      </c>
      <c r="D4556" s="7" t="s">
        <v>3509</v>
      </c>
      <c r="E4556" s="7" t="s">
        <v>3510</v>
      </c>
      <c r="F4556" s="13" t="s">
        <v>4198</v>
      </c>
      <c r="G4556" s="21">
        <v>6</v>
      </c>
      <c r="H4556" s="4"/>
      <c r="I4556" s="5"/>
    </row>
    <row r="4557" spans="1:9">
      <c r="A4557" s="61" t="s">
        <v>2286</v>
      </c>
      <c r="B4557" s="61" t="s">
        <v>6</v>
      </c>
      <c r="C4557" s="61" t="s">
        <v>3494</v>
      </c>
      <c r="D4557" s="61" t="s">
        <v>3511</v>
      </c>
      <c r="E4557" s="61" t="s">
        <v>3510</v>
      </c>
      <c r="F4557" s="63" t="s">
        <v>3578</v>
      </c>
      <c r="G4557" s="62">
        <v>18</v>
      </c>
      <c r="H4557" s="64"/>
      <c r="I4557" s="65"/>
    </row>
    <row r="4558" spans="1:9">
      <c r="A4558" s="7" t="s">
        <v>2286</v>
      </c>
      <c r="B4558" s="7" t="s">
        <v>6</v>
      </c>
      <c r="C4558" s="7" t="s">
        <v>3494</v>
      </c>
      <c r="D4558" s="7" t="s">
        <v>3573</v>
      </c>
      <c r="E4558" s="7" t="s">
        <v>3503</v>
      </c>
      <c r="F4558" s="13" t="s">
        <v>3502</v>
      </c>
      <c r="G4558" s="21">
        <v>9</v>
      </c>
      <c r="H4558" s="4"/>
      <c r="I4558" s="5"/>
    </row>
    <row r="4559" spans="1:9">
      <c r="A4559" s="61" t="s">
        <v>2286</v>
      </c>
      <c r="B4559" s="61" t="s">
        <v>6</v>
      </c>
      <c r="C4559" s="61" t="s">
        <v>3572</v>
      </c>
      <c r="D4559" s="61" t="s">
        <v>3511</v>
      </c>
      <c r="E4559" s="61" t="s">
        <v>3510</v>
      </c>
      <c r="F4559" s="63" t="s">
        <v>3578</v>
      </c>
      <c r="G4559" s="62">
        <v>9</v>
      </c>
      <c r="H4559" s="64"/>
      <c r="I4559" s="65"/>
    </row>
    <row r="4560" spans="1:9">
      <c r="A4560" s="7" t="s">
        <v>2286</v>
      </c>
      <c r="B4560" s="7" t="s">
        <v>6</v>
      </c>
      <c r="C4560" s="7" t="s">
        <v>3572</v>
      </c>
      <c r="D4560" s="7" t="s">
        <v>3579</v>
      </c>
      <c r="E4560" s="7" t="s">
        <v>3510</v>
      </c>
      <c r="F4560" s="13" t="s">
        <v>3580</v>
      </c>
      <c r="G4560" s="21">
        <v>54</v>
      </c>
      <c r="H4560" s="4"/>
      <c r="I4560" s="5"/>
    </row>
    <row r="4561" spans="1:9">
      <c r="A4561" s="61" t="s">
        <v>2286</v>
      </c>
      <c r="B4561" s="61" t="s">
        <v>6</v>
      </c>
      <c r="C4561" s="61" t="s">
        <v>3572</v>
      </c>
      <c r="D4561" s="61" t="s">
        <v>3581</v>
      </c>
      <c r="E4561" s="61" t="s">
        <v>3498</v>
      </c>
      <c r="F4561" s="63" t="s">
        <v>3582</v>
      </c>
      <c r="G4561" s="62">
        <v>5</v>
      </c>
      <c r="H4561" s="64"/>
      <c r="I4561" s="65"/>
    </row>
    <row r="4562" spans="1:9">
      <c r="A4562" s="7" t="s">
        <v>2286</v>
      </c>
      <c r="B4562" s="7" t="s">
        <v>6</v>
      </c>
      <c r="C4562" s="7" t="s">
        <v>3572</v>
      </c>
      <c r="D4562" s="7" t="s">
        <v>3574</v>
      </c>
      <c r="E4562" s="7" t="s">
        <v>3501</v>
      </c>
      <c r="F4562" s="13" t="s">
        <v>3575</v>
      </c>
      <c r="G4562" s="21">
        <v>22</v>
      </c>
      <c r="H4562" s="4"/>
      <c r="I4562" s="5"/>
    </row>
    <row r="4563" spans="1:9">
      <c r="A4563" s="61" t="s">
        <v>2286</v>
      </c>
      <c r="B4563" s="61" t="s">
        <v>6</v>
      </c>
      <c r="C4563" s="61" t="s">
        <v>3572</v>
      </c>
      <c r="D4563" s="61" t="s">
        <v>3576</v>
      </c>
      <c r="E4563" s="61" t="s">
        <v>3505</v>
      </c>
      <c r="F4563" s="63" t="s">
        <v>3577</v>
      </c>
      <c r="G4563" s="62">
        <v>2</v>
      </c>
      <c r="H4563" s="64"/>
      <c r="I4563" s="65"/>
    </row>
    <row r="4564" spans="1:9">
      <c r="A4564" s="7" t="s">
        <v>2286</v>
      </c>
      <c r="B4564" s="7" t="s">
        <v>6</v>
      </c>
      <c r="C4564" s="7" t="s">
        <v>3572</v>
      </c>
      <c r="D4564" s="7" t="s">
        <v>4204</v>
      </c>
      <c r="E4564" s="7" t="s">
        <v>3500</v>
      </c>
      <c r="F4564" s="13" t="s">
        <v>240</v>
      </c>
      <c r="G4564" s="21">
        <v>5</v>
      </c>
      <c r="H4564" s="4"/>
      <c r="I4564" s="5"/>
    </row>
    <row r="4565" spans="1:9">
      <c r="A4565" s="61" t="s">
        <v>2286</v>
      </c>
      <c r="B4565" s="61" t="s">
        <v>6</v>
      </c>
      <c r="C4565" s="61" t="s">
        <v>3572</v>
      </c>
      <c r="D4565" s="61" t="s">
        <v>3511</v>
      </c>
      <c r="E4565" s="61" t="s">
        <v>3510</v>
      </c>
      <c r="F4565" s="63" t="s">
        <v>3578</v>
      </c>
      <c r="G4565" s="62">
        <v>50</v>
      </c>
      <c r="H4565" s="64"/>
      <c r="I4565" s="65"/>
    </row>
    <row r="4566" spans="1:9">
      <c r="A4566" s="7" t="s">
        <v>2286</v>
      </c>
      <c r="B4566" s="7" t="s">
        <v>6</v>
      </c>
      <c r="C4566" s="7" t="s">
        <v>3572</v>
      </c>
      <c r="D4566" s="7" t="s">
        <v>3573</v>
      </c>
      <c r="E4566" s="7" t="s">
        <v>3503</v>
      </c>
      <c r="F4566" s="13" t="s">
        <v>3502</v>
      </c>
      <c r="G4566" s="21">
        <f>73+90</f>
        <v>163</v>
      </c>
      <c r="H4566" s="4"/>
      <c r="I4566" s="5"/>
    </row>
    <row r="4567" spans="1:9">
      <c r="A4567" s="61" t="s">
        <v>2286</v>
      </c>
      <c r="B4567" s="61" t="s">
        <v>6</v>
      </c>
      <c r="C4567" s="61" t="s">
        <v>3593</v>
      </c>
      <c r="D4567" s="61" t="s">
        <v>1994</v>
      </c>
      <c r="E4567" s="61" t="s">
        <v>3596</v>
      </c>
      <c r="F4567" s="63" t="s">
        <v>6252</v>
      </c>
      <c r="G4567" s="62">
        <v>29</v>
      </c>
      <c r="H4567" s="64"/>
      <c r="I4567" s="65"/>
    </row>
    <row r="4568" spans="1:9">
      <c r="A4568" s="7" t="s">
        <v>2286</v>
      </c>
      <c r="B4568" s="7" t="s">
        <v>6</v>
      </c>
      <c r="C4568" s="7" t="s">
        <v>3593</v>
      </c>
      <c r="D4568" s="7" t="s">
        <v>1994</v>
      </c>
      <c r="E4568" s="7" t="s">
        <v>3597</v>
      </c>
      <c r="F4568" s="13" t="s">
        <v>6252</v>
      </c>
      <c r="G4568" s="21">
        <v>19</v>
      </c>
      <c r="H4568" s="4"/>
      <c r="I4568" s="5"/>
    </row>
    <row r="4569" spans="1:9">
      <c r="A4569" s="61" t="s">
        <v>2286</v>
      </c>
      <c r="B4569" s="61" t="s">
        <v>6</v>
      </c>
      <c r="C4569" s="61" t="s">
        <v>3593</v>
      </c>
      <c r="D4569" s="61" t="s">
        <v>1996</v>
      </c>
      <c r="E4569" s="61" t="s">
        <v>3595</v>
      </c>
      <c r="F4569" s="63" t="s">
        <v>6320</v>
      </c>
      <c r="G4569" s="62">
        <v>10</v>
      </c>
      <c r="H4569" s="64"/>
      <c r="I4569" s="65"/>
    </row>
    <row r="4570" spans="1:9">
      <c r="A4570" s="7" t="s">
        <v>2286</v>
      </c>
      <c r="B4570" s="7" t="s">
        <v>6</v>
      </c>
      <c r="C4570" s="7" t="s">
        <v>3593</v>
      </c>
      <c r="D4570" s="7" t="s">
        <v>1997</v>
      </c>
      <c r="E4570" s="7" t="s">
        <v>3594</v>
      </c>
      <c r="F4570" s="13" t="s">
        <v>801</v>
      </c>
      <c r="G4570" s="21">
        <v>9</v>
      </c>
      <c r="H4570" s="4"/>
      <c r="I4570" s="5"/>
    </row>
    <row r="4571" spans="1:9">
      <c r="A4571" s="61" t="s">
        <v>2286</v>
      </c>
      <c r="B4571" s="61" t="s">
        <v>6</v>
      </c>
      <c r="C4571" s="61" t="s">
        <v>3598</v>
      </c>
      <c r="D4571" s="61" t="s">
        <v>2122</v>
      </c>
      <c r="E4571" s="61" t="s">
        <v>2198</v>
      </c>
      <c r="F4571" s="63" t="s">
        <v>6666</v>
      </c>
      <c r="G4571" s="62">
        <v>5</v>
      </c>
      <c r="H4571" s="64"/>
      <c r="I4571" s="65"/>
    </row>
    <row r="4572" spans="1:9">
      <c r="A4572" s="7" t="s">
        <v>2286</v>
      </c>
      <c r="B4572" s="7" t="s">
        <v>6</v>
      </c>
      <c r="C4572" s="7" t="s">
        <v>3598</v>
      </c>
      <c r="D4572" s="7" t="s">
        <v>2123</v>
      </c>
      <c r="E4572" s="7" t="s">
        <v>3599</v>
      </c>
      <c r="F4572" s="13" t="s">
        <v>6667</v>
      </c>
      <c r="G4572" s="21">
        <v>10</v>
      </c>
      <c r="H4572" s="4"/>
      <c r="I4572" s="5"/>
    </row>
    <row r="4573" spans="1:9">
      <c r="A4573" s="61" t="s">
        <v>2286</v>
      </c>
      <c r="B4573" s="61" t="s">
        <v>6</v>
      </c>
      <c r="C4573" s="61" t="s">
        <v>3598</v>
      </c>
      <c r="D4573" s="61" t="s">
        <v>2124</v>
      </c>
      <c r="E4573" s="61" t="s">
        <v>3603</v>
      </c>
      <c r="F4573" s="63" t="s">
        <v>6668</v>
      </c>
      <c r="G4573" s="62">
        <v>5</v>
      </c>
      <c r="H4573" s="64"/>
      <c r="I4573" s="65"/>
    </row>
    <row r="4574" spans="1:9">
      <c r="A4574" s="7" t="s">
        <v>2286</v>
      </c>
      <c r="B4574" s="7" t="s">
        <v>6</v>
      </c>
      <c r="C4574" s="7" t="s">
        <v>3598</v>
      </c>
      <c r="D4574" s="7" t="s">
        <v>2125</v>
      </c>
      <c r="E4574" s="7" t="s">
        <v>3602</v>
      </c>
      <c r="F4574" s="13" t="s">
        <v>6669</v>
      </c>
      <c r="G4574" s="21">
        <v>5</v>
      </c>
      <c r="H4574" s="4"/>
      <c r="I4574" s="5"/>
    </row>
    <row r="4575" spans="1:9">
      <c r="A4575" s="61" t="s">
        <v>2286</v>
      </c>
      <c r="B4575" s="61" t="s">
        <v>6</v>
      </c>
      <c r="C4575" s="61" t="s">
        <v>3598</v>
      </c>
      <c r="D4575" s="61" t="s">
        <v>2126</v>
      </c>
      <c r="E4575" s="61" t="s">
        <v>3604</v>
      </c>
      <c r="F4575" s="63" t="s">
        <v>6670</v>
      </c>
      <c r="G4575" s="62">
        <v>10</v>
      </c>
      <c r="H4575" s="64"/>
      <c r="I4575" s="65"/>
    </row>
    <row r="4576" spans="1:9">
      <c r="A4576" s="7" t="s">
        <v>2286</v>
      </c>
      <c r="B4576" s="7" t="s">
        <v>6</v>
      </c>
      <c r="C4576" s="7" t="s">
        <v>3598</v>
      </c>
      <c r="D4576" s="7" t="s">
        <v>2127</v>
      </c>
      <c r="E4576" s="7" t="s">
        <v>3601</v>
      </c>
      <c r="F4576" s="13" t="s">
        <v>6671</v>
      </c>
      <c r="G4576" s="21">
        <v>5</v>
      </c>
      <c r="H4576" s="4"/>
      <c r="I4576" s="5"/>
    </row>
    <row r="4577" spans="1:9">
      <c r="A4577" s="61" t="s">
        <v>2286</v>
      </c>
      <c r="B4577" s="61" t="s">
        <v>6</v>
      </c>
      <c r="C4577" s="61" t="s">
        <v>3598</v>
      </c>
      <c r="D4577" s="61" t="s">
        <v>2128</v>
      </c>
      <c r="E4577" s="61" t="s">
        <v>3600</v>
      </c>
      <c r="F4577" s="63" t="s">
        <v>6672</v>
      </c>
      <c r="G4577" s="62">
        <v>5</v>
      </c>
      <c r="H4577" s="64"/>
      <c r="I4577" s="65"/>
    </row>
    <row r="4578" spans="1:9">
      <c r="A4578" s="7" t="s">
        <v>2286</v>
      </c>
      <c r="B4578" s="7" t="s">
        <v>6</v>
      </c>
      <c r="C4578" s="7" t="s">
        <v>3598</v>
      </c>
      <c r="D4578" s="7" t="s">
        <v>3611</v>
      </c>
      <c r="E4578" s="7" t="s">
        <v>3603</v>
      </c>
      <c r="F4578" s="13" t="s">
        <v>6673</v>
      </c>
      <c r="G4578" s="21">
        <v>5</v>
      </c>
      <c r="H4578" s="4"/>
      <c r="I4578" s="5"/>
    </row>
    <row r="4579" spans="1:9">
      <c r="A4579" s="61" t="s">
        <v>2286</v>
      </c>
      <c r="B4579" s="61" t="s">
        <v>6</v>
      </c>
      <c r="C4579" s="61" t="s">
        <v>3598</v>
      </c>
      <c r="D4579" s="61" t="s">
        <v>3611</v>
      </c>
      <c r="E4579" s="61" t="s">
        <v>3603</v>
      </c>
      <c r="F4579" s="63" t="s">
        <v>6673</v>
      </c>
      <c r="G4579" s="62">
        <v>5</v>
      </c>
      <c r="H4579" s="64"/>
      <c r="I4579" s="65"/>
    </row>
    <row r="4580" spans="1:9">
      <c r="A4580" s="7" t="s">
        <v>2286</v>
      </c>
      <c r="B4580" s="7" t="s">
        <v>6</v>
      </c>
      <c r="C4580" s="7" t="s">
        <v>3598</v>
      </c>
      <c r="D4580" s="7" t="s">
        <v>3605</v>
      </c>
      <c r="E4580" s="7" t="s">
        <v>3606</v>
      </c>
      <c r="F4580" s="13" t="s">
        <v>6674</v>
      </c>
      <c r="G4580" s="21">
        <v>10</v>
      </c>
      <c r="H4580" s="4"/>
      <c r="I4580" s="5"/>
    </row>
    <row r="4581" spans="1:9">
      <c r="A4581" s="61" t="s">
        <v>2286</v>
      </c>
      <c r="B4581" s="61" t="s">
        <v>6</v>
      </c>
      <c r="C4581" s="61" t="s">
        <v>3598</v>
      </c>
      <c r="D4581" s="61" t="s">
        <v>3607</v>
      </c>
      <c r="E4581" s="61" t="s">
        <v>3608</v>
      </c>
      <c r="F4581" s="63" t="s">
        <v>6675</v>
      </c>
      <c r="G4581" s="62">
        <v>10</v>
      </c>
      <c r="H4581" s="64"/>
      <c r="I4581" s="65"/>
    </row>
    <row r="4582" spans="1:9">
      <c r="A4582" s="7" t="s">
        <v>2286</v>
      </c>
      <c r="B4582" s="7" t="s">
        <v>6</v>
      </c>
      <c r="C4582" s="7" t="s">
        <v>3598</v>
      </c>
      <c r="D4582" s="7" t="s">
        <v>3609</v>
      </c>
      <c r="E4582" s="7" t="s">
        <v>3610</v>
      </c>
      <c r="F4582" s="13" t="s">
        <v>6676</v>
      </c>
      <c r="G4582" s="21">
        <v>10</v>
      </c>
      <c r="H4582" s="4"/>
      <c r="I4582" s="5"/>
    </row>
    <row r="4583" spans="1:9">
      <c r="A4583" s="61" t="s">
        <v>2286</v>
      </c>
      <c r="B4583" s="61" t="s">
        <v>6</v>
      </c>
      <c r="C4583" s="61" t="s">
        <v>3598</v>
      </c>
      <c r="D4583" s="61" t="s">
        <v>3612</v>
      </c>
      <c r="E4583" s="61" t="s">
        <v>3613</v>
      </c>
      <c r="F4583" s="63" t="s">
        <v>6677</v>
      </c>
      <c r="G4583" s="62">
        <v>10</v>
      </c>
      <c r="H4583" s="64"/>
      <c r="I4583" s="65"/>
    </row>
    <row r="4584" spans="1:9">
      <c r="A4584" s="7" t="s">
        <v>2286</v>
      </c>
      <c r="B4584" s="7" t="s">
        <v>6</v>
      </c>
      <c r="C4584" s="7" t="s">
        <v>3598</v>
      </c>
      <c r="D4584" s="7" t="s">
        <v>3614</v>
      </c>
      <c r="E4584" s="7" t="s">
        <v>3615</v>
      </c>
      <c r="F4584" s="13" t="s">
        <v>6678</v>
      </c>
      <c r="G4584" s="21">
        <v>10</v>
      </c>
      <c r="H4584" s="4"/>
      <c r="I4584" s="5"/>
    </row>
    <row r="4585" spans="1:9">
      <c r="A4585" s="61" t="s">
        <v>2286</v>
      </c>
      <c r="B4585" s="61" t="s">
        <v>6</v>
      </c>
      <c r="C4585" s="61" t="s">
        <v>3642</v>
      </c>
      <c r="D4585" s="61">
        <v>103050</v>
      </c>
      <c r="E4585" s="61" t="s">
        <v>3646</v>
      </c>
      <c r="F4585" s="63" t="s">
        <v>3645</v>
      </c>
      <c r="G4585" s="62">
        <v>46</v>
      </c>
      <c r="H4585" s="64"/>
      <c r="I4585" s="65"/>
    </row>
    <row r="4586" spans="1:9">
      <c r="A4586" s="7" t="s">
        <v>2286</v>
      </c>
      <c r="B4586" s="7" t="s">
        <v>6</v>
      </c>
      <c r="C4586" s="7" t="s">
        <v>3642</v>
      </c>
      <c r="D4586" s="7">
        <v>103055</v>
      </c>
      <c r="E4586" s="7" t="s">
        <v>3650</v>
      </c>
      <c r="F4586" s="13" t="s">
        <v>3649</v>
      </c>
      <c r="G4586" s="21">
        <v>46</v>
      </c>
      <c r="H4586" s="4"/>
      <c r="I4586" s="5"/>
    </row>
    <row r="4587" spans="1:9">
      <c r="A4587" s="61" t="s">
        <v>2286</v>
      </c>
      <c r="B4587" s="61" t="s">
        <v>6</v>
      </c>
      <c r="C4587" s="61" t="s">
        <v>3642</v>
      </c>
      <c r="D4587" s="61">
        <v>103060</v>
      </c>
      <c r="E4587" s="61" t="s">
        <v>3654</v>
      </c>
      <c r="F4587" s="63" t="s">
        <v>3653</v>
      </c>
      <c r="G4587" s="62">
        <v>46</v>
      </c>
      <c r="H4587" s="64"/>
      <c r="I4587" s="65"/>
    </row>
    <row r="4588" spans="1:9">
      <c r="A4588" s="7" t="s">
        <v>2286</v>
      </c>
      <c r="B4588" s="7" t="s">
        <v>6</v>
      </c>
      <c r="C4588" s="7" t="s">
        <v>3642</v>
      </c>
      <c r="D4588" s="7" t="s">
        <v>3643</v>
      </c>
      <c r="E4588" s="7" t="s">
        <v>3644</v>
      </c>
      <c r="F4588" s="13" t="s">
        <v>6679</v>
      </c>
      <c r="G4588" s="21">
        <v>40</v>
      </c>
      <c r="H4588" s="4"/>
      <c r="I4588" s="5"/>
    </row>
    <row r="4589" spans="1:9">
      <c r="A4589" s="61" t="s">
        <v>2286</v>
      </c>
      <c r="B4589" s="61" t="s">
        <v>6</v>
      </c>
      <c r="C4589" s="61" t="s">
        <v>3642</v>
      </c>
      <c r="D4589" s="61" t="s">
        <v>3647</v>
      </c>
      <c r="E4589" s="61" t="s">
        <v>3648</v>
      </c>
      <c r="F4589" s="63" t="s">
        <v>6680</v>
      </c>
      <c r="G4589" s="62">
        <v>40</v>
      </c>
      <c r="H4589" s="64"/>
      <c r="I4589" s="65"/>
    </row>
    <row r="4590" spans="1:9">
      <c r="A4590" s="7" t="s">
        <v>2286</v>
      </c>
      <c r="B4590" s="7" t="s">
        <v>6</v>
      </c>
      <c r="C4590" s="7" t="s">
        <v>3642</v>
      </c>
      <c r="D4590" s="7" t="s">
        <v>3651</v>
      </c>
      <c r="E4590" s="7" t="s">
        <v>3652</v>
      </c>
      <c r="F4590" s="13" t="s">
        <v>6681</v>
      </c>
      <c r="G4590" s="21">
        <v>44</v>
      </c>
      <c r="H4590" s="4"/>
      <c r="I4590" s="5"/>
    </row>
    <row r="4591" spans="1:9">
      <c r="A4591" s="61" t="s">
        <v>2286</v>
      </c>
      <c r="B4591" s="61" t="s">
        <v>6</v>
      </c>
      <c r="C4591" s="61" t="s">
        <v>3567</v>
      </c>
      <c r="D4591" s="61" t="s">
        <v>1809</v>
      </c>
      <c r="E4591" s="61" t="s">
        <v>3586</v>
      </c>
      <c r="F4591" s="63" t="s">
        <v>6387</v>
      </c>
      <c r="G4591" s="62">
        <v>2</v>
      </c>
      <c r="H4591" s="64"/>
      <c r="I4591" s="65"/>
    </row>
    <row r="4592" spans="1:9">
      <c r="A4592" s="7" t="s">
        <v>2286</v>
      </c>
      <c r="B4592" s="7" t="s">
        <v>6</v>
      </c>
      <c r="C4592" s="7" t="s">
        <v>3567</v>
      </c>
      <c r="D4592" s="7" t="s">
        <v>1809</v>
      </c>
      <c r="E4592" s="7" t="s">
        <v>3587</v>
      </c>
      <c r="F4592" s="13" t="s">
        <v>6387</v>
      </c>
      <c r="G4592" s="21">
        <v>1</v>
      </c>
      <c r="H4592" s="4"/>
      <c r="I4592" s="5"/>
    </row>
    <row r="4593" spans="1:9">
      <c r="A4593" s="61" t="s">
        <v>2286</v>
      </c>
      <c r="B4593" s="61" t="s">
        <v>6</v>
      </c>
      <c r="C4593" s="61" t="s">
        <v>3567</v>
      </c>
      <c r="D4593" s="61" t="s">
        <v>3590</v>
      </c>
      <c r="E4593" s="61" t="s">
        <v>3591</v>
      </c>
      <c r="F4593" s="63" t="s">
        <v>6388</v>
      </c>
      <c r="G4593" s="62">
        <v>1</v>
      </c>
      <c r="H4593" s="64"/>
      <c r="I4593" s="65"/>
    </row>
    <row r="4594" spans="1:9">
      <c r="A4594" s="7" t="s">
        <v>2286</v>
      </c>
      <c r="B4594" s="7" t="s">
        <v>6</v>
      </c>
      <c r="C4594" s="7" t="s">
        <v>3567</v>
      </c>
      <c r="D4594" s="7" t="s">
        <v>3590</v>
      </c>
      <c r="E4594" s="7" t="s">
        <v>3586</v>
      </c>
      <c r="F4594" s="13" t="s">
        <v>6388</v>
      </c>
      <c r="G4594" s="21">
        <v>2</v>
      </c>
      <c r="H4594" s="4"/>
      <c r="I4594" s="5"/>
    </row>
    <row r="4595" spans="1:9">
      <c r="A4595" s="61" t="s">
        <v>2286</v>
      </c>
      <c r="B4595" s="61" t="s">
        <v>6</v>
      </c>
      <c r="C4595" s="61" t="s">
        <v>3567</v>
      </c>
      <c r="D4595" s="61" t="s">
        <v>3588</v>
      </c>
      <c r="E4595" s="61" t="s">
        <v>3589</v>
      </c>
      <c r="F4595" s="63" t="s">
        <v>5007</v>
      </c>
      <c r="G4595" s="62">
        <v>1</v>
      </c>
      <c r="H4595" s="64"/>
      <c r="I4595" s="65"/>
    </row>
    <row r="4596" spans="1:9">
      <c r="A4596" s="7" t="s">
        <v>2286</v>
      </c>
      <c r="B4596" s="7" t="s">
        <v>6</v>
      </c>
      <c r="C4596" s="7" t="s">
        <v>3567</v>
      </c>
      <c r="D4596" s="7" t="s">
        <v>941</v>
      </c>
      <c r="E4596" s="7" t="s">
        <v>3568</v>
      </c>
      <c r="F4596" s="13" t="s">
        <v>6445</v>
      </c>
      <c r="G4596" s="21">
        <v>50</v>
      </c>
      <c r="H4596" s="4"/>
      <c r="I4596" s="5"/>
    </row>
    <row r="4597" spans="1:9">
      <c r="A4597" s="61" t="s">
        <v>2286</v>
      </c>
      <c r="B4597" s="61" t="s">
        <v>6</v>
      </c>
      <c r="C4597" s="61" t="s">
        <v>3567</v>
      </c>
      <c r="D4597" s="61" t="s">
        <v>941</v>
      </c>
      <c r="E4597" s="61" t="s">
        <v>3571</v>
      </c>
      <c r="F4597" s="63" t="s">
        <v>6682</v>
      </c>
      <c r="G4597" s="62">
        <v>50</v>
      </c>
      <c r="H4597" s="64"/>
      <c r="I4597" s="65"/>
    </row>
    <row r="4598" spans="1:9">
      <c r="A4598" s="7" t="s">
        <v>2286</v>
      </c>
      <c r="B4598" s="7" t="s">
        <v>6</v>
      </c>
      <c r="C4598" s="7" t="s">
        <v>3567</v>
      </c>
      <c r="D4598" s="7" t="s">
        <v>3569</v>
      </c>
      <c r="E4598" s="7" t="s">
        <v>3570</v>
      </c>
      <c r="F4598" s="13" t="s">
        <v>6683</v>
      </c>
      <c r="G4598" s="21">
        <v>50</v>
      </c>
      <c r="H4598" s="4"/>
      <c r="I4598" s="5"/>
    </row>
    <row r="4599" spans="1:9">
      <c r="A4599" s="61" t="s">
        <v>2286</v>
      </c>
      <c r="B4599" s="61" t="s">
        <v>6</v>
      </c>
      <c r="C4599" s="61" t="s">
        <v>3567</v>
      </c>
      <c r="D4599" s="61" t="s">
        <v>1992</v>
      </c>
      <c r="E4599" s="61" t="s">
        <v>3592</v>
      </c>
      <c r="F4599" s="63" t="s">
        <v>6312</v>
      </c>
      <c r="G4599" s="62">
        <v>18</v>
      </c>
      <c r="H4599" s="64"/>
      <c r="I4599" s="65"/>
    </row>
    <row r="4600" spans="1:9">
      <c r="A4600" s="7" t="s">
        <v>2286</v>
      </c>
      <c r="B4600" s="7" t="s">
        <v>6</v>
      </c>
      <c r="C4600" s="7" t="s">
        <v>3572</v>
      </c>
      <c r="D4600" s="7" t="s">
        <v>3583</v>
      </c>
      <c r="E4600" s="21">
        <v>190704146</v>
      </c>
      <c r="F4600" s="13" t="s">
        <v>3584</v>
      </c>
      <c r="G4600" s="21">
        <v>5</v>
      </c>
      <c r="H4600" s="4"/>
      <c r="I4600" s="5"/>
    </row>
    <row r="4601" spans="1:9">
      <c r="A4601" s="61" t="s">
        <v>2286</v>
      </c>
      <c r="B4601" s="61" t="s">
        <v>6</v>
      </c>
      <c r="C4601" s="61" t="s">
        <v>3655</v>
      </c>
      <c r="D4601" s="61" t="s">
        <v>1053</v>
      </c>
      <c r="E4601" s="61" t="s">
        <v>3657</v>
      </c>
      <c r="F4601" s="63" t="s">
        <v>6449</v>
      </c>
      <c r="G4601" s="62">
        <v>20</v>
      </c>
      <c r="H4601" s="64"/>
      <c r="I4601" s="65"/>
    </row>
    <row r="4602" spans="1:9">
      <c r="A4602" s="7" t="s">
        <v>2286</v>
      </c>
      <c r="B4602" s="7" t="s">
        <v>6</v>
      </c>
      <c r="C4602" s="7" t="s">
        <v>3655</v>
      </c>
      <c r="D4602" s="7" t="s">
        <v>1054</v>
      </c>
      <c r="E4602" s="7" t="s">
        <v>3656</v>
      </c>
      <c r="F4602" s="13" t="s">
        <v>6450</v>
      </c>
      <c r="G4602" s="21">
        <v>14</v>
      </c>
      <c r="H4602" s="4"/>
      <c r="I4602" s="5"/>
    </row>
    <row r="4603" spans="1:9">
      <c r="A4603" s="61" t="s">
        <v>2286</v>
      </c>
      <c r="B4603" s="61" t="s">
        <v>6</v>
      </c>
      <c r="C4603" s="61" t="s">
        <v>3655</v>
      </c>
      <c r="D4603" s="61" t="s">
        <v>2970</v>
      </c>
      <c r="E4603" s="61" t="s">
        <v>2290</v>
      </c>
      <c r="F4603" s="63" t="s">
        <v>6402</v>
      </c>
      <c r="G4603" s="62">
        <v>82</v>
      </c>
      <c r="H4603" s="64"/>
      <c r="I4603" s="65"/>
    </row>
    <row r="4604" spans="1:9">
      <c r="A4604" s="7" t="s">
        <v>2286</v>
      </c>
      <c r="B4604" s="7" t="s">
        <v>6</v>
      </c>
      <c r="C4604" s="7" t="s">
        <v>3655</v>
      </c>
      <c r="D4604" s="7" t="s">
        <v>2972</v>
      </c>
      <c r="E4604" s="7" t="s">
        <v>2291</v>
      </c>
      <c r="F4604" s="13" t="s">
        <v>6403</v>
      </c>
      <c r="G4604" s="21">
        <v>79</v>
      </c>
      <c r="H4604" s="4"/>
      <c r="I4604" s="5"/>
    </row>
    <row r="4605" spans="1:9">
      <c r="A4605" s="61" t="s">
        <v>2286</v>
      </c>
      <c r="B4605" s="61" t="s">
        <v>6</v>
      </c>
      <c r="C4605" s="61" t="s">
        <v>3658</v>
      </c>
      <c r="D4605" s="61">
        <v>248</v>
      </c>
      <c r="E4605" s="61" t="s">
        <v>3662</v>
      </c>
      <c r="F4605" s="63" t="s">
        <v>3661</v>
      </c>
      <c r="G4605" s="62">
        <v>31</v>
      </c>
      <c r="H4605" s="64"/>
      <c r="I4605" s="65"/>
    </row>
    <row r="4606" spans="1:9">
      <c r="A4606" s="7" t="s">
        <v>2286</v>
      </c>
      <c r="B4606" s="7" t="s">
        <v>6</v>
      </c>
      <c r="C4606" s="7" t="s">
        <v>3658</v>
      </c>
      <c r="D4606" s="7">
        <v>249</v>
      </c>
      <c r="E4606" s="7" t="s">
        <v>3665</v>
      </c>
      <c r="F4606" s="13" t="s">
        <v>3664</v>
      </c>
      <c r="G4606" s="21">
        <v>7</v>
      </c>
      <c r="H4606" s="4"/>
      <c r="I4606" s="5"/>
    </row>
    <row r="4607" spans="1:9">
      <c r="A4607" s="61" t="s">
        <v>2286</v>
      </c>
      <c r="B4607" s="61" t="s">
        <v>6</v>
      </c>
      <c r="C4607" s="61" t="s">
        <v>3658</v>
      </c>
      <c r="D4607" s="61">
        <v>188045</v>
      </c>
      <c r="E4607" s="61" t="s">
        <v>3659</v>
      </c>
      <c r="F4607" s="63" t="s">
        <v>6684</v>
      </c>
      <c r="G4607" s="62">
        <v>50</v>
      </c>
      <c r="H4607" s="64"/>
      <c r="I4607" s="65"/>
    </row>
    <row r="4608" spans="1:9">
      <c r="A4608" s="7" t="s">
        <v>2286</v>
      </c>
      <c r="B4608" s="7" t="s">
        <v>6</v>
      </c>
      <c r="C4608" s="7" t="s">
        <v>3658</v>
      </c>
      <c r="D4608" s="7">
        <v>188050</v>
      </c>
      <c r="E4608" s="7" t="s">
        <v>3660</v>
      </c>
      <c r="F4608" s="13" t="s">
        <v>6685</v>
      </c>
      <c r="G4608" s="21">
        <v>60</v>
      </c>
      <c r="H4608" s="4"/>
      <c r="I4608" s="5"/>
    </row>
    <row r="4609" spans="1:9">
      <c r="A4609" s="61" t="s">
        <v>2286</v>
      </c>
      <c r="B4609" s="61" t="s">
        <v>6</v>
      </c>
      <c r="C4609" s="61" t="s">
        <v>3658</v>
      </c>
      <c r="D4609" s="61" t="s">
        <v>3666</v>
      </c>
      <c r="E4609" s="61" t="s">
        <v>3665</v>
      </c>
      <c r="F4609" s="63" t="s">
        <v>3667</v>
      </c>
      <c r="G4609" s="62">
        <v>2</v>
      </c>
      <c r="H4609" s="64"/>
      <c r="I4609" s="65"/>
    </row>
    <row r="4610" spans="1:9">
      <c r="A4610" s="7" t="s">
        <v>2286</v>
      </c>
      <c r="B4610" s="7" t="s">
        <v>6</v>
      </c>
      <c r="C4610" s="7" t="s">
        <v>3598</v>
      </c>
      <c r="D4610" s="66">
        <v>70120070</v>
      </c>
      <c r="E4610" s="21">
        <v>190703869</v>
      </c>
      <c r="F4610" s="68" t="s">
        <v>6872</v>
      </c>
      <c r="G4610" s="67">
        <v>40</v>
      </c>
      <c r="H4610" s="69"/>
      <c r="I4610" s="70"/>
    </row>
    <row r="4611" spans="1:9">
      <c r="A4611" s="61" t="s">
        <v>2286</v>
      </c>
      <c r="B4611" s="61" t="s">
        <v>6</v>
      </c>
      <c r="C4611" s="61" t="s">
        <v>3598</v>
      </c>
      <c r="D4611" s="61">
        <v>70120075</v>
      </c>
      <c r="E4611" s="62">
        <v>190703868</v>
      </c>
      <c r="F4611" s="93" t="s">
        <v>6873</v>
      </c>
      <c r="G4611" s="62">
        <v>40</v>
      </c>
      <c r="H4611" s="64"/>
      <c r="I4611" s="65"/>
    </row>
    <row r="4612" spans="1:9">
      <c r="A4612" s="7" t="s">
        <v>2286</v>
      </c>
      <c r="B4612" s="7" t="s">
        <v>6</v>
      </c>
      <c r="C4612" s="7" t="s">
        <v>3598</v>
      </c>
      <c r="D4612" s="7">
        <v>70120080</v>
      </c>
      <c r="E4612" s="21">
        <v>190703867</v>
      </c>
      <c r="F4612" s="68" t="s">
        <v>6874</v>
      </c>
      <c r="G4612" s="21">
        <v>40</v>
      </c>
      <c r="H4612" s="4"/>
      <c r="I4612" s="5"/>
    </row>
    <row r="4613" spans="1:9">
      <c r="A4613" s="61" t="s">
        <v>2286</v>
      </c>
      <c r="B4613" s="61" t="s">
        <v>6</v>
      </c>
      <c r="C4613" s="61" t="s">
        <v>3598</v>
      </c>
      <c r="D4613" s="61" t="s">
        <v>3616</v>
      </c>
      <c r="E4613" s="62">
        <v>190703698</v>
      </c>
      <c r="F4613" s="93" t="s">
        <v>3617</v>
      </c>
      <c r="G4613" s="62">
        <v>1</v>
      </c>
      <c r="H4613" s="64"/>
      <c r="I4613" s="65"/>
    </row>
    <row r="4614" spans="1:9">
      <c r="A4614" s="7" t="s">
        <v>2286</v>
      </c>
      <c r="B4614" s="7" t="s">
        <v>6</v>
      </c>
      <c r="C4614" s="7" t="s">
        <v>3598</v>
      </c>
      <c r="D4614" s="7" t="s">
        <v>3618</v>
      </c>
      <c r="E4614" s="21">
        <v>190703697</v>
      </c>
      <c r="F4614" s="13" t="s">
        <v>3619</v>
      </c>
      <c r="G4614" s="21">
        <v>2</v>
      </c>
      <c r="H4614" s="4"/>
      <c r="I4614" s="5"/>
    </row>
    <row r="4615" spans="1:9">
      <c r="A4615" s="61" t="s">
        <v>2286</v>
      </c>
      <c r="B4615" s="61" t="s">
        <v>6</v>
      </c>
      <c r="C4615" s="61" t="s">
        <v>3598</v>
      </c>
      <c r="D4615" s="61" t="s">
        <v>3620</v>
      </c>
      <c r="E4615" s="62">
        <v>190703696</v>
      </c>
      <c r="F4615" s="63" t="s">
        <v>3621</v>
      </c>
      <c r="G4615" s="62">
        <v>5</v>
      </c>
      <c r="H4615" s="64"/>
      <c r="I4615" s="65"/>
    </row>
    <row r="4616" spans="1:9">
      <c r="A4616" s="7" t="s">
        <v>2286</v>
      </c>
      <c r="B4616" s="7" t="s">
        <v>6</v>
      </c>
      <c r="C4616" s="7" t="s">
        <v>3598</v>
      </c>
      <c r="D4616" s="7" t="s">
        <v>3622</v>
      </c>
      <c r="E4616" s="21">
        <v>190703695</v>
      </c>
      <c r="F4616" s="13" t="s">
        <v>3623</v>
      </c>
      <c r="G4616" s="21">
        <v>5</v>
      </c>
      <c r="H4616" s="4"/>
      <c r="I4616" s="5"/>
    </row>
    <row r="4617" spans="1:9">
      <c r="A4617" s="61" t="s">
        <v>2286</v>
      </c>
      <c r="B4617" s="61" t="s">
        <v>6</v>
      </c>
      <c r="C4617" s="61" t="s">
        <v>3598</v>
      </c>
      <c r="D4617" s="61" t="s">
        <v>3624</v>
      </c>
      <c r="E4617" s="62">
        <v>190703694</v>
      </c>
      <c r="F4617" s="63" t="s">
        <v>3625</v>
      </c>
      <c r="G4617" s="62">
        <v>2</v>
      </c>
      <c r="H4617" s="64"/>
      <c r="I4617" s="65"/>
    </row>
    <row r="4618" spans="1:9">
      <c r="A4618" s="7" t="s">
        <v>2286</v>
      </c>
      <c r="B4618" s="7" t="s">
        <v>6</v>
      </c>
      <c r="C4618" s="7" t="s">
        <v>3598</v>
      </c>
      <c r="D4618" s="7" t="s">
        <v>3626</v>
      </c>
      <c r="E4618" s="21">
        <v>190703693</v>
      </c>
      <c r="F4618" s="13" t="s">
        <v>3627</v>
      </c>
      <c r="G4618" s="21">
        <v>3</v>
      </c>
      <c r="H4618" s="4"/>
      <c r="I4618" s="5"/>
    </row>
    <row r="4619" spans="1:9">
      <c r="A4619" s="61" t="s">
        <v>2286</v>
      </c>
      <c r="B4619" s="61" t="s">
        <v>6</v>
      </c>
      <c r="C4619" s="61" t="s">
        <v>3598</v>
      </c>
      <c r="D4619" s="61" t="s">
        <v>3628</v>
      </c>
      <c r="E4619" s="62">
        <v>190703692</v>
      </c>
      <c r="F4619" s="63" t="s">
        <v>3629</v>
      </c>
      <c r="G4619" s="62">
        <v>10</v>
      </c>
      <c r="H4619" s="64"/>
      <c r="I4619" s="65"/>
    </row>
    <row r="4620" spans="1:9">
      <c r="A4620" s="7" t="s">
        <v>2286</v>
      </c>
      <c r="B4620" s="7" t="s">
        <v>6</v>
      </c>
      <c r="C4620" s="7" t="s">
        <v>3598</v>
      </c>
      <c r="D4620" s="7" t="s">
        <v>3630</v>
      </c>
      <c r="E4620" s="21">
        <v>190703691</v>
      </c>
      <c r="F4620" s="13" t="s">
        <v>3631</v>
      </c>
      <c r="G4620" s="21">
        <v>3</v>
      </c>
      <c r="H4620" s="4"/>
      <c r="I4620" s="5"/>
    </row>
    <row r="4621" spans="1:9">
      <c r="A4621" s="61" t="s">
        <v>2286</v>
      </c>
      <c r="B4621" s="61" t="s">
        <v>6</v>
      </c>
      <c r="C4621" s="61" t="s">
        <v>3598</v>
      </c>
      <c r="D4621" s="61" t="s">
        <v>3632</v>
      </c>
      <c r="E4621" s="62">
        <v>190703690</v>
      </c>
      <c r="F4621" s="63" t="s">
        <v>3633</v>
      </c>
      <c r="G4621" s="62">
        <v>2</v>
      </c>
      <c r="H4621" s="64"/>
      <c r="I4621" s="65"/>
    </row>
    <row r="4622" spans="1:9">
      <c r="A4622" s="7" t="s">
        <v>2286</v>
      </c>
      <c r="B4622" s="7" t="s">
        <v>6</v>
      </c>
      <c r="C4622" s="7" t="s">
        <v>3598</v>
      </c>
      <c r="D4622" s="7" t="s">
        <v>3634</v>
      </c>
      <c r="E4622" s="21">
        <v>190703689</v>
      </c>
      <c r="F4622" s="13" t="s">
        <v>3635</v>
      </c>
      <c r="G4622" s="21">
        <v>5</v>
      </c>
      <c r="H4622" s="4"/>
      <c r="I4622" s="5"/>
    </row>
    <row r="4623" spans="1:9">
      <c r="A4623" s="61" t="s">
        <v>2286</v>
      </c>
      <c r="B4623" s="61" t="s">
        <v>6</v>
      </c>
      <c r="C4623" s="61" t="s">
        <v>3598</v>
      </c>
      <c r="D4623" s="61" t="s">
        <v>3636</v>
      </c>
      <c r="E4623" s="62">
        <v>190703688</v>
      </c>
      <c r="F4623" s="63" t="s">
        <v>3637</v>
      </c>
      <c r="G4623" s="62">
        <v>1</v>
      </c>
      <c r="H4623" s="64"/>
      <c r="I4623" s="65"/>
    </row>
    <row r="4624" spans="1:9">
      <c r="A4624" s="7" t="s">
        <v>2286</v>
      </c>
      <c r="B4624" s="7" t="s">
        <v>6</v>
      </c>
      <c r="C4624" s="7" t="s">
        <v>3598</v>
      </c>
      <c r="D4624" s="7" t="s">
        <v>3638</v>
      </c>
      <c r="E4624" s="21">
        <v>190703687</v>
      </c>
      <c r="F4624" s="13" t="s">
        <v>3639</v>
      </c>
      <c r="G4624" s="21">
        <v>1</v>
      </c>
      <c r="H4624" s="4"/>
      <c r="I4624" s="5"/>
    </row>
    <row r="4625" spans="1:9">
      <c r="A4625" s="61" t="s">
        <v>2286</v>
      </c>
      <c r="B4625" s="61" t="s">
        <v>6</v>
      </c>
      <c r="C4625" s="61" t="s">
        <v>3598</v>
      </c>
      <c r="D4625" s="61" t="s">
        <v>3640</v>
      </c>
      <c r="E4625" s="62">
        <v>190703686</v>
      </c>
      <c r="F4625" s="63" t="s">
        <v>3641</v>
      </c>
      <c r="G4625" s="62">
        <v>1</v>
      </c>
      <c r="H4625" s="64"/>
      <c r="I4625" s="65"/>
    </row>
    <row r="4626" spans="1:9">
      <c r="A4626" s="44"/>
      <c r="B4626" s="44"/>
      <c r="C4626" s="44"/>
      <c r="D4626" s="44"/>
      <c r="E4626" s="44"/>
      <c r="F4626" s="45"/>
      <c r="G4626" s="46"/>
      <c r="H4626" s="47"/>
      <c r="I4626" s="74"/>
    </row>
    <row r="4627" spans="1:9">
      <c r="A4627" s="61" t="s">
        <v>2287</v>
      </c>
      <c r="B4627" s="61" t="s">
        <v>6</v>
      </c>
      <c r="C4627" s="61" t="s">
        <v>6</v>
      </c>
      <c r="D4627" s="61">
        <v>6202078000</v>
      </c>
      <c r="E4627" s="61" t="s">
        <v>2499</v>
      </c>
      <c r="F4627" s="63" t="s">
        <v>2498</v>
      </c>
      <c r="G4627" s="62">
        <v>38</v>
      </c>
      <c r="H4627" s="64"/>
      <c r="I4627" s="65"/>
    </row>
    <row r="4628" spans="1:9">
      <c r="A4628" s="7" t="s">
        <v>2287</v>
      </c>
      <c r="B4628" s="7" t="s">
        <v>6</v>
      </c>
      <c r="C4628" s="7" t="s">
        <v>6</v>
      </c>
      <c r="D4628" s="7">
        <v>6202078000</v>
      </c>
      <c r="E4628" s="7" t="s">
        <v>2499</v>
      </c>
      <c r="F4628" s="18" t="s">
        <v>2498</v>
      </c>
      <c r="G4628" s="21">
        <v>16</v>
      </c>
      <c r="H4628" s="4"/>
      <c r="I4628" s="5"/>
    </row>
    <row r="4629" spans="1:9">
      <c r="A4629" s="61" t="s">
        <v>2287</v>
      </c>
      <c r="B4629" s="61" t="s">
        <v>6</v>
      </c>
      <c r="C4629" s="61" t="s">
        <v>6</v>
      </c>
      <c r="D4629" s="61">
        <v>6202078000</v>
      </c>
      <c r="E4629" s="61" t="s">
        <v>2499</v>
      </c>
      <c r="F4629" s="79" t="s">
        <v>2498</v>
      </c>
      <c r="G4629" s="62">
        <v>21</v>
      </c>
      <c r="H4629" s="64"/>
      <c r="I4629" s="65"/>
    </row>
    <row r="4630" spans="1:9">
      <c r="A4630" s="7" t="s">
        <v>2287</v>
      </c>
      <c r="B4630" s="7" t="s">
        <v>6</v>
      </c>
      <c r="C4630" s="7" t="s">
        <v>6</v>
      </c>
      <c r="D4630" s="7">
        <v>6202082000</v>
      </c>
      <c r="E4630" s="7" t="s">
        <v>2501</v>
      </c>
      <c r="F4630" s="13" t="s">
        <v>2500</v>
      </c>
      <c r="G4630" s="21">
        <v>28</v>
      </c>
      <c r="H4630" s="4"/>
      <c r="I4630" s="5"/>
    </row>
    <row r="4631" spans="1:9">
      <c r="A4631" s="61" t="s">
        <v>2287</v>
      </c>
      <c r="B4631" s="61" t="s">
        <v>5</v>
      </c>
      <c r="C4631" s="61" t="s">
        <v>5</v>
      </c>
      <c r="D4631" s="61" t="s">
        <v>2472</v>
      </c>
      <c r="E4631" s="61" t="s">
        <v>2474</v>
      </c>
      <c r="F4631" s="63" t="s">
        <v>6686</v>
      </c>
      <c r="G4631" s="62">
        <v>2</v>
      </c>
      <c r="H4631" s="64"/>
      <c r="I4631" s="65"/>
    </row>
    <row r="4632" spans="1:9">
      <c r="A4632" s="7" t="s">
        <v>2287</v>
      </c>
      <c r="B4632" s="7" t="s">
        <v>5</v>
      </c>
      <c r="C4632" s="7" t="s">
        <v>5</v>
      </c>
      <c r="D4632" s="7" t="s">
        <v>2470</v>
      </c>
      <c r="E4632" s="7" t="s">
        <v>2471</v>
      </c>
      <c r="F4632" s="13" t="s">
        <v>6687</v>
      </c>
      <c r="G4632" s="21">
        <v>3</v>
      </c>
      <c r="H4632" s="4"/>
      <c r="I4632" s="5"/>
    </row>
    <row r="4633" spans="1:9">
      <c r="A4633" s="61" t="s">
        <v>2287</v>
      </c>
      <c r="B4633" s="61" t="s">
        <v>5</v>
      </c>
      <c r="C4633" s="61" t="s">
        <v>5</v>
      </c>
      <c r="D4633" s="61" t="s">
        <v>2475</v>
      </c>
      <c r="E4633" s="61" t="s">
        <v>2473</v>
      </c>
      <c r="F4633" s="63" t="s">
        <v>6688</v>
      </c>
      <c r="G4633" s="62">
        <v>7</v>
      </c>
      <c r="H4633" s="64"/>
      <c r="I4633" s="65"/>
    </row>
    <row r="4634" spans="1:9">
      <c r="A4634" s="7" t="s">
        <v>2287</v>
      </c>
      <c r="B4634" s="7" t="s">
        <v>5</v>
      </c>
      <c r="C4634" s="7" t="s">
        <v>5</v>
      </c>
      <c r="D4634" s="7" t="s">
        <v>2476</v>
      </c>
      <c r="E4634" s="7" t="s">
        <v>7102</v>
      </c>
      <c r="F4634" s="13" t="s">
        <v>6689</v>
      </c>
      <c r="G4634" s="21">
        <v>8</v>
      </c>
      <c r="H4634" s="4"/>
      <c r="I4634" s="5"/>
    </row>
    <row r="4635" spans="1:9">
      <c r="A4635" s="61" t="s">
        <v>2287</v>
      </c>
      <c r="B4635" s="61" t="s">
        <v>5</v>
      </c>
      <c r="C4635" s="61" t="s">
        <v>5</v>
      </c>
      <c r="D4635" s="61" t="s">
        <v>2477</v>
      </c>
      <c r="E4635" s="61" t="s">
        <v>7103</v>
      </c>
      <c r="F4635" s="63" t="s">
        <v>6690</v>
      </c>
      <c r="G4635" s="62">
        <v>2</v>
      </c>
      <c r="H4635" s="64"/>
      <c r="I4635" s="65"/>
    </row>
    <row r="4636" spans="1:9">
      <c r="A4636" s="7" t="s">
        <v>2287</v>
      </c>
      <c r="B4636" s="7" t="s">
        <v>5</v>
      </c>
      <c r="C4636" s="7" t="s">
        <v>5</v>
      </c>
      <c r="D4636" s="7" t="s">
        <v>2477</v>
      </c>
      <c r="E4636" s="7" t="s">
        <v>2478</v>
      </c>
      <c r="F4636" s="13" t="s">
        <v>6690</v>
      </c>
      <c r="G4636" s="21">
        <v>7</v>
      </c>
      <c r="H4636" s="4"/>
      <c r="I4636" s="5"/>
    </row>
    <row r="4637" spans="1:9">
      <c r="A4637" s="61" t="s">
        <v>2287</v>
      </c>
      <c r="B4637" s="61" t="s">
        <v>5</v>
      </c>
      <c r="C4637" s="61" t="s">
        <v>5</v>
      </c>
      <c r="D4637" s="61" t="s">
        <v>2479</v>
      </c>
      <c r="E4637" s="61" t="s">
        <v>2480</v>
      </c>
      <c r="F4637" s="63" t="s">
        <v>6691</v>
      </c>
      <c r="G4637" s="62">
        <v>8</v>
      </c>
      <c r="H4637" s="64"/>
      <c r="I4637" s="65"/>
    </row>
    <row r="4638" spans="1:9">
      <c r="A4638" s="7" t="s">
        <v>2287</v>
      </c>
      <c r="B4638" s="7" t="s">
        <v>5</v>
      </c>
      <c r="C4638" s="7" t="s">
        <v>5</v>
      </c>
      <c r="D4638" s="7" t="s">
        <v>2479</v>
      </c>
      <c r="E4638" s="7" t="s">
        <v>2481</v>
      </c>
      <c r="F4638" s="18" t="s">
        <v>6691</v>
      </c>
      <c r="G4638" s="21">
        <v>8</v>
      </c>
      <c r="H4638" s="4"/>
      <c r="I4638" s="5"/>
    </row>
    <row r="4639" spans="1:9">
      <c r="A4639" s="61" t="s">
        <v>2287</v>
      </c>
      <c r="B4639" s="61" t="s">
        <v>5</v>
      </c>
      <c r="C4639" s="61" t="s">
        <v>5</v>
      </c>
      <c r="D4639" s="61" t="s">
        <v>2482</v>
      </c>
      <c r="E4639" s="61" t="s">
        <v>2485</v>
      </c>
      <c r="F4639" s="79" t="s">
        <v>6692</v>
      </c>
      <c r="G4639" s="62">
        <v>13</v>
      </c>
      <c r="H4639" s="64"/>
      <c r="I4639" s="65"/>
    </row>
    <row r="4640" spans="1:9">
      <c r="A4640" s="7" t="s">
        <v>2287</v>
      </c>
      <c r="B4640" s="7" t="s">
        <v>5</v>
      </c>
      <c r="C4640" s="7" t="s">
        <v>5</v>
      </c>
      <c r="D4640" s="7" t="s">
        <v>2482</v>
      </c>
      <c r="E4640" s="7" t="s">
        <v>2484</v>
      </c>
      <c r="F4640" s="18" t="s">
        <v>6692</v>
      </c>
      <c r="G4640" s="21">
        <v>6</v>
      </c>
      <c r="H4640" s="4"/>
      <c r="I4640" s="5"/>
    </row>
    <row r="4641" spans="1:9">
      <c r="A4641" s="61" t="s">
        <v>2287</v>
      </c>
      <c r="B4641" s="61" t="s">
        <v>5</v>
      </c>
      <c r="C4641" s="61" t="s">
        <v>5</v>
      </c>
      <c r="D4641" s="61" t="s">
        <v>2482</v>
      </c>
      <c r="E4641" s="61" t="s">
        <v>2483</v>
      </c>
      <c r="F4641" s="79" t="s">
        <v>6692</v>
      </c>
      <c r="G4641" s="62">
        <v>8</v>
      </c>
      <c r="H4641" s="64"/>
      <c r="I4641" s="65"/>
    </row>
    <row r="4642" spans="1:9">
      <c r="A4642" s="7" t="s">
        <v>2287</v>
      </c>
      <c r="B4642" s="7" t="s">
        <v>5</v>
      </c>
      <c r="C4642" s="7" t="s">
        <v>5</v>
      </c>
      <c r="D4642" s="7" t="s">
        <v>2486</v>
      </c>
      <c r="E4642" s="7" t="s">
        <v>2487</v>
      </c>
      <c r="F4642" s="18" t="s">
        <v>6693</v>
      </c>
      <c r="G4642" s="21">
        <v>3</v>
      </c>
      <c r="H4642" s="4"/>
      <c r="I4642" s="5"/>
    </row>
    <row r="4643" spans="1:9">
      <c r="A4643" s="61" t="s">
        <v>2287</v>
      </c>
      <c r="B4643" s="61" t="s">
        <v>5</v>
      </c>
      <c r="C4643" s="61" t="s">
        <v>5</v>
      </c>
      <c r="D4643" s="61" t="s">
        <v>2488</v>
      </c>
      <c r="E4643" s="61" t="s">
        <v>2489</v>
      </c>
      <c r="F4643" s="63" t="s">
        <v>6694</v>
      </c>
      <c r="G4643" s="62">
        <v>6</v>
      </c>
      <c r="H4643" s="64"/>
      <c r="I4643" s="65"/>
    </row>
    <row r="4644" spans="1:9">
      <c r="A4644" s="7" t="s">
        <v>2287</v>
      </c>
      <c r="B4644" s="7" t="s">
        <v>5</v>
      </c>
      <c r="C4644" s="7" t="s">
        <v>5</v>
      </c>
      <c r="D4644" s="7" t="s">
        <v>2490</v>
      </c>
      <c r="E4644" s="7" t="s">
        <v>2491</v>
      </c>
      <c r="F4644" s="13" t="s">
        <v>6695</v>
      </c>
      <c r="G4644" s="21">
        <v>4</v>
      </c>
      <c r="H4644" s="4"/>
      <c r="I4644" s="5"/>
    </row>
    <row r="4645" spans="1:9">
      <c r="A4645" s="61" t="s">
        <v>2287</v>
      </c>
      <c r="B4645" s="61" t="s">
        <v>5</v>
      </c>
      <c r="C4645" s="61" t="s">
        <v>5</v>
      </c>
      <c r="D4645" s="61" t="s">
        <v>2492</v>
      </c>
      <c r="E4645" s="61" t="s">
        <v>2493</v>
      </c>
      <c r="F4645" s="79" t="s">
        <v>6696</v>
      </c>
      <c r="G4645" s="62">
        <v>5</v>
      </c>
      <c r="H4645" s="64"/>
      <c r="I4645" s="65"/>
    </row>
    <row r="4646" spans="1:9">
      <c r="A4646" s="7" t="s">
        <v>2287</v>
      </c>
      <c r="B4646" s="7" t="s">
        <v>5</v>
      </c>
      <c r="C4646" s="7" t="s">
        <v>5</v>
      </c>
      <c r="D4646" s="7" t="s">
        <v>2494</v>
      </c>
      <c r="E4646" s="7" t="s">
        <v>2495</v>
      </c>
      <c r="F4646" s="18" t="s">
        <v>6697</v>
      </c>
      <c r="G4646" s="21">
        <v>2</v>
      </c>
      <c r="H4646" s="4"/>
      <c r="I4646" s="5"/>
    </row>
    <row r="4647" spans="1:9">
      <c r="A4647" s="61" t="s">
        <v>2287</v>
      </c>
      <c r="B4647" s="61" t="s">
        <v>5</v>
      </c>
      <c r="C4647" s="61" t="s">
        <v>5</v>
      </c>
      <c r="D4647" s="61" t="s">
        <v>6169</v>
      </c>
      <c r="E4647" s="61" t="s">
        <v>6170</v>
      </c>
      <c r="F4647" s="79" t="s">
        <v>230</v>
      </c>
      <c r="G4647" s="62">
        <v>0</v>
      </c>
      <c r="H4647" s="64"/>
      <c r="I4647" s="65"/>
    </row>
    <row r="4648" spans="1:9">
      <c r="A4648" s="7" t="s">
        <v>2287</v>
      </c>
      <c r="B4648" s="7" t="s">
        <v>5</v>
      </c>
      <c r="C4648" s="7" t="s">
        <v>5</v>
      </c>
      <c r="D4648" s="7" t="s">
        <v>2496</v>
      </c>
      <c r="E4648" s="7" t="s">
        <v>2497</v>
      </c>
      <c r="F4648" s="13" t="s">
        <v>6698</v>
      </c>
      <c r="G4648" s="21">
        <v>1</v>
      </c>
      <c r="H4648" s="4"/>
      <c r="I4648" s="5"/>
    </row>
    <row r="4649" spans="1:9">
      <c r="A4649" s="44"/>
      <c r="B4649" s="44"/>
      <c r="C4649" s="44"/>
      <c r="D4649" s="44"/>
      <c r="E4649" s="44"/>
      <c r="F4649" s="94"/>
      <c r="G4649" s="46"/>
      <c r="H4649" s="47"/>
      <c r="I4649" s="74"/>
    </row>
  </sheetData>
  <autoFilter ref="A7:G4648"/>
  <mergeCells count="3">
    <mergeCell ref="A1:B4"/>
    <mergeCell ref="C4:H4"/>
    <mergeCell ref="C1:H3"/>
  </mergeCells>
  <pageMargins left="0.7" right="0.7" top="0.75" bottom="0.75" header="0.3" footer="0.3"/>
  <pageSetup paperSize="9" orientation="portrait" r:id="rId1"/>
  <ignoredErrors>
    <ignoredError sqref="A8:A23 A24:E1282 A1284:E4648 A1283:D1283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00B0F0"/>
  </sheetPr>
  <dimension ref="A1:E8873"/>
  <sheetViews>
    <sheetView workbookViewId="0">
      <pane ySplit="7" topLeftCell="A8" activePane="bottomLeft" state="frozen"/>
      <selection pane="bottomLeft" activeCell="E1" sqref="E1:E3"/>
    </sheetView>
  </sheetViews>
  <sheetFormatPr baseColWidth="10" defaultColWidth="10.85546875" defaultRowHeight="15"/>
  <cols>
    <col min="1" max="1" width="22.5703125" style="1" customWidth="1"/>
    <col min="2" max="2" width="70.5703125" customWidth="1"/>
    <col min="3" max="3" width="15.140625" style="1" customWidth="1"/>
    <col min="4" max="4" width="16.140625" style="1" customWidth="1"/>
    <col min="5" max="5" width="16.42578125" bestFit="1" customWidth="1"/>
  </cols>
  <sheetData>
    <row r="1" spans="1:5" ht="15.6" customHeight="1" thickTop="1" thickBot="1">
      <c r="A1" s="149"/>
      <c r="B1" s="152" t="s">
        <v>4210</v>
      </c>
      <c r="C1" s="153"/>
      <c r="D1" s="154"/>
      <c r="E1" s="19" t="s">
        <v>4206</v>
      </c>
    </row>
    <row r="2" spans="1:5" ht="15" customHeight="1" thickBot="1">
      <c r="A2" s="150"/>
      <c r="B2" s="155"/>
      <c r="C2" s="156"/>
      <c r="D2" s="157"/>
      <c r="E2" s="25" t="s">
        <v>4207</v>
      </c>
    </row>
    <row r="3" spans="1:5" ht="24" customHeight="1" thickBot="1">
      <c r="A3" s="151"/>
      <c r="B3" s="158" t="s">
        <v>4208</v>
      </c>
      <c r="C3" s="159"/>
      <c r="D3" s="160"/>
      <c r="E3" s="26" t="s">
        <v>4209</v>
      </c>
    </row>
    <row r="4" spans="1:5" ht="12" customHeight="1">
      <c r="A4" s="23"/>
      <c r="B4" s="24"/>
      <c r="C4" s="24"/>
      <c r="D4" s="24"/>
      <c r="E4" s="24"/>
    </row>
    <row r="5" spans="1:5" ht="18.75">
      <c r="A5" s="3"/>
      <c r="B5" s="3"/>
      <c r="C5" s="3"/>
      <c r="D5" s="11" t="s">
        <v>2465</v>
      </c>
      <c r="E5" s="12">
        <f ca="1">NOW()</f>
        <v>45258.511515972219</v>
      </c>
    </row>
    <row r="7" spans="1:5">
      <c r="A7" s="10" t="s">
        <v>1415</v>
      </c>
      <c r="B7" s="10" t="s">
        <v>2037</v>
      </c>
      <c r="C7" s="10" t="s">
        <v>1</v>
      </c>
      <c r="D7" t="s">
        <v>2464</v>
      </c>
    </row>
    <row r="8" spans="1:5">
      <c r="A8" s="1">
        <v>1531</v>
      </c>
      <c r="B8" t="s">
        <v>9081</v>
      </c>
      <c r="C8">
        <v>2100058379</v>
      </c>
      <c r="D8" s="134">
        <v>23</v>
      </c>
    </row>
    <row r="9" spans="1:5">
      <c r="A9" s="1">
        <v>138105</v>
      </c>
      <c r="B9" t="s">
        <v>9879</v>
      </c>
      <c r="C9">
        <v>200214890</v>
      </c>
      <c r="D9" s="134">
        <v>30</v>
      </c>
    </row>
    <row r="10" spans="1:5">
      <c r="A10" s="1">
        <v>138106</v>
      </c>
      <c r="B10" t="s">
        <v>9910</v>
      </c>
      <c r="C10">
        <v>200214891</v>
      </c>
      <c r="D10" s="134">
        <v>4</v>
      </c>
    </row>
    <row r="11" spans="1:5">
      <c r="A11" s="1">
        <v>138107</v>
      </c>
      <c r="B11" t="s">
        <v>9942</v>
      </c>
      <c r="C11" t="s">
        <v>898</v>
      </c>
      <c r="D11" s="134">
        <v>1</v>
      </c>
    </row>
    <row r="12" spans="1:5">
      <c r="A12" s="1">
        <v>138108</v>
      </c>
      <c r="B12" t="s">
        <v>9975</v>
      </c>
      <c r="C12" t="s">
        <v>898</v>
      </c>
      <c r="D12" s="134">
        <v>22</v>
      </c>
    </row>
    <row r="13" spans="1:5">
      <c r="A13" s="1">
        <v>139128</v>
      </c>
      <c r="B13" t="s">
        <v>6457</v>
      </c>
      <c r="C13">
        <v>210834861</v>
      </c>
      <c r="D13" s="134">
        <v>45</v>
      </c>
    </row>
    <row r="14" spans="1:5">
      <c r="A14" s="1">
        <v>13011170</v>
      </c>
      <c r="B14" t="s">
        <v>8785</v>
      </c>
      <c r="C14">
        <v>210227937</v>
      </c>
      <c r="D14" s="134">
        <v>2</v>
      </c>
    </row>
    <row r="15" spans="1:5">
      <c r="A15" s="1">
        <v>13011200</v>
      </c>
      <c r="B15" t="s">
        <v>8786</v>
      </c>
      <c r="C15">
        <v>210937186</v>
      </c>
      <c r="D15" s="134">
        <v>0</v>
      </c>
    </row>
    <row r="16" spans="1:5">
      <c r="A16" s="1">
        <v>13011240</v>
      </c>
      <c r="B16" t="s">
        <v>8787</v>
      </c>
      <c r="C16">
        <v>210227939</v>
      </c>
      <c r="D16" s="134">
        <v>0</v>
      </c>
    </row>
    <row r="17" spans="1:4">
      <c r="A17" s="1">
        <v>13012170</v>
      </c>
      <c r="B17" t="s">
        <v>8788</v>
      </c>
      <c r="C17">
        <v>210227940</v>
      </c>
      <c r="D17" s="134">
        <v>1</v>
      </c>
    </row>
    <row r="18" spans="1:4">
      <c r="A18" s="1">
        <v>13012240</v>
      </c>
      <c r="B18" t="s">
        <v>8789</v>
      </c>
      <c r="C18">
        <v>210227942</v>
      </c>
      <c r="D18" s="134">
        <v>2</v>
      </c>
    </row>
    <row r="19" spans="1:4">
      <c r="A19" s="1" t="s">
        <v>826</v>
      </c>
      <c r="B19" t="s">
        <v>7401</v>
      </c>
      <c r="C19" t="s">
        <v>826</v>
      </c>
      <c r="D19" s="134">
        <v>0</v>
      </c>
    </row>
    <row r="20" spans="1:4">
      <c r="A20" s="1" t="s">
        <v>4163</v>
      </c>
      <c r="B20" t="s">
        <v>8454</v>
      </c>
      <c r="C20" t="s">
        <v>7699</v>
      </c>
      <c r="D20" s="134">
        <v>3</v>
      </c>
    </row>
    <row r="21" spans="1:4">
      <c r="A21" s="1" t="s">
        <v>4165</v>
      </c>
      <c r="B21" t="s">
        <v>8454</v>
      </c>
      <c r="C21" t="s">
        <v>7700</v>
      </c>
      <c r="D21" s="134">
        <v>3</v>
      </c>
    </row>
    <row r="22" spans="1:4">
      <c r="A22" s="1" t="s">
        <v>4167</v>
      </c>
      <c r="B22" t="s">
        <v>8454</v>
      </c>
      <c r="C22" t="s">
        <v>7701</v>
      </c>
      <c r="D22" s="134">
        <v>3</v>
      </c>
    </row>
    <row r="23" spans="1:4">
      <c r="A23" s="1" t="s">
        <v>4157</v>
      </c>
      <c r="B23" t="s">
        <v>8451</v>
      </c>
      <c r="C23" t="s">
        <v>7696</v>
      </c>
      <c r="D23" s="134">
        <v>3</v>
      </c>
    </row>
    <row r="24" spans="1:4">
      <c r="A24" s="1" t="s">
        <v>4159</v>
      </c>
      <c r="B24" t="s">
        <v>8452</v>
      </c>
      <c r="C24" t="s">
        <v>7697</v>
      </c>
      <c r="D24" s="134">
        <v>3</v>
      </c>
    </row>
    <row r="25" spans="1:4">
      <c r="A25" s="1" t="s">
        <v>4161</v>
      </c>
      <c r="B25" t="s">
        <v>8453</v>
      </c>
      <c r="C25" t="s">
        <v>7698</v>
      </c>
      <c r="D25" s="134">
        <v>3</v>
      </c>
    </row>
    <row r="26" spans="1:4">
      <c r="A26" s="1" t="s">
        <v>4169</v>
      </c>
      <c r="B26" t="s">
        <v>8607</v>
      </c>
      <c r="C26" t="s">
        <v>7702</v>
      </c>
      <c r="D26" s="134">
        <v>6</v>
      </c>
    </row>
    <row r="27" spans="1:4">
      <c r="A27" s="1" t="s">
        <v>5396</v>
      </c>
      <c r="B27" t="s">
        <v>8324</v>
      </c>
      <c r="C27" t="s">
        <v>5604</v>
      </c>
      <c r="D27" s="134">
        <v>30</v>
      </c>
    </row>
    <row r="28" spans="1:4">
      <c r="A28" s="1" t="s">
        <v>5398</v>
      </c>
      <c r="B28" t="s">
        <v>7865</v>
      </c>
      <c r="C28" t="s">
        <v>5603</v>
      </c>
      <c r="D28" s="134">
        <v>25</v>
      </c>
    </row>
    <row r="29" spans="1:4">
      <c r="A29" s="1" t="s">
        <v>2895</v>
      </c>
      <c r="B29" t="s">
        <v>9706</v>
      </c>
      <c r="C29" t="s">
        <v>2896</v>
      </c>
      <c r="D29" s="134">
        <v>1</v>
      </c>
    </row>
    <row r="30" spans="1:4">
      <c r="A30" s="1" t="s">
        <v>2897</v>
      </c>
      <c r="B30" t="s">
        <v>9707</v>
      </c>
      <c r="C30" t="s">
        <v>2898</v>
      </c>
      <c r="D30" s="134">
        <v>4</v>
      </c>
    </row>
    <row r="31" spans="1:4">
      <c r="A31" s="1" t="s">
        <v>2899</v>
      </c>
      <c r="B31" t="s">
        <v>9708</v>
      </c>
      <c r="C31" t="s">
        <v>2900</v>
      </c>
      <c r="D31" s="134">
        <v>1</v>
      </c>
    </row>
    <row r="32" spans="1:4">
      <c r="A32" s="1" t="s">
        <v>8382</v>
      </c>
      <c r="B32" t="s">
        <v>10537</v>
      </c>
      <c r="C32" t="s">
        <v>8383</v>
      </c>
      <c r="D32" s="134">
        <v>0</v>
      </c>
    </row>
    <row r="33" spans="1:4">
      <c r="A33" s="1" t="s">
        <v>8380</v>
      </c>
      <c r="B33" t="s">
        <v>10536</v>
      </c>
      <c r="C33" t="s">
        <v>8381</v>
      </c>
      <c r="D33" s="134">
        <v>0</v>
      </c>
    </row>
    <row r="34" spans="1:4">
      <c r="A34" s="1" t="s">
        <v>10539</v>
      </c>
      <c r="B34" t="s">
        <v>10541</v>
      </c>
      <c r="C34" t="s">
        <v>10540</v>
      </c>
      <c r="D34" s="134">
        <v>4</v>
      </c>
    </row>
    <row r="35" spans="1:4">
      <c r="A35" s="1" t="s">
        <v>8222</v>
      </c>
      <c r="B35" t="s">
        <v>9813</v>
      </c>
      <c r="C35" t="s">
        <v>8225</v>
      </c>
      <c r="D35" s="134">
        <v>2</v>
      </c>
    </row>
    <row r="36" spans="1:4">
      <c r="A36" s="1" t="s">
        <v>8223</v>
      </c>
      <c r="B36" t="s">
        <v>9812</v>
      </c>
      <c r="C36" t="s">
        <v>8226</v>
      </c>
      <c r="D36" s="134">
        <v>2</v>
      </c>
    </row>
    <row r="37" spans="1:4">
      <c r="A37" s="1" t="s">
        <v>8224</v>
      </c>
      <c r="B37" t="s">
        <v>9814</v>
      </c>
      <c r="C37" t="s">
        <v>8227</v>
      </c>
      <c r="D37" s="134">
        <v>2</v>
      </c>
    </row>
    <row r="38" spans="1:4">
      <c r="A38" s="1" t="s">
        <v>8214</v>
      </c>
      <c r="B38" t="s">
        <v>9803</v>
      </c>
      <c r="C38" t="s">
        <v>8215</v>
      </c>
      <c r="D38" s="134">
        <v>2</v>
      </c>
    </row>
    <row r="39" spans="1:4">
      <c r="A39" s="1" t="s">
        <v>8216</v>
      </c>
      <c r="B39" t="s">
        <v>9804</v>
      </c>
      <c r="C39" t="s">
        <v>8217</v>
      </c>
      <c r="D39" s="134">
        <v>2</v>
      </c>
    </row>
    <row r="40" spans="1:4">
      <c r="A40" s="1" t="s">
        <v>8218</v>
      </c>
      <c r="B40" t="s">
        <v>9805</v>
      </c>
      <c r="C40" t="s">
        <v>8219</v>
      </c>
      <c r="D40" s="134">
        <v>3</v>
      </c>
    </row>
    <row r="41" spans="1:4">
      <c r="A41" s="1" t="s">
        <v>3948</v>
      </c>
      <c r="B41" t="s">
        <v>10532</v>
      </c>
      <c r="C41" t="s">
        <v>7638</v>
      </c>
      <c r="D41" s="134">
        <v>1</v>
      </c>
    </row>
    <row r="42" spans="1:4">
      <c r="A42" s="1" t="s">
        <v>3951</v>
      </c>
      <c r="B42" t="s">
        <v>10533</v>
      </c>
      <c r="C42" t="s">
        <v>7639</v>
      </c>
      <c r="D42" s="134">
        <v>1</v>
      </c>
    </row>
    <row r="43" spans="1:4">
      <c r="A43" s="1" t="s">
        <v>3954</v>
      </c>
      <c r="B43" t="s">
        <v>10534</v>
      </c>
      <c r="C43" t="s">
        <v>7639</v>
      </c>
      <c r="D43" s="134">
        <v>1</v>
      </c>
    </row>
    <row r="44" spans="1:4">
      <c r="A44" s="1" t="s">
        <v>3939</v>
      </c>
      <c r="B44" t="s">
        <v>10529</v>
      </c>
      <c r="C44" t="s">
        <v>7635</v>
      </c>
      <c r="D44" s="134">
        <v>1</v>
      </c>
    </row>
    <row r="45" spans="1:4">
      <c r="A45" s="1" t="s">
        <v>3942</v>
      </c>
      <c r="B45" t="s">
        <v>10530</v>
      </c>
      <c r="C45" t="s">
        <v>7637</v>
      </c>
      <c r="D45" s="134">
        <v>1</v>
      </c>
    </row>
    <row r="46" spans="1:4">
      <c r="A46" s="1" t="s">
        <v>3945</v>
      </c>
      <c r="B46" t="s">
        <v>10531</v>
      </c>
      <c r="C46" t="s">
        <v>7637</v>
      </c>
      <c r="D46" s="134">
        <v>1</v>
      </c>
    </row>
    <row r="47" spans="1:4">
      <c r="A47" s="1" t="s">
        <v>1416</v>
      </c>
      <c r="B47" t="s">
        <v>9854</v>
      </c>
      <c r="C47" t="s">
        <v>1531</v>
      </c>
      <c r="D47" s="134">
        <v>0</v>
      </c>
    </row>
    <row r="48" spans="1:4">
      <c r="A48" s="1" t="s">
        <v>1417</v>
      </c>
      <c r="B48" t="s">
        <v>9856</v>
      </c>
      <c r="C48" t="s">
        <v>1532</v>
      </c>
      <c r="D48" s="134">
        <v>1</v>
      </c>
    </row>
    <row r="49" spans="1:4">
      <c r="A49" s="1" t="s">
        <v>1418</v>
      </c>
      <c r="B49" t="s">
        <v>9857</v>
      </c>
      <c r="C49" t="s">
        <v>1533</v>
      </c>
      <c r="D49" s="134">
        <v>1</v>
      </c>
    </row>
    <row r="50" spans="1:4">
      <c r="A50" s="1" t="s">
        <v>1419</v>
      </c>
      <c r="B50" t="s">
        <v>9858</v>
      </c>
      <c r="C50" t="s">
        <v>1534</v>
      </c>
      <c r="D50" s="134">
        <v>1</v>
      </c>
    </row>
    <row r="51" spans="1:4">
      <c r="A51" s="1" t="s">
        <v>1420</v>
      </c>
      <c r="B51" t="s">
        <v>9859</v>
      </c>
      <c r="C51" t="s">
        <v>1535</v>
      </c>
      <c r="D51" s="134">
        <v>1</v>
      </c>
    </row>
    <row r="52" spans="1:4">
      <c r="A52" s="1" t="s">
        <v>1421</v>
      </c>
      <c r="B52" t="s">
        <v>9846</v>
      </c>
      <c r="C52" t="s">
        <v>3014</v>
      </c>
      <c r="D52" s="134">
        <v>0</v>
      </c>
    </row>
    <row r="53" spans="1:4">
      <c r="A53" s="1" t="s">
        <v>1422</v>
      </c>
      <c r="B53" t="s">
        <v>9855</v>
      </c>
      <c r="C53" t="s">
        <v>1536</v>
      </c>
      <c r="D53" s="134">
        <v>1</v>
      </c>
    </row>
    <row r="54" spans="1:4">
      <c r="A54" s="1" t="s">
        <v>1423</v>
      </c>
      <c r="B54" t="s">
        <v>9845</v>
      </c>
      <c r="C54" t="s">
        <v>1537</v>
      </c>
      <c r="D54" s="134">
        <v>1</v>
      </c>
    </row>
    <row r="55" spans="1:4">
      <c r="A55" s="1" t="s">
        <v>1424</v>
      </c>
      <c r="B55" t="s">
        <v>9843</v>
      </c>
      <c r="C55" t="s">
        <v>1538</v>
      </c>
      <c r="D55" s="134">
        <v>1</v>
      </c>
    </row>
    <row r="56" spans="1:4">
      <c r="A56" s="1" t="s">
        <v>1425</v>
      </c>
      <c r="B56" t="s">
        <v>9844</v>
      </c>
      <c r="C56" t="s">
        <v>1539</v>
      </c>
      <c r="D56" s="134">
        <v>2</v>
      </c>
    </row>
    <row r="57" spans="1:4">
      <c r="A57" s="1" t="s">
        <v>3925</v>
      </c>
      <c r="B57" t="s">
        <v>10414</v>
      </c>
      <c r="C57" t="s">
        <v>7630</v>
      </c>
      <c r="D57" s="134">
        <v>2</v>
      </c>
    </row>
    <row r="58" spans="1:4">
      <c r="A58" s="1" t="s">
        <v>3927</v>
      </c>
      <c r="B58" t="s">
        <v>10415</v>
      </c>
      <c r="C58" t="s">
        <v>7631</v>
      </c>
      <c r="D58" s="134">
        <v>1</v>
      </c>
    </row>
    <row r="59" spans="1:4">
      <c r="A59" s="1" t="s">
        <v>3929</v>
      </c>
      <c r="B59" t="s">
        <v>10416</v>
      </c>
      <c r="C59" t="s">
        <v>7632</v>
      </c>
      <c r="D59" s="134">
        <v>3</v>
      </c>
    </row>
    <row r="60" spans="1:4">
      <c r="A60" s="1" t="s">
        <v>3931</v>
      </c>
      <c r="B60" t="s">
        <v>10417</v>
      </c>
      <c r="C60" t="s">
        <v>7633</v>
      </c>
      <c r="D60" s="134">
        <v>3</v>
      </c>
    </row>
    <row r="61" spans="1:4">
      <c r="A61" s="1" t="s">
        <v>3934</v>
      </c>
      <c r="B61" t="s">
        <v>10418</v>
      </c>
      <c r="C61" t="s">
        <v>7634</v>
      </c>
      <c r="D61" s="134">
        <v>1</v>
      </c>
    </row>
    <row r="62" spans="1:4">
      <c r="A62" s="1" t="s">
        <v>3914</v>
      </c>
      <c r="B62" t="s">
        <v>10409</v>
      </c>
      <c r="C62" t="s">
        <v>7625</v>
      </c>
      <c r="D62" s="134">
        <v>2</v>
      </c>
    </row>
    <row r="63" spans="1:4">
      <c r="A63" s="1" t="s">
        <v>3917</v>
      </c>
      <c r="B63" t="s">
        <v>10410</v>
      </c>
      <c r="C63" t="s">
        <v>7626</v>
      </c>
      <c r="D63" s="134">
        <v>2</v>
      </c>
    </row>
    <row r="64" spans="1:4">
      <c r="A64" s="1" t="s">
        <v>3919</v>
      </c>
      <c r="B64" t="s">
        <v>10411</v>
      </c>
      <c r="C64" t="s">
        <v>7627</v>
      </c>
      <c r="D64" s="134">
        <v>2</v>
      </c>
    </row>
    <row r="65" spans="1:4">
      <c r="A65" s="1" t="s">
        <v>3921</v>
      </c>
      <c r="B65" t="s">
        <v>10412</v>
      </c>
      <c r="C65" t="s">
        <v>7628</v>
      </c>
      <c r="D65" s="134">
        <v>2</v>
      </c>
    </row>
    <row r="66" spans="1:4">
      <c r="A66" s="1" t="s">
        <v>3923</v>
      </c>
      <c r="B66" t="s">
        <v>10413</v>
      </c>
      <c r="C66" t="s">
        <v>7629</v>
      </c>
      <c r="D66" s="134">
        <v>1</v>
      </c>
    </row>
    <row r="67" spans="1:4">
      <c r="A67" s="1" t="s">
        <v>1426</v>
      </c>
      <c r="B67" t="s">
        <v>9833</v>
      </c>
      <c r="C67" t="s">
        <v>1540</v>
      </c>
      <c r="D67" s="134">
        <v>1</v>
      </c>
    </row>
    <row r="68" spans="1:4">
      <c r="A68" s="1" t="s">
        <v>1427</v>
      </c>
      <c r="B68" t="s">
        <v>9834</v>
      </c>
      <c r="C68" t="s">
        <v>1541</v>
      </c>
      <c r="D68" s="134">
        <v>1</v>
      </c>
    </row>
    <row r="69" spans="1:4">
      <c r="A69" s="1" t="s">
        <v>1428</v>
      </c>
      <c r="B69" t="s">
        <v>9835</v>
      </c>
      <c r="C69" t="s">
        <v>1542</v>
      </c>
      <c r="D69" s="134">
        <v>1</v>
      </c>
    </row>
    <row r="70" spans="1:4">
      <c r="A70" s="1" t="s">
        <v>1429</v>
      </c>
      <c r="B70" t="s">
        <v>9836</v>
      </c>
      <c r="C70" t="s">
        <v>3010</v>
      </c>
      <c r="D70" s="134">
        <v>0</v>
      </c>
    </row>
    <row r="71" spans="1:4">
      <c r="A71" s="1" t="s">
        <v>1430</v>
      </c>
      <c r="B71" t="s">
        <v>9837</v>
      </c>
      <c r="C71" t="s">
        <v>1548</v>
      </c>
      <c r="D71" s="134">
        <v>0</v>
      </c>
    </row>
    <row r="72" spans="1:4">
      <c r="A72" s="1" t="s">
        <v>1431</v>
      </c>
      <c r="B72" t="s">
        <v>9838</v>
      </c>
      <c r="C72" t="s">
        <v>1545</v>
      </c>
      <c r="D72" s="134">
        <v>1</v>
      </c>
    </row>
    <row r="73" spans="1:4">
      <c r="A73" s="1" t="s">
        <v>1432</v>
      </c>
      <c r="B73" t="s">
        <v>9839</v>
      </c>
      <c r="C73" t="s">
        <v>1546</v>
      </c>
      <c r="D73" s="134">
        <v>1</v>
      </c>
    </row>
    <row r="74" spans="1:4">
      <c r="A74" s="1" t="s">
        <v>1433</v>
      </c>
      <c r="B74" t="s">
        <v>9840</v>
      </c>
      <c r="C74" t="s">
        <v>1547</v>
      </c>
      <c r="D74" s="134">
        <v>1</v>
      </c>
    </row>
    <row r="75" spans="1:4">
      <c r="A75" s="1" t="s">
        <v>1434</v>
      </c>
      <c r="B75" t="s">
        <v>9841</v>
      </c>
      <c r="C75" t="s">
        <v>1543</v>
      </c>
      <c r="D75" s="134">
        <v>0</v>
      </c>
    </row>
    <row r="76" spans="1:4">
      <c r="A76" s="1" t="s">
        <v>1435</v>
      </c>
      <c r="B76" t="s">
        <v>9842</v>
      </c>
      <c r="C76" t="s">
        <v>1544</v>
      </c>
      <c r="D76" s="134">
        <v>0</v>
      </c>
    </row>
    <row r="77" spans="1:4">
      <c r="A77" s="1" t="s">
        <v>4171</v>
      </c>
      <c r="B77" t="s">
        <v>8455</v>
      </c>
      <c r="C77" t="s">
        <v>7703</v>
      </c>
      <c r="D77" s="134">
        <v>2</v>
      </c>
    </row>
    <row r="78" spans="1:4">
      <c r="A78" s="1" t="s">
        <v>4186</v>
      </c>
      <c r="B78" t="s">
        <v>8459</v>
      </c>
      <c r="C78" t="s">
        <v>7706</v>
      </c>
      <c r="D78" s="134">
        <v>4</v>
      </c>
    </row>
    <row r="79" spans="1:4">
      <c r="A79" s="1" t="s">
        <v>4192</v>
      </c>
      <c r="B79" t="s">
        <v>8460</v>
      </c>
      <c r="C79" t="s">
        <v>7708</v>
      </c>
      <c r="D79" s="134">
        <v>4</v>
      </c>
    </row>
    <row r="80" spans="1:4">
      <c r="A80" s="1" t="s">
        <v>4174</v>
      </c>
      <c r="B80" t="s">
        <v>8461</v>
      </c>
      <c r="C80" t="s">
        <v>7703</v>
      </c>
      <c r="D80" s="134">
        <v>4</v>
      </c>
    </row>
    <row r="81" spans="1:4">
      <c r="A81" s="1" t="s">
        <v>4183</v>
      </c>
      <c r="B81" t="s">
        <v>8457</v>
      </c>
      <c r="C81" t="s">
        <v>7705</v>
      </c>
      <c r="D81" s="134">
        <v>2</v>
      </c>
    </row>
    <row r="82" spans="1:4">
      <c r="A82" s="1" t="s">
        <v>4189</v>
      </c>
      <c r="B82" t="s">
        <v>8458</v>
      </c>
      <c r="C82" t="s">
        <v>7707</v>
      </c>
      <c r="D82" s="134">
        <v>2</v>
      </c>
    </row>
    <row r="83" spans="1:4">
      <c r="A83" s="1" t="s">
        <v>4180</v>
      </c>
      <c r="B83" t="s">
        <v>8462</v>
      </c>
      <c r="C83" t="s">
        <v>7704</v>
      </c>
      <c r="D83" s="134">
        <v>4</v>
      </c>
    </row>
    <row r="84" spans="1:4">
      <c r="A84" s="1" t="s">
        <v>4177</v>
      </c>
      <c r="B84" t="s">
        <v>8456</v>
      </c>
      <c r="C84" t="s">
        <v>7704</v>
      </c>
      <c r="D84" s="134">
        <v>2</v>
      </c>
    </row>
    <row r="85" spans="1:4">
      <c r="A85" s="1" t="s">
        <v>3390</v>
      </c>
      <c r="B85" t="s">
        <v>9066</v>
      </c>
      <c r="C85" t="s">
        <v>3391</v>
      </c>
      <c r="D85" s="134">
        <v>0</v>
      </c>
    </row>
    <row r="86" spans="1:4">
      <c r="A86" s="1" t="s">
        <v>3392</v>
      </c>
      <c r="B86" t="s">
        <v>9075</v>
      </c>
      <c r="C86" t="s">
        <v>3393</v>
      </c>
      <c r="D86" s="134">
        <v>0</v>
      </c>
    </row>
    <row r="87" spans="1:4">
      <c r="A87" s="1" t="s">
        <v>3394</v>
      </c>
      <c r="B87" t="s">
        <v>9083</v>
      </c>
      <c r="C87" t="s">
        <v>3391</v>
      </c>
      <c r="D87" s="134">
        <v>0</v>
      </c>
    </row>
    <row r="88" spans="1:4">
      <c r="A88" s="1" t="s">
        <v>3395</v>
      </c>
      <c r="B88" t="s">
        <v>9094</v>
      </c>
      <c r="C88" t="s">
        <v>3393</v>
      </c>
      <c r="D88" s="134">
        <v>0</v>
      </c>
    </row>
    <row r="89" spans="1:4">
      <c r="A89" s="1" t="s">
        <v>7995</v>
      </c>
      <c r="B89" t="s">
        <v>9096</v>
      </c>
      <c r="C89" t="s">
        <v>3393</v>
      </c>
      <c r="D89" s="134">
        <v>0</v>
      </c>
    </row>
    <row r="90" spans="1:4">
      <c r="A90" s="1" t="s">
        <v>7728</v>
      </c>
      <c r="B90" t="s">
        <v>9191</v>
      </c>
      <c r="C90" t="s">
        <v>2216</v>
      </c>
      <c r="D90" s="134">
        <v>5</v>
      </c>
    </row>
    <row r="91" spans="1:4">
      <c r="A91" s="1" t="s">
        <v>2146</v>
      </c>
      <c r="B91" t="s">
        <v>9193</v>
      </c>
      <c r="C91" t="s">
        <v>2221</v>
      </c>
      <c r="D91" s="134">
        <v>5</v>
      </c>
    </row>
    <row r="92" spans="1:4">
      <c r="A92" s="1" t="s">
        <v>5413</v>
      </c>
      <c r="B92" t="s">
        <v>9192</v>
      </c>
      <c r="C92" t="s">
        <v>2217</v>
      </c>
      <c r="D92" s="134">
        <v>5</v>
      </c>
    </row>
    <row r="93" spans="1:4">
      <c r="A93" s="1" t="s">
        <v>5415</v>
      </c>
      <c r="B93" t="s">
        <v>9194</v>
      </c>
      <c r="C93" t="s">
        <v>2220</v>
      </c>
      <c r="D93" s="134">
        <v>5</v>
      </c>
    </row>
    <row r="94" spans="1:4">
      <c r="A94" s="1" t="s">
        <v>7524</v>
      </c>
      <c r="B94" t="s">
        <v>9115</v>
      </c>
      <c r="C94" t="s">
        <v>3433</v>
      </c>
      <c r="D94" s="134">
        <v>2</v>
      </c>
    </row>
    <row r="95" spans="1:4">
      <c r="A95" s="1" t="s">
        <v>7525</v>
      </c>
      <c r="B95" t="s">
        <v>9116</v>
      </c>
      <c r="C95" t="s">
        <v>3433</v>
      </c>
      <c r="D95" s="134">
        <v>11</v>
      </c>
    </row>
    <row r="96" spans="1:4">
      <c r="A96" s="1" t="s">
        <v>7526</v>
      </c>
      <c r="B96" t="s">
        <v>9117</v>
      </c>
      <c r="C96" t="s">
        <v>3433</v>
      </c>
      <c r="D96" s="134">
        <v>2</v>
      </c>
    </row>
    <row r="97" spans="1:4">
      <c r="A97" s="1" t="s">
        <v>7527</v>
      </c>
      <c r="B97" t="s">
        <v>9118</v>
      </c>
      <c r="C97" t="s">
        <v>3433</v>
      </c>
      <c r="D97" s="134">
        <v>0</v>
      </c>
    </row>
    <row r="98" spans="1:4">
      <c r="A98" s="1" t="s">
        <v>7528</v>
      </c>
      <c r="B98" t="s">
        <v>9119</v>
      </c>
      <c r="C98" t="s">
        <v>3433</v>
      </c>
      <c r="D98" s="134">
        <v>33</v>
      </c>
    </row>
    <row r="99" spans="1:4">
      <c r="A99" s="1" t="s">
        <v>7529</v>
      </c>
      <c r="B99" t="s">
        <v>9120</v>
      </c>
      <c r="C99" t="s">
        <v>3433</v>
      </c>
      <c r="D99" s="134">
        <v>40</v>
      </c>
    </row>
    <row r="100" spans="1:4">
      <c r="A100" s="1" t="s">
        <v>7530</v>
      </c>
      <c r="B100" t="s">
        <v>9121</v>
      </c>
      <c r="C100" t="s">
        <v>3433</v>
      </c>
      <c r="D100" s="134">
        <v>37</v>
      </c>
    </row>
    <row r="101" spans="1:4">
      <c r="A101" s="1" t="s">
        <v>7531</v>
      </c>
      <c r="B101" t="s">
        <v>9122</v>
      </c>
      <c r="C101" t="s">
        <v>3433</v>
      </c>
      <c r="D101" s="134">
        <v>40</v>
      </c>
    </row>
    <row r="102" spans="1:4">
      <c r="A102" s="1" t="s">
        <v>7532</v>
      </c>
      <c r="B102" t="s">
        <v>9123</v>
      </c>
      <c r="C102" t="s">
        <v>3433</v>
      </c>
      <c r="D102" s="134">
        <v>11</v>
      </c>
    </row>
    <row r="103" spans="1:4">
      <c r="A103" s="1" t="s">
        <v>7533</v>
      </c>
      <c r="B103" t="s">
        <v>9125</v>
      </c>
      <c r="C103" t="s">
        <v>3433</v>
      </c>
      <c r="D103" s="134">
        <v>40</v>
      </c>
    </row>
    <row r="104" spans="1:4">
      <c r="A104" s="1" t="s">
        <v>7534</v>
      </c>
      <c r="B104" t="s">
        <v>9126</v>
      </c>
      <c r="C104" t="s">
        <v>3433</v>
      </c>
      <c r="D104" s="134">
        <v>40</v>
      </c>
    </row>
    <row r="105" spans="1:4">
      <c r="A105" s="1" t="s">
        <v>7522</v>
      </c>
      <c r="B105" t="s">
        <v>9127</v>
      </c>
      <c r="C105" t="s">
        <v>3433</v>
      </c>
      <c r="D105" s="134">
        <v>34</v>
      </c>
    </row>
    <row r="106" spans="1:4">
      <c r="A106" s="1" t="s">
        <v>7535</v>
      </c>
      <c r="B106" t="s">
        <v>9128</v>
      </c>
      <c r="C106" t="s">
        <v>3433</v>
      </c>
      <c r="D106" s="134">
        <v>10</v>
      </c>
    </row>
    <row r="107" spans="1:4">
      <c r="A107" s="1" t="s">
        <v>7536</v>
      </c>
      <c r="B107" t="s">
        <v>9129</v>
      </c>
      <c r="C107" t="s">
        <v>3433</v>
      </c>
      <c r="D107" s="134">
        <v>20</v>
      </c>
    </row>
    <row r="108" spans="1:4">
      <c r="A108" s="1" t="s">
        <v>3726</v>
      </c>
      <c r="B108" t="s">
        <v>8529</v>
      </c>
      <c r="C108">
        <v>1507040031</v>
      </c>
      <c r="D108" s="134">
        <v>5</v>
      </c>
    </row>
    <row r="109" spans="1:4">
      <c r="A109" s="1" t="s">
        <v>3727</v>
      </c>
      <c r="B109" t="s">
        <v>8530</v>
      </c>
      <c r="C109" t="s">
        <v>7553</v>
      </c>
      <c r="D109" s="134">
        <v>5</v>
      </c>
    </row>
    <row r="110" spans="1:4">
      <c r="A110" s="1" t="s">
        <v>3728</v>
      </c>
      <c r="B110" t="s">
        <v>8531</v>
      </c>
      <c r="C110" t="s">
        <v>7554</v>
      </c>
      <c r="D110" s="134">
        <v>8</v>
      </c>
    </row>
    <row r="111" spans="1:4">
      <c r="A111" s="1" t="s">
        <v>3729</v>
      </c>
      <c r="B111" t="s">
        <v>8532</v>
      </c>
      <c r="C111" t="s">
        <v>7555</v>
      </c>
      <c r="D111" s="134">
        <v>8</v>
      </c>
    </row>
    <row r="112" spans="1:4">
      <c r="A112" s="1" t="s">
        <v>3730</v>
      </c>
      <c r="B112" t="s">
        <v>8533</v>
      </c>
      <c r="C112" t="s">
        <v>7556</v>
      </c>
      <c r="D112" s="134">
        <v>9</v>
      </c>
    </row>
    <row r="113" spans="1:4">
      <c r="A113" s="1" t="s">
        <v>3732</v>
      </c>
      <c r="B113" t="s">
        <v>8534</v>
      </c>
      <c r="C113" t="s">
        <v>7557</v>
      </c>
      <c r="D113" s="134">
        <v>4</v>
      </c>
    </row>
    <row r="114" spans="1:4">
      <c r="A114" s="1" t="s">
        <v>3734</v>
      </c>
      <c r="B114" t="s">
        <v>8535</v>
      </c>
      <c r="C114" t="s">
        <v>7558</v>
      </c>
      <c r="D114" s="134">
        <v>5</v>
      </c>
    </row>
    <row r="115" spans="1:4">
      <c r="A115" s="1" t="s">
        <v>3736</v>
      </c>
      <c r="B115" t="s">
        <v>8536</v>
      </c>
      <c r="C115" t="s">
        <v>7559</v>
      </c>
      <c r="D115" s="134">
        <v>5</v>
      </c>
    </row>
    <row r="116" spans="1:4">
      <c r="A116" s="1" t="s">
        <v>3738</v>
      </c>
      <c r="B116" t="s">
        <v>8537</v>
      </c>
      <c r="C116" t="s">
        <v>7560</v>
      </c>
      <c r="D116" s="134">
        <v>7</v>
      </c>
    </row>
    <row r="117" spans="1:4">
      <c r="A117" s="1" t="s">
        <v>3740</v>
      </c>
      <c r="B117" t="s">
        <v>8538</v>
      </c>
      <c r="C117" t="s">
        <v>7561</v>
      </c>
      <c r="D117" s="134">
        <v>10</v>
      </c>
    </row>
    <row r="118" spans="1:4">
      <c r="A118" s="1" t="s">
        <v>3742</v>
      </c>
      <c r="B118" t="s">
        <v>8539</v>
      </c>
      <c r="C118" t="s">
        <v>7562</v>
      </c>
      <c r="D118" s="134">
        <v>10</v>
      </c>
    </row>
    <row r="119" spans="1:4">
      <c r="A119" s="1" t="s">
        <v>3744</v>
      </c>
      <c r="B119" t="s">
        <v>8540</v>
      </c>
      <c r="C119" t="s">
        <v>7563</v>
      </c>
      <c r="D119" s="134">
        <v>5</v>
      </c>
    </row>
    <row r="120" spans="1:4">
      <c r="A120" s="1" t="s">
        <v>3745</v>
      </c>
      <c r="B120" t="s">
        <v>8541</v>
      </c>
      <c r="C120" t="s">
        <v>7564</v>
      </c>
      <c r="D120" s="134">
        <v>5</v>
      </c>
    </row>
    <row r="121" spans="1:4">
      <c r="A121" s="1" t="s">
        <v>3746</v>
      </c>
      <c r="B121" t="s">
        <v>8542</v>
      </c>
      <c r="C121">
        <v>1405040036</v>
      </c>
      <c r="D121" s="134">
        <v>8</v>
      </c>
    </row>
    <row r="122" spans="1:4">
      <c r="A122" s="1" t="s">
        <v>3747</v>
      </c>
      <c r="B122" t="s">
        <v>8543</v>
      </c>
      <c r="C122" t="s">
        <v>7565</v>
      </c>
      <c r="D122" s="134">
        <v>5</v>
      </c>
    </row>
    <row r="123" spans="1:4">
      <c r="A123" s="1" t="s">
        <v>3749</v>
      </c>
      <c r="B123" t="s">
        <v>8544</v>
      </c>
      <c r="C123">
        <v>1405040031</v>
      </c>
      <c r="D123" s="134">
        <v>5</v>
      </c>
    </row>
    <row r="124" spans="1:4">
      <c r="A124" s="1" t="s">
        <v>3750</v>
      </c>
      <c r="B124" t="s">
        <v>8545</v>
      </c>
      <c r="C124" t="s">
        <v>7566</v>
      </c>
      <c r="D124" s="134">
        <v>19</v>
      </c>
    </row>
    <row r="125" spans="1:4">
      <c r="A125" s="1" t="s">
        <v>3752</v>
      </c>
      <c r="B125" t="s">
        <v>8546</v>
      </c>
      <c r="C125" t="s">
        <v>7567</v>
      </c>
      <c r="D125" s="134">
        <v>5</v>
      </c>
    </row>
    <row r="126" spans="1:4">
      <c r="A126" s="1" t="s">
        <v>3753</v>
      </c>
      <c r="B126" t="s">
        <v>8547</v>
      </c>
      <c r="C126" t="s">
        <v>7570</v>
      </c>
      <c r="D126" s="134">
        <v>4</v>
      </c>
    </row>
    <row r="127" spans="1:4">
      <c r="A127" s="1" t="s">
        <v>3754</v>
      </c>
      <c r="B127" t="s">
        <v>8548</v>
      </c>
      <c r="C127" t="s">
        <v>7568</v>
      </c>
      <c r="D127" s="134">
        <v>10</v>
      </c>
    </row>
    <row r="128" spans="1:4">
      <c r="A128" s="1" t="s">
        <v>3756</v>
      </c>
      <c r="B128" t="s">
        <v>8549</v>
      </c>
      <c r="C128" t="s">
        <v>7569</v>
      </c>
      <c r="D128" s="134">
        <v>5</v>
      </c>
    </row>
    <row r="129" spans="1:4">
      <c r="A129" s="1" t="s">
        <v>3757</v>
      </c>
      <c r="B129" t="s">
        <v>8550</v>
      </c>
      <c r="C129" t="s">
        <v>7571</v>
      </c>
      <c r="D129" s="134">
        <v>5</v>
      </c>
    </row>
    <row r="130" spans="1:4">
      <c r="A130" s="1" t="s">
        <v>3758</v>
      </c>
      <c r="B130" t="s">
        <v>8551</v>
      </c>
      <c r="C130" t="s">
        <v>7563</v>
      </c>
      <c r="D130" s="134">
        <v>33</v>
      </c>
    </row>
    <row r="131" spans="1:4">
      <c r="A131" s="1" t="s">
        <v>3760</v>
      </c>
      <c r="B131" t="s">
        <v>8552</v>
      </c>
      <c r="C131" t="s">
        <v>7572</v>
      </c>
      <c r="D131" s="134">
        <v>5</v>
      </c>
    </row>
    <row r="132" spans="1:4">
      <c r="A132" s="1" t="s">
        <v>3762</v>
      </c>
      <c r="B132" t="s">
        <v>8553</v>
      </c>
      <c r="C132" t="s">
        <v>7573</v>
      </c>
      <c r="D132" s="134">
        <v>27</v>
      </c>
    </row>
    <row r="133" spans="1:4">
      <c r="A133" s="1" t="s">
        <v>3764</v>
      </c>
      <c r="B133" t="s">
        <v>8554</v>
      </c>
      <c r="C133" t="s">
        <v>7574</v>
      </c>
      <c r="D133" s="134">
        <v>5</v>
      </c>
    </row>
    <row r="134" spans="1:4">
      <c r="A134" s="1" t="s">
        <v>3766</v>
      </c>
      <c r="B134" t="s">
        <v>8555</v>
      </c>
      <c r="C134" t="s">
        <v>7575</v>
      </c>
      <c r="D134" s="134">
        <v>6</v>
      </c>
    </row>
    <row r="135" spans="1:4">
      <c r="A135" s="1" t="s">
        <v>3768</v>
      </c>
      <c r="B135" t="s">
        <v>8556</v>
      </c>
      <c r="C135" t="s">
        <v>7576</v>
      </c>
      <c r="D135" s="134">
        <v>24</v>
      </c>
    </row>
    <row r="136" spans="1:4">
      <c r="A136" s="1" t="s">
        <v>2417</v>
      </c>
      <c r="B136" t="s">
        <v>11992</v>
      </c>
      <c r="C136" t="s">
        <v>2418</v>
      </c>
      <c r="D136" s="134">
        <v>5</v>
      </c>
    </row>
    <row r="137" spans="1:4">
      <c r="A137" s="1" t="s">
        <v>2426</v>
      </c>
      <c r="B137" t="s">
        <v>11993</v>
      </c>
      <c r="C137" t="s">
        <v>2427</v>
      </c>
      <c r="D137" s="134">
        <v>9</v>
      </c>
    </row>
    <row r="138" spans="1:4">
      <c r="A138" s="1" t="s">
        <v>2428</v>
      </c>
      <c r="B138" t="s">
        <v>11994</v>
      </c>
      <c r="C138" t="s">
        <v>2429</v>
      </c>
      <c r="D138" s="134">
        <v>10</v>
      </c>
    </row>
    <row r="139" spans="1:4">
      <c r="A139" s="1" t="s">
        <v>2430</v>
      </c>
      <c r="B139" t="s">
        <v>11995</v>
      </c>
      <c r="C139" t="s">
        <v>2431</v>
      </c>
      <c r="D139" s="134">
        <v>10</v>
      </c>
    </row>
    <row r="140" spans="1:4">
      <c r="A140" s="1" t="s">
        <v>2432</v>
      </c>
      <c r="B140" t="s">
        <v>9195</v>
      </c>
      <c r="C140" t="s">
        <v>2433</v>
      </c>
      <c r="D140" s="134">
        <v>10</v>
      </c>
    </row>
    <row r="141" spans="1:4">
      <c r="A141" s="1" t="s">
        <v>2438</v>
      </c>
      <c r="B141" t="s">
        <v>9196</v>
      </c>
      <c r="C141" t="s">
        <v>2435</v>
      </c>
      <c r="D141" s="134">
        <v>10</v>
      </c>
    </row>
    <row r="142" spans="1:4">
      <c r="A142" s="1" t="s">
        <v>2434</v>
      </c>
      <c r="B142" t="s">
        <v>9197</v>
      </c>
      <c r="C142" t="s">
        <v>2435</v>
      </c>
      <c r="D142" s="134">
        <v>10</v>
      </c>
    </row>
    <row r="143" spans="1:4">
      <c r="A143" s="1" t="s">
        <v>2436</v>
      </c>
      <c r="B143" t="s">
        <v>9198</v>
      </c>
      <c r="C143" t="s">
        <v>2437</v>
      </c>
      <c r="D143" s="134">
        <v>10</v>
      </c>
    </row>
    <row r="144" spans="1:4">
      <c r="A144" s="1" t="s">
        <v>7993</v>
      </c>
      <c r="B144" t="s">
        <v>10630</v>
      </c>
      <c r="C144" t="s">
        <v>7478</v>
      </c>
      <c r="D144" s="134">
        <v>22</v>
      </c>
    </row>
    <row r="145" spans="1:4">
      <c r="A145" s="1" t="s">
        <v>7994</v>
      </c>
      <c r="B145" t="s">
        <v>9057</v>
      </c>
      <c r="C145" t="s">
        <v>7478</v>
      </c>
      <c r="D145" s="134">
        <v>13</v>
      </c>
    </row>
    <row r="146" spans="1:4">
      <c r="A146" s="1" t="s">
        <v>7996</v>
      </c>
      <c r="B146" t="s">
        <v>9097</v>
      </c>
      <c r="C146" t="s">
        <v>3389</v>
      </c>
      <c r="D146" s="134">
        <v>0</v>
      </c>
    </row>
    <row r="147" spans="1:4">
      <c r="A147" s="1" t="s">
        <v>1033</v>
      </c>
      <c r="B147" t="s">
        <v>9022</v>
      </c>
      <c r="C147">
        <v>200821741</v>
      </c>
      <c r="D147" s="134">
        <v>12</v>
      </c>
    </row>
    <row r="148" spans="1:4">
      <c r="A148" s="1" t="s">
        <v>1033</v>
      </c>
      <c r="B148" t="s">
        <v>7407</v>
      </c>
      <c r="C148">
        <v>190703782</v>
      </c>
      <c r="D148" s="134">
        <v>5</v>
      </c>
    </row>
    <row r="149" spans="1:4">
      <c r="A149" s="1" t="s">
        <v>1037</v>
      </c>
      <c r="B149" t="s">
        <v>9023</v>
      </c>
      <c r="C149" t="s">
        <v>3487</v>
      </c>
      <c r="D149" s="134">
        <v>1</v>
      </c>
    </row>
    <row r="150" spans="1:4">
      <c r="A150" s="1" t="s">
        <v>1038</v>
      </c>
      <c r="B150" t="s">
        <v>11956</v>
      </c>
      <c r="C150">
        <v>200821741</v>
      </c>
      <c r="D150" s="134">
        <v>55</v>
      </c>
    </row>
    <row r="151" spans="1:4">
      <c r="A151" s="1" t="s">
        <v>1038</v>
      </c>
      <c r="B151" t="s">
        <v>9024</v>
      </c>
      <c r="C151" t="s">
        <v>3488</v>
      </c>
      <c r="D151" s="134">
        <v>30</v>
      </c>
    </row>
    <row r="152" spans="1:4">
      <c r="A152" s="1" t="s">
        <v>1036</v>
      </c>
      <c r="B152" t="s">
        <v>11957</v>
      </c>
      <c r="C152">
        <v>210227628</v>
      </c>
      <c r="D152" s="134">
        <v>55</v>
      </c>
    </row>
    <row r="153" spans="1:4">
      <c r="A153" s="1" t="s">
        <v>1036</v>
      </c>
      <c r="B153" t="s">
        <v>9025</v>
      </c>
      <c r="C153" t="s">
        <v>3489</v>
      </c>
      <c r="D153" s="134">
        <v>29</v>
      </c>
    </row>
    <row r="154" spans="1:4">
      <c r="A154" s="1" t="s">
        <v>1035</v>
      </c>
      <c r="B154" t="s">
        <v>11958</v>
      </c>
      <c r="C154">
        <v>200821743</v>
      </c>
      <c r="D154" s="134">
        <v>45</v>
      </c>
    </row>
    <row r="155" spans="1:4">
      <c r="A155" s="1" t="s">
        <v>1035</v>
      </c>
      <c r="B155" t="s">
        <v>9026</v>
      </c>
      <c r="C155" t="s">
        <v>3490</v>
      </c>
      <c r="D155" s="134">
        <v>36</v>
      </c>
    </row>
    <row r="156" spans="1:4">
      <c r="A156" s="1" t="s">
        <v>1034</v>
      </c>
      <c r="B156" t="s">
        <v>11959</v>
      </c>
      <c r="C156">
        <v>210227629</v>
      </c>
      <c r="D156" s="134">
        <v>15</v>
      </c>
    </row>
    <row r="157" spans="1:4">
      <c r="A157" s="1" t="s">
        <v>1034</v>
      </c>
      <c r="B157" t="s">
        <v>9027</v>
      </c>
      <c r="C157" t="s">
        <v>3491</v>
      </c>
      <c r="D157" s="134">
        <v>19</v>
      </c>
    </row>
    <row r="158" spans="1:4">
      <c r="A158" s="1" t="s">
        <v>1013</v>
      </c>
      <c r="B158" t="s">
        <v>11960</v>
      </c>
      <c r="C158">
        <v>200821745</v>
      </c>
      <c r="D158" s="134">
        <v>15</v>
      </c>
    </row>
    <row r="159" spans="1:4">
      <c r="A159" s="1" t="s">
        <v>1013</v>
      </c>
      <c r="B159" t="s">
        <v>9028</v>
      </c>
      <c r="C159">
        <v>200821745</v>
      </c>
      <c r="D159" s="134">
        <v>17</v>
      </c>
    </row>
    <row r="160" spans="1:4">
      <c r="A160" s="1" t="s">
        <v>1014</v>
      </c>
      <c r="B160" t="s">
        <v>9029</v>
      </c>
      <c r="C160">
        <v>190703798</v>
      </c>
      <c r="D160" s="134">
        <v>12</v>
      </c>
    </row>
    <row r="161" spans="1:4">
      <c r="A161" s="1" t="s">
        <v>1015</v>
      </c>
      <c r="B161" t="s">
        <v>11961</v>
      </c>
      <c r="C161">
        <v>200821747</v>
      </c>
      <c r="D161" s="134">
        <v>10</v>
      </c>
    </row>
    <row r="162" spans="1:4">
      <c r="A162" s="1" t="s">
        <v>1015</v>
      </c>
      <c r="B162" t="s">
        <v>9030</v>
      </c>
      <c r="C162">
        <v>200821747</v>
      </c>
      <c r="D162" s="134">
        <v>7</v>
      </c>
    </row>
    <row r="163" spans="1:4">
      <c r="A163" s="1" t="s">
        <v>1016</v>
      </c>
      <c r="B163" t="s">
        <v>9031</v>
      </c>
      <c r="C163">
        <v>210227630</v>
      </c>
      <c r="D163" s="134">
        <v>6</v>
      </c>
    </row>
    <row r="164" spans="1:4">
      <c r="A164" s="1" t="s">
        <v>1017</v>
      </c>
      <c r="B164" t="s">
        <v>11962</v>
      </c>
      <c r="C164">
        <v>210227631</v>
      </c>
      <c r="D164" s="134">
        <v>20</v>
      </c>
    </row>
    <row r="165" spans="1:4">
      <c r="A165" s="1" t="s">
        <v>1017</v>
      </c>
      <c r="B165" t="s">
        <v>9032</v>
      </c>
      <c r="C165">
        <v>210227631</v>
      </c>
      <c r="D165" s="134">
        <v>7</v>
      </c>
    </row>
    <row r="166" spans="1:4">
      <c r="A166" s="1" t="s">
        <v>1018</v>
      </c>
      <c r="B166" t="s">
        <v>11963</v>
      </c>
      <c r="C166">
        <v>201022960</v>
      </c>
      <c r="D166" s="134">
        <v>0</v>
      </c>
    </row>
    <row r="167" spans="1:4">
      <c r="A167" s="1" t="s">
        <v>1018</v>
      </c>
      <c r="B167" t="s">
        <v>9033</v>
      </c>
      <c r="C167">
        <v>210227634</v>
      </c>
      <c r="D167" s="134">
        <v>25</v>
      </c>
    </row>
    <row r="168" spans="1:4">
      <c r="A168" s="1" t="s">
        <v>5454</v>
      </c>
      <c r="B168" t="s">
        <v>10425</v>
      </c>
      <c r="C168" t="s">
        <v>6059</v>
      </c>
      <c r="D168" s="134">
        <v>9</v>
      </c>
    </row>
    <row r="169" spans="1:4">
      <c r="A169" s="1" t="s">
        <v>5456</v>
      </c>
      <c r="B169" t="s">
        <v>10426</v>
      </c>
      <c r="C169" t="s">
        <v>6060</v>
      </c>
      <c r="D169" s="134">
        <v>7</v>
      </c>
    </row>
    <row r="170" spans="1:4">
      <c r="A170" s="1" t="s">
        <v>5458</v>
      </c>
      <c r="B170" t="s">
        <v>10427</v>
      </c>
      <c r="C170" t="s">
        <v>6061</v>
      </c>
      <c r="D170" s="134">
        <v>8</v>
      </c>
    </row>
    <row r="171" spans="1:4">
      <c r="A171" s="1" t="s">
        <v>5460</v>
      </c>
      <c r="B171" t="s">
        <v>10428</v>
      </c>
      <c r="C171" t="s">
        <v>6062</v>
      </c>
      <c r="D171" s="134">
        <v>6</v>
      </c>
    </row>
    <row r="172" spans="1:4">
      <c r="A172" s="1" t="s">
        <v>5462</v>
      </c>
      <c r="B172" t="s">
        <v>10429</v>
      </c>
      <c r="C172" t="s">
        <v>6063</v>
      </c>
      <c r="D172" s="134">
        <v>9</v>
      </c>
    </row>
    <row r="173" spans="1:4">
      <c r="A173" s="1" t="s">
        <v>5464</v>
      </c>
      <c r="B173" t="s">
        <v>10430</v>
      </c>
      <c r="C173" t="s">
        <v>6064</v>
      </c>
      <c r="D173" s="134">
        <v>7</v>
      </c>
    </row>
    <row r="174" spans="1:4">
      <c r="A174" s="1" t="s">
        <v>5466</v>
      </c>
      <c r="B174" t="s">
        <v>10431</v>
      </c>
      <c r="C174" t="s">
        <v>6065</v>
      </c>
      <c r="D174" s="134">
        <v>8</v>
      </c>
    </row>
    <row r="175" spans="1:4">
      <c r="A175" s="1" t="s">
        <v>1019</v>
      </c>
      <c r="B175" t="s">
        <v>11964</v>
      </c>
      <c r="C175">
        <v>210227632</v>
      </c>
      <c r="D175" s="134">
        <v>10</v>
      </c>
    </row>
    <row r="176" spans="1:4">
      <c r="A176" s="1" t="s">
        <v>1019</v>
      </c>
      <c r="B176" t="s">
        <v>9034</v>
      </c>
      <c r="C176">
        <v>210227632</v>
      </c>
      <c r="D176" s="134">
        <v>9</v>
      </c>
    </row>
    <row r="177" spans="1:4">
      <c r="A177" s="1" t="s">
        <v>1020</v>
      </c>
      <c r="B177" t="s">
        <v>11965</v>
      </c>
      <c r="C177">
        <v>210227633</v>
      </c>
      <c r="D177" s="134">
        <v>30</v>
      </c>
    </row>
    <row r="178" spans="1:4">
      <c r="A178" s="1" t="s">
        <v>1020</v>
      </c>
      <c r="B178" t="s">
        <v>9035</v>
      </c>
      <c r="C178">
        <v>210227633</v>
      </c>
      <c r="D178" s="134">
        <v>11</v>
      </c>
    </row>
    <row r="179" spans="1:4">
      <c r="A179" s="1" t="s">
        <v>1021</v>
      </c>
      <c r="B179" t="s">
        <v>11966</v>
      </c>
      <c r="C179">
        <v>210227635</v>
      </c>
      <c r="D179" s="134">
        <v>15</v>
      </c>
    </row>
    <row r="180" spans="1:4">
      <c r="A180" s="1" t="s">
        <v>1021</v>
      </c>
      <c r="B180" t="s">
        <v>9036</v>
      </c>
      <c r="C180">
        <v>210227635</v>
      </c>
      <c r="D180" s="134">
        <v>9</v>
      </c>
    </row>
    <row r="181" spans="1:4">
      <c r="A181" s="1" t="s">
        <v>1022</v>
      </c>
      <c r="B181" t="s">
        <v>11967</v>
      </c>
      <c r="C181">
        <v>210227636</v>
      </c>
      <c r="D181" s="134">
        <v>25</v>
      </c>
    </row>
    <row r="182" spans="1:4">
      <c r="A182" s="1" t="s">
        <v>1022</v>
      </c>
      <c r="B182" t="s">
        <v>9037</v>
      </c>
      <c r="C182">
        <v>210227636</v>
      </c>
      <c r="D182" s="134">
        <v>7</v>
      </c>
    </row>
    <row r="183" spans="1:4">
      <c r="A183" s="1" t="s">
        <v>1023</v>
      </c>
      <c r="B183" t="s">
        <v>11968</v>
      </c>
      <c r="C183">
        <v>210227637</v>
      </c>
      <c r="D183" s="134">
        <v>8</v>
      </c>
    </row>
    <row r="184" spans="1:4">
      <c r="A184" s="1" t="s">
        <v>1023</v>
      </c>
      <c r="B184" t="s">
        <v>9038</v>
      </c>
      <c r="C184">
        <v>210227637</v>
      </c>
      <c r="D184" s="134">
        <v>8</v>
      </c>
    </row>
    <row r="185" spans="1:4">
      <c r="A185" s="1" t="s">
        <v>1932</v>
      </c>
      <c r="B185" t="s">
        <v>9296</v>
      </c>
      <c r="C185">
        <v>210936605</v>
      </c>
      <c r="D185" s="134">
        <v>15</v>
      </c>
    </row>
    <row r="186" spans="1:4">
      <c r="A186" s="1" t="s">
        <v>1932</v>
      </c>
      <c r="B186" t="s">
        <v>8307</v>
      </c>
      <c r="C186" t="s">
        <v>7796</v>
      </c>
      <c r="D186" s="134">
        <v>10</v>
      </c>
    </row>
    <row r="187" spans="1:4">
      <c r="A187" s="1" t="s">
        <v>1937</v>
      </c>
      <c r="B187" t="s">
        <v>9297</v>
      </c>
      <c r="C187">
        <v>210936606</v>
      </c>
      <c r="D187" s="134">
        <v>16</v>
      </c>
    </row>
    <row r="188" spans="1:4">
      <c r="A188" s="1" t="s">
        <v>1937</v>
      </c>
      <c r="B188" t="s">
        <v>8308</v>
      </c>
      <c r="C188" t="s">
        <v>6171</v>
      </c>
      <c r="D188" s="134">
        <v>15</v>
      </c>
    </row>
    <row r="189" spans="1:4">
      <c r="A189" s="1" t="s">
        <v>1936</v>
      </c>
      <c r="B189" t="s">
        <v>9298</v>
      </c>
      <c r="C189">
        <v>210936607</v>
      </c>
      <c r="D189" s="134">
        <v>12</v>
      </c>
    </row>
    <row r="190" spans="1:4">
      <c r="A190" s="1" t="s">
        <v>1936</v>
      </c>
      <c r="B190" t="s">
        <v>8309</v>
      </c>
      <c r="C190" t="s">
        <v>6172</v>
      </c>
      <c r="D190" s="134">
        <v>15</v>
      </c>
    </row>
    <row r="191" spans="1:4">
      <c r="A191" s="1" t="s">
        <v>1934</v>
      </c>
      <c r="B191" t="s">
        <v>9299</v>
      </c>
      <c r="C191">
        <v>210936608</v>
      </c>
      <c r="D191" s="134">
        <v>12</v>
      </c>
    </row>
    <row r="192" spans="1:4">
      <c r="A192" s="1" t="s">
        <v>1934</v>
      </c>
      <c r="B192" t="s">
        <v>8310</v>
      </c>
      <c r="C192" t="s">
        <v>7797</v>
      </c>
      <c r="D192" s="134">
        <v>10</v>
      </c>
    </row>
    <row r="193" spans="1:4">
      <c r="A193" s="1" t="s">
        <v>1933</v>
      </c>
      <c r="B193" t="s">
        <v>9300</v>
      </c>
      <c r="C193">
        <v>210936609</v>
      </c>
      <c r="D193" s="134">
        <v>17</v>
      </c>
    </row>
    <row r="194" spans="1:4">
      <c r="A194" s="1" t="s">
        <v>1933</v>
      </c>
      <c r="B194" t="s">
        <v>8311</v>
      </c>
      <c r="C194" t="s">
        <v>6173</v>
      </c>
      <c r="D194" s="134">
        <v>10</v>
      </c>
    </row>
    <row r="195" spans="1:4">
      <c r="A195" s="1" t="s">
        <v>1935</v>
      </c>
      <c r="B195" t="s">
        <v>9301</v>
      </c>
      <c r="C195">
        <v>210936610</v>
      </c>
      <c r="D195" s="134">
        <v>21</v>
      </c>
    </row>
    <row r="196" spans="1:4">
      <c r="A196" s="1" t="s">
        <v>1935</v>
      </c>
      <c r="B196" t="s">
        <v>8312</v>
      </c>
      <c r="C196" t="s">
        <v>6175</v>
      </c>
      <c r="D196" s="134">
        <v>0</v>
      </c>
    </row>
    <row r="197" spans="1:4">
      <c r="A197" s="1" t="s">
        <v>1926</v>
      </c>
      <c r="B197" t="s">
        <v>9302</v>
      </c>
      <c r="C197">
        <v>210936611</v>
      </c>
      <c r="D197" s="134">
        <v>6</v>
      </c>
    </row>
    <row r="198" spans="1:4">
      <c r="A198" s="1" t="s">
        <v>1926</v>
      </c>
      <c r="B198" t="s">
        <v>8313</v>
      </c>
      <c r="C198" t="s">
        <v>6174</v>
      </c>
      <c r="D198" s="134">
        <v>0</v>
      </c>
    </row>
    <row r="199" spans="1:4">
      <c r="A199" s="1" t="s">
        <v>1924</v>
      </c>
      <c r="B199" t="s">
        <v>9303</v>
      </c>
      <c r="C199">
        <v>210936612</v>
      </c>
      <c r="D199" s="134">
        <v>15</v>
      </c>
    </row>
    <row r="200" spans="1:4">
      <c r="A200" s="1" t="s">
        <v>1924</v>
      </c>
      <c r="B200" t="s">
        <v>8314</v>
      </c>
      <c r="C200" t="s">
        <v>6176</v>
      </c>
      <c r="D200" s="134">
        <v>0</v>
      </c>
    </row>
    <row r="201" spans="1:4">
      <c r="A201" s="1" t="s">
        <v>1925</v>
      </c>
      <c r="B201" t="s">
        <v>9304</v>
      </c>
      <c r="C201" t="s">
        <v>6177</v>
      </c>
      <c r="D201" s="134">
        <v>7</v>
      </c>
    </row>
    <row r="202" spans="1:4">
      <c r="A202" s="1" t="s">
        <v>1925</v>
      </c>
      <c r="B202" t="s">
        <v>8315</v>
      </c>
      <c r="C202" t="s">
        <v>6177</v>
      </c>
      <c r="D202" s="134">
        <v>15</v>
      </c>
    </row>
    <row r="203" spans="1:4">
      <c r="A203" s="1" t="s">
        <v>1927</v>
      </c>
      <c r="B203" t="s">
        <v>9305</v>
      </c>
      <c r="C203">
        <v>210936614</v>
      </c>
      <c r="D203" s="134">
        <v>8</v>
      </c>
    </row>
    <row r="204" spans="1:4">
      <c r="A204" s="1" t="s">
        <v>1927</v>
      </c>
      <c r="B204" t="s">
        <v>8316</v>
      </c>
      <c r="C204" t="s">
        <v>6178</v>
      </c>
      <c r="D204" s="134">
        <v>15</v>
      </c>
    </row>
    <row r="205" spans="1:4">
      <c r="A205" s="1" t="s">
        <v>1928</v>
      </c>
      <c r="B205" t="s">
        <v>9306</v>
      </c>
      <c r="C205">
        <v>210936615</v>
      </c>
      <c r="D205" s="134">
        <v>10</v>
      </c>
    </row>
    <row r="206" spans="1:4">
      <c r="A206" s="1" t="s">
        <v>1928</v>
      </c>
      <c r="B206" t="s">
        <v>8317</v>
      </c>
      <c r="C206" t="s">
        <v>6179</v>
      </c>
      <c r="D206" s="134">
        <v>13</v>
      </c>
    </row>
    <row r="207" spans="1:4">
      <c r="A207" s="1" t="s">
        <v>1929</v>
      </c>
      <c r="B207" t="s">
        <v>9307</v>
      </c>
      <c r="C207">
        <v>210936616</v>
      </c>
      <c r="D207" s="134">
        <v>9</v>
      </c>
    </row>
    <row r="208" spans="1:4">
      <c r="A208" s="1" t="s">
        <v>1929</v>
      </c>
      <c r="B208" t="s">
        <v>8318</v>
      </c>
      <c r="C208" t="s">
        <v>6180</v>
      </c>
      <c r="D208" s="134">
        <v>13</v>
      </c>
    </row>
    <row r="209" spans="1:4">
      <c r="A209" s="1" t="s">
        <v>1930</v>
      </c>
      <c r="B209" t="s">
        <v>9308</v>
      </c>
      <c r="C209">
        <v>210936617</v>
      </c>
      <c r="D209" s="134">
        <v>8</v>
      </c>
    </row>
    <row r="210" spans="1:4">
      <c r="A210" s="1" t="s">
        <v>1930</v>
      </c>
      <c r="B210" t="s">
        <v>8319</v>
      </c>
      <c r="C210" t="s">
        <v>6181</v>
      </c>
      <c r="D210" s="134">
        <v>15</v>
      </c>
    </row>
    <row r="211" spans="1:4">
      <c r="A211" s="1" t="s">
        <v>1931</v>
      </c>
      <c r="B211" t="s">
        <v>9309</v>
      </c>
      <c r="C211">
        <v>210936618</v>
      </c>
      <c r="D211" s="134">
        <v>10</v>
      </c>
    </row>
    <row r="212" spans="1:4">
      <c r="A212" s="1" t="s">
        <v>1931</v>
      </c>
      <c r="B212" t="s">
        <v>8320</v>
      </c>
      <c r="C212" t="s">
        <v>7798</v>
      </c>
      <c r="D212" s="134">
        <v>15</v>
      </c>
    </row>
    <row r="213" spans="1:4">
      <c r="A213" s="1" t="s">
        <v>2444</v>
      </c>
      <c r="B213" t="s">
        <v>9233</v>
      </c>
      <c r="C213" t="s">
        <v>2445</v>
      </c>
      <c r="D213" s="134">
        <v>1</v>
      </c>
    </row>
    <row r="214" spans="1:4">
      <c r="A214" s="1" t="s">
        <v>2446</v>
      </c>
      <c r="B214" t="s">
        <v>9234</v>
      </c>
      <c r="C214" t="s">
        <v>2447</v>
      </c>
      <c r="D214" s="134">
        <v>1</v>
      </c>
    </row>
    <row r="215" spans="1:4">
      <c r="A215" s="1" t="s">
        <v>2448</v>
      </c>
      <c r="B215" t="s">
        <v>9235</v>
      </c>
      <c r="C215" t="s">
        <v>2449</v>
      </c>
      <c r="D215" s="134">
        <v>1</v>
      </c>
    </row>
    <row r="216" spans="1:4">
      <c r="A216" s="1" t="s">
        <v>2450</v>
      </c>
      <c r="B216" t="s">
        <v>9236</v>
      </c>
      <c r="C216" t="s">
        <v>2454</v>
      </c>
      <c r="D216" s="134">
        <v>1</v>
      </c>
    </row>
    <row r="217" spans="1:4">
      <c r="A217" s="1" t="s">
        <v>2451</v>
      </c>
      <c r="B217" t="s">
        <v>9237</v>
      </c>
      <c r="C217" t="s">
        <v>2455</v>
      </c>
      <c r="D217" s="134">
        <v>1</v>
      </c>
    </row>
    <row r="218" spans="1:4">
      <c r="A218" s="1" t="s">
        <v>2452</v>
      </c>
      <c r="B218" t="s">
        <v>9238</v>
      </c>
      <c r="C218" t="s">
        <v>2456</v>
      </c>
      <c r="D218" s="134">
        <v>1</v>
      </c>
    </row>
    <row r="219" spans="1:4">
      <c r="A219" s="1" t="s">
        <v>2453</v>
      </c>
      <c r="B219" t="s">
        <v>9239</v>
      </c>
      <c r="C219" t="s">
        <v>6093</v>
      </c>
      <c r="D219" s="134">
        <v>1</v>
      </c>
    </row>
    <row r="220" spans="1:4">
      <c r="A220" s="1" t="s">
        <v>2457</v>
      </c>
      <c r="B220" t="s">
        <v>9240</v>
      </c>
      <c r="C220" t="s">
        <v>2460</v>
      </c>
      <c r="D220" s="134">
        <v>1</v>
      </c>
    </row>
    <row r="221" spans="1:4">
      <c r="A221" s="1" t="s">
        <v>2458</v>
      </c>
      <c r="B221" t="s">
        <v>9241</v>
      </c>
      <c r="C221" t="s">
        <v>2461</v>
      </c>
      <c r="D221" s="134">
        <v>1</v>
      </c>
    </row>
    <row r="222" spans="1:4">
      <c r="A222" s="1" t="s">
        <v>2459</v>
      </c>
      <c r="B222" t="s">
        <v>9242</v>
      </c>
      <c r="C222" t="s">
        <v>2462</v>
      </c>
      <c r="D222" s="134">
        <v>1</v>
      </c>
    </row>
    <row r="223" spans="1:4">
      <c r="A223" s="1" t="s">
        <v>3976</v>
      </c>
      <c r="B223" t="s">
        <v>10288</v>
      </c>
      <c r="C223" t="s">
        <v>7640</v>
      </c>
      <c r="D223" s="134">
        <v>3</v>
      </c>
    </row>
    <row r="224" spans="1:4">
      <c r="A224" s="1" t="s">
        <v>3977</v>
      </c>
      <c r="B224" t="s">
        <v>10289</v>
      </c>
      <c r="C224" t="s">
        <v>7641</v>
      </c>
      <c r="D224" s="134">
        <v>2</v>
      </c>
    </row>
    <row r="225" spans="1:4">
      <c r="A225" s="1" t="s">
        <v>3979</v>
      </c>
      <c r="B225" t="s">
        <v>10290</v>
      </c>
      <c r="C225" t="s">
        <v>7642</v>
      </c>
      <c r="D225" s="134">
        <v>3</v>
      </c>
    </row>
    <row r="226" spans="1:4">
      <c r="A226" s="1" t="s">
        <v>3981</v>
      </c>
      <c r="B226" t="s">
        <v>10291</v>
      </c>
      <c r="C226" t="s">
        <v>7643</v>
      </c>
      <c r="D226" s="134">
        <v>3</v>
      </c>
    </row>
    <row r="227" spans="1:4">
      <c r="A227" s="1" t="s">
        <v>3983</v>
      </c>
      <c r="B227" t="s">
        <v>10408</v>
      </c>
      <c r="C227" t="s">
        <v>5612</v>
      </c>
      <c r="D227" s="134">
        <v>3</v>
      </c>
    </row>
    <row r="228" spans="1:4">
      <c r="A228" s="1" t="s">
        <v>3985</v>
      </c>
      <c r="B228" t="s">
        <v>10292</v>
      </c>
      <c r="C228" t="s">
        <v>7644</v>
      </c>
      <c r="D228" s="134">
        <v>2</v>
      </c>
    </row>
    <row r="229" spans="1:4">
      <c r="A229" s="1" t="s">
        <v>3987</v>
      </c>
      <c r="B229" t="s">
        <v>10293</v>
      </c>
      <c r="C229" t="s">
        <v>7645</v>
      </c>
      <c r="D229" s="134">
        <v>2</v>
      </c>
    </row>
    <row r="230" spans="1:4">
      <c r="A230" s="1" t="s">
        <v>3989</v>
      </c>
      <c r="B230" t="s">
        <v>10294</v>
      </c>
      <c r="C230" t="s">
        <v>7646</v>
      </c>
      <c r="D230" s="134">
        <v>3</v>
      </c>
    </row>
    <row r="231" spans="1:4">
      <c r="A231" s="1" t="s">
        <v>3991</v>
      </c>
      <c r="B231" t="s">
        <v>10295</v>
      </c>
      <c r="C231" t="s">
        <v>7647</v>
      </c>
      <c r="D231" s="134">
        <v>3</v>
      </c>
    </row>
    <row r="232" spans="1:4">
      <c r="A232" s="1" t="s">
        <v>3993</v>
      </c>
      <c r="B232" t="s">
        <v>10296</v>
      </c>
      <c r="C232" t="s">
        <v>7648</v>
      </c>
      <c r="D232" s="134">
        <v>3</v>
      </c>
    </row>
    <row r="233" spans="1:4">
      <c r="A233" s="1" t="s">
        <v>3995</v>
      </c>
      <c r="B233" t="s">
        <v>10297</v>
      </c>
      <c r="C233" t="s">
        <v>7649</v>
      </c>
      <c r="D233" s="134">
        <v>3</v>
      </c>
    </row>
    <row r="234" spans="1:4">
      <c r="A234" s="1" t="s">
        <v>3997</v>
      </c>
      <c r="B234" t="s">
        <v>10298</v>
      </c>
      <c r="C234" t="s">
        <v>7650</v>
      </c>
      <c r="D234" s="134">
        <v>3</v>
      </c>
    </row>
    <row r="235" spans="1:4">
      <c r="A235" s="1" t="s">
        <v>3999</v>
      </c>
      <c r="B235" t="s">
        <v>10299</v>
      </c>
      <c r="C235" t="s">
        <v>7651</v>
      </c>
      <c r="D235" s="134">
        <v>3</v>
      </c>
    </row>
    <row r="236" spans="1:4">
      <c r="A236" s="1" t="s">
        <v>4001</v>
      </c>
      <c r="B236" t="s">
        <v>10300</v>
      </c>
      <c r="C236" t="s">
        <v>7652</v>
      </c>
      <c r="D236" s="134">
        <v>2</v>
      </c>
    </row>
    <row r="237" spans="1:4">
      <c r="A237" s="1" t="s">
        <v>4004</v>
      </c>
      <c r="B237" t="s">
        <v>10301</v>
      </c>
      <c r="C237" t="s">
        <v>7651</v>
      </c>
      <c r="D237" s="134">
        <v>3</v>
      </c>
    </row>
    <row r="238" spans="1:4">
      <c r="A238" s="1" t="s">
        <v>4006</v>
      </c>
      <c r="B238" t="s">
        <v>10302</v>
      </c>
      <c r="C238" t="s">
        <v>7653</v>
      </c>
      <c r="D238" s="134">
        <v>3</v>
      </c>
    </row>
    <row r="239" spans="1:4">
      <c r="A239" s="1" t="s">
        <v>4009</v>
      </c>
      <c r="B239" t="s">
        <v>10303</v>
      </c>
      <c r="C239" t="s">
        <v>7654</v>
      </c>
      <c r="D239" s="134">
        <v>3</v>
      </c>
    </row>
    <row r="240" spans="1:4">
      <c r="A240" s="1" t="s">
        <v>4011</v>
      </c>
      <c r="B240" t="s">
        <v>10304</v>
      </c>
      <c r="C240" t="s">
        <v>7656</v>
      </c>
      <c r="D240" s="134">
        <v>3</v>
      </c>
    </row>
    <row r="241" spans="1:4">
      <c r="A241" s="1" t="s">
        <v>4013</v>
      </c>
      <c r="B241" t="s">
        <v>10305</v>
      </c>
      <c r="C241" t="s">
        <v>7655</v>
      </c>
      <c r="D241" s="134">
        <v>3</v>
      </c>
    </row>
    <row r="242" spans="1:4">
      <c r="A242" s="1" t="s">
        <v>4015</v>
      </c>
      <c r="B242" t="s">
        <v>10306</v>
      </c>
      <c r="C242" t="s">
        <v>7657</v>
      </c>
      <c r="D242" s="134">
        <v>3</v>
      </c>
    </row>
    <row r="243" spans="1:4">
      <c r="A243" s="1" t="s">
        <v>2008</v>
      </c>
      <c r="B243" t="s">
        <v>9277</v>
      </c>
      <c r="C243">
        <v>210936605</v>
      </c>
      <c r="D243" s="134">
        <v>5</v>
      </c>
    </row>
    <row r="244" spans="1:4">
      <c r="A244" s="1" t="s">
        <v>2009</v>
      </c>
      <c r="B244" t="s">
        <v>9278</v>
      </c>
      <c r="C244">
        <v>210936605</v>
      </c>
      <c r="D244" s="134">
        <v>48</v>
      </c>
    </row>
    <row r="245" spans="1:4">
      <c r="A245" s="1" t="s">
        <v>2010</v>
      </c>
      <c r="B245" t="s">
        <v>9279</v>
      </c>
      <c r="C245" t="s">
        <v>6171</v>
      </c>
      <c r="D245" s="134">
        <v>37</v>
      </c>
    </row>
    <row r="246" spans="1:4">
      <c r="A246" s="1" t="s">
        <v>2011</v>
      </c>
      <c r="B246" t="s">
        <v>9280</v>
      </c>
      <c r="C246" t="s">
        <v>6171</v>
      </c>
      <c r="D246" s="134">
        <v>52</v>
      </c>
    </row>
    <row r="247" spans="1:4">
      <c r="A247" s="1" t="s">
        <v>2012</v>
      </c>
      <c r="B247" t="s">
        <v>9281</v>
      </c>
      <c r="C247" t="s">
        <v>6172</v>
      </c>
      <c r="D247" s="134">
        <v>87</v>
      </c>
    </row>
    <row r="248" spans="1:4">
      <c r="A248" s="1" t="s">
        <v>2013</v>
      </c>
      <c r="B248" t="s">
        <v>9282</v>
      </c>
      <c r="C248" t="s">
        <v>6173</v>
      </c>
      <c r="D248" s="134">
        <v>21</v>
      </c>
    </row>
    <row r="249" spans="1:4">
      <c r="A249" s="1" t="s">
        <v>2013</v>
      </c>
      <c r="B249" t="s">
        <v>2027</v>
      </c>
      <c r="C249" s="1" t="s">
        <v>6173</v>
      </c>
      <c r="D249" s="134">
        <v>80</v>
      </c>
    </row>
    <row r="250" spans="1:4">
      <c r="A250" s="1" t="s">
        <v>2026</v>
      </c>
      <c r="B250" t="s">
        <v>9283</v>
      </c>
      <c r="C250" t="s">
        <v>6174</v>
      </c>
      <c r="D250" s="134">
        <v>42</v>
      </c>
    </row>
    <row r="251" spans="1:4">
      <c r="A251" s="1" t="s">
        <v>2026</v>
      </c>
      <c r="B251" t="s">
        <v>2028</v>
      </c>
      <c r="C251" s="1" t="s">
        <v>6174</v>
      </c>
      <c r="D251" s="134">
        <v>90</v>
      </c>
    </row>
    <row r="252" spans="1:4">
      <c r="A252" s="1" t="s">
        <v>2014</v>
      </c>
      <c r="B252" t="s">
        <v>9284</v>
      </c>
      <c r="C252" t="s">
        <v>6175</v>
      </c>
      <c r="D252" s="134">
        <v>36</v>
      </c>
    </row>
    <row r="253" spans="1:4">
      <c r="A253" s="1" t="s">
        <v>2014</v>
      </c>
      <c r="B253" t="s">
        <v>2029</v>
      </c>
      <c r="C253" s="1" t="s">
        <v>6175</v>
      </c>
      <c r="D253" s="134">
        <v>100</v>
      </c>
    </row>
    <row r="254" spans="1:4">
      <c r="A254" s="1" t="s">
        <v>2015</v>
      </c>
      <c r="B254" t="s">
        <v>9285</v>
      </c>
      <c r="C254" t="s">
        <v>6175</v>
      </c>
      <c r="D254" s="134">
        <v>25</v>
      </c>
    </row>
    <row r="255" spans="1:4">
      <c r="A255" s="1" t="s">
        <v>2015</v>
      </c>
      <c r="B255" t="s">
        <v>2031</v>
      </c>
      <c r="C255" t="s">
        <v>6175</v>
      </c>
      <c r="D255" s="134">
        <v>60</v>
      </c>
    </row>
    <row r="256" spans="1:4">
      <c r="A256" s="1" t="s">
        <v>2016</v>
      </c>
      <c r="B256" t="s">
        <v>9286</v>
      </c>
      <c r="C256" t="s">
        <v>6176</v>
      </c>
      <c r="D256" s="134">
        <v>24</v>
      </c>
    </row>
    <row r="257" spans="1:4">
      <c r="A257" s="1" t="s">
        <v>2016</v>
      </c>
      <c r="B257" t="s">
        <v>2030</v>
      </c>
      <c r="C257" s="1" t="s">
        <v>6176</v>
      </c>
      <c r="D257" s="134">
        <v>50</v>
      </c>
    </row>
    <row r="258" spans="1:4">
      <c r="A258" s="1" t="s">
        <v>2017</v>
      </c>
      <c r="B258" t="s">
        <v>9287</v>
      </c>
      <c r="C258" t="s">
        <v>6177</v>
      </c>
      <c r="D258" s="134">
        <v>23</v>
      </c>
    </row>
    <row r="259" spans="1:4">
      <c r="A259" s="1" t="s">
        <v>2017</v>
      </c>
      <c r="B259" t="s">
        <v>2032</v>
      </c>
      <c r="C259" s="1" t="s">
        <v>6177</v>
      </c>
      <c r="D259" s="134">
        <v>70</v>
      </c>
    </row>
    <row r="260" spans="1:4">
      <c r="A260" s="1" t="s">
        <v>2018</v>
      </c>
      <c r="B260" t="s">
        <v>9288</v>
      </c>
      <c r="C260" t="s">
        <v>6177</v>
      </c>
      <c r="D260" s="134">
        <v>20</v>
      </c>
    </row>
    <row r="261" spans="1:4">
      <c r="A261" s="1" t="s">
        <v>2019</v>
      </c>
      <c r="B261" t="s">
        <v>9289</v>
      </c>
      <c r="C261" t="s">
        <v>6178</v>
      </c>
      <c r="D261" s="134">
        <v>27</v>
      </c>
    </row>
    <row r="262" spans="1:4">
      <c r="A262" s="1" t="s">
        <v>2019</v>
      </c>
      <c r="B262" t="s">
        <v>2033</v>
      </c>
      <c r="C262" s="1" t="s">
        <v>6178</v>
      </c>
      <c r="D262" s="134">
        <v>70</v>
      </c>
    </row>
    <row r="263" spans="1:4">
      <c r="A263" s="1" t="s">
        <v>2020</v>
      </c>
      <c r="B263" t="s">
        <v>9290</v>
      </c>
      <c r="C263" t="s">
        <v>6178</v>
      </c>
      <c r="D263" s="134">
        <v>46</v>
      </c>
    </row>
    <row r="264" spans="1:4">
      <c r="A264" s="1" t="s">
        <v>2020</v>
      </c>
      <c r="B264" t="s">
        <v>2034</v>
      </c>
      <c r="C264" t="s">
        <v>6178</v>
      </c>
      <c r="D264" s="134">
        <v>70</v>
      </c>
    </row>
    <row r="265" spans="1:4">
      <c r="A265" s="1" t="s">
        <v>2021</v>
      </c>
      <c r="B265" t="s">
        <v>9291</v>
      </c>
      <c r="C265" t="s">
        <v>6179</v>
      </c>
      <c r="D265" s="134">
        <v>48</v>
      </c>
    </row>
    <row r="266" spans="1:4">
      <c r="A266" s="1" t="s">
        <v>2022</v>
      </c>
      <c r="B266" t="s">
        <v>9292</v>
      </c>
      <c r="C266" t="s">
        <v>6179</v>
      </c>
      <c r="D266" s="134">
        <v>24</v>
      </c>
    </row>
    <row r="267" spans="1:4">
      <c r="A267" s="1" t="s">
        <v>2022</v>
      </c>
      <c r="B267" t="s">
        <v>2035</v>
      </c>
      <c r="C267" t="s">
        <v>6179</v>
      </c>
      <c r="D267" s="134">
        <v>35</v>
      </c>
    </row>
    <row r="268" spans="1:4">
      <c r="A268" s="1" t="s">
        <v>2023</v>
      </c>
      <c r="B268" t="s">
        <v>9293</v>
      </c>
      <c r="C268" t="s">
        <v>6180</v>
      </c>
      <c r="D268" s="134">
        <v>30</v>
      </c>
    </row>
    <row r="269" spans="1:4">
      <c r="A269" s="1" t="s">
        <v>2023</v>
      </c>
      <c r="B269" t="s">
        <v>2036</v>
      </c>
      <c r="C269" s="1" t="s">
        <v>6180</v>
      </c>
      <c r="D269" s="134">
        <v>50</v>
      </c>
    </row>
    <row r="270" spans="1:4">
      <c r="A270" s="1" t="s">
        <v>2024</v>
      </c>
      <c r="B270" t="s">
        <v>9294</v>
      </c>
      <c r="C270" t="s">
        <v>6181</v>
      </c>
      <c r="D270" s="134">
        <v>31</v>
      </c>
    </row>
    <row r="271" spans="1:4">
      <c r="A271" s="1" t="s">
        <v>2025</v>
      </c>
      <c r="B271" t="s">
        <v>9295</v>
      </c>
      <c r="C271" t="s">
        <v>6181</v>
      </c>
      <c r="D271" s="134">
        <v>32</v>
      </c>
    </row>
    <row r="272" spans="1:4">
      <c r="A272" s="1" t="s">
        <v>7767</v>
      </c>
      <c r="B272" t="s">
        <v>9343</v>
      </c>
      <c r="C272">
        <v>190703488</v>
      </c>
      <c r="D272" s="134">
        <v>0</v>
      </c>
    </row>
    <row r="273" spans="1:4">
      <c r="A273" s="1" t="s">
        <v>1646</v>
      </c>
      <c r="B273" t="s">
        <v>9344</v>
      </c>
      <c r="C273">
        <v>190703488</v>
      </c>
      <c r="D273" s="134">
        <v>15</v>
      </c>
    </row>
    <row r="274" spans="1:4">
      <c r="A274" s="1" t="s">
        <v>1647</v>
      </c>
      <c r="B274" t="s">
        <v>9345</v>
      </c>
      <c r="C274">
        <v>190703487</v>
      </c>
      <c r="D274" s="134">
        <v>2</v>
      </c>
    </row>
    <row r="275" spans="1:4">
      <c r="A275" s="1" t="s">
        <v>1648</v>
      </c>
      <c r="B275" t="s">
        <v>9346</v>
      </c>
      <c r="C275">
        <v>190703486</v>
      </c>
      <c r="D275" s="134">
        <v>1</v>
      </c>
    </row>
    <row r="276" spans="1:4">
      <c r="A276" s="1" t="s">
        <v>7766</v>
      </c>
      <c r="B276" t="s">
        <v>9347</v>
      </c>
      <c r="C276">
        <v>190703486</v>
      </c>
      <c r="D276" s="134">
        <v>0</v>
      </c>
    </row>
    <row r="277" spans="1:4">
      <c r="A277" s="1" t="s">
        <v>1649</v>
      </c>
      <c r="B277" t="s">
        <v>9348</v>
      </c>
      <c r="C277">
        <v>190703485</v>
      </c>
      <c r="D277" s="134">
        <v>10</v>
      </c>
    </row>
    <row r="278" spans="1:4">
      <c r="A278" s="1" t="s">
        <v>1650</v>
      </c>
      <c r="B278" t="s">
        <v>9349</v>
      </c>
      <c r="C278">
        <v>190703490</v>
      </c>
      <c r="D278" s="134">
        <v>20</v>
      </c>
    </row>
    <row r="279" spans="1:4">
      <c r="A279" s="1" t="s">
        <v>1651</v>
      </c>
      <c r="B279" t="s">
        <v>9350</v>
      </c>
      <c r="C279">
        <v>190703489</v>
      </c>
      <c r="D279" s="134">
        <v>22</v>
      </c>
    </row>
    <row r="280" spans="1:4">
      <c r="A280" s="1" t="s">
        <v>1652</v>
      </c>
      <c r="B280" t="s">
        <v>9351</v>
      </c>
      <c r="C280">
        <v>190703484</v>
      </c>
      <c r="D280" s="134">
        <v>9</v>
      </c>
    </row>
    <row r="281" spans="1:4">
      <c r="A281" s="1" t="s">
        <v>1653</v>
      </c>
      <c r="B281" t="s">
        <v>9352</v>
      </c>
      <c r="C281">
        <v>190703483</v>
      </c>
      <c r="D281" s="134">
        <v>10</v>
      </c>
    </row>
    <row r="282" spans="1:4">
      <c r="A282" s="1" t="s">
        <v>1654</v>
      </c>
      <c r="B282" t="s">
        <v>9353</v>
      </c>
      <c r="C282">
        <v>190703482</v>
      </c>
      <c r="D282" s="134">
        <v>17</v>
      </c>
    </row>
    <row r="283" spans="1:4">
      <c r="A283" s="1" t="s">
        <v>1655</v>
      </c>
      <c r="B283" t="s">
        <v>9354</v>
      </c>
      <c r="C283">
        <v>190703481</v>
      </c>
      <c r="D283" s="134">
        <v>10</v>
      </c>
    </row>
    <row r="284" spans="1:4">
      <c r="A284" s="1" t="s">
        <v>3775</v>
      </c>
      <c r="B284" t="s">
        <v>8563</v>
      </c>
      <c r="C284" t="s">
        <v>5822</v>
      </c>
      <c r="D284" s="134">
        <v>5</v>
      </c>
    </row>
    <row r="285" spans="1:4">
      <c r="A285" s="1" t="s">
        <v>3776</v>
      </c>
      <c r="B285" t="s">
        <v>8565</v>
      </c>
      <c r="C285">
        <v>190703840</v>
      </c>
      <c r="D285" s="134">
        <v>2</v>
      </c>
    </row>
    <row r="286" spans="1:4">
      <c r="A286" s="1" t="s">
        <v>3777</v>
      </c>
      <c r="B286" t="s">
        <v>8566</v>
      </c>
      <c r="C286">
        <v>190703839</v>
      </c>
      <c r="D286" s="134">
        <v>3</v>
      </c>
    </row>
    <row r="287" spans="1:4">
      <c r="A287" s="1" t="s">
        <v>3779</v>
      </c>
      <c r="B287" t="s">
        <v>8567</v>
      </c>
      <c r="C287">
        <v>190703838</v>
      </c>
      <c r="D287" s="134">
        <v>1</v>
      </c>
    </row>
    <row r="288" spans="1:4">
      <c r="A288" s="1" t="s">
        <v>3780</v>
      </c>
      <c r="B288" t="s">
        <v>8568</v>
      </c>
      <c r="C288">
        <v>190703837</v>
      </c>
      <c r="D288" s="134">
        <v>29</v>
      </c>
    </row>
    <row r="289" spans="1:4">
      <c r="A289" s="1" t="s">
        <v>3781</v>
      </c>
      <c r="B289" t="s">
        <v>8569</v>
      </c>
      <c r="C289">
        <v>190703836</v>
      </c>
      <c r="D289" s="134">
        <v>21</v>
      </c>
    </row>
    <row r="290" spans="1:4">
      <c r="A290" s="1" t="s">
        <v>3782</v>
      </c>
      <c r="B290" t="s">
        <v>8571</v>
      </c>
      <c r="C290">
        <v>190703835</v>
      </c>
      <c r="D290" s="134">
        <v>20</v>
      </c>
    </row>
    <row r="291" spans="1:4">
      <c r="A291" s="1" t="s">
        <v>2135</v>
      </c>
      <c r="B291" t="s">
        <v>10218</v>
      </c>
      <c r="C291" t="s">
        <v>2200</v>
      </c>
      <c r="D291" s="134">
        <v>2</v>
      </c>
    </row>
    <row r="292" spans="1:4">
      <c r="A292" s="1" t="s">
        <v>2136</v>
      </c>
      <c r="B292" t="s">
        <v>10219</v>
      </c>
      <c r="C292" t="s">
        <v>2200</v>
      </c>
      <c r="D292" s="134">
        <v>4</v>
      </c>
    </row>
    <row r="293" spans="1:4">
      <c r="A293" s="1" t="s">
        <v>2137</v>
      </c>
      <c r="B293" t="s">
        <v>10220</v>
      </c>
      <c r="C293" t="s">
        <v>2201</v>
      </c>
      <c r="D293" s="134">
        <v>5</v>
      </c>
    </row>
    <row r="294" spans="1:4">
      <c r="A294" s="1" t="s">
        <v>2138</v>
      </c>
      <c r="B294" t="s">
        <v>10221</v>
      </c>
      <c r="C294" t="s">
        <v>2202</v>
      </c>
      <c r="D294" s="134">
        <v>4</v>
      </c>
    </row>
    <row r="295" spans="1:4">
      <c r="A295" s="1" t="s">
        <v>2139</v>
      </c>
      <c r="B295" t="s">
        <v>10222</v>
      </c>
      <c r="C295" t="s">
        <v>2203</v>
      </c>
      <c r="D295" s="134">
        <v>5</v>
      </c>
    </row>
    <row r="296" spans="1:4">
      <c r="A296" s="1" t="s">
        <v>2140</v>
      </c>
      <c r="B296" t="s">
        <v>10223</v>
      </c>
      <c r="C296" t="s">
        <v>2204</v>
      </c>
      <c r="D296" s="134">
        <v>5</v>
      </c>
    </row>
    <row r="297" spans="1:4">
      <c r="A297" s="1" t="s">
        <v>2141</v>
      </c>
      <c r="B297" t="s">
        <v>10224</v>
      </c>
      <c r="C297" t="s">
        <v>2205</v>
      </c>
      <c r="D297" s="134">
        <v>4</v>
      </c>
    </row>
    <row r="298" spans="1:4">
      <c r="A298" s="1" t="s">
        <v>2142</v>
      </c>
      <c r="B298" t="s">
        <v>10225</v>
      </c>
      <c r="C298" t="s">
        <v>2205</v>
      </c>
      <c r="D298" s="134">
        <v>5</v>
      </c>
    </row>
    <row r="299" spans="1:4">
      <c r="A299" s="1" t="s">
        <v>2143</v>
      </c>
      <c r="B299" t="s">
        <v>10226</v>
      </c>
      <c r="C299" t="s">
        <v>2206</v>
      </c>
      <c r="D299" s="134">
        <v>9</v>
      </c>
    </row>
    <row r="300" spans="1:4">
      <c r="A300" s="1" t="s">
        <v>2062</v>
      </c>
      <c r="B300" t="s">
        <v>10227</v>
      </c>
      <c r="C300" t="s">
        <v>2207</v>
      </c>
      <c r="D300" s="134">
        <v>8</v>
      </c>
    </row>
    <row r="301" spans="1:4">
      <c r="A301" s="1" t="s">
        <v>2063</v>
      </c>
      <c r="B301" t="s">
        <v>10228</v>
      </c>
      <c r="C301" t="s">
        <v>2208</v>
      </c>
      <c r="D301" s="134">
        <v>12</v>
      </c>
    </row>
    <row r="302" spans="1:4">
      <c r="A302" s="1" t="s">
        <v>2064</v>
      </c>
      <c r="B302" t="s">
        <v>10229</v>
      </c>
      <c r="C302" t="s">
        <v>2209</v>
      </c>
      <c r="D302" s="134">
        <v>13</v>
      </c>
    </row>
    <row r="303" spans="1:4">
      <c r="A303" s="1" t="s">
        <v>2065</v>
      </c>
      <c r="B303" t="s">
        <v>10230</v>
      </c>
      <c r="C303" t="s">
        <v>2210</v>
      </c>
      <c r="D303" s="134">
        <v>13</v>
      </c>
    </row>
    <row r="304" spans="1:4">
      <c r="A304" s="1" t="s">
        <v>2066</v>
      </c>
      <c r="B304" t="s">
        <v>10231</v>
      </c>
      <c r="C304" t="s">
        <v>2212</v>
      </c>
      <c r="D304" s="134">
        <v>13</v>
      </c>
    </row>
    <row r="305" spans="1:4">
      <c r="A305" s="1" t="s">
        <v>2067</v>
      </c>
      <c r="B305" t="s">
        <v>10232</v>
      </c>
      <c r="C305" t="s">
        <v>2213</v>
      </c>
      <c r="D305" s="134">
        <v>8</v>
      </c>
    </row>
    <row r="306" spans="1:4">
      <c r="A306" s="1" t="s">
        <v>2068</v>
      </c>
      <c r="B306" t="s">
        <v>10233</v>
      </c>
      <c r="C306" t="s">
        <v>2214</v>
      </c>
      <c r="D306" s="134">
        <v>8</v>
      </c>
    </row>
    <row r="307" spans="1:4">
      <c r="A307" s="1" t="s">
        <v>2069</v>
      </c>
      <c r="B307" t="s">
        <v>10234</v>
      </c>
      <c r="C307" t="s">
        <v>2215</v>
      </c>
      <c r="D307" s="134">
        <v>8</v>
      </c>
    </row>
    <row r="308" spans="1:4">
      <c r="A308" s="1" t="s">
        <v>3849</v>
      </c>
      <c r="B308" t="s">
        <v>10203</v>
      </c>
      <c r="C308" t="s">
        <v>7597</v>
      </c>
      <c r="D308" s="134">
        <v>16</v>
      </c>
    </row>
    <row r="309" spans="1:4">
      <c r="A309" s="1" t="s">
        <v>3851</v>
      </c>
      <c r="B309" t="s">
        <v>10204</v>
      </c>
      <c r="C309" t="s">
        <v>7598</v>
      </c>
      <c r="D309" s="134">
        <v>5</v>
      </c>
    </row>
    <row r="310" spans="1:4">
      <c r="A310" s="1" t="s">
        <v>3853</v>
      </c>
      <c r="B310" t="s">
        <v>10205</v>
      </c>
      <c r="C310" t="s">
        <v>7599</v>
      </c>
      <c r="D310" s="134">
        <v>4</v>
      </c>
    </row>
    <row r="311" spans="1:4">
      <c r="A311" s="1" t="s">
        <v>3855</v>
      </c>
      <c r="B311" t="s">
        <v>10206</v>
      </c>
      <c r="C311" t="s">
        <v>7600</v>
      </c>
      <c r="D311" s="134">
        <v>58</v>
      </c>
    </row>
    <row r="312" spans="1:4">
      <c r="A312" s="1" t="s">
        <v>3857</v>
      </c>
      <c r="B312" t="s">
        <v>10207</v>
      </c>
      <c r="C312" t="s">
        <v>7601</v>
      </c>
      <c r="D312" s="134">
        <v>65</v>
      </c>
    </row>
    <row r="313" spans="1:4">
      <c r="A313" s="1" t="s">
        <v>3859</v>
      </c>
      <c r="B313" t="s">
        <v>10208</v>
      </c>
      <c r="C313" t="s">
        <v>7602</v>
      </c>
      <c r="D313" s="134">
        <v>35</v>
      </c>
    </row>
    <row r="314" spans="1:4">
      <c r="A314" s="1" t="s">
        <v>3861</v>
      </c>
      <c r="B314" t="s">
        <v>10209</v>
      </c>
      <c r="C314" t="s">
        <v>7602</v>
      </c>
      <c r="D314" s="134">
        <v>8</v>
      </c>
    </row>
    <row r="315" spans="1:4">
      <c r="A315" s="1" t="s">
        <v>3863</v>
      </c>
      <c r="B315" t="s">
        <v>10210</v>
      </c>
      <c r="C315" t="s">
        <v>7603</v>
      </c>
      <c r="D315" s="134">
        <v>33</v>
      </c>
    </row>
    <row r="316" spans="1:4">
      <c r="A316" s="1" t="s">
        <v>3865</v>
      </c>
      <c r="B316" t="s">
        <v>10211</v>
      </c>
      <c r="C316" t="s">
        <v>7604</v>
      </c>
      <c r="D316" s="134">
        <v>36</v>
      </c>
    </row>
    <row r="317" spans="1:4">
      <c r="A317" s="1" t="s">
        <v>3867</v>
      </c>
      <c r="B317" t="s">
        <v>10212</v>
      </c>
      <c r="C317" t="s">
        <v>7597</v>
      </c>
      <c r="D317" s="134">
        <v>36</v>
      </c>
    </row>
    <row r="318" spans="1:4">
      <c r="A318" s="1" t="s">
        <v>3868</v>
      </c>
      <c r="B318" t="s">
        <v>10213</v>
      </c>
      <c r="C318" t="s">
        <v>7597</v>
      </c>
      <c r="D318" s="134">
        <v>23</v>
      </c>
    </row>
    <row r="319" spans="1:4">
      <c r="A319" s="1" t="s">
        <v>3869</v>
      </c>
      <c r="B319" t="s">
        <v>10214</v>
      </c>
      <c r="C319" t="s">
        <v>7605</v>
      </c>
      <c r="D319" s="134">
        <v>20</v>
      </c>
    </row>
    <row r="320" spans="1:4">
      <c r="A320" s="1" t="s">
        <v>3870</v>
      </c>
      <c r="B320" t="s">
        <v>10215</v>
      </c>
      <c r="C320" t="s">
        <v>7597</v>
      </c>
      <c r="D320" s="134">
        <v>43</v>
      </c>
    </row>
    <row r="321" spans="1:4">
      <c r="A321" s="1" t="s">
        <v>2060</v>
      </c>
      <c r="B321" t="s">
        <v>9135</v>
      </c>
      <c r="C321" t="s">
        <v>2164</v>
      </c>
      <c r="D321" s="134">
        <v>4</v>
      </c>
    </row>
    <row r="322" spans="1:4">
      <c r="A322" s="1" t="s">
        <v>1436</v>
      </c>
      <c r="B322" t="s">
        <v>9136</v>
      </c>
      <c r="C322" t="s">
        <v>1549</v>
      </c>
      <c r="D322" s="134">
        <v>7</v>
      </c>
    </row>
    <row r="323" spans="1:4">
      <c r="A323" s="1" t="s">
        <v>1436</v>
      </c>
      <c r="B323" t="s">
        <v>8677</v>
      </c>
      <c r="C323" t="s">
        <v>1549</v>
      </c>
      <c r="D323" s="134">
        <v>19</v>
      </c>
    </row>
    <row r="324" spans="1:4">
      <c r="A324" s="1" t="s">
        <v>1437</v>
      </c>
      <c r="B324" t="s">
        <v>9137</v>
      </c>
      <c r="C324" t="s">
        <v>1550</v>
      </c>
      <c r="D324" s="134">
        <v>10</v>
      </c>
    </row>
    <row r="325" spans="1:4">
      <c r="A325" s="1" t="s">
        <v>1437</v>
      </c>
      <c r="B325" t="s">
        <v>8678</v>
      </c>
      <c r="C325" t="s">
        <v>1550</v>
      </c>
      <c r="D325" s="134">
        <v>14</v>
      </c>
    </row>
    <row r="326" spans="1:4">
      <c r="A326" s="1" t="s">
        <v>1438</v>
      </c>
      <c r="B326" t="s">
        <v>9138</v>
      </c>
      <c r="C326" t="s">
        <v>1551</v>
      </c>
      <c r="D326" s="134">
        <v>8</v>
      </c>
    </row>
    <row r="327" spans="1:4">
      <c r="A327" s="1" t="s">
        <v>1438</v>
      </c>
      <c r="B327" t="s">
        <v>8679</v>
      </c>
      <c r="C327" t="s">
        <v>1552</v>
      </c>
      <c r="D327" s="134">
        <v>0</v>
      </c>
    </row>
    <row r="328" spans="1:4">
      <c r="A328" s="1" t="s">
        <v>1439</v>
      </c>
      <c r="B328" t="s">
        <v>9139</v>
      </c>
      <c r="C328" t="s">
        <v>1553</v>
      </c>
      <c r="D328" s="134">
        <v>12</v>
      </c>
    </row>
    <row r="329" spans="1:4">
      <c r="A329" s="1" t="s">
        <v>1439</v>
      </c>
      <c r="B329" t="s">
        <v>8680</v>
      </c>
      <c r="C329" t="s">
        <v>1553</v>
      </c>
      <c r="D329" s="134">
        <v>0</v>
      </c>
    </row>
    <row r="330" spans="1:4">
      <c r="A330" s="1" t="s">
        <v>2061</v>
      </c>
      <c r="B330" t="s">
        <v>9140</v>
      </c>
      <c r="C330" t="s">
        <v>2169</v>
      </c>
      <c r="D330" s="134">
        <v>0</v>
      </c>
    </row>
    <row r="331" spans="1:4">
      <c r="A331" s="1" t="s">
        <v>2102</v>
      </c>
      <c r="B331" t="s">
        <v>9141</v>
      </c>
      <c r="C331" t="s">
        <v>2170</v>
      </c>
      <c r="D331" s="134">
        <v>16</v>
      </c>
    </row>
    <row r="332" spans="1:4">
      <c r="A332" s="1" t="s">
        <v>4630</v>
      </c>
      <c r="B332" t="s">
        <v>9142</v>
      </c>
      <c r="C332" t="s">
        <v>2170</v>
      </c>
      <c r="D332" s="134">
        <v>0</v>
      </c>
    </row>
    <row r="333" spans="1:4">
      <c r="A333" s="1" t="s">
        <v>2103</v>
      </c>
      <c r="B333" t="s">
        <v>9143</v>
      </c>
      <c r="C333" t="s">
        <v>2171</v>
      </c>
      <c r="D333" s="134">
        <v>2</v>
      </c>
    </row>
    <row r="334" spans="1:4">
      <c r="A334" s="1" t="s">
        <v>2104</v>
      </c>
      <c r="B334" t="s">
        <v>9144</v>
      </c>
      <c r="C334" t="s">
        <v>2172</v>
      </c>
      <c r="D334" s="134">
        <v>2</v>
      </c>
    </row>
    <row r="335" spans="1:4">
      <c r="A335" s="1" t="s">
        <v>6015</v>
      </c>
      <c r="B335" t="s">
        <v>9391</v>
      </c>
      <c r="C335">
        <v>2200043665</v>
      </c>
      <c r="D335" s="134">
        <v>33</v>
      </c>
    </row>
    <row r="336" spans="1:4">
      <c r="A336" s="1" t="s">
        <v>6016</v>
      </c>
      <c r="B336" t="s">
        <v>9392</v>
      </c>
      <c r="C336">
        <v>2100044752</v>
      </c>
      <c r="D336" s="134">
        <v>16</v>
      </c>
    </row>
    <row r="337" spans="1:4">
      <c r="A337" s="1" t="s">
        <v>2511</v>
      </c>
      <c r="B337" t="s">
        <v>9394</v>
      </c>
      <c r="C337">
        <v>2100058673</v>
      </c>
      <c r="D337" s="134">
        <v>21</v>
      </c>
    </row>
    <row r="338" spans="1:4">
      <c r="A338" s="1" t="s">
        <v>8507</v>
      </c>
      <c r="B338" t="s">
        <v>9402</v>
      </c>
      <c r="C338">
        <v>1204050070</v>
      </c>
      <c r="D338" s="134">
        <v>19</v>
      </c>
    </row>
    <row r="339" spans="1:4">
      <c r="A339" s="1" t="s">
        <v>8506</v>
      </c>
      <c r="B339" t="s">
        <v>9414</v>
      </c>
      <c r="C339" t="s">
        <v>3123</v>
      </c>
      <c r="D339" s="134">
        <v>3</v>
      </c>
    </row>
    <row r="340" spans="1:4">
      <c r="A340" s="1" t="s">
        <v>8508</v>
      </c>
      <c r="B340" t="s">
        <v>9415</v>
      </c>
      <c r="C340" t="s">
        <v>3123</v>
      </c>
      <c r="D340" s="134">
        <v>3</v>
      </c>
    </row>
    <row r="341" spans="1:4">
      <c r="A341" s="1" t="s">
        <v>8509</v>
      </c>
      <c r="B341" t="s">
        <v>9416</v>
      </c>
      <c r="C341" t="s">
        <v>3123</v>
      </c>
      <c r="D341" s="134">
        <v>3</v>
      </c>
    </row>
    <row r="342" spans="1:4">
      <c r="A342" s="1" t="s">
        <v>8510</v>
      </c>
      <c r="B342" t="s">
        <v>9418</v>
      </c>
      <c r="C342">
        <v>1200700106</v>
      </c>
      <c r="D342" s="134">
        <v>3</v>
      </c>
    </row>
    <row r="343" spans="1:4">
      <c r="A343" s="1" t="s">
        <v>1441</v>
      </c>
      <c r="B343" t="s">
        <v>8990</v>
      </c>
      <c r="C343" t="s">
        <v>7213</v>
      </c>
      <c r="D343" s="134">
        <v>0</v>
      </c>
    </row>
    <row r="344" spans="1:4">
      <c r="A344" s="1" t="s">
        <v>1442</v>
      </c>
      <c r="B344" t="s">
        <v>8991</v>
      </c>
      <c r="C344" t="s">
        <v>7213</v>
      </c>
      <c r="D344" s="134">
        <v>3</v>
      </c>
    </row>
    <row r="345" spans="1:4">
      <c r="A345" s="1" t="s">
        <v>1443</v>
      </c>
      <c r="B345" t="s">
        <v>8992</v>
      </c>
      <c r="C345" t="s">
        <v>7214</v>
      </c>
      <c r="D345" s="134">
        <v>1</v>
      </c>
    </row>
    <row r="346" spans="1:4">
      <c r="A346" s="1" t="s">
        <v>1444</v>
      </c>
      <c r="B346" t="s">
        <v>8993</v>
      </c>
      <c r="C346" t="s">
        <v>7217</v>
      </c>
      <c r="D346" s="134">
        <v>2</v>
      </c>
    </row>
    <row r="347" spans="1:4">
      <c r="A347" s="1" t="s">
        <v>1445</v>
      </c>
      <c r="B347" t="s">
        <v>8994</v>
      </c>
      <c r="C347" t="s">
        <v>1559</v>
      </c>
      <c r="D347" s="134">
        <v>1</v>
      </c>
    </row>
    <row r="348" spans="1:4">
      <c r="A348" s="1" t="s">
        <v>1446</v>
      </c>
      <c r="B348" t="s">
        <v>8995</v>
      </c>
      <c r="C348" t="s">
        <v>1559</v>
      </c>
      <c r="D348" s="134">
        <v>0</v>
      </c>
    </row>
    <row r="349" spans="1:4">
      <c r="A349" s="1" t="s">
        <v>1449</v>
      </c>
      <c r="B349" t="s">
        <v>8969</v>
      </c>
      <c r="C349" t="s">
        <v>7199</v>
      </c>
      <c r="D349" s="134">
        <v>2</v>
      </c>
    </row>
    <row r="350" spans="1:4">
      <c r="A350" s="1" t="s">
        <v>1450</v>
      </c>
      <c r="B350" t="s">
        <v>8970</v>
      </c>
      <c r="C350" t="s">
        <v>7200</v>
      </c>
      <c r="D350" s="134">
        <v>3</v>
      </c>
    </row>
    <row r="351" spans="1:4">
      <c r="A351" s="1" t="s">
        <v>1451</v>
      </c>
      <c r="B351" t="s">
        <v>8971</v>
      </c>
      <c r="C351" t="s">
        <v>7201</v>
      </c>
      <c r="D351" s="134">
        <v>4</v>
      </c>
    </row>
    <row r="352" spans="1:4">
      <c r="A352" s="1" t="s">
        <v>1452</v>
      </c>
      <c r="B352" t="s">
        <v>8972</v>
      </c>
      <c r="C352" t="s">
        <v>7202</v>
      </c>
      <c r="D352" s="134">
        <v>1</v>
      </c>
    </row>
    <row r="353" spans="1:4">
      <c r="A353" s="1" t="s">
        <v>1453</v>
      </c>
      <c r="B353" t="s">
        <v>8973</v>
      </c>
      <c r="C353" t="s">
        <v>7203</v>
      </c>
      <c r="D353" s="134">
        <v>2</v>
      </c>
    </row>
    <row r="354" spans="1:4">
      <c r="A354" s="1" t="s">
        <v>1455</v>
      </c>
      <c r="B354" t="s">
        <v>8996</v>
      </c>
      <c r="C354" t="s">
        <v>7215</v>
      </c>
      <c r="D354" s="134">
        <v>1</v>
      </c>
    </row>
    <row r="355" spans="1:4">
      <c r="A355" s="1" t="s">
        <v>1456</v>
      </c>
      <c r="B355" t="s">
        <v>8997</v>
      </c>
      <c r="C355" t="s">
        <v>7216</v>
      </c>
      <c r="D355" s="134">
        <v>2</v>
      </c>
    </row>
    <row r="356" spans="1:4">
      <c r="A356" s="1" t="s">
        <v>1457</v>
      </c>
      <c r="B356" t="s">
        <v>8998</v>
      </c>
      <c r="C356" t="s">
        <v>7218</v>
      </c>
      <c r="D356" s="134">
        <v>3</v>
      </c>
    </row>
    <row r="357" spans="1:4">
      <c r="A357" s="1" t="s">
        <v>1458</v>
      </c>
      <c r="B357" t="s">
        <v>8999</v>
      </c>
      <c r="C357" t="s">
        <v>7219</v>
      </c>
      <c r="D357" s="134">
        <v>2</v>
      </c>
    </row>
    <row r="358" spans="1:4">
      <c r="A358" s="1" t="s">
        <v>1459</v>
      </c>
      <c r="B358" t="s">
        <v>9000</v>
      </c>
      <c r="C358" t="s">
        <v>7220</v>
      </c>
      <c r="D358" s="134">
        <v>0</v>
      </c>
    </row>
    <row r="359" spans="1:4">
      <c r="A359" s="1" t="s">
        <v>1460</v>
      </c>
      <c r="B359" t="s">
        <v>9001</v>
      </c>
      <c r="C359" t="s">
        <v>7220</v>
      </c>
      <c r="D359" s="134">
        <v>2</v>
      </c>
    </row>
    <row r="360" spans="1:4">
      <c r="A360" s="1" t="s">
        <v>1462</v>
      </c>
      <c r="B360" t="s">
        <v>8974</v>
      </c>
      <c r="C360" t="s">
        <v>7204</v>
      </c>
      <c r="D360" s="134">
        <v>2</v>
      </c>
    </row>
    <row r="361" spans="1:4">
      <c r="A361" s="1" t="s">
        <v>1463</v>
      </c>
      <c r="B361" t="s">
        <v>8975</v>
      </c>
      <c r="C361" t="s">
        <v>7205</v>
      </c>
      <c r="D361" s="134">
        <v>1</v>
      </c>
    </row>
    <row r="362" spans="1:4">
      <c r="A362" s="1" t="s">
        <v>1464</v>
      </c>
      <c r="B362" t="s">
        <v>8976</v>
      </c>
      <c r="C362" t="s">
        <v>7206</v>
      </c>
      <c r="D362" s="134">
        <v>2</v>
      </c>
    </row>
    <row r="363" spans="1:4">
      <c r="A363" s="1" t="s">
        <v>1465</v>
      </c>
      <c r="B363" t="s">
        <v>8977</v>
      </c>
      <c r="C363" t="s">
        <v>7207</v>
      </c>
      <c r="D363" s="134">
        <v>1</v>
      </c>
    </row>
    <row r="364" spans="1:4">
      <c r="A364" s="1" t="s">
        <v>1466</v>
      </c>
      <c r="B364" t="s">
        <v>8978</v>
      </c>
      <c r="C364" t="s">
        <v>7207</v>
      </c>
      <c r="D364" s="134">
        <v>1</v>
      </c>
    </row>
    <row r="365" spans="1:4">
      <c r="A365" s="1" t="s">
        <v>1467</v>
      </c>
      <c r="B365" t="s">
        <v>8979</v>
      </c>
      <c r="C365" t="s">
        <v>7207</v>
      </c>
      <c r="D365" s="134">
        <v>1</v>
      </c>
    </row>
    <row r="366" spans="1:4">
      <c r="A366" s="1" t="s">
        <v>1468</v>
      </c>
      <c r="B366" t="s">
        <v>8980</v>
      </c>
      <c r="C366" t="s">
        <v>7208</v>
      </c>
      <c r="D366" s="134">
        <v>1</v>
      </c>
    </row>
    <row r="367" spans="1:4">
      <c r="A367" s="1" t="s">
        <v>1470</v>
      </c>
      <c r="B367" t="s">
        <v>9002</v>
      </c>
      <c r="C367" t="s">
        <v>7221</v>
      </c>
      <c r="D367" s="134">
        <v>0</v>
      </c>
    </row>
    <row r="368" spans="1:4">
      <c r="A368" s="1" t="s">
        <v>1471</v>
      </c>
      <c r="B368" t="s">
        <v>9003</v>
      </c>
      <c r="C368" t="s">
        <v>7221</v>
      </c>
      <c r="D368" s="134">
        <v>1</v>
      </c>
    </row>
    <row r="369" spans="1:4">
      <c r="A369" s="1" t="s">
        <v>1472</v>
      </c>
      <c r="B369" t="s">
        <v>9004</v>
      </c>
      <c r="C369" t="s">
        <v>7222</v>
      </c>
      <c r="D369" s="134">
        <v>2</v>
      </c>
    </row>
    <row r="370" spans="1:4">
      <c r="A370" s="1" t="s">
        <v>1473</v>
      </c>
      <c r="B370" t="s">
        <v>9005</v>
      </c>
      <c r="C370" t="s">
        <v>7223</v>
      </c>
      <c r="D370" s="134">
        <v>1</v>
      </c>
    </row>
    <row r="371" spans="1:4">
      <c r="A371" s="1" t="s">
        <v>1474</v>
      </c>
      <c r="B371" t="s">
        <v>9006</v>
      </c>
      <c r="C371" t="s">
        <v>7224</v>
      </c>
      <c r="D371" s="134">
        <v>1</v>
      </c>
    </row>
    <row r="372" spans="1:4">
      <c r="A372" s="1" t="s">
        <v>1475</v>
      </c>
      <c r="B372" t="s">
        <v>9007</v>
      </c>
      <c r="C372">
        <v>2100934</v>
      </c>
      <c r="D372" s="134">
        <v>1</v>
      </c>
    </row>
    <row r="373" spans="1:4">
      <c r="A373" s="1" t="s">
        <v>1477</v>
      </c>
      <c r="B373" t="s">
        <v>8981</v>
      </c>
      <c r="C373" t="s">
        <v>7209</v>
      </c>
      <c r="D373" s="134">
        <v>2</v>
      </c>
    </row>
    <row r="374" spans="1:4">
      <c r="A374" s="1" t="s">
        <v>1478</v>
      </c>
      <c r="B374" t="s">
        <v>8982</v>
      </c>
      <c r="C374" t="s">
        <v>7209</v>
      </c>
      <c r="D374" s="134">
        <v>2</v>
      </c>
    </row>
    <row r="375" spans="1:4">
      <c r="A375" s="1" t="s">
        <v>1479</v>
      </c>
      <c r="B375" t="s">
        <v>8983</v>
      </c>
      <c r="C375" t="s">
        <v>7210</v>
      </c>
      <c r="D375" s="134">
        <v>3</v>
      </c>
    </row>
    <row r="376" spans="1:4">
      <c r="A376" s="1" t="s">
        <v>1480</v>
      </c>
      <c r="B376" t="s">
        <v>8984</v>
      </c>
      <c r="C376" t="s">
        <v>7211</v>
      </c>
      <c r="D376" s="134">
        <v>3</v>
      </c>
    </row>
    <row r="377" spans="1:4">
      <c r="A377" s="1" t="s">
        <v>1481</v>
      </c>
      <c r="B377" t="s">
        <v>8985</v>
      </c>
      <c r="C377" t="s">
        <v>7212</v>
      </c>
      <c r="D377" s="134">
        <v>1</v>
      </c>
    </row>
    <row r="378" spans="1:4">
      <c r="A378" s="1" t="s">
        <v>1483</v>
      </c>
      <c r="B378" t="s">
        <v>9008</v>
      </c>
      <c r="C378" t="s">
        <v>7222</v>
      </c>
      <c r="D378" s="134">
        <v>0</v>
      </c>
    </row>
    <row r="379" spans="1:4">
      <c r="A379" s="1" t="s">
        <v>1484</v>
      </c>
      <c r="B379" t="s">
        <v>9009</v>
      </c>
      <c r="C379" t="s">
        <v>7222</v>
      </c>
      <c r="D379" s="134">
        <v>0</v>
      </c>
    </row>
    <row r="380" spans="1:4">
      <c r="A380" s="1" t="s">
        <v>1485</v>
      </c>
      <c r="B380" t="s">
        <v>9010</v>
      </c>
      <c r="C380" t="s">
        <v>7222</v>
      </c>
      <c r="D380" s="134">
        <v>0</v>
      </c>
    </row>
    <row r="381" spans="1:4">
      <c r="A381" s="1" t="s">
        <v>1486</v>
      </c>
      <c r="B381" t="s">
        <v>9011</v>
      </c>
      <c r="C381" t="s">
        <v>7222</v>
      </c>
      <c r="D381" s="134">
        <v>0</v>
      </c>
    </row>
    <row r="382" spans="1:4">
      <c r="A382" s="1" t="s">
        <v>1487</v>
      </c>
      <c r="B382" t="s">
        <v>8986</v>
      </c>
      <c r="C382" t="s">
        <v>7210</v>
      </c>
      <c r="D382" s="134"/>
    </row>
    <row r="383" spans="1:4">
      <c r="A383" s="1" t="s">
        <v>1488</v>
      </c>
      <c r="B383" t="s">
        <v>8987</v>
      </c>
      <c r="C383" t="s">
        <v>7210</v>
      </c>
      <c r="D383" s="134"/>
    </row>
    <row r="384" spans="1:4">
      <c r="A384" s="1" t="s">
        <v>1489</v>
      </c>
      <c r="B384" t="s">
        <v>8988</v>
      </c>
      <c r="C384" t="s">
        <v>7210</v>
      </c>
      <c r="D384" s="134"/>
    </row>
    <row r="385" spans="1:4">
      <c r="A385" s="1" t="s">
        <v>1490</v>
      </c>
      <c r="B385" t="s">
        <v>8989</v>
      </c>
      <c r="C385" t="s">
        <v>7210</v>
      </c>
      <c r="D385" s="134"/>
    </row>
    <row r="386" spans="1:4">
      <c r="A386" s="1" t="s">
        <v>3318</v>
      </c>
      <c r="B386" t="s">
        <v>9427</v>
      </c>
      <c r="C386" t="s">
        <v>7233</v>
      </c>
      <c r="D386" s="134">
        <v>0</v>
      </c>
    </row>
    <row r="387" spans="1:4">
      <c r="A387" s="1" t="s">
        <v>3318</v>
      </c>
      <c r="B387" t="s">
        <v>10135</v>
      </c>
      <c r="C387" t="s">
        <v>7470</v>
      </c>
      <c r="D387" s="134">
        <v>9</v>
      </c>
    </row>
    <row r="388" spans="1:4">
      <c r="A388" s="1" t="s">
        <v>3320</v>
      </c>
      <c r="B388" t="s">
        <v>9428</v>
      </c>
      <c r="C388" t="s">
        <v>7233</v>
      </c>
      <c r="D388" s="134">
        <v>11</v>
      </c>
    </row>
    <row r="389" spans="1:4">
      <c r="A389" s="1" t="s">
        <v>3320</v>
      </c>
      <c r="B389" t="s">
        <v>10136</v>
      </c>
      <c r="C389" t="s">
        <v>7471</v>
      </c>
      <c r="D389" s="134">
        <v>8</v>
      </c>
    </row>
    <row r="390" spans="1:4">
      <c r="A390" s="1" t="s">
        <v>3322</v>
      </c>
      <c r="B390" t="s">
        <v>9429</v>
      </c>
      <c r="C390" t="s">
        <v>7234</v>
      </c>
      <c r="D390" s="134">
        <v>11</v>
      </c>
    </row>
    <row r="391" spans="1:4">
      <c r="A391" s="1" t="s">
        <v>3322</v>
      </c>
      <c r="B391" t="s">
        <v>10137</v>
      </c>
      <c r="C391" t="s">
        <v>7472</v>
      </c>
      <c r="D391" s="134">
        <v>8</v>
      </c>
    </row>
    <row r="392" spans="1:4">
      <c r="A392" s="1" t="s">
        <v>3324</v>
      </c>
      <c r="B392" t="s">
        <v>9430</v>
      </c>
      <c r="C392" t="s">
        <v>7235</v>
      </c>
      <c r="D392" s="134">
        <v>13</v>
      </c>
    </row>
    <row r="393" spans="1:4">
      <c r="A393" s="1" t="s">
        <v>3324</v>
      </c>
      <c r="B393" t="s">
        <v>10138</v>
      </c>
      <c r="C393" t="s">
        <v>7235</v>
      </c>
      <c r="D393" s="134">
        <v>6</v>
      </c>
    </row>
    <row r="394" spans="1:4">
      <c r="A394" s="1" t="s">
        <v>3326</v>
      </c>
      <c r="B394" t="s">
        <v>9431</v>
      </c>
      <c r="C394" t="s">
        <v>7236</v>
      </c>
      <c r="D394" s="134">
        <v>0</v>
      </c>
    </row>
    <row r="395" spans="1:4">
      <c r="A395" s="1" t="s">
        <v>3326</v>
      </c>
      <c r="B395" t="s">
        <v>10139</v>
      </c>
      <c r="C395" t="s">
        <v>7236</v>
      </c>
      <c r="D395" s="134">
        <v>6</v>
      </c>
    </row>
    <row r="396" spans="1:4">
      <c r="A396" s="1" t="s">
        <v>3328</v>
      </c>
      <c r="B396" t="s">
        <v>9432</v>
      </c>
      <c r="C396" t="s">
        <v>7237</v>
      </c>
      <c r="D396" s="134">
        <v>0</v>
      </c>
    </row>
    <row r="397" spans="1:4">
      <c r="A397" s="1" t="s">
        <v>3328</v>
      </c>
      <c r="B397" t="s">
        <v>10140</v>
      </c>
      <c r="C397" t="s">
        <v>7237</v>
      </c>
      <c r="D397" s="134">
        <v>4</v>
      </c>
    </row>
    <row r="398" spans="1:4">
      <c r="A398" s="1" t="s">
        <v>3330</v>
      </c>
      <c r="B398" t="s">
        <v>9433</v>
      </c>
      <c r="C398" t="s">
        <v>7238</v>
      </c>
      <c r="D398" s="134">
        <v>0</v>
      </c>
    </row>
    <row r="399" spans="1:4">
      <c r="A399" s="1" t="s">
        <v>3330</v>
      </c>
      <c r="B399" t="s">
        <v>10141</v>
      </c>
      <c r="C399" t="s">
        <v>7473</v>
      </c>
      <c r="D399" s="134">
        <v>1</v>
      </c>
    </row>
    <row r="400" spans="1:4">
      <c r="A400" s="1" t="s">
        <v>3332</v>
      </c>
      <c r="B400" t="s">
        <v>9434</v>
      </c>
      <c r="C400" t="s">
        <v>7240</v>
      </c>
      <c r="D400" s="134">
        <v>0</v>
      </c>
    </row>
    <row r="401" spans="1:4">
      <c r="A401" s="1" t="s">
        <v>3332</v>
      </c>
      <c r="B401" t="s">
        <v>10142</v>
      </c>
      <c r="C401" t="s">
        <v>7240</v>
      </c>
      <c r="D401" s="134">
        <v>3</v>
      </c>
    </row>
    <row r="402" spans="1:4">
      <c r="A402" s="1" t="s">
        <v>3334</v>
      </c>
      <c r="B402" t="s">
        <v>9435</v>
      </c>
      <c r="C402" t="s">
        <v>7242</v>
      </c>
      <c r="D402" s="134">
        <v>0</v>
      </c>
    </row>
    <row r="403" spans="1:4">
      <c r="A403" s="1" t="s">
        <v>3334</v>
      </c>
      <c r="B403" t="s">
        <v>10143</v>
      </c>
      <c r="C403" t="s">
        <v>7242</v>
      </c>
      <c r="D403" s="134">
        <v>4</v>
      </c>
    </row>
    <row r="404" spans="1:4">
      <c r="A404" s="1" t="s">
        <v>3336</v>
      </c>
      <c r="B404" t="s">
        <v>9436</v>
      </c>
      <c r="C404" t="s">
        <v>7244</v>
      </c>
      <c r="D404" s="134">
        <v>0</v>
      </c>
    </row>
    <row r="405" spans="1:4">
      <c r="A405" s="1" t="s">
        <v>3336</v>
      </c>
      <c r="B405" t="s">
        <v>10144</v>
      </c>
      <c r="C405" t="s">
        <v>7474</v>
      </c>
      <c r="D405" s="134">
        <v>1</v>
      </c>
    </row>
    <row r="406" spans="1:4">
      <c r="A406" s="1" t="s">
        <v>3338</v>
      </c>
      <c r="B406" t="s">
        <v>9437</v>
      </c>
      <c r="C406" t="s">
        <v>7245</v>
      </c>
      <c r="D406" s="134">
        <v>0</v>
      </c>
    </row>
    <row r="407" spans="1:4">
      <c r="A407" s="1" t="s">
        <v>3338</v>
      </c>
      <c r="B407" t="s">
        <v>10145</v>
      </c>
      <c r="C407" t="s">
        <v>7245</v>
      </c>
      <c r="D407" s="134">
        <v>5</v>
      </c>
    </row>
    <row r="408" spans="1:4">
      <c r="A408" s="1" t="s">
        <v>3340</v>
      </c>
      <c r="B408" t="s">
        <v>9438</v>
      </c>
      <c r="C408" t="s">
        <v>7247</v>
      </c>
      <c r="D408" s="134">
        <v>11</v>
      </c>
    </row>
    <row r="409" spans="1:4">
      <c r="A409" s="1" t="s">
        <v>3340</v>
      </c>
      <c r="B409" t="s">
        <v>10146</v>
      </c>
      <c r="C409" t="s">
        <v>7247</v>
      </c>
      <c r="D409" s="134">
        <v>1</v>
      </c>
    </row>
    <row r="410" spans="1:4">
      <c r="A410" s="1" t="s">
        <v>3342</v>
      </c>
      <c r="B410" t="s">
        <v>9439</v>
      </c>
      <c r="C410" t="s">
        <v>7246</v>
      </c>
      <c r="D410" s="134">
        <v>10</v>
      </c>
    </row>
    <row r="411" spans="1:4">
      <c r="A411" s="1" t="s">
        <v>3342</v>
      </c>
      <c r="B411" t="s">
        <v>10147</v>
      </c>
      <c r="C411" t="s">
        <v>7246</v>
      </c>
      <c r="D411" s="134">
        <v>1</v>
      </c>
    </row>
    <row r="412" spans="1:4">
      <c r="A412" s="1" t="s">
        <v>3344</v>
      </c>
      <c r="B412" t="s">
        <v>9440</v>
      </c>
      <c r="C412" t="s">
        <v>7248</v>
      </c>
      <c r="D412" s="134">
        <v>11</v>
      </c>
    </row>
    <row r="413" spans="1:4">
      <c r="A413" s="1" t="s">
        <v>3344</v>
      </c>
      <c r="B413" t="s">
        <v>10148</v>
      </c>
      <c r="C413" t="s">
        <v>7471</v>
      </c>
      <c r="D413" s="134">
        <v>8</v>
      </c>
    </row>
    <row r="414" spans="1:4">
      <c r="A414" s="1" t="s">
        <v>3346</v>
      </c>
      <c r="B414" t="s">
        <v>9441</v>
      </c>
      <c r="C414" t="s">
        <v>7249</v>
      </c>
      <c r="D414" s="134">
        <v>9</v>
      </c>
    </row>
    <row r="415" spans="1:4">
      <c r="A415" s="1" t="s">
        <v>3346</v>
      </c>
      <c r="B415" t="s">
        <v>10149</v>
      </c>
      <c r="C415" t="s">
        <v>7249</v>
      </c>
      <c r="D415" s="134">
        <v>3</v>
      </c>
    </row>
    <row r="416" spans="1:4">
      <c r="A416" s="1" t="s">
        <v>3349</v>
      </c>
      <c r="B416" t="s">
        <v>9442</v>
      </c>
      <c r="C416" t="s">
        <v>7250</v>
      </c>
      <c r="D416" s="134">
        <v>14</v>
      </c>
    </row>
    <row r="417" spans="1:4">
      <c r="A417" s="1" t="s">
        <v>3349</v>
      </c>
      <c r="B417" t="s">
        <v>10150</v>
      </c>
      <c r="C417" t="s">
        <v>7250</v>
      </c>
      <c r="D417" s="134">
        <v>4</v>
      </c>
    </row>
    <row r="418" spans="1:4">
      <c r="A418" s="1" t="s">
        <v>3351</v>
      </c>
      <c r="B418" t="s">
        <v>9443</v>
      </c>
      <c r="C418" t="s">
        <v>7251</v>
      </c>
      <c r="D418" s="134">
        <v>9</v>
      </c>
    </row>
    <row r="419" spans="1:4">
      <c r="A419" s="1" t="s">
        <v>3351</v>
      </c>
      <c r="B419" t="s">
        <v>10151</v>
      </c>
      <c r="C419" t="s">
        <v>7251</v>
      </c>
      <c r="D419" s="134">
        <v>5</v>
      </c>
    </row>
    <row r="420" spans="1:4">
      <c r="A420" s="1" t="s">
        <v>3354</v>
      </c>
      <c r="B420" t="s">
        <v>9444</v>
      </c>
      <c r="C420" t="s">
        <v>7252</v>
      </c>
      <c r="D420" s="134">
        <v>12</v>
      </c>
    </row>
    <row r="421" spans="1:4">
      <c r="A421" s="1" t="s">
        <v>3354</v>
      </c>
      <c r="B421" t="s">
        <v>10152</v>
      </c>
      <c r="C421" t="s">
        <v>7252</v>
      </c>
      <c r="D421" s="134">
        <v>2</v>
      </c>
    </row>
    <row r="422" spans="1:4">
      <c r="A422" s="1" t="s">
        <v>3357</v>
      </c>
      <c r="B422" t="s">
        <v>9445</v>
      </c>
      <c r="C422" t="s">
        <v>7253</v>
      </c>
      <c r="D422" s="134">
        <v>15</v>
      </c>
    </row>
    <row r="423" spans="1:4">
      <c r="A423" s="1" t="s">
        <v>3357</v>
      </c>
      <c r="B423" t="s">
        <v>10153</v>
      </c>
      <c r="C423" t="s">
        <v>7253</v>
      </c>
      <c r="D423" s="134">
        <v>3</v>
      </c>
    </row>
    <row r="424" spans="1:4">
      <c r="A424" s="1" t="s">
        <v>3359</v>
      </c>
      <c r="B424" t="s">
        <v>9446</v>
      </c>
      <c r="C424" t="s">
        <v>7254</v>
      </c>
      <c r="D424" s="134">
        <v>11</v>
      </c>
    </row>
    <row r="425" spans="1:4">
      <c r="A425" s="1" t="s">
        <v>3359</v>
      </c>
      <c r="B425" t="s">
        <v>10154</v>
      </c>
      <c r="C425" t="s">
        <v>7254</v>
      </c>
      <c r="D425" s="134">
        <v>4</v>
      </c>
    </row>
    <row r="426" spans="1:4">
      <c r="A426" s="1" t="s">
        <v>3361</v>
      </c>
      <c r="B426" t="s">
        <v>9447</v>
      </c>
      <c r="C426" t="s">
        <v>7255</v>
      </c>
      <c r="D426" s="134">
        <v>14</v>
      </c>
    </row>
    <row r="427" spans="1:4">
      <c r="A427" s="1" t="s">
        <v>3361</v>
      </c>
      <c r="B427" t="s">
        <v>10155</v>
      </c>
      <c r="C427" t="s">
        <v>7475</v>
      </c>
      <c r="D427" s="134">
        <v>2</v>
      </c>
    </row>
    <row r="428" spans="1:4">
      <c r="A428" s="1" t="s">
        <v>3364</v>
      </c>
      <c r="B428" t="s">
        <v>9448</v>
      </c>
      <c r="C428" t="s">
        <v>7256</v>
      </c>
      <c r="D428" s="134">
        <v>12</v>
      </c>
    </row>
    <row r="429" spans="1:4">
      <c r="A429" s="1" t="s">
        <v>3364</v>
      </c>
      <c r="B429" t="s">
        <v>10156</v>
      </c>
      <c r="C429" t="s">
        <v>7256</v>
      </c>
      <c r="D429" s="134">
        <v>5</v>
      </c>
    </row>
    <row r="430" spans="1:4">
      <c r="A430" s="1" t="s">
        <v>3367</v>
      </c>
      <c r="B430" t="s">
        <v>9449</v>
      </c>
      <c r="C430" t="s">
        <v>7257</v>
      </c>
      <c r="D430" s="134">
        <v>13</v>
      </c>
    </row>
    <row r="431" spans="1:4">
      <c r="A431" s="1" t="s">
        <v>3367</v>
      </c>
      <c r="B431" t="s">
        <v>10157</v>
      </c>
      <c r="C431" t="s">
        <v>7257</v>
      </c>
      <c r="D431" s="134">
        <v>2</v>
      </c>
    </row>
    <row r="432" spans="1:4">
      <c r="A432" s="1" t="s">
        <v>3370</v>
      </c>
      <c r="B432" t="s">
        <v>9450</v>
      </c>
      <c r="C432" t="s">
        <v>7258</v>
      </c>
      <c r="D432" s="134">
        <v>14</v>
      </c>
    </row>
    <row r="433" spans="1:4">
      <c r="A433" s="1" t="s">
        <v>3370</v>
      </c>
      <c r="B433" t="s">
        <v>10158</v>
      </c>
      <c r="C433" t="s">
        <v>7258</v>
      </c>
      <c r="D433" s="134">
        <v>6</v>
      </c>
    </row>
    <row r="434" spans="1:4">
      <c r="A434" s="1" t="s">
        <v>3373</v>
      </c>
      <c r="B434" t="s">
        <v>9451</v>
      </c>
      <c r="C434" t="s">
        <v>7259</v>
      </c>
      <c r="D434" s="134">
        <v>11</v>
      </c>
    </row>
    <row r="435" spans="1:4">
      <c r="A435" s="1" t="s">
        <v>3373</v>
      </c>
      <c r="B435" t="s">
        <v>10159</v>
      </c>
      <c r="C435" t="s">
        <v>7259</v>
      </c>
      <c r="D435" s="134">
        <v>6</v>
      </c>
    </row>
    <row r="436" spans="1:4">
      <c r="A436" s="1" t="s">
        <v>3375</v>
      </c>
      <c r="B436" t="s">
        <v>9452</v>
      </c>
      <c r="C436" t="s">
        <v>7260</v>
      </c>
      <c r="D436" s="134">
        <v>10</v>
      </c>
    </row>
    <row r="437" spans="1:4">
      <c r="A437" s="1" t="s">
        <v>3375</v>
      </c>
      <c r="B437" t="s">
        <v>10160</v>
      </c>
      <c r="C437" t="s">
        <v>7260</v>
      </c>
      <c r="D437" s="134">
        <v>8</v>
      </c>
    </row>
    <row r="438" spans="1:4">
      <c r="A438" s="1" t="s">
        <v>3377</v>
      </c>
      <c r="B438" t="s">
        <v>9453</v>
      </c>
      <c r="C438" t="s">
        <v>7261</v>
      </c>
      <c r="D438" s="134">
        <v>12</v>
      </c>
    </row>
    <row r="439" spans="1:4">
      <c r="A439" s="1" t="s">
        <v>3377</v>
      </c>
      <c r="B439" t="s">
        <v>10161</v>
      </c>
      <c r="C439" t="s">
        <v>7261</v>
      </c>
      <c r="D439" s="134">
        <v>7</v>
      </c>
    </row>
    <row r="440" spans="1:4">
      <c r="A440" s="1" t="s">
        <v>3379</v>
      </c>
      <c r="B440" t="s">
        <v>9454</v>
      </c>
      <c r="C440" t="s">
        <v>7262</v>
      </c>
      <c r="D440" s="134">
        <v>10</v>
      </c>
    </row>
    <row r="441" spans="1:4">
      <c r="A441" s="1" t="s">
        <v>3379</v>
      </c>
      <c r="B441" t="s">
        <v>10162</v>
      </c>
      <c r="C441" t="s">
        <v>7477</v>
      </c>
      <c r="D441" s="134">
        <v>7</v>
      </c>
    </row>
    <row r="442" spans="1:4">
      <c r="A442" s="1" t="s">
        <v>3381</v>
      </c>
      <c r="B442" t="s">
        <v>9455</v>
      </c>
      <c r="C442" t="s">
        <v>7263</v>
      </c>
      <c r="D442" s="134">
        <v>11</v>
      </c>
    </row>
    <row r="443" spans="1:4">
      <c r="A443" s="1" t="s">
        <v>3381</v>
      </c>
      <c r="B443" t="s">
        <v>10163</v>
      </c>
      <c r="C443" t="s">
        <v>7476</v>
      </c>
      <c r="D443" s="134">
        <v>7</v>
      </c>
    </row>
    <row r="444" spans="1:4">
      <c r="A444" s="1" t="s">
        <v>3296</v>
      </c>
      <c r="B444" t="s">
        <v>10130</v>
      </c>
      <c r="C444" t="s">
        <v>7465</v>
      </c>
      <c r="D444" s="134">
        <v>4</v>
      </c>
    </row>
    <row r="445" spans="1:4">
      <c r="A445" s="1" t="s">
        <v>3298</v>
      </c>
      <c r="B445" t="s">
        <v>10398</v>
      </c>
      <c r="C445" t="s">
        <v>7466</v>
      </c>
      <c r="D445" s="134">
        <v>8</v>
      </c>
    </row>
    <row r="446" spans="1:4">
      <c r="A446" s="1" t="s">
        <v>3300</v>
      </c>
      <c r="B446" t="s">
        <v>10400</v>
      </c>
      <c r="C446" t="s">
        <v>7467</v>
      </c>
      <c r="D446" s="134">
        <v>9</v>
      </c>
    </row>
    <row r="447" spans="1:4">
      <c r="A447" s="1" t="s">
        <v>3302</v>
      </c>
      <c r="B447" t="s">
        <v>10399</v>
      </c>
      <c r="C447" t="s">
        <v>7468</v>
      </c>
      <c r="D447" s="134">
        <v>7</v>
      </c>
    </row>
    <row r="448" spans="1:4">
      <c r="A448" s="1" t="s">
        <v>3304</v>
      </c>
      <c r="B448" t="s">
        <v>10401</v>
      </c>
      <c r="C448" t="s">
        <v>7225</v>
      </c>
      <c r="D448" s="134">
        <v>5</v>
      </c>
    </row>
    <row r="449" spans="1:4">
      <c r="A449" s="1" t="s">
        <v>3304</v>
      </c>
      <c r="B449" t="s">
        <v>9420</v>
      </c>
      <c r="C449" t="s">
        <v>7225</v>
      </c>
      <c r="D449" s="134">
        <v>7</v>
      </c>
    </row>
    <row r="450" spans="1:4">
      <c r="A450" s="1" t="s">
        <v>3306</v>
      </c>
      <c r="B450" t="s">
        <v>10402</v>
      </c>
      <c r="C450" t="s">
        <v>7226</v>
      </c>
      <c r="D450" s="134">
        <v>3</v>
      </c>
    </row>
    <row r="451" spans="1:4">
      <c r="A451" s="1" t="s">
        <v>3306</v>
      </c>
      <c r="B451" t="s">
        <v>9421</v>
      </c>
      <c r="C451" t="s">
        <v>7226</v>
      </c>
      <c r="D451" s="134">
        <v>6</v>
      </c>
    </row>
    <row r="452" spans="1:4">
      <c r="A452" s="1" t="s">
        <v>3308</v>
      </c>
      <c r="B452" t="s">
        <v>10403</v>
      </c>
      <c r="C452" t="s">
        <v>7227</v>
      </c>
      <c r="D452" s="134">
        <v>6</v>
      </c>
    </row>
    <row r="453" spans="1:4">
      <c r="A453" s="1" t="s">
        <v>3308</v>
      </c>
      <c r="B453" t="s">
        <v>9422</v>
      </c>
      <c r="C453" t="s">
        <v>7227</v>
      </c>
      <c r="D453" s="134">
        <v>0</v>
      </c>
    </row>
    <row r="454" spans="1:4">
      <c r="A454" s="1" t="s">
        <v>3310</v>
      </c>
      <c r="B454" t="s">
        <v>10404</v>
      </c>
      <c r="C454" t="s">
        <v>7228</v>
      </c>
      <c r="D454" s="134">
        <v>4</v>
      </c>
    </row>
    <row r="455" spans="1:4">
      <c r="A455" s="1" t="s">
        <v>3310</v>
      </c>
      <c r="B455" t="s">
        <v>9423</v>
      </c>
      <c r="C455" t="s">
        <v>7228</v>
      </c>
      <c r="D455" s="134">
        <v>8</v>
      </c>
    </row>
    <row r="456" spans="1:4">
      <c r="A456" s="1" t="s">
        <v>3312</v>
      </c>
      <c r="B456" t="s">
        <v>10405</v>
      </c>
      <c r="C456" t="s">
        <v>7469</v>
      </c>
      <c r="D456" s="134">
        <v>2</v>
      </c>
    </row>
    <row r="457" spans="1:4">
      <c r="A457" s="1" t="s">
        <v>3312</v>
      </c>
      <c r="B457" t="s">
        <v>9424</v>
      </c>
      <c r="C457" t="s">
        <v>7229</v>
      </c>
      <c r="D457" s="134">
        <v>6</v>
      </c>
    </row>
    <row r="458" spans="1:4">
      <c r="A458" s="1" t="s">
        <v>3314</v>
      </c>
      <c r="B458" t="s">
        <v>10406</v>
      </c>
      <c r="C458" t="s">
        <v>7230</v>
      </c>
      <c r="D458" s="134">
        <v>3</v>
      </c>
    </row>
    <row r="459" spans="1:4">
      <c r="A459" s="1" t="s">
        <v>3314</v>
      </c>
      <c r="B459" t="s">
        <v>9425</v>
      </c>
      <c r="C459" t="s">
        <v>7230</v>
      </c>
      <c r="D459" s="134">
        <v>6</v>
      </c>
    </row>
    <row r="460" spans="1:4">
      <c r="A460" s="1" t="s">
        <v>3316</v>
      </c>
      <c r="B460" t="s">
        <v>10407</v>
      </c>
      <c r="C460" t="s">
        <v>7231</v>
      </c>
      <c r="D460" s="134">
        <v>5</v>
      </c>
    </row>
    <row r="461" spans="1:4">
      <c r="A461" s="1" t="s">
        <v>3316</v>
      </c>
      <c r="B461" t="s">
        <v>9426</v>
      </c>
      <c r="C461" t="s">
        <v>7231</v>
      </c>
      <c r="D461" s="134">
        <v>5</v>
      </c>
    </row>
    <row r="462" spans="1:4">
      <c r="A462" s="1" t="s">
        <v>3386</v>
      </c>
      <c r="B462" t="s">
        <v>10133</v>
      </c>
      <c r="C462" t="s">
        <v>7264</v>
      </c>
      <c r="D462" s="134">
        <v>3</v>
      </c>
    </row>
    <row r="463" spans="1:4">
      <c r="A463" s="1" t="s">
        <v>3386</v>
      </c>
      <c r="B463" t="s">
        <v>8325</v>
      </c>
      <c r="C463">
        <v>190703880</v>
      </c>
      <c r="D463" s="134">
        <v>5</v>
      </c>
    </row>
    <row r="464" spans="1:4">
      <c r="A464" s="1" t="s">
        <v>3386</v>
      </c>
      <c r="B464" t="s">
        <v>8306</v>
      </c>
      <c r="C464" t="s">
        <v>7264</v>
      </c>
      <c r="D464" s="134">
        <v>3</v>
      </c>
    </row>
    <row r="465" spans="1:4">
      <c r="A465" s="1" t="s">
        <v>3383</v>
      </c>
      <c r="B465" t="s">
        <v>10131</v>
      </c>
      <c r="C465" t="s">
        <v>7265</v>
      </c>
      <c r="D465" s="134">
        <v>2</v>
      </c>
    </row>
    <row r="466" spans="1:4">
      <c r="A466" s="1" t="s">
        <v>3383</v>
      </c>
      <c r="B466" t="s">
        <v>9876</v>
      </c>
      <c r="C466" t="s">
        <v>7265</v>
      </c>
      <c r="D466" s="134">
        <v>3</v>
      </c>
    </row>
    <row r="467" spans="1:4">
      <c r="A467" s="1" t="s">
        <v>3385</v>
      </c>
      <c r="B467" t="s">
        <v>10132</v>
      </c>
      <c r="C467" t="s">
        <v>7266</v>
      </c>
      <c r="D467" s="134">
        <v>2</v>
      </c>
    </row>
    <row r="468" spans="1:4">
      <c r="A468" s="1" t="s">
        <v>3385</v>
      </c>
      <c r="B468" t="s">
        <v>9877</v>
      </c>
      <c r="C468" t="s">
        <v>7266</v>
      </c>
      <c r="D468" s="134">
        <v>3</v>
      </c>
    </row>
    <row r="469" spans="1:4">
      <c r="A469" s="1" t="s">
        <v>3387</v>
      </c>
      <c r="B469" t="s">
        <v>10134</v>
      </c>
      <c r="C469" t="s">
        <v>3388</v>
      </c>
      <c r="D469" s="134">
        <v>2</v>
      </c>
    </row>
    <row r="470" spans="1:4">
      <c r="A470" s="1" t="s">
        <v>3387</v>
      </c>
      <c r="B470" t="s">
        <v>9878</v>
      </c>
      <c r="C470" t="s">
        <v>3388</v>
      </c>
      <c r="D470" s="134">
        <v>2</v>
      </c>
    </row>
    <row r="471" spans="1:4">
      <c r="A471" s="1" t="s">
        <v>2144</v>
      </c>
      <c r="B471" t="s">
        <v>7725</v>
      </c>
      <c r="C471" t="s">
        <v>7726</v>
      </c>
      <c r="D471" s="134">
        <v>25</v>
      </c>
    </row>
    <row r="472" spans="1:4">
      <c r="A472" s="1" t="s">
        <v>2145</v>
      </c>
      <c r="B472" t="s">
        <v>7727</v>
      </c>
      <c r="C472" t="s">
        <v>2219</v>
      </c>
      <c r="D472" s="134">
        <v>31</v>
      </c>
    </row>
    <row r="473" spans="1:4">
      <c r="A473" s="1" t="s">
        <v>3135</v>
      </c>
      <c r="B473" t="s">
        <v>8790</v>
      </c>
      <c r="C473">
        <v>200718103</v>
      </c>
      <c r="D473" s="134">
        <v>19</v>
      </c>
    </row>
    <row r="474" spans="1:4">
      <c r="A474" s="1" t="s">
        <v>3139</v>
      </c>
      <c r="B474" t="s">
        <v>8792</v>
      </c>
      <c r="C474">
        <v>190718101</v>
      </c>
      <c r="D474" s="134">
        <v>12</v>
      </c>
    </row>
    <row r="475" spans="1:4">
      <c r="A475" s="1" t="s">
        <v>3140</v>
      </c>
      <c r="B475" t="s">
        <v>8793</v>
      </c>
      <c r="C475">
        <v>200718202</v>
      </c>
      <c r="D475" s="134">
        <v>15</v>
      </c>
    </row>
    <row r="476" spans="1:4">
      <c r="A476" s="1" t="s">
        <v>3142</v>
      </c>
      <c r="B476" t="s">
        <v>8794</v>
      </c>
      <c r="C476" t="s">
        <v>8095</v>
      </c>
      <c r="D476" s="134">
        <v>1</v>
      </c>
    </row>
    <row r="477" spans="1:4">
      <c r="A477" s="1" t="s">
        <v>3144</v>
      </c>
      <c r="B477" t="s">
        <v>8795</v>
      </c>
      <c r="C477">
        <v>1710071821</v>
      </c>
      <c r="D477" s="134">
        <v>6</v>
      </c>
    </row>
    <row r="478" spans="1:4">
      <c r="A478" s="1" t="s">
        <v>3146</v>
      </c>
      <c r="B478" t="s">
        <v>8796</v>
      </c>
      <c r="C478">
        <v>200718301</v>
      </c>
      <c r="D478" s="134">
        <v>10</v>
      </c>
    </row>
    <row r="479" spans="1:4">
      <c r="A479" s="1" t="s">
        <v>3148</v>
      </c>
      <c r="B479" t="s">
        <v>8797</v>
      </c>
      <c r="C479">
        <v>190718302</v>
      </c>
      <c r="D479" s="134">
        <v>7</v>
      </c>
    </row>
    <row r="480" spans="1:4">
      <c r="A480" s="1" t="s">
        <v>3150</v>
      </c>
      <c r="B480" t="s">
        <v>8798</v>
      </c>
      <c r="C480">
        <v>1708071836</v>
      </c>
      <c r="D480" s="134">
        <v>9</v>
      </c>
    </row>
    <row r="481" spans="1:4">
      <c r="A481" s="1" t="s">
        <v>3152</v>
      </c>
      <c r="B481" t="s">
        <v>8799</v>
      </c>
      <c r="C481">
        <v>180718401</v>
      </c>
      <c r="D481" s="134">
        <v>16</v>
      </c>
    </row>
    <row r="482" spans="1:4">
      <c r="A482" s="1" t="s">
        <v>3154</v>
      </c>
      <c r="B482" t="s">
        <v>8800</v>
      </c>
      <c r="C482">
        <v>200718404</v>
      </c>
      <c r="D482" s="134">
        <v>16</v>
      </c>
    </row>
    <row r="483" spans="1:4">
      <c r="A483" s="1" t="s">
        <v>4596</v>
      </c>
      <c r="B483" t="s">
        <v>8801</v>
      </c>
      <c r="C483">
        <v>190718402</v>
      </c>
      <c r="D483" s="134">
        <v>9</v>
      </c>
    </row>
    <row r="484" spans="1:4">
      <c r="A484" s="1" t="s">
        <v>8282</v>
      </c>
      <c r="B484" t="s">
        <v>8809</v>
      </c>
      <c r="C484">
        <v>200718510</v>
      </c>
      <c r="D484" s="134">
        <v>7</v>
      </c>
    </row>
    <row r="485" spans="1:4">
      <c r="A485" s="1" t="s">
        <v>8284</v>
      </c>
      <c r="B485" t="s">
        <v>8811</v>
      </c>
      <c r="C485">
        <v>2103443</v>
      </c>
      <c r="D485" s="134">
        <v>25</v>
      </c>
    </row>
    <row r="486" spans="1:4">
      <c r="A486" s="1" t="s">
        <v>8283</v>
      </c>
      <c r="B486" t="s">
        <v>8810</v>
      </c>
      <c r="C486">
        <v>1710071858</v>
      </c>
      <c r="D486" s="134">
        <v>5</v>
      </c>
    </row>
    <row r="487" spans="1:4">
      <c r="A487" s="1" t="s">
        <v>1491</v>
      </c>
      <c r="B487" t="s">
        <v>7775</v>
      </c>
      <c r="C487" t="s">
        <v>1603</v>
      </c>
      <c r="D487" s="134">
        <v>9</v>
      </c>
    </row>
    <row r="488" spans="1:4">
      <c r="A488" s="1" t="s">
        <v>1492</v>
      </c>
      <c r="B488" t="s">
        <v>7774</v>
      </c>
      <c r="C488" t="s">
        <v>1604</v>
      </c>
      <c r="D488" s="134">
        <v>9</v>
      </c>
    </row>
    <row r="489" spans="1:4">
      <c r="A489" s="1" t="s">
        <v>1493</v>
      </c>
      <c r="B489" t="s">
        <v>7776</v>
      </c>
      <c r="C489" t="s">
        <v>1605</v>
      </c>
      <c r="D489" s="134">
        <v>9</v>
      </c>
    </row>
    <row r="490" spans="1:4">
      <c r="A490" s="1" t="s">
        <v>1494</v>
      </c>
      <c r="B490" t="s">
        <v>7777</v>
      </c>
      <c r="C490" t="s">
        <v>1606</v>
      </c>
      <c r="D490" s="134">
        <v>9</v>
      </c>
    </row>
    <row r="491" spans="1:4">
      <c r="A491" s="1" t="s">
        <v>1495</v>
      </c>
      <c r="B491" t="s">
        <v>7778</v>
      </c>
      <c r="C491" t="s">
        <v>1607</v>
      </c>
      <c r="D491" s="134">
        <v>9</v>
      </c>
    </row>
    <row r="492" spans="1:4">
      <c r="A492" s="1" t="s">
        <v>1496</v>
      </c>
      <c r="B492" t="s">
        <v>7779</v>
      </c>
      <c r="C492" t="s">
        <v>1608</v>
      </c>
      <c r="D492" s="134">
        <v>8</v>
      </c>
    </row>
    <row r="493" spans="1:4">
      <c r="A493" s="1" t="s">
        <v>1499</v>
      </c>
      <c r="B493" t="s">
        <v>9221</v>
      </c>
      <c r="C493" t="s">
        <v>1643</v>
      </c>
      <c r="D493" s="134">
        <v>27</v>
      </c>
    </row>
    <row r="494" spans="1:4">
      <c r="A494" s="1" t="s">
        <v>1500</v>
      </c>
      <c r="B494" t="s">
        <v>9222</v>
      </c>
      <c r="C494" t="s">
        <v>1621</v>
      </c>
      <c r="D494" s="134">
        <v>18</v>
      </c>
    </row>
    <row r="495" spans="1:4">
      <c r="A495" s="1" t="s">
        <v>1501</v>
      </c>
      <c r="B495" t="s">
        <v>9223</v>
      </c>
      <c r="C495" t="s">
        <v>1622</v>
      </c>
      <c r="D495" s="134">
        <v>18</v>
      </c>
    </row>
    <row r="496" spans="1:4">
      <c r="A496" s="1" t="s">
        <v>1502</v>
      </c>
      <c r="B496" t="s">
        <v>9224</v>
      </c>
      <c r="C496" t="s">
        <v>1623</v>
      </c>
      <c r="D496" s="134">
        <v>17</v>
      </c>
    </row>
    <row r="497" spans="1:4">
      <c r="A497" s="1" t="s">
        <v>1503</v>
      </c>
      <c r="B497" t="s">
        <v>9225</v>
      </c>
      <c r="C497" t="s">
        <v>1624</v>
      </c>
      <c r="D497" s="134">
        <v>18</v>
      </c>
    </row>
    <row r="498" spans="1:4">
      <c r="A498" s="1" t="s">
        <v>1504</v>
      </c>
      <c r="B498" t="s">
        <v>9226</v>
      </c>
      <c r="C498" t="s">
        <v>1625</v>
      </c>
      <c r="D498" s="134">
        <v>17</v>
      </c>
    </row>
    <row r="499" spans="1:4">
      <c r="A499" s="1" t="s">
        <v>1505</v>
      </c>
      <c r="B499" t="s">
        <v>9227</v>
      </c>
      <c r="C499" t="s">
        <v>1627</v>
      </c>
      <c r="D499" s="134">
        <v>19</v>
      </c>
    </row>
    <row r="500" spans="1:4">
      <c r="A500" s="1" t="s">
        <v>1506</v>
      </c>
      <c r="B500" t="s">
        <v>9228</v>
      </c>
      <c r="C500" t="s">
        <v>1628</v>
      </c>
      <c r="D500" s="134">
        <v>18</v>
      </c>
    </row>
    <row r="501" spans="1:4">
      <c r="A501" s="1" t="s">
        <v>1507</v>
      </c>
      <c r="B501" t="s">
        <v>9229</v>
      </c>
      <c r="C501" t="s">
        <v>1629</v>
      </c>
      <c r="D501" s="134">
        <v>18</v>
      </c>
    </row>
    <row r="502" spans="1:4">
      <c r="A502" s="1" t="s">
        <v>7752</v>
      </c>
      <c r="B502" t="s">
        <v>9230</v>
      </c>
      <c r="C502" t="s">
        <v>1630</v>
      </c>
      <c r="D502" s="134">
        <v>18</v>
      </c>
    </row>
    <row r="503" spans="1:4">
      <c r="A503" s="1" t="s">
        <v>1517</v>
      </c>
      <c r="B503" t="s">
        <v>9199</v>
      </c>
      <c r="C503" t="s">
        <v>1631</v>
      </c>
      <c r="D503" s="134">
        <v>18</v>
      </c>
    </row>
    <row r="504" spans="1:4">
      <c r="A504" s="1" t="s">
        <v>1518</v>
      </c>
      <c r="B504" t="s">
        <v>9200</v>
      </c>
      <c r="C504" t="s">
        <v>1632</v>
      </c>
      <c r="D504" s="134">
        <v>18</v>
      </c>
    </row>
    <row r="505" spans="1:4">
      <c r="A505" s="1" t="s">
        <v>1519</v>
      </c>
      <c r="B505" t="s">
        <v>9201</v>
      </c>
      <c r="C505" t="s">
        <v>1633</v>
      </c>
      <c r="D505" s="134">
        <v>18</v>
      </c>
    </row>
    <row r="506" spans="1:4">
      <c r="A506" s="1" t="s">
        <v>1520</v>
      </c>
      <c r="B506" t="s">
        <v>9202</v>
      </c>
      <c r="C506" t="s">
        <v>1634</v>
      </c>
      <c r="D506" s="134">
        <v>17</v>
      </c>
    </row>
    <row r="507" spans="1:4">
      <c r="A507" s="1" t="s">
        <v>1521</v>
      </c>
      <c r="B507" t="s">
        <v>9203</v>
      </c>
      <c r="C507" t="s">
        <v>1635</v>
      </c>
      <c r="D507" s="134">
        <v>18</v>
      </c>
    </row>
    <row r="508" spans="1:4">
      <c r="A508" s="1" t="s">
        <v>1522</v>
      </c>
      <c r="B508" t="s">
        <v>9204</v>
      </c>
      <c r="C508" t="s">
        <v>1636</v>
      </c>
      <c r="D508" s="134">
        <v>18</v>
      </c>
    </row>
    <row r="509" spans="1:4">
      <c r="A509" s="1" t="s">
        <v>7740</v>
      </c>
      <c r="B509" t="s">
        <v>9205</v>
      </c>
      <c r="C509" t="s">
        <v>1609</v>
      </c>
      <c r="D509" s="134">
        <v>18</v>
      </c>
    </row>
    <row r="510" spans="1:4">
      <c r="A510" s="1" t="s">
        <v>7741</v>
      </c>
      <c r="B510" t="s">
        <v>9206</v>
      </c>
      <c r="C510" t="s">
        <v>1610</v>
      </c>
      <c r="D510" s="134">
        <v>18</v>
      </c>
    </row>
    <row r="511" spans="1:4">
      <c r="A511" s="1" t="s">
        <v>7742</v>
      </c>
      <c r="B511" t="s">
        <v>9207</v>
      </c>
      <c r="C511" t="s">
        <v>1611</v>
      </c>
      <c r="D511" s="134">
        <v>18</v>
      </c>
    </row>
    <row r="512" spans="1:4">
      <c r="A512" s="1" t="s">
        <v>7743</v>
      </c>
      <c r="B512" t="s">
        <v>9208</v>
      </c>
      <c r="C512" t="s">
        <v>1612</v>
      </c>
      <c r="D512" s="134">
        <v>17</v>
      </c>
    </row>
    <row r="513" spans="1:4">
      <c r="A513" s="1" t="s">
        <v>7744</v>
      </c>
      <c r="B513" t="s">
        <v>9209</v>
      </c>
      <c r="C513" t="s">
        <v>1614</v>
      </c>
      <c r="D513" s="134">
        <v>18</v>
      </c>
    </row>
    <row r="514" spans="1:4">
      <c r="A514" s="1" t="s">
        <v>7745</v>
      </c>
      <c r="B514" t="s">
        <v>9210</v>
      </c>
      <c r="C514" t="s">
        <v>1615</v>
      </c>
      <c r="D514" s="134">
        <v>18</v>
      </c>
    </row>
    <row r="515" spans="1:4">
      <c r="A515" s="1" t="s">
        <v>7746</v>
      </c>
      <c r="B515" t="s">
        <v>9211</v>
      </c>
      <c r="C515" t="s">
        <v>1616</v>
      </c>
      <c r="D515" s="134">
        <v>18</v>
      </c>
    </row>
    <row r="516" spans="1:4">
      <c r="A516" s="1" t="s">
        <v>7747</v>
      </c>
      <c r="B516" t="s">
        <v>9212</v>
      </c>
      <c r="C516" t="s">
        <v>1617</v>
      </c>
      <c r="D516" s="134">
        <v>18</v>
      </c>
    </row>
    <row r="517" spans="1:4">
      <c r="A517" s="1" t="s">
        <v>7748</v>
      </c>
      <c r="B517" t="s">
        <v>9213</v>
      </c>
      <c r="C517" t="s">
        <v>7749</v>
      </c>
      <c r="D517" s="134">
        <v>18</v>
      </c>
    </row>
    <row r="518" spans="1:4">
      <c r="A518" s="1" t="s">
        <v>7750</v>
      </c>
      <c r="B518" t="s">
        <v>9214</v>
      </c>
      <c r="C518" t="s">
        <v>1619</v>
      </c>
      <c r="D518" s="134">
        <v>18</v>
      </c>
    </row>
    <row r="519" spans="1:4">
      <c r="A519" s="1" t="s">
        <v>7751</v>
      </c>
      <c r="B519" t="s">
        <v>9215</v>
      </c>
      <c r="C519" t="s">
        <v>1620</v>
      </c>
      <c r="D519" s="134">
        <v>18</v>
      </c>
    </row>
    <row r="520" spans="1:4">
      <c r="A520" s="1" t="s">
        <v>1523</v>
      </c>
      <c r="B520" t="s">
        <v>9216</v>
      </c>
      <c r="C520" t="s">
        <v>1637</v>
      </c>
      <c r="D520" s="134">
        <v>26</v>
      </c>
    </row>
    <row r="521" spans="1:4">
      <c r="A521" s="1" t="s">
        <v>1524</v>
      </c>
      <c r="B521" t="s">
        <v>9217</v>
      </c>
      <c r="C521" t="s">
        <v>1638</v>
      </c>
      <c r="D521" s="134">
        <v>28</v>
      </c>
    </row>
    <row r="522" spans="1:4">
      <c r="A522" s="1" t="s">
        <v>1525</v>
      </c>
      <c r="B522" t="s">
        <v>9218</v>
      </c>
      <c r="C522" t="s">
        <v>1639</v>
      </c>
      <c r="D522" s="134">
        <v>28</v>
      </c>
    </row>
    <row r="523" spans="1:4">
      <c r="A523" s="1" t="s">
        <v>1526</v>
      </c>
      <c r="B523" t="s">
        <v>9219</v>
      </c>
      <c r="C523" t="s">
        <v>1640</v>
      </c>
      <c r="D523" s="134">
        <v>28</v>
      </c>
    </row>
    <row r="524" spans="1:4">
      <c r="A524" s="1" t="s">
        <v>1527</v>
      </c>
      <c r="B524" t="s">
        <v>9220</v>
      </c>
      <c r="C524" t="s">
        <v>1642</v>
      </c>
      <c r="D524" s="134">
        <v>27</v>
      </c>
    </row>
    <row r="525" spans="1:4">
      <c r="A525" s="1" t="s">
        <v>1529</v>
      </c>
      <c r="B525" t="s">
        <v>9231</v>
      </c>
      <c r="C525" t="s">
        <v>1644</v>
      </c>
      <c r="D525" s="134">
        <v>29</v>
      </c>
    </row>
    <row r="526" spans="1:4">
      <c r="A526" s="1" t="s">
        <v>1530</v>
      </c>
      <c r="B526" t="s">
        <v>9232</v>
      </c>
      <c r="C526" t="s">
        <v>1645</v>
      </c>
      <c r="D526" s="134">
        <v>29</v>
      </c>
    </row>
    <row r="527" spans="1:4">
      <c r="A527" s="1" t="s">
        <v>1660</v>
      </c>
      <c r="B527" t="s">
        <v>9323</v>
      </c>
      <c r="C527" t="s">
        <v>6221</v>
      </c>
      <c r="D527" s="134">
        <v>6</v>
      </c>
    </row>
    <row r="528" spans="1:4">
      <c r="A528" s="1" t="s">
        <v>1661</v>
      </c>
      <c r="B528" t="s">
        <v>9324</v>
      </c>
      <c r="C528" t="s">
        <v>6222</v>
      </c>
      <c r="D528" s="134">
        <v>3</v>
      </c>
    </row>
    <row r="529" spans="1:4">
      <c r="A529" s="1" t="s">
        <v>4786</v>
      </c>
      <c r="B529" t="s">
        <v>9325</v>
      </c>
      <c r="C529" t="s">
        <v>6222</v>
      </c>
      <c r="D529" s="134">
        <v>1</v>
      </c>
    </row>
    <row r="530" spans="1:4">
      <c r="A530" s="1" t="s">
        <v>1662</v>
      </c>
      <c r="B530" t="s">
        <v>9326</v>
      </c>
      <c r="C530" t="s">
        <v>7764</v>
      </c>
      <c r="D530" s="134">
        <v>10</v>
      </c>
    </row>
    <row r="531" spans="1:4">
      <c r="A531" s="1" t="s">
        <v>1663</v>
      </c>
      <c r="B531" t="s">
        <v>9327</v>
      </c>
      <c r="C531" t="s">
        <v>1664</v>
      </c>
      <c r="D531" s="134">
        <v>9</v>
      </c>
    </row>
    <row r="532" spans="1:4">
      <c r="A532" s="1" t="s">
        <v>1665</v>
      </c>
      <c r="B532" t="s">
        <v>9328</v>
      </c>
      <c r="C532" t="s">
        <v>1666</v>
      </c>
      <c r="D532" s="134">
        <v>2</v>
      </c>
    </row>
    <row r="533" spans="1:4">
      <c r="A533" s="1" t="s">
        <v>1667</v>
      </c>
      <c r="B533" t="s">
        <v>9329</v>
      </c>
      <c r="C533" t="s">
        <v>1666</v>
      </c>
      <c r="D533" s="134">
        <v>0</v>
      </c>
    </row>
    <row r="534" spans="1:4">
      <c r="A534" s="1" t="s">
        <v>908</v>
      </c>
      <c r="B534" t="s">
        <v>9969</v>
      </c>
      <c r="C534">
        <v>210936627</v>
      </c>
      <c r="D534" s="134">
        <v>10</v>
      </c>
    </row>
    <row r="535" spans="1:4">
      <c r="A535" s="1" t="s">
        <v>910</v>
      </c>
      <c r="B535" t="s">
        <v>9970</v>
      </c>
      <c r="C535">
        <v>210936630</v>
      </c>
      <c r="D535" s="134">
        <v>20</v>
      </c>
    </row>
    <row r="536" spans="1:4">
      <c r="A536" s="1" t="s">
        <v>909</v>
      </c>
      <c r="B536" t="s">
        <v>9971</v>
      </c>
      <c r="C536">
        <v>210936629</v>
      </c>
      <c r="D536" s="134">
        <v>10</v>
      </c>
    </row>
    <row r="537" spans="1:4">
      <c r="A537" s="1" t="s">
        <v>911</v>
      </c>
      <c r="B537" t="s">
        <v>9972</v>
      </c>
      <c r="C537">
        <v>210936628</v>
      </c>
      <c r="D537" s="134">
        <v>14</v>
      </c>
    </row>
    <row r="538" spans="1:4">
      <c r="A538" s="1" t="s">
        <v>912</v>
      </c>
      <c r="B538" t="s">
        <v>9973</v>
      </c>
      <c r="C538">
        <v>210936629</v>
      </c>
      <c r="D538" s="134">
        <v>11</v>
      </c>
    </row>
    <row r="539" spans="1:4">
      <c r="A539" s="1" t="s">
        <v>913</v>
      </c>
      <c r="B539" t="s">
        <v>9974</v>
      </c>
      <c r="C539">
        <v>210936630</v>
      </c>
      <c r="D539" s="134">
        <v>8</v>
      </c>
    </row>
    <row r="540" spans="1:4">
      <c r="A540" s="1" t="s">
        <v>30</v>
      </c>
      <c r="B540" t="s">
        <v>9880</v>
      </c>
      <c r="C540" t="s">
        <v>7362</v>
      </c>
      <c r="D540" s="134">
        <v>43</v>
      </c>
    </row>
    <row r="541" spans="1:4">
      <c r="A541" s="1" t="s">
        <v>30</v>
      </c>
      <c r="B541" t="s">
        <v>10577</v>
      </c>
      <c r="C541" t="s">
        <v>7362</v>
      </c>
      <c r="D541" s="134">
        <v>0</v>
      </c>
    </row>
    <row r="542" spans="1:4">
      <c r="A542" s="1" t="s">
        <v>31</v>
      </c>
      <c r="B542" t="s">
        <v>9881</v>
      </c>
      <c r="C542" t="s">
        <v>7912</v>
      </c>
      <c r="D542" s="134">
        <v>93</v>
      </c>
    </row>
    <row r="543" spans="1:4">
      <c r="A543" s="1" t="s">
        <v>31</v>
      </c>
      <c r="B543" t="s">
        <v>10578</v>
      </c>
      <c r="C543" t="s">
        <v>7912</v>
      </c>
      <c r="D543" s="134">
        <v>549</v>
      </c>
    </row>
    <row r="544" spans="1:4">
      <c r="A544" s="1" t="s">
        <v>32</v>
      </c>
      <c r="B544" t="s">
        <v>9882</v>
      </c>
      <c r="C544" t="s">
        <v>6014</v>
      </c>
      <c r="D544" s="134">
        <v>67</v>
      </c>
    </row>
    <row r="545" spans="1:4">
      <c r="A545" s="1" t="s">
        <v>32</v>
      </c>
      <c r="B545" t="s">
        <v>10579</v>
      </c>
      <c r="C545" t="s">
        <v>6014</v>
      </c>
      <c r="D545" s="134">
        <v>300</v>
      </c>
    </row>
    <row r="546" spans="1:4">
      <c r="A546" s="1" t="s">
        <v>32</v>
      </c>
      <c r="B546" t="s">
        <v>10579</v>
      </c>
      <c r="C546" t="s">
        <v>7911</v>
      </c>
      <c r="D546" s="134">
        <v>505</v>
      </c>
    </row>
    <row r="547" spans="1:4">
      <c r="A547" s="1" t="s">
        <v>33</v>
      </c>
      <c r="B547" t="s">
        <v>9883</v>
      </c>
      <c r="C547" t="s">
        <v>7363</v>
      </c>
      <c r="D547" s="134">
        <v>65</v>
      </c>
    </row>
    <row r="548" spans="1:4">
      <c r="A548" s="1" t="s">
        <v>33</v>
      </c>
      <c r="B548" t="s">
        <v>10580</v>
      </c>
      <c r="C548">
        <v>210936085</v>
      </c>
      <c r="D548" s="134">
        <v>65</v>
      </c>
    </row>
    <row r="549" spans="1:4">
      <c r="A549" s="1" t="s">
        <v>34</v>
      </c>
      <c r="B549" t="s">
        <v>9884</v>
      </c>
      <c r="C549" t="s">
        <v>7364</v>
      </c>
      <c r="D549" s="134">
        <v>18</v>
      </c>
    </row>
    <row r="550" spans="1:4">
      <c r="A550" s="1" t="s">
        <v>34</v>
      </c>
      <c r="B550" t="s">
        <v>10581</v>
      </c>
      <c r="C550">
        <v>200112147</v>
      </c>
      <c r="D550" s="134">
        <v>218</v>
      </c>
    </row>
    <row r="551" spans="1:4">
      <c r="A551" s="1" t="s">
        <v>35</v>
      </c>
      <c r="B551" t="s">
        <v>9885</v>
      </c>
      <c r="C551" t="s">
        <v>7365</v>
      </c>
      <c r="D551" s="134">
        <v>162</v>
      </c>
    </row>
    <row r="552" spans="1:4">
      <c r="A552" s="1" t="s">
        <v>35</v>
      </c>
      <c r="B552" t="s">
        <v>10582</v>
      </c>
      <c r="C552">
        <v>191210360</v>
      </c>
      <c r="D552" s="134">
        <v>485</v>
      </c>
    </row>
    <row r="553" spans="1:4">
      <c r="A553" s="1" t="s">
        <v>36</v>
      </c>
      <c r="B553" t="s">
        <v>9886</v>
      </c>
      <c r="C553" t="s">
        <v>7366</v>
      </c>
      <c r="D553" s="134">
        <v>98</v>
      </c>
    </row>
    <row r="554" spans="1:4">
      <c r="A554" s="1" t="s">
        <v>36</v>
      </c>
      <c r="B554" t="s">
        <v>10583</v>
      </c>
      <c r="C554">
        <v>191210361</v>
      </c>
      <c r="D554" s="134">
        <v>270</v>
      </c>
    </row>
    <row r="555" spans="1:4">
      <c r="A555" s="1" t="s">
        <v>37</v>
      </c>
      <c r="B555" t="s">
        <v>9887</v>
      </c>
      <c r="C555">
        <v>210936085</v>
      </c>
      <c r="D555" s="134">
        <v>69</v>
      </c>
    </row>
    <row r="556" spans="1:4">
      <c r="A556" s="1" t="s">
        <v>38</v>
      </c>
      <c r="B556" t="s">
        <v>9888</v>
      </c>
      <c r="C556" t="s">
        <v>2704</v>
      </c>
      <c r="D556" s="134">
        <v>0</v>
      </c>
    </row>
    <row r="557" spans="1:4">
      <c r="A557" s="1" t="s">
        <v>38</v>
      </c>
      <c r="B557" t="s">
        <v>10583</v>
      </c>
      <c r="C557" t="s">
        <v>2704</v>
      </c>
      <c r="D557" s="134">
        <v>90</v>
      </c>
    </row>
    <row r="558" spans="1:4">
      <c r="A558" s="1" t="s">
        <v>39</v>
      </c>
      <c r="B558" t="s">
        <v>9889</v>
      </c>
      <c r="C558">
        <v>201225757</v>
      </c>
      <c r="D558" s="134">
        <v>74</v>
      </c>
    </row>
    <row r="559" spans="1:4">
      <c r="A559" s="1" t="s">
        <v>40</v>
      </c>
      <c r="B559" t="s">
        <v>9890</v>
      </c>
      <c r="C559">
        <v>201225758</v>
      </c>
      <c r="D559" s="134">
        <v>99</v>
      </c>
    </row>
    <row r="560" spans="1:4">
      <c r="A560" s="1" t="s">
        <v>41</v>
      </c>
      <c r="B560" t="s">
        <v>9891</v>
      </c>
      <c r="C560">
        <v>210330220</v>
      </c>
      <c r="D560" s="134">
        <v>126</v>
      </c>
    </row>
    <row r="561" spans="1:4">
      <c r="A561" s="1" t="s">
        <v>42</v>
      </c>
      <c r="B561" t="s">
        <v>9892</v>
      </c>
      <c r="C561" t="s">
        <v>2705</v>
      </c>
      <c r="D561" s="134">
        <v>37</v>
      </c>
    </row>
    <row r="562" spans="1:4">
      <c r="A562" s="1" t="s">
        <v>42</v>
      </c>
      <c r="B562" t="s">
        <v>10584</v>
      </c>
      <c r="C562" t="s">
        <v>2705</v>
      </c>
      <c r="D562" s="134">
        <v>85</v>
      </c>
    </row>
    <row r="563" spans="1:4">
      <c r="A563" s="1" t="s">
        <v>43</v>
      </c>
      <c r="B563" t="s">
        <v>9893</v>
      </c>
      <c r="C563">
        <v>210733737</v>
      </c>
      <c r="D563" s="134">
        <v>84</v>
      </c>
    </row>
    <row r="564" spans="1:4">
      <c r="A564" s="1" t="s">
        <v>44</v>
      </c>
      <c r="B564" t="s">
        <v>9894</v>
      </c>
      <c r="C564" t="s">
        <v>7367</v>
      </c>
      <c r="D564" s="134">
        <v>79</v>
      </c>
    </row>
    <row r="565" spans="1:4">
      <c r="A565" s="1" t="s">
        <v>44</v>
      </c>
      <c r="B565" t="s">
        <v>10585</v>
      </c>
      <c r="C565">
        <v>210228500</v>
      </c>
      <c r="D565" s="134">
        <v>90</v>
      </c>
    </row>
    <row r="566" spans="1:4">
      <c r="A566" s="1" t="s">
        <v>45</v>
      </c>
      <c r="B566" t="s">
        <v>9895</v>
      </c>
      <c r="C566" t="s">
        <v>7368</v>
      </c>
      <c r="D566" s="134">
        <v>103</v>
      </c>
    </row>
    <row r="567" spans="1:4">
      <c r="A567" s="1" t="s">
        <v>45</v>
      </c>
      <c r="B567" t="s">
        <v>10586</v>
      </c>
      <c r="C567">
        <v>201225757</v>
      </c>
      <c r="D567" s="134">
        <v>90</v>
      </c>
    </row>
    <row r="568" spans="1:4">
      <c r="A568" s="1" t="s">
        <v>46</v>
      </c>
      <c r="B568" t="s">
        <v>9896</v>
      </c>
      <c r="C568" t="s">
        <v>7369</v>
      </c>
      <c r="D568" s="134">
        <v>89</v>
      </c>
    </row>
    <row r="569" spans="1:4">
      <c r="A569" s="1" t="s">
        <v>46</v>
      </c>
      <c r="B569" t="s">
        <v>10587</v>
      </c>
      <c r="C569">
        <v>201225758</v>
      </c>
      <c r="D569" s="134">
        <v>90</v>
      </c>
    </row>
    <row r="570" spans="1:4">
      <c r="A570" s="1" t="s">
        <v>47</v>
      </c>
      <c r="B570" t="s">
        <v>9897</v>
      </c>
      <c r="C570" t="s">
        <v>7371</v>
      </c>
      <c r="D570" s="134">
        <v>53</v>
      </c>
    </row>
    <row r="571" spans="1:4">
      <c r="A571" s="1" t="s">
        <v>47</v>
      </c>
      <c r="B571" t="s">
        <v>10588</v>
      </c>
      <c r="C571">
        <v>210330220</v>
      </c>
      <c r="D571" s="134">
        <v>145</v>
      </c>
    </row>
    <row r="572" spans="1:4">
      <c r="A572" s="1" t="s">
        <v>48</v>
      </c>
      <c r="B572" t="s">
        <v>9898</v>
      </c>
      <c r="C572" t="s">
        <v>7372</v>
      </c>
      <c r="D572" s="134">
        <v>81</v>
      </c>
    </row>
    <row r="573" spans="1:4">
      <c r="A573" s="1" t="s">
        <v>48</v>
      </c>
      <c r="B573" t="s">
        <v>10589</v>
      </c>
      <c r="C573">
        <v>210733736</v>
      </c>
      <c r="D573" s="134">
        <v>201</v>
      </c>
    </row>
    <row r="574" spans="1:4">
      <c r="A574" s="1" t="s">
        <v>49</v>
      </c>
      <c r="B574" t="s">
        <v>9899</v>
      </c>
      <c r="C574" t="s">
        <v>7373</v>
      </c>
      <c r="D574" s="134">
        <v>86</v>
      </c>
    </row>
    <row r="575" spans="1:4">
      <c r="A575" s="1" t="s">
        <v>49</v>
      </c>
      <c r="B575" t="s">
        <v>10590</v>
      </c>
      <c r="C575">
        <v>210733737</v>
      </c>
      <c r="D575" s="134">
        <v>150</v>
      </c>
    </row>
    <row r="576" spans="1:4">
      <c r="A576" s="1" t="s">
        <v>50</v>
      </c>
      <c r="B576" t="s">
        <v>9900</v>
      </c>
      <c r="C576" t="s">
        <v>7374</v>
      </c>
      <c r="D576" s="134">
        <v>8</v>
      </c>
    </row>
    <row r="577" spans="1:4">
      <c r="A577" s="1" t="s">
        <v>50</v>
      </c>
      <c r="B577" t="s">
        <v>10591</v>
      </c>
      <c r="C577">
        <v>210734296</v>
      </c>
      <c r="D577" s="134">
        <v>35</v>
      </c>
    </row>
    <row r="578" spans="1:4">
      <c r="A578" s="1" t="s">
        <v>51</v>
      </c>
      <c r="B578" t="s">
        <v>9901</v>
      </c>
      <c r="C578" t="s">
        <v>7375</v>
      </c>
      <c r="D578" s="134">
        <v>6</v>
      </c>
    </row>
    <row r="579" spans="1:4">
      <c r="A579" s="1" t="s">
        <v>51</v>
      </c>
      <c r="B579" t="s">
        <v>10592</v>
      </c>
      <c r="C579">
        <v>210733739</v>
      </c>
      <c r="D579" s="134">
        <v>35</v>
      </c>
    </row>
    <row r="580" spans="1:4">
      <c r="A580" s="1" t="s">
        <v>52</v>
      </c>
      <c r="B580" t="s">
        <v>9902</v>
      </c>
      <c r="C580" t="s">
        <v>7376</v>
      </c>
      <c r="D580" s="134">
        <v>7</v>
      </c>
    </row>
    <row r="581" spans="1:4">
      <c r="A581" s="1" t="s">
        <v>52</v>
      </c>
      <c r="B581" t="s">
        <v>10593</v>
      </c>
      <c r="C581">
        <v>200112565</v>
      </c>
      <c r="D581" s="134">
        <v>35</v>
      </c>
    </row>
    <row r="582" spans="1:4">
      <c r="A582" s="1" t="s">
        <v>53</v>
      </c>
      <c r="B582" t="s">
        <v>9903</v>
      </c>
      <c r="C582" t="s">
        <v>7370</v>
      </c>
      <c r="D582" s="134">
        <v>10</v>
      </c>
    </row>
    <row r="583" spans="1:4">
      <c r="A583" s="1" t="s">
        <v>53</v>
      </c>
      <c r="B583" t="s">
        <v>10594</v>
      </c>
      <c r="C583">
        <v>210733742</v>
      </c>
      <c r="D583" s="134">
        <v>85</v>
      </c>
    </row>
    <row r="584" spans="1:4">
      <c r="A584" s="1" t="s">
        <v>54</v>
      </c>
      <c r="B584" t="s">
        <v>9904</v>
      </c>
      <c r="C584">
        <v>210936631</v>
      </c>
      <c r="D584" s="134">
        <v>11</v>
      </c>
    </row>
    <row r="585" spans="1:4">
      <c r="A585" s="1" t="s">
        <v>54</v>
      </c>
      <c r="B585" t="s">
        <v>10595</v>
      </c>
      <c r="C585">
        <v>210936631</v>
      </c>
      <c r="D585" s="134">
        <v>85</v>
      </c>
    </row>
    <row r="586" spans="1:4">
      <c r="A586" s="1" t="s">
        <v>55</v>
      </c>
      <c r="B586" t="s">
        <v>9905</v>
      </c>
      <c r="C586">
        <v>210936632</v>
      </c>
      <c r="D586" s="134">
        <v>15</v>
      </c>
    </row>
    <row r="587" spans="1:4">
      <c r="A587" s="1" t="s">
        <v>55</v>
      </c>
      <c r="B587" t="s">
        <v>10596</v>
      </c>
      <c r="C587">
        <v>210936632</v>
      </c>
      <c r="D587" s="134">
        <v>85</v>
      </c>
    </row>
    <row r="588" spans="1:4">
      <c r="A588" s="1" t="s">
        <v>56</v>
      </c>
      <c r="B588" t="s">
        <v>9906</v>
      </c>
      <c r="C588" t="s">
        <v>7377</v>
      </c>
      <c r="D588" s="134">
        <v>15</v>
      </c>
    </row>
    <row r="589" spans="1:4">
      <c r="A589" s="1" t="s">
        <v>56</v>
      </c>
      <c r="B589" t="s">
        <v>10597</v>
      </c>
      <c r="C589">
        <v>210936633</v>
      </c>
      <c r="D589" s="134">
        <v>80</v>
      </c>
    </row>
    <row r="590" spans="1:4">
      <c r="A590" s="1" t="s">
        <v>7388</v>
      </c>
      <c r="B590" t="s">
        <v>9933</v>
      </c>
      <c r="C590" t="s">
        <v>3460</v>
      </c>
      <c r="D590" s="134">
        <v>22</v>
      </c>
    </row>
    <row r="591" spans="1:4">
      <c r="A591" s="1" t="s">
        <v>7389</v>
      </c>
      <c r="B591" t="s">
        <v>9934</v>
      </c>
      <c r="C591" t="s">
        <v>3461</v>
      </c>
      <c r="D591" s="134">
        <v>13</v>
      </c>
    </row>
    <row r="592" spans="1:4">
      <c r="A592" s="1" t="s">
        <v>7390</v>
      </c>
      <c r="B592" t="s">
        <v>9935</v>
      </c>
      <c r="C592" t="s">
        <v>3462</v>
      </c>
      <c r="D592" s="134">
        <v>11</v>
      </c>
    </row>
    <row r="593" spans="1:4">
      <c r="A593" s="1" t="s">
        <v>7391</v>
      </c>
      <c r="B593" t="s">
        <v>9936</v>
      </c>
      <c r="C593" t="s">
        <v>3463</v>
      </c>
      <c r="D593" s="134">
        <v>6</v>
      </c>
    </row>
    <row r="594" spans="1:4">
      <c r="A594" s="1" t="s">
        <v>7392</v>
      </c>
      <c r="B594" t="s">
        <v>9937</v>
      </c>
      <c r="C594" t="s">
        <v>3464</v>
      </c>
      <c r="D594" s="134">
        <v>18</v>
      </c>
    </row>
    <row r="595" spans="1:4">
      <c r="A595" s="1" t="s">
        <v>2692</v>
      </c>
      <c r="B595" t="s">
        <v>9938</v>
      </c>
      <c r="C595" t="s">
        <v>2843</v>
      </c>
      <c r="D595" s="134">
        <v>48</v>
      </c>
    </row>
    <row r="596" spans="1:4">
      <c r="A596" s="1" t="s">
        <v>2693</v>
      </c>
      <c r="B596" t="s">
        <v>9939</v>
      </c>
      <c r="C596" t="s">
        <v>2844</v>
      </c>
      <c r="D596" s="134">
        <v>36</v>
      </c>
    </row>
    <row r="597" spans="1:4">
      <c r="A597" s="1" t="s">
        <v>2694</v>
      </c>
      <c r="B597" t="s">
        <v>9940</v>
      </c>
      <c r="C597" t="s">
        <v>2845</v>
      </c>
      <c r="D597" s="134">
        <v>47</v>
      </c>
    </row>
    <row r="598" spans="1:4">
      <c r="A598" s="1" t="s">
        <v>2695</v>
      </c>
      <c r="B598" t="s">
        <v>9941</v>
      </c>
      <c r="C598" t="s">
        <v>2846</v>
      </c>
      <c r="D598" s="134">
        <v>92</v>
      </c>
    </row>
    <row r="599" spans="1:4">
      <c r="A599" s="1" t="s">
        <v>2696</v>
      </c>
      <c r="B599" t="s">
        <v>9015</v>
      </c>
      <c r="C599" t="s">
        <v>2847</v>
      </c>
      <c r="D599" s="134">
        <v>86</v>
      </c>
    </row>
    <row r="600" spans="1:4">
      <c r="A600" s="1" t="s">
        <v>2697</v>
      </c>
      <c r="B600" t="s">
        <v>9016</v>
      </c>
      <c r="C600" t="s">
        <v>2848</v>
      </c>
      <c r="D600" s="134">
        <v>118</v>
      </c>
    </row>
    <row r="601" spans="1:4">
      <c r="A601" s="1" t="s">
        <v>7393</v>
      </c>
      <c r="B601" t="s">
        <v>9017</v>
      </c>
      <c r="C601" t="s">
        <v>901</v>
      </c>
      <c r="D601" s="134">
        <v>60</v>
      </c>
    </row>
    <row r="602" spans="1:4">
      <c r="A602" s="1" t="s">
        <v>7394</v>
      </c>
      <c r="B602" t="s">
        <v>9018</v>
      </c>
      <c r="C602" t="s">
        <v>3468</v>
      </c>
      <c r="D602" s="134">
        <v>79</v>
      </c>
    </row>
    <row r="603" spans="1:4">
      <c r="A603" s="1" t="s">
        <v>7395</v>
      </c>
      <c r="B603" t="s">
        <v>9019</v>
      </c>
      <c r="C603" t="s">
        <v>3469</v>
      </c>
      <c r="D603" s="134">
        <v>77</v>
      </c>
    </row>
    <row r="604" spans="1:4">
      <c r="A604" s="1" t="s">
        <v>7396</v>
      </c>
      <c r="B604" t="s">
        <v>9020</v>
      </c>
      <c r="C604" t="s">
        <v>3470</v>
      </c>
      <c r="D604" s="134">
        <v>16</v>
      </c>
    </row>
    <row r="605" spans="1:4">
      <c r="A605" s="1" t="s">
        <v>1658</v>
      </c>
      <c r="B605" t="s">
        <v>8513</v>
      </c>
      <c r="C605">
        <v>190703926</v>
      </c>
      <c r="D605" s="134">
        <v>0</v>
      </c>
    </row>
    <row r="606" spans="1:4">
      <c r="A606" s="1" t="s">
        <v>1658</v>
      </c>
      <c r="B606" t="s">
        <v>8512</v>
      </c>
      <c r="C606">
        <v>190703926</v>
      </c>
      <c r="D606" s="134">
        <v>1</v>
      </c>
    </row>
    <row r="607" spans="1:4">
      <c r="A607" s="1" t="s">
        <v>1369</v>
      </c>
      <c r="B607" t="s">
        <v>10045</v>
      </c>
      <c r="C607">
        <v>210632486</v>
      </c>
      <c r="D607" s="134">
        <v>3</v>
      </c>
    </row>
    <row r="608" spans="1:4">
      <c r="A608" s="1" t="s">
        <v>7402</v>
      </c>
      <c r="B608" t="s">
        <v>9982</v>
      </c>
      <c r="C608">
        <v>210733731</v>
      </c>
      <c r="D608" s="134">
        <v>48</v>
      </c>
    </row>
    <row r="609" spans="1:4">
      <c r="A609" s="1" t="s">
        <v>7403</v>
      </c>
      <c r="B609" t="s">
        <v>9983</v>
      </c>
      <c r="C609">
        <v>210835286</v>
      </c>
      <c r="D609" s="134">
        <v>21</v>
      </c>
    </row>
    <row r="610" spans="1:4">
      <c r="A610" s="1" t="s">
        <v>7404</v>
      </c>
      <c r="B610" t="s">
        <v>9984</v>
      </c>
      <c r="C610">
        <v>210936082</v>
      </c>
      <c r="D610" s="134">
        <v>7</v>
      </c>
    </row>
    <row r="611" spans="1:4">
      <c r="A611" s="1" t="s">
        <v>7405</v>
      </c>
      <c r="B611" t="s">
        <v>9985</v>
      </c>
      <c r="C611">
        <v>210936085</v>
      </c>
      <c r="D611" s="134">
        <v>4</v>
      </c>
    </row>
    <row r="612" spans="1:4">
      <c r="A612" s="1" t="s">
        <v>6043</v>
      </c>
      <c r="B612" t="s">
        <v>9986</v>
      </c>
      <c r="C612">
        <v>210228500</v>
      </c>
      <c r="D612" s="134">
        <v>54</v>
      </c>
    </row>
    <row r="613" spans="1:4">
      <c r="A613" s="1" t="s">
        <v>1827</v>
      </c>
      <c r="B613" t="s">
        <v>9987</v>
      </c>
      <c r="C613">
        <v>201225757</v>
      </c>
      <c r="D613" s="134">
        <v>62</v>
      </c>
    </row>
    <row r="614" spans="1:4">
      <c r="A614" s="1" t="s">
        <v>1827</v>
      </c>
      <c r="B614" t="s">
        <v>10568</v>
      </c>
      <c r="C614">
        <v>201225757</v>
      </c>
      <c r="D614" s="134">
        <v>87</v>
      </c>
    </row>
    <row r="615" spans="1:4">
      <c r="A615" s="1" t="s">
        <v>6046</v>
      </c>
      <c r="B615" t="s">
        <v>9988</v>
      </c>
      <c r="C615">
        <v>201225758</v>
      </c>
      <c r="D615" s="134">
        <v>39</v>
      </c>
    </row>
    <row r="616" spans="1:4">
      <c r="A616" s="1" t="s">
        <v>6048</v>
      </c>
      <c r="B616" t="s">
        <v>9989</v>
      </c>
      <c r="C616">
        <v>210330220</v>
      </c>
      <c r="D616" s="134">
        <v>52</v>
      </c>
    </row>
    <row r="617" spans="1:4">
      <c r="A617" s="1" t="s">
        <v>6050</v>
      </c>
      <c r="B617" t="s">
        <v>9990</v>
      </c>
      <c r="C617">
        <v>210733736</v>
      </c>
      <c r="D617" s="134">
        <v>0</v>
      </c>
    </row>
    <row r="618" spans="1:4">
      <c r="A618" s="1" t="s">
        <v>1834</v>
      </c>
      <c r="B618" t="s">
        <v>9991</v>
      </c>
      <c r="C618" t="s">
        <v>7880</v>
      </c>
      <c r="D618" s="134">
        <v>25</v>
      </c>
    </row>
    <row r="619" spans="1:4">
      <c r="A619" s="1" t="s">
        <v>1834</v>
      </c>
      <c r="B619" t="s">
        <v>10569</v>
      </c>
      <c r="C619" t="s">
        <v>7880</v>
      </c>
      <c r="D619" s="134">
        <v>27</v>
      </c>
    </row>
    <row r="620" spans="1:4">
      <c r="A620" s="1" t="s">
        <v>1828</v>
      </c>
      <c r="B620" t="s">
        <v>9992</v>
      </c>
      <c r="C620">
        <v>200112170</v>
      </c>
      <c r="D620" s="134">
        <v>62</v>
      </c>
    </row>
    <row r="621" spans="1:4">
      <c r="A621" s="1" t="s">
        <v>1828</v>
      </c>
      <c r="B621" t="s">
        <v>10570</v>
      </c>
      <c r="C621">
        <v>200112170</v>
      </c>
      <c r="D621" s="134">
        <v>282</v>
      </c>
    </row>
    <row r="622" spans="1:4">
      <c r="A622" s="1" t="s">
        <v>1830</v>
      </c>
      <c r="B622" t="s">
        <v>9993</v>
      </c>
      <c r="C622">
        <v>200112171</v>
      </c>
      <c r="D622" s="134">
        <v>38</v>
      </c>
    </row>
    <row r="623" spans="1:4">
      <c r="A623" s="1" t="s">
        <v>1830</v>
      </c>
      <c r="B623" t="s">
        <v>10571</v>
      </c>
      <c r="C623" s="1" t="s">
        <v>6054</v>
      </c>
      <c r="D623" s="134">
        <v>331</v>
      </c>
    </row>
    <row r="624" spans="1:4">
      <c r="A624" s="1" t="s">
        <v>1829</v>
      </c>
      <c r="B624" t="s">
        <v>9994</v>
      </c>
      <c r="C624">
        <v>200112565</v>
      </c>
      <c r="D624" s="134">
        <v>45</v>
      </c>
    </row>
    <row r="625" spans="1:4">
      <c r="A625" s="1" t="s">
        <v>1829</v>
      </c>
      <c r="B625" t="s">
        <v>10572</v>
      </c>
      <c r="C625">
        <v>200112172</v>
      </c>
      <c r="D625" s="134">
        <v>243</v>
      </c>
    </row>
    <row r="626" spans="1:4">
      <c r="A626" s="1" t="s">
        <v>1835</v>
      </c>
      <c r="B626" t="s">
        <v>9995</v>
      </c>
      <c r="C626">
        <v>200112173</v>
      </c>
      <c r="D626" s="134">
        <v>14</v>
      </c>
    </row>
    <row r="627" spans="1:4">
      <c r="A627" s="1" t="s">
        <v>1835</v>
      </c>
      <c r="B627" t="s">
        <v>10573</v>
      </c>
      <c r="C627" s="1">
        <v>200112173</v>
      </c>
      <c r="D627" s="134">
        <v>122</v>
      </c>
    </row>
    <row r="628" spans="1:4">
      <c r="A628" s="1" t="s">
        <v>1831</v>
      </c>
      <c r="B628" t="s">
        <v>9996</v>
      </c>
      <c r="C628">
        <v>210936631</v>
      </c>
      <c r="D628" s="134">
        <v>56</v>
      </c>
    </row>
    <row r="629" spans="1:4">
      <c r="A629" s="1" t="s">
        <v>1831</v>
      </c>
      <c r="B629" t="s">
        <v>10574</v>
      </c>
      <c r="C629">
        <v>210936631</v>
      </c>
      <c r="D629" s="134">
        <v>190</v>
      </c>
    </row>
    <row r="630" spans="1:4">
      <c r="A630" s="1" t="s">
        <v>1833</v>
      </c>
      <c r="B630" t="s">
        <v>9997</v>
      </c>
      <c r="C630">
        <v>210936632</v>
      </c>
      <c r="D630" s="134">
        <v>36</v>
      </c>
    </row>
    <row r="631" spans="1:4">
      <c r="A631" s="1" t="s">
        <v>1833</v>
      </c>
      <c r="B631" t="s">
        <v>10575</v>
      </c>
      <c r="C631">
        <v>210936632</v>
      </c>
      <c r="D631" s="134">
        <v>73</v>
      </c>
    </row>
    <row r="632" spans="1:4">
      <c r="A632" s="1" t="s">
        <v>6000</v>
      </c>
      <c r="B632" t="s">
        <v>9998</v>
      </c>
      <c r="C632">
        <v>210936633</v>
      </c>
      <c r="D632" s="134">
        <v>57</v>
      </c>
    </row>
    <row r="633" spans="1:4">
      <c r="A633" s="1" t="s">
        <v>1832</v>
      </c>
      <c r="B633" t="s">
        <v>9999</v>
      </c>
      <c r="C633">
        <v>210936633</v>
      </c>
      <c r="D633" s="134">
        <v>35</v>
      </c>
    </row>
    <row r="634" spans="1:4">
      <c r="A634" s="1" t="s">
        <v>1832</v>
      </c>
      <c r="B634" t="s">
        <v>10576</v>
      </c>
      <c r="C634">
        <v>210936633</v>
      </c>
      <c r="D634" s="134">
        <v>55</v>
      </c>
    </row>
    <row r="635" spans="1:4">
      <c r="A635" s="1" t="s">
        <v>6001</v>
      </c>
      <c r="B635" t="s">
        <v>10000</v>
      </c>
      <c r="C635">
        <v>210936633</v>
      </c>
      <c r="D635" s="134">
        <v>3</v>
      </c>
    </row>
    <row r="636" spans="1:4">
      <c r="A636" s="1" t="s">
        <v>6002</v>
      </c>
      <c r="B636" t="s">
        <v>10001</v>
      </c>
      <c r="C636">
        <v>210936633</v>
      </c>
      <c r="D636" s="134">
        <v>0</v>
      </c>
    </row>
    <row r="637" spans="1:4">
      <c r="A637" s="1" t="s">
        <v>6003</v>
      </c>
      <c r="B637" t="s">
        <v>10002</v>
      </c>
      <c r="C637">
        <v>210936633</v>
      </c>
      <c r="D637" s="134">
        <v>10</v>
      </c>
    </row>
    <row r="638" spans="1:4">
      <c r="A638" s="1" t="s">
        <v>6004</v>
      </c>
      <c r="B638" t="s">
        <v>10003</v>
      </c>
      <c r="C638">
        <v>210936633</v>
      </c>
      <c r="D638" s="134">
        <v>0</v>
      </c>
    </row>
    <row r="639" spans="1:4">
      <c r="A639" s="1" t="s">
        <v>6005</v>
      </c>
      <c r="B639" t="s">
        <v>10004</v>
      </c>
      <c r="C639">
        <v>210936633</v>
      </c>
      <c r="D639" s="134">
        <v>3</v>
      </c>
    </row>
    <row r="640" spans="1:4">
      <c r="A640" s="1" t="s">
        <v>6233</v>
      </c>
      <c r="B640" t="s">
        <v>10005</v>
      </c>
      <c r="C640">
        <v>210936633</v>
      </c>
      <c r="D640" s="134">
        <v>5</v>
      </c>
    </row>
    <row r="641" spans="1:4">
      <c r="A641" s="1" t="s">
        <v>6234</v>
      </c>
      <c r="B641" t="s">
        <v>10006</v>
      </c>
      <c r="C641" t="s">
        <v>7377</v>
      </c>
      <c r="D641" s="134">
        <v>6</v>
      </c>
    </row>
    <row r="642" spans="1:4">
      <c r="A642" s="1" t="s">
        <v>7406</v>
      </c>
      <c r="B642" t="s">
        <v>10007</v>
      </c>
      <c r="C642">
        <v>210936633</v>
      </c>
      <c r="D642" s="134">
        <v>2</v>
      </c>
    </row>
    <row r="643" spans="1:4">
      <c r="A643" s="1" t="s">
        <v>6235</v>
      </c>
      <c r="B643" t="s">
        <v>10008</v>
      </c>
      <c r="C643">
        <v>210936633</v>
      </c>
      <c r="D643" s="134">
        <v>4</v>
      </c>
    </row>
    <row r="644" spans="1:4">
      <c r="A644" s="1" t="s">
        <v>6236</v>
      </c>
      <c r="B644" t="s">
        <v>10009</v>
      </c>
      <c r="C644">
        <v>210936633</v>
      </c>
      <c r="D644" s="134">
        <v>2</v>
      </c>
    </row>
    <row r="645" spans="1:4">
      <c r="A645" s="1" t="s">
        <v>6237</v>
      </c>
      <c r="B645" t="s">
        <v>10010</v>
      </c>
      <c r="C645">
        <v>210936633</v>
      </c>
      <c r="D645" s="134">
        <v>2</v>
      </c>
    </row>
    <row r="646" spans="1:4">
      <c r="A646" s="1" t="s">
        <v>6238</v>
      </c>
      <c r="B646" t="s">
        <v>10011</v>
      </c>
      <c r="C646">
        <v>210936633</v>
      </c>
      <c r="D646" s="134">
        <v>5</v>
      </c>
    </row>
    <row r="647" spans="1:4">
      <c r="A647" s="1" t="s">
        <v>3479</v>
      </c>
      <c r="B647" t="s">
        <v>10036</v>
      </c>
      <c r="C647">
        <v>210632486</v>
      </c>
      <c r="D647" s="134">
        <v>12</v>
      </c>
    </row>
    <row r="648" spans="1:4">
      <c r="A648" s="1" t="s">
        <v>3480</v>
      </c>
      <c r="B648" t="s">
        <v>10037</v>
      </c>
      <c r="C648">
        <v>210632486</v>
      </c>
      <c r="D648" s="134">
        <v>1</v>
      </c>
    </row>
    <row r="649" spans="1:4">
      <c r="A649" s="1" t="s">
        <v>3481</v>
      </c>
      <c r="B649" t="s">
        <v>10038</v>
      </c>
      <c r="C649">
        <v>210632486</v>
      </c>
      <c r="D649" s="134">
        <v>0</v>
      </c>
    </row>
    <row r="650" spans="1:4">
      <c r="A650" s="1" t="s">
        <v>3482</v>
      </c>
      <c r="B650" t="s">
        <v>10039</v>
      </c>
      <c r="C650">
        <v>210632486</v>
      </c>
      <c r="D650" s="134">
        <v>7</v>
      </c>
    </row>
    <row r="651" spans="1:4">
      <c r="A651" s="1" t="s">
        <v>3483</v>
      </c>
      <c r="B651" t="s">
        <v>10040</v>
      </c>
      <c r="C651">
        <v>210632486</v>
      </c>
      <c r="D651" s="134">
        <v>1</v>
      </c>
    </row>
    <row r="652" spans="1:4">
      <c r="A652" s="1" t="s">
        <v>3484</v>
      </c>
      <c r="B652" t="s">
        <v>10041</v>
      </c>
      <c r="C652">
        <v>210632486</v>
      </c>
      <c r="D652" s="134">
        <v>40</v>
      </c>
    </row>
    <row r="653" spans="1:4">
      <c r="A653" s="1" t="s">
        <v>3485</v>
      </c>
      <c r="B653" t="s">
        <v>10042</v>
      </c>
      <c r="C653">
        <v>210632486</v>
      </c>
      <c r="D653" s="134">
        <v>32</v>
      </c>
    </row>
    <row r="654" spans="1:4">
      <c r="A654" s="1" t="s">
        <v>3486</v>
      </c>
      <c r="B654" t="s">
        <v>10043</v>
      </c>
      <c r="C654">
        <v>210632486</v>
      </c>
      <c r="D654" s="134">
        <v>66</v>
      </c>
    </row>
    <row r="655" spans="1:4">
      <c r="A655" s="1" t="s">
        <v>6135</v>
      </c>
      <c r="B655" t="s">
        <v>10044</v>
      </c>
      <c r="C655">
        <v>210632486</v>
      </c>
      <c r="D655" s="134">
        <v>0</v>
      </c>
    </row>
    <row r="656" spans="1:4">
      <c r="A656" s="1" t="s">
        <v>1347</v>
      </c>
      <c r="B656" t="s">
        <v>10046</v>
      </c>
      <c r="C656">
        <v>210632486</v>
      </c>
      <c r="D656" s="134">
        <v>23</v>
      </c>
    </row>
    <row r="657" spans="1:4">
      <c r="A657" s="1" t="s">
        <v>1348</v>
      </c>
      <c r="B657" t="s">
        <v>10047</v>
      </c>
      <c r="C657">
        <v>210632486</v>
      </c>
      <c r="D657" s="134">
        <v>17</v>
      </c>
    </row>
    <row r="658" spans="1:4">
      <c r="A658" s="1" t="s">
        <v>1349</v>
      </c>
      <c r="B658" t="s">
        <v>10048</v>
      </c>
      <c r="C658">
        <v>210632486</v>
      </c>
      <c r="D658" s="134">
        <v>10</v>
      </c>
    </row>
    <row r="659" spans="1:4">
      <c r="A659" s="1" t="s">
        <v>1350</v>
      </c>
      <c r="B659" t="s">
        <v>10049</v>
      </c>
      <c r="C659">
        <v>210632486</v>
      </c>
      <c r="D659" s="134">
        <v>44</v>
      </c>
    </row>
    <row r="660" spans="1:4">
      <c r="A660" s="1" t="s">
        <v>1351</v>
      </c>
      <c r="B660" t="s">
        <v>10050</v>
      </c>
      <c r="C660">
        <v>210632486</v>
      </c>
      <c r="D660" s="134">
        <v>14</v>
      </c>
    </row>
    <row r="661" spans="1:4">
      <c r="A661" s="1" t="s">
        <v>1352</v>
      </c>
      <c r="B661" t="s">
        <v>10051</v>
      </c>
      <c r="C661">
        <v>210632486</v>
      </c>
      <c r="D661" s="134">
        <v>1</v>
      </c>
    </row>
    <row r="662" spans="1:4">
      <c r="A662" s="1" t="s">
        <v>2134</v>
      </c>
      <c r="B662" t="s">
        <v>9182</v>
      </c>
      <c r="C662" t="s">
        <v>2199</v>
      </c>
      <c r="D662" s="134">
        <v>272</v>
      </c>
    </row>
    <row r="663" spans="1:4">
      <c r="A663" s="1" t="s">
        <v>2691</v>
      </c>
      <c r="B663" t="s">
        <v>9014</v>
      </c>
      <c r="C663" t="s">
        <v>7378</v>
      </c>
      <c r="D663" s="134">
        <v>288</v>
      </c>
    </row>
    <row r="664" spans="1:4">
      <c r="A664" s="1" t="s">
        <v>2690</v>
      </c>
      <c r="B664" t="s">
        <v>9953</v>
      </c>
      <c r="C664" t="s">
        <v>2838</v>
      </c>
      <c r="D664" s="134">
        <v>100</v>
      </c>
    </row>
    <row r="665" spans="1:4">
      <c r="A665" s="1" t="s">
        <v>8327</v>
      </c>
      <c r="B665" t="s">
        <v>9943</v>
      </c>
      <c r="C665">
        <v>210431403</v>
      </c>
      <c r="D665" s="134">
        <v>4</v>
      </c>
    </row>
    <row r="666" spans="1:4">
      <c r="A666" s="1" t="s">
        <v>8328</v>
      </c>
      <c r="B666" t="s">
        <v>9944</v>
      </c>
      <c r="C666">
        <v>210431404</v>
      </c>
      <c r="D666" s="134">
        <v>12</v>
      </c>
    </row>
    <row r="667" spans="1:4">
      <c r="A667" s="1" t="s">
        <v>8329</v>
      </c>
      <c r="B667" t="s">
        <v>9945</v>
      </c>
      <c r="C667">
        <v>210936625</v>
      </c>
      <c r="D667" s="134">
        <v>19</v>
      </c>
    </row>
    <row r="668" spans="1:4">
      <c r="A668" s="1" t="s">
        <v>8330</v>
      </c>
      <c r="B668" t="s">
        <v>9946</v>
      </c>
      <c r="C668">
        <v>201023154</v>
      </c>
      <c r="D668" s="134">
        <v>32</v>
      </c>
    </row>
    <row r="669" spans="1:4">
      <c r="A669" s="1" t="s">
        <v>8331</v>
      </c>
      <c r="B669" t="s">
        <v>9947</v>
      </c>
      <c r="C669">
        <v>210936627</v>
      </c>
      <c r="D669" s="134">
        <v>41</v>
      </c>
    </row>
    <row r="670" spans="1:4">
      <c r="A670" s="1" t="s">
        <v>8332</v>
      </c>
      <c r="B670" t="s">
        <v>9948</v>
      </c>
      <c r="C670">
        <v>210936628</v>
      </c>
      <c r="D670" s="134">
        <v>25</v>
      </c>
    </row>
    <row r="671" spans="1:4">
      <c r="A671" s="1" t="s">
        <v>8333</v>
      </c>
      <c r="B671" t="s">
        <v>9949</v>
      </c>
      <c r="C671">
        <v>210936629</v>
      </c>
      <c r="D671" s="134">
        <v>17</v>
      </c>
    </row>
    <row r="672" spans="1:4">
      <c r="A672" s="1" t="s">
        <v>8334</v>
      </c>
      <c r="B672" t="s">
        <v>9950</v>
      </c>
      <c r="C672">
        <v>210936630</v>
      </c>
      <c r="D672" s="134">
        <v>17</v>
      </c>
    </row>
    <row r="673" spans="1:4">
      <c r="A673" s="1" t="s">
        <v>8335</v>
      </c>
      <c r="B673" t="s">
        <v>9951</v>
      </c>
      <c r="C673">
        <v>210431403</v>
      </c>
      <c r="D673" s="134">
        <v>7</v>
      </c>
    </row>
    <row r="674" spans="1:4">
      <c r="A674" s="1" t="s">
        <v>8336</v>
      </c>
      <c r="B674" t="s">
        <v>9952</v>
      </c>
      <c r="C674" t="s">
        <v>7723</v>
      </c>
      <c r="D674" s="134">
        <v>2</v>
      </c>
    </row>
    <row r="675" spans="1:4">
      <c r="A675" s="1" t="s">
        <v>8337</v>
      </c>
      <c r="B675" t="s">
        <v>9954</v>
      </c>
      <c r="C675">
        <v>210431404</v>
      </c>
      <c r="D675" s="134">
        <v>36</v>
      </c>
    </row>
    <row r="676" spans="1:4">
      <c r="A676" s="1" t="s">
        <v>8338</v>
      </c>
      <c r="B676" t="s">
        <v>9955</v>
      </c>
      <c r="C676">
        <v>210936625</v>
      </c>
      <c r="D676" s="134">
        <v>43</v>
      </c>
    </row>
    <row r="677" spans="1:4">
      <c r="A677" s="1" t="s">
        <v>8339</v>
      </c>
      <c r="B677" t="s">
        <v>9956</v>
      </c>
      <c r="C677">
        <v>201023154</v>
      </c>
      <c r="D677" s="134">
        <v>82</v>
      </c>
    </row>
    <row r="678" spans="1:4">
      <c r="A678" s="1" t="s">
        <v>8340</v>
      </c>
      <c r="B678" t="s">
        <v>9957</v>
      </c>
      <c r="C678">
        <v>210936627</v>
      </c>
      <c r="D678" s="134">
        <v>26</v>
      </c>
    </row>
    <row r="679" spans="1:4">
      <c r="A679" s="1" t="s">
        <v>8341</v>
      </c>
      <c r="B679" t="s">
        <v>9958</v>
      </c>
      <c r="C679">
        <v>210936628</v>
      </c>
      <c r="D679" s="134">
        <v>17</v>
      </c>
    </row>
    <row r="680" spans="1:4">
      <c r="A680" s="1" t="s">
        <v>8342</v>
      </c>
      <c r="B680" t="s">
        <v>9959</v>
      </c>
      <c r="C680">
        <v>210936629</v>
      </c>
      <c r="D680" s="134">
        <v>40</v>
      </c>
    </row>
    <row r="681" spans="1:4">
      <c r="A681" s="1" t="s">
        <v>8343</v>
      </c>
      <c r="B681" t="s">
        <v>9960</v>
      </c>
      <c r="C681">
        <v>210936630</v>
      </c>
      <c r="D681" s="134">
        <v>0</v>
      </c>
    </row>
    <row r="682" spans="1:4">
      <c r="A682" s="1" t="s">
        <v>8344</v>
      </c>
      <c r="B682" t="s">
        <v>9961</v>
      </c>
      <c r="C682">
        <v>210431403</v>
      </c>
      <c r="D682" s="134">
        <v>2</v>
      </c>
    </row>
    <row r="683" spans="1:4">
      <c r="A683" s="1" t="s">
        <v>8345</v>
      </c>
      <c r="B683" t="s">
        <v>9962</v>
      </c>
      <c r="C683">
        <v>210431404</v>
      </c>
      <c r="D683" s="134">
        <v>23</v>
      </c>
    </row>
    <row r="684" spans="1:4">
      <c r="A684" s="1" t="s">
        <v>8346</v>
      </c>
      <c r="B684" t="s">
        <v>9963</v>
      </c>
      <c r="C684">
        <v>210936625</v>
      </c>
      <c r="D684" s="134">
        <v>43</v>
      </c>
    </row>
    <row r="685" spans="1:4">
      <c r="A685" s="1" t="s">
        <v>8347</v>
      </c>
      <c r="B685" t="s">
        <v>9964</v>
      </c>
      <c r="C685">
        <v>201023154</v>
      </c>
      <c r="D685" s="134">
        <v>45</v>
      </c>
    </row>
    <row r="686" spans="1:4">
      <c r="A686" s="1" t="s">
        <v>8348</v>
      </c>
      <c r="B686" t="s">
        <v>9965</v>
      </c>
      <c r="C686">
        <v>210936627</v>
      </c>
      <c r="D686" s="134">
        <v>0</v>
      </c>
    </row>
    <row r="687" spans="1:4">
      <c r="A687" s="1" t="s">
        <v>8349</v>
      </c>
      <c r="B687" t="s">
        <v>9966</v>
      </c>
      <c r="C687">
        <v>210936628</v>
      </c>
      <c r="D687" s="134">
        <v>4</v>
      </c>
    </row>
    <row r="688" spans="1:4">
      <c r="A688" s="1" t="s">
        <v>8350</v>
      </c>
      <c r="B688" t="s">
        <v>9967</v>
      </c>
      <c r="C688">
        <v>210936628</v>
      </c>
      <c r="D688" s="134">
        <v>1</v>
      </c>
    </row>
    <row r="689" spans="1:4">
      <c r="A689" s="1" t="s">
        <v>8351</v>
      </c>
      <c r="B689" t="s">
        <v>9968</v>
      </c>
      <c r="C689">
        <v>210936628</v>
      </c>
      <c r="D689" s="134">
        <v>4</v>
      </c>
    </row>
    <row r="690" spans="1:4">
      <c r="A690" s="1" t="s">
        <v>7091</v>
      </c>
      <c r="B690" t="s">
        <v>8756</v>
      </c>
      <c r="C690">
        <v>210227931</v>
      </c>
      <c r="D690" s="134">
        <v>6</v>
      </c>
    </row>
    <row r="691" spans="1:4">
      <c r="A691" s="1" t="s">
        <v>7092</v>
      </c>
      <c r="B691" t="s">
        <v>8757</v>
      </c>
      <c r="C691">
        <v>210227932</v>
      </c>
      <c r="D691" s="134">
        <v>2</v>
      </c>
    </row>
    <row r="692" spans="1:4">
      <c r="A692" s="1" t="s">
        <v>7093</v>
      </c>
      <c r="B692" t="s">
        <v>8758</v>
      </c>
      <c r="C692">
        <v>210227933</v>
      </c>
      <c r="D692" s="134">
        <v>1</v>
      </c>
    </row>
    <row r="693" spans="1:4">
      <c r="A693" s="1" t="s">
        <v>7094</v>
      </c>
      <c r="B693" t="s">
        <v>8759</v>
      </c>
      <c r="C693">
        <v>210228003</v>
      </c>
      <c r="D693" s="134">
        <v>3</v>
      </c>
    </row>
    <row r="694" spans="1:4">
      <c r="A694" s="1" t="s">
        <v>8278</v>
      </c>
      <c r="B694" t="s">
        <v>8760</v>
      </c>
      <c r="C694">
        <v>210228005</v>
      </c>
      <c r="D694" s="134">
        <v>3</v>
      </c>
    </row>
    <row r="695" spans="1:4">
      <c r="A695" s="1" t="s">
        <v>7096</v>
      </c>
      <c r="B695" t="s">
        <v>8761</v>
      </c>
      <c r="C695">
        <v>210228004</v>
      </c>
      <c r="D695" s="134">
        <v>3</v>
      </c>
    </row>
    <row r="696" spans="1:4">
      <c r="A696" s="1" t="s">
        <v>7095</v>
      </c>
      <c r="B696" t="s">
        <v>8762</v>
      </c>
      <c r="C696">
        <v>210228006</v>
      </c>
      <c r="D696" s="134">
        <v>3</v>
      </c>
    </row>
    <row r="697" spans="1:4">
      <c r="A697" s="1" t="s">
        <v>7098</v>
      </c>
      <c r="B697" t="s">
        <v>8763</v>
      </c>
      <c r="C697">
        <v>210227995</v>
      </c>
      <c r="D697" s="134">
        <v>3</v>
      </c>
    </row>
    <row r="698" spans="1:4">
      <c r="A698" s="1" t="s">
        <v>7097</v>
      </c>
      <c r="B698" t="s">
        <v>8764</v>
      </c>
      <c r="C698">
        <v>210227998</v>
      </c>
      <c r="D698" s="134">
        <v>2</v>
      </c>
    </row>
    <row r="699" spans="1:4">
      <c r="A699" s="1" t="s">
        <v>7100</v>
      </c>
      <c r="B699" t="s">
        <v>8765</v>
      </c>
      <c r="C699">
        <v>210227996</v>
      </c>
      <c r="D699" s="134">
        <v>3</v>
      </c>
    </row>
    <row r="700" spans="1:4">
      <c r="A700" s="1" t="s">
        <v>7099</v>
      </c>
      <c r="B700" t="s">
        <v>8766</v>
      </c>
      <c r="C700">
        <v>210227999</v>
      </c>
      <c r="D700" s="134">
        <v>2</v>
      </c>
    </row>
    <row r="701" spans="1:4">
      <c r="A701" s="1" t="s">
        <v>8279</v>
      </c>
      <c r="B701" t="s">
        <v>8767</v>
      </c>
      <c r="C701">
        <v>210228000</v>
      </c>
      <c r="D701" s="134">
        <v>0</v>
      </c>
    </row>
    <row r="702" spans="1:4">
      <c r="A702" s="1" t="s">
        <v>7101</v>
      </c>
      <c r="B702" t="s">
        <v>8767</v>
      </c>
      <c r="C702">
        <v>210228000</v>
      </c>
      <c r="D702" s="134">
        <v>3</v>
      </c>
    </row>
    <row r="703" spans="1:4">
      <c r="A703" s="1" t="s">
        <v>3105</v>
      </c>
      <c r="B703" t="s">
        <v>8768</v>
      </c>
      <c r="C703">
        <v>210227934</v>
      </c>
      <c r="D703" s="134">
        <v>0</v>
      </c>
    </row>
    <row r="704" spans="1:4">
      <c r="A704" s="1" t="s">
        <v>7606</v>
      </c>
      <c r="B704" t="s">
        <v>8769</v>
      </c>
      <c r="C704">
        <v>210227934</v>
      </c>
      <c r="D704" s="134">
        <v>0</v>
      </c>
    </row>
    <row r="705" spans="1:4">
      <c r="A705" s="1" t="s">
        <v>3106</v>
      </c>
      <c r="B705" t="s">
        <v>8770</v>
      </c>
      <c r="C705">
        <v>210227936</v>
      </c>
      <c r="D705" s="134">
        <v>0</v>
      </c>
    </row>
    <row r="706" spans="1:4">
      <c r="A706" s="1" t="s">
        <v>3107</v>
      </c>
      <c r="B706" t="s">
        <v>8771</v>
      </c>
      <c r="C706">
        <v>210228007</v>
      </c>
      <c r="D706" s="134">
        <v>3</v>
      </c>
    </row>
    <row r="707" spans="1:4">
      <c r="A707" s="1" t="s">
        <v>3108</v>
      </c>
      <c r="B707" t="s">
        <v>8772</v>
      </c>
      <c r="C707">
        <v>210228009</v>
      </c>
      <c r="D707" s="134">
        <v>3</v>
      </c>
    </row>
    <row r="708" spans="1:4">
      <c r="A708" s="1" t="s">
        <v>3109</v>
      </c>
      <c r="B708" t="s">
        <v>8773</v>
      </c>
      <c r="C708">
        <v>210228008</v>
      </c>
      <c r="D708" s="134">
        <v>3</v>
      </c>
    </row>
    <row r="709" spans="1:4">
      <c r="A709" s="1" t="s">
        <v>3110</v>
      </c>
      <c r="B709" t="s">
        <v>8774</v>
      </c>
      <c r="C709">
        <v>210228010</v>
      </c>
      <c r="D709" s="134">
        <v>3</v>
      </c>
    </row>
    <row r="710" spans="1:4">
      <c r="A710" s="1" t="s">
        <v>3111</v>
      </c>
      <c r="B710" t="s">
        <v>8775</v>
      </c>
      <c r="C710">
        <v>210228182</v>
      </c>
      <c r="D710" s="134">
        <v>3</v>
      </c>
    </row>
    <row r="711" spans="1:4">
      <c r="A711" s="1" t="s">
        <v>3112</v>
      </c>
      <c r="B711" t="s">
        <v>8776</v>
      </c>
      <c r="C711">
        <v>210228001</v>
      </c>
      <c r="D711" s="134">
        <v>3</v>
      </c>
    </row>
    <row r="712" spans="1:4">
      <c r="A712" s="1" t="s">
        <v>3113</v>
      </c>
      <c r="B712" t="s">
        <v>8777</v>
      </c>
      <c r="C712">
        <v>210228181</v>
      </c>
      <c r="D712" s="134">
        <v>3</v>
      </c>
    </row>
    <row r="713" spans="1:4">
      <c r="A713" s="1" t="s">
        <v>3114</v>
      </c>
      <c r="B713" t="s">
        <v>8778</v>
      </c>
      <c r="C713">
        <v>210228002</v>
      </c>
      <c r="D713" s="134">
        <v>2</v>
      </c>
    </row>
    <row r="714" spans="1:4">
      <c r="A714" s="1" t="s">
        <v>3115</v>
      </c>
      <c r="B714" t="s">
        <v>8779</v>
      </c>
      <c r="C714">
        <v>210227997</v>
      </c>
      <c r="D714" s="134">
        <v>4</v>
      </c>
    </row>
    <row r="715" spans="1:4">
      <c r="A715" s="1" t="s">
        <v>3116</v>
      </c>
      <c r="B715" t="s">
        <v>8780</v>
      </c>
      <c r="C715">
        <v>210228177</v>
      </c>
      <c r="D715" s="134">
        <v>2</v>
      </c>
    </row>
    <row r="716" spans="1:4">
      <c r="A716" s="1" t="s">
        <v>3130</v>
      </c>
      <c r="B716" t="s">
        <v>8781</v>
      </c>
      <c r="C716">
        <v>210328875</v>
      </c>
      <c r="D716" s="134">
        <v>3</v>
      </c>
    </row>
    <row r="717" spans="1:4">
      <c r="A717" s="1" t="s">
        <v>3131</v>
      </c>
      <c r="B717" t="s">
        <v>8782</v>
      </c>
      <c r="C717">
        <v>210228180</v>
      </c>
      <c r="D717" s="134">
        <v>2</v>
      </c>
    </row>
    <row r="718" spans="1:4">
      <c r="A718" s="1" t="s">
        <v>3133</v>
      </c>
      <c r="B718" t="s">
        <v>8783</v>
      </c>
      <c r="C718">
        <v>210228178</v>
      </c>
      <c r="D718" s="134">
        <v>3</v>
      </c>
    </row>
    <row r="719" spans="1:4">
      <c r="A719" s="1" t="s">
        <v>3134</v>
      </c>
      <c r="B719" t="s">
        <v>8784</v>
      </c>
      <c r="C719">
        <v>210228179</v>
      </c>
      <c r="D719" s="134">
        <v>3</v>
      </c>
    </row>
    <row r="720" spans="1:4">
      <c r="A720" s="1" t="s">
        <v>7824</v>
      </c>
      <c r="B720" t="s">
        <v>7821</v>
      </c>
      <c r="C720">
        <v>210228519</v>
      </c>
      <c r="D720" s="134">
        <v>44</v>
      </c>
    </row>
    <row r="721" spans="1:4">
      <c r="A721" s="1" t="s">
        <v>7823</v>
      </c>
      <c r="B721" t="s">
        <v>6455</v>
      </c>
      <c r="C721">
        <v>210835596</v>
      </c>
      <c r="D721" s="134">
        <v>69</v>
      </c>
    </row>
    <row r="722" spans="1:4">
      <c r="A722" s="1" t="s">
        <v>7826</v>
      </c>
      <c r="B722" t="s">
        <v>6456</v>
      </c>
      <c r="C722">
        <v>210936218</v>
      </c>
      <c r="D722" s="134">
        <v>78</v>
      </c>
    </row>
    <row r="723" spans="1:4">
      <c r="A723" s="1" t="s">
        <v>7827</v>
      </c>
      <c r="B723" t="s">
        <v>6458</v>
      </c>
      <c r="C723">
        <v>210228524</v>
      </c>
      <c r="D723" s="134">
        <v>14</v>
      </c>
    </row>
    <row r="724" spans="1:4">
      <c r="A724" s="1" t="s">
        <v>7828</v>
      </c>
      <c r="B724" t="s">
        <v>7997</v>
      </c>
      <c r="C724">
        <v>190704589</v>
      </c>
      <c r="D724" s="134">
        <v>8</v>
      </c>
    </row>
    <row r="725" spans="1:4">
      <c r="A725" s="1" t="s">
        <v>7829</v>
      </c>
      <c r="B725" t="s">
        <v>6459</v>
      </c>
      <c r="C725" t="s">
        <v>7830</v>
      </c>
      <c r="D725" s="134">
        <v>32</v>
      </c>
    </row>
    <row r="726" spans="1:4">
      <c r="A726" s="1" t="s">
        <v>1053</v>
      </c>
      <c r="B726" t="s">
        <v>10113</v>
      </c>
      <c r="C726" t="s">
        <v>1358</v>
      </c>
      <c r="D726" s="134">
        <v>1</v>
      </c>
    </row>
    <row r="727" spans="1:4">
      <c r="A727" s="1" t="s">
        <v>1054</v>
      </c>
      <c r="B727" t="s">
        <v>10081</v>
      </c>
      <c r="C727">
        <v>190502119</v>
      </c>
      <c r="D727" s="134">
        <v>22</v>
      </c>
    </row>
    <row r="728" spans="1:4">
      <c r="A728" s="1" t="s">
        <v>1055</v>
      </c>
      <c r="B728" t="s">
        <v>10082</v>
      </c>
      <c r="C728">
        <v>190502073</v>
      </c>
      <c r="D728" s="134">
        <v>22</v>
      </c>
    </row>
    <row r="729" spans="1:4">
      <c r="A729" s="1" t="s">
        <v>2288</v>
      </c>
      <c r="B729" t="s">
        <v>10083</v>
      </c>
      <c r="C729">
        <v>190502073</v>
      </c>
      <c r="D729" s="134">
        <v>10</v>
      </c>
    </row>
    <row r="730" spans="1:4">
      <c r="A730" s="1" t="s">
        <v>1367</v>
      </c>
      <c r="B730" t="s">
        <v>10115</v>
      </c>
      <c r="C730">
        <v>1210230220</v>
      </c>
      <c r="D730" s="134">
        <v>2</v>
      </c>
    </row>
    <row r="731" spans="1:4">
      <c r="A731" s="1" t="s">
        <v>1367</v>
      </c>
      <c r="B731" t="s">
        <v>10084</v>
      </c>
      <c r="C731">
        <v>190502073</v>
      </c>
      <c r="D731" s="134">
        <v>10</v>
      </c>
    </row>
    <row r="732" spans="1:4">
      <c r="A732" s="1" t="s">
        <v>2289</v>
      </c>
      <c r="B732" t="s">
        <v>10085</v>
      </c>
      <c r="C732">
        <v>190502073</v>
      </c>
      <c r="D732" s="134">
        <v>8</v>
      </c>
    </row>
    <row r="733" spans="1:4">
      <c r="A733" s="1" t="s">
        <v>1368</v>
      </c>
      <c r="B733" t="s">
        <v>10114</v>
      </c>
      <c r="C733">
        <v>1800082600</v>
      </c>
      <c r="D733" s="134">
        <v>1</v>
      </c>
    </row>
    <row r="734" spans="1:4">
      <c r="A734" s="1" t="s">
        <v>2687</v>
      </c>
      <c r="B734" t="s">
        <v>7934</v>
      </c>
      <c r="C734" t="s">
        <v>2832</v>
      </c>
      <c r="D734" s="134">
        <v>10</v>
      </c>
    </row>
    <row r="735" spans="1:4">
      <c r="A735" s="1" t="s">
        <v>7933</v>
      </c>
      <c r="B735" t="s">
        <v>7932</v>
      </c>
      <c r="C735" t="s">
        <v>2833</v>
      </c>
      <c r="D735" s="134">
        <v>10</v>
      </c>
    </row>
    <row r="736" spans="1:4">
      <c r="A736" s="1" t="s">
        <v>7935</v>
      </c>
      <c r="B736" t="s">
        <v>7936</v>
      </c>
      <c r="C736" t="s">
        <v>2834</v>
      </c>
      <c r="D736" s="134">
        <v>10</v>
      </c>
    </row>
    <row r="737" spans="1:4">
      <c r="A737" s="1" t="s">
        <v>7937</v>
      </c>
      <c r="B737" t="s">
        <v>7938</v>
      </c>
      <c r="C737" t="s">
        <v>2835</v>
      </c>
      <c r="D737" s="134">
        <v>10</v>
      </c>
    </row>
    <row r="738" spans="1:4">
      <c r="A738" s="1" t="s">
        <v>7431</v>
      </c>
      <c r="B738" t="s">
        <v>10079</v>
      </c>
      <c r="C738">
        <v>190502118</v>
      </c>
      <c r="D738" s="134">
        <v>0</v>
      </c>
    </row>
    <row r="739" spans="1:4">
      <c r="A739" s="1" t="s">
        <v>7430</v>
      </c>
      <c r="B739" t="s">
        <v>10080</v>
      </c>
      <c r="C739">
        <v>190502118</v>
      </c>
      <c r="D739" s="134">
        <v>20</v>
      </c>
    </row>
    <row r="740" spans="1:4">
      <c r="A740" s="1" t="s">
        <v>8260</v>
      </c>
      <c r="B740" t="s">
        <v>10086</v>
      </c>
      <c r="C740" t="s">
        <v>2978</v>
      </c>
      <c r="D740" s="134">
        <v>1</v>
      </c>
    </row>
    <row r="741" spans="1:4">
      <c r="A741" s="1" t="s">
        <v>8111</v>
      </c>
      <c r="B741" t="s">
        <v>9480</v>
      </c>
      <c r="C741">
        <v>190602841</v>
      </c>
      <c r="D741" s="134">
        <v>12</v>
      </c>
    </row>
    <row r="742" spans="1:4">
      <c r="A742" s="1" t="s">
        <v>8112</v>
      </c>
      <c r="B742" t="s">
        <v>9482</v>
      </c>
      <c r="C742">
        <v>190602841</v>
      </c>
      <c r="D742" s="134">
        <v>6</v>
      </c>
    </row>
    <row r="743" spans="1:4">
      <c r="A743" s="1" t="s">
        <v>7020</v>
      </c>
      <c r="B743" t="s">
        <v>9485</v>
      </c>
      <c r="C743" t="s">
        <v>7025</v>
      </c>
      <c r="D743" s="134">
        <v>1</v>
      </c>
    </row>
    <row r="744" spans="1:4">
      <c r="A744" s="1" t="s">
        <v>8113</v>
      </c>
      <c r="B744" t="s">
        <v>8109</v>
      </c>
      <c r="C744">
        <v>6071001</v>
      </c>
      <c r="D744" s="134">
        <v>5</v>
      </c>
    </row>
    <row r="745" spans="1:4">
      <c r="A745" s="1" t="s">
        <v>8114</v>
      </c>
      <c r="B745" t="s">
        <v>8110</v>
      </c>
      <c r="C745" t="s">
        <v>2542</v>
      </c>
      <c r="D745" s="134">
        <v>1</v>
      </c>
    </row>
    <row r="746" spans="1:4">
      <c r="A746" s="1" t="s">
        <v>7009</v>
      </c>
      <c r="B746" t="s">
        <v>9464</v>
      </c>
      <c r="C746">
        <v>190602853</v>
      </c>
      <c r="D746" s="134">
        <v>1</v>
      </c>
    </row>
    <row r="747" spans="1:4">
      <c r="A747" s="1" t="s">
        <v>7010</v>
      </c>
      <c r="B747" t="s">
        <v>9465</v>
      </c>
      <c r="C747">
        <v>190602853</v>
      </c>
      <c r="D747" s="134">
        <v>1</v>
      </c>
    </row>
    <row r="748" spans="1:4">
      <c r="A748" s="1" t="s">
        <v>7011</v>
      </c>
      <c r="B748" t="s">
        <v>9466</v>
      </c>
      <c r="C748" t="s">
        <v>7014</v>
      </c>
      <c r="D748" s="134">
        <v>2</v>
      </c>
    </row>
    <row r="749" spans="1:4">
      <c r="A749" s="1" t="s">
        <v>7015</v>
      </c>
      <c r="B749" t="s">
        <v>9469</v>
      </c>
      <c r="C749" t="s">
        <v>7014</v>
      </c>
      <c r="D749" s="134">
        <v>1</v>
      </c>
    </row>
    <row r="750" spans="1:4">
      <c r="A750" s="1" t="s">
        <v>7016</v>
      </c>
      <c r="B750" t="s">
        <v>9477</v>
      </c>
      <c r="C750">
        <v>190602858</v>
      </c>
      <c r="D750" s="134">
        <v>1</v>
      </c>
    </row>
    <row r="751" spans="1:4">
      <c r="A751" s="1" t="s">
        <v>8186</v>
      </c>
      <c r="B751" t="s">
        <v>9478</v>
      </c>
      <c r="C751">
        <v>190602858</v>
      </c>
      <c r="D751" s="134">
        <v>0</v>
      </c>
    </row>
    <row r="752" spans="1:4">
      <c r="A752" s="1" t="s">
        <v>3420</v>
      </c>
      <c r="B752" t="s">
        <v>9076</v>
      </c>
      <c r="C752">
        <v>2100058378</v>
      </c>
      <c r="D752" s="134">
        <v>9</v>
      </c>
    </row>
    <row r="753" spans="1:4">
      <c r="A753" s="1" t="s">
        <v>3421</v>
      </c>
      <c r="B753" t="s">
        <v>9078</v>
      </c>
      <c r="C753">
        <v>2100059085</v>
      </c>
      <c r="D753" s="134">
        <v>0</v>
      </c>
    </row>
    <row r="754" spans="1:4">
      <c r="A754" s="1" t="s">
        <v>3421</v>
      </c>
      <c r="B754" t="s">
        <v>9077</v>
      </c>
      <c r="C754">
        <v>2100059085</v>
      </c>
      <c r="D754" s="134">
        <v>4</v>
      </c>
    </row>
    <row r="755" spans="1:4">
      <c r="A755" s="1" t="s">
        <v>3421</v>
      </c>
      <c r="B755" t="s">
        <v>9079</v>
      </c>
      <c r="C755">
        <v>2100059085</v>
      </c>
      <c r="D755" s="134">
        <v>0</v>
      </c>
    </row>
    <row r="756" spans="1:4">
      <c r="A756" s="1" t="s">
        <v>3422</v>
      </c>
      <c r="B756" t="s">
        <v>9080</v>
      </c>
      <c r="C756">
        <v>2100091181</v>
      </c>
      <c r="D756" s="134">
        <v>0</v>
      </c>
    </row>
    <row r="757" spans="1:4">
      <c r="A757" s="1" t="s">
        <v>3423</v>
      </c>
      <c r="B757" t="s">
        <v>9082</v>
      </c>
      <c r="C757">
        <v>2100065596</v>
      </c>
      <c r="D757" s="134">
        <v>15</v>
      </c>
    </row>
    <row r="758" spans="1:4">
      <c r="A758" s="1" t="s">
        <v>3424</v>
      </c>
      <c r="B758" t="s">
        <v>9084</v>
      </c>
      <c r="C758">
        <v>2100043580</v>
      </c>
      <c r="D758" s="134">
        <v>22</v>
      </c>
    </row>
    <row r="759" spans="1:4">
      <c r="A759" s="1" t="s">
        <v>3425</v>
      </c>
      <c r="B759" t="s">
        <v>9085</v>
      </c>
      <c r="C759">
        <v>2100064830</v>
      </c>
      <c r="D759" s="134">
        <v>21</v>
      </c>
    </row>
    <row r="760" spans="1:4">
      <c r="A760" s="1" t="s">
        <v>3426</v>
      </c>
      <c r="B760" t="s">
        <v>9086</v>
      </c>
      <c r="C760">
        <v>2100099053</v>
      </c>
      <c r="D760" s="134">
        <v>5</v>
      </c>
    </row>
    <row r="761" spans="1:4">
      <c r="A761" s="1" t="s">
        <v>3427</v>
      </c>
      <c r="B761" t="s">
        <v>9087</v>
      </c>
      <c r="C761">
        <v>2100091788</v>
      </c>
      <c r="D761" s="134">
        <v>3</v>
      </c>
    </row>
    <row r="762" spans="1:4">
      <c r="A762" s="1" t="s">
        <v>4386</v>
      </c>
      <c r="B762" t="s">
        <v>12094</v>
      </c>
      <c r="C762" t="s">
        <v>2321</v>
      </c>
      <c r="D762" s="134">
        <v>0</v>
      </c>
    </row>
    <row r="763" spans="1:4">
      <c r="A763" s="1" t="s">
        <v>2320</v>
      </c>
      <c r="B763" t="s">
        <v>12095</v>
      </c>
      <c r="C763" t="s">
        <v>7955</v>
      </c>
      <c r="D763" s="134">
        <v>30</v>
      </c>
    </row>
    <row r="764" spans="1:4">
      <c r="A764" s="1" t="s">
        <v>4387</v>
      </c>
      <c r="B764" t="s">
        <v>12096</v>
      </c>
      <c r="C764" t="s">
        <v>7956</v>
      </c>
      <c r="D764" s="134">
        <v>26</v>
      </c>
    </row>
    <row r="765" spans="1:4">
      <c r="A765" s="1" t="s">
        <v>4388</v>
      </c>
      <c r="B765" t="s">
        <v>12097</v>
      </c>
      <c r="C765" t="s">
        <v>7958</v>
      </c>
      <c r="D765" s="134">
        <v>28</v>
      </c>
    </row>
    <row r="766" spans="1:4">
      <c r="A766" s="1" t="s">
        <v>4389</v>
      </c>
      <c r="B766" t="s">
        <v>12098</v>
      </c>
      <c r="C766" t="s">
        <v>7957</v>
      </c>
      <c r="D766" s="134">
        <v>21</v>
      </c>
    </row>
    <row r="767" spans="1:4">
      <c r="A767" s="1" t="s">
        <v>2323</v>
      </c>
      <c r="B767" t="s">
        <v>12099</v>
      </c>
      <c r="C767" t="s">
        <v>2321</v>
      </c>
      <c r="D767" s="134">
        <v>2</v>
      </c>
    </row>
    <row r="768" spans="1:4">
      <c r="A768" s="1" t="s">
        <v>2326</v>
      </c>
      <c r="B768" t="s">
        <v>12100</v>
      </c>
      <c r="C768" t="s">
        <v>2327</v>
      </c>
      <c r="D768" s="134">
        <v>1</v>
      </c>
    </row>
    <row r="769" spans="1:4">
      <c r="A769" s="1" t="s">
        <v>2328</v>
      </c>
      <c r="B769" t="s">
        <v>12101</v>
      </c>
      <c r="C769" t="s">
        <v>2330</v>
      </c>
      <c r="D769" s="134">
        <v>1</v>
      </c>
    </row>
    <row r="770" spans="1:4">
      <c r="A770" s="1" t="s">
        <v>2331</v>
      </c>
      <c r="B770" t="s">
        <v>12102</v>
      </c>
      <c r="C770" t="s">
        <v>2333</v>
      </c>
      <c r="D770" s="134">
        <v>1</v>
      </c>
    </row>
    <row r="771" spans="1:4">
      <c r="A771" s="1" t="s">
        <v>2334</v>
      </c>
      <c r="B771" t="s">
        <v>12103</v>
      </c>
      <c r="C771" t="s">
        <v>2336</v>
      </c>
      <c r="D771" s="134">
        <v>1</v>
      </c>
    </row>
    <row r="772" spans="1:4">
      <c r="A772" s="1" t="s">
        <v>2337</v>
      </c>
      <c r="B772" t="s">
        <v>12104</v>
      </c>
      <c r="C772" t="s">
        <v>2339</v>
      </c>
      <c r="D772" s="134">
        <v>1</v>
      </c>
    </row>
    <row r="773" spans="1:4">
      <c r="A773" s="1" t="s">
        <v>2340</v>
      </c>
      <c r="B773" t="s">
        <v>12105</v>
      </c>
      <c r="C773" t="s">
        <v>2339</v>
      </c>
      <c r="D773" s="134">
        <v>3</v>
      </c>
    </row>
    <row r="774" spans="1:4">
      <c r="A774" s="1" t="s">
        <v>2342</v>
      </c>
      <c r="B774" t="s">
        <v>12106</v>
      </c>
      <c r="C774" t="s">
        <v>2344</v>
      </c>
      <c r="D774" s="134">
        <v>36</v>
      </c>
    </row>
    <row r="775" spans="1:4">
      <c r="A775" s="1" t="s">
        <v>2345</v>
      </c>
      <c r="B775" t="s">
        <v>12107</v>
      </c>
      <c r="C775" t="s">
        <v>2347</v>
      </c>
      <c r="D775" s="134">
        <v>29</v>
      </c>
    </row>
    <row r="776" spans="1:4">
      <c r="A776" s="1" t="s">
        <v>2348</v>
      </c>
      <c r="B776" t="s">
        <v>12108</v>
      </c>
      <c r="C776" t="s">
        <v>2351</v>
      </c>
      <c r="D776" s="134">
        <v>22</v>
      </c>
    </row>
    <row r="777" spans="1:4">
      <c r="A777" s="1" t="s">
        <v>2348</v>
      </c>
      <c r="B777" t="s">
        <v>207</v>
      </c>
      <c r="C777" t="s">
        <v>7976</v>
      </c>
      <c r="D777" s="134">
        <v>80</v>
      </c>
    </row>
    <row r="778" spans="1:4">
      <c r="A778" s="1" t="s">
        <v>2352</v>
      </c>
      <c r="B778" t="s">
        <v>12109</v>
      </c>
      <c r="C778" t="s">
        <v>2354</v>
      </c>
      <c r="D778" s="134">
        <v>20</v>
      </c>
    </row>
    <row r="779" spans="1:4">
      <c r="A779" s="1" t="s">
        <v>2352</v>
      </c>
      <c r="B779" t="s">
        <v>208</v>
      </c>
      <c r="C779" t="s">
        <v>7977</v>
      </c>
      <c r="D779" s="134">
        <v>71</v>
      </c>
    </row>
    <row r="780" spans="1:4">
      <c r="A780" s="1" t="s">
        <v>2352</v>
      </c>
      <c r="B780" t="s">
        <v>208</v>
      </c>
      <c r="C780" t="s">
        <v>7978</v>
      </c>
      <c r="D780" s="134">
        <v>9</v>
      </c>
    </row>
    <row r="781" spans="1:4">
      <c r="A781" s="1" t="s">
        <v>2355</v>
      </c>
      <c r="B781" t="s">
        <v>12110</v>
      </c>
      <c r="C781" t="s">
        <v>2357</v>
      </c>
      <c r="D781" s="134">
        <v>17</v>
      </c>
    </row>
    <row r="782" spans="1:4">
      <c r="A782" s="1" t="s">
        <v>2355</v>
      </c>
      <c r="B782" t="s">
        <v>209</v>
      </c>
      <c r="C782" t="s">
        <v>7979</v>
      </c>
      <c r="D782" s="134">
        <v>66</v>
      </c>
    </row>
    <row r="783" spans="1:4">
      <c r="A783" s="1" t="s">
        <v>2355</v>
      </c>
      <c r="B783" t="s">
        <v>209</v>
      </c>
      <c r="C783" t="s">
        <v>7980</v>
      </c>
      <c r="D783" s="134">
        <v>14</v>
      </c>
    </row>
    <row r="784" spans="1:4">
      <c r="A784" s="1" t="s">
        <v>4384</v>
      </c>
      <c r="B784" t="s">
        <v>12111</v>
      </c>
      <c r="C784" t="s">
        <v>2360</v>
      </c>
      <c r="D784" s="134">
        <v>0</v>
      </c>
    </row>
    <row r="785" spans="1:4">
      <c r="A785" s="1" t="s">
        <v>4384</v>
      </c>
      <c r="B785" t="s">
        <v>210</v>
      </c>
      <c r="C785" t="s">
        <v>7981</v>
      </c>
      <c r="D785" s="134">
        <v>60</v>
      </c>
    </row>
    <row r="786" spans="1:4">
      <c r="A786" s="1" t="s">
        <v>4384</v>
      </c>
      <c r="B786" t="s">
        <v>210</v>
      </c>
      <c r="C786" t="s">
        <v>7982</v>
      </c>
      <c r="D786" s="134">
        <v>20</v>
      </c>
    </row>
    <row r="787" spans="1:4">
      <c r="A787" s="1" t="s">
        <v>2358</v>
      </c>
      <c r="B787" t="s">
        <v>12112</v>
      </c>
      <c r="C787" t="s">
        <v>7959</v>
      </c>
      <c r="D787" s="134">
        <v>10</v>
      </c>
    </row>
    <row r="788" spans="1:4">
      <c r="A788" s="1" t="s">
        <v>2358</v>
      </c>
      <c r="B788" t="s">
        <v>12112</v>
      </c>
      <c r="C788" t="s">
        <v>7960</v>
      </c>
      <c r="D788" s="134">
        <v>10</v>
      </c>
    </row>
    <row r="789" spans="1:4">
      <c r="A789" s="1" t="s">
        <v>2358</v>
      </c>
      <c r="B789" t="s">
        <v>211</v>
      </c>
      <c r="C789" t="s">
        <v>7959</v>
      </c>
      <c r="D789" s="134">
        <v>46</v>
      </c>
    </row>
    <row r="790" spans="1:4">
      <c r="A790" s="1" t="s">
        <v>2358</v>
      </c>
      <c r="B790" t="s">
        <v>211</v>
      </c>
      <c r="C790" t="s">
        <v>7960</v>
      </c>
      <c r="D790" s="134">
        <v>34</v>
      </c>
    </row>
    <row r="791" spans="1:4">
      <c r="A791" s="1" t="s">
        <v>2361</v>
      </c>
      <c r="B791" t="s">
        <v>12113</v>
      </c>
      <c r="C791" t="s">
        <v>2363</v>
      </c>
      <c r="D791" s="134">
        <v>9</v>
      </c>
    </row>
    <row r="792" spans="1:4">
      <c r="A792" s="1" t="s">
        <v>2364</v>
      </c>
      <c r="B792" t="s">
        <v>12114</v>
      </c>
      <c r="C792" t="s">
        <v>2366</v>
      </c>
      <c r="D792" s="134">
        <v>0</v>
      </c>
    </row>
    <row r="793" spans="1:4">
      <c r="A793" s="1" t="s">
        <v>2367</v>
      </c>
      <c r="B793" t="s">
        <v>12115</v>
      </c>
      <c r="C793" t="s">
        <v>2369</v>
      </c>
      <c r="D793" s="134">
        <v>0</v>
      </c>
    </row>
    <row r="794" spans="1:4">
      <c r="A794" s="1" t="s">
        <v>4385</v>
      </c>
      <c r="B794" t="s">
        <v>12116</v>
      </c>
      <c r="C794" t="s">
        <v>2369</v>
      </c>
      <c r="D794" s="134">
        <v>0</v>
      </c>
    </row>
    <row r="795" spans="1:4">
      <c r="A795" s="1" t="s">
        <v>2370</v>
      </c>
      <c r="B795" t="s">
        <v>12117</v>
      </c>
      <c r="C795" t="s">
        <v>2369</v>
      </c>
      <c r="D795" s="134">
        <v>6</v>
      </c>
    </row>
    <row r="796" spans="1:4">
      <c r="A796" s="1" t="s">
        <v>2115</v>
      </c>
      <c r="B796" t="s">
        <v>10333</v>
      </c>
      <c r="C796" s="1" t="s">
        <v>2187</v>
      </c>
      <c r="D796" s="134">
        <v>3</v>
      </c>
    </row>
    <row r="797" spans="1:4">
      <c r="A797" s="1" t="s">
        <v>2116</v>
      </c>
      <c r="B797" t="s">
        <v>10334</v>
      </c>
      <c r="C797" s="1" t="s">
        <v>2188</v>
      </c>
      <c r="D797" s="134">
        <v>8</v>
      </c>
    </row>
    <row r="798" spans="1:4">
      <c r="A798" s="1" t="s">
        <v>2117</v>
      </c>
      <c r="B798" t="s">
        <v>10335</v>
      </c>
      <c r="C798" s="1" t="s">
        <v>2189</v>
      </c>
      <c r="D798" s="134">
        <v>16</v>
      </c>
    </row>
    <row r="799" spans="1:4">
      <c r="A799" s="1" t="s">
        <v>2117</v>
      </c>
      <c r="B799" t="s">
        <v>10335</v>
      </c>
      <c r="C799" s="1" t="s">
        <v>2190</v>
      </c>
      <c r="D799" s="134">
        <v>16</v>
      </c>
    </row>
    <row r="800" spans="1:4">
      <c r="A800" s="1" t="s">
        <v>1794</v>
      </c>
      <c r="B800" t="s">
        <v>218</v>
      </c>
      <c r="C800" s="1">
        <v>201123687</v>
      </c>
      <c r="D800" s="134">
        <v>6</v>
      </c>
    </row>
    <row r="801" spans="1:4">
      <c r="A801" s="1" t="s">
        <v>1794</v>
      </c>
      <c r="B801" t="s">
        <v>218</v>
      </c>
      <c r="C801" s="1" t="s">
        <v>2191</v>
      </c>
      <c r="D801" s="134">
        <v>9</v>
      </c>
    </row>
    <row r="802" spans="1:4">
      <c r="A802" s="1" t="s">
        <v>1798</v>
      </c>
      <c r="B802" t="s">
        <v>219</v>
      </c>
      <c r="C802" s="1">
        <v>210126678</v>
      </c>
      <c r="D802" s="134">
        <v>15</v>
      </c>
    </row>
    <row r="803" spans="1:4">
      <c r="A803" s="1" t="s">
        <v>1798</v>
      </c>
      <c r="B803" t="s">
        <v>219</v>
      </c>
      <c r="C803" s="1" t="s">
        <v>2192</v>
      </c>
      <c r="D803" s="134">
        <v>12</v>
      </c>
    </row>
    <row r="804" spans="1:4">
      <c r="A804" s="1" t="s">
        <v>5188</v>
      </c>
      <c r="B804" t="s">
        <v>10338</v>
      </c>
      <c r="C804" t="s">
        <v>2192</v>
      </c>
      <c r="D804" s="134">
        <v>0</v>
      </c>
    </row>
    <row r="805" spans="1:4">
      <c r="A805" s="1" t="s">
        <v>1796</v>
      </c>
      <c r="B805" t="s">
        <v>221</v>
      </c>
      <c r="C805" s="1">
        <v>200316507</v>
      </c>
      <c r="D805" s="134">
        <v>21</v>
      </c>
    </row>
    <row r="806" spans="1:4">
      <c r="A806" s="1" t="s">
        <v>1796</v>
      </c>
      <c r="B806" t="s">
        <v>221</v>
      </c>
      <c r="C806" s="1" t="s">
        <v>2193</v>
      </c>
      <c r="D806" s="134">
        <v>6</v>
      </c>
    </row>
    <row r="807" spans="1:4">
      <c r="A807" s="1" t="s">
        <v>1795</v>
      </c>
      <c r="B807" t="s">
        <v>222</v>
      </c>
      <c r="C807" s="1">
        <v>201124667</v>
      </c>
      <c r="D807" s="134">
        <v>23</v>
      </c>
    </row>
    <row r="808" spans="1:4">
      <c r="A808" s="1" t="s">
        <v>1795</v>
      </c>
      <c r="B808" t="s">
        <v>222</v>
      </c>
      <c r="C808" s="1" t="s">
        <v>2194</v>
      </c>
      <c r="D808" s="134">
        <v>7</v>
      </c>
    </row>
    <row r="809" spans="1:4">
      <c r="A809" s="1" t="s">
        <v>1791</v>
      </c>
      <c r="B809" t="s">
        <v>223</v>
      </c>
      <c r="C809" s="1">
        <v>210632965</v>
      </c>
      <c r="D809" s="134">
        <v>15</v>
      </c>
    </row>
    <row r="810" spans="1:4">
      <c r="A810" s="1" t="s">
        <v>1791</v>
      </c>
      <c r="B810" t="s">
        <v>223</v>
      </c>
      <c r="C810" s="1" t="s">
        <v>2195</v>
      </c>
      <c r="D810" s="134">
        <v>0</v>
      </c>
    </row>
    <row r="811" spans="1:4">
      <c r="A811" s="1" t="s">
        <v>1792</v>
      </c>
      <c r="B811" t="s">
        <v>224</v>
      </c>
      <c r="C811" s="1">
        <v>210632957</v>
      </c>
      <c r="D811" s="134">
        <v>9</v>
      </c>
    </row>
    <row r="812" spans="1:4">
      <c r="A812" s="1" t="s">
        <v>1792</v>
      </c>
      <c r="B812" t="s">
        <v>224</v>
      </c>
      <c r="C812" s="1" t="s">
        <v>2196</v>
      </c>
      <c r="D812" s="134">
        <v>7</v>
      </c>
    </row>
    <row r="813" spans="1:4">
      <c r="A813" s="1" t="s">
        <v>1797</v>
      </c>
      <c r="B813" t="s">
        <v>225</v>
      </c>
      <c r="C813" s="1">
        <v>210126681</v>
      </c>
      <c r="D813" s="134">
        <v>10</v>
      </c>
    </row>
    <row r="814" spans="1:4">
      <c r="A814" s="1" t="s">
        <v>1797</v>
      </c>
      <c r="B814" t="s">
        <v>225</v>
      </c>
      <c r="C814" s="1" t="s">
        <v>2197</v>
      </c>
      <c r="D814" s="134">
        <v>17</v>
      </c>
    </row>
    <row r="815" spans="1:4">
      <c r="A815" s="1" t="s">
        <v>1793</v>
      </c>
      <c r="B815" t="s">
        <v>226</v>
      </c>
      <c r="C815" s="1">
        <v>200112869</v>
      </c>
      <c r="D815" s="134">
        <v>5</v>
      </c>
    </row>
    <row r="816" spans="1:4">
      <c r="A816" s="1" t="s">
        <v>1793</v>
      </c>
      <c r="B816" t="s">
        <v>226</v>
      </c>
      <c r="C816" s="1" t="s">
        <v>2276</v>
      </c>
      <c r="D816" s="134">
        <v>8</v>
      </c>
    </row>
    <row r="817" spans="1:4">
      <c r="A817" s="1" t="s">
        <v>1657</v>
      </c>
      <c r="B817" t="s">
        <v>8672</v>
      </c>
      <c r="C817">
        <v>190703923</v>
      </c>
      <c r="D817" s="134">
        <v>1</v>
      </c>
    </row>
    <row r="818" spans="1:4">
      <c r="A818" s="1" t="s">
        <v>1317</v>
      </c>
      <c r="B818" t="s">
        <v>8748</v>
      </c>
      <c r="C818">
        <v>210936271</v>
      </c>
      <c r="D818" s="134">
        <v>2</v>
      </c>
    </row>
    <row r="819" spans="1:4">
      <c r="A819" s="1" t="s">
        <v>1318</v>
      </c>
      <c r="B819" t="s">
        <v>8749</v>
      </c>
      <c r="C819" t="s">
        <v>7771</v>
      </c>
      <c r="D819" s="134">
        <v>2</v>
      </c>
    </row>
    <row r="820" spans="1:4">
      <c r="A820" s="1" t="s">
        <v>1318</v>
      </c>
      <c r="B820" t="s">
        <v>8674</v>
      </c>
      <c r="C820" t="s">
        <v>7771</v>
      </c>
      <c r="D820" s="134">
        <v>18</v>
      </c>
    </row>
    <row r="821" spans="1:4">
      <c r="A821" s="1" t="s">
        <v>1319</v>
      </c>
      <c r="B821" t="s">
        <v>8750</v>
      </c>
      <c r="C821" t="s">
        <v>7012</v>
      </c>
      <c r="D821" s="134">
        <v>2</v>
      </c>
    </row>
    <row r="822" spans="1:4">
      <c r="A822" s="1" t="s">
        <v>1319</v>
      </c>
      <c r="B822" t="s">
        <v>8675</v>
      </c>
      <c r="C822" t="s">
        <v>7012</v>
      </c>
      <c r="D822" s="134">
        <v>6</v>
      </c>
    </row>
    <row r="823" spans="1:4">
      <c r="A823" s="1" t="s">
        <v>1838</v>
      </c>
      <c r="B823" t="s">
        <v>8751</v>
      </c>
      <c r="C823">
        <v>210936962</v>
      </c>
      <c r="D823" s="134">
        <v>3</v>
      </c>
    </row>
    <row r="824" spans="1:4">
      <c r="A824" s="1" t="s">
        <v>1838</v>
      </c>
      <c r="B824" t="s">
        <v>8676</v>
      </c>
      <c r="C824" t="s">
        <v>7773</v>
      </c>
      <c r="D824" s="134">
        <v>5</v>
      </c>
    </row>
    <row r="825" spans="1:4">
      <c r="A825" s="1" t="s">
        <v>5972</v>
      </c>
      <c r="B825" t="s">
        <v>8745</v>
      </c>
      <c r="C825">
        <v>210936270</v>
      </c>
      <c r="D825" s="134">
        <v>3</v>
      </c>
    </row>
    <row r="826" spans="1:4">
      <c r="A826" s="1" t="s">
        <v>1305</v>
      </c>
      <c r="B826" t="s">
        <v>8746</v>
      </c>
      <c r="C826" t="s">
        <v>7008</v>
      </c>
      <c r="D826" s="134">
        <v>9</v>
      </c>
    </row>
    <row r="827" spans="1:4">
      <c r="A827" s="1" t="s">
        <v>1316</v>
      </c>
      <c r="B827" t="s">
        <v>8747</v>
      </c>
      <c r="C827">
        <v>210936270</v>
      </c>
      <c r="D827" s="134">
        <v>7</v>
      </c>
    </row>
    <row r="828" spans="1:4">
      <c r="A828" s="1" t="s">
        <v>1316</v>
      </c>
      <c r="B828" t="s">
        <v>8673</v>
      </c>
      <c r="C828" t="s">
        <v>7772</v>
      </c>
      <c r="D828" s="134">
        <v>5</v>
      </c>
    </row>
    <row r="829" spans="1:4">
      <c r="A829" s="1" t="s">
        <v>2372</v>
      </c>
      <c r="B829" t="s">
        <v>12120</v>
      </c>
      <c r="C829" t="s">
        <v>2376</v>
      </c>
      <c r="D829" s="134">
        <v>3</v>
      </c>
    </row>
    <row r="830" spans="1:4">
      <c r="A830" s="1" t="s">
        <v>2372</v>
      </c>
      <c r="B830" t="s">
        <v>12118</v>
      </c>
      <c r="C830" t="s">
        <v>2376</v>
      </c>
      <c r="D830" s="134">
        <v>0</v>
      </c>
    </row>
    <row r="831" spans="1:4">
      <c r="A831" s="1" t="s">
        <v>2372</v>
      </c>
      <c r="B831" t="s">
        <v>12119</v>
      </c>
      <c r="C831" t="s">
        <v>2376</v>
      </c>
      <c r="D831" s="134">
        <v>0</v>
      </c>
    </row>
    <row r="832" spans="1:4">
      <c r="A832" s="1" t="s">
        <v>2373</v>
      </c>
      <c r="B832" t="s">
        <v>12121</v>
      </c>
      <c r="C832" t="s">
        <v>2376</v>
      </c>
      <c r="D832" s="134">
        <v>4</v>
      </c>
    </row>
    <row r="833" spans="1:4">
      <c r="A833" s="1" t="s">
        <v>4376</v>
      </c>
      <c r="B833" t="s">
        <v>12122</v>
      </c>
      <c r="C833" t="s">
        <v>2376</v>
      </c>
      <c r="D833" s="134">
        <v>0</v>
      </c>
    </row>
    <row r="834" spans="1:4">
      <c r="A834" s="1" t="s">
        <v>4377</v>
      </c>
      <c r="B834" t="s">
        <v>12123</v>
      </c>
      <c r="C834" t="s">
        <v>2376</v>
      </c>
      <c r="D834" s="134">
        <v>0</v>
      </c>
    </row>
    <row r="835" spans="1:4">
      <c r="A835" s="1" t="s">
        <v>2377</v>
      </c>
      <c r="B835" t="s">
        <v>12126</v>
      </c>
      <c r="C835" t="s">
        <v>2376</v>
      </c>
      <c r="D835" s="134">
        <v>0</v>
      </c>
    </row>
    <row r="836" spans="1:4">
      <c r="A836" s="1" t="s">
        <v>4378</v>
      </c>
      <c r="B836" t="s">
        <v>12124</v>
      </c>
      <c r="C836" t="s">
        <v>2376</v>
      </c>
      <c r="D836" s="134">
        <v>1</v>
      </c>
    </row>
    <row r="837" spans="1:4">
      <c r="A837" s="1" t="s">
        <v>4379</v>
      </c>
      <c r="B837" t="s">
        <v>12125</v>
      </c>
      <c r="C837" t="s">
        <v>2376</v>
      </c>
      <c r="D837" s="134">
        <v>0</v>
      </c>
    </row>
    <row r="838" spans="1:4">
      <c r="A838" s="1" t="s">
        <v>2379</v>
      </c>
      <c r="B838" t="s">
        <v>12127</v>
      </c>
      <c r="C838" t="s">
        <v>2376</v>
      </c>
      <c r="D838" s="134">
        <v>1</v>
      </c>
    </row>
    <row r="839" spans="1:4">
      <c r="A839" s="1" t="s">
        <v>4380</v>
      </c>
      <c r="B839" t="s">
        <v>12128</v>
      </c>
      <c r="C839" t="s">
        <v>2376</v>
      </c>
      <c r="D839" s="134">
        <v>0</v>
      </c>
    </row>
    <row r="840" spans="1:4">
      <c r="A840" s="1" t="s">
        <v>4381</v>
      </c>
      <c r="B840" t="s">
        <v>12129</v>
      </c>
      <c r="C840" t="s">
        <v>2376</v>
      </c>
      <c r="D840" s="134">
        <v>0</v>
      </c>
    </row>
    <row r="841" spans="1:4">
      <c r="A841" s="1" t="s">
        <v>2381</v>
      </c>
      <c r="B841" t="s">
        <v>12130</v>
      </c>
      <c r="C841" t="s">
        <v>2383</v>
      </c>
      <c r="D841" s="134">
        <v>0</v>
      </c>
    </row>
    <row r="842" spans="1:4">
      <c r="A842" s="1" t="s">
        <v>2384</v>
      </c>
      <c r="B842" t="s">
        <v>12131</v>
      </c>
      <c r="C842" t="s">
        <v>2386</v>
      </c>
      <c r="D842" s="134">
        <v>1</v>
      </c>
    </row>
    <row r="843" spans="1:4">
      <c r="A843" s="1" t="s">
        <v>2387</v>
      </c>
      <c r="B843" t="s">
        <v>12132</v>
      </c>
      <c r="C843" t="s">
        <v>2392</v>
      </c>
      <c r="D843" s="134">
        <v>10</v>
      </c>
    </row>
    <row r="844" spans="1:4">
      <c r="A844" s="1" t="s">
        <v>2389</v>
      </c>
      <c r="B844" t="s">
        <v>12133</v>
      </c>
      <c r="C844" t="s">
        <v>2391</v>
      </c>
      <c r="D844" s="134">
        <v>8</v>
      </c>
    </row>
    <row r="845" spans="1:4">
      <c r="A845" s="1" t="s">
        <v>2349</v>
      </c>
      <c r="B845" t="s">
        <v>12134</v>
      </c>
      <c r="C845" t="s">
        <v>7950</v>
      </c>
      <c r="D845" s="134">
        <v>22</v>
      </c>
    </row>
    <row r="846" spans="1:4">
      <c r="A846" s="1" t="s">
        <v>2349</v>
      </c>
      <c r="B846" t="s">
        <v>7962</v>
      </c>
      <c r="C846" t="s">
        <v>7950</v>
      </c>
      <c r="D846" s="134">
        <v>40</v>
      </c>
    </row>
    <row r="847" spans="1:4">
      <c r="A847" s="1" t="s">
        <v>2395</v>
      </c>
      <c r="B847" t="s">
        <v>12135</v>
      </c>
      <c r="C847" t="s">
        <v>7951</v>
      </c>
      <c r="D847" s="134">
        <v>24</v>
      </c>
    </row>
    <row r="848" spans="1:4">
      <c r="A848" s="1" t="s">
        <v>2395</v>
      </c>
      <c r="B848" t="s">
        <v>265</v>
      </c>
      <c r="C848" t="s">
        <v>7951</v>
      </c>
      <c r="D848" s="134">
        <v>40</v>
      </c>
    </row>
    <row r="849" spans="1:4">
      <c r="A849" s="1" t="s">
        <v>2398</v>
      </c>
      <c r="B849" t="s">
        <v>12136</v>
      </c>
      <c r="C849" t="s">
        <v>7952</v>
      </c>
      <c r="D849" s="134">
        <v>19</v>
      </c>
    </row>
    <row r="850" spans="1:4">
      <c r="A850" s="1" t="s">
        <v>2398</v>
      </c>
      <c r="B850" t="s">
        <v>266</v>
      </c>
      <c r="C850" t="s">
        <v>7952</v>
      </c>
      <c r="D850" s="134">
        <v>40</v>
      </c>
    </row>
    <row r="851" spans="1:4">
      <c r="A851" s="1" t="s">
        <v>2401</v>
      </c>
      <c r="B851" t="s">
        <v>12137</v>
      </c>
      <c r="C851" t="s">
        <v>2403</v>
      </c>
      <c r="D851" s="134">
        <v>23</v>
      </c>
    </row>
    <row r="852" spans="1:4">
      <c r="A852" s="1" t="s">
        <v>2401</v>
      </c>
      <c r="B852" t="s">
        <v>267</v>
      </c>
      <c r="C852" t="s">
        <v>7963</v>
      </c>
      <c r="D852" s="134">
        <v>30</v>
      </c>
    </row>
    <row r="853" spans="1:4">
      <c r="A853" s="1" t="s">
        <v>4373</v>
      </c>
      <c r="B853" t="s">
        <v>12138</v>
      </c>
      <c r="C853" t="s">
        <v>7953</v>
      </c>
      <c r="D853" s="134">
        <v>16</v>
      </c>
    </row>
    <row r="854" spans="1:4">
      <c r="A854" s="1" t="s">
        <v>4373</v>
      </c>
      <c r="B854" t="s">
        <v>12138</v>
      </c>
      <c r="C854" t="s">
        <v>7954</v>
      </c>
      <c r="D854" s="134">
        <v>6</v>
      </c>
    </row>
    <row r="855" spans="1:4">
      <c r="A855" s="1" t="s">
        <v>2404</v>
      </c>
      <c r="B855" t="s">
        <v>12139</v>
      </c>
      <c r="C855" t="s">
        <v>2406</v>
      </c>
      <c r="D855" s="134">
        <v>7</v>
      </c>
    </row>
    <row r="856" spans="1:4">
      <c r="A856" s="1" t="s">
        <v>4374</v>
      </c>
      <c r="B856" t="s">
        <v>12140</v>
      </c>
      <c r="C856" t="s">
        <v>7947</v>
      </c>
      <c r="D856" s="134">
        <v>6</v>
      </c>
    </row>
    <row r="857" spans="1:4">
      <c r="A857" s="1" t="s">
        <v>4374</v>
      </c>
      <c r="B857" t="s">
        <v>12140</v>
      </c>
      <c r="C857" t="s">
        <v>7948</v>
      </c>
      <c r="D857" s="134">
        <v>14</v>
      </c>
    </row>
    <row r="858" spans="1:4">
      <c r="A858" s="1" t="s">
        <v>4375</v>
      </c>
      <c r="B858" t="s">
        <v>12141</v>
      </c>
      <c r="C858" t="s">
        <v>7949</v>
      </c>
      <c r="D858" s="134">
        <v>23</v>
      </c>
    </row>
    <row r="859" spans="1:4">
      <c r="A859" s="1" t="s">
        <v>2410</v>
      </c>
      <c r="B859" t="s">
        <v>12142</v>
      </c>
      <c r="C859" t="s">
        <v>2412</v>
      </c>
      <c r="D859" s="134">
        <v>8</v>
      </c>
    </row>
    <row r="860" spans="1:4">
      <c r="A860" s="1" t="s">
        <v>2413</v>
      </c>
      <c r="B860" t="s">
        <v>12143</v>
      </c>
      <c r="C860" t="s">
        <v>2415</v>
      </c>
      <c r="D860" s="134">
        <v>8</v>
      </c>
    </row>
    <row r="861" spans="1:4">
      <c r="A861" s="1" t="s">
        <v>4212</v>
      </c>
      <c r="B861" t="s">
        <v>12062</v>
      </c>
      <c r="C861" t="s">
        <v>4217</v>
      </c>
      <c r="D861" s="134">
        <v>2</v>
      </c>
    </row>
    <row r="862" spans="1:4">
      <c r="A862" s="1" t="s">
        <v>4215</v>
      </c>
      <c r="B862" t="s">
        <v>12063</v>
      </c>
      <c r="C862" t="s">
        <v>4214</v>
      </c>
      <c r="D862" s="134">
        <v>2</v>
      </c>
    </row>
    <row r="863" spans="1:4">
      <c r="A863" s="1" t="s">
        <v>2070</v>
      </c>
      <c r="B863" t="s">
        <v>10345</v>
      </c>
      <c r="C863" t="s">
        <v>2225</v>
      </c>
      <c r="D863" s="134"/>
    </row>
    <row r="864" spans="1:4">
      <c r="A864" s="1" t="s">
        <v>2147</v>
      </c>
      <c r="B864" t="s">
        <v>4302</v>
      </c>
      <c r="C864" s="1" t="s">
        <v>2222</v>
      </c>
      <c r="D864" s="134"/>
    </row>
    <row r="865" spans="1:4">
      <c r="A865" s="1" t="s">
        <v>2150</v>
      </c>
      <c r="B865" t="s">
        <v>4304</v>
      </c>
      <c r="C865" t="s">
        <v>2226</v>
      </c>
      <c r="D865" s="134"/>
    </row>
    <row r="866" spans="1:4">
      <c r="A866" s="1" t="s">
        <v>2148</v>
      </c>
      <c r="B866" t="s">
        <v>4303</v>
      </c>
      <c r="C866" s="1" t="s">
        <v>2223</v>
      </c>
      <c r="D866" s="134"/>
    </row>
    <row r="867" spans="1:4">
      <c r="A867" s="1" t="s">
        <v>2072</v>
      </c>
      <c r="B867" t="s">
        <v>10346</v>
      </c>
      <c r="C867" t="s">
        <v>2228</v>
      </c>
      <c r="D867" s="134"/>
    </row>
    <row r="868" spans="1:4">
      <c r="A868" s="1" t="s">
        <v>2149</v>
      </c>
      <c r="B868" t="s">
        <v>4305</v>
      </c>
      <c r="C868" s="1" t="s">
        <v>2224</v>
      </c>
      <c r="D868" s="134"/>
    </row>
    <row r="869" spans="1:4">
      <c r="A869" s="1" t="s">
        <v>2154</v>
      </c>
      <c r="B869" t="s">
        <v>4307</v>
      </c>
      <c r="C869" t="s">
        <v>2234</v>
      </c>
      <c r="D869" s="134"/>
    </row>
    <row r="870" spans="1:4">
      <c r="A870" s="1" t="s">
        <v>2151</v>
      </c>
      <c r="B870" t="s">
        <v>4306</v>
      </c>
      <c r="C870" t="s">
        <v>2230</v>
      </c>
      <c r="D870" s="134"/>
    </row>
    <row r="871" spans="1:4">
      <c r="A871" s="1" t="s">
        <v>2155</v>
      </c>
      <c r="B871" t="s">
        <v>4309</v>
      </c>
      <c r="C871" s="1" t="s">
        <v>2236</v>
      </c>
      <c r="D871" s="134"/>
    </row>
    <row r="872" spans="1:4">
      <c r="A872" s="1" t="s">
        <v>2152</v>
      </c>
      <c r="B872" t="s">
        <v>4308</v>
      </c>
      <c r="C872" s="1" t="s">
        <v>2231</v>
      </c>
      <c r="D872" s="134"/>
    </row>
    <row r="873" spans="1:4">
      <c r="A873" s="1" t="s">
        <v>2156</v>
      </c>
      <c r="B873" t="s">
        <v>4311</v>
      </c>
      <c r="C873" s="1" t="s">
        <v>2237</v>
      </c>
      <c r="D873" s="134"/>
    </row>
    <row r="874" spans="1:4">
      <c r="A874" s="1" t="s">
        <v>2153</v>
      </c>
      <c r="B874" t="s">
        <v>4308</v>
      </c>
      <c r="C874" t="s">
        <v>2232</v>
      </c>
      <c r="D874" s="134"/>
    </row>
    <row r="875" spans="1:4">
      <c r="A875" s="1" t="s">
        <v>2157</v>
      </c>
      <c r="B875" t="s">
        <v>10347</v>
      </c>
      <c r="C875" s="1" t="s">
        <v>2242</v>
      </c>
      <c r="D875" s="134"/>
    </row>
    <row r="876" spans="1:4">
      <c r="A876" s="1" t="s">
        <v>2073</v>
      </c>
      <c r="B876" t="s">
        <v>10348</v>
      </c>
      <c r="C876" t="s">
        <v>2238</v>
      </c>
      <c r="D876" s="134"/>
    </row>
    <row r="877" spans="1:4">
      <c r="A877" s="1" t="s">
        <v>2158</v>
      </c>
      <c r="B877" t="s">
        <v>4313</v>
      </c>
      <c r="C877" t="s">
        <v>2243</v>
      </c>
      <c r="D877" s="134"/>
    </row>
    <row r="878" spans="1:4">
      <c r="A878" s="1" t="s">
        <v>2074</v>
      </c>
      <c r="B878" t="s">
        <v>4312</v>
      </c>
      <c r="C878" s="1" t="s">
        <v>2239</v>
      </c>
      <c r="D878" s="134">
        <v>1</v>
      </c>
    </row>
    <row r="879" spans="1:4">
      <c r="A879" s="1" t="s">
        <v>2074</v>
      </c>
      <c r="B879" t="s">
        <v>4312</v>
      </c>
      <c r="C879" t="s">
        <v>2240</v>
      </c>
      <c r="D879" s="134"/>
    </row>
    <row r="880" spans="1:4">
      <c r="A880" s="1" t="s">
        <v>2159</v>
      </c>
      <c r="B880" t="s">
        <v>4315</v>
      </c>
      <c r="C880" s="1" t="s">
        <v>2245</v>
      </c>
      <c r="D880" s="134"/>
    </row>
    <row r="881" spans="1:4">
      <c r="A881" s="1" t="s">
        <v>2075</v>
      </c>
      <c r="B881" t="s">
        <v>4314</v>
      </c>
      <c r="C881" s="1" t="s">
        <v>2241</v>
      </c>
      <c r="D881" s="134"/>
    </row>
    <row r="882" spans="1:4">
      <c r="A882" s="1" t="s">
        <v>2077</v>
      </c>
      <c r="B882" t="s">
        <v>10350</v>
      </c>
      <c r="C882" t="s">
        <v>2248</v>
      </c>
      <c r="D882" s="134"/>
    </row>
    <row r="883" spans="1:4">
      <c r="A883" s="1" t="s">
        <v>2162</v>
      </c>
      <c r="B883" t="s">
        <v>10350</v>
      </c>
      <c r="C883" t="s">
        <v>2246</v>
      </c>
      <c r="D883" s="134"/>
    </row>
    <row r="884" spans="1:4">
      <c r="A884" s="1" t="s">
        <v>2078</v>
      </c>
      <c r="B884" t="s">
        <v>10352</v>
      </c>
      <c r="C884" t="s">
        <v>2250</v>
      </c>
      <c r="D884" s="134"/>
    </row>
    <row r="885" spans="1:4">
      <c r="A885" s="1" t="s">
        <v>2163</v>
      </c>
      <c r="B885" t="s">
        <v>10351</v>
      </c>
      <c r="C885" t="s">
        <v>2247</v>
      </c>
      <c r="D885" s="134"/>
    </row>
    <row r="886" spans="1:4">
      <c r="A886" s="1" t="s">
        <v>2079</v>
      </c>
      <c r="B886" t="s">
        <v>10354</v>
      </c>
      <c r="C886" t="s">
        <v>2254</v>
      </c>
      <c r="D886" s="134"/>
    </row>
    <row r="887" spans="1:4">
      <c r="A887" s="1" t="s">
        <v>2160</v>
      </c>
      <c r="B887" t="s">
        <v>10353</v>
      </c>
      <c r="C887" t="s">
        <v>2251</v>
      </c>
      <c r="D887" s="134"/>
    </row>
    <row r="888" spans="1:4">
      <c r="A888" s="1" t="s">
        <v>2080</v>
      </c>
      <c r="B888" t="s">
        <v>10356</v>
      </c>
      <c r="C888" t="s">
        <v>2255</v>
      </c>
      <c r="D888" s="134"/>
    </row>
    <row r="889" spans="1:4">
      <c r="A889" s="1" t="s">
        <v>2161</v>
      </c>
      <c r="B889" t="s">
        <v>10355</v>
      </c>
      <c r="C889" t="s">
        <v>2253</v>
      </c>
      <c r="D889" s="134"/>
    </row>
    <row r="890" spans="1:4">
      <c r="A890" s="1" t="s">
        <v>4218</v>
      </c>
      <c r="B890" t="s">
        <v>8465</v>
      </c>
      <c r="C890" t="s">
        <v>7992</v>
      </c>
      <c r="D890" s="134">
        <v>20</v>
      </c>
    </row>
    <row r="891" spans="1:4">
      <c r="A891" s="1" t="s">
        <v>2090</v>
      </c>
      <c r="B891" t="s">
        <v>10365</v>
      </c>
      <c r="C891" s="1" t="s">
        <v>2265</v>
      </c>
      <c r="D891" s="134">
        <v>4</v>
      </c>
    </row>
    <row r="892" spans="1:4">
      <c r="A892" s="1" t="s">
        <v>2090</v>
      </c>
      <c r="B892" t="s">
        <v>10365</v>
      </c>
      <c r="C892" t="s">
        <v>7990</v>
      </c>
      <c r="D892" s="134">
        <v>8</v>
      </c>
    </row>
    <row r="893" spans="1:4">
      <c r="A893" s="1" t="s">
        <v>2090</v>
      </c>
      <c r="B893" t="s">
        <v>10365</v>
      </c>
      <c r="C893" t="s">
        <v>7991</v>
      </c>
      <c r="D893" s="134">
        <v>12</v>
      </c>
    </row>
    <row r="894" spans="1:4">
      <c r="A894" s="1" t="s">
        <v>1873</v>
      </c>
      <c r="B894" t="s">
        <v>8466</v>
      </c>
      <c r="C894" t="s">
        <v>7945</v>
      </c>
      <c r="D894" s="134">
        <v>10</v>
      </c>
    </row>
    <row r="895" spans="1:4">
      <c r="A895" s="1" t="s">
        <v>1873</v>
      </c>
      <c r="B895" t="s">
        <v>10366</v>
      </c>
      <c r="C895" t="s">
        <v>1874</v>
      </c>
      <c r="D895" s="134">
        <v>2</v>
      </c>
    </row>
    <row r="896" spans="1:4">
      <c r="A896" s="1" t="s">
        <v>1873</v>
      </c>
      <c r="B896" t="s">
        <v>10366</v>
      </c>
      <c r="C896" t="s">
        <v>7945</v>
      </c>
      <c r="D896" s="134">
        <v>20</v>
      </c>
    </row>
    <row r="897" spans="1:4">
      <c r="A897" s="1" t="s">
        <v>1862</v>
      </c>
      <c r="B897" t="s">
        <v>8467</v>
      </c>
      <c r="C897" t="s">
        <v>1864</v>
      </c>
      <c r="D897" s="134">
        <v>19</v>
      </c>
    </row>
    <row r="898" spans="1:4">
      <c r="A898" s="1" t="s">
        <v>1862</v>
      </c>
      <c r="B898" t="s">
        <v>8467</v>
      </c>
      <c r="C898" t="s">
        <v>7989</v>
      </c>
      <c r="D898" s="134">
        <v>40</v>
      </c>
    </row>
    <row r="899" spans="1:4">
      <c r="A899" s="1" t="s">
        <v>1862</v>
      </c>
      <c r="B899" t="s">
        <v>10367</v>
      </c>
      <c r="C899" t="s">
        <v>1863</v>
      </c>
      <c r="D899" s="134">
        <v>22</v>
      </c>
    </row>
    <row r="900" spans="1:4">
      <c r="A900" s="1" t="s">
        <v>1868</v>
      </c>
      <c r="B900" t="s">
        <v>8468</v>
      </c>
      <c r="C900" t="s">
        <v>2266</v>
      </c>
      <c r="D900" s="134">
        <v>0</v>
      </c>
    </row>
    <row r="901" spans="1:4">
      <c r="A901" s="1" t="s">
        <v>1868</v>
      </c>
      <c r="B901" t="s">
        <v>8468</v>
      </c>
      <c r="C901" t="s">
        <v>7988</v>
      </c>
      <c r="D901" s="134">
        <v>40</v>
      </c>
    </row>
    <row r="902" spans="1:4">
      <c r="A902" s="1" t="s">
        <v>1868</v>
      </c>
      <c r="B902" t="s">
        <v>10368</v>
      </c>
      <c r="C902" t="s">
        <v>2266</v>
      </c>
      <c r="D902" s="134">
        <v>39</v>
      </c>
    </row>
    <row r="903" spans="1:4">
      <c r="A903" s="1" t="s">
        <v>1860</v>
      </c>
      <c r="B903" t="s">
        <v>8469</v>
      </c>
      <c r="C903" t="s">
        <v>1861</v>
      </c>
      <c r="D903" s="134">
        <v>0</v>
      </c>
    </row>
    <row r="904" spans="1:4">
      <c r="A904" s="1" t="s">
        <v>1860</v>
      </c>
      <c r="B904" t="s">
        <v>8469</v>
      </c>
      <c r="C904" t="s">
        <v>7987</v>
      </c>
      <c r="D904" s="134">
        <v>20</v>
      </c>
    </row>
    <row r="905" spans="1:4">
      <c r="A905" s="1" t="s">
        <v>1860</v>
      </c>
      <c r="B905" t="s">
        <v>10369</v>
      </c>
      <c r="C905" t="s">
        <v>1861</v>
      </c>
      <c r="D905" s="134">
        <v>17</v>
      </c>
    </row>
    <row r="906" spans="1:4">
      <c r="A906" s="1" t="s">
        <v>1858</v>
      </c>
      <c r="B906" t="s">
        <v>8470</v>
      </c>
      <c r="C906" t="s">
        <v>1859</v>
      </c>
      <c r="D906" s="134">
        <v>0</v>
      </c>
    </row>
    <row r="907" spans="1:4">
      <c r="A907" s="1" t="s">
        <v>1858</v>
      </c>
      <c r="B907" t="s">
        <v>8470</v>
      </c>
      <c r="C907" t="s">
        <v>7986</v>
      </c>
      <c r="D907" s="134">
        <v>20</v>
      </c>
    </row>
    <row r="908" spans="1:4">
      <c r="A908" s="1" t="s">
        <v>1858</v>
      </c>
      <c r="B908" t="s">
        <v>10370</v>
      </c>
      <c r="C908" s="1" t="s">
        <v>1859</v>
      </c>
      <c r="D908" s="134">
        <v>32</v>
      </c>
    </row>
    <row r="909" spans="1:4">
      <c r="A909" s="1" t="s">
        <v>1870</v>
      </c>
      <c r="B909" t="s">
        <v>8471</v>
      </c>
      <c r="C909" t="s">
        <v>1871</v>
      </c>
      <c r="D909" s="134">
        <v>0</v>
      </c>
    </row>
    <row r="910" spans="1:4">
      <c r="A910" s="1" t="s">
        <v>1870</v>
      </c>
      <c r="B910" t="s">
        <v>8471</v>
      </c>
      <c r="C910" t="s">
        <v>7985</v>
      </c>
      <c r="D910" s="134">
        <v>40</v>
      </c>
    </row>
    <row r="911" spans="1:4">
      <c r="A911" s="1" t="s">
        <v>1870</v>
      </c>
      <c r="B911" t="s">
        <v>10371</v>
      </c>
      <c r="C911" s="1" t="s">
        <v>1871</v>
      </c>
      <c r="D911" s="134">
        <v>41</v>
      </c>
    </row>
    <row r="912" spans="1:4">
      <c r="A912" s="1" t="s">
        <v>1865</v>
      </c>
      <c r="B912" t="s">
        <v>8472</v>
      </c>
      <c r="C912" t="s">
        <v>1866</v>
      </c>
      <c r="D912" s="134">
        <v>72</v>
      </c>
    </row>
    <row r="913" spans="1:4">
      <c r="A913" s="1" t="s">
        <v>1865</v>
      </c>
      <c r="B913" t="s">
        <v>10372</v>
      </c>
      <c r="C913" t="s">
        <v>1866</v>
      </c>
      <c r="D913" s="134">
        <v>19</v>
      </c>
    </row>
    <row r="914" spans="1:4">
      <c r="A914" s="1" t="s">
        <v>2084</v>
      </c>
      <c r="B914" t="s">
        <v>10358</v>
      </c>
      <c r="C914" t="s">
        <v>2259</v>
      </c>
      <c r="D914" s="134"/>
    </row>
    <row r="915" spans="1:4">
      <c r="A915" s="1" t="s">
        <v>2082</v>
      </c>
      <c r="B915" t="s">
        <v>10357</v>
      </c>
      <c r="C915" t="s">
        <v>2257</v>
      </c>
      <c r="D915" s="134"/>
    </row>
    <row r="916" spans="1:4">
      <c r="A916" s="1" t="s">
        <v>2085</v>
      </c>
      <c r="B916" t="s">
        <v>10360</v>
      </c>
      <c r="C916" t="s">
        <v>2260</v>
      </c>
      <c r="D916" s="134"/>
    </row>
    <row r="917" spans="1:4">
      <c r="A917" s="1" t="s">
        <v>2083</v>
      </c>
      <c r="B917" t="s">
        <v>10359</v>
      </c>
      <c r="C917" t="s">
        <v>2258</v>
      </c>
      <c r="D917" s="134"/>
    </row>
    <row r="918" spans="1:4">
      <c r="A918" s="1" t="s">
        <v>2088</v>
      </c>
      <c r="B918" t="s">
        <v>10362</v>
      </c>
      <c r="C918" t="s">
        <v>2263</v>
      </c>
      <c r="D918" s="134"/>
    </row>
    <row r="919" spans="1:4">
      <c r="A919" s="1" t="s">
        <v>2086</v>
      </c>
      <c r="B919" t="s">
        <v>10361</v>
      </c>
      <c r="C919" t="s">
        <v>2261</v>
      </c>
      <c r="D919" s="134"/>
    </row>
    <row r="920" spans="1:4">
      <c r="A920" s="1" t="s">
        <v>2089</v>
      </c>
      <c r="B920" t="s">
        <v>10364</v>
      </c>
      <c r="C920" t="s">
        <v>2264</v>
      </c>
      <c r="D920" s="134"/>
    </row>
    <row r="921" spans="1:4">
      <c r="A921" s="1" t="s">
        <v>2087</v>
      </c>
      <c r="B921" t="s">
        <v>10363</v>
      </c>
      <c r="C921" t="s">
        <v>2262</v>
      </c>
      <c r="D921" s="134"/>
    </row>
    <row r="922" spans="1:4">
      <c r="A922" s="1" t="s">
        <v>2096</v>
      </c>
      <c r="B922" t="s">
        <v>10307</v>
      </c>
      <c r="C922" t="s">
        <v>2269</v>
      </c>
      <c r="D922" s="134">
        <v>6</v>
      </c>
    </row>
    <row r="923" spans="1:4">
      <c r="A923" s="1" t="s">
        <v>2097</v>
      </c>
      <c r="B923" t="s">
        <v>10308</v>
      </c>
      <c r="C923" t="s">
        <v>2270</v>
      </c>
      <c r="D923" s="134">
        <v>0</v>
      </c>
    </row>
    <row r="924" spans="1:4">
      <c r="A924" s="1" t="s">
        <v>2098</v>
      </c>
      <c r="B924" t="s">
        <v>10309</v>
      </c>
      <c r="C924" t="s">
        <v>2271</v>
      </c>
      <c r="D924" s="134">
        <v>12</v>
      </c>
    </row>
    <row r="925" spans="1:4">
      <c r="A925" s="1" t="s">
        <v>2099</v>
      </c>
      <c r="B925" t="s">
        <v>10310</v>
      </c>
      <c r="C925" t="s">
        <v>2272</v>
      </c>
      <c r="D925" s="134">
        <v>25</v>
      </c>
    </row>
    <row r="926" spans="1:4">
      <c r="A926" s="1" t="s">
        <v>2100</v>
      </c>
      <c r="B926" t="s">
        <v>10311</v>
      </c>
      <c r="C926" t="s">
        <v>7729</v>
      </c>
      <c r="D926" s="134">
        <v>13</v>
      </c>
    </row>
    <row r="927" spans="1:4">
      <c r="A927" s="1" t="s">
        <v>2101</v>
      </c>
      <c r="B927" t="s">
        <v>10312</v>
      </c>
      <c r="C927" t="s">
        <v>2274</v>
      </c>
      <c r="D927" s="134">
        <v>5</v>
      </c>
    </row>
    <row r="928" spans="1:4">
      <c r="A928" s="1" t="s">
        <v>3086</v>
      </c>
      <c r="B928" t="s">
        <v>9396</v>
      </c>
      <c r="C928">
        <v>1204181320</v>
      </c>
      <c r="D928" s="134">
        <v>5</v>
      </c>
    </row>
    <row r="929" spans="1:4">
      <c r="A929" s="1" t="s">
        <v>3087</v>
      </c>
      <c r="B929" t="s">
        <v>9397</v>
      </c>
      <c r="C929">
        <v>1207261260</v>
      </c>
      <c r="D929" s="134">
        <v>3</v>
      </c>
    </row>
    <row r="930" spans="1:4">
      <c r="A930" s="1" t="s">
        <v>3117</v>
      </c>
      <c r="B930" t="s">
        <v>9410</v>
      </c>
      <c r="C930">
        <v>1204261040</v>
      </c>
      <c r="D930" s="134">
        <v>4</v>
      </c>
    </row>
    <row r="931" spans="1:4">
      <c r="A931" s="1" t="s">
        <v>3119</v>
      </c>
      <c r="B931" t="s">
        <v>9411</v>
      </c>
      <c r="C931" t="s">
        <v>10395</v>
      </c>
      <c r="D931" s="134">
        <v>3</v>
      </c>
    </row>
    <row r="932" spans="1:4">
      <c r="A932" s="1" t="s">
        <v>4409</v>
      </c>
      <c r="B932" t="s">
        <v>12069</v>
      </c>
      <c r="C932" t="s">
        <v>7969</v>
      </c>
      <c r="D932" s="134">
        <v>11</v>
      </c>
    </row>
    <row r="933" spans="1:4">
      <c r="A933" s="1" t="s">
        <v>4409</v>
      </c>
      <c r="B933" t="s">
        <v>12069</v>
      </c>
      <c r="C933" t="s">
        <v>7968</v>
      </c>
      <c r="D933" s="134">
        <v>20</v>
      </c>
    </row>
    <row r="934" spans="1:4">
      <c r="A934" s="1" t="s">
        <v>4410</v>
      </c>
      <c r="B934" t="s">
        <v>12070</v>
      </c>
      <c r="C934" t="s">
        <v>7970</v>
      </c>
      <c r="D934" s="134">
        <v>23</v>
      </c>
    </row>
    <row r="935" spans="1:4">
      <c r="A935" s="1" t="s">
        <v>4411</v>
      </c>
      <c r="B935" t="s">
        <v>12071</v>
      </c>
      <c r="C935" t="s">
        <v>7971</v>
      </c>
      <c r="D935" s="134">
        <v>14</v>
      </c>
    </row>
    <row r="936" spans="1:4">
      <c r="A936" s="1" t="s">
        <v>4411</v>
      </c>
      <c r="B936" t="s">
        <v>12071</v>
      </c>
      <c r="C936" t="s">
        <v>7972</v>
      </c>
      <c r="D936" s="134">
        <v>5</v>
      </c>
    </row>
    <row r="937" spans="1:4">
      <c r="A937" s="1" t="s">
        <v>4412</v>
      </c>
      <c r="B937" t="s">
        <v>12072</v>
      </c>
      <c r="C937" t="s">
        <v>7974</v>
      </c>
      <c r="D937" s="134">
        <v>10</v>
      </c>
    </row>
    <row r="938" spans="1:4">
      <c r="A938" s="1" t="s">
        <v>4412</v>
      </c>
      <c r="B938" t="s">
        <v>12072</v>
      </c>
      <c r="C938" t="s">
        <v>7973</v>
      </c>
      <c r="D938" s="134">
        <v>9</v>
      </c>
    </row>
    <row r="939" spans="1:4">
      <c r="A939" s="1" t="s">
        <v>4413</v>
      </c>
      <c r="B939" t="s">
        <v>12072</v>
      </c>
      <c r="C939" t="s">
        <v>7975</v>
      </c>
      <c r="D939" s="134">
        <v>20</v>
      </c>
    </row>
    <row r="940" spans="1:4">
      <c r="A940" s="1" t="s">
        <v>1789</v>
      </c>
      <c r="B940" t="s">
        <v>12016</v>
      </c>
      <c r="C940" t="s">
        <v>1790</v>
      </c>
      <c r="D940" s="134">
        <v>0</v>
      </c>
    </row>
    <row r="941" spans="1:4">
      <c r="A941" s="1" t="s">
        <v>4250</v>
      </c>
      <c r="B941" t="s">
        <v>12018</v>
      </c>
      <c r="C941" t="s">
        <v>1784</v>
      </c>
      <c r="D941" s="134">
        <v>2</v>
      </c>
    </row>
    <row r="942" spans="1:4">
      <c r="A942" s="1" t="s">
        <v>1742</v>
      </c>
      <c r="B942" t="s">
        <v>11996</v>
      </c>
      <c r="C942" t="s">
        <v>1743</v>
      </c>
      <c r="D942" s="134">
        <v>2</v>
      </c>
    </row>
    <row r="943" spans="1:4">
      <c r="A943" s="1" t="s">
        <v>1732</v>
      </c>
      <c r="B943" t="s">
        <v>11997</v>
      </c>
      <c r="C943" t="s">
        <v>1733</v>
      </c>
      <c r="D943" s="134">
        <v>2</v>
      </c>
    </row>
    <row r="944" spans="1:4">
      <c r="A944" s="1" t="s">
        <v>1736</v>
      </c>
      <c r="B944" t="s">
        <v>11998</v>
      </c>
      <c r="C944" t="s">
        <v>1737</v>
      </c>
      <c r="D944" s="134">
        <v>2</v>
      </c>
    </row>
    <row r="945" spans="1:4">
      <c r="A945" s="1" t="s">
        <v>1786</v>
      </c>
      <c r="B945" t="s">
        <v>12017</v>
      </c>
      <c r="C945" t="s">
        <v>1788</v>
      </c>
      <c r="D945" s="134">
        <v>1</v>
      </c>
    </row>
    <row r="946" spans="1:4">
      <c r="A946" s="1" t="s">
        <v>1786</v>
      </c>
      <c r="B946" t="s">
        <v>12017</v>
      </c>
      <c r="C946" t="s">
        <v>1787</v>
      </c>
      <c r="D946" s="134">
        <v>2</v>
      </c>
    </row>
    <row r="947" spans="1:4">
      <c r="A947" s="1" t="s">
        <v>1786</v>
      </c>
      <c r="B947" t="s">
        <v>12017</v>
      </c>
      <c r="C947" t="s">
        <v>7719</v>
      </c>
      <c r="D947" s="134">
        <v>1</v>
      </c>
    </row>
    <row r="948" spans="1:4">
      <c r="A948" s="1" t="s">
        <v>1782</v>
      </c>
      <c r="B948" t="s">
        <v>12018</v>
      </c>
      <c r="C948" t="s">
        <v>1785</v>
      </c>
      <c r="D948" s="134">
        <v>1</v>
      </c>
    </row>
    <row r="949" spans="1:4">
      <c r="A949" s="1" t="s">
        <v>1782</v>
      </c>
      <c r="B949" t="s">
        <v>12018</v>
      </c>
      <c r="C949" t="s">
        <v>1783</v>
      </c>
      <c r="D949" s="134">
        <v>1</v>
      </c>
    </row>
    <row r="950" spans="1:4">
      <c r="A950" s="1" t="s">
        <v>1740</v>
      </c>
      <c r="B950" t="s">
        <v>11999</v>
      </c>
      <c r="C950" t="s">
        <v>1741</v>
      </c>
      <c r="D950" s="134">
        <v>1</v>
      </c>
    </row>
    <row r="951" spans="1:4">
      <c r="A951" s="1" t="s">
        <v>1730</v>
      </c>
      <c r="B951" t="s">
        <v>12000</v>
      </c>
      <c r="C951" t="s">
        <v>1731</v>
      </c>
      <c r="D951" s="134">
        <v>2</v>
      </c>
    </row>
    <row r="952" spans="1:4">
      <c r="A952" s="1" t="s">
        <v>1734</v>
      </c>
      <c r="B952" t="s">
        <v>12001</v>
      </c>
      <c r="C952" t="s">
        <v>1735</v>
      </c>
      <c r="D952" s="134">
        <v>2</v>
      </c>
    </row>
    <row r="953" spans="1:4">
      <c r="A953" s="1" t="s">
        <v>1738</v>
      </c>
      <c r="B953" t="s">
        <v>12002</v>
      </c>
      <c r="C953" t="s">
        <v>1739</v>
      </c>
      <c r="D953" s="134">
        <v>1</v>
      </c>
    </row>
    <row r="954" spans="1:4">
      <c r="A954" s="1" t="s">
        <v>4430</v>
      </c>
      <c r="B954" t="s">
        <v>12044</v>
      </c>
      <c r="C954" t="s">
        <v>5674</v>
      </c>
      <c r="D954" s="134">
        <v>1</v>
      </c>
    </row>
    <row r="955" spans="1:4">
      <c r="A955" s="1" t="s">
        <v>4433</v>
      </c>
      <c r="B955" t="s">
        <v>12045</v>
      </c>
      <c r="C955" t="s">
        <v>5676</v>
      </c>
      <c r="D955" s="134">
        <v>3</v>
      </c>
    </row>
    <row r="956" spans="1:4">
      <c r="A956" s="1" t="s">
        <v>4437</v>
      </c>
      <c r="B956" t="s">
        <v>12043</v>
      </c>
      <c r="C956" t="s">
        <v>5680</v>
      </c>
      <c r="D956" s="134">
        <v>2</v>
      </c>
    </row>
    <row r="957" spans="1:4">
      <c r="A957" s="1" t="s">
        <v>3670</v>
      </c>
      <c r="B957" t="s">
        <v>12076</v>
      </c>
      <c r="C957" t="s">
        <v>7541</v>
      </c>
      <c r="D957" s="134">
        <v>55</v>
      </c>
    </row>
    <row r="958" spans="1:4">
      <c r="A958" s="1" t="s">
        <v>7538</v>
      </c>
      <c r="B958" t="s">
        <v>12077</v>
      </c>
      <c r="C958" t="s">
        <v>7540</v>
      </c>
      <c r="D958" s="134">
        <v>20</v>
      </c>
    </row>
    <row r="959" spans="1:4">
      <c r="A959" s="1" t="s">
        <v>7539</v>
      </c>
      <c r="B959" t="s">
        <v>12078</v>
      </c>
      <c r="C959" t="s">
        <v>7541</v>
      </c>
      <c r="D959" s="134">
        <v>56</v>
      </c>
    </row>
    <row r="960" spans="1:4">
      <c r="A960" s="1" t="s">
        <v>3668</v>
      </c>
      <c r="B960" t="s">
        <v>12073</v>
      </c>
      <c r="C960" t="s">
        <v>7537</v>
      </c>
      <c r="D960" s="134">
        <v>4</v>
      </c>
    </row>
    <row r="961" spans="1:4">
      <c r="A961" s="1" t="s">
        <v>4253</v>
      </c>
      <c r="B961" t="s">
        <v>12074</v>
      </c>
      <c r="C961" t="s">
        <v>7537</v>
      </c>
      <c r="D961" s="134">
        <v>0</v>
      </c>
    </row>
    <row r="962" spans="1:4">
      <c r="A962" s="1" t="s">
        <v>1886</v>
      </c>
      <c r="B962" t="s">
        <v>8473</v>
      </c>
      <c r="C962" t="s">
        <v>7983</v>
      </c>
      <c r="D962" s="134">
        <v>83</v>
      </c>
    </row>
    <row r="963" spans="1:4">
      <c r="A963" s="1" t="s">
        <v>1886</v>
      </c>
      <c r="B963" t="s">
        <v>8473</v>
      </c>
      <c r="C963" t="s">
        <v>7984</v>
      </c>
      <c r="D963" s="134">
        <v>0</v>
      </c>
    </row>
    <row r="964" spans="1:4">
      <c r="A964" s="1" t="s">
        <v>1886</v>
      </c>
      <c r="B964" t="s">
        <v>12075</v>
      </c>
      <c r="C964" t="s">
        <v>7984</v>
      </c>
      <c r="D964" s="134">
        <v>37</v>
      </c>
    </row>
    <row r="965" spans="1:4">
      <c r="A965" s="1" t="s">
        <v>1886</v>
      </c>
      <c r="B965" t="s">
        <v>12075</v>
      </c>
      <c r="C965" t="s">
        <v>7537</v>
      </c>
      <c r="D965" s="134">
        <v>10</v>
      </c>
    </row>
    <row r="966" spans="1:4">
      <c r="A966" s="1" t="s">
        <v>1881</v>
      </c>
      <c r="B966" t="s">
        <v>8474</v>
      </c>
      <c r="C966" t="s">
        <v>1882</v>
      </c>
      <c r="D966" s="134">
        <v>0</v>
      </c>
    </row>
    <row r="967" spans="1:4">
      <c r="A967" s="1" t="s">
        <v>1881</v>
      </c>
      <c r="B967" t="s">
        <v>8474</v>
      </c>
      <c r="C967" t="s">
        <v>7964</v>
      </c>
      <c r="D967" s="134">
        <v>120</v>
      </c>
    </row>
    <row r="968" spans="1:4">
      <c r="A968" s="1" t="s">
        <v>1881</v>
      </c>
      <c r="B968" t="s">
        <v>8474</v>
      </c>
      <c r="C968" t="s">
        <v>7965</v>
      </c>
      <c r="D968" s="134">
        <v>30</v>
      </c>
    </row>
    <row r="969" spans="1:4">
      <c r="A969" s="1" t="s">
        <v>1898</v>
      </c>
      <c r="B969" t="s">
        <v>8475</v>
      </c>
      <c r="C969" t="s">
        <v>1899</v>
      </c>
      <c r="D969" s="134">
        <v>19</v>
      </c>
    </row>
    <row r="970" spans="1:4">
      <c r="A970" s="1" t="s">
        <v>1898</v>
      </c>
      <c r="B970" t="s">
        <v>8475</v>
      </c>
      <c r="C970" t="s">
        <v>1900</v>
      </c>
      <c r="D970" s="134">
        <v>3</v>
      </c>
    </row>
    <row r="971" spans="1:4">
      <c r="A971" s="1" t="s">
        <v>1898</v>
      </c>
      <c r="B971" t="s">
        <v>8475</v>
      </c>
      <c r="C971" t="s">
        <v>7966</v>
      </c>
      <c r="D971" s="134">
        <v>28</v>
      </c>
    </row>
    <row r="972" spans="1:4">
      <c r="A972" s="1" t="s">
        <v>1898</v>
      </c>
      <c r="B972" t="s">
        <v>8475</v>
      </c>
      <c r="C972" t="s">
        <v>7967</v>
      </c>
      <c r="D972" s="134">
        <v>72</v>
      </c>
    </row>
    <row r="973" spans="1:4">
      <c r="A973" s="1" t="s">
        <v>1883</v>
      </c>
      <c r="B973" t="s">
        <v>8476</v>
      </c>
      <c r="C973" t="s">
        <v>1885</v>
      </c>
      <c r="D973" s="134">
        <v>24</v>
      </c>
    </row>
    <row r="974" spans="1:4">
      <c r="A974" s="1" t="s">
        <v>1883</v>
      </c>
      <c r="B974" t="s">
        <v>8476</v>
      </c>
      <c r="C974" t="s">
        <v>1884</v>
      </c>
      <c r="D974" s="134">
        <v>10</v>
      </c>
    </row>
    <row r="975" spans="1:4">
      <c r="A975" s="1" t="s">
        <v>3671</v>
      </c>
      <c r="B975" t="s">
        <v>12079</v>
      </c>
      <c r="C975" t="s">
        <v>7542</v>
      </c>
      <c r="D975" s="134">
        <v>22</v>
      </c>
    </row>
    <row r="976" spans="1:4">
      <c r="A976" s="1" t="s">
        <v>3673</v>
      </c>
      <c r="B976" t="s">
        <v>12080</v>
      </c>
      <c r="C976" t="s">
        <v>7541</v>
      </c>
      <c r="D976" s="134">
        <v>25</v>
      </c>
    </row>
    <row r="977" spans="1:4">
      <c r="A977" s="1" t="s">
        <v>3675</v>
      </c>
      <c r="B977" t="s">
        <v>12081</v>
      </c>
      <c r="C977" t="s">
        <v>7541</v>
      </c>
      <c r="D977" s="134">
        <v>2</v>
      </c>
    </row>
    <row r="978" spans="1:4">
      <c r="A978" s="1" t="s">
        <v>1893</v>
      </c>
      <c r="B978" t="s">
        <v>8477</v>
      </c>
      <c r="C978" t="s">
        <v>1894</v>
      </c>
      <c r="D978" s="134">
        <v>7</v>
      </c>
    </row>
    <row r="979" spans="1:4">
      <c r="A979" s="1" t="s">
        <v>1893</v>
      </c>
      <c r="B979" t="s">
        <v>12082</v>
      </c>
      <c r="C979" t="s">
        <v>7543</v>
      </c>
      <c r="D979" s="134">
        <v>20</v>
      </c>
    </row>
    <row r="980" spans="1:4">
      <c r="A980" s="1" t="s">
        <v>3677</v>
      </c>
      <c r="B980" t="s">
        <v>12083</v>
      </c>
      <c r="C980" t="s">
        <v>7544</v>
      </c>
      <c r="D980" s="134">
        <v>5</v>
      </c>
    </row>
    <row r="981" spans="1:4">
      <c r="A981" s="1" t="s">
        <v>1895</v>
      </c>
      <c r="B981" t="s">
        <v>8478</v>
      </c>
      <c r="C981" t="s">
        <v>1896</v>
      </c>
      <c r="D981" s="134">
        <v>5</v>
      </c>
    </row>
    <row r="982" spans="1:4">
      <c r="A982" s="1" t="s">
        <v>1895</v>
      </c>
      <c r="B982" t="s">
        <v>8478</v>
      </c>
      <c r="C982" t="s">
        <v>1897</v>
      </c>
      <c r="D982" s="134">
        <v>5</v>
      </c>
    </row>
    <row r="983" spans="1:4">
      <c r="A983" s="1" t="s">
        <v>1895</v>
      </c>
      <c r="B983" t="s">
        <v>12084</v>
      </c>
      <c r="C983" t="s">
        <v>7541</v>
      </c>
      <c r="D983" s="134">
        <v>17</v>
      </c>
    </row>
    <row r="984" spans="1:4">
      <c r="A984" s="1" t="s">
        <v>3679</v>
      </c>
      <c r="B984" t="s">
        <v>12085</v>
      </c>
      <c r="C984" t="s">
        <v>7544</v>
      </c>
      <c r="D984" s="134">
        <v>5</v>
      </c>
    </row>
    <row r="985" spans="1:4">
      <c r="A985" s="1" t="s">
        <v>1891</v>
      </c>
      <c r="B985" t="s">
        <v>8479</v>
      </c>
      <c r="C985" t="s">
        <v>1892</v>
      </c>
      <c r="D985" s="134">
        <v>9</v>
      </c>
    </row>
    <row r="986" spans="1:4">
      <c r="A986" s="1" t="s">
        <v>1891</v>
      </c>
      <c r="B986" t="s">
        <v>12086</v>
      </c>
      <c r="C986" t="s">
        <v>7545</v>
      </c>
      <c r="D986" s="134">
        <v>9</v>
      </c>
    </row>
    <row r="987" spans="1:4">
      <c r="A987" s="1" t="s">
        <v>4446</v>
      </c>
      <c r="B987" t="s">
        <v>12087</v>
      </c>
      <c r="C987" t="s">
        <v>7545</v>
      </c>
      <c r="D987" s="134">
        <v>0</v>
      </c>
    </row>
    <row r="988" spans="1:4">
      <c r="A988" s="1" t="s">
        <v>1889</v>
      </c>
      <c r="B988" t="s">
        <v>8480</v>
      </c>
      <c r="C988" t="s">
        <v>1890</v>
      </c>
      <c r="D988" s="134">
        <v>11</v>
      </c>
    </row>
    <row r="989" spans="1:4">
      <c r="A989" s="1" t="s">
        <v>1889</v>
      </c>
      <c r="B989" t="s">
        <v>12088</v>
      </c>
      <c r="C989" t="s">
        <v>7546</v>
      </c>
      <c r="D989" s="134">
        <v>9</v>
      </c>
    </row>
    <row r="990" spans="1:4">
      <c r="A990" s="1" t="s">
        <v>4447</v>
      </c>
      <c r="B990" t="s">
        <v>12089</v>
      </c>
      <c r="C990" t="s">
        <v>7546</v>
      </c>
      <c r="D990" s="134">
        <v>0</v>
      </c>
    </row>
    <row r="991" spans="1:4">
      <c r="A991" s="1" t="s">
        <v>1876</v>
      </c>
      <c r="B991" t="s">
        <v>8481</v>
      </c>
      <c r="C991" t="s">
        <v>1877</v>
      </c>
      <c r="D991" s="134">
        <v>28</v>
      </c>
    </row>
    <row r="992" spans="1:4">
      <c r="A992" s="1" t="s">
        <v>1876</v>
      </c>
      <c r="B992" t="s">
        <v>12090</v>
      </c>
      <c r="C992" t="s">
        <v>7547</v>
      </c>
      <c r="D992" s="134">
        <v>14</v>
      </c>
    </row>
    <row r="993" spans="1:4">
      <c r="A993" s="1" t="s">
        <v>4448</v>
      </c>
      <c r="B993" t="s">
        <v>12091</v>
      </c>
      <c r="C993" t="s">
        <v>7547</v>
      </c>
      <c r="D993" s="134">
        <v>0</v>
      </c>
    </row>
    <row r="994" spans="1:4">
      <c r="A994" s="1" t="s">
        <v>4449</v>
      </c>
      <c r="B994" t="s">
        <v>12092</v>
      </c>
      <c r="C994" t="s">
        <v>7547</v>
      </c>
      <c r="D994" s="134">
        <v>0</v>
      </c>
    </row>
    <row r="995" spans="1:4">
      <c r="A995" s="1" t="s">
        <v>1878</v>
      </c>
      <c r="B995" t="s">
        <v>8482</v>
      </c>
      <c r="C995" t="s">
        <v>1880</v>
      </c>
      <c r="D995" s="134">
        <v>3</v>
      </c>
    </row>
    <row r="996" spans="1:4">
      <c r="A996" s="1" t="s">
        <v>1878</v>
      </c>
      <c r="B996" t="s">
        <v>8482</v>
      </c>
      <c r="C996" t="s">
        <v>1879</v>
      </c>
      <c r="D996" s="134">
        <v>23</v>
      </c>
    </row>
    <row r="997" spans="1:4">
      <c r="A997" s="1" t="s">
        <v>1878</v>
      </c>
      <c r="B997" t="s">
        <v>12093</v>
      </c>
      <c r="C997" t="s">
        <v>7546</v>
      </c>
      <c r="D997" s="134">
        <v>14</v>
      </c>
    </row>
    <row r="998" spans="1:4">
      <c r="A998" s="1" t="s">
        <v>1765</v>
      </c>
      <c r="B998" t="s">
        <v>12019</v>
      </c>
      <c r="C998" t="s">
        <v>1767</v>
      </c>
      <c r="D998" s="134">
        <v>4</v>
      </c>
    </row>
    <row r="999" spans="1:4">
      <c r="A999" s="1" t="s">
        <v>1765</v>
      </c>
      <c r="B999" t="s">
        <v>12019</v>
      </c>
      <c r="C999" t="s">
        <v>1766</v>
      </c>
      <c r="D999" s="134">
        <v>1</v>
      </c>
    </row>
    <row r="1000" spans="1:4">
      <c r="A1000" s="1" t="s">
        <v>1696</v>
      </c>
      <c r="B1000" t="s">
        <v>12003</v>
      </c>
      <c r="C1000" t="s">
        <v>1697</v>
      </c>
      <c r="D1000" s="134">
        <v>3</v>
      </c>
    </row>
    <row r="1001" spans="1:4">
      <c r="A1001" s="1" t="s">
        <v>1696</v>
      </c>
      <c r="B1001" t="s">
        <v>12003</v>
      </c>
      <c r="C1001" t="s">
        <v>1698</v>
      </c>
      <c r="D1001" s="134">
        <v>3</v>
      </c>
    </row>
    <row r="1002" spans="1:4">
      <c r="A1002" s="1" t="s">
        <v>1768</v>
      </c>
      <c r="B1002" t="s">
        <v>12020</v>
      </c>
      <c r="C1002" t="s">
        <v>1769</v>
      </c>
      <c r="D1002" s="134">
        <v>4</v>
      </c>
    </row>
    <row r="1003" spans="1:4">
      <c r="A1003" s="1" t="s">
        <v>1768</v>
      </c>
      <c r="B1003" t="s">
        <v>12020</v>
      </c>
      <c r="C1003" t="s">
        <v>1770</v>
      </c>
      <c r="D1003" s="134">
        <v>4</v>
      </c>
    </row>
    <row r="1004" spans="1:4">
      <c r="A1004" s="1" t="s">
        <v>1693</v>
      </c>
      <c r="B1004" t="s">
        <v>12004</v>
      </c>
      <c r="C1004" t="s">
        <v>1694</v>
      </c>
      <c r="D1004" s="134">
        <v>4</v>
      </c>
    </row>
    <row r="1005" spans="1:4">
      <c r="A1005" s="1" t="s">
        <v>1693</v>
      </c>
      <c r="B1005" t="s">
        <v>12004</v>
      </c>
      <c r="C1005" t="s">
        <v>1695</v>
      </c>
      <c r="D1005" s="134">
        <v>4</v>
      </c>
    </row>
    <row r="1006" spans="1:4">
      <c r="A1006" s="1" t="s">
        <v>4249</v>
      </c>
      <c r="B1006" t="s">
        <v>12021</v>
      </c>
      <c r="C1006" t="s">
        <v>1772</v>
      </c>
      <c r="D1006" s="134">
        <v>3</v>
      </c>
    </row>
    <row r="1007" spans="1:4">
      <c r="A1007" s="1" t="s">
        <v>4249</v>
      </c>
      <c r="B1007" t="s">
        <v>12021</v>
      </c>
      <c r="C1007" t="s">
        <v>7720</v>
      </c>
      <c r="D1007" s="134">
        <v>6</v>
      </c>
    </row>
    <row r="1008" spans="1:4">
      <c r="A1008" s="1" t="s">
        <v>1699</v>
      </c>
      <c r="B1008" t="s">
        <v>12005</v>
      </c>
      <c r="C1008" t="s">
        <v>1700</v>
      </c>
      <c r="D1008" s="134">
        <v>3</v>
      </c>
    </row>
    <row r="1009" spans="1:4">
      <c r="A1009" s="1" t="s">
        <v>1699</v>
      </c>
      <c r="B1009" t="s">
        <v>12005</v>
      </c>
      <c r="C1009" t="s">
        <v>1702</v>
      </c>
      <c r="D1009" s="134">
        <v>1</v>
      </c>
    </row>
    <row r="1010" spans="1:4">
      <c r="A1010" s="1" t="s">
        <v>1699</v>
      </c>
      <c r="B1010" t="s">
        <v>12005</v>
      </c>
      <c r="C1010" t="s">
        <v>1701</v>
      </c>
      <c r="D1010" s="134">
        <v>2</v>
      </c>
    </row>
    <row r="1011" spans="1:4">
      <c r="A1011" s="1" t="s">
        <v>1773</v>
      </c>
      <c r="B1011" t="s">
        <v>12022</v>
      </c>
      <c r="C1011" t="s">
        <v>1774</v>
      </c>
      <c r="D1011" s="134">
        <v>3</v>
      </c>
    </row>
    <row r="1012" spans="1:4">
      <c r="A1012" s="1" t="s">
        <v>1773</v>
      </c>
      <c r="B1012" t="s">
        <v>12022</v>
      </c>
      <c r="C1012" t="s">
        <v>7721</v>
      </c>
      <c r="D1012" s="134">
        <v>3</v>
      </c>
    </row>
    <row r="1013" spans="1:4">
      <c r="A1013" s="1" t="s">
        <v>1703</v>
      </c>
      <c r="B1013" t="s">
        <v>12006</v>
      </c>
      <c r="C1013" t="s">
        <v>1704</v>
      </c>
      <c r="D1013" s="134">
        <v>6</v>
      </c>
    </row>
    <row r="1014" spans="1:4">
      <c r="A1014" s="1" t="s">
        <v>1703</v>
      </c>
      <c r="B1014" t="s">
        <v>12006</v>
      </c>
      <c r="C1014" t="s">
        <v>1705</v>
      </c>
      <c r="D1014" s="134">
        <v>1</v>
      </c>
    </row>
    <row r="1015" spans="1:4">
      <c r="A1015" s="1" t="s">
        <v>1706</v>
      </c>
      <c r="B1015" t="s">
        <v>12007</v>
      </c>
      <c r="C1015" t="s">
        <v>1707</v>
      </c>
      <c r="D1015" s="134">
        <v>1</v>
      </c>
    </row>
    <row r="1016" spans="1:4">
      <c r="A1016" s="1" t="s">
        <v>1706</v>
      </c>
      <c r="B1016" t="s">
        <v>12007</v>
      </c>
      <c r="C1016" t="s">
        <v>1708</v>
      </c>
      <c r="D1016" s="134">
        <v>1</v>
      </c>
    </row>
    <row r="1017" spans="1:4">
      <c r="A1017" s="1" t="s">
        <v>1775</v>
      </c>
      <c r="B1017" t="s">
        <v>12023</v>
      </c>
      <c r="C1017" t="s">
        <v>1776</v>
      </c>
      <c r="D1017" s="134">
        <v>1</v>
      </c>
    </row>
    <row r="1018" spans="1:4">
      <c r="A1018" s="1" t="s">
        <v>1775</v>
      </c>
      <c r="B1018" t="s">
        <v>12024</v>
      </c>
      <c r="C1018" t="s">
        <v>1777</v>
      </c>
      <c r="D1018" s="134">
        <v>1</v>
      </c>
    </row>
    <row r="1019" spans="1:4">
      <c r="A1019" s="1" t="s">
        <v>1709</v>
      </c>
      <c r="B1019" t="s">
        <v>12008</v>
      </c>
      <c r="C1019" t="s">
        <v>1711</v>
      </c>
      <c r="D1019" s="134">
        <v>3</v>
      </c>
    </row>
    <row r="1020" spans="1:4">
      <c r="A1020" s="1" t="s">
        <v>1744</v>
      </c>
      <c r="B1020" t="s">
        <v>12025</v>
      </c>
      <c r="C1020" t="s">
        <v>1745</v>
      </c>
      <c r="D1020" s="134">
        <v>4</v>
      </c>
    </row>
    <row r="1021" spans="1:4">
      <c r="A1021" s="1" t="s">
        <v>1744</v>
      </c>
      <c r="B1021" t="s">
        <v>12025</v>
      </c>
      <c r="C1021" t="s">
        <v>1747</v>
      </c>
      <c r="D1021" s="134">
        <v>3</v>
      </c>
    </row>
    <row r="1022" spans="1:4">
      <c r="A1022" s="1" t="s">
        <v>1744</v>
      </c>
      <c r="B1022" t="s">
        <v>12025</v>
      </c>
      <c r="C1022" t="s">
        <v>1746</v>
      </c>
      <c r="D1022" s="134">
        <v>2</v>
      </c>
    </row>
    <row r="1023" spans="1:4">
      <c r="A1023" s="1" t="s">
        <v>1716</v>
      </c>
      <c r="B1023" t="s">
        <v>12009</v>
      </c>
      <c r="C1023" t="s">
        <v>1717</v>
      </c>
      <c r="D1023" s="134">
        <v>3</v>
      </c>
    </row>
    <row r="1024" spans="1:4">
      <c r="A1024" s="1" t="s">
        <v>1748</v>
      </c>
      <c r="B1024" t="s">
        <v>12026</v>
      </c>
      <c r="C1024" t="s">
        <v>1749</v>
      </c>
      <c r="D1024" s="134">
        <v>2</v>
      </c>
    </row>
    <row r="1025" spans="1:4">
      <c r="A1025" s="1" t="s">
        <v>1748</v>
      </c>
      <c r="B1025" t="s">
        <v>12026</v>
      </c>
      <c r="C1025" t="s">
        <v>1751</v>
      </c>
      <c r="D1025" s="134">
        <v>1</v>
      </c>
    </row>
    <row r="1026" spans="1:4">
      <c r="A1026" s="1" t="s">
        <v>1748</v>
      </c>
      <c r="B1026" t="s">
        <v>12026</v>
      </c>
      <c r="C1026" t="s">
        <v>1750</v>
      </c>
      <c r="D1026" s="134">
        <v>1</v>
      </c>
    </row>
    <row r="1027" spans="1:4">
      <c r="A1027" s="1" t="s">
        <v>1718</v>
      </c>
      <c r="B1027" t="s">
        <v>12010</v>
      </c>
      <c r="C1027" t="s">
        <v>1719</v>
      </c>
      <c r="D1027" s="134">
        <v>1</v>
      </c>
    </row>
    <row r="1028" spans="1:4">
      <c r="A1028" s="1" t="s">
        <v>1718</v>
      </c>
      <c r="B1028" t="s">
        <v>12010</v>
      </c>
      <c r="C1028" t="s">
        <v>1720</v>
      </c>
      <c r="D1028" s="134">
        <v>6</v>
      </c>
    </row>
    <row r="1029" spans="1:4">
      <c r="A1029" s="1" t="s">
        <v>1754</v>
      </c>
      <c r="B1029" t="s">
        <v>12027</v>
      </c>
      <c r="C1029" t="s">
        <v>1755</v>
      </c>
      <c r="D1029" s="134">
        <v>0</v>
      </c>
    </row>
    <row r="1030" spans="1:4">
      <c r="A1030" s="1" t="s">
        <v>1754</v>
      </c>
      <c r="B1030" t="s">
        <v>12027</v>
      </c>
      <c r="C1030" t="s">
        <v>1756</v>
      </c>
      <c r="D1030" s="134">
        <v>1</v>
      </c>
    </row>
    <row r="1031" spans="1:4">
      <c r="A1031" s="1" t="s">
        <v>1754</v>
      </c>
      <c r="B1031" t="s">
        <v>12027</v>
      </c>
      <c r="C1031" t="s">
        <v>1757</v>
      </c>
      <c r="D1031" s="134">
        <v>0</v>
      </c>
    </row>
    <row r="1032" spans="1:4">
      <c r="A1032" s="1" t="s">
        <v>1758</v>
      </c>
      <c r="B1032" t="s">
        <v>12028</v>
      </c>
      <c r="C1032" t="s">
        <v>1759</v>
      </c>
      <c r="D1032" s="134">
        <v>1</v>
      </c>
    </row>
    <row r="1033" spans="1:4">
      <c r="A1033" s="1" t="s">
        <v>1758</v>
      </c>
      <c r="B1033" t="s">
        <v>12028</v>
      </c>
      <c r="C1033" t="s">
        <v>1778</v>
      </c>
      <c r="D1033" s="134">
        <v>1</v>
      </c>
    </row>
    <row r="1034" spans="1:4">
      <c r="A1034" s="1" t="s">
        <v>1721</v>
      </c>
      <c r="B1034" t="s">
        <v>12011</v>
      </c>
      <c r="C1034" t="s">
        <v>1722</v>
      </c>
      <c r="D1034" s="134">
        <v>3</v>
      </c>
    </row>
    <row r="1035" spans="1:4">
      <c r="A1035" s="1" t="s">
        <v>1721</v>
      </c>
      <c r="B1035" t="s">
        <v>12011</v>
      </c>
      <c r="C1035" t="s">
        <v>1723</v>
      </c>
      <c r="D1035" s="134">
        <v>6</v>
      </c>
    </row>
    <row r="1036" spans="1:4">
      <c r="A1036" s="1" t="s">
        <v>1712</v>
      </c>
      <c r="B1036" t="s">
        <v>12012</v>
      </c>
      <c r="C1036" t="s">
        <v>1713</v>
      </c>
      <c r="D1036" s="134">
        <v>2</v>
      </c>
    </row>
    <row r="1037" spans="1:4">
      <c r="A1037" s="1" t="s">
        <v>1760</v>
      </c>
      <c r="B1037" t="s">
        <v>12029</v>
      </c>
      <c r="C1037" t="s">
        <v>1761</v>
      </c>
      <c r="D1037" s="134">
        <v>1</v>
      </c>
    </row>
    <row r="1038" spans="1:4">
      <c r="A1038" s="1" t="s">
        <v>1760</v>
      </c>
      <c r="B1038" t="s">
        <v>12029</v>
      </c>
      <c r="C1038" t="s">
        <v>1762</v>
      </c>
      <c r="D1038" s="134">
        <v>1</v>
      </c>
    </row>
    <row r="1039" spans="1:4">
      <c r="A1039" s="1" t="s">
        <v>1724</v>
      </c>
      <c r="B1039" t="s">
        <v>12013</v>
      </c>
      <c r="C1039" t="s">
        <v>1726</v>
      </c>
      <c r="D1039" s="134">
        <v>3</v>
      </c>
    </row>
    <row r="1040" spans="1:4">
      <c r="A1040" s="1" t="s">
        <v>1763</v>
      </c>
      <c r="B1040" t="s">
        <v>12030</v>
      </c>
      <c r="C1040" t="s">
        <v>1764</v>
      </c>
      <c r="D1040" s="134">
        <v>2</v>
      </c>
    </row>
    <row r="1041" spans="1:4">
      <c r="A1041" s="1" t="s">
        <v>1779</v>
      </c>
      <c r="B1041" t="s">
        <v>12031</v>
      </c>
      <c r="C1041" t="s">
        <v>1781</v>
      </c>
      <c r="D1041" s="134">
        <v>1</v>
      </c>
    </row>
    <row r="1042" spans="1:4">
      <c r="A1042" s="1" t="s">
        <v>1779</v>
      </c>
      <c r="B1042" t="s">
        <v>12031</v>
      </c>
      <c r="C1042" t="s">
        <v>1780</v>
      </c>
      <c r="D1042" s="134">
        <v>1</v>
      </c>
    </row>
    <row r="1043" spans="1:4">
      <c r="A1043" s="1" t="s">
        <v>1727</v>
      </c>
      <c r="B1043" t="s">
        <v>12014</v>
      </c>
      <c r="C1043" t="s">
        <v>1729</v>
      </c>
      <c r="D1043" s="134">
        <v>1</v>
      </c>
    </row>
    <row r="1044" spans="1:4">
      <c r="A1044" s="1" t="s">
        <v>1727</v>
      </c>
      <c r="B1044" t="s">
        <v>12014</v>
      </c>
      <c r="C1044" t="s">
        <v>1728</v>
      </c>
      <c r="D1044" s="134">
        <v>1</v>
      </c>
    </row>
    <row r="1045" spans="1:4">
      <c r="A1045" s="1" t="s">
        <v>1714</v>
      </c>
      <c r="B1045" t="s">
        <v>12015</v>
      </c>
      <c r="C1045" t="s">
        <v>1715</v>
      </c>
      <c r="D1045" s="134">
        <v>1</v>
      </c>
    </row>
    <row r="1046" spans="1:4">
      <c r="A1046" s="1" t="s">
        <v>4258</v>
      </c>
      <c r="B1046" t="s">
        <v>10313</v>
      </c>
      <c r="C1046" t="s">
        <v>2267</v>
      </c>
      <c r="D1046" s="134">
        <v>8</v>
      </c>
    </row>
    <row r="1047" spans="1:4">
      <c r="A1047" s="1" t="s">
        <v>2092</v>
      </c>
      <c r="B1047" t="s">
        <v>10314</v>
      </c>
      <c r="C1047" t="s">
        <v>7730</v>
      </c>
      <c r="D1047" s="134">
        <v>0</v>
      </c>
    </row>
    <row r="1048" spans="1:4">
      <c r="A1048" s="1" t="s">
        <v>2093</v>
      </c>
      <c r="B1048" t="s">
        <v>10315</v>
      </c>
      <c r="C1048" s="1" t="s">
        <v>2267</v>
      </c>
      <c r="D1048" s="134">
        <v>0</v>
      </c>
    </row>
    <row r="1049" spans="1:4">
      <c r="A1049" s="1" t="s">
        <v>2094</v>
      </c>
      <c r="B1049" t="s">
        <v>10316</v>
      </c>
      <c r="C1049" s="1" t="s">
        <v>5689</v>
      </c>
      <c r="D1049" s="134">
        <v>1</v>
      </c>
    </row>
    <row r="1050" spans="1:4">
      <c r="A1050" s="1" t="s">
        <v>2095</v>
      </c>
      <c r="B1050" t="s">
        <v>10317</v>
      </c>
      <c r="C1050" s="1" t="s">
        <v>2268</v>
      </c>
      <c r="D1050" s="134">
        <v>0</v>
      </c>
    </row>
    <row r="1051" spans="1:4">
      <c r="A1051" s="1" t="s">
        <v>4259</v>
      </c>
      <c r="B1051" t="s">
        <v>10318</v>
      </c>
      <c r="C1051" t="s">
        <v>7731</v>
      </c>
      <c r="D1051" s="134">
        <v>5</v>
      </c>
    </row>
    <row r="1052" spans="1:4">
      <c r="A1052" s="1" t="s">
        <v>4260</v>
      </c>
      <c r="B1052" t="s">
        <v>10319</v>
      </c>
      <c r="C1052" t="s">
        <v>7732</v>
      </c>
      <c r="D1052" s="134">
        <v>9</v>
      </c>
    </row>
    <row r="1053" spans="1:4">
      <c r="A1053" s="1" t="s">
        <v>4261</v>
      </c>
      <c r="B1053" t="s">
        <v>10320</v>
      </c>
      <c r="C1053" t="s">
        <v>7732</v>
      </c>
      <c r="D1053" s="134">
        <v>0</v>
      </c>
    </row>
    <row r="1054" spans="1:4">
      <c r="A1054" s="1" t="s">
        <v>4262</v>
      </c>
      <c r="B1054" t="s">
        <v>10321</v>
      </c>
      <c r="C1054" t="s">
        <v>7732</v>
      </c>
      <c r="D1054" s="134">
        <v>0</v>
      </c>
    </row>
    <row r="1055" spans="1:4">
      <c r="A1055" s="1" t="s">
        <v>4286</v>
      </c>
      <c r="B1055" t="s">
        <v>12046</v>
      </c>
      <c r="C1055" t="s">
        <v>8100</v>
      </c>
      <c r="D1055" s="134">
        <v>1</v>
      </c>
    </row>
    <row r="1056" spans="1:4">
      <c r="A1056" s="1" t="s">
        <v>4287</v>
      </c>
      <c r="B1056" t="s">
        <v>12047</v>
      </c>
      <c r="C1056" t="s">
        <v>8097</v>
      </c>
      <c r="D1056" s="134">
        <v>3</v>
      </c>
    </row>
    <row r="1057" spans="1:4">
      <c r="A1057" s="1" t="s">
        <v>4288</v>
      </c>
      <c r="B1057" t="s">
        <v>12048</v>
      </c>
      <c r="C1057" t="s">
        <v>8098</v>
      </c>
      <c r="D1057" s="134">
        <v>1</v>
      </c>
    </row>
    <row r="1058" spans="1:4">
      <c r="A1058" s="1" t="s">
        <v>4288</v>
      </c>
      <c r="B1058" t="s">
        <v>12048</v>
      </c>
      <c r="C1058" t="s">
        <v>8099</v>
      </c>
      <c r="D1058" s="134">
        <v>4</v>
      </c>
    </row>
    <row r="1059" spans="1:4">
      <c r="A1059" s="1" t="s">
        <v>4404</v>
      </c>
      <c r="B1059" t="s">
        <v>12037</v>
      </c>
      <c r="C1059" t="s">
        <v>7782</v>
      </c>
      <c r="D1059" s="134">
        <v>4</v>
      </c>
    </row>
    <row r="1060" spans="1:4">
      <c r="A1060" s="1" t="s">
        <v>4397</v>
      </c>
      <c r="B1060" t="s">
        <v>12032</v>
      </c>
      <c r="C1060" t="s">
        <v>7780</v>
      </c>
      <c r="D1060" s="134">
        <v>6</v>
      </c>
    </row>
    <row r="1061" spans="1:4">
      <c r="A1061" s="1" t="s">
        <v>4405</v>
      </c>
      <c r="B1061" t="s">
        <v>12038</v>
      </c>
      <c r="C1061" t="s">
        <v>7783</v>
      </c>
      <c r="D1061" s="134">
        <v>2</v>
      </c>
    </row>
    <row r="1062" spans="1:4">
      <c r="A1062" s="1" t="s">
        <v>4398</v>
      </c>
      <c r="B1062" t="s">
        <v>12033</v>
      </c>
      <c r="C1062" t="s">
        <v>7780</v>
      </c>
      <c r="D1062" s="134">
        <v>0</v>
      </c>
    </row>
    <row r="1063" spans="1:4">
      <c r="A1063" s="1" t="s">
        <v>4406</v>
      </c>
      <c r="B1063" t="s">
        <v>12039</v>
      </c>
      <c r="C1063" t="s">
        <v>7784</v>
      </c>
      <c r="D1063" s="134">
        <v>1</v>
      </c>
    </row>
    <row r="1064" spans="1:4">
      <c r="A1064" s="1" t="s">
        <v>4400</v>
      </c>
      <c r="B1064" t="s">
        <v>12034</v>
      </c>
      <c r="C1064" t="s">
        <v>7781</v>
      </c>
      <c r="D1064" s="134">
        <v>0</v>
      </c>
    </row>
    <row r="1065" spans="1:4">
      <c r="A1065" s="1" t="s">
        <v>4407</v>
      </c>
      <c r="B1065" t="s">
        <v>12040</v>
      </c>
      <c r="C1065" t="s">
        <v>7785</v>
      </c>
      <c r="D1065" s="134">
        <v>1</v>
      </c>
    </row>
    <row r="1066" spans="1:4">
      <c r="A1066" s="1" t="s">
        <v>4402</v>
      </c>
      <c r="B1066" t="s">
        <v>12035</v>
      </c>
      <c r="C1066" t="s">
        <v>5710</v>
      </c>
      <c r="D1066" s="134">
        <v>1</v>
      </c>
    </row>
    <row r="1067" spans="1:4">
      <c r="A1067" s="1" t="s">
        <v>4403</v>
      </c>
      <c r="B1067" t="s">
        <v>12036</v>
      </c>
      <c r="C1067" t="s">
        <v>5710</v>
      </c>
      <c r="D1067" s="134">
        <v>1</v>
      </c>
    </row>
    <row r="1068" spans="1:4">
      <c r="A1068" s="1" t="s">
        <v>4425</v>
      </c>
      <c r="B1068" t="s">
        <v>12041</v>
      </c>
      <c r="C1068" t="s">
        <v>5740</v>
      </c>
      <c r="D1068" s="134">
        <v>2</v>
      </c>
    </row>
    <row r="1069" spans="1:4">
      <c r="A1069" s="1" t="s">
        <v>4425</v>
      </c>
      <c r="B1069" t="s">
        <v>12041</v>
      </c>
      <c r="C1069" t="s">
        <v>8101</v>
      </c>
      <c r="D1069" s="134">
        <v>1</v>
      </c>
    </row>
    <row r="1070" spans="1:4">
      <c r="A1070" s="1" t="s">
        <v>4425</v>
      </c>
      <c r="B1070" t="s">
        <v>12041</v>
      </c>
      <c r="C1070" t="s">
        <v>8103</v>
      </c>
      <c r="D1070" s="134">
        <v>2</v>
      </c>
    </row>
    <row r="1071" spans="1:4">
      <c r="A1071" s="1" t="s">
        <v>4427</v>
      </c>
      <c r="B1071" t="s">
        <v>12042</v>
      </c>
      <c r="C1071" t="s">
        <v>8102</v>
      </c>
      <c r="D1071" s="134">
        <v>2</v>
      </c>
    </row>
    <row r="1072" spans="1:4">
      <c r="A1072" s="1" t="s">
        <v>7408</v>
      </c>
      <c r="B1072" t="s">
        <v>10052</v>
      </c>
      <c r="C1072">
        <v>201023027</v>
      </c>
      <c r="D1072" s="134">
        <v>3</v>
      </c>
    </row>
    <row r="1073" spans="1:4">
      <c r="A1073" s="1" t="s">
        <v>7409</v>
      </c>
      <c r="B1073" t="s">
        <v>10053</v>
      </c>
      <c r="C1073">
        <v>190602798</v>
      </c>
      <c r="D1073" s="134">
        <v>4</v>
      </c>
    </row>
    <row r="1074" spans="1:4">
      <c r="A1074" s="1" t="s">
        <v>7410</v>
      </c>
      <c r="B1074" t="s">
        <v>10054</v>
      </c>
      <c r="C1074" t="s">
        <v>2849</v>
      </c>
      <c r="D1074" s="134">
        <v>4</v>
      </c>
    </row>
    <row r="1075" spans="1:4">
      <c r="A1075" s="1" t="s">
        <v>7411</v>
      </c>
      <c r="B1075" t="s">
        <v>10055</v>
      </c>
      <c r="C1075" t="s">
        <v>2850</v>
      </c>
      <c r="D1075" s="134">
        <v>1</v>
      </c>
    </row>
    <row r="1076" spans="1:4">
      <c r="A1076" s="1" t="s">
        <v>7412</v>
      </c>
      <c r="B1076" t="s">
        <v>10056</v>
      </c>
      <c r="C1076" t="s">
        <v>2850</v>
      </c>
      <c r="D1076" s="134">
        <v>1</v>
      </c>
    </row>
    <row r="1077" spans="1:4">
      <c r="A1077" s="1" t="s">
        <v>7413</v>
      </c>
      <c r="B1077" t="s">
        <v>10057</v>
      </c>
      <c r="C1077" t="s">
        <v>2851</v>
      </c>
      <c r="D1077" s="134">
        <v>4</v>
      </c>
    </row>
    <row r="1078" spans="1:4">
      <c r="A1078" s="1" t="s">
        <v>7414</v>
      </c>
      <c r="B1078" t="s">
        <v>10058</v>
      </c>
      <c r="C1078" t="s">
        <v>2852</v>
      </c>
      <c r="D1078" s="134">
        <v>3</v>
      </c>
    </row>
    <row r="1079" spans="1:4">
      <c r="A1079" s="1" t="s">
        <v>7415</v>
      </c>
      <c r="B1079" t="s">
        <v>10059</v>
      </c>
      <c r="C1079" t="s">
        <v>2852</v>
      </c>
      <c r="D1079" s="134">
        <v>3</v>
      </c>
    </row>
    <row r="1080" spans="1:4">
      <c r="A1080" s="1" t="s">
        <v>7734</v>
      </c>
      <c r="B1080" t="s">
        <v>9165</v>
      </c>
      <c r="C1080">
        <v>190703816</v>
      </c>
      <c r="D1080" s="134">
        <v>1</v>
      </c>
    </row>
    <row r="1081" spans="1:4">
      <c r="A1081" s="1" t="s">
        <v>7735</v>
      </c>
      <c r="B1081" t="s">
        <v>9166</v>
      </c>
      <c r="C1081">
        <v>190703816</v>
      </c>
      <c r="D1081" s="134">
        <v>9</v>
      </c>
    </row>
    <row r="1082" spans="1:4">
      <c r="A1082" s="1" t="s">
        <v>7736</v>
      </c>
      <c r="B1082" t="s">
        <v>9167</v>
      </c>
      <c r="C1082">
        <v>190703816</v>
      </c>
      <c r="D1082" s="134">
        <v>3</v>
      </c>
    </row>
    <row r="1083" spans="1:4">
      <c r="A1083" s="1" t="s">
        <v>7737</v>
      </c>
      <c r="B1083" t="s">
        <v>9168</v>
      </c>
      <c r="C1083">
        <v>190703816</v>
      </c>
      <c r="D1083" s="134">
        <v>0</v>
      </c>
    </row>
    <row r="1084" spans="1:4">
      <c r="A1084" s="1" t="s">
        <v>7738</v>
      </c>
      <c r="B1084" t="s">
        <v>9169</v>
      </c>
      <c r="C1084">
        <v>190703814</v>
      </c>
      <c r="D1084" s="134">
        <v>7</v>
      </c>
    </row>
    <row r="1085" spans="1:4">
      <c r="A1085" s="1" t="s">
        <v>5853</v>
      </c>
      <c r="B1085" t="s">
        <v>9170</v>
      </c>
      <c r="C1085">
        <v>190703812</v>
      </c>
      <c r="D1085" s="134">
        <v>43</v>
      </c>
    </row>
    <row r="1086" spans="1:4">
      <c r="A1086" s="1" t="s">
        <v>5854</v>
      </c>
      <c r="B1086" t="s">
        <v>9171</v>
      </c>
      <c r="C1086">
        <v>190703812</v>
      </c>
      <c r="D1086" s="134">
        <v>30</v>
      </c>
    </row>
    <row r="1087" spans="1:4">
      <c r="A1087" s="1" t="s">
        <v>5855</v>
      </c>
      <c r="B1087" t="s">
        <v>9172</v>
      </c>
      <c r="C1087">
        <v>190703808</v>
      </c>
      <c r="D1087" s="134">
        <v>66</v>
      </c>
    </row>
    <row r="1088" spans="1:4">
      <c r="A1088" s="1" t="s">
        <v>5856</v>
      </c>
      <c r="B1088" t="s">
        <v>9173</v>
      </c>
      <c r="C1088">
        <v>190703807</v>
      </c>
      <c r="D1088" s="134">
        <v>23</v>
      </c>
    </row>
    <row r="1089" spans="1:4">
      <c r="A1089" s="1" t="s">
        <v>5857</v>
      </c>
      <c r="B1089" t="s">
        <v>9174</v>
      </c>
      <c r="C1089">
        <v>190805269</v>
      </c>
      <c r="D1089" s="134">
        <v>13</v>
      </c>
    </row>
    <row r="1090" spans="1:4">
      <c r="A1090" s="1" t="s">
        <v>5858</v>
      </c>
      <c r="B1090" t="s">
        <v>9175</v>
      </c>
      <c r="C1090">
        <v>190805271</v>
      </c>
      <c r="D1090" s="134">
        <v>8</v>
      </c>
    </row>
    <row r="1091" spans="1:4">
      <c r="A1091" s="1" t="s">
        <v>5859</v>
      </c>
      <c r="B1091" t="s">
        <v>9176</v>
      </c>
      <c r="C1091">
        <v>190805272</v>
      </c>
      <c r="D1091" s="134">
        <v>5</v>
      </c>
    </row>
    <row r="1092" spans="1:4">
      <c r="A1092" s="1" t="s">
        <v>5860</v>
      </c>
      <c r="B1092" t="s">
        <v>9177</v>
      </c>
      <c r="C1092">
        <v>190805273</v>
      </c>
      <c r="D1092" s="134">
        <v>20</v>
      </c>
    </row>
    <row r="1093" spans="1:4">
      <c r="A1093" s="1" t="s">
        <v>5861</v>
      </c>
      <c r="B1093" t="s">
        <v>9178</v>
      </c>
      <c r="C1093">
        <v>200214385</v>
      </c>
      <c r="D1093" s="134">
        <v>7</v>
      </c>
    </row>
    <row r="1094" spans="1:4">
      <c r="A1094" s="1" t="s">
        <v>5862</v>
      </c>
      <c r="B1094" t="s">
        <v>9179</v>
      </c>
      <c r="C1094">
        <v>190805275</v>
      </c>
      <c r="D1094" s="134">
        <v>10</v>
      </c>
    </row>
    <row r="1095" spans="1:4">
      <c r="A1095" s="1" t="s">
        <v>5863</v>
      </c>
      <c r="B1095" t="s">
        <v>9180</v>
      </c>
      <c r="C1095">
        <v>190805276</v>
      </c>
      <c r="D1095" s="134">
        <v>4</v>
      </c>
    </row>
    <row r="1096" spans="1:4">
      <c r="A1096" s="1" t="s">
        <v>5864</v>
      </c>
      <c r="B1096" t="s">
        <v>9181</v>
      </c>
      <c r="C1096">
        <v>190805276</v>
      </c>
      <c r="D1096" s="134">
        <v>0</v>
      </c>
    </row>
    <row r="1097" spans="1:4">
      <c r="A1097" s="1" t="s">
        <v>7490</v>
      </c>
      <c r="B1097" t="s">
        <v>9063</v>
      </c>
      <c r="C1097">
        <v>2100022697</v>
      </c>
      <c r="D1097" s="134">
        <v>48</v>
      </c>
    </row>
    <row r="1098" spans="1:4">
      <c r="A1098" s="1" t="s">
        <v>7491</v>
      </c>
      <c r="B1098" t="s">
        <v>9064</v>
      </c>
      <c r="C1098">
        <v>2100022698</v>
      </c>
      <c r="D1098" s="134">
        <v>2</v>
      </c>
    </row>
    <row r="1099" spans="1:4">
      <c r="A1099" s="1" t="s">
        <v>7500</v>
      </c>
      <c r="B1099" t="s">
        <v>9065</v>
      </c>
      <c r="C1099">
        <v>2100028611</v>
      </c>
      <c r="D1099" s="134">
        <v>0</v>
      </c>
    </row>
    <row r="1100" spans="1:4">
      <c r="A1100" s="1" t="s">
        <v>7492</v>
      </c>
      <c r="B1100" t="s">
        <v>9067</v>
      </c>
      <c r="C1100" t="s">
        <v>7501</v>
      </c>
      <c r="D1100" s="134">
        <v>5</v>
      </c>
    </row>
    <row r="1101" spans="1:4">
      <c r="A1101" s="1" t="s">
        <v>7493</v>
      </c>
      <c r="B1101" t="s">
        <v>9068</v>
      </c>
      <c r="C1101">
        <v>2100010645</v>
      </c>
      <c r="D1101" s="134">
        <v>61</v>
      </c>
    </row>
    <row r="1102" spans="1:4">
      <c r="A1102" s="1" t="s">
        <v>7494</v>
      </c>
      <c r="B1102" t="s">
        <v>9069</v>
      </c>
      <c r="C1102">
        <v>2100007516</v>
      </c>
      <c r="D1102" s="134">
        <v>0</v>
      </c>
    </row>
    <row r="1103" spans="1:4">
      <c r="A1103" s="1" t="s">
        <v>7495</v>
      </c>
      <c r="B1103" t="s">
        <v>9070</v>
      </c>
      <c r="C1103" t="s">
        <v>7502</v>
      </c>
      <c r="D1103" s="134">
        <v>105</v>
      </c>
    </row>
    <row r="1104" spans="1:4">
      <c r="A1104" s="1" t="s">
        <v>7496</v>
      </c>
      <c r="B1104" t="s">
        <v>9071</v>
      </c>
      <c r="C1104" t="s">
        <v>7503</v>
      </c>
      <c r="D1104" s="134">
        <v>116</v>
      </c>
    </row>
    <row r="1105" spans="1:4">
      <c r="A1105" s="1" t="s">
        <v>7497</v>
      </c>
      <c r="B1105" t="s">
        <v>9072</v>
      </c>
      <c r="C1105">
        <v>2100023365</v>
      </c>
      <c r="D1105" s="134">
        <v>22</v>
      </c>
    </row>
    <row r="1106" spans="1:4">
      <c r="A1106" s="1" t="s">
        <v>7498</v>
      </c>
      <c r="B1106" t="s">
        <v>9073</v>
      </c>
      <c r="C1106">
        <v>2100007744</v>
      </c>
      <c r="D1106" s="134">
        <v>3</v>
      </c>
    </row>
    <row r="1107" spans="1:4">
      <c r="A1107" s="1" t="s">
        <v>7499</v>
      </c>
      <c r="B1107" t="s">
        <v>9074</v>
      </c>
      <c r="C1107">
        <v>2100010389</v>
      </c>
      <c r="D1107" s="134">
        <v>3</v>
      </c>
    </row>
    <row r="1108" spans="1:4">
      <c r="A1108" s="1" t="s">
        <v>8355</v>
      </c>
      <c r="B1108" t="s">
        <v>8630</v>
      </c>
      <c r="C1108" t="s">
        <v>7550</v>
      </c>
      <c r="D1108" s="134">
        <v>3</v>
      </c>
    </row>
    <row r="1109" spans="1:4">
      <c r="A1109" s="1" t="s">
        <v>8356</v>
      </c>
      <c r="B1109" t="s">
        <v>8631</v>
      </c>
      <c r="C1109" t="s">
        <v>7551</v>
      </c>
      <c r="D1109" s="134">
        <v>10</v>
      </c>
    </row>
    <row r="1110" spans="1:4">
      <c r="A1110" s="1" t="s">
        <v>3068</v>
      </c>
      <c r="B1110" t="s">
        <v>9387</v>
      </c>
      <c r="C1110" t="s">
        <v>3069</v>
      </c>
      <c r="D1110" s="134">
        <v>5</v>
      </c>
    </row>
    <row r="1111" spans="1:4">
      <c r="A1111" s="1" t="s">
        <v>3073</v>
      </c>
      <c r="B1111" t="s">
        <v>9389</v>
      </c>
      <c r="C1111" t="s">
        <v>3074</v>
      </c>
      <c r="D1111" s="134">
        <v>4</v>
      </c>
    </row>
    <row r="1112" spans="1:4">
      <c r="A1112" s="1" t="s">
        <v>3088</v>
      </c>
      <c r="B1112" t="s">
        <v>9398</v>
      </c>
      <c r="C1112">
        <v>1204050020</v>
      </c>
      <c r="D1112" s="134">
        <v>4</v>
      </c>
    </row>
    <row r="1113" spans="1:4">
      <c r="A1113" s="1" t="s">
        <v>3091</v>
      </c>
      <c r="B1113" t="s">
        <v>9400</v>
      </c>
      <c r="C1113">
        <v>1204181080</v>
      </c>
      <c r="D1113" s="134">
        <v>4</v>
      </c>
    </row>
    <row r="1114" spans="1:4">
      <c r="A1114" s="1" t="s">
        <v>3094</v>
      </c>
      <c r="B1114" t="s">
        <v>9401</v>
      </c>
      <c r="C1114">
        <v>1207310340</v>
      </c>
      <c r="D1114" s="134">
        <v>6</v>
      </c>
    </row>
    <row r="1115" spans="1:4">
      <c r="A1115" s="1" t="s">
        <v>3097</v>
      </c>
      <c r="B1115" t="s">
        <v>9404</v>
      </c>
      <c r="C1115">
        <v>1910090009</v>
      </c>
      <c r="D1115" s="134">
        <v>6</v>
      </c>
    </row>
    <row r="1116" spans="1:4">
      <c r="A1116" s="1" t="s">
        <v>3100</v>
      </c>
      <c r="B1116" t="s">
        <v>9406</v>
      </c>
      <c r="C1116">
        <v>1912170182</v>
      </c>
      <c r="D1116" s="134">
        <v>8</v>
      </c>
    </row>
    <row r="1117" spans="1:4">
      <c r="A1117" s="1" t="s">
        <v>3102</v>
      </c>
      <c r="B1117" t="s">
        <v>9408</v>
      </c>
      <c r="C1117">
        <v>1204271290</v>
      </c>
      <c r="D1117" s="134">
        <v>7</v>
      </c>
    </row>
    <row r="1118" spans="1:4">
      <c r="A1118" s="1" t="s">
        <v>3120</v>
      </c>
      <c r="B1118" t="s">
        <v>9412</v>
      </c>
      <c r="C1118">
        <v>1204271190</v>
      </c>
      <c r="D1118" s="134">
        <v>3</v>
      </c>
    </row>
    <row r="1119" spans="1:4">
      <c r="A1119" s="1" t="s">
        <v>3125</v>
      </c>
      <c r="B1119" t="s">
        <v>9417</v>
      </c>
      <c r="C1119">
        <v>1200700105</v>
      </c>
      <c r="D1119" s="134">
        <v>0</v>
      </c>
    </row>
    <row r="1120" spans="1:4">
      <c r="A1120" s="1" t="s">
        <v>1998</v>
      </c>
      <c r="B1120" t="s">
        <v>8665</v>
      </c>
      <c r="C1120">
        <v>2100006287</v>
      </c>
      <c r="D1120" s="134">
        <v>8</v>
      </c>
    </row>
    <row r="1121" spans="1:4">
      <c r="A1121" s="1" t="s">
        <v>1999</v>
      </c>
      <c r="B1121" t="s">
        <v>8666</v>
      </c>
      <c r="C1121" t="s">
        <v>10396</v>
      </c>
      <c r="D1121" s="134">
        <v>1</v>
      </c>
    </row>
    <row r="1122" spans="1:4">
      <c r="A1122" s="1" t="s">
        <v>2000</v>
      </c>
      <c r="B1122" t="s">
        <v>9311</v>
      </c>
      <c r="C1122">
        <v>2000112449</v>
      </c>
      <c r="D1122" s="134">
        <v>0</v>
      </c>
    </row>
    <row r="1123" spans="1:4">
      <c r="A1123" s="1" t="s">
        <v>2001</v>
      </c>
      <c r="B1123" t="s">
        <v>9312</v>
      </c>
      <c r="C1123">
        <v>2100010389</v>
      </c>
      <c r="D1123" s="134">
        <v>17</v>
      </c>
    </row>
    <row r="1124" spans="1:4">
      <c r="A1124" s="1" t="s">
        <v>2002</v>
      </c>
      <c r="B1124" t="s">
        <v>8667</v>
      </c>
      <c r="C1124">
        <v>2100010646</v>
      </c>
      <c r="D1124" s="134">
        <v>22</v>
      </c>
    </row>
    <row r="1125" spans="1:4">
      <c r="A1125" s="1" t="s">
        <v>2003</v>
      </c>
      <c r="B1125" t="s">
        <v>8668</v>
      </c>
      <c r="C1125" t="s">
        <v>3095</v>
      </c>
      <c r="D1125" s="134">
        <v>0</v>
      </c>
    </row>
    <row r="1126" spans="1:4">
      <c r="A1126" s="1" t="s">
        <v>2004</v>
      </c>
      <c r="B1126" t="s">
        <v>9313</v>
      </c>
      <c r="C1126" t="s">
        <v>3101</v>
      </c>
      <c r="D1126" s="134">
        <v>32</v>
      </c>
    </row>
    <row r="1127" spans="1:4">
      <c r="A1127" s="1" t="s">
        <v>2006</v>
      </c>
      <c r="B1127" t="s">
        <v>9314</v>
      </c>
      <c r="C1127">
        <v>2100004174</v>
      </c>
      <c r="D1127" s="134">
        <v>9</v>
      </c>
    </row>
    <row r="1128" spans="1:4">
      <c r="A1128" s="1" t="s">
        <v>2007</v>
      </c>
      <c r="B1128" t="s">
        <v>8669</v>
      </c>
      <c r="C1128">
        <v>190703876</v>
      </c>
      <c r="D1128" s="134">
        <v>0</v>
      </c>
    </row>
    <row r="1129" spans="1:4">
      <c r="A1129" s="1" t="s">
        <v>8497</v>
      </c>
      <c r="B1129" t="s">
        <v>9628</v>
      </c>
      <c r="C1129" t="s">
        <v>8498</v>
      </c>
      <c r="D1129" s="134">
        <v>1</v>
      </c>
    </row>
    <row r="1130" spans="1:4">
      <c r="A1130" s="1" t="s">
        <v>8501</v>
      </c>
      <c r="B1130" t="s">
        <v>9575</v>
      </c>
      <c r="C1130" t="s">
        <v>8502</v>
      </c>
      <c r="D1130" s="134">
        <v>1</v>
      </c>
    </row>
    <row r="1131" spans="1:4">
      <c r="A1131" s="1" t="s">
        <v>8503</v>
      </c>
      <c r="B1131" t="s">
        <v>9576</v>
      </c>
      <c r="C1131" t="s">
        <v>8504</v>
      </c>
      <c r="D1131" s="134">
        <v>1</v>
      </c>
    </row>
    <row r="1132" spans="1:4">
      <c r="A1132" s="1" t="s">
        <v>8505</v>
      </c>
      <c r="B1132" t="s">
        <v>9577</v>
      </c>
      <c r="C1132" t="s">
        <v>1256</v>
      </c>
      <c r="D1132" s="134">
        <v>1</v>
      </c>
    </row>
    <row r="1133" spans="1:4">
      <c r="A1133" s="1" t="s">
        <v>7419</v>
      </c>
      <c r="B1133" t="s">
        <v>10066</v>
      </c>
      <c r="C1133" t="s">
        <v>7426</v>
      </c>
      <c r="D1133" s="134">
        <v>1</v>
      </c>
    </row>
    <row r="1134" spans="1:4">
      <c r="A1134" s="1" t="s">
        <v>7420</v>
      </c>
      <c r="B1134" t="s">
        <v>10067</v>
      </c>
      <c r="C1134" t="s">
        <v>7426</v>
      </c>
      <c r="D1134" s="134">
        <v>4</v>
      </c>
    </row>
    <row r="1135" spans="1:4">
      <c r="A1135" s="1" t="s">
        <v>7423</v>
      </c>
      <c r="B1135" t="s">
        <v>10071</v>
      </c>
      <c r="C1135" t="s">
        <v>7426</v>
      </c>
      <c r="D1135" s="134">
        <v>2</v>
      </c>
    </row>
    <row r="1136" spans="1:4">
      <c r="A1136" s="1" t="s">
        <v>7417</v>
      </c>
      <c r="B1136" t="s">
        <v>10073</v>
      </c>
      <c r="C1136" t="s">
        <v>7426</v>
      </c>
      <c r="D1136" s="134">
        <v>5</v>
      </c>
    </row>
    <row r="1137" spans="1:4">
      <c r="A1137" s="1" t="s">
        <v>7424</v>
      </c>
      <c r="B1137" t="s">
        <v>10075</v>
      </c>
      <c r="C1137" t="s">
        <v>7426</v>
      </c>
      <c r="D1137" s="134">
        <v>6</v>
      </c>
    </row>
    <row r="1138" spans="1:4">
      <c r="A1138" s="1" t="s">
        <v>7427</v>
      </c>
      <c r="B1138" t="s">
        <v>10076</v>
      </c>
      <c r="C1138" t="s">
        <v>7426</v>
      </c>
      <c r="D1138" s="134">
        <v>0</v>
      </c>
    </row>
    <row r="1139" spans="1:4">
      <c r="A1139" s="1" t="s">
        <v>7429</v>
      </c>
      <c r="B1139" t="s">
        <v>10078</v>
      </c>
      <c r="C1139" t="s">
        <v>7426</v>
      </c>
      <c r="D1139" s="134">
        <v>7</v>
      </c>
    </row>
    <row r="1140" spans="1:4">
      <c r="A1140" s="1" t="s">
        <v>8495</v>
      </c>
      <c r="B1140" t="s">
        <v>9626</v>
      </c>
      <c r="C1140" t="s">
        <v>8496</v>
      </c>
      <c r="D1140" s="134">
        <v>1</v>
      </c>
    </row>
    <row r="1141" spans="1:4">
      <c r="A1141" s="1" t="s">
        <v>1656</v>
      </c>
      <c r="B1141" t="s">
        <v>8671</v>
      </c>
      <c r="C1141">
        <v>190703921</v>
      </c>
      <c r="D1141" s="134">
        <v>9</v>
      </c>
    </row>
    <row r="1142" spans="1:4">
      <c r="A1142" s="1" t="s">
        <v>8394</v>
      </c>
      <c r="B1142" t="s">
        <v>10378</v>
      </c>
      <c r="C1142" t="s">
        <v>8395</v>
      </c>
      <c r="D1142" s="134">
        <v>0</v>
      </c>
    </row>
    <row r="1143" spans="1:4">
      <c r="A1143" s="1" t="s">
        <v>3137</v>
      </c>
      <c r="B1143" t="s">
        <v>8791</v>
      </c>
      <c r="C1143">
        <v>200718103</v>
      </c>
      <c r="D1143" s="134">
        <v>14</v>
      </c>
    </row>
    <row r="1144" spans="1:4">
      <c r="A1144" s="1" t="s">
        <v>3071</v>
      </c>
      <c r="B1144" t="s">
        <v>9388</v>
      </c>
      <c r="C1144" t="s">
        <v>3072</v>
      </c>
      <c r="D1144" s="134">
        <v>6</v>
      </c>
    </row>
    <row r="1145" spans="1:4">
      <c r="A1145" s="1" t="s">
        <v>3076</v>
      </c>
      <c r="B1145" t="s">
        <v>9390</v>
      </c>
      <c r="C1145" t="s">
        <v>3077</v>
      </c>
      <c r="D1145" s="134">
        <v>3</v>
      </c>
    </row>
    <row r="1146" spans="1:4">
      <c r="A1146" s="1" t="s">
        <v>3082</v>
      </c>
      <c r="B1146" t="s">
        <v>9393</v>
      </c>
      <c r="C1146">
        <v>1208090540</v>
      </c>
      <c r="D1146" s="134">
        <v>8</v>
      </c>
    </row>
    <row r="1147" spans="1:4">
      <c r="A1147" s="1" t="s">
        <v>3085</v>
      </c>
      <c r="B1147" t="s">
        <v>9395</v>
      </c>
      <c r="C1147">
        <v>1207310310</v>
      </c>
      <c r="D1147" s="134">
        <v>11</v>
      </c>
    </row>
    <row r="1148" spans="1:4">
      <c r="A1148" s="1" t="s">
        <v>3090</v>
      </c>
      <c r="B1148" t="s">
        <v>9399</v>
      </c>
      <c r="C1148">
        <v>1208060220</v>
      </c>
      <c r="D1148" s="134">
        <v>6</v>
      </c>
    </row>
    <row r="1149" spans="1:4">
      <c r="A1149" s="1" t="s">
        <v>3096</v>
      </c>
      <c r="B1149" t="s">
        <v>9403</v>
      </c>
      <c r="C1149">
        <v>1207310350</v>
      </c>
      <c r="D1149" s="134">
        <v>8</v>
      </c>
    </row>
    <row r="1150" spans="1:4">
      <c r="A1150" s="1" t="s">
        <v>3099</v>
      </c>
      <c r="B1150" t="s">
        <v>9405</v>
      </c>
      <c r="C1150">
        <v>1207310360</v>
      </c>
      <c r="D1150" s="134">
        <v>9</v>
      </c>
    </row>
    <row r="1151" spans="1:4">
      <c r="A1151" s="1" t="s">
        <v>8280</v>
      </c>
      <c r="B1151" t="s">
        <v>9407</v>
      </c>
      <c r="C1151">
        <v>1912170182</v>
      </c>
      <c r="D1151" s="134">
        <v>8</v>
      </c>
    </row>
    <row r="1152" spans="1:4">
      <c r="A1152" s="1" t="s">
        <v>3104</v>
      </c>
      <c r="B1152" t="s">
        <v>9409</v>
      </c>
      <c r="C1152">
        <v>1207261360</v>
      </c>
      <c r="D1152" s="134">
        <v>5</v>
      </c>
    </row>
    <row r="1153" spans="1:4">
      <c r="A1153" s="1" t="s">
        <v>3122</v>
      </c>
      <c r="B1153" t="s">
        <v>9413</v>
      </c>
      <c r="C1153">
        <v>1207261380</v>
      </c>
      <c r="D1153" s="134">
        <v>5</v>
      </c>
    </row>
    <row r="1154" spans="1:4">
      <c r="A1154" s="1" t="s">
        <v>3128</v>
      </c>
      <c r="B1154" t="s">
        <v>9419</v>
      </c>
      <c r="C1154">
        <v>1207261420</v>
      </c>
      <c r="D1154" s="134">
        <v>3</v>
      </c>
    </row>
    <row r="1155" spans="1:4">
      <c r="A1155" s="1" t="s">
        <v>1684</v>
      </c>
      <c r="B1155" t="s">
        <v>9315</v>
      </c>
      <c r="C1155" t="s">
        <v>1692</v>
      </c>
      <c r="D1155" s="134">
        <v>22</v>
      </c>
    </row>
    <row r="1156" spans="1:4">
      <c r="A1156" s="1" t="s">
        <v>1685</v>
      </c>
      <c r="B1156" t="s">
        <v>9316</v>
      </c>
      <c r="C1156" t="s">
        <v>1692</v>
      </c>
      <c r="D1156" s="134">
        <v>5</v>
      </c>
    </row>
    <row r="1157" spans="1:4">
      <c r="A1157" s="1" t="s">
        <v>1686</v>
      </c>
      <c r="B1157" t="s">
        <v>9317</v>
      </c>
      <c r="C1157" t="s">
        <v>1692</v>
      </c>
      <c r="D1157" s="134">
        <v>15</v>
      </c>
    </row>
    <row r="1158" spans="1:4">
      <c r="A1158" s="1" t="s">
        <v>1687</v>
      </c>
      <c r="B1158" t="s">
        <v>9318</v>
      </c>
      <c r="C1158" t="s">
        <v>1691</v>
      </c>
      <c r="D1158" s="134">
        <v>38</v>
      </c>
    </row>
    <row r="1159" spans="1:4">
      <c r="A1159" s="1" t="s">
        <v>1688</v>
      </c>
      <c r="B1159" t="s">
        <v>9319</v>
      </c>
      <c r="C1159" t="s">
        <v>1691</v>
      </c>
      <c r="D1159" s="134">
        <v>1</v>
      </c>
    </row>
    <row r="1160" spans="1:4">
      <c r="A1160" s="1" t="s">
        <v>1689</v>
      </c>
      <c r="B1160" t="s">
        <v>9320</v>
      </c>
      <c r="C1160" t="s">
        <v>1691</v>
      </c>
      <c r="D1160" s="134">
        <v>60</v>
      </c>
    </row>
    <row r="1161" spans="1:4">
      <c r="A1161" s="1" t="s">
        <v>1690</v>
      </c>
      <c r="B1161" t="s">
        <v>9321</v>
      </c>
      <c r="C1161" t="s">
        <v>1692</v>
      </c>
      <c r="D1161" s="134">
        <v>50</v>
      </c>
    </row>
    <row r="1162" spans="1:4">
      <c r="A1162" s="1" t="s">
        <v>1690</v>
      </c>
      <c r="B1162" t="s">
        <v>8670</v>
      </c>
      <c r="C1162" t="s">
        <v>1692</v>
      </c>
      <c r="D1162" s="134">
        <v>7</v>
      </c>
    </row>
    <row r="1163" spans="1:4">
      <c r="A1163" s="1" t="s">
        <v>1690</v>
      </c>
      <c r="B1163" t="s">
        <v>7763</v>
      </c>
      <c r="C1163" t="s">
        <v>1692</v>
      </c>
      <c r="D1163" s="134">
        <v>18</v>
      </c>
    </row>
    <row r="1164" spans="1:4">
      <c r="A1164" s="1" t="s">
        <v>2924</v>
      </c>
      <c r="B1164" t="s">
        <v>9753</v>
      </c>
      <c r="C1164" t="s">
        <v>2933</v>
      </c>
      <c r="D1164" s="134">
        <v>1</v>
      </c>
    </row>
    <row r="1165" spans="1:4">
      <c r="A1165" s="1" t="s">
        <v>5593</v>
      </c>
      <c r="B1165" t="s">
        <v>9754</v>
      </c>
      <c r="C1165" t="s">
        <v>7846</v>
      </c>
      <c r="D1165" s="134">
        <v>1</v>
      </c>
    </row>
    <row r="1166" spans="1:4">
      <c r="A1166" s="1" t="s">
        <v>5592</v>
      </c>
      <c r="B1166" t="s">
        <v>9755</v>
      </c>
      <c r="C1166" t="s">
        <v>7844</v>
      </c>
      <c r="D1166" s="134">
        <v>0</v>
      </c>
    </row>
    <row r="1167" spans="1:4">
      <c r="A1167" s="1" t="s">
        <v>8121</v>
      </c>
      <c r="B1167" t="s">
        <v>9751</v>
      </c>
      <c r="C1167" t="s">
        <v>7843</v>
      </c>
      <c r="D1167" s="134">
        <v>1</v>
      </c>
    </row>
    <row r="1168" spans="1:4">
      <c r="A1168" s="1" t="s">
        <v>8120</v>
      </c>
      <c r="B1168" t="s">
        <v>9747</v>
      </c>
      <c r="C1168" t="s">
        <v>7845</v>
      </c>
      <c r="D1168" s="134">
        <v>1</v>
      </c>
    </row>
    <row r="1169" spans="1:4">
      <c r="A1169" s="1" t="s">
        <v>2926</v>
      </c>
      <c r="B1169" t="s">
        <v>9748</v>
      </c>
      <c r="C1169" t="s">
        <v>2927</v>
      </c>
      <c r="D1169" s="134">
        <v>2</v>
      </c>
    </row>
    <row r="1170" spans="1:4">
      <c r="A1170" s="1" t="s">
        <v>2929</v>
      </c>
      <c r="B1170" t="s">
        <v>9749</v>
      </c>
      <c r="C1170" t="s">
        <v>2930</v>
      </c>
      <c r="D1170" s="134">
        <v>0</v>
      </c>
    </row>
    <row r="1171" spans="1:4">
      <c r="A1171" s="1" t="s">
        <v>5591</v>
      </c>
      <c r="B1171" t="s">
        <v>9750</v>
      </c>
      <c r="C1171" t="s">
        <v>2932</v>
      </c>
      <c r="D1171" s="134">
        <v>2</v>
      </c>
    </row>
    <row r="1172" spans="1:4">
      <c r="A1172" s="1" t="s">
        <v>8119</v>
      </c>
      <c r="B1172" t="s">
        <v>9752</v>
      </c>
      <c r="C1172" t="s">
        <v>7844</v>
      </c>
      <c r="D1172" s="134">
        <v>3</v>
      </c>
    </row>
    <row r="1173" spans="1:4">
      <c r="A1173" s="1" t="s">
        <v>8122</v>
      </c>
      <c r="B1173" t="s">
        <v>9756</v>
      </c>
      <c r="C1173" t="s">
        <v>7844</v>
      </c>
      <c r="D1173" s="134">
        <v>0</v>
      </c>
    </row>
    <row r="1174" spans="1:4">
      <c r="A1174" s="1" t="s">
        <v>8200</v>
      </c>
      <c r="B1174" t="s">
        <v>9717</v>
      </c>
      <c r="C1174" t="s">
        <v>8205</v>
      </c>
      <c r="D1174" s="134">
        <v>3</v>
      </c>
    </row>
    <row r="1175" spans="1:4">
      <c r="A1175" s="1" t="s">
        <v>8201</v>
      </c>
      <c r="B1175" t="s">
        <v>9718</v>
      </c>
      <c r="C1175" t="s">
        <v>8206</v>
      </c>
      <c r="D1175" s="134">
        <v>3</v>
      </c>
    </row>
    <row r="1176" spans="1:4">
      <c r="A1176" s="1" t="s">
        <v>8202</v>
      </c>
      <c r="B1176" t="s">
        <v>9719</v>
      </c>
      <c r="C1176" t="s">
        <v>8207</v>
      </c>
      <c r="D1176" s="134">
        <v>2</v>
      </c>
    </row>
    <row r="1177" spans="1:4">
      <c r="A1177" s="1" t="s">
        <v>8203</v>
      </c>
      <c r="B1177" t="s">
        <v>9720</v>
      </c>
      <c r="C1177" t="s">
        <v>8208</v>
      </c>
      <c r="D1177" s="134">
        <v>1</v>
      </c>
    </row>
    <row r="1178" spans="1:4">
      <c r="A1178" s="1" t="s">
        <v>8204</v>
      </c>
      <c r="B1178" t="s">
        <v>9721</v>
      </c>
      <c r="C1178" t="s">
        <v>8209</v>
      </c>
      <c r="D1178" s="134">
        <v>2</v>
      </c>
    </row>
    <row r="1179" spans="1:4">
      <c r="A1179" s="1" t="s">
        <v>8190</v>
      </c>
      <c r="B1179" t="s">
        <v>9712</v>
      </c>
      <c r="C1179" t="s">
        <v>8191</v>
      </c>
      <c r="D1179" s="134">
        <v>3</v>
      </c>
    </row>
    <row r="1180" spans="1:4">
      <c r="A1180" s="1" t="s">
        <v>8192</v>
      </c>
      <c r="B1180" t="s">
        <v>9713</v>
      </c>
      <c r="C1180" t="s">
        <v>8193</v>
      </c>
      <c r="D1180" s="134">
        <v>2</v>
      </c>
    </row>
    <row r="1181" spans="1:4">
      <c r="A1181" s="1" t="s">
        <v>8194</v>
      </c>
      <c r="B1181" t="s">
        <v>9714</v>
      </c>
      <c r="C1181" t="s">
        <v>8195</v>
      </c>
      <c r="D1181" s="134">
        <v>3</v>
      </c>
    </row>
    <row r="1182" spans="1:4">
      <c r="A1182" s="1" t="s">
        <v>8196</v>
      </c>
      <c r="B1182" t="s">
        <v>9715</v>
      </c>
      <c r="C1182" t="s">
        <v>8197</v>
      </c>
      <c r="D1182" s="134">
        <v>2</v>
      </c>
    </row>
    <row r="1183" spans="1:4">
      <c r="A1183" s="1" t="s">
        <v>8198</v>
      </c>
      <c r="B1183" t="s">
        <v>9716</v>
      </c>
      <c r="C1183" t="s">
        <v>8199</v>
      </c>
      <c r="D1183" s="134">
        <v>3</v>
      </c>
    </row>
    <row r="1184" spans="1:4">
      <c r="A1184" s="1" t="s">
        <v>8238</v>
      </c>
      <c r="B1184" t="s">
        <v>9865</v>
      </c>
      <c r="C1184" t="s">
        <v>8243</v>
      </c>
      <c r="D1184" s="134">
        <v>3</v>
      </c>
    </row>
    <row r="1185" spans="1:4">
      <c r="A1185" s="1" t="s">
        <v>8239</v>
      </c>
      <c r="B1185" t="s">
        <v>9866</v>
      </c>
      <c r="C1185" t="s">
        <v>8244</v>
      </c>
      <c r="D1185" s="134">
        <v>0</v>
      </c>
    </row>
    <row r="1186" spans="1:4">
      <c r="A1186" s="1" t="s">
        <v>8240</v>
      </c>
      <c r="B1186" t="s">
        <v>9867</v>
      </c>
      <c r="C1186" t="s">
        <v>8245</v>
      </c>
      <c r="D1186" s="134">
        <v>3</v>
      </c>
    </row>
    <row r="1187" spans="1:4">
      <c r="A1187" s="1" t="s">
        <v>8241</v>
      </c>
      <c r="B1187" t="s">
        <v>9868</v>
      </c>
      <c r="C1187" t="s">
        <v>8247</v>
      </c>
      <c r="D1187" s="134">
        <v>3</v>
      </c>
    </row>
    <row r="1188" spans="1:4">
      <c r="A1188" s="1" t="s">
        <v>8242</v>
      </c>
      <c r="B1188" t="s">
        <v>9869</v>
      </c>
      <c r="C1188" t="s">
        <v>8246</v>
      </c>
      <c r="D1188" s="134">
        <v>3</v>
      </c>
    </row>
    <row r="1189" spans="1:4">
      <c r="A1189" s="1" t="s">
        <v>8228</v>
      </c>
      <c r="B1189" t="s">
        <v>9860</v>
      </c>
      <c r="C1189" t="s">
        <v>8229</v>
      </c>
      <c r="D1189" s="134">
        <v>3</v>
      </c>
    </row>
    <row r="1190" spans="1:4">
      <c r="A1190" s="1" t="s">
        <v>8230</v>
      </c>
      <c r="B1190" t="s">
        <v>9861</v>
      </c>
      <c r="C1190" t="s">
        <v>8231</v>
      </c>
      <c r="D1190" s="134">
        <v>3</v>
      </c>
    </row>
    <row r="1191" spans="1:4">
      <c r="A1191" s="1" t="s">
        <v>8232</v>
      </c>
      <c r="B1191" t="s">
        <v>9862</v>
      </c>
      <c r="C1191" t="s">
        <v>8233</v>
      </c>
      <c r="D1191" s="134">
        <v>3</v>
      </c>
    </row>
    <row r="1192" spans="1:4">
      <c r="A1192" s="1" t="s">
        <v>8234</v>
      </c>
      <c r="B1192" t="s">
        <v>9863</v>
      </c>
      <c r="C1192" t="s">
        <v>8235</v>
      </c>
      <c r="D1192" s="134">
        <v>3</v>
      </c>
    </row>
    <row r="1193" spans="1:4">
      <c r="A1193" s="1" t="s">
        <v>8236</v>
      </c>
      <c r="B1193" t="s">
        <v>9864</v>
      </c>
      <c r="C1193" t="s">
        <v>8237</v>
      </c>
      <c r="D1193" s="134">
        <v>3</v>
      </c>
    </row>
    <row r="1194" spans="1:4">
      <c r="A1194" s="1" t="s">
        <v>8254</v>
      </c>
      <c r="B1194" t="s">
        <v>9873</v>
      </c>
      <c r="C1194" t="s">
        <v>8257</v>
      </c>
      <c r="D1194" s="134">
        <v>1</v>
      </c>
    </row>
    <row r="1195" spans="1:4">
      <c r="A1195" s="1" t="s">
        <v>8255</v>
      </c>
      <c r="B1195" t="s">
        <v>9874</v>
      </c>
      <c r="C1195" t="s">
        <v>8258</v>
      </c>
      <c r="D1195" s="134">
        <v>1</v>
      </c>
    </row>
    <row r="1196" spans="1:4">
      <c r="A1196" s="1" t="s">
        <v>8256</v>
      </c>
      <c r="B1196" t="s">
        <v>9875</v>
      </c>
      <c r="C1196" t="s">
        <v>8259</v>
      </c>
      <c r="D1196" s="134">
        <v>2</v>
      </c>
    </row>
    <row r="1197" spans="1:4">
      <c r="A1197" s="1" t="s">
        <v>8248</v>
      </c>
      <c r="B1197" t="s">
        <v>9870</v>
      </c>
      <c r="C1197" t="s">
        <v>8249</v>
      </c>
      <c r="D1197" s="134">
        <v>1</v>
      </c>
    </row>
    <row r="1198" spans="1:4">
      <c r="A1198" s="1" t="s">
        <v>8250</v>
      </c>
      <c r="B1198" t="s">
        <v>9871</v>
      </c>
      <c r="C1198" t="s">
        <v>8252</v>
      </c>
      <c r="D1198" s="134">
        <v>1</v>
      </c>
    </row>
    <row r="1199" spans="1:4">
      <c r="A1199" s="1" t="s">
        <v>8251</v>
      </c>
      <c r="B1199" t="s">
        <v>9872</v>
      </c>
      <c r="C1199" t="s">
        <v>8253</v>
      </c>
      <c r="D1199" s="134">
        <v>1</v>
      </c>
    </row>
    <row r="1200" spans="1:4">
      <c r="A1200" s="1" t="s">
        <v>8409</v>
      </c>
      <c r="B1200" t="s">
        <v>10548</v>
      </c>
      <c r="C1200" t="s">
        <v>8410</v>
      </c>
      <c r="D1200" s="134">
        <v>0</v>
      </c>
    </row>
    <row r="1201" spans="1:4">
      <c r="A1201" s="1" t="s">
        <v>8411</v>
      </c>
      <c r="B1201" t="s">
        <v>10549</v>
      </c>
      <c r="C1201">
        <v>0</v>
      </c>
      <c r="D1201" s="134">
        <v>0</v>
      </c>
    </row>
    <row r="1202" spans="1:4">
      <c r="A1202" s="1" t="s">
        <v>8400</v>
      </c>
      <c r="B1202" t="s">
        <v>10543</v>
      </c>
      <c r="C1202" t="s">
        <v>8401</v>
      </c>
      <c r="D1202" s="134">
        <v>0</v>
      </c>
    </row>
    <row r="1203" spans="1:4">
      <c r="A1203" s="1" t="s">
        <v>8400</v>
      </c>
      <c r="B1203" t="s">
        <v>10542</v>
      </c>
      <c r="C1203" t="s">
        <v>8401</v>
      </c>
      <c r="D1203" s="134">
        <v>0</v>
      </c>
    </row>
    <row r="1204" spans="1:4">
      <c r="A1204" s="1" t="s">
        <v>8402</v>
      </c>
      <c r="B1204" t="s">
        <v>10544</v>
      </c>
      <c r="C1204" t="s">
        <v>8401</v>
      </c>
      <c r="D1204" s="134">
        <v>0</v>
      </c>
    </row>
    <row r="1205" spans="1:4">
      <c r="A1205" s="1" t="s">
        <v>8403</v>
      </c>
      <c r="B1205" t="s">
        <v>10545</v>
      </c>
      <c r="C1205" t="s">
        <v>8404</v>
      </c>
      <c r="D1205" s="134">
        <v>0</v>
      </c>
    </row>
    <row r="1206" spans="1:4">
      <c r="A1206" s="1" t="s">
        <v>8405</v>
      </c>
      <c r="B1206" t="s">
        <v>10546</v>
      </c>
      <c r="C1206" t="s">
        <v>8406</v>
      </c>
      <c r="D1206" s="134">
        <v>0</v>
      </c>
    </row>
    <row r="1207" spans="1:4">
      <c r="A1207" s="1" t="s">
        <v>8407</v>
      </c>
      <c r="B1207" t="s">
        <v>10547</v>
      </c>
      <c r="C1207" t="s">
        <v>8408</v>
      </c>
      <c r="D1207" s="134">
        <v>0</v>
      </c>
    </row>
    <row r="1208" spans="1:4">
      <c r="A1208" s="1" t="s">
        <v>8210</v>
      </c>
      <c r="B1208" t="s">
        <v>9722</v>
      </c>
      <c r="C1208" t="s">
        <v>8211</v>
      </c>
      <c r="D1208" s="134">
        <v>4</v>
      </c>
    </row>
    <row r="1209" spans="1:4">
      <c r="A1209" s="1" t="s">
        <v>8212</v>
      </c>
      <c r="B1209" t="s">
        <v>9723</v>
      </c>
      <c r="C1209" t="s">
        <v>8213</v>
      </c>
      <c r="D1209" s="134">
        <v>4</v>
      </c>
    </row>
    <row r="1210" spans="1:4">
      <c r="A1210" s="1" t="s">
        <v>8266</v>
      </c>
      <c r="B1210" t="s">
        <v>8601</v>
      </c>
      <c r="C1210" t="s">
        <v>4095</v>
      </c>
      <c r="D1210" s="134">
        <v>11</v>
      </c>
    </row>
    <row r="1211" spans="1:4">
      <c r="A1211" s="1" t="s">
        <v>8267</v>
      </c>
      <c r="B1211" t="s">
        <v>8602</v>
      </c>
      <c r="C1211" t="s">
        <v>4097</v>
      </c>
      <c r="D1211" s="134">
        <v>16</v>
      </c>
    </row>
    <row r="1212" spans="1:4">
      <c r="A1212" s="1" t="s">
        <v>8268</v>
      </c>
      <c r="B1212" t="s">
        <v>8603</v>
      </c>
      <c r="C1212" t="s">
        <v>4099</v>
      </c>
      <c r="D1212" s="134">
        <v>5</v>
      </c>
    </row>
    <row r="1213" spans="1:4">
      <c r="A1213" s="1" t="s">
        <v>8262</v>
      </c>
      <c r="B1213" t="s">
        <v>8604</v>
      </c>
      <c r="C1213" t="s">
        <v>8263</v>
      </c>
      <c r="D1213" s="134">
        <v>4</v>
      </c>
    </row>
    <row r="1214" spans="1:4">
      <c r="A1214" s="1" t="s">
        <v>8264</v>
      </c>
      <c r="B1214" t="s">
        <v>8605</v>
      </c>
      <c r="C1214" t="s">
        <v>8265</v>
      </c>
      <c r="D1214" s="134">
        <v>4</v>
      </c>
    </row>
    <row r="1215" spans="1:4">
      <c r="A1215" s="1" t="s">
        <v>8269</v>
      </c>
      <c r="B1215" t="s">
        <v>8606</v>
      </c>
      <c r="C1215" t="s">
        <v>4103</v>
      </c>
      <c r="D1215" s="134">
        <v>0</v>
      </c>
    </row>
    <row r="1216" spans="1:4">
      <c r="A1216" s="1" t="s">
        <v>1824</v>
      </c>
      <c r="B1216" t="s">
        <v>8322</v>
      </c>
      <c r="C1216">
        <v>2100057239</v>
      </c>
      <c r="D1216" s="134">
        <v>3</v>
      </c>
    </row>
    <row r="1217" spans="1:4">
      <c r="A1217" s="1" t="s">
        <v>1815</v>
      </c>
      <c r="B1217" t="s">
        <v>8431</v>
      </c>
      <c r="C1217" t="s">
        <v>7853</v>
      </c>
      <c r="D1217" s="134">
        <v>3</v>
      </c>
    </row>
    <row r="1218" spans="1:4">
      <c r="A1218" s="1" t="s">
        <v>8415</v>
      </c>
      <c r="B1218" t="s">
        <v>8705</v>
      </c>
      <c r="C1218" t="s">
        <v>8416</v>
      </c>
      <c r="D1218" s="134">
        <v>0</v>
      </c>
    </row>
    <row r="1219" spans="1:4">
      <c r="A1219" s="1" t="s">
        <v>8396</v>
      </c>
      <c r="B1219" t="s">
        <v>10379</v>
      </c>
      <c r="C1219" t="s">
        <v>8397</v>
      </c>
      <c r="D1219" s="134">
        <v>0</v>
      </c>
    </row>
    <row r="1220" spans="1:4">
      <c r="A1220" s="1" t="s">
        <v>8398</v>
      </c>
      <c r="B1220" t="s">
        <v>10377</v>
      </c>
      <c r="C1220" t="s">
        <v>8399</v>
      </c>
      <c r="D1220" s="134">
        <v>0</v>
      </c>
    </row>
    <row r="1221" spans="1:4">
      <c r="A1221" s="1" t="s">
        <v>8387</v>
      </c>
      <c r="B1221" t="s">
        <v>10373</v>
      </c>
      <c r="C1221" t="s">
        <v>8388</v>
      </c>
      <c r="D1221" s="134">
        <v>0</v>
      </c>
    </row>
    <row r="1222" spans="1:4">
      <c r="A1222" s="1" t="s">
        <v>8389</v>
      </c>
      <c r="B1222" t="s">
        <v>10374</v>
      </c>
      <c r="C1222" t="s">
        <v>8390</v>
      </c>
      <c r="D1222" s="134">
        <v>0</v>
      </c>
    </row>
    <row r="1223" spans="1:4">
      <c r="A1223" s="1" t="s">
        <v>8391</v>
      </c>
      <c r="B1223" t="s">
        <v>10375</v>
      </c>
      <c r="C1223" t="s">
        <v>8390</v>
      </c>
      <c r="D1223" s="134">
        <v>0</v>
      </c>
    </row>
    <row r="1224" spans="1:4">
      <c r="A1224" s="1" t="s">
        <v>8392</v>
      </c>
      <c r="B1224" t="s">
        <v>10376</v>
      </c>
      <c r="C1224" t="s">
        <v>8393</v>
      </c>
      <c r="D1224" s="134">
        <v>0</v>
      </c>
    </row>
    <row r="1225" spans="1:4">
      <c r="A1225" s="1" t="s">
        <v>1392</v>
      </c>
      <c r="B1225" t="s">
        <v>8733</v>
      </c>
      <c r="C1225" t="s">
        <v>1398</v>
      </c>
      <c r="D1225" s="134">
        <v>3</v>
      </c>
    </row>
    <row r="1226" spans="1:4">
      <c r="A1226" s="1" t="s">
        <v>1391</v>
      </c>
      <c r="B1226" t="s">
        <v>8736</v>
      </c>
      <c r="C1226" t="s">
        <v>1403</v>
      </c>
      <c r="D1226" s="134">
        <v>4</v>
      </c>
    </row>
    <row r="1227" spans="1:4">
      <c r="A1227" s="1" t="s">
        <v>1401</v>
      </c>
      <c r="B1227" t="s">
        <v>8737</v>
      </c>
      <c r="C1227" t="s">
        <v>1402</v>
      </c>
      <c r="D1227" s="134">
        <v>2</v>
      </c>
    </row>
    <row r="1228" spans="1:4">
      <c r="A1228" s="1" t="s">
        <v>1390</v>
      </c>
      <c r="B1228" t="s">
        <v>8741</v>
      </c>
      <c r="C1228" t="s">
        <v>1407</v>
      </c>
      <c r="D1228" s="134">
        <v>5</v>
      </c>
    </row>
    <row r="1229" spans="1:4">
      <c r="A1229" s="1" t="s">
        <v>1386</v>
      </c>
      <c r="B1229" t="s">
        <v>8728</v>
      </c>
      <c r="C1229">
        <v>1900012888</v>
      </c>
      <c r="D1229" s="134">
        <v>4</v>
      </c>
    </row>
    <row r="1230" spans="1:4">
      <c r="A1230" s="1" t="s">
        <v>1388</v>
      </c>
      <c r="B1230" t="s">
        <v>8729</v>
      </c>
      <c r="C1230">
        <v>1508160500</v>
      </c>
      <c r="D1230" s="134">
        <v>3</v>
      </c>
    </row>
    <row r="1231" spans="1:4">
      <c r="A1231" s="1" t="s">
        <v>1389</v>
      </c>
      <c r="B1231" t="s">
        <v>8730</v>
      </c>
      <c r="C1231">
        <v>1508160520</v>
      </c>
      <c r="D1231" s="134">
        <v>5</v>
      </c>
    </row>
    <row r="1232" spans="1:4">
      <c r="A1232" s="1" t="s">
        <v>1393</v>
      </c>
      <c r="B1232" t="s">
        <v>8731</v>
      </c>
      <c r="C1232" t="s">
        <v>1397</v>
      </c>
      <c r="D1232" s="134">
        <v>1</v>
      </c>
    </row>
    <row r="1233" spans="1:4">
      <c r="A1233" s="1" t="s">
        <v>1395</v>
      </c>
      <c r="B1233" t="s">
        <v>8732</v>
      </c>
      <c r="C1233" t="s">
        <v>1396</v>
      </c>
      <c r="D1233" s="134">
        <v>0</v>
      </c>
    </row>
    <row r="1234" spans="1:4">
      <c r="A1234" s="1" t="s">
        <v>1399</v>
      </c>
      <c r="B1234" t="s">
        <v>8735</v>
      </c>
      <c r="C1234" t="s">
        <v>1400</v>
      </c>
      <c r="D1234" s="134">
        <v>2</v>
      </c>
    </row>
    <row r="1235" spans="1:4">
      <c r="A1235" s="1" t="s">
        <v>1399</v>
      </c>
      <c r="B1235" t="s">
        <v>8734</v>
      </c>
      <c r="C1235" t="s">
        <v>1400</v>
      </c>
      <c r="D1235" s="134">
        <v>1</v>
      </c>
    </row>
    <row r="1236" spans="1:4">
      <c r="A1236" s="1" t="s">
        <v>1394</v>
      </c>
      <c r="B1236" t="s">
        <v>8738</v>
      </c>
      <c r="C1236" t="s">
        <v>1404</v>
      </c>
      <c r="D1236" s="134">
        <v>7</v>
      </c>
    </row>
    <row r="1237" spans="1:4">
      <c r="A1237" s="1" t="s">
        <v>1387</v>
      </c>
      <c r="B1237" t="s">
        <v>8727</v>
      </c>
      <c r="C1237" t="s">
        <v>7768</v>
      </c>
      <c r="D1237" s="134">
        <v>5</v>
      </c>
    </row>
    <row r="1238" spans="1:4">
      <c r="A1238" s="1" t="s">
        <v>8221</v>
      </c>
      <c r="B1238" t="s">
        <v>9815</v>
      </c>
      <c r="C1238" t="s">
        <v>8220</v>
      </c>
      <c r="D1238" s="134">
        <v>1</v>
      </c>
    </row>
    <row r="1239" spans="1:4">
      <c r="A1239" s="1" t="s">
        <v>5594</v>
      </c>
      <c r="B1239" t="s">
        <v>9816</v>
      </c>
      <c r="C1239" t="s">
        <v>2996</v>
      </c>
      <c r="D1239" s="134">
        <v>8</v>
      </c>
    </row>
    <row r="1240" spans="1:4">
      <c r="A1240" s="1" t="s">
        <v>8169</v>
      </c>
      <c r="B1240" t="s">
        <v>9817</v>
      </c>
      <c r="C1240" t="s">
        <v>2997</v>
      </c>
      <c r="D1240" s="134">
        <v>2</v>
      </c>
    </row>
    <row r="1241" spans="1:4">
      <c r="A1241" s="1" t="s">
        <v>5595</v>
      </c>
      <c r="B1241" t="s">
        <v>9818</v>
      </c>
      <c r="C1241" t="s">
        <v>6996</v>
      </c>
      <c r="D1241" s="134">
        <v>3</v>
      </c>
    </row>
    <row r="1242" spans="1:4">
      <c r="A1242" s="1" t="s">
        <v>5596</v>
      </c>
      <c r="B1242" t="s">
        <v>9819</v>
      </c>
      <c r="C1242" t="s">
        <v>2998</v>
      </c>
      <c r="D1242" s="134">
        <v>1</v>
      </c>
    </row>
    <row r="1243" spans="1:4">
      <c r="A1243" s="1" t="s">
        <v>2999</v>
      </c>
      <c r="B1243" t="s">
        <v>9820</v>
      </c>
      <c r="C1243" t="s">
        <v>3000</v>
      </c>
      <c r="D1243" s="134">
        <v>7</v>
      </c>
    </row>
    <row r="1244" spans="1:4">
      <c r="A1244" s="1" t="s">
        <v>5597</v>
      </c>
      <c r="B1244" t="s">
        <v>9821</v>
      </c>
      <c r="C1244" t="s">
        <v>3001</v>
      </c>
      <c r="D1244" s="134">
        <v>1</v>
      </c>
    </row>
    <row r="1245" spans="1:4">
      <c r="A1245" s="1" t="s">
        <v>8168</v>
      </c>
      <c r="B1245" t="s">
        <v>9823</v>
      </c>
      <c r="C1245" t="s">
        <v>2962</v>
      </c>
      <c r="D1245" s="134">
        <v>0</v>
      </c>
    </row>
    <row r="1246" spans="1:4">
      <c r="A1246" s="1" t="s">
        <v>8170</v>
      </c>
      <c r="B1246" t="s">
        <v>9822</v>
      </c>
      <c r="C1246" t="s">
        <v>7848</v>
      </c>
      <c r="D1246" s="134">
        <v>3</v>
      </c>
    </row>
    <row r="1247" spans="1:4">
      <c r="A1247" s="1" t="s">
        <v>8173</v>
      </c>
      <c r="B1247" t="s">
        <v>9806</v>
      </c>
      <c r="C1247" t="s">
        <v>2958</v>
      </c>
      <c r="D1247" s="134">
        <v>0</v>
      </c>
    </row>
    <row r="1248" spans="1:4">
      <c r="A1248" s="1" t="s">
        <v>8171</v>
      </c>
      <c r="B1248" t="s">
        <v>9807</v>
      </c>
      <c r="C1248" t="s">
        <v>2958</v>
      </c>
      <c r="D1248" s="134">
        <v>0</v>
      </c>
    </row>
    <row r="1249" spans="1:4">
      <c r="A1249" s="1" t="s">
        <v>5598</v>
      </c>
      <c r="B1249" t="s">
        <v>9808</v>
      </c>
      <c r="C1249" t="s">
        <v>7849</v>
      </c>
      <c r="D1249" s="134">
        <v>1</v>
      </c>
    </row>
    <row r="1250" spans="1:4">
      <c r="A1250" s="1" t="s">
        <v>2984</v>
      </c>
      <c r="B1250" t="s">
        <v>9809</v>
      </c>
      <c r="C1250" t="s">
        <v>2804</v>
      </c>
      <c r="D1250" s="134">
        <v>4</v>
      </c>
    </row>
    <row r="1251" spans="1:4">
      <c r="A1251" s="1" t="s">
        <v>5599</v>
      </c>
      <c r="B1251" t="s">
        <v>9810</v>
      </c>
      <c r="C1251" t="s">
        <v>2804</v>
      </c>
      <c r="D1251" s="134">
        <v>1</v>
      </c>
    </row>
    <row r="1252" spans="1:4">
      <c r="A1252" s="1" t="s">
        <v>8172</v>
      </c>
      <c r="B1252" t="s">
        <v>9811</v>
      </c>
      <c r="C1252" t="s">
        <v>2961</v>
      </c>
      <c r="D1252" s="134">
        <v>0</v>
      </c>
    </row>
    <row r="1253" spans="1:4">
      <c r="A1253" s="1" t="s">
        <v>4197</v>
      </c>
      <c r="B1253" t="s">
        <v>8464</v>
      </c>
      <c r="C1253">
        <v>2100002812</v>
      </c>
      <c r="D1253" s="134">
        <v>5</v>
      </c>
    </row>
    <row r="1254" spans="1:4">
      <c r="A1254" s="1" t="s">
        <v>4195</v>
      </c>
      <c r="B1254" t="s">
        <v>8463</v>
      </c>
      <c r="C1254">
        <v>2100002813</v>
      </c>
      <c r="D1254" s="134">
        <v>3</v>
      </c>
    </row>
    <row r="1255" spans="1:4">
      <c r="A1255" s="1" t="s">
        <v>1817</v>
      </c>
      <c r="B1255" t="s">
        <v>8323</v>
      </c>
      <c r="C1255">
        <v>2100077627</v>
      </c>
      <c r="D1255" s="134">
        <v>3</v>
      </c>
    </row>
    <row r="1256" spans="1:4">
      <c r="A1256" s="1" t="s">
        <v>4142</v>
      </c>
      <c r="B1256" t="s">
        <v>8450</v>
      </c>
      <c r="C1256">
        <v>1403290090</v>
      </c>
      <c r="D1256" s="134">
        <v>19</v>
      </c>
    </row>
    <row r="1257" spans="1:4">
      <c r="A1257" s="1" t="s">
        <v>4134</v>
      </c>
      <c r="B1257" t="s">
        <v>8445</v>
      </c>
      <c r="C1257">
        <v>1312100400</v>
      </c>
      <c r="D1257" s="134">
        <v>3</v>
      </c>
    </row>
    <row r="1258" spans="1:4">
      <c r="A1258" s="1" t="s">
        <v>4135</v>
      </c>
      <c r="B1258" t="s">
        <v>8446</v>
      </c>
      <c r="C1258">
        <v>140309048</v>
      </c>
      <c r="D1258" s="134">
        <v>8</v>
      </c>
    </row>
    <row r="1259" spans="1:4">
      <c r="A1259" s="1" t="s">
        <v>4136</v>
      </c>
      <c r="B1259" t="s">
        <v>8447</v>
      </c>
      <c r="C1259">
        <v>14021112740</v>
      </c>
      <c r="D1259" s="134">
        <v>12</v>
      </c>
    </row>
    <row r="1260" spans="1:4">
      <c r="A1260" s="1" t="s">
        <v>4138</v>
      </c>
      <c r="B1260" t="s">
        <v>8448</v>
      </c>
      <c r="C1260">
        <v>1403290150</v>
      </c>
      <c r="D1260" s="134">
        <v>8</v>
      </c>
    </row>
    <row r="1261" spans="1:4">
      <c r="A1261" s="1" t="s">
        <v>4055</v>
      </c>
      <c r="B1261" t="s">
        <v>10600</v>
      </c>
      <c r="C1261">
        <v>1611110077</v>
      </c>
      <c r="D1261" s="134">
        <v>11</v>
      </c>
    </row>
    <row r="1262" spans="1:4">
      <c r="A1262" s="1" t="s">
        <v>4053</v>
      </c>
      <c r="B1262" t="s">
        <v>10598</v>
      </c>
      <c r="C1262">
        <v>1611110078</v>
      </c>
      <c r="D1262" s="134">
        <v>3</v>
      </c>
    </row>
    <row r="1263" spans="1:4">
      <c r="A1263" s="1" t="s">
        <v>4107</v>
      </c>
      <c r="B1263" t="s">
        <v>8599</v>
      </c>
      <c r="C1263">
        <v>648761</v>
      </c>
      <c r="D1263" s="134">
        <v>2</v>
      </c>
    </row>
    <row r="1264" spans="1:4">
      <c r="A1264" s="1" t="s">
        <v>4109</v>
      </c>
      <c r="B1264" t="s">
        <v>8600</v>
      </c>
      <c r="C1264">
        <v>1408160010</v>
      </c>
      <c r="D1264" s="134">
        <v>3</v>
      </c>
    </row>
    <row r="1265" spans="1:4">
      <c r="A1265" s="1" t="s">
        <v>4057</v>
      </c>
      <c r="B1265" t="s">
        <v>10601</v>
      </c>
      <c r="C1265">
        <v>1109240272</v>
      </c>
      <c r="D1265" s="134">
        <v>14</v>
      </c>
    </row>
    <row r="1266" spans="1:4">
      <c r="A1266" s="1" t="s">
        <v>4054</v>
      </c>
      <c r="B1266" t="s">
        <v>10599</v>
      </c>
      <c r="C1266">
        <v>1301051240</v>
      </c>
      <c r="D1266" s="134">
        <v>3</v>
      </c>
    </row>
    <row r="1267" spans="1:4">
      <c r="A1267" s="1" t="s">
        <v>4056</v>
      </c>
      <c r="B1267" t="s">
        <v>10602</v>
      </c>
      <c r="C1267">
        <v>1508020160</v>
      </c>
      <c r="D1267" s="134">
        <v>2</v>
      </c>
    </row>
    <row r="1268" spans="1:4">
      <c r="A1268" s="1" t="s">
        <v>3975</v>
      </c>
      <c r="B1268" t="s">
        <v>10538</v>
      </c>
      <c r="C1268">
        <v>1507251300</v>
      </c>
      <c r="D1268" s="134">
        <v>6</v>
      </c>
    </row>
    <row r="1269" spans="1:4">
      <c r="A1269" s="1" t="s">
        <v>4152</v>
      </c>
      <c r="B1269" t="s">
        <v>7689</v>
      </c>
      <c r="C1269">
        <v>1800020201</v>
      </c>
      <c r="D1269" s="134">
        <v>5</v>
      </c>
    </row>
    <row r="1270" spans="1:4">
      <c r="A1270" s="1" t="s">
        <v>4152</v>
      </c>
      <c r="B1270" t="s">
        <v>7688</v>
      </c>
      <c r="C1270">
        <v>190703892</v>
      </c>
      <c r="D1270" s="134">
        <v>2</v>
      </c>
    </row>
    <row r="1271" spans="1:4">
      <c r="A1271" s="1" t="s">
        <v>3937</v>
      </c>
      <c r="B1271" t="s">
        <v>10528</v>
      </c>
      <c r="C1271" t="s">
        <v>7636</v>
      </c>
      <c r="D1271" s="134">
        <v>2</v>
      </c>
    </row>
    <row r="1272" spans="1:4">
      <c r="A1272" s="1" t="s">
        <v>3911</v>
      </c>
      <c r="B1272" t="s">
        <v>10216</v>
      </c>
      <c r="C1272" t="s">
        <v>7614</v>
      </c>
      <c r="D1272" s="134">
        <v>13</v>
      </c>
    </row>
    <row r="1273" spans="1:4">
      <c r="A1273" s="1" t="s">
        <v>3913</v>
      </c>
      <c r="B1273" t="s">
        <v>10217</v>
      </c>
      <c r="C1273" t="s">
        <v>7617</v>
      </c>
      <c r="D1273" s="134">
        <v>8</v>
      </c>
    </row>
    <row r="1274" spans="1:4">
      <c r="A1274" s="1" t="s">
        <v>3912</v>
      </c>
      <c r="B1274" t="s">
        <v>10522</v>
      </c>
      <c r="C1274" t="s">
        <v>7615</v>
      </c>
      <c r="D1274" s="134">
        <v>1</v>
      </c>
    </row>
    <row r="1275" spans="1:4">
      <c r="A1275" s="1" t="s">
        <v>1405</v>
      </c>
      <c r="B1275" t="s">
        <v>8739</v>
      </c>
      <c r="C1275" t="s">
        <v>7770</v>
      </c>
      <c r="D1275" s="134">
        <v>7</v>
      </c>
    </row>
    <row r="1276" spans="1:4">
      <c r="A1276" s="1" t="s">
        <v>1406</v>
      </c>
      <c r="B1276" t="s">
        <v>8740</v>
      </c>
      <c r="C1276" t="s">
        <v>7769</v>
      </c>
      <c r="D1276" s="134">
        <v>5</v>
      </c>
    </row>
    <row r="1277" spans="1:4">
      <c r="A1277" s="1" t="s">
        <v>7355</v>
      </c>
      <c r="B1277" t="s">
        <v>8419</v>
      </c>
      <c r="C1277" t="s">
        <v>7357</v>
      </c>
      <c r="D1277" s="134">
        <v>0</v>
      </c>
    </row>
    <row r="1278" spans="1:4">
      <c r="A1278" s="1" t="s">
        <v>7355</v>
      </c>
      <c r="B1278" t="s">
        <v>8419</v>
      </c>
      <c r="C1278" t="s">
        <v>7356</v>
      </c>
      <c r="D1278" s="134">
        <v>1</v>
      </c>
    </row>
    <row r="1279" spans="1:4">
      <c r="A1279" s="1" t="s">
        <v>7358</v>
      </c>
      <c r="B1279" t="s">
        <v>8420</v>
      </c>
      <c r="C1279" t="s">
        <v>7359</v>
      </c>
      <c r="D1279" s="134">
        <v>1</v>
      </c>
    </row>
    <row r="1280" spans="1:4">
      <c r="A1280" s="1" t="s">
        <v>7360</v>
      </c>
      <c r="B1280" t="s">
        <v>8421</v>
      </c>
      <c r="C1280" t="s">
        <v>7361</v>
      </c>
      <c r="D1280" s="134">
        <v>1</v>
      </c>
    </row>
    <row r="1281" spans="1:4">
      <c r="A1281" s="1" t="s">
        <v>2512</v>
      </c>
      <c r="B1281" t="s">
        <v>7288</v>
      </c>
      <c r="C1281" t="s">
        <v>7289</v>
      </c>
      <c r="D1281" s="134">
        <v>0</v>
      </c>
    </row>
    <row r="1282" spans="1:4">
      <c r="A1282" s="1" t="s">
        <v>2512</v>
      </c>
      <c r="B1282" t="s">
        <v>7288</v>
      </c>
      <c r="C1282" t="s">
        <v>7290</v>
      </c>
      <c r="D1282" s="134">
        <v>2</v>
      </c>
    </row>
    <row r="1283" spans="1:4">
      <c r="A1283" s="1" t="s">
        <v>2513</v>
      </c>
      <c r="B1283" t="s">
        <v>122</v>
      </c>
      <c r="C1283" t="s">
        <v>7291</v>
      </c>
      <c r="D1283" s="134">
        <v>0</v>
      </c>
    </row>
    <row r="1284" spans="1:4">
      <c r="A1284" s="1" t="s">
        <v>1145</v>
      </c>
      <c r="B1284" t="s">
        <v>123</v>
      </c>
      <c r="C1284" s="1">
        <v>1900028467</v>
      </c>
      <c r="D1284" s="134">
        <v>0</v>
      </c>
    </row>
    <row r="1285" spans="1:4">
      <c r="A1285" s="1" t="s">
        <v>1145</v>
      </c>
      <c r="B1285" t="s">
        <v>123</v>
      </c>
      <c r="C1285" t="s">
        <v>7292</v>
      </c>
      <c r="D1285" s="134">
        <v>2</v>
      </c>
    </row>
    <row r="1286" spans="1:4">
      <c r="A1286" s="1" t="s">
        <v>1127</v>
      </c>
      <c r="B1286" t="s">
        <v>656</v>
      </c>
      <c r="C1286" s="1">
        <v>1900013705</v>
      </c>
      <c r="D1286" s="134">
        <v>1</v>
      </c>
    </row>
    <row r="1287" spans="1:4">
      <c r="A1287" s="1" t="s">
        <v>1127</v>
      </c>
      <c r="B1287" t="s">
        <v>656</v>
      </c>
      <c r="C1287" s="1">
        <v>1900104493</v>
      </c>
      <c r="D1287" s="134">
        <v>1</v>
      </c>
    </row>
    <row r="1288" spans="1:4">
      <c r="A1288" s="1" t="s">
        <v>1127</v>
      </c>
      <c r="B1288" t="s">
        <v>656</v>
      </c>
      <c r="C1288" t="s">
        <v>7267</v>
      </c>
      <c r="D1288" s="134">
        <v>4</v>
      </c>
    </row>
    <row r="1289" spans="1:4">
      <c r="A1289" s="1" t="s">
        <v>1128</v>
      </c>
      <c r="B1289" t="s">
        <v>657</v>
      </c>
      <c r="C1289" t="s">
        <v>7268</v>
      </c>
      <c r="D1289" s="134">
        <v>2</v>
      </c>
    </row>
    <row r="1290" spans="1:4">
      <c r="A1290" s="1" t="s">
        <v>1129</v>
      </c>
      <c r="B1290" t="s">
        <v>658</v>
      </c>
      <c r="C1290" s="1">
        <v>2000101606</v>
      </c>
      <c r="D1290" s="134">
        <v>1</v>
      </c>
    </row>
    <row r="1291" spans="1:4">
      <c r="A1291" s="1" t="s">
        <v>1129</v>
      </c>
      <c r="B1291" t="s">
        <v>658</v>
      </c>
      <c r="C1291" t="s">
        <v>7577</v>
      </c>
      <c r="D1291" s="134">
        <v>4</v>
      </c>
    </row>
    <row r="1292" spans="1:4">
      <c r="A1292" s="1" t="s">
        <v>1130</v>
      </c>
      <c r="B1292" t="s">
        <v>659</v>
      </c>
      <c r="C1292" s="1">
        <v>2000112988</v>
      </c>
      <c r="D1292" s="134">
        <v>1</v>
      </c>
    </row>
    <row r="1293" spans="1:4">
      <c r="A1293" s="1" t="s">
        <v>1130</v>
      </c>
      <c r="B1293" t="s">
        <v>659</v>
      </c>
      <c r="C1293" s="1">
        <v>2000112989</v>
      </c>
      <c r="D1293" s="134">
        <v>0</v>
      </c>
    </row>
    <row r="1294" spans="1:4">
      <c r="A1294" s="1" t="s">
        <v>2514</v>
      </c>
      <c r="B1294" t="s">
        <v>8088</v>
      </c>
      <c r="C1294" t="s">
        <v>8089</v>
      </c>
      <c r="D1294" s="134">
        <v>1</v>
      </c>
    </row>
    <row r="1295" spans="1:4">
      <c r="A1295" s="1" t="s">
        <v>2515</v>
      </c>
      <c r="B1295" t="s">
        <v>7578</v>
      </c>
      <c r="C1295" t="s">
        <v>7579</v>
      </c>
      <c r="D1295" s="134">
        <v>2</v>
      </c>
    </row>
    <row r="1296" spans="1:4">
      <c r="A1296" s="1" t="s">
        <v>1131</v>
      </c>
      <c r="B1296" t="s">
        <v>660</v>
      </c>
      <c r="C1296" s="1">
        <v>1900001441</v>
      </c>
      <c r="D1296" s="134">
        <v>1</v>
      </c>
    </row>
    <row r="1297" spans="1:4">
      <c r="A1297" s="1" t="s">
        <v>1131</v>
      </c>
      <c r="B1297" t="s">
        <v>660</v>
      </c>
      <c r="C1297" s="1">
        <v>1900013520</v>
      </c>
      <c r="D1297" s="134">
        <v>1</v>
      </c>
    </row>
    <row r="1298" spans="1:4">
      <c r="A1298" s="1" t="s">
        <v>1132</v>
      </c>
      <c r="B1298" t="s">
        <v>661</v>
      </c>
      <c r="C1298" s="1">
        <v>1900001677</v>
      </c>
      <c r="D1298" s="134">
        <v>2</v>
      </c>
    </row>
    <row r="1299" spans="1:4">
      <c r="A1299" s="1" t="s">
        <v>1132</v>
      </c>
      <c r="B1299" t="s">
        <v>661</v>
      </c>
      <c r="C1299" s="1">
        <v>1900012918</v>
      </c>
      <c r="D1299" s="134">
        <v>1</v>
      </c>
    </row>
    <row r="1300" spans="1:4">
      <c r="A1300" s="1" t="s">
        <v>1133</v>
      </c>
      <c r="B1300" t="s">
        <v>7269</v>
      </c>
      <c r="C1300">
        <v>1900012676</v>
      </c>
      <c r="D1300" s="134">
        <v>1</v>
      </c>
    </row>
    <row r="1301" spans="1:4">
      <c r="A1301" s="1" t="s">
        <v>1158</v>
      </c>
      <c r="B1301" t="s">
        <v>9012</v>
      </c>
      <c r="C1301" t="s">
        <v>7344</v>
      </c>
      <c r="D1301" s="134">
        <v>3</v>
      </c>
    </row>
    <row r="1302" spans="1:4">
      <c r="A1302" s="1" t="s">
        <v>1158</v>
      </c>
      <c r="B1302" t="s">
        <v>9012</v>
      </c>
      <c r="C1302" t="s">
        <v>7343</v>
      </c>
      <c r="D1302" s="134">
        <v>2</v>
      </c>
    </row>
    <row r="1303" spans="1:4">
      <c r="A1303" s="1" t="s">
        <v>1159</v>
      </c>
      <c r="B1303" t="s">
        <v>8691</v>
      </c>
      <c r="C1303">
        <v>1900017247</v>
      </c>
      <c r="D1303" s="134">
        <v>1</v>
      </c>
    </row>
    <row r="1304" spans="1:4">
      <c r="A1304" s="1" t="s">
        <v>1159</v>
      </c>
      <c r="B1304" t="s">
        <v>8691</v>
      </c>
      <c r="C1304" t="s">
        <v>7345</v>
      </c>
      <c r="D1304" s="134">
        <v>1</v>
      </c>
    </row>
    <row r="1305" spans="1:4">
      <c r="A1305" s="1" t="s">
        <v>1159</v>
      </c>
      <c r="B1305" t="s">
        <v>8691</v>
      </c>
      <c r="C1305" t="s">
        <v>8084</v>
      </c>
      <c r="D1305" s="134">
        <v>1</v>
      </c>
    </row>
    <row r="1306" spans="1:4">
      <c r="A1306" s="1" t="s">
        <v>1159</v>
      </c>
      <c r="B1306" t="s">
        <v>8691</v>
      </c>
      <c r="C1306" t="s">
        <v>7346</v>
      </c>
      <c r="D1306" s="134">
        <v>4</v>
      </c>
    </row>
    <row r="1307" spans="1:4">
      <c r="A1307" s="1" t="s">
        <v>1159</v>
      </c>
      <c r="B1307" t="s">
        <v>8691</v>
      </c>
      <c r="C1307" t="s">
        <v>7583</v>
      </c>
      <c r="D1307" s="134">
        <v>1</v>
      </c>
    </row>
    <row r="1308" spans="1:4">
      <c r="A1308" s="1" t="s">
        <v>1160</v>
      </c>
      <c r="B1308" t="s">
        <v>9013</v>
      </c>
      <c r="C1308" t="s">
        <v>7347</v>
      </c>
      <c r="D1308" s="134">
        <v>1</v>
      </c>
    </row>
    <row r="1309" spans="1:4">
      <c r="A1309" s="1" t="s">
        <v>2516</v>
      </c>
      <c r="B1309" t="s">
        <v>662</v>
      </c>
      <c r="C1309" t="s">
        <v>7350</v>
      </c>
      <c r="D1309" s="134">
        <v>1</v>
      </c>
    </row>
    <row r="1310" spans="1:4">
      <c r="A1310" s="1" t="s">
        <v>2516</v>
      </c>
      <c r="B1310" t="s">
        <v>662</v>
      </c>
      <c r="C1310" t="s">
        <v>7349</v>
      </c>
      <c r="D1310" s="134">
        <v>1</v>
      </c>
    </row>
    <row r="1311" spans="1:4">
      <c r="A1311" s="1" t="s">
        <v>2516</v>
      </c>
      <c r="B1311" t="s">
        <v>662</v>
      </c>
      <c r="C1311" t="s">
        <v>7351</v>
      </c>
      <c r="D1311" s="134">
        <v>2</v>
      </c>
    </row>
    <row r="1312" spans="1:4">
      <c r="A1312" s="1" t="s">
        <v>2517</v>
      </c>
      <c r="B1312" t="s">
        <v>8022</v>
      </c>
      <c r="C1312">
        <v>2100078748</v>
      </c>
      <c r="D1312" s="134">
        <v>0</v>
      </c>
    </row>
    <row r="1313" spans="1:4">
      <c r="A1313" s="1" t="s">
        <v>1161</v>
      </c>
      <c r="B1313" t="s">
        <v>7348</v>
      </c>
      <c r="C1313">
        <v>1900032343</v>
      </c>
      <c r="D1313" s="134">
        <v>1</v>
      </c>
    </row>
    <row r="1314" spans="1:4">
      <c r="A1314" s="1" t="s">
        <v>1161</v>
      </c>
      <c r="B1314" t="s">
        <v>7348</v>
      </c>
      <c r="C1314">
        <v>2000055305</v>
      </c>
      <c r="D1314" s="134">
        <v>0</v>
      </c>
    </row>
    <row r="1315" spans="1:4">
      <c r="A1315" s="1" t="s">
        <v>1161</v>
      </c>
      <c r="B1315" t="s">
        <v>7348</v>
      </c>
      <c r="C1315" t="s">
        <v>7352</v>
      </c>
      <c r="D1315" s="134">
        <v>9</v>
      </c>
    </row>
    <row r="1316" spans="1:4">
      <c r="A1316" s="1" t="s">
        <v>1161</v>
      </c>
      <c r="B1316" t="s">
        <v>7348</v>
      </c>
      <c r="C1316" t="s">
        <v>8085</v>
      </c>
      <c r="D1316" s="134">
        <v>1</v>
      </c>
    </row>
    <row r="1317" spans="1:4">
      <c r="A1317" s="1" t="s">
        <v>2518</v>
      </c>
      <c r="B1317" t="s">
        <v>7584</v>
      </c>
      <c r="C1317" t="s">
        <v>7586</v>
      </c>
      <c r="D1317" s="134">
        <v>1</v>
      </c>
    </row>
    <row r="1318" spans="1:4">
      <c r="A1318" s="1" t="s">
        <v>2518</v>
      </c>
      <c r="B1318" t="s">
        <v>7584</v>
      </c>
      <c r="C1318" t="s">
        <v>7585</v>
      </c>
      <c r="D1318" s="134">
        <v>1</v>
      </c>
    </row>
    <row r="1319" spans="1:4">
      <c r="A1319" s="1" t="s">
        <v>8058</v>
      </c>
      <c r="B1319" t="s">
        <v>8064</v>
      </c>
      <c r="C1319" t="s">
        <v>8059</v>
      </c>
      <c r="D1319" s="134">
        <v>2</v>
      </c>
    </row>
    <row r="1320" spans="1:4">
      <c r="A1320" s="1" t="s">
        <v>8058</v>
      </c>
      <c r="B1320" t="s">
        <v>8065</v>
      </c>
      <c r="C1320" t="s">
        <v>8066</v>
      </c>
      <c r="D1320" s="134">
        <v>1</v>
      </c>
    </row>
    <row r="1321" spans="1:4">
      <c r="A1321" s="1" t="s">
        <v>8062</v>
      </c>
      <c r="B1321" t="s">
        <v>8061</v>
      </c>
      <c r="C1321" t="s">
        <v>8063</v>
      </c>
      <c r="D1321" s="134">
        <v>1</v>
      </c>
    </row>
    <row r="1322" spans="1:4">
      <c r="A1322" s="1" t="s">
        <v>8070</v>
      </c>
      <c r="B1322" t="s">
        <v>8433</v>
      </c>
      <c r="C1322" t="s">
        <v>8071</v>
      </c>
      <c r="D1322" s="134">
        <v>2</v>
      </c>
    </row>
    <row r="1323" spans="1:4">
      <c r="A1323" s="1" t="s">
        <v>8070</v>
      </c>
      <c r="B1323" t="s">
        <v>8433</v>
      </c>
      <c r="C1323" t="s">
        <v>8072</v>
      </c>
      <c r="D1323" s="134">
        <v>1</v>
      </c>
    </row>
    <row r="1324" spans="1:4">
      <c r="A1324" s="1" t="s">
        <v>8068</v>
      </c>
      <c r="B1324" t="s">
        <v>8067</v>
      </c>
      <c r="C1324" t="s">
        <v>8069</v>
      </c>
      <c r="D1324" s="134">
        <v>2</v>
      </c>
    </row>
    <row r="1325" spans="1:4">
      <c r="A1325" s="1" t="s">
        <v>8074</v>
      </c>
      <c r="B1325" t="s">
        <v>8073</v>
      </c>
      <c r="C1325" t="s">
        <v>8075</v>
      </c>
      <c r="D1325" s="134">
        <v>2</v>
      </c>
    </row>
    <row r="1326" spans="1:4">
      <c r="A1326" s="1" t="s">
        <v>8081</v>
      </c>
      <c r="B1326" t="s">
        <v>8080</v>
      </c>
      <c r="C1326" t="s">
        <v>8082</v>
      </c>
      <c r="D1326" s="134">
        <v>2</v>
      </c>
    </row>
    <row r="1327" spans="1:4">
      <c r="A1327" s="1" t="s">
        <v>8081</v>
      </c>
      <c r="B1327" t="s">
        <v>8080</v>
      </c>
      <c r="C1327" t="s">
        <v>8083</v>
      </c>
      <c r="D1327" s="134">
        <v>2</v>
      </c>
    </row>
    <row r="1328" spans="1:4">
      <c r="A1328" s="1" t="s">
        <v>8077</v>
      </c>
      <c r="B1328" t="s">
        <v>8076</v>
      </c>
      <c r="C1328" t="s">
        <v>8078</v>
      </c>
      <c r="D1328" s="134">
        <v>1</v>
      </c>
    </row>
    <row r="1329" spans="1:4">
      <c r="A1329" s="1" t="s">
        <v>8077</v>
      </c>
      <c r="B1329" t="s">
        <v>8076</v>
      </c>
      <c r="C1329" t="s">
        <v>8079</v>
      </c>
      <c r="D1329" s="134">
        <v>2</v>
      </c>
    </row>
    <row r="1330" spans="1:4">
      <c r="A1330" s="1" t="s">
        <v>4154</v>
      </c>
      <c r="B1330" t="s">
        <v>7691</v>
      </c>
      <c r="C1330" t="s">
        <v>7692</v>
      </c>
      <c r="D1330" s="134">
        <v>3</v>
      </c>
    </row>
    <row r="1331" spans="1:4">
      <c r="A1331" s="1" t="s">
        <v>4154</v>
      </c>
      <c r="B1331" t="s">
        <v>7693</v>
      </c>
      <c r="C1331">
        <v>1911154500</v>
      </c>
      <c r="D1331" s="134">
        <v>3</v>
      </c>
    </row>
    <row r="1332" spans="1:4">
      <c r="A1332" s="1" t="s">
        <v>4352</v>
      </c>
      <c r="B1332" t="s">
        <v>12050</v>
      </c>
      <c r="C1332" t="s">
        <v>5748</v>
      </c>
      <c r="D1332" s="134">
        <v>5</v>
      </c>
    </row>
    <row r="1333" spans="1:4">
      <c r="A1333" s="1" t="s">
        <v>4353</v>
      </c>
      <c r="B1333" t="s">
        <v>12049</v>
      </c>
      <c r="C1333" t="s">
        <v>5749</v>
      </c>
      <c r="D1333" s="134">
        <v>6</v>
      </c>
    </row>
    <row r="1334" spans="1:4">
      <c r="A1334" s="1" t="s">
        <v>4347</v>
      </c>
      <c r="B1334" t="s">
        <v>8425</v>
      </c>
      <c r="C1334" t="s">
        <v>7910</v>
      </c>
      <c r="D1334" s="134">
        <v>9</v>
      </c>
    </row>
    <row r="1335" spans="1:4">
      <c r="A1335" s="1" t="s">
        <v>4346</v>
      </c>
      <c r="B1335" t="s">
        <v>12052</v>
      </c>
      <c r="C1335" t="s">
        <v>5742</v>
      </c>
      <c r="D1335" s="134">
        <v>6</v>
      </c>
    </row>
    <row r="1336" spans="1:4">
      <c r="A1336" s="1" t="s">
        <v>4348</v>
      </c>
      <c r="B1336" t="s">
        <v>12053</v>
      </c>
      <c r="C1336" t="s">
        <v>7786</v>
      </c>
      <c r="D1336" s="134">
        <v>1</v>
      </c>
    </row>
    <row r="1337" spans="1:4">
      <c r="A1337" s="1" t="s">
        <v>4349</v>
      </c>
      <c r="B1337" t="s">
        <v>12051</v>
      </c>
      <c r="C1337" t="s">
        <v>7787</v>
      </c>
      <c r="D1337" s="134">
        <v>5</v>
      </c>
    </row>
    <row r="1338" spans="1:4">
      <c r="A1338" s="1" t="s">
        <v>4361</v>
      </c>
      <c r="B1338" t="s">
        <v>12058</v>
      </c>
      <c r="C1338" t="s">
        <v>5757</v>
      </c>
      <c r="D1338" s="134">
        <v>5</v>
      </c>
    </row>
    <row r="1339" spans="1:4">
      <c r="A1339" s="1" t="s">
        <v>4369</v>
      </c>
      <c r="B1339" t="s">
        <v>12067</v>
      </c>
      <c r="C1339" t="s">
        <v>7791</v>
      </c>
      <c r="D1339" s="134">
        <v>3</v>
      </c>
    </row>
    <row r="1340" spans="1:4">
      <c r="A1340" s="1" t="s">
        <v>4371</v>
      </c>
      <c r="B1340" t="s">
        <v>12068</v>
      </c>
      <c r="C1340" t="s">
        <v>5767</v>
      </c>
      <c r="D1340" s="134">
        <v>2</v>
      </c>
    </row>
    <row r="1341" spans="1:4">
      <c r="A1341" s="1" t="s">
        <v>4362</v>
      </c>
      <c r="B1341" t="s">
        <v>12057</v>
      </c>
      <c r="C1341" t="s">
        <v>5758</v>
      </c>
      <c r="D1341" s="134">
        <v>4</v>
      </c>
    </row>
    <row r="1342" spans="1:4">
      <c r="A1342" s="1" t="s">
        <v>4370</v>
      </c>
      <c r="B1342" t="s">
        <v>12067</v>
      </c>
      <c r="C1342" t="s">
        <v>5766</v>
      </c>
      <c r="D1342" s="134">
        <v>3</v>
      </c>
    </row>
    <row r="1343" spans="1:4">
      <c r="A1343" s="1" t="s">
        <v>4372</v>
      </c>
      <c r="B1343" t="s">
        <v>12068</v>
      </c>
      <c r="C1343" t="s">
        <v>5768</v>
      </c>
      <c r="D1343" s="134">
        <v>2</v>
      </c>
    </row>
    <row r="1344" spans="1:4">
      <c r="A1344" s="1" t="s">
        <v>4357</v>
      </c>
      <c r="B1344" t="s">
        <v>677</v>
      </c>
      <c r="C1344" t="s">
        <v>7909</v>
      </c>
      <c r="D1344" s="134">
        <v>5</v>
      </c>
    </row>
    <row r="1345" spans="1:4">
      <c r="A1345" s="1" t="s">
        <v>4357</v>
      </c>
      <c r="B1345" t="s">
        <v>12061</v>
      </c>
      <c r="C1345" t="s">
        <v>7790</v>
      </c>
      <c r="D1345" s="134">
        <v>3</v>
      </c>
    </row>
    <row r="1346" spans="1:4">
      <c r="A1346" s="1" t="s">
        <v>4354</v>
      </c>
      <c r="B1346" t="s">
        <v>12054</v>
      </c>
      <c r="C1346" t="s">
        <v>5750</v>
      </c>
      <c r="D1346" s="134">
        <v>6</v>
      </c>
    </row>
    <row r="1347" spans="1:4">
      <c r="A1347" s="1" t="s">
        <v>4355</v>
      </c>
      <c r="B1347" t="s">
        <v>12055</v>
      </c>
      <c r="C1347" t="s">
        <v>5751</v>
      </c>
      <c r="D1347" s="134">
        <v>5</v>
      </c>
    </row>
    <row r="1348" spans="1:4">
      <c r="A1348" s="1" t="s">
        <v>4356</v>
      </c>
      <c r="B1348" t="s">
        <v>12056</v>
      </c>
      <c r="C1348" t="s">
        <v>7788</v>
      </c>
      <c r="D1348" s="134">
        <v>4</v>
      </c>
    </row>
    <row r="1349" spans="1:4">
      <c r="A1349" s="1" t="s">
        <v>4363</v>
      </c>
      <c r="B1349" t="s">
        <v>12064</v>
      </c>
      <c r="C1349" t="s">
        <v>5759</v>
      </c>
      <c r="D1349" s="134">
        <v>3</v>
      </c>
    </row>
    <row r="1350" spans="1:4">
      <c r="A1350" s="1" t="s">
        <v>4364</v>
      </c>
      <c r="B1350" t="s">
        <v>12065</v>
      </c>
      <c r="C1350" t="s">
        <v>5760</v>
      </c>
      <c r="D1350" s="134">
        <v>3</v>
      </c>
    </row>
    <row r="1351" spans="1:4">
      <c r="A1351" s="1" t="s">
        <v>4365</v>
      </c>
      <c r="B1351" t="s">
        <v>8422</v>
      </c>
      <c r="C1351" t="s">
        <v>5761</v>
      </c>
      <c r="D1351" s="134">
        <v>3</v>
      </c>
    </row>
    <row r="1352" spans="1:4">
      <c r="A1352" s="1" t="s">
        <v>4366</v>
      </c>
      <c r="B1352" t="s">
        <v>12066</v>
      </c>
      <c r="C1352" t="s">
        <v>5762</v>
      </c>
      <c r="D1352" s="134">
        <v>3</v>
      </c>
    </row>
    <row r="1353" spans="1:4">
      <c r="A1353" s="1" t="s">
        <v>4367</v>
      </c>
      <c r="B1353" t="s">
        <v>8423</v>
      </c>
      <c r="C1353" t="s">
        <v>5763</v>
      </c>
      <c r="D1353" s="134">
        <v>1</v>
      </c>
    </row>
    <row r="1354" spans="1:4">
      <c r="A1354" s="1" t="s">
        <v>4368</v>
      </c>
      <c r="B1354" t="s">
        <v>8424</v>
      </c>
      <c r="C1354" t="s">
        <v>7792</v>
      </c>
      <c r="D1354" s="134">
        <v>2</v>
      </c>
    </row>
    <row r="1355" spans="1:4">
      <c r="A1355" s="1" t="s">
        <v>4359</v>
      </c>
      <c r="B1355" t="s">
        <v>12059</v>
      </c>
      <c r="C1355" t="s">
        <v>7789</v>
      </c>
      <c r="D1355" s="134">
        <v>2</v>
      </c>
    </row>
    <row r="1356" spans="1:4">
      <c r="A1356" s="1" t="s">
        <v>4360</v>
      </c>
      <c r="B1356" t="s">
        <v>12060</v>
      </c>
      <c r="C1356" t="s">
        <v>5756</v>
      </c>
      <c r="D1356" s="134">
        <v>3</v>
      </c>
    </row>
    <row r="1357" spans="1:4">
      <c r="A1357" s="1" t="s">
        <v>8025</v>
      </c>
      <c r="B1357" t="s">
        <v>8024</v>
      </c>
      <c r="C1357" t="s">
        <v>8026</v>
      </c>
      <c r="D1357" s="134">
        <v>1</v>
      </c>
    </row>
    <row r="1358" spans="1:4">
      <c r="A1358" s="1" t="s">
        <v>8028</v>
      </c>
      <c r="B1358" t="s">
        <v>8027</v>
      </c>
      <c r="C1358" t="s">
        <v>8029</v>
      </c>
      <c r="D1358" s="134">
        <v>3</v>
      </c>
    </row>
    <row r="1359" spans="1:4">
      <c r="A1359" s="1" t="s">
        <v>2519</v>
      </c>
      <c r="B1359" t="s">
        <v>6020</v>
      </c>
      <c r="C1359">
        <v>2100053994</v>
      </c>
      <c r="D1359" s="134">
        <v>6</v>
      </c>
    </row>
    <row r="1360" spans="1:4">
      <c r="A1360" s="1" t="s">
        <v>2519</v>
      </c>
      <c r="B1360" t="s">
        <v>6020</v>
      </c>
      <c r="C1360" t="s">
        <v>7293</v>
      </c>
      <c r="D1360" s="134">
        <v>1</v>
      </c>
    </row>
    <row r="1361" spans="1:4">
      <c r="A1361" s="1" t="s">
        <v>2520</v>
      </c>
      <c r="B1361" t="s">
        <v>690</v>
      </c>
      <c r="C1361" s="1">
        <v>2100082659</v>
      </c>
      <c r="D1361" s="134">
        <v>0</v>
      </c>
    </row>
    <row r="1362" spans="1:4">
      <c r="A1362" s="1" t="s">
        <v>2520</v>
      </c>
      <c r="B1362" t="s">
        <v>690</v>
      </c>
      <c r="C1362" t="s">
        <v>7287</v>
      </c>
      <c r="D1362" s="134">
        <v>3</v>
      </c>
    </row>
    <row r="1363" spans="1:4">
      <c r="A1363" s="1" t="s">
        <v>2520</v>
      </c>
      <c r="B1363" t="s">
        <v>690</v>
      </c>
      <c r="C1363" t="s">
        <v>7294</v>
      </c>
      <c r="D1363" s="134">
        <v>4</v>
      </c>
    </row>
    <row r="1364" spans="1:4">
      <c r="A1364" s="1" t="s">
        <v>2520</v>
      </c>
      <c r="B1364" t="s">
        <v>690</v>
      </c>
      <c r="C1364" t="s">
        <v>7295</v>
      </c>
      <c r="D1364" s="134">
        <v>2</v>
      </c>
    </row>
    <row r="1365" spans="1:4">
      <c r="A1365" s="1" t="s">
        <v>1143</v>
      </c>
      <c r="B1365" t="s">
        <v>59</v>
      </c>
      <c r="C1365" t="s">
        <v>7296</v>
      </c>
      <c r="D1365" s="134">
        <v>6</v>
      </c>
    </row>
    <row r="1366" spans="1:4">
      <c r="A1366" s="1" t="s">
        <v>1144</v>
      </c>
      <c r="B1366" t="s">
        <v>60</v>
      </c>
      <c r="C1366" s="1">
        <v>1900062532</v>
      </c>
      <c r="D1366" s="134">
        <v>3</v>
      </c>
    </row>
    <row r="1367" spans="1:4">
      <c r="A1367" s="1" t="s">
        <v>1144</v>
      </c>
      <c r="B1367" t="s">
        <v>60</v>
      </c>
      <c r="C1367" t="s">
        <v>8087</v>
      </c>
      <c r="D1367" s="134">
        <v>1</v>
      </c>
    </row>
    <row r="1368" spans="1:4">
      <c r="A1368" s="1" t="s">
        <v>1144</v>
      </c>
      <c r="B1368" t="s">
        <v>691</v>
      </c>
      <c r="C1368" s="1">
        <v>2000066185</v>
      </c>
      <c r="D1368" s="134">
        <v>1</v>
      </c>
    </row>
    <row r="1369" spans="1:4">
      <c r="A1369" s="1" t="s">
        <v>2521</v>
      </c>
      <c r="B1369" t="s">
        <v>8023</v>
      </c>
      <c r="C1369">
        <v>2200018606</v>
      </c>
      <c r="D1369" s="134">
        <v>8</v>
      </c>
    </row>
    <row r="1370" spans="1:4">
      <c r="A1370" s="1" t="s">
        <v>1137</v>
      </c>
      <c r="B1370" t="s">
        <v>692</v>
      </c>
      <c r="C1370" s="1">
        <v>1900011320</v>
      </c>
      <c r="D1370" s="134">
        <v>0</v>
      </c>
    </row>
    <row r="1371" spans="1:4">
      <c r="A1371" s="1" t="s">
        <v>2522</v>
      </c>
      <c r="B1371" t="s">
        <v>693</v>
      </c>
      <c r="C1371" t="s">
        <v>7297</v>
      </c>
      <c r="D1371" s="134">
        <v>1</v>
      </c>
    </row>
    <row r="1372" spans="1:4">
      <c r="A1372" s="1" t="s">
        <v>1138</v>
      </c>
      <c r="B1372" t="s">
        <v>694</v>
      </c>
      <c r="C1372" t="s">
        <v>7580</v>
      </c>
      <c r="D1372" s="134">
        <v>3</v>
      </c>
    </row>
    <row r="1373" spans="1:4">
      <c r="A1373" s="1" t="s">
        <v>1138</v>
      </c>
      <c r="B1373" t="s">
        <v>694</v>
      </c>
      <c r="C1373" t="s">
        <v>7298</v>
      </c>
      <c r="D1373" s="134">
        <v>4</v>
      </c>
    </row>
    <row r="1374" spans="1:4">
      <c r="A1374" s="1" t="s">
        <v>1139</v>
      </c>
      <c r="B1374" t="s">
        <v>695</v>
      </c>
      <c r="C1374" s="1">
        <v>1800098604</v>
      </c>
      <c r="D1374" s="134">
        <v>2</v>
      </c>
    </row>
    <row r="1375" spans="1:4">
      <c r="A1375" s="1" t="s">
        <v>1139</v>
      </c>
      <c r="B1375" t="s">
        <v>695</v>
      </c>
      <c r="C1375" t="s">
        <v>7299</v>
      </c>
      <c r="D1375" s="134">
        <v>3</v>
      </c>
    </row>
    <row r="1376" spans="1:4">
      <c r="A1376" s="1" t="s">
        <v>1139</v>
      </c>
      <c r="B1376" t="s">
        <v>695</v>
      </c>
      <c r="C1376" t="s">
        <v>8086</v>
      </c>
      <c r="D1376" s="134">
        <v>1</v>
      </c>
    </row>
    <row r="1377" spans="1:4">
      <c r="A1377" s="1" t="s">
        <v>1140</v>
      </c>
      <c r="B1377" t="s">
        <v>696</v>
      </c>
      <c r="C1377" s="1">
        <v>1800098608</v>
      </c>
      <c r="D1377" s="134">
        <v>3</v>
      </c>
    </row>
    <row r="1378" spans="1:4">
      <c r="A1378" s="1" t="s">
        <v>1140</v>
      </c>
      <c r="B1378" t="s">
        <v>696</v>
      </c>
      <c r="C1378" s="1">
        <v>2000110196</v>
      </c>
      <c r="D1378" s="134">
        <v>2</v>
      </c>
    </row>
    <row r="1379" spans="1:4">
      <c r="A1379" s="1" t="s">
        <v>1141</v>
      </c>
      <c r="B1379" t="s">
        <v>697</v>
      </c>
      <c r="C1379" s="1">
        <v>1900095551</v>
      </c>
      <c r="D1379" s="134">
        <v>0</v>
      </c>
    </row>
    <row r="1380" spans="1:4">
      <c r="A1380" s="1" t="s">
        <v>1141</v>
      </c>
      <c r="B1380" t="s">
        <v>697</v>
      </c>
      <c r="C1380" s="1">
        <v>2000097856</v>
      </c>
      <c r="D1380" s="134">
        <v>2</v>
      </c>
    </row>
    <row r="1381" spans="1:4">
      <c r="A1381" s="1" t="s">
        <v>1141</v>
      </c>
      <c r="B1381" t="s">
        <v>697</v>
      </c>
      <c r="C1381" t="s">
        <v>7300</v>
      </c>
      <c r="D1381" s="134">
        <v>3</v>
      </c>
    </row>
    <row r="1382" spans="1:4">
      <c r="A1382" s="1" t="s">
        <v>1142</v>
      </c>
      <c r="B1382" t="s">
        <v>698</v>
      </c>
      <c r="C1382" s="1">
        <v>1900024280</v>
      </c>
      <c r="D1382" s="134">
        <v>4</v>
      </c>
    </row>
    <row r="1383" spans="1:4">
      <c r="A1383" s="1" t="s">
        <v>1142</v>
      </c>
      <c r="B1383" t="s">
        <v>698</v>
      </c>
      <c r="C1383" s="1">
        <v>2000062083</v>
      </c>
      <c r="D1383" s="134">
        <v>2</v>
      </c>
    </row>
    <row r="1384" spans="1:4">
      <c r="A1384" s="1" t="s">
        <v>1134</v>
      </c>
      <c r="B1384" t="s">
        <v>699</v>
      </c>
      <c r="C1384" s="1">
        <v>1900003123</v>
      </c>
      <c r="D1384" s="134">
        <v>28</v>
      </c>
    </row>
    <row r="1385" spans="1:4">
      <c r="A1385" s="1" t="s">
        <v>1163</v>
      </c>
      <c r="B1385" t="s">
        <v>8030</v>
      </c>
      <c r="C1385" t="s">
        <v>8031</v>
      </c>
      <c r="D1385" s="134">
        <v>1</v>
      </c>
    </row>
    <row r="1386" spans="1:4">
      <c r="A1386" s="1" t="s">
        <v>1163</v>
      </c>
      <c r="B1386" t="s">
        <v>8030</v>
      </c>
      <c r="C1386" t="s">
        <v>8032</v>
      </c>
      <c r="D1386" s="134">
        <v>1</v>
      </c>
    </row>
    <row r="1387" spans="1:4">
      <c r="A1387" s="1" t="s">
        <v>1164</v>
      </c>
      <c r="B1387" t="s">
        <v>8033</v>
      </c>
      <c r="C1387" t="s">
        <v>8034</v>
      </c>
      <c r="D1387" s="134">
        <v>2</v>
      </c>
    </row>
    <row r="1388" spans="1:4">
      <c r="A1388" s="1" t="s">
        <v>1164</v>
      </c>
      <c r="B1388" t="s">
        <v>8033</v>
      </c>
      <c r="C1388" t="s">
        <v>8035</v>
      </c>
      <c r="D1388" s="134">
        <v>1</v>
      </c>
    </row>
    <row r="1389" spans="1:4">
      <c r="A1389" s="1" t="s">
        <v>1165</v>
      </c>
      <c r="B1389" t="s">
        <v>8037</v>
      </c>
      <c r="C1389" t="s">
        <v>8036</v>
      </c>
      <c r="D1389" s="134">
        <v>1</v>
      </c>
    </row>
    <row r="1390" spans="1:4">
      <c r="A1390" s="1" t="s">
        <v>1165</v>
      </c>
      <c r="B1390" t="s">
        <v>8037</v>
      </c>
      <c r="C1390" t="s">
        <v>8038</v>
      </c>
      <c r="D1390" s="134">
        <v>1</v>
      </c>
    </row>
    <row r="1391" spans="1:4">
      <c r="A1391" s="1" t="s">
        <v>1166</v>
      </c>
      <c r="B1391" t="s">
        <v>8039</v>
      </c>
      <c r="C1391" t="s">
        <v>8040</v>
      </c>
      <c r="D1391" s="134">
        <v>1</v>
      </c>
    </row>
    <row r="1392" spans="1:4">
      <c r="A1392" s="1" t="s">
        <v>1166</v>
      </c>
      <c r="B1392" t="s">
        <v>8039</v>
      </c>
      <c r="C1392" t="s">
        <v>8041</v>
      </c>
      <c r="D1392" s="134">
        <v>1</v>
      </c>
    </row>
    <row r="1393" spans="1:4">
      <c r="A1393" s="1" t="s">
        <v>1379</v>
      </c>
      <c r="B1393" t="s">
        <v>728</v>
      </c>
      <c r="C1393" s="1">
        <v>210228014</v>
      </c>
      <c r="D1393" s="134">
        <v>3</v>
      </c>
    </row>
    <row r="1394" spans="1:4">
      <c r="A1394" s="1" t="s">
        <v>1382</v>
      </c>
      <c r="B1394" t="s">
        <v>729</v>
      </c>
      <c r="C1394" s="1">
        <v>210228011</v>
      </c>
      <c r="D1394" s="134">
        <v>3</v>
      </c>
    </row>
    <row r="1395" spans="1:4">
      <c r="A1395" s="1" t="s">
        <v>1380</v>
      </c>
      <c r="B1395" t="s">
        <v>730</v>
      </c>
      <c r="C1395" s="1">
        <v>210228012</v>
      </c>
      <c r="D1395" s="134">
        <v>3</v>
      </c>
    </row>
    <row r="1396" spans="1:4">
      <c r="A1396" s="1" t="s">
        <v>1375</v>
      </c>
      <c r="B1396" t="s">
        <v>11987</v>
      </c>
      <c r="C1396" t="s">
        <v>2178</v>
      </c>
      <c r="D1396" s="134">
        <v>6</v>
      </c>
    </row>
    <row r="1397" spans="1:4">
      <c r="A1397" s="1" t="s">
        <v>1375</v>
      </c>
      <c r="B1397" t="s">
        <v>11978</v>
      </c>
      <c r="C1397" t="s">
        <v>2178</v>
      </c>
      <c r="D1397" s="134">
        <v>6</v>
      </c>
    </row>
    <row r="1398" spans="1:4">
      <c r="A1398" s="1" t="s">
        <v>1376</v>
      </c>
      <c r="B1398" t="s">
        <v>11988</v>
      </c>
      <c r="C1398" t="s">
        <v>2179</v>
      </c>
      <c r="D1398" s="134">
        <v>6</v>
      </c>
    </row>
    <row r="1399" spans="1:4">
      <c r="A1399" s="1" t="s">
        <v>1376</v>
      </c>
      <c r="B1399" t="s">
        <v>11979</v>
      </c>
      <c r="C1399" t="s">
        <v>2179</v>
      </c>
      <c r="D1399" s="134">
        <v>6</v>
      </c>
    </row>
    <row r="1400" spans="1:4">
      <c r="A1400" s="1" t="s">
        <v>1377</v>
      </c>
      <c r="B1400" t="s">
        <v>11989</v>
      </c>
      <c r="C1400" t="s">
        <v>2180</v>
      </c>
      <c r="D1400" s="134">
        <v>12</v>
      </c>
    </row>
    <row r="1401" spans="1:4">
      <c r="A1401" s="1" t="s">
        <v>1378</v>
      </c>
      <c r="B1401" t="s">
        <v>11990</v>
      </c>
      <c r="C1401" t="s">
        <v>2181</v>
      </c>
      <c r="D1401" s="134">
        <v>4</v>
      </c>
    </row>
    <row r="1402" spans="1:4">
      <c r="A1402" s="1" t="s">
        <v>1378</v>
      </c>
      <c r="B1402" t="s">
        <v>11980</v>
      </c>
      <c r="C1402" t="s">
        <v>2181</v>
      </c>
      <c r="D1402" s="134">
        <v>4</v>
      </c>
    </row>
    <row r="1403" spans="1:4">
      <c r="A1403" s="1" t="s">
        <v>1370</v>
      </c>
      <c r="B1403" t="s">
        <v>11991</v>
      </c>
      <c r="C1403" t="s">
        <v>2182</v>
      </c>
      <c r="D1403" s="134">
        <v>2</v>
      </c>
    </row>
    <row r="1404" spans="1:4">
      <c r="A1404" s="1" t="s">
        <v>1370</v>
      </c>
      <c r="B1404" t="s">
        <v>11981</v>
      </c>
      <c r="C1404">
        <v>210328873</v>
      </c>
      <c r="D1404" s="134">
        <v>1</v>
      </c>
    </row>
    <row r="1405" spans="1:4">
      <c r="A1405" s="1" t="s">
        <v>1381</v>
      </c>
      <c r="B1405" t="s">
        <v>731</v>
      </c>
      <c r="C1405" s="1">
        <v>210228013</v>
      </c>
      <c r="D1405" s="134">
        <v>3</v>
      </c>
    </row>
    <row r="1406" spans="1:4">
      <c r="A1406" s="1" t="s">
        <v>1372</v>
      </c>
      <c r="B1406" t="s">
        <v>11982</v>
      </c>
      <c r="C1406" t="s">
        <v>2173</v>
      </c>
      <c r="D1406" s="134">
        <v>6</v>
      </c>
    </row>
    <row r="1407" spans="1:4">
      <c r="A1407" s="1" t="s">
        <v>1372</v>
      </c>
      <c r="B1407" t="s">
        <v>11975</v>
      </c>
      <c r="C1407" t="s">
        <v>2173</v>
      </c>
      <c r="D1407" s="134">
        <v>5</v>
      </c>
    </row>
    <row r="1408" spans="1:4">
      <c r="A1408" s="1" t="s">
        <v>1373</v>
      </c>
      <c r="B1408" t="s">
        <v>11983</v>
      </c>
      <c r="C1408" t="s">
        <v>2174</v>
      </c>
      <c r="D1408" s="134">
        <v>1</v>
      </c>
    </row>
    <row r="1409" spans="1:4">
      <c r="A1409" s="1" t="s">
        <v>1373</v>
      </c>
      <c r="B1409" t="s">
        <v>11976</v>
      </c>
      <c r="C1409" t="s">
        <v>2174</v>
      </c>
      <c r="D1409" s="134">
        <v>4</v>
      </c>
    </row>
    <row r="1410" spans="1:4">
      <c r="A1410" s="1" t="s">
        <v>1371</v>
      </c>
      <c r="B1410" t="s">
        <v>11984</v>
      </c>
      <c r="C1410" t="s">
        <v>2175</v>
      </c>
      <c r="D1410" s="134">
        <v>1</v>
      </c>
    </row>
    <row r="1411" spans="1:4">
      <c r="A1411" s="1" t="s">
        <v>2106</v>
      </c>
      <c r="B1411" t="s">
        <v>11985</v>
      </c>
      <c r="C1411" t="s">
        <v>2176</v>
      </c>
      <c r="D1411" s="134">
        <v>0</v>
      </c>
    </row>
    <row r="1412" spans="1:4">
      <c r="A1412" s="1" t="s">
        <v>1374</v>
      </c>
      <c r="B1412" t="s">
        <v>11986</v>
      </c>
      <c r="C1412" t="s">
        <v>2177</v>
      </c>
      <c r="D1412" s="134">
        <v>1</v>
      </c>
    </row>
    <row r="1413" spans="1:4">
      <c r="A1413" s="1" t="s">
        <v>1374</v>
      </c>
      <c r="B1413" t="s">
        <v>11977</v>
      </c>
      <c r="C1413" t="s">
        <v>2177</v>
      </c>
      <c r="D1413" s="134">
        <v>0</v>
      </c>
    </row>
    <row r="1414" spans="1:4">
      <c r="A1414" s="1" t="s">
        <v>1383</v>
      </c>
      <c r="B1414" t="s">
        <v>7998</v>
      </c>
      <c r="C1414">
        <v>210228015</v>
      </c>
      <c r="D1414" s="134">
        <v>3</v>
      </c>
    </row>
    <row r="1415" spans="1:4">
      <c r="A1415" s="1" t="s">
        <v>4996</v>
      </c>
      <c r="B1415" t="s">
        <v>8449</v>
      </c>
      <c r="C1415">
        <v>190704095</v>
      </c>
      <c r="D1415" s="134">
        <v>2</v>
      </c>
    </row>
    <row r="1416" spans="1:4">
      <c r="A1416" s="1" t="s">
        <v>4997</v>
      </c>
      <c r="B1416" t="s">
        <v>7694</v>
      </c>
      <c r="C1416">
        <v>17101046</v>
      </c>
      <c r="D1416" s="134">
        <v>1</v>
      </c>
    </row>
    <row r="1417" spans="1:4">
      <c r="A1417" s="1" t="s">
        <v>4992</v>
      </c>
      <c r="B1417" t="s">
        <v>10525</v>
      </c>
      <c r="C1417" t="s">
        <v>7622</v>
      </c>
      <c r="D1417" s="134">
        <v>2</v>
      </c>
    </row>
    <row r="1418" spans="1:4">
      <c r="A1418" s="1" t="s">
        <v>4993</v>
      </c>
      <c r="B1418" t="s">
        <v>10526</v>
      </c>
      <c r="C1418" t="s">
        <v>7623</v>
      </c>
      <c r="D1418" s="134">
        <v>1</v>
      </c>
    </row>
    <row r="1419" spans="1:4">
      <c r="A1419" s="1" t="s">
        <v>4994</v>
      </c>
      <c r="B1419" t="s">
        <v>10527</v>
      </c>
      <c r="C1419" t="s">
        <v>7624</v>
      </c>
      <c r="D1419" s="134">
        <v>2</v>
      </c>
    </row>
    <row r="1420" spans="1:4">
      <c r="A1420" s="1" t="s">
        <v>4991</v>
      </c>
      <c r="B1420" t="s">
        <v>10523</v>
      </c>
      <c r="C1420">
        <v>190703887</v>
      </c>
      <c r="D1420" s="134">
        <v>0</v>
      </c>
    </row>
    <row r="1421" spans="1:4">
      <c r="A1421" s="1" t="s">
        <v>4995</v>
      </c>
      <c r="B1421" t="s">
        <v>8704</v>
      </c>
      <c r="C1421" t="s">
        <v>4110</v>
      </c>
      <c r="D1421" s="134">
        <v>1</v>
      </c>
    </row>
    <row r="1422" spans="1:4">
      <c r="A1422" s="1" t="s">
        <v>4995</v>
      </c>
      <c r="B1422" t="s">
        <v>8703</v>
      </c>
      <c r="C1422" t="s">
        <v>4110</v>
      </c>
      <c r="D1422" s="134">
        <v>1</v>
      </c>
    </row>
    <row r="1423" spans="1:4">
      <c r="A1423" s="1" t="s">
        <v>3243</v>
      </c>
      <c r="B1423" t="s">
        <v>8873</v>
      </c>
      <c r="C1423">
        <v>191211259</v>
      </c>
      <c r="D1423" s="134">
        <v>2</v>
      </c>
    </row>
    <row r="1424" spans="1:4">
      <c r="A1424" s="1" t="s">
        <v>3244</v>
      </c>
      <c r="B1424" t="s">
        <v>8874</v>
      </c>
      <c r="C1424">
        <v>191211260</v>
      </c>
      <c r="D1424" s="134">
        <v>4</v>
      </c>
    </row>
    <row r="1425" spans="1:4">
      <c r="A1425" s="1" t="s">
        <v>3245</v>
      </c>
      <c r="B1425" t="s">
        <v>8875</v>
      </c>
      <c r="C1425">
        <v>191211261</v>
      </c>
      <c r="D1425" s="134">
        <v>23</v>
      </c>
    </row>
    <row r="1426" spans="1:4">
      <c r="A1426" s="1" t="s">
        <v>3246</v>
      </c>
      <c r="B1426" t="s">
        <v>8876</v>
      </c>
      <c r="C1426">
        <v>191211262</v>
      </c>
      <c r="D1426" s="134">
        <v>27</v>
      </c>
    </row>
    <row r="1427" spans="1:4">
      <c r="A1427" s="1" t="s">
        <v>3247</v>
      </c>
      <c r="B1427" t="s">
        <v>8877</v>
      </c>
      <c r="C1427">
        <v>191211263</v>
      </c>
      <c r="D1427" s="134">
        <v>27</v>
      </c>
    </row>
    <row r="1428" spans="1:4">
      <c r="A1428" s="1" t="s">
        <v>3248</v>
      </c>
      <c r="B1428" t="s">
        <v>8878</v>
      </c>
      <c r="C1428">
        <v>191211264</v>
      </c>
      <c r="D1428" s="134">
        <v>17</v>
      </c>
    </row>
    <row r="1429" spans="1:4">
      <c r="A1429" s="1" t="s">
        <v>3249</v>
      </c>
      <c r="B1429" t="s">
        <v>8879</v>
      </c>
      <c r="C1429">
        <v>191211265</v>
      </c>
      <c r="D1429" s="134">
        <v>6</v>
      </c>
    </row>
    <row r="1430" spans="1:4">
      <c r="A1430" s="1" t="s">
        <v>3250</v>
      </c>
      <c r="B1430" t="s">
        <v>8880</v>
      </c>
      <c r="C1430">
        <v>191211266</v>
      </c>
      <c r="D1430" s="134">
        <v>2</v>
      </c>
    </row>
    <row r="1431" spans="1:4">
      <c r="A1431" s="1" t="s">
        <v>3251</v>
      </c>
      <c r="B1431" t="s">
        <v>8881</v>
      </c>
      <c r="C1431">
        <v>191211267</v>
      </c>
      <c r="D1431" s="134">
        <v>2</v>
      </c>
    </row>
    <row r="1432" spans="1:4">
      <c r="A1432" s="1" t="s">
        <v>3253</v>
      </c>
      <c r="B1432" t="s">
        <v>8882</v>
      </c>
      <c r="C1432">
        <v>190502602</v>
      </c>
      <c r="D1432" s="134">
        <v>1</v>
      </c>
    </row>
    <row r="1433" spans="1:4">
      <c r="A1433" s="1" t="s">
        <v>3254</v>
      </c>
      <c r="B1433" t="s">
        <v>8883</v>
      </c>
      <c r="C1433">
        <v>190805611</v>
      </c>
      <c r="D1433" s="134">
        <v>10</v>
      </c>
    </row>
    <row r="1434" spans="1:4">
      <c r="A1434" s="1" t="s">
        <v>3255</v>
      </c>
      <c r="B1434" t="s">
        <v>8884</v>
      </c>
      <c r="C1434">
        <v>191211270</v>
      </c>
      <c r="D1434" s="134">
        <v>16</v>
      </c>
    </row>
    <row r="1435" spans="1:4">
      <c r="A1435" s="1" t="s">
        <v>3256</v>
      </c>
      <c r="B1435" t="s">
        <v>8885</v>
      </c>
      <c r="C1435">
        <v>190805613</v>
      </c>
      <c r="D1435" s="134">
        <v>20</v>
      </c>
    </row>
    <row r="1436" spans="1:4">
      <c r="A1436" s="1" t="s">
        <v>3257</v>
      </c>
      <c r="B1436" t="s">
        <v>8886</v>
      </c>
      <c r="C1436">
        <v>190805614</v>
      </c>
      <c r="D1436" s="134">
        <v>23</v>
      </c>
    </row>
    <row r="1437" spans="1:4">
      <c r="A1437" s="1" t="s">
        <v>3258</v>
      </c>
      <c r="B1437" t="s">
        <v>8887</v>
      </c>
      <c r="C1437">
        <v>191211273</v>
      </c>
      <c r="D1437" s="134">
        <v>11</v>
      </c>
    </row>
    <row r="1438" spans="1:4">
      <c r="A1438" s="1" t="s">
        <v>3259</v>
      </c>
      <c r="B1438" t="s">
        <v>8888</v>
      </c>
      <c r="C1438">
        <v>190805616</v>
      </c>
      <c r="D1438" s="134">
        <v>13</v>
      </c>
    </row>
    <row r="1439" spans="1:4">
      <c r="A1439" s="1" t="s">
        <v>3261</v>
      </c>
      <c r="B1439" t="s">
        <v>8889</v>
      </c>
      <c r="C1439">
        <v>190805617</v>
      </c>
      <c r="D1439" s="134">
        <v>2</v>
      </c>
    </row>
    <row r="1440" spans="1:4">
      <c r="A1440" s="1" t="s">
        <v>3262</v>
      </c>
      <c r="B1440" t="s">
        <v>8890</v>
      </c>
      <c r="C1440">
        <v>191211276</v>
      </c>
      <c r="D1440" s="134">
        <v>2</v>
      </c>
    </row>
    <row r="1441" spans="1:4">
      <c r="A1441" s="1" t="s">
        <v>3263</v>
      </c>
      <c r="B1441" t="s">
        <v>8891</v>
      </c>
      <c r="C1441">
        <v>190805623</v>
      </c>
      <c r="D1441" s="134">
        <v>1</v>
      </c>
    </row>
    <row r="1442" spans="1:4">
      <c r="A1442" s="1" t="s">
        <v>4676</v>
      </c>
      <c r="B1442" t="s">
        <v>8892</v>
      </c>
      <c r="C1442">
        <v>190805624</v>
      </c>
      <c r="D1442" s="134">
        <v>7</v>
      </c>
    </row>
    <row r="1443" spans="1:4">
      <c r="A1443" s="1" t="s">
        <v>3264</v>
      </c>
      <c r="B1443" t="s">
        <v>8893</v>
      </c>
      <c r="C1443">
        <v>191211279</v>
      </c>
      <c r="D1443" s="134">
        <v>14</v>
      </c>
    </row>
    <row r="1444" spans="1:4">
      <c r="A1444" s="1" t="s">
        <v>3265</v>
      </c>
      <c r="B1444" t="s">
        <v>8894</v>
      </c>
      <c r="C1444">
        <v>191211280</v>
      </c>
      <c r="D1444" s="134">
        <v>9</v>
      </c>
    </row>
    <row r="1445" spans="1:4">
      <c r="A1445" s="1" t="s">
        <v>3266</v>
      </c>
      <c r="B1445" t="s">
        <v>8895</v>
      </c>
      <c r="C1445">
        <v>191211281</v>
      </c>
      <c r="D1445" s="134">
        <v>21</v>
      </c>
    </row>
    <row r="1446" spans="1:4">
      <c r="A1446" s="1" t="s">
        <v>3267</v>
      </c>
      <c r="B1446" t="s">
        <v>8896</v>
      </c>
      <c r="C1446">
        <v>190805628</v>
      </c>
      <c r="D1446" s="134">
        <v>12</v>
      </c>
    </row>
    <row r="1447" spans="1:4">
      <c r="A1447" s="1" t="s">
        <v>3268</v>
      </c>
      <c r="B1447" t="s">
        <v>8897</v>
      </c>
      <c r="C1447">
        <v>190805629</v>
      </c>
      <c r="D1447" s="134">
        <v>12</v>
      </c>
    </row>
    <row r="1448" spans="1:4">
      <c r="A1448" s="1" t="s">
        <v>3269</v>
      </c>
      <c r="B1448" t="s">
        <v>8898</v>
      </c>
      <c r="C1448">
        <v>190805630</v>
      </c>
      <c r="D1448" s="134">
        <v>2</v>
      </c>
    </row>
    <row r="1449" spans="1:4">
      <c r="A1449" s="1" t="s">
        <v>3270</v>
      </c>
      <c r="B1449" t="s">
        <v>8899</v>
      </c>
      <c r="C1449">
        <v>191211285</v>
      </c>
      <c r="D1449" s="134">
        <v>2</v>
      </c>
    </row>
    <row r="1450" spans="1:4">
      <c r="A1450" s="1" t="s">
        <v>4677</v>
      </c>
      <c r="B1450" t="s">
        <v>8900</v>
      </c>
      <c r="C1450">
        <v>190805638</v>
      </c>
      <c r="D1450" s="134">
        <v>0</v>
      </c>
    </row>
    <row r="1451" spans="1:4">
      <c r="A1451" s="1" t="s">
        <v>3272</v>
      </c>
      <c r="B1451" t="s">
        <v>8901</v>
      </c>
      <c r="C1451">
        <v>190805638</v>
      </c>
      <c r="D1451" s="134">
        <v>2</v>
      </c>
    </row>
    <row r="1452" spans="1:4">
      <c r="A1452" s="1" t="s">
        <v>3273</v>
      </c>
      <c r="B1452" t="s">
        <v>8902</v>
      </c>
      <c r="C1452">
        <v>191211252</v>
      </c>
      <c r="D1452" s="134">
        <v>14</v>
      </c>
    </row>
    <row r="1453" spans="1:4">
      <c r="A1453" s="1" t="s">
        <v>3274</v>
      </c>
      <c r="B1453" t="s">
        <v>8903</v>
      </c>
      <c r="C1453">
        <v>191211253</v>
      </c>
      <c r="D1453" s="134">
        <v>5</v>
      </c>
    </row>
    <row r="1454" spans="1:4">
      <c r="A1454" s="1" t="s">
        <v>3275</v>
      </c>
      <c r="B1454" t="s">
        <v>8904</v>
      </c>
      <c r="C1454">
        <v>191211254</v>
      </c>
      <c r="D1454" s="134">
        <v>15</v>
      </c>
    </row>
    <row r="1455" spans="1:4">
      <c r="A1455" s="1" t="s">
        <v>3276</v>
      </c>
      <c r="B1455" t="s">
        <v>8905</v>
      </c>
      <c r="C1455">
        <v>191211255</v>
      </c>
      <c r="D1455" s="134">
        <v>0</v>
      </c>
    </row>
    <row r="1456" spans="1:4">
      <c r="A1456" s="1" t="s">
        <v>3277</v>
      </c>
      <c r="B1456" t="s">
        <v>8906</v>
      </c>
      <c r="C1456">
        <v>190502623</v>
      </c>
      <c r="D1456" s="134">
        <v>4</v>
      </c>
    </row>
    <row r="1457" spans="1:4">
      <c r="A1457" s="1" t="s">
        <v>3278</v>
      </c>
      <c r="B1457" t="s">
        <v>8907</v>
      </c>
      <c r="C1457">
        <v>190805644</v>
      </c>
      <c r="D1457" s="134">
        <v>1</v>
      </c>
    </row>
    <row r="1458" spans="1:4">
      <c r="A1458" s="1" t="s">
        <v>3279</v>
      </c>
      <c r="B1458" t="s">
        <v>8908</v>
      </c>
      <c r="C1458">
        <v>191112258</v>
      </c>
      <c r="D1458" s="134">
        <v>1</v>
      </c>
    </row>
    <row r="1459" spans="1:4">
      <c r="A1459" s="1" t="s">
        <v>1024</v>
      </c>
      <c r="B1459" t="s">
        <v>9039</v>
      </c>
      <c r="C1459">
        <v>190502645</v>
      </c>
      <c r="D1459" s="134">
        <v>23</v>
      </c>
    </row>
    <row r="1460" spans="1:4">
      <c r="A1460" s="1" t="s">
        <v>1025</v>
      </c>
      <c r="B1460" t="s">
        <v>9040</v>
      </c>
      <c r="C1460">
        <v>190502646</v>
      </c>
      <c r="D1460" s="134">
        <v>17</v>
      </c>
    </row>
    <row r="1461" spans="1:4">
      <c r="A1461" s="1" t="s">
        <v>1026</v>
      </c>
      <c r="B1461" t="s">
        <v>9041</v>
      </c>
      <c r="C1461">
        <v>190502647</v>
      </c>
      <c r="D1461" s="134">
        <v>12</v>
      </c>
    </row>
    <row r="1462" spans="1:4">
      <c r="A1462" s="1" t="s">
        <v>1027</v>
      </c>
      <c r="B1462" t="s">
        <v>9042</v>
      </c>
      <c r="C1462">
        <v>190805667</v>
      </c>
      <c r="D1462" s="134">
        <v>1</v>
      </c>
    </row>
    <row r="1463" spans="1:4">
      <c r="A1463" s="1" t="s">
        <v>1028</v>
      </c>
      <c r="B1463" t="s">
        <v>9043</v>
      </c>
      <c r="C1463">
        <v>190502649</v>
      </c>
      <c r="D1463" s="134">
        <v>0</v>
      </c>
    </row>
    <row r="1464" spans="1:4">
      <c r="A1464" s="1" t="s">
        <v>1029</v>
      </c>
      <c r="B1464" t="s">
        <v>9044</v>
      </c>
      <c r="C1464">
        <v>190502650</v>
      </c>
      <c r="D1464" s="134">
        <v>0</v>
      </c>
    </row>
    <row r="1465" spans="1:4">
      <c r="A1465" s="1" t="s">
        <v>1030</v>
      </c>
      <c r="B1465" t="s">
        <v>9045</v>
      </c>
      <c r="C1465">
        <v>190502651</v>
      </c>
      <c r="D1465" s="134">
        <v>0</v>
      </c>
    </row>
    <row r="1466" spans="1:4">
      <c r="A1466" s="1" t="s">
        <v>1031</v>
      </c>
      <c r="B1466" t="s">
        <v>9046</v>
      </c>
      <c r="C1466">
        <v>190502652</v>
      </c>
      <c r="D1466" s="134">
        <v>2</v>
      </c>
    </row>
    <row r="1467" spans="1:4">
      <c r="A1467" s="1" t="s">
        <v>1923</v>
      </c>
      <c r="B1467" t="s">
        <v>9310</v>
      </c>
      <c r="C1467" t="s">
        <v>7799</v>
      </c>
      <c r="D1467" s="134">
        <v>20</v>
      </c>
    </row>
    <row r="1468" spans="1:4">
      <c r="A1468" s="1" t="s">
        <v>1923</v>
      </c>
      <c r="B1468" t="s">
        <v>8321</v>
      </c>
      <c r="C1468" t="s">
        <v>7799</v>
      </c>
      <c r="D1468" s="134">
        <v>128</v>
      </c>
    </row>
    <row r="1469" spans="1:4">
      <c r="A1469" s="1" t="s">
        <v>7432</v>
      </c>
      <c r="B1469" t="s">
        <v>8681</v>
      </c>
      <c r="C1469">
        <v>19011499</v>
      </c>
      <c r="D1469" s="134">
        <v>40</v>
      </c>
    </row>
    <row r="1470" spans="1:4">
      <c r="A1470" s="1" t="s">
        <v>7850</v>
      </c>
      <c r="B1470" t="s">
        <v>8682</v>
      </c>
      <c r="C1470" t="s">
        <v>7434</v>
      </c>
      <c r="D1470" s="134">
        <v>60</v>
      </c>
    </row>
    <row r="1471" spans="1:4">
      <c r="A1471" s="1" t="s">
        <v>7851</v>
      </c>
      <c r="B1471" t="s">
        <v>8683</v>
      </c>
      <c r="C1471" t="s">
        <v>7435</v>
      </c>
      <c r="D1471" s="134">
        <v>11</v>
      </c>
    </row>
    <row r="1472" spans="1:4">
      <c r="A1472" s="1" t="s">
        <v>7852</v>
      </c>
      <c r="B1472" t="s">
        <v>8684</v>
      </c>
      <c r="C1472">
        <v>20627619</v>
      </c>
      <c r="D1472" s="134">
        <v>4</v>
      </c>
    </row>
    <row r="1473" spans="1:4">
      <c r="A1473" s="1" t="s">
        <v>7887</v>
      </c>
      <c r="B1473" t="s">
        <v>8685</v>
      </c>
      <c r="C1473">
        <v>19011498</v>
      </c>
      <c r="D1473" s="134">
        <v>4</v>
      </c>
    </row>
    <row r="1474" spans="1:4">
      <c r="A1474" s="1" t="s">
        <v>7888</v>
      </c>
      <c r="B1474" t="s">
        <v>8686</v>
      </c>
      <c r="C1474">
        <v>19011498</v>
      </c>
      <c r="D1474" s="134">
        <v>5</v>
      </c>
    </row>
    <row r="1475" spans="1:4">
      <c r="A1475" s="1" t="s">
        <v>2105</v>
      </c>
      <c r="B1475" t="s">
        <v>10322</v>
      </c>
      <c r="C1475" t="s">
        <v>7709</v>
      </c>
      <c r="D1475" s="134">
        <v>4</v>
      </c>
    </row>
    <row r="1476" spans="1:4">
      <c r="A1476" s="1" t="s">
        <v>2107</v>
      </c>
      <c r="B1476" t="s">
        <v>10323</v>
      </c>
      <c r="C1476" t="s">
        <v>7709</v>
      </c>
      <c r="D1476" s="134">
        <v>3</v>
      </c>
    </row>
    <row r="1477" spans="1:4">
      <c r="A1477" s="1" t="s">
        <v>2108</v>
      </c>
      <c r="B1477" t="s">
        <v>10324</v>
      </c>
      <c r="C1477" t="s">
        <v>7709</v>
      </c>
      <c r="D1477" s="134">
        <v>1</v>
      </c>
    </row>
    <row r="1478" spans="1:4">
      <c r="A1478" s="1" t="s">
        <v>2109</v>
      </c>
      <c r="B1478" t="s">
        <v>10325</v>
      </c>
      <c r="C1478" t="s">
        <v>7709</v>
      </c>
      <c r="D1478" s="134">
        <v>10</v>
      </c>
    </row>
    <row r="1479" spans="1:4">
      <c r="A1479" s="1" t="s">
        <v>7710</v>
      </c>
      <c r="B1479" t="s">
        <v>10326</v>
      </c>
      <c r="C1479" t="s">
        <v>7709</v>
      </c>
      <c r="D1479" s="134">
        <v>0</v>
      </c>
    </row>
    <row r="1480" spans="1:4">
      <c r="A1480" s="1" t="s">
        <v>2110</v>
      </c>
      <c r="B1480" t="s">
        <v>10327</v>
      </c>
      <c r="C1480" t="s">
        <v>2275</v>
      </c>
      <c r="D1480" s="134">
        <v>1</v>
      </c>
    </row>
    <row r="1481" spans="1:4">
      <c r="A1481" s="1" t="s">
        <v>7711</v>
      </c>
      <c r="B1481" t="s">
        <v>10328</v>
      </c>
      <c r="C1481" t="s">
        <v>2184</v>
      </c>
      <c r="D1481" s="134">
        <v>0</v>
      </c>
    </row>
    <row r="1482" spans="1:4">
      <c r="A1482" s="1" t="s">
        <v>2111</v>
      </c>
      <c r="B1482" t="s">
        <v>10329</v>
      </c>
      <c r="C1482" t="s">
        <v>2184</v>
      </c>
      <c r="D1482" s="134">
        <v>3</v>
      </c>
    </row>
    <row r="1483" spans="1:4">
      <c r="A1483" s="1" t="s">
        <v>2112</v>
      </c>
      <c r="B1483" t="s">
        <v>10330</v>
      </c>
      <c r="C1483" t="s">
        <v>2185</v>
      </c>
      <c r="D1483" s="134">
        <v>19</v>
      </c>
    </row>
    <row r="1484" spans="1:4">
      <c r="A1484" s="1" t="s">
        <v>2113</v>
      </c>
      <c r="B1484" t="s">
        <v>10331</v>
      </c>
      <c r="C1484" t="s">
        <v>2186</v>
      </c>
      <c r="D1484" s="134">
        <v>17</v>
      </c>
    </row>
    <row r="1485" spans="1:4">
      <c r="A1485" s="1" t="s">
        <v>2114</v>
      </c>
      <c r="B1485" t="s">
        <v>10332</v>
      </c>
      <c r="C1485" t="s">
        <v>2183</v>
      </c>
      <c r="D1485" s="134">
        <v>1</v>
      </c>
    </row>
    <row r="1486" spans="1:4">
      <c r="A1486" s="1" t="s">
        <v>1951</v>
      </c>
      <c r="B1486" t="s">
        <v>9243</v>
      </c>
      <c r="C1486">
        <v>190703743</v>
      </c>
      <c r="D1486" s="134">
        <v>0</v>
      </c>
    </row>
    <row r="1487" spans="1:4">
      <c r="A1487" s="1" t="s">
        <v>1952</v>
      </c>
      <c r="B1487" t="s">
        <v>9245</v>
      </c>
      <c r="C1487">
        <v>190703742</v>
      </c>
      <c r="D1487" s="134">
        <v>4</v>
      </c>
    </row>
    <row r="1488" spans="1:4">
      <c r="A1488" s="1" t="s">
        <v>1953</v>
      </c>
      <c r="B1488" t="s">
        <v>9247</v>
      </c>
      <c r="C1488">
        <v>190703741</v>
      </c>
      <c r="D1488" s="134">
        <v>7</v>
      </c>
    </row>
    <row r="1489" spans="1:4">
      <c r="A1489" s="1" t="s">
        <v>1954</v>
      </c>
      <c r="B1489" t="s">
        <v>9249</v>
      </c>
      <c r="C1489">
        <v>190703739</v>
      </c>
      <c r="D1489" s="134">
        <v>3</v>
      </c>
    </row>
    <row r="1490" spans="1:4">
      <c r="A1490" s="1" t="s">
        <v>1955</v>
      </c>
      <c r="B1490" t="s">
        <v>9251</v>
      </c>
      <c r="C1490">
        <v>2100042949</v>
      </c>
      <c r="D1490" s="134">
        <v>49</v>
      </c>
    </row>
    <row r="1491" spans="1:4">
      <c r="A1491" s="1" t="s">
        <v>1955</v>
      </c>
      <c r="B1491" t="s">
        <v>1956</v>
      </c>
      <c r="C1491">
        <v>2100042949</v>
      </c>
      <c r="D1491" s="134">
        <v>78</v>
      </c>
    </row>
    <row r="1492" spans="1:4">
      <c r="A1492" s="1" t="s">
        <v>1957</v>
      </c>
      <c r="B1492" t="s">
        <v>9253</v>
      </c>
      <c r="C1492">
        <v>190703735</v>
      </c>
      <c r="D1492" s="134">
        <v>4</v>
      </c>
    </row>
    <row r="1493" spans="1:4">
      <c r="A1493" s="1" t="s">
        <v>1958</v>
      </c>
      <c r="B1493" t="s">
        <v>9255</v>
      </c>
      <c r="C1493">
        <v>2100004423</v>
      </c>
      <c r="D1493" s="134">
        <v>20</v>
      </c>
    </row>
    <row r="1494" spans="1:4">
      <c r="A1494" s="1" t="s">
        <v>1958</v>
      </c>
      <c r="B1494" t="s">
        <v>1959</v>
      </c>
      <c r="C1494">
        <v>2100004423</v>
      </c>
      <c r="D1494" s="134">
        <v>100</v>
      </c>
    </row>
    <row r="1495" spans="1:4">
      <c r="A1495" s="1" t="s">
        <v>1960</v>
      </c>
      <c r="B1495" t="s">
        <v>9257</v>
      </c>
      <c r="C1495">
        <v>190703730</v>
      </c>
      <c r="D1495" s="134">
        <v>0</v>
      </c>
    </row>
    <row r="1496" spans="1:4">
      <c r="A1496" s="1" t="s">
        <v>1961</v>
      </c>
      <c r="B1496" t="s">
        <v>9259</v>
      </c>
      <c r="C1496">
        <v>190703729</v>
      </c>
      <c r="D1496" s="134">
        <v>14</v>
      </c>
    </row>
    <row r="1497" spans="1:4">
      <c r="A1497" s="1" t="s">
        <v>1961</v>
      </c>
      <c r="B1497" t="s">
        <v>1962</v>
      </c>
      <c r="C1497" s="1">
        <v>190703729</v>
      </c>
      <c r="D1497" s="134">
        <v>90</v>
      </c>
    </row>
    <row r="1498" spans="1:4">
      <c r="A1498" s="1" t="s">
        <v>1963</v>
      </c>
      <c r="B1498" t="s">
        <v>9262</v>
      </c>
      <c r="C1498">
        <v>190703726</v>
      </c>
      <c r="D1498" s="134">
        <v>0</v>
      </c>
    </row>
    <row r="1499" spans="1:4">
      <c r="A1499" s="1" t="s">
        <v>1963</v>
      </c>
      <c r="B1499" t="s">
        <v>9261</v>
      </c>
      <c r="C1499">
        <v>190703726</v>
      </c>
      <c r="D1499" s="134">
        <v>2</v>
      </c>
    </row>
    <row r="1500" spans="1:4">
      <c r="A1500" s="1" t="s">
        <v>1970</v>
      </c>
      <c r="B1500" t="s">
        <v>9263</v>
      </c>
      <c r="C1500" t="s">
        <v>7831</v>
      </c>
      <c r="D1500" s="134">
        <v>7</v>
      </c>
    </row>
    <row r="1501" spans="1:4">
      <c r="A1501" s="1" t="s">
        <v>1973</v>
      </c>
      <c r="B1501" t="s">
        <v>9265</v>
      </c>
      <c r="C1501">
        <v>190703722</v>
      </c>
      <c r="D1501" s="134">
        <v>0</v>
      </c>
    </row>
    <row r="1502" spans="1:4">
      <c r="A1502" s="1" t="s">
        <v>1975</v>
      </c>
      <c r="B1502" t="s">
        <v>9266</v>
      </c>
      <c r="C1502">
        <v>190703721</v>
      </c>
      <c r="D1502" s="134">
        <v>1</v>
      </c>
    </row>
    <row r="1503" spans="1:4">
      <c r="A1503" s="1" t="s">
        <v>1976</v>
      </c>
      <c r="B1503" t="s">
        <v>9269</v>
      </c>
      <c r="C1503">
        <v>190703719</v>
      </c>
      <c r="D1503" s="134">
        <v>0</v>
      </c>
    </row>
    <row r="1504" spans="1:4">
      <c r="A1504" s="1" t="s">
        <v>1977</v>
      </c>
      <c r="B1504" t="s">
        <v>9270</v>
      </c>
      <c r="C1504">
        <v>190703718</v>
      </c>
      <c r="D1504" s="134">
        <v>32</v>
      </c>
    </row>
    <row r="1505" spans="1:4">
      <c r="A1505" s="1" t="s">
        <v>1978</v>
      </c>
      <c r="B1505" t="s">
        <v>9271</v>
      </c>
      <c r="C1505">
        <v>190703717</v>
      </c>
      <c r="D1505" s="134">
        <v>4</v>
      </c>
    </row>
    <row r="1506" spans="1:4">
      <c r="A1506" s="1" t="s">
        <v>1979</v>
      </c>
      <c r="B1506" t="s">
        <v>9272</v>
      </c>
      <c r="C1506">
        <v>190703716</v>
      </c>
      <c r="D1506" s="134">
        <v>36</v>
      </c>
    </row>
    <row r="1507" spans="1:4">
      <c r="A1507" s="1" t="s">
        <v>1979</v>
      </c>
      <c r="B1507" t="s">
        <v>1980</v>
      </c>
      <c r="C1507" s="1">
        <v>190703716</v>
      </c>
      <c r="D1507" s="134">
        <v>32</v>
      </c>
    </row>
    <row r="1508" spans="1:4">
      <c r="A1508" s="1" t="s">
        <v>1982</v>
      </c>
      <c r="B1508" t="s">
        <v>9274</v>
      </c>
      <c r="C1508">
        <v>190703713</v>
      </c>
      <c r="D1508" s="134">
        <v>4</v>
      </c>
    </row>
    <row r="1509" spans="1:4">
      <c r="A1509" s="1" t="s">
        <v>1983</v>
      </c>
      <c r="B1509" t="s">
        <v>9275</v>
      </c>
      <c r="C1509">
        <v>190703712</v>
      </c>
      <c r="D1509" s="134">
        <v>10</v>
      </c>
    </row>
    <row r="1510" spans="1:4">
      <c r="A1510" s="1" t="s">
        <v>1809</v>
      </c>
      <c r="B1510" t="s">
        <v>7855</v>
      </c>
      <c r="C1510">
        <v>10161009007</v>
      </c>
      <c r="D1510" s="134">
        <v>0</v>
      </c>
    </row>
    <row r="1511" spans="1:4">
      <c r="A1511" s="1" t="s">
        <v>1809</v>
      </c>
      <c r="B1511" t="s">
        <v>7855</v>
      </c>
      <c r="C1511" t="s">
        <v>7858</v>
      </c>
      <c r="D1511" s="134">
        <v>2</v>
      </c>
    </row>
    <row r="1512" spans="1:4">
      <c r="A1512" s="1" t="s">
        <v>5005</v>
      </c>
      <c r="B1512" t="s">
        <v>7857</v>
      </c>
      <c r="C1512" t="s">
        <v>3586</v>
      </c>
      <c r="D1512" s="134">
        <v>2</v>
      </c>
    </row>
    <row r="1513" spans="1:4">
      <c r="A1513" s="1" t="s">
        <v>5005</v>
      </c>
      <c r="B1513" t="s">
        <v>7857</v>
      </c>
      <c r="C1513" t="s">
        <v>3591</v>
      </c>
      <c r="D1513" s="134">
        <v>1</v>
      </c>
    </row>
    <row r="1514" spans="1:4">
      <c r="A1514" s="1" t="s">
        <v>1810</v>
      </c>
      <c r="B1514" t="s">
        <v>7856</v>
      </c>
      <c r="C1514">
        <v>10161009009</v>
      </c>
      <c r="D1514" s="134">
        <v>3</v>
      </c>
    </row>
    <row r="1515" spans="1:4">
      <c r="A1515" s="1" t="s">
        <v>1668</v>
      </c>
      <c r="B1515" t="s">
        <v>9330</v>
      </c>
      <c r="C1515" t="s">
        <v>1669</v>
      </c>
      <c r="D1515" s="134">
        <v>0</v>
      </c>
    </row>
    <row r="1516" spans="1:4">
      <c r="A1516" s="1" t="s">
        <v>1670</v>
      </c>
      <c r="B1516" t="s">
        <v>9331</v>
      </c>
      <c r="C1516" t="s">
        <v>1669</v>
      </c>
      <c r="D1516" s="134">
        <v>36</v>
      </c>
    </row>
    <row r="1517" spans="1:4">
      <c r="A1517" s="1" t="s">
        <v>1671</v>
      </c>
      <c r="B1517" t="s">
        <v>9332</v>
      </c>
      <c r="C1517" t="s">
        <v>1672</v>
      </c>
      <c r="D1517" s="134">
        <v>62</v>
      </c>
    </row>
    <row r="1518" spans="1:4">
      <c r="A1518" s="1" t="s">
        <v>1671</v>
      </c>
      <c r="B1518" t="s">
        <v>11904</v>
      </c>
      <c r="C1518" t="s">
        <v>1672</v>
      </c>
      <c r="D1518" s="134">
        <v>0</v>
      </c>
    </row>
    <row r="1519" spans="1:4">
      <c r="A1519" s="1" t="s">
        <v>1673</v>
      </c>
      <c r="B1519" t="s">
        <v>9333</v>
      </c>
      <c r="C1519" t="s">
        <v>1674</v>
      </c>
      <c r="D1519" s="134">
        <v>31</v>
      </c>
    </row>
    <row r="1520" spans="1:4">
      <c r="A1520" s="1" t="s">
        <v>1673</v>
      </c>
      <c r="B1520" t="s">
        <v>11905</v>
      </c>
      <c r="C1520" t="s">
        <v>1674</v>
      </c>
      <c r="D1520" s="134">
        <v>0</v>
      </c>
    </row>
    <row r="1521" spans="1:4">
      <c r="A1521" s="1" t="s">
        <v>1675</v>
      </c>
      <c r="B1521" t="s">
        <v>9334</v>
      </c>
      <c r="C1521">
        <v>201225245</v>
      </c>
      <c r="D1521" s="134">
        <v>15</v>
      </c>
    </row>
    <row r="1522" spans="1:4">
      <c r="A1522" s="1" t="s">
        <v>1676</v>
      </c>
      <c r="B1522" t="s">
        <v>9335</v>
      </c>
      <c r="C1522" t="s">
        <v>7765</v>
      </c>
      <c r="D1522" s="134">
        <v>22</v>
      </c>
    </row>
    <row r="1523" spans="1:4">
      <c r="A1523" s="1" t="s">
        <v>1676</v>
      </c>
      <c r="B1523" t="s">
        <v>11906</v>
      </c>
      <c r="C1523" t="s">
        <v>7765</v>
      </c>
      <c r="D1523" s="134">
        <v>15</v>
      </c>
    </row>
    <row r="1524" spans="1:4">
      <c r="A1524" s="1" t="s">
        <v>1677</v>
      </c>
      <c r="B1524" t="s">
        <v>9336</v>
      </c>
      <c r="C1524" t="s">
        <v>1678</v>
      </c>
      <c r="D1524" s="134">
        <v>87</v>
      </c>
    </row>
    <row r="1525" spans="1:4">
      <c r="A1525" s="1" t="s">
        <v>1677</v>
      </c>
      <c r="B1525" t="s">
        <v>11907</v>
      </c>
      <c r="C1525" t="s">
        <v>1678</v>
      </c>
      <c r="D1525" s="134">
        <v>100</v>
      </c>
    </row>
    <row r="1526" spans="1:4">
      <c r="A1526" s="1" t="s">
        <v>1680</v>
      </c>
      <c r="B1526" t="s">
        <v>9337</v>
      </c>
      <c r="C1526" t="s">
        <v>1679</v>
      </c>
      <c r="D1526" s="134">
        <v>101</v>
      </c>
    </row>
    <row r="1527" spans="1:4">
      <c r="A1527" s="1" t="s">
        <v>1680</v>
      </c>
      <c r="B1527" t="s">
        <v>11908</v>
      </c>
      <c r="C1527" t="s">
        <v>1679</v>
      </c>
      <c r="D1527" s="134">
        <v>30</v>
      </c>
    </row>
    <row r="1528" spans="1:4">
      <c r="A1528" s="1" t="s">
        <v>1681</v>
      </c>
      <c r="B1528" t="s">
        <v>9338</v>
      </c>
      <c r="C1528" t="s">
        <v>1682</v>
      </c>
      <c r="D1528" s="134">
        <v>22</v>
      </c>
    </row>
    <row r="1529" spans="1:4">
      <c r="A1529" s="1" t="s">
        <v>1681</v>
      </c>
      <c r="B1529" t="s">
        <v>11909</v>
      </c>
      <c r="C1529" t="s">
        <v>1682</v>
      </c>
      <c r="D1529" s="134">
        <v>30</v>
      </c>
    </row>
    <row r="1530" spans="1:4">
      <c r="A1530" s="1" t="s">
        <v>7397</v>
      </c>
      <c r="B1530" t="s">
        <v>9976</v>
      </c>
      <c r="C1530" t="s">
        <v>7399</v>
      </c>
      <c r="D1530" s="134">
        <v>0</v>
      </c>
    </row>
    <row r="1531" spans="1:4">
      <c r="A1531" s="1" t="s">
        <v>7398</v>
      </c>
      <c r="B1531" t="s">
        <v>9977</v>
      </c>
      <c r="C1531" t="s">
        <v>7400</v>
      </c>
      <c r="D1531" s="134">
        <v>111</v>
      </c>
    </row>
    <row r="1532" spans="1:4">
      <c r="A1532" s="1" t="s">
        <v>938</v>
      </c>
      <c r="B1532" t="s">
        <v>9978</v>
      </c>
      <c r="C1532">
        <v>210431403</v>
      </c>
      <c r="D1532" s="134">
        <v>19</v>
      </c>
    </row>
    <row r="1533" spans="1:4">
      <c r="A1533" s="1" t="s">
        <v>939</v>
      </c>
      <c r="B1533" t="s">
        <v>9979</v>
      </c>
      <c r="C1533">
        <v>210431404</v>
      </c>
      <c r="D1533" s="134">
        <v>0</v>
      </c>
    </row>
    <row r="1534" spans="1:4">
      <c r="A1534" s="1" t="s">
        <v>940</v>
      </c>
      <c r="B1534" t="s">
        <v>9322</v>
      </c>
      <c r="C1534" t="s">
        <v>2993</v>
      </c>
      <c r="D1534" s="134">
        <v>50</v>
      </c>
    </row>
    <row r="1535" spans="1:4">
      <c r="A1535" s="1" t="s">
        <v>940</v>
      </c>
      <c r="B1535" t="s">
        <v>9980</v>
      </c>
      <c r="C1535">
        <v>210936625</v>
      </c>
      <c r="D1535" s="134">
        <v>56</v>
      </c>
    </row>
    <row r="1536" spans="1:4">
      <c r="A1536" s="1" t="s">
        <v>941</v>
      </c>
      <c r="B1536" t="s">
        <v>9981</v>
      </c>
      <c r="C1536">
        <v>201023154</v>
      </c>
      <c r="D1536" s="134">
        <v>157</v>
      </c>
    </row>
    <row r="1537" spans="1:4">
      <c r="A1537" s="1" t="s">
        <v>2985</v>
      </c>
      <c r="B1537" t="s">
        <v>9339</v>
      </c>
      <c r="C1537" t="s">
        <v>2986</v>
      </c>
      <c r="D1537" s="134">
        <v>47</v>
      </c>
    </row>
    <row r="1538" spans="1:4">
      <c r="A1538" s="1" t="s">
        <v>2987</v>
      </c>
      <c r="B1538" t="s">
        <v>9340</v>
      </c>
      <c r="C1538" t="s">
        <v>2988</v>
      </c>
      <c r="D1538" s="134">
        <v>50</v>
      </c>
    </row>
    <row r="1539" spans="1:4">
      <c r="A1539" s="1" t="s">
        <v>2989</v>
      </c>
      <c r="B1539" t="s">
        <v>9341</v>
      </c>
      <c r="C1539" t="s">
        <v>2990</v>
      </c>
      <c r="D1539" s="134">
        <v>50</v>
      </c>
    </row>
    <row r="1540" spans="1:4">
      <c r="A1540" s="1" t="s">
        <v>2991</v>
      </c>
      <c r="B1540" t="s">
        <v>9342</v>
      </c>
      <c r="C1540" t="s">
        <v>2992</v>
      </c>
      <c r="D1540" s="134">
        <v>55</v>
      </c>
    </row>
    <row r="1541" spans="1:4">
      <c r="A1541" s="1" t="s">
        <v>761</v>
      </c>
      <c r="B1541" t="s">
        <v>9907</v>
      </c>
      <c r="C1541" t="s">
        <v>7362</v>
      </c>
      <c r="D1541" s="134">
        <v>142</v>
      </c>
    </row>
    <row r="1542" spans="1:4">
      <c r="A1542" s="1" t="s">
        <v>762</v>
      </c>
      <c r="B1542" t="s">
        <v>9908</v>
      </c>
      <c r="C1542" t="s">
        <v>3440</v>
      </c>
      <c r="D1542" s="134">
        <v>140</v>
      </c>
    </row>
    <row r="1543" spans="1:4">
      <c r="A1543" s="1" t="s">
        <v>762</v>
      </c>
      <c r="B1543" t="s">
        <v>11910</v>
      </c>
      <c r="C1543">
        <v>190805841</v>
      </c>
      <c r="D1543" s="134">
        <v>400</v>
      </c>
    </row>
    <row r="1544" spans="1:4">
      <c r="A1544" s="1" t="s">
        <v>763</v>
      </c>
      <c r="B1544" t="s">
        <v>9909</v>
      </c>
      <c r="C1544" t="s">
        <v>3441</v>
      </c>
      <c r="D1544" s="134">
        <v>158</v>
      </c>
    </row>
    <row r="1545" spans="1:4">
      <c r="A1545" s="1" t="s">
        <v>763</v>
      </c>
      <c r="B1545" t="s">
        <v>11911</v>
      </c>
      <c r="C1545">
        <v>190805843</v>
      </c>
      <c r="D1545" s="134">
        <v>280</v>
      </c>
    </row>
    <row r="1546" spans="1:4">
      <c r="A1546" s="1" t="s">
        <v>764</v>
      </c>
      <c r="B1546" t="s">
        <v>11912</v>
      </c>
      <c r="C1546" t="s">
        <v>6014</v>
      </c>
      <c r="D1546" s="134">
        <v>637</v>
      </c>
    </row>
    <row r="1547" spans="1:4">
      <c r="A1547" s="1" t="s">
        <v>764</v>
      </c>
      <c r="B1547" t="s">
        <v>9911</v>
      </c>
      <c r="C1547" t="s">
        <v>3442</v>
      </c>
      <c r="D1547" s="134">
        <v>113</v>
      </c>
    </row>
    <row r="1548" spans="1:4">
      <c r="A1548" s="1" t="s">
        <v>765</v>
      </c>
      <c r="B1548" t="s">
        <v>11913</v>
      </c>
      <c r="C1548">
        <v>190805847</v>
      </c>
      <c r="D1548" s="134">
        <v>275</v>
      </c>
    </row>
    <row r="1549" spans="1:4">
      <c r="A1549" s="1" t="s">
        <v>765</v>
      </c>
      <c r="B1549" t="s">
        <v>9912</v>
      </c>
      <c r="C1549">
        <v>190805847</v>
      </c>
      <c r="D1549" s="134">
        <v>108</v>
      </c>
    </row>
    <row r="1550" spans="1:4">
      <c r="A1550" s="1" t="s">
        <v>766</v>
      </c>
      <c r="B1550" t="s">
        <v>11914</v>
      </c>
      <c r="C1550" t="s">
        <v>7839</v>
      </c>
      <c r="D1550" s="134">
        <v>196</v>
      </c>
    </row>
    <row r="1551" spans="1:4">
      <c r="A1551" s="1" t="s">
        <v>766</v>
      </c>
      <c r="B1551" t="s">
        <v>9913</v>
      </c>
      <c r="C1551" t="s">
        <v>3443</v>
      </c>
      <c r="D1551" s="134">
        <v>153</v>
      </c>
    </row>
    <row r="1552" spans="1:4">
      <c r="A1552" s="1" t="s">
        <v>767</v>
      </c>
      <c r="B1552" t="s">
        <v>9914</v>
      </c>
      <c r="C1552" t="s">
        <v>3444</v>
      </c>
      <c r="D1552" s="134">
        <v>155</v>
      </c>
    </row>
    <row r="1553" spans="1:4">
      <c r="A1553" s="1" t="s">
        <v>768</v>
      </c>
      <c r="B1553" t="s">
        <v>9915</v>
      </c>
      <c r="C1553" t="s">
        <v>3445</v>
      </c>
      <c r="D1553" s="134">
        <v>96</v>
      </c>
    </row>
    <row r="1554" spans="1:4">
      <c r="A1554" s="1" t="s">
        <v>769</v>
      </c>
      <c r="B1554" t="s">
        <v>9916</v>
      </c>
      <c r="C1554" t="s">
        <v>3446</v>
      </c>
      <c r="D1554" s="134">
        <v>167</v>
      </c>
    </row>
    <row r="1555" spans="1:4">
      <c r="A1555" s="1" t="s">
        <v>770</v>
      </c>
      <c r="B1555" t="s">
        <v>9917</v>
      </c>
      <c r="C1555" t="s">
        <v>3447</v>
      </c>
      <c r="D1555" s="134">
        <v>168</v>
      </c>
    </row>
    <row r="1556" spans="1:4">
      <c r="A1556" s="1" t="s">
        <v>1901</v>
      </c>
      <c r="B1556" t="s">
        <v>11915</v>
      </c>
      <c r="C1556" t="s">
        <v>3449</v>
      </c>
      <c r="D1556" s="134">
        <v>147</v>
      </c>
    </row>
    <row r="1557" spans="1:4">
      <c r="A1557" s="1" t="s">
        <v>874</v>
      </c>
      <c r="B1557" t="s">
        <v>9918</v>
      </c>
      <c r="C1557" t="s">
        <v>3449</v>
      </c>
      <c r="D1557" s="134">
        <v>79</v>
      </c>
    </row>
    <row r="1558" spans="1:4">
      <c r="A1558" s="1" t="s">
        <v>771</v>
      </c>
      <c r="B1558" t="s">
        <v>11916</v>
      </c>
      <c r="C1558" t="s">
        <v>3448</v>
      </c>
      <c r="D1558" s="134">
        <v>96</v>
      </c>
    </row>
    <row r="1559" spans="1:4">
      <c r="A1559" s="1" t="s">
        <v>771</v>
      </c>
      <c r="B1559" t="s">
        <v>9919</v>
      </c>
      <c r="C1559" t="s">
        <v>3448</v>
      </c>
      <c r="D1559" s="134">
        <v>35</v>
      </c>
    </row>
    <row r="1560" spans="1:4">
      <c r="A1560" s="1" t="s">
        <v>772</v>
      </c>
      <c r="B1560" t="s">
        <v>11917</v>
      </c>
      <c r="C1560" t="s">
        <v>3450</v>
      </c>
      <c r="D1560" s="134">
        <v>67</v>
      </c>
    </row>
    <row r="1561" spans="1:4">
      <c r="A1561" s="1" t="s">
        <v>772</v>
      </c>
      <c r="B1561" t="s">
        <v>9920</v>
      </c>
      <c r="C1561" t="s">
        <v>3450</v>
      </c>
      <c r="D1561" s="134">
        <v>66</v>
      </c>
    </row>
    <row r="1562" spans="1:4">
      <c r="A1562" s="1" t="s">
        <v>773</v>
      </c>
      <c r="B1562" t="s">
        <v>9921</v>
      </c>
      <c r="C1562" t="s">
        <v>3455</v>
      </c>
      <c r="D1562" s="134">
        <v>4</v>
      </c>
    </row>
    <row r="1563" spans="1:4">
      <c r="A1563" s="1" t="s">
        <v>774</v>
      </c>
      <c r="B1563" t="s">
        <v>9922</v>
      </c>
      <c r="C1563" t="s">
        <v>3451</v>
      </c>
      <c r="D1563" s="134">
        <v>3</v>
      </c>
    </row>
    <row r="1564" spans="1:4">
      <c r="A1564" s="1" t="s">
        <v>775</v>
      </c>
      <c r="B1564" t="s">
        <v>9923</v>
      </c>
      <c r="C1564" t="s">
        <v>3452</v>
      </c>
      <c r="D1564" s="134">
        <v>51</v>
      </c>
    </row>
    <row r="1565" spans="1:4">
      <c r="A1565" s="1" t="s">
        <v>776</v>
      </c>
      <c r="B1565" t="s">
        <v>9924</v>
      </c>
      <c r="C1565" t="s">
        <v>3453</v>
      </c>
      <c r="D1565" s="134">
        <v>79</v>
      </c>
    </row>
    <row r="1566" spans="1:4">
      <c r="A1566" s="1" t="s">
        <v>777</v>
      </c>
      <c r="B1566" t="s">
        <v>11918</v>
      </c>
      <c r="C1566">
        <v>200111920</v>
      </c>
      <c r="D1566" s="134">
        <v>187</v>
      </c>
    </row>
    <row r="1567" spans="1:4">
      <c r="A1567" s="1" t="s">
        <v>777</v>
      </c>
      <c r="B1567" t="s">
        <v>9925</v>
      </c>
      <c r="C1567" t="s">
        <v>3454</v>
      </c>
      <c r="D1567" s="134">
        <v>75</v>
      </c>
    </row>
    <row r="1568" spans="1:4">
      <c r="A1568" s="1" t="s">
        <v>778</v>
      </c>
      <c r="B1568" t="s">
        <v>11919</v>
      </c>
      <c r="C1568">
        <v>200111929</v>
      </c>
      <c r="D1568" s="134">
        <v>147</v>
      </c>
    </row>
    <row r="1569" spans="1:4">
      <c r="A1569" s="1" t="s">
        <v>778</v>
      </c>
      <c r="B1569" t="s">
        <v>9926</v>
      </c>
      <c r="C1569" t="s">
        <v>3456</v>
      </c>
      <c r="D1569" s="134">
        <v>54</v>
      </c>
    </row>
    <row r="1570" spans="1:4">
      <c r="A1570" s="1" t="s">
        <v>779</v>
      </c>
      <c r="B1570" t="s">
        <v>11920</v>
      </c>
      <c r="C1570" t="s">
        <v>7384</v>
      </c>
      <c r="D1570" s="134">
        <v>196</v>
      </c>
    </row>
    <row r="1571" spans="1:4">
      <c r="A1571" s="1" t="s">
        <v>779</v>
      </c>
      <c r="B1571" t="s">
        <v>9927</v>
      </c>
      <c r="C1571" t="s">
        <v>7384</v>
      </c>
      <c r="D1571" s="134">
        <v>65</v>
      </c>
    </row>
    <row r="1572" spans="1:4">
      <c r="A1572" s="1" t="s">
        <v>780</v>
      </c>
      <c r="B1572" t="s">
        <v>11921</v>
      </c>
      <c r="C1572">
        <v>210937133</v>
      </c>
      <c r="D1572" s="134">
        <v>85</v>
      </c>
    </row>
    <row r="1573" spans="1:4">
      <c r="A1573" s="1" t="s">
        <v>780</v>
      </c>
      <c r="B1573" t="s">
        <v>9928</v>
      </c>
      <c r="C1573">
        <v>210937133</v>
      </c>
      <c r="D1573" s="134">
        <v>10</v>
      </c>
    </row>
    <row r="1574" spans="1:4">
      <c r="A1574" s="1" t="s">
        <v>781</v>
      </c>
      <c r="B1574" t="s">
        <v>11922</v>
      </c>
      <c r="C1574">
        <v>201123926</v>
      </c>
      <c r="D1574" s="134">
        <v>60</v>
      </c>
    </row>
    <row r="1575" spans="1:4">
      <c r="A1575" s="1" t="s">
        <v>781</v>
      </c>
      <c r="B1575" t="s">
        <v>9929</v>
      </c>
      <c r="C1575" t="s">
        <v>3459</v>
      </c>
      <c r="D1575" s="134">
        <v>21</v>
      </c>
    </row>
    <row r="1576" spans="1:4">
      <c r="A1576" s="1" t="s">
        <v>782</v>
      </c>
      <c r="B1576" t="s">
        <v>11923</v>
      </c>
      <c r="C1576">
        <v>201123927</v>
      </c>
      <c r="D1576" s="134">
        <v>55</v>
      </c>
    </row>
    <row r="1577" spans="1:4">
      <c r="A1577" s="1" t="s">
        <v>782</v>
      </c>
      <c r="B1577" t="s">
        <v>9930</v>
      </c>
      <c r="C1577" t="s">
        <v>7385</v>
      </c>
      <c r="D1577" s="134">
        <v>20</v>
      </c>
    </row>
    <row r="1578" spans="1:4">
      <c r="A1578" s="1" t="s">
        <v>783</v>
      </c>
      <c r="B1578" t="s">
        <v>11924</v>
      </c>
      <c r="C1578">
        <v>210936623</v>
      </c>
      <c r="D1578" s="134">
        <v>81</v>
      </c>
    </row>
    <row r="1579" spans="1:4">
      <c r="A1579" s="1" t="s">
        <v>783</v>
      </c>
      <c r="B1579" t="s">
        <v>9931</v>
      </c>
      <c r="C1579" t="s">
        <v>7386</v>
      </c>
      <c r="D1579" s="134">
        <v>22</v>
      </c>
    </row>
    <row r="1580" spans="1:4">
      <c r="A1580" s="1" t="s">
        <v>784</v>
      </c>
      <c r="B1580" t="s">
        <v>11925</v>
      </c>
      <c r="C1580">
        <v>210936624</v>
      </c>
      <c r="D1580" s="134">
        <v>60</v>
      </c>
    </row>
    <row r="1581" spans="1:4">
      <c r="A1581" s="1" t="s">
        <v>784</v>
      </c>
      <c r="B1581" t="s">
        <v>9932</v>
      </c>
      <c r="C1581" t="s">
        <v>7387</v>
      </c>
      <c r="D1581" s="134">
        <v>17</v>
      </c>
    </row>
    <row r="1582" spans="1:4">
      <c r="A1582" s="1" t="s">
        <v>7840</v>
      </c>
      <c r="B1582" t="s">
        <v>11926</v>
      </c>
      <c r="C1582">
        <v>210936624</v>
      </c>
      <c r="D1582" s="134">
        <v>3</v>
      </c>
    </row>
    <row r="1583" spans="1:4">
      <c r="A1583" s="1" t="s">
        <v>1804</v>
      </c>
      <c r="B1583" t="s">
        <v>6460</v>
      </c>
      <c r="C1583" t="s">
        <v>7832</v>
      </c>
      <c r="D1583" s="134">
        <v>8</v>
      </c>
    </row>
    <row r="1584" spans="1:4">
      <c r="A1584" s="1" t="s">
        <v>1805</v>
      </c>
      <c r="B1584" t="s">
        <v>6461</v>
      </c>
      <c r="C1584" t="s">
        <v>7833</v>
      </c>
      <c r="D1584" s="134">
        <v>8</v>
      </c>
    </row>
    <row r="1585" spans="1:4">
      <c r="A1585" s="1" t="s">
        <v>1111</v>
      </c>
      <c r="B1585" t="s">
        <v>10486</v>
      </c>
      <c r="C1585">
        <v>200112413</v>
      </c>
      <c r="D1585" s="134">
        <v>1</v>
      </c>
    </row>
    <row r="1586" spans="1:4">
      <c r="A1586" s="1" t="s">
        <v>1111</v>
      </c>
      <c r="B1586" t="s">
        <v>8428</v>
      </c>
      <c r="C1586" t="s">
        <v>2868</v>
      </c>
      <c r="D1586" s="134">
        <v>60</v>
      </c>
    </row>
    <row r="1587" spans="1:4">
      <c r="A1587" s="1" t="s">
        <v>1104</v>
      </c>
      <c r="B1587" t="s">
        <v>10482</v>
      </c>
      <c r="C1587">
        <v>201023042</v>
      </c>
      <c r="D1587" s="134">
        <v>9</v>
      </c>
    </row>
    <row r="1588" spans="1:4">
      <c r="A1588" s="1" t="s">
        <v>1104</v>
      </c>
      <c r="B1588" t="s">
        <v>8426</v>
      </c>
      <c r="C1588" t="s">
        <v>2869</v>
      </c>
      <c r="D1588" s="134">
        <v>33</v>
      </c>
    </row>
    <row r="1589" spans="1:4">
      <c r="A1589" s="1" t="s">
        <v>1104</v>
      </c>
      <c r="B1589" t="s">
        <v>8426</v>
      </c>
      <c r="C1589" t="s">
        <v>2870</v>
      </c>
      <c r="D1589" s="134">
        <v>30</v>
      </c>
    </row>
    <row r="1590" spans="1:4">
      <c r="A1590" s="1" t="s">
        <v>1112</v>
      </c>
      <c r="B1590" t="s">
        <v>10487</v>
      </c>
      <c r="C1590">
        <v>200113945</v>
      </c>
      <c r="D1590" s="134">
        <v>2</v>
      </c>
    </row>
    <row r="1591" spans="1:4">
      <c r="A1591" s="1" t="s">
        <v>1112</v>
      </c>
      <c r="B1591" t="s">
        <v>8427</v>
      </c>
      <c r="C1591" t="s">
        <v>2871</v>
      </c>
      <c r="D1591" s="134">
        <v>30</v>
      </c>
    </row>
    <row r="1592" spans="1:4">
      <c r="A1592" s="1" t="s">
        <v>1108</v>
      </c>
      <c r="B1592" t="s">
        <v>10483</v>
      </c>
      <c r="C1592">
        <v>210126712</v>
      </c>
      <c r="D1592" s="134">
        <v>2</v>
      </c>
    </row>
    <row r="1593" spans="1:4">
      <c r="A1593" s="1" t="s">
        <v>1108</v>
      </c>
      <c r="B1593" t="s">
        <v>8429</v>
      </c>
      <c r="C1593" t="s">
        <v>2872</v>
      </c>
      <c r="D1593" s="134">
        <v>32</v>
      </c>
    </row>
    <row r="1594" spans="1:4">
      <c r="A1594" s="1" t="s">
        <v>1108</v>
      </c>
      <c r="B1594" t="s">
        <v>8429</v>
      </c>
      <c r="C1594" t="s">
        <v>2873</v>
      </c>
      <c r="D1594" s="134">
        <v>32</v>
      </c>
    </row>
    <row r="1595" spans="1:4">
      <c r="A1595" s="1" t="s">
        <v>1113</v>
      </c>
      <c r="B1595" t="s">
        <v>10488</v>
      </c>
      <c r="C1595" t="s">
        <v>7458</v>
      </c>
      <c r="D1595" s="134">
        <v>20</v>
      </c>
    </row>
    <row r="1596" spans="1:4">
      <c r="A1596" s="1" t="s">
        <v>1114</v>
      </c>
      <c r="B1596" t="s">
        <v>10489</v>
      </c>
      <c r="C1596">
        <v>200113950</v>
      </c>
      <c r="D1596" s="134">
        <v>20</v>
      </c>
    </row>
    <row r="1597" spans="1:4">
      <c r="A1597" s="1" t="s">
        <v>1110</v>
      </c>
      <c r="B1597" t="s">
        <v>10485</v>
      </c>
      <c r="C1597">
        <v>200113950</v>
      </c>
      <c r="D1597" s="134">
        <v>21</v>
      </c>
    </row>
    <row r="1598" spans="1:4">
      <c r="A1598" s="1" t="s">
        <v>1110</v>
      </c>
      <c r="B1598" t="s">
        <v>8430</v>
      </c>
      <c r="C1598" t="s">
        <v>2874</v>
      </c>
      <c r="D1598" s="134">
        <v>30</v>
      </c>
    </row>
    <row r="1599" spans="1:4">
      <c r="A1599" s="1" t="s">
        <v>1109</v>
      </c>
      <c r="B1599" t="s">
        <v>10484</v>
      </c>
      <c r="C1599">
        <v>200113948</v>
      </c>
      <c r="D1599" s="134">
        <v>23</v>
      </c>
    </row>
    <row r="1600" spans="1:4">
      <c r="A1600" s="1" t="s">
        <v>4766</v>
      </c>
      <c r="B1600" t="s">
        <v>10492</v>
      </c>
      <c r="C1600">
        <v>200112891</v>
      </c>
      <c r="D1600" s="134">
        <v>11</v>
      </c>
    </row>
    <row r="1601" spans="1:4">
      <c r="A1601" s="1" t="s">
        <v>1115</v>
      </c>
      <c r="B1601" t="s">
        <v>10490</v>
      </c>
      <c r="C1601" t="s">
        <v>7459</v>
      </c>
      <c r="D1601" s="134">
        <v>20</v>
      </c>
    </row>
    <row r="1602" spans="1:4">
      <c r="A1602" s="1" t="s">
        <v>10116</v>
      </c>
      <c r="B1602" t="s">
        <v>10493</v>
      </c>
      <c r="C1602">
        <v>200112893</v>
      </c>
      <c r="D1602" s="134">
        <v>15</v>
      </c>
    </row>
    <row r="1603" spans="1:4">
      <c r="A1603" s="1" t="s">
        <v>1117</v>
      </c>
      <c r="B1603" t="s">
        <v>10491</v>
      </c>
      <c r="C1603">
        <v>200112834</v>
      </c>
      <c r="D1603" s="134">
        <v>22</v>
      </c>
    </row>
    <row r="1604" spans="1:4">
      <c r="A1604" s="1" t="s">
        <v>1801</v>
      </c>
      <c r="B1604" t="s">
        <v>10087</v>
      </c>
      <c r="C1604" t="s">
        <v>7433</v>
      </c>
      <c r="D1604" s="134">
        <v>2</v>
      </c>
    </row>
    <row r="1605" spans="1:4">
      <c r="A1605" s="1" t="s">
        <v>1801</v>
      </c>
      <c r="B1605" t="s">
        <v>785</v>
      </c>
      <c r="C1605" t="s">
        <v>7866</v>
      </c>
      <c r="D1605" s="134">
        <v>66</v>
      </c>
    </row>
    <row r="1606" spans="1:4">
      <c r="A1606" s="1" t="s">
        <v>1802</v>
      </c>
      <c r="B1606" t="s">
        <v>10089</v>
      </c>
      <c r="C1606" t="s">
        <v>7434</v>
      </c>
      <c r="D1606" s="134">
        <v>38</v>
      </c>
    </row>
    <row r="1607" spans="1:4">
      <c r="A1607" s="1" t="s">
        <v>1802</v>
      </c>
      <c r="B1607" t="s">
        <v>786</v>
      </c>
      <c r="C1607" t="s">
        <v>7867</v>
      </c>
      <c r="D1607" s="134">
        <v>46</v>
      </c>
    </row>
    <row r="1608" spans="1:4">
      <c r="A1608" s="1" t="s">
        <v>1803</v>
      </c>
      <c r="B1608" t="s">
        <v>10090</v>
      </c>
      <c r="C1608" t="s">
        <v>7435</v>
      </c>
      <c r="D1608" s="134">
        <v>23</v>
      </c>
    </row>
    <row r="1609" spans="1:4">
      <c r="A1609" s="1" t="s">
        <v>1803</v>
      </c>
      <c r="B1609" t="s">
        <v>787</v>
      </c>
      <c r="C1609" t="s">
        <v>7868</v>
      </c>
      <c r="D1609" s="134">
        <v>64</v>
      </c>
    </row>
    <row r="1610" spans="1:4">
      <c r="A1610" s="1" t="s">
        <v>8261</v>
      </c>
      <c r="B1610" t="s">
        <v>10091</v>
      </c>
      <c r="C1610">
        <v>20627619</v>
      </c>
      <c r="D1610" s="134">
        <v>0</v>
      </c>
    </row>
    <row r="1611" spans="1:4">
      <c r="A1611" s="1" t="s">
        <v>1799</v>
      </c>
      <c r="B1611" t="s">
        <v>10092</v>
      </c>
      <c r="C1611">
        <v>19011498</v>
      </c>
      <c r="D1611" s="134">
        <v>0</v>
      </c>
    </row>
    <row r="1612" spans="1:4">
      <c r="A1612" s="1" t="s">
        <v>1800</v>
      </c>
      <c r="B1612" t="s">
        <v>10093</v>
      </c>
      <c r="C1612" t="s">
        <v>7435</v>
      </c>
      <c r="D1612" s="134">
        <v>0</v>
      </c>
    </row>
    <row r="1613" spans="1:4">
      <c r="A1613" s="1" t="s">
        <v>2616</v>
      </c>
      <c r="B1613" t="s">
        <v>10126</v>
      </c>
      <c r="C1613" t="s">
        <v>2751</v>
      </c>
      <c r="D1613" s="134">
        <v>5</v>
      </c>
    </row>
    <row r="1614" spans="1:4">
      <c r="A1614" s="1" t="s">
        <v>2620</v>
      </c>
      <c r="B1614" t="s">
        <v>10122</v>
      </c>
      <c r="C1614" t="s">
        <v>2755</v>
      </c>
      <c r="D1614" s="134">
        <v>1</v>
      </c>
    </row>
    <row r="1615" spans="1:4">
      <c r="A1615" s="1" t="s">
        <v>2617</v>
      </c>
      <c r="B1615" t="s">
        <v>10127</v>
      </c>
      <c r="C1615" t="s">
        <v>2752</v>
      </c>
      <c r="D1615" s="134">
        <v>7</v>
      </c>
    </row>
    <row r="1616" spans="1:4">
      <c r="A1616" s="1" t="s">
        <v>1366</v>
      </c>
      <c r="B1616" t="s">
        <v>10123</v>
      </c>
      <c r="C1616" t="s">
        <v>2756</v>
      </c>
      <c r="D1616" s="134">
        <v>9</v>
      </c>
    </row>
    <row r="1617" spans="1:4">
      <c r="A1617" s="1" t="s">
        <v>2618</v>
      </c>
      <c r="B1617" t="s">
        <v>10128</v>
      </c>
      <c r="C1617" t="s">
        <v>2753</v>
      </c>
      <c r="D1617" s="134">
        <v>12</v>
      </c>
    </row>
    <row r="1618" spans="1:4">
      <c r="A1618" s="1" t="s">
        <v>2621</v>
      </c>
      <c r="B1618" t="s">
        <v>10124</v>
      </c>
      <c r="C1618" t="s">
        <v>2757</v>
      </c>
      <c r="D1618" s="134">
        <v>6</v>
      </c>
    </row>
    <row r="1619" spans="1:4">
      <c r="A1619" s="1" t="s">
        <v>2619</v>
      </c>
      <c r="B1619" t="s">
        <v>10129</v>
      </c>
      <c r="C1619" t="s">
        <v>2754</v>
      </c>
      <c r="D1619" s="134">
        <v>5</v>
      </c>
    </row>
    <row r="1620" spans="1:4">
      <c r="A1620" s="1" t="s">
        <v>2622</v>
      </c>
      <c r="B1620" t="s">
        <v>10125</v>
      </c>
      <c r="C1620" t="s">
        <v>2758</v>
      </c>
      <c r="D1620" s="134">
        <v>5</v>
      </c>
    </row>
    <row r="1621" spans="1:4">
      <c r="A1621" s="1" t="s">
        <v>1361</v>
      </c>
      <c r="B1621" t="s">
        <v>10479</v>
      </c>
      <c r="C1621" t="s">
        <v>1360</v>
      </c>
      <c r="D1621" s="134">
        <v>10</v>
      </c>
    </row>
    <row r="1622" spans="1:4">
      <c r="A1622" s="1" t="s">
        <v>1362</v>
      </c>
      <c r="B1622" t="s">
        <v>10480</v>
      </c>
      <c r="C1622" t="s">
        <v>1105</v>
      </c>
      <c r="D1622" s="134">
        <v>1</v>
      </c>
    </row>
    <row r="1623" spans="1:4">
      <c r="A1623" s="1" t="s">
        <v>2295</v>
      </c>
      <c r="B1623" t="s">
        <v>10476</v>
      </c>
      <c r="C1623" t="s">
        <v>1360</v>
      </c>
      <c r="D1623" s="134">
        <v>0</v>
      </c>
    </row>
    <row r="1624" spans="1:4">
      <c r="A1624" s="1" t="s">
        <v>2295</v>
      </c>
      <c r="B1624" t="s">
        <v>7860</v>
      </c>
      <c r="C1624">
        <v>200720580</v>
      </c>
      <c r="D1624" s="134">
        <v>15</v>
      </c>
    </row>
    <row r="1625" spans="1:4">
      <c r="A1625" s="1" t="s">
        <v>2292</v>
      </c>
      <c r="B1625" t="s">
        <v>10474</v>
      </c>
      <c r="C1625" t="s">
        <v>7456</v>
      </c>
      <c r="D1625" s="134">
        <v>4</v>
      </c>
    </row>
    <row r="1626" spans="1:4">
      <c r="A1626" s="1" t="s">
        <v>2292</v>
      </c>
      <c r="B1626" t="s">
        <v>7859</v>
      </c>
      <c r="C1626">
        <v>200720241</v>
      </c>
      <c r="D1626" s="134">
        <v>8</v>
      </c>
    </row>
    <row r="1627" spans="1:4">
      <c r="A1627" s="1" t="s">
        <v>2292</v>
      </c>
      <c r="B1627" t="s">
        <v>7859</v>
      </c>
      <c r="C1627">
        <v>200720581</v>
      </c>
      <c r="D1627" s="134">
        <v>7</v>
      </c>
    </row>
    <row r="1628" spans="1:4">
      <c r="A1628" s="1" t="s">
        <v>2296</v>
      </c>
      <c r="B1628" t="s">
        <v>10477</v>
      </c>
      <c r="C1628" t="s">
        <v>1360</v>
      </c>
      <c r="D1628" s="134">
        <v>23</v>
      </c>
    </row>
    <row r="1629" spans="1:4">
      <c r="A1629" s="1" t="s">
        <v>2293</v>
      </c>
      <c r="B1629" t="s">
        <v>10475</v>
      </c>
      <c r="C1629" t="s">
        <v>1359</v>
      </c>
      <c r="D1629" s="134">
        <v>10</v>
      </c>
    </row>
    <row r="1630" spans="1:4">
      <c r="A1630" s="1" t="s">
        <v>2297</v>
      </c>
      <c r="B1630" t="s">
        <v>10478</v>
      </c>
      <c r="C1630" t="s">
        <v>1360</v>
      </c>
      <c r="D1630" s="134">
        <v>0</v>
      </c>
    </row>
    <row r="1631" spans="1:4">
      <c r="A1631" s="1" t="s">
        <v>2297</v>
      </c>
      <c r="B1631" t="s">
        <v>7862</v>
      </c>
      <c r="C1631">
        <v>200720584</v>
      </c>
      <c r="D1631" s="134">
        <v>10</v>
      </c>
    </row>
    <row r="1632" spans="1:4">
      <c r="A1632" s="1" t="s">
        <v>2294</v>
      </c>
      <c r="B1632" t="s">
        <v>7861</v>
      </c>
      <c r="C1632">
        <v>200720245</v>
      </c>
      <c r="D1632" s="134">
        <v>10</v>
      </c>
    </row>
    <row r="1633" spans="1:4">
      <c r="A1633" s="1" t="s">
        <v>2980</v>
      </c>
      <c r="B1633" t="s">
        <v>7863</v>
      </c>
      <c r="C1633">
        <v>201124107</v>
      </c>
      <c r="D1633" s="134">
        <v>5</v>
      </c>
    </row>
    <row r="1634" spans="1:4">
      <c r="A1634" s="1" t="s">
        <v>1353</v>
      </c>
      <c r="B1634" t="s">
        <v>10060</v>
      </c>
      <c r="C1634">
        <v>190602798</v>
      </c>
      <c r="D1634" s="134">
        <v>5</v>
      </c>
    </row>
    <row r="1635" spans="1:4">
      <c r="A1635" s="1" t="s">
        <v>1354</v>
      </c>
      <c r="B1635" t="s">
        <v>10061</v>
      </c>
      <c r="C1635">
        <v>201023027</v>
      </c>
      <c r="D1635" s="134">
        <v>7</v>
      </c>
    </row>
    <row r="1636" spans="1:4">
      <c r="A1636" s="1" t="s">
        <v>1355</v>
      </c>
      <c r="B1636" t="s">
        <v>10062</v>
      </c>
      <c r="C1636" t="s">
        <v>2850</v>
      </c>
      <c r="D1636" s="134">
        <v>10</v>
      </c>
    </row>
    <row r="1637" spans="1:4">
      <c r="A1637" s="1" t="s">
        <v>1356</v>
      </c>
      <c r="B1637" t="s">
        <v>10063</v>
      </c>
      <c r="C1637" t="s">
        <v>2851</v>
      </c>
      <c r="D1637" s="134">
        <v>11</v>
      </c>
    </row>
    <row r="1638" spans="1:4">
      <c r="A1638" s="1" t="s">
        <v>7416</v>
      </c>
      <c r="B1638" t="s">
        <v>10064</v>
      </c>
      <c r="C1638" t="s">
        <v>5612</v>
      </c>
      <c r="D1638" s="134">
        <v>0</v>
      </c>
    </row>
    <row r="1639" spans="1:4">
      <c r="A1639" s="1" t="s">
        <v>2698</v>
      </c>
      <c r="B1639" t="s">
        <v>10065</v>
      </c>
      <c r="C1639" t="s">
        <v>2852</v>
      </c>
      <c r="D1639" s="134">
        <v>1</v>
      </c>
    </row>
    <row r="1640" spans="1:4">
      <c r="A1640" s="1" t="s">
        <v>7939</v>
      </c>
      <c r="B1640" t="s">
        <v>7940</v>
      </c>
      <c r="C1640" t="s">
        <v>7941</v>
      </c>
      <c r="D1640" s="134">
        <v>10</v>
      </c>
    </row>
    <row r="1641" spans="1:4">
      <c r="A1641" s="1" t="s">
        <v>1335</v>
      </c>
      <c r="B1641" t="s">
        <v>9667</v>
      </c>
      <c r="C1641">
        <v>200821134</v>
      </c>
      <c r="D1641" s="134">
        <v>1</v>
      </c>
    </row>
    <row r="1642" spans="1:4">
      <c r="A1642" s="1" t="s">
        <v>2970</v>
      </c>
      <c r="B1642" t="s">
        <v>9668</v>
      </c>
      <c r="C1642" t="s">
        <v>2971</v>
      </c>
      <c r="D1642" s="134">
        <v>8</v>
      </c>
    </row>
    <row r="1643" spans="1:4">
      <c r="A1643" s="1" t="s">
        <v>2972</v>
      </c>
      <c r="B1643" t="s">
        <v>9669</v>
      </c>
      <c r="C1643" t="s">
        <v>2973</v>
      </c>
      <c r="D1643" s="134">
        <v>7</v>
      </c>
    </row>
    <row r="1644" spans="1:4">
      <c r="A1644" s="1" t="s">
        <v>1336</v>
      </c>
      <c r="B1644" t="s">
        <v>9670</v>
      </c>
      <c r="C1644" t="s">
        <v>2974</v>
      </c>
      <c r="D1644" s="134">
        <v>14</v>
      </c>
    </row>
    <row r="1645" spans="1:4">
      <c r="A1645" s="1" t="s">
        <v>1337</v>
      </c>
      <c r="B1645" t="s">
        <v>9671</v>
      </c>
      <c r="C1645">
        <v>190602831</v>
      </c>
      <c r="D1645" s="134">
        <v>4</v>
      </c>
    </row>
    <row r="1646" spans="1:4">
      <c r="A1646" s="1" t="s">
        <v>2976</v>
      </c>
      <c r="B1646" t="s">
        <v>9672</v>
      </c>
      <c r="C1646" t="s">
        <v>2979</v>
      </c>
      <c r="D1646" s="134">
        <v>0</v>
      </c>
    </row>
    <row r="1647" spans="1:4">
      <c r="A1647" s="1" t="s">
        <v>2977</v>
      </c>
      <c r="B1647" t="s">
        <v>9673</v>
      </c>
      <c r="C1647" t="s">
        <v>2978</v>
      </c>
      <c r="D1647" s="134">
        <v>1</v>
      </c>
    </row>
    <row r="1648" spans="1:4">
      <c r="A1648" s="1" t="s">
        <v>1175</v>
      </c>
      <c r="B1648" t="s">
        <v>9479</v>
      </c>
      <c r="C1648">
        <v>190102840</v>
      </c>
      <c r="D1648" s="134">
        <v>3</v>
      </c>
    </row>
    <row r="1649" spans="1:4">
      <c r="A1649" s="1" t="s">
        <v>1176</v>
      </c>
      <c r="B1649" t="s">
        <v>6395</v>
      </c>
      <c r="C1649">
        <v>190602842</v>
      </c>
      <c r="D1649" s="134">
        <v>4</v>
      </c>
    </row>
    <row r="1650" spans="1:4">
      <c r="A1650" s="1" t="s">
        <v>1176</v>
      </c>
      <c r="B1650" t="s">
        <v>9481</v>
      </c>
      <c r="C1650">
        <v>190602842</v>
      </c>
      <c r="D1650" s="134">
        <v>6</v>
      </c>
    </row>
    <row r="1651" spans="1:4">
      <c r="A1651" s="1" t="s">
        <v>1177</v>
      </c>
      <c r="B1651" t="s">
        <v>6396</v>
      </c>
      <c r="C1651">
        <v>190602843</v>
      </c>
      <c r="D1651" s="134">
        <v>5</v>
      </c>
    </row>
    <row r="1652" spans="1:4">
      <c r="A1652" s="1" t="s">
        <v>1177</v>
      </c>
      <c r="B1652" t="s">
        <v>9483</v>
      </c>
      <c r="C1652">
        <v>190602843</v>
      </c>
      <c r="D1652" s="134">
        <v>5</v>
      </c>
    </row>
    <row r="1653" spans="1:4">
      <c r="A1653" s="1" t="s">
        <v>1178</v>
      </c>
      <c r="B1653" t="s">
        <v>6397</v>
      </c>
      <c r="C1653">
        <v>190602844</v>
      </c>
      <c r="D1653" s="134">
        <v>15</v>
      </c>
    </row>
    <row r="1654" spans="1:4">
      <c r="A1654" s="1" t="s">
        <v>1178</v>
      </c>
      <c r="B1654" t="s">
        <v>9484</v>
      </c>
      <c r="C1654" t="s">
        <v>7025</v>
      </c>
      <c r="D1654" s="134">
        <v>2</v>
      </c>
    </row>
    <row r="1655" spans="1:4">
      <c r="A1655" s="1" t="s">
        <v>1179</v>
      </c>
      <c r="B1655" t="s">
        <v>6398</v>
      </c>
      <c r="C1655">
        <v>190602846</v>
      </c>
      <c r="D1655" s="134">
        <v>15</v>
      </c>
    </row>
    <row r="1656" spans="1:4">
      <c r="A1656" s="1" t="s">
        <v>1179</v>
      </c>
      <c r="B1656" t="s">
        <v>9486</v>
      </c>
      <c r="C1656">
        <v>190602843</v>
      </c>
      <c r="D1656" s="134">
        <v>1</v>
      </c>
    </row>
    <row r="1657" spans="1:4">
      <c r="A1657" s="1" t="s">
        <v>1180</v>
      </c>
      <c r="B1657" t="s">
        <v>6399</v>
      </c>
      <c r="C1657">
        <v>190602848</v>
      </c>
      <c r="D1657" s="134">
        <v>10</v>
      </c>
    </row>
    <row r="1658" spans="1:4">
      <c r="A1658" s="1" t="s">
        <v>1180</v>
      </c>
      <c r="B1658" t="s">
        <v>9487</v>
      </c>
      <c r="C1658">
        <v>190602843</v>
      </c>
      <c r="D1658" s="134">
        <v>1</v>
      </c>
    </row>
    <row r="1659" spans="1:4">
      <c r="A1659" s="1" t="s">
        <v>1837</v>
      </c>
      <c r="B1659" t="s">
        <v>6462</v>
      </c>
      <c r="C1659">
        <v>2100431317</v>
      </c>
      <c r="D1659" s="134">
        <v>5</v>
      </c>
    </row>
    <row r="1660" spans="1:4">
      <c r="A1660" s="1" t="s">
        <v>1181</v>
      </c>
      <c r="B1660" t="s">
        <v>6400</v>
      </c>
      <c r="C1660">
        <v>190602850</v>
      </c>
      <c r="D1660" s="134">
        <v>5</v>
      </c>
    </row>
    <row r="1661" spans="1:4">
      <c r="A1661" s="1" t="s">
        <v>1181</v>
      </c>
      <c r="B1661" t="s">
        <v>9488</v>
      </c>
      <c r="C1661">
        <v>190602843</v>
      </c>
      <c r="D1661" s="134">
        <v>1</v>
      </c>
    </row>
    <row r="1662" spans="1:4">
      <c r="A1662" s="1" t="s">
        <v>1167</v>
      </c>
      <c r="B1662" t="s">
        <v>9463</v>
      </c>
      <c r="C1662">
        <v>190602853</v>
      </c>
      <c r="D1662" s="134">
        <v>1</v>
      </c>
    </row>
    <row r="1663" spans="1:4">
      <c r="A1663" s="1" t="s">
        <v>1168</v>
      </c>
      <c r="B1663" t="s">
        <v>6389</v>
      </c>
      <c r="C1663">
        <v>190602854</v>
      </c>
      <c r="D1663" s="134">
        <v>5</v>
      </c>
    </row>
    <row r="1664" spans="1:4">
      <c r="A1664" s="1" t="s">
        <v>1168</v>
      </c>
      <c r="B1664" t="s">
        <v>9467</v>
      </c>
      <c r="C1664" t="s">
        <v>7841</v>
      </c>
      <c r="D1664" s="134">
        <v>2</v>
      </c>
    </row>
    <row r="1665" spans="1:4">
      <c r="A1665" s="1" t="s">
        <v>1169</v>
      </c>
      <c r="B1665" t="s">
        <v>6390</v>
      </c>
      <c r="C1665">
        <v>190602855</v>
      </c>
      <c r="D1665" s="134">
        <v>5</v>
      </c>
    </row>
    <row r="1666" spans="1:4">
      <c r="A1666" s="1" t="s">
        <v>1169</v>
      </c>
      <c r="B1666" t="s">
        <v>9468</v>
      </c>
      <c r="C1666" t="s">
        <v>7842</v>
      </c>
      <c r="D1666" s="134">
        <v>5</v>
      </c>
    </row>
    <row r="1667" spans="1:4">
      <c r="A1667" s="1" t="s">
        <v>1170</v>
      </c>
      <c r="B1667" t="s">
        <v>6391</v>
      </c>
      <c r="C1667" t="s">
        <v>7891</v>
      </c>
      <c r="D1667" s="134">
        <v>5</v>
      </c>
    </row>
    <row r="1668" spans="1:4">
      <c r="A1668" s="1" t="s">
        <v>1170</v>
      </c>
      <c r="B1668" t="s">
        <v>9470</v>
      </c>
      <c r="C1668">
        <v>190602856</v>
      </c>
      <c r="D1668" s="134">
        <v>3</v>
      </c>
    </row>
    <row r="1669" spans="1:4">
      <c r="A1669" s="1" t="s">
        <v>1171</v>
      </c>
      <c r="B1669" t="s">
        <v>6392</v>
      </c>
      <c r="C1669">
        <v>190602858</v>
      </c>
      <c r="D1669" s="134">
        <v>5</v>
      </c>
    </row>
    <row r="1670" spans="1:4">
      <c r="A1670" s="1" t="s">
        <v>1171</v>
      </c>
      <c r="B1670" t="s">
        <v>9471</v>
      </c>
      <c r="C1670">
        <v>190602858</v>
      </c>
      <c r="D1670" s="134">
        <v>10</v>
      </c>
    </row>
    <row r="1671" spans="1:4">
      <c r="A1671" s="1" t="s">
        <v>1172</v>
      </c>
      <c r="B1671" t="s">
        <v>9472</v>
      </c>
      <c r="C1671">
        <v>190602858</v>
      </c>
      <c r="D1671" s="134">
        <v>3</v>
      </c>
    </row>
    <row r="1672" spans="1:4">
      <c r="A1672" s="1" t="s">
        <v>1173</v>
      </c>
      <c r="B1672" t="s">
        <v>6393</v>
      </c>
      <c r="C1672">
        <v>190602859</v>
      </c>
      <c r="D1672" s="134">
        <v>5</v>
      </c>
    </row>
    <row r="1673" spans="1:4">
      <c r="A1673" s="1" t="s">
        <v>1174</v>
      </c>
      <c r="B1673" t="s">
        <v>6394</v>
      </c>
      <c r="C1673">
        <v>210733899</v>
      </c>
      <c r="D1673" s="134">
        <v>4</v>
      </c>
    </row>
    <row r="1674" spans="1:4">
      <c r="A1674" s="1" t="s">
        <v>1259</v>
      </c>
      <c r="B1674" t="s">
        <v>9571</v>
      </c>
      <c r="C1674" t="s">
        <v>1255</v>
      </c>
      <c r="D1674" s="134">
        <v>1</v>
      </c>
    </row>
    <row r="1675" spans="1:4">
      <c r="A1675" s="1" t="s">
        <v>1257</v>
      </c>
      <c r="B1675" t="s">
        <v>9572</v>
      </c>
      <c r="C1675" t="s">
        <v>1255</v>
      </c>
      <c r="D1675" s="134">
        <v>5</v>
      </c>
    </row>
    <row r="1676" spans="1:4">
      <c r="A1676" s="1" t="s">
        <v>8500</v>
      </c>
      <c r="B1676" t="s">
        <v>9573</v>
      </c>
      <c r="C1676" t="s">
        <v>8116</v>
      </c>
      <c r="D1676" s="134">
        <v>1</v>
      </c>
    </row>
    <row r="1677" spans="1:4">
      <c r="A1677" s="1" t="s">
        <v>1258</v>
      </c>
      <c r="B1677" t="s">
        <v>9574</v>
      </c>
      <c r="C1677" t="s">
        <v>8116</v>
      </c>
      <c r="D1677" s="134">
        <v>5</v>
      </c>
    </row>
    <row r="1678" spans="1:4">
      <c r="A1678" s="1" t="s">
        <v>1278</v>
      </c>
      <c r="B1678" t="s">
        <v>9624</v>
      </c>
      <c r="C1678" t="s">
        <v>2543</v>
      </c>
      <c r="D1678" s="134">
        <v>2</v>
      </c>
    </row>
    <row r="1679" spans="1:4">
      <c r="A1679" s="1" t="s">
        <v>1279</v>
      </c>
      <c r="B1679" t="s">
        <v>9625</v>
      </c>
      <c r="C1679" t="s">
        <v>2544</v>
      </c>
      <c r="D1679" s="134">
        <v>27</v>
      </c>
    </row>
    <row r="1680" spans="1:4">
      <c r="A1680" s="1" t="s">
        <v>1280</v>
      </c>
      <c r="B1680" t="s">
        <v>9627</v>
      </c>
      <c r="C1680" t="s">
        <v>2544</v>
      </c>
      <c r="D1680" s="134">
        <v>5</v>
      </c>
    </row>
    <row r="1681" spans="1:4">
      <c r="A1681" s="1" t="s">
        <v>1281</v>
      </c>
      <c r="B1681" t="s">
        <v>9629</v>
      </c>
      <c r="C1681" t="s">
        <v>2545</v>
      </c>
      <c r="D1681" s="134">
        <v>5</v>
      </c>
    </row>
    <row r="1682" spans="1:4">
      <c r="A1682" s="1" t="s">
        <v>1282</v>
      </c>
      <c r="B1682" t="s">
        <v>9630</v>
      </c>
      <c r="C1682" t="s">
        <v>2546</v>
      </c>
      <c r="D1682" s="134">
        <v>0</v>
      </c>
    </row>
    <row r="1683" spans="1:4">
      <c r="A1683" s="1" t="s">
        <v>7073</v>
      </c>
      <c r="B1683" t="s">
        <v>9631</v>
      </c>
      <c r="C1683" t="s">
        <v>2546</v>
      </c>
      <c r="D1683" s="134">
        <v>0</v>
      </c>
    </row>
    <row r="1684" spans="1:4">
      <c r="A1684" s="1" t="s">
        <v>1283</v>
      </c>
      <c r="B1684" t="s">
        <v>9639</v>
      </c>
      <c r="C1684" t="s">
        <v>2546</v>
      </c>
      <c r="D1684" s="134">
        <v>5</v>
      </c>
    </row>
    <row r="1685" spans="1:4">
      <c r="A1685" s="1" t="s">
        <v>1284</v>
      </c>
      <c r="B1685" t="s">
        <v>9640</v>
      </c>
      <c r="C1685" t="s">
        <v>2546</v>
      </c>
      <c r="D1685" s="134">
        <v>16</v>
      </c>
    </row>
    <row r="1686" spans="1:4">
      <c r="A1686" s="1" t="s">
        <v>1285</v>
      </c>
      <c r="B1686" t="s">
        <v>9641</v>
      </c>
      <c r="C1686" t="s">
        <v>7079</v>
      </c>
      <c r="D1686" s="134">
        <v>4</v>
      </c>
    </row>
    <row r="1687" spans="1:4">
      <c r="A1687" s="1" t="s">
        <v>1286</v>
      </c>
      <c r="B1687" t="s">
        <v>9642</v>
      </c>
      <c r="C1687" t="s">
        <v>2546</v>
      </c>
      <c r="D1687" s="134">
        <v>8</v>
      </c>
    </row>
    <row r="1688" spans="1:4">
      <c r="A1688" s="1" t="s">
        <v>1287</v>
      </c>
      <c r="B1688" t="s">
        <v>9643</v>
      </c>
      <c r="C1688" t="s">
        <v>2546</v>
      </c>
      <c r="D1688" s="134">
        <v>9</v>
      </c>
    </row>
    <row r="1689" spans="1:4">
      <c r="A1689" s="1" t="s">
        <v>1288</v>
      </c>
      <c r="B1689" t="s">
        <v>9644</v>
      </c>
      <c r="C1689" t="s">
        <v>2546</v>
      </c>
      <c r="D1689" s="134">
        <v>9</v>
      </c>
    </row>
    <row r="1690" spans="1:4">
      <c r="A1690" s="1" t="s">
        <v>2463</v>
      </c>
      <c r="B1690" t="s">
        <v>9645</v>
      </c>
      <c r="C1690" t="s">
        <v>2546</v>
      </c>
      <c r="D1690" s="134">
        <v>2</v>
      </c>
    </row>
    <row r="1691" spans="1:4">
      <c r="A1691" s="1" t="s">
        <v>3434</v>
      </c>
      <c r="B1691" t="s">
        <v>9646</v>
      </c>
      <c r="C1691" t="s">
        <v>2546</v>
      </c>
      <c r="D1691" s="134">
        <v>0</v>
      </c>
    </row>
    <row r="1692" spans="1:4">
      <c r="A1692" s="1" t="s">
        <v>7053</v>
      </c>
      <c r="B1692" t="s">
        <v>9578</v>
      </c>
      <c r="C1692">
        <v>210126669</v>
      </c>
      <c r="D1692" s="134">
        <v>0</v>
      </c>
    </row>
    <row r="1693" spans="1:4">
      <c r="A1693" s="1" t="s">
        <v>7054</v>
      </c>
      <c r="B1693" t="s">
        <v>9586</v>
      </c>
      <c r="C1693">
        <v>210126669</v>
      </c>
      <c r="D1693" s="134">
        <v>4</v>
      </c>
    </row>
    <row r="1694" spans="1:4">
      <c r="A1694" s="1" t="s">
        <v>7055</v>
      </c>
      <c r="B1694" t="s">
        <v>9579</v>
      </c>
      <c r="C1694">
        <v>210126669</v>
      </c>
      <c r="D1694" s="134">
        <v>8</v>
      </c>
    </row>
    <row r="1695" spans="1:4">
      <c r="A1695" s="1" t="s">
        <v>7056</v>
      </c>
      <c r="B1695" t="s">
        <v>9580</v>
      </c>
      <c r="C1695">
        <v>210126671</v>
      </c>
      <c r="D1695" s="134">
        <v>7</v>
      </c>
    </row>
    <row r="1696" spans="1:4">
      <c r="A1696" s="1" t="s">
        <v>7057</v>
      </c>
      <c r="B1696" t="s">
        <v>9581</v>
      </c>
      <c r="C1696">
        <v>210126671</v>
      </c>
      <c r="D1696" s="134">
        <v>23</v>
      </c>
    </row>
    <row r="1697" spans="1:4">
      <c r="A1697" s="1" t="s">
        <v>8115</v>
      </c>
      <c r="B1697" t="s">
        <v>9582</v>
      </c>
      <c r="C1697">
        <v>210126673</v>
      </c>
      <c r="D1697" s="134">
        <v>3</v>
      </c>
    </row>
    <row r="1698" spans="1:4">
      <c r="A1698" s="1" t="s">
        <v>8499</v>
      </c>
      <c r="B1698" t="s">
        <v>9583</v>
      </c>
      <c r="C1698">
        <v>210126673</v>
      </c>
      <c r="D1698" s="134">
        <v>1</v>
      </c>
    </row>
    <row r="1699" spans="1:4">
      <c r="A1699" s="1" t="s">
        <v>7058</v>
      </c>
      <c r="B1699" t="s">
        <v>9584</v>
      </c>
      <c r="C1699">
        <v>210126675</v>
      </c>
      <c r="D1699" s="134">
        <v>5</v>
      </c>
    </row>
    <row r="1700" spans="1:4">
      <c r="A1700" s="1" t="s">
        <v>7059</v>
      </c>
      <c r="B1700" t="s">
        <v>9585</v>
      </c>
      <c r="C1700">
        <v>210126677</v>
      </c>
      <c r="D1700" s="134">
        <v>5</v>
      </c>
    </row>
    <row r="1701" spans="1:4">
      <c r="A1701" s="1" t="s">
        <v>7065</v>
      </c>
      <c r="B1701" t="s">
        <v>9587</v>
      </c>
      <c r="C1701">
        <v>210126668</v>
      </c>
      <c r="D1701" s="134">
        <v>0</v>
      </c>
    </row>
    <row r="1702" spans="1:4">
      <c r="A1702" s="1" t="s">
        <v>1260</v>
      </c>
      <c r="B1702" t="s">
        <v>9588</v>
      </c>
      <c r="C1702">
        <v>210126668</v>
      </c>
      <c r="D1702" s="134">
        <v>5</v>
      </c>
    </row>
    <row r="1703" spans="1:4">
      <c r="A1703" s="1" t="s">
        <v>7066</v>
      </c>
      <c r="B1703" t="s">
        <v>9589</v>
      </c>
      <c r="C1703">
        <v>210126668</v>
      </c>
      <c r="D1703" s="134">
        <v>4</v>
      </c>
    </row>
    <row r="1704" spans="1:4">
      <c r="A1704" s="1" t="s">
        <v>1261</v>
      </c>
      <c r="B1704" t="s">
        <v>9590</v>
      </c>
      <c r="C1704">
        <v>210126670</v>
      </c>
      <c r="D1704" s="134">
        <v>10</v>
      </c>
    </row>
    <row r="1705" spans="1:4">
      <c r="A1705" s="1" t="s">
        <v>7067</v>
      </c>
      <c r="B1705" t="s">
        <v>9591</v>
      </c>
      <c r="C1705">
        <v>210126668</v>
      </c>
      <c r="D1705" s="134">
        <v>8</v>
      </c>
    </row>
    <row r="1706" spans="1:4">
      <c r="A1706" s="1" t="s">
        <v>1262</v>
      </c>
      <c r="B1706" t="s">
        <v>9592</v>
      </c>
      <c r="C1706" t="s">
        <v>7068</v>
      </c>
      <c r="D1706" s="134">
        <v>5</v>
      </c>
    </row>
    <row r="1707" spans="1:4">
      <c r="A1707" s="1" t="s">
        <v>1264</v>
      </c>
      <c r="B1707" t="s">
        <v>9593</v>
      </c>
      <c r="C1707" t="s">
        <v>7069</v>
      </c>
      <c r="D1707" s="134">
        <v>3</v>
      </c>
    </row>
    <row r="1708" spans="1:4">
      <c r="A1708" s="1" t="s">
        <v>1263</v>
      </c>
      <c r="B1708" t="s">
        <v>9594</v>
      </c>
      <c r="C1708" t="s">
        <v>7068</v>
      </c>
      <c r="D1708" s="134">
        <v>7</v>
      </c>
    </row>
    <row r="1709" spans="1:4">
      <c r="A1709" s="1" t="s">
        <v>1266</v>
      </c>
      <c r="B1709" t="s">
        <v>9595</v>
      </c>
      <c r="C1709">
        <v>210126676</v>
      </c>
      <c r="D1709" s="134">
        <v>1</v>
      </c>
    </row>
    <row r="1710" spans="1:4">
      <c r="A1710" s="1" t="s">
        <v>1265</v>
      </c>
      <c r="B1710" t="s">
        <v>9596</v>
      </c>
      <c r="C1710">
        <v>210126676</v>
      </c>
      <c r="D1710" s="134">
        <v>3</v>
      </c>
    </row>
    <row r="1711" spans="1:4">
      <c r="A1711" s="1" t="s">
        <v>1182</v>
      </c>
      <c r="B1711" t="s">
        <v>9489</v>
      </c>
      <c r="C1711">
        <v>200214650</v>
      </c>
      <c r="D1711" s="134">
        <v>7</v>
      </c>
    </row>
    <row r="1712" spans="1:4">
      <c r="A1712" s="1" t="s">
        <v>1183</v>
      </c>
      <c r="B1712" t="s">
        <v>9490</v>
      </c>
      <c r="C1712" t="s">
        <v>7029</v>
      </c>
      <c r="D1712" s="134">
        <v>3</v>
      </c>
    </row>
    <row r="1713" spans="1:4">
      <c r="A1713" s="1" t="s">
        <v>1184</v>
      </c>
      <c r="B1713" t="s">
        <v>9491</v>
      </c>
      <c r="C1713">
        <v>210126806</v>
      </c>
      <c r="D1713" s="134">
        <v>21</v>
      </c>
    </row>
    <row r="1714" spans="1:4">
      <c r="A1714" s="1" t="s">
        <v>1185</v>
      </c>
      <c r="B1714" t="s">
        <v>9492</v>
      </c>
      <c r="C1714" t="s">
        <v>7031</v>
      </c>
      <c r="D1714" s="134">
        <v>1</v>
      </c>
    </row>
    <row r="1715" spans="1:4">
      <c r="A1715" s="1" t="s">
        <v>1186</v>
      </c>
      <c r="B1715" t="s">
        <v>9493</v>
      </c>
      <c r="C1715" t="s">
        <v>7033</v>
      </c>
      <c r="D1715" s="134">
        <v>22</v>
      </c>
    </row>
    <row r="1716" spans="1:4">
      <c r="A1716" s="1" t="s">
        <v>1187</v>
      </c>
      <c r="B1716" t="s">
        <v>9494</v>
      </c>
      <c r="C1716" t="s">
        <v>7035</v>
      </c>
      <c r="D1716" s="134">
        <v>15</v>
      </c>
    </row>
    <row r="1717" spans="1:4">
      <c r="A1717" s="1" t="s">
        <v>1188</v>
      </c>
      <c r="B1717" t="s">
        <v>9495</v>
      </c>
      <c r="C1717" t="s">
        <v>7037</v>
      </c>
      <c r="D1717" s="134">
        <v>24</v>
      </c>
    </row>
    <row r="1718" spans="1:4">
      <c r="A1718" s="1" t="s">
        <v>1190</v>
      </c>
      <c r="B1718" t="s">
        <v>9497</v>
      </c>
      <c r="C1718" t="s">
        <v>7039</v>
      </c>
      <c r="D1718" s="134">
        <v>2</v>
      </c>
    </row>
    <row r="1719" spans="1:4">
      <c r="A1719" s="1" t="s">
        <v>1189</v>
      </c>
      <c r="B1719" t="s">
        <v>9496</v>
      </c>
      <c r="C1719" t="s">
        <v>7039</v>
      </c>
      <c r="D1719" s="134">
        <v>14</v>
      </c>
    </row>
    <row r="1720" spans="1:4">
      <c r="A1720" s="1" t="s">
        <v>7021</v>
      </c>
      <c r="B1720" t="s">
        <v>9498</v>
      </c>
      <c r="C1720" t="s">
        <v>10397</v>
      </c>
      <c r="D1720" s="134">
        <v>1</v>
      </c>
    </row>
    <row r="1721" spans="1:4">
      <c r="A1721" s="1" t="s">
        <v>1191</v>
      </c>
      <c r="B1721" t="s">
        <v>9499</v>
      </c>
      <c r="C1721">
        <v>200416969</v>
      </c>
      <c r="D1721" s="134">
        <v>14</v>
      </c>
    </row>
    <row r="1722" spans="1:4">
      <c r="A1722" s="1" t="s">
        <v>1192</v>
      </c>
      <c r="B1722" t="s">
        <v>9500</v>
      </c>
      <c r="C1722">
        <v>200416970</v>
      </c>
      <c r="D1722" s="134">
        <v>12</v>
      </c>
    </row>
    <row r="1723" spans="1:4">
      <c r="A1723" s="1" t="s">
        <v>1193</v>
      </c>
      <c r="B1723" t="s">
        <v>9501</v>
      </c>
      <c r="C1723">
        <v>200113467</v>
      </c>
      <c r="D1723" s="134">
        <v>7</v>
      </c>
    </row>
    <row r="1724" spans="1:4">
      <c r="A1724" s="1" t="s">
        <v>1194</v>
      </c>
      <c r="B1724" t="s">
        <v>9502</v>
      </c>
      <c r="C1724">
        <v>200113466</v>
      </c>
      <c r="D1724" s="134">
        <v>2</v>
      </c>
    </row>
    <row r="1725" spans="1:4">
      <c r="A1725" s="1" t="s">
        <v>1195</v>
      </c>
      <c r="B1725" t="s">
        <v>9503</v>
      </c>
      <c r="C1725">
        <v>210126807</v>
      </c>
      <c r="D1725" s="134">
        <v>5</v>
      </c>
    </row>
    <row r="1726" spans="1:4">
      <c r="A1726" s="1" t="s">
        <v>7022</v>
      </c>
      <c r="B1726" t="s">
        <v>9504</v>
      </c>
      <c r="C1726">
        <v>210126807</v>
      </c>
      <c r="D1726" s="134">
        <v>0</v>
      </c>
    </row>
    <row r="1727" spans="1:4">
      <c r="A1727" s="1" t="s">
        <v>942</v>
      </c>
      <c r="B1727" t="s">
        <v>10012</v>
      </c>
      <c r="C1727" t="s">
        <v>2840</v>
      </c>
      <c r="D1727" s="134">
        <v>23</v>
      </c>
    </row>
    <row r="1728" spans="1:4">
      <c r="A1728" s="1" t="s">
        <v>943</v>
      </c>
      <c r="B1728" t="s">
        <v>10013</v>
      </c>
      <c r="C1728" t="s">
        <v>3471</v>
      </c>
      <c r="D1728" s="134">
        <v>105</v>
      </c>
    </row>
    <row r="1729" spans="1:4">
      <c r="A1729" s="1" t="s">
        <v>944</v>
      </c>
      <c r="B1729" t="s">
        <v>10014</v>
      </c>
      <c r="C1729" t="s">
        <v>3472</v>
      </c>
      <c r="D1729" s="134">
        <v>69</v>
      </c>
    </row>
    <row r="1730" spans="1:4">
      <c r="A1730" s="1" t="s">
        <v>967</v>
      </c>
      <c r="B1730" t="s">
        <v>10015</v>
      </c>
      <c r="C1730">
        <v>190906311</v>
      </c>
      <c r="D1730" s="134">
        <v>58</v>
      </c>
    </row>
    <row r="1731" spans="1:4">
      <c r="A1731" s="1" t="s">
        <v>968</v>
      </c>
      <c r="B1731" t="s">
        <v>11939</v>
      </c>
      <c r="C1731" t="s">
        <v>2842</v>
      </c>
      <c r="D1731" s="134">
        <v>50</v>
      </c>
    </row>
    <row r="1732" spans="1:4">
      <c r="A1732" s="1" t="s">
        <v>968</v>
      </c>
      <c r="B1732" t="s">
        <v>10016</v>
      </c>
      <c r="C1732" t="s">
        <v>2842</v>
      </c>
      <c r="D1732" s="134">
        <v>52</v>
      </c>
    </row>
    <row r="1733" spans="1:4">
      <c r="A1733" s="1" t="s">
        <v>969</v>
      </c>
      <c r="B1733" t="s">
        <v>11940</v>
      </c>
      <c r="C1733">
        <v>190906305</v>
      </c>
      <c r="D1733" s="134">
        <v>52</v>
      </c>
    </row>
    <row r="1734" spans="1:4">
      <c r="A1734" s="1" t="s">
        <v>969</v>
      </c>
      <c r="B1734" t="s">
        <v>10017</v>
      </c>
      <c r="C1734" t="s">
        <v>3475</v>
      </c>
      <c r="D1734" s="134">
        <v>72</v>
      </c>
    </row>
    <row r="1735" spans="1:4">
      <c r="A1735" s="1" t="s">
        <v>970</v>
      </c>
      <c r="B1735" t="s">
        <v>9021</v>
      </c>
      <c r="C1735" t="s">
        <v>3476</v>
      </c>
      <c r="D1735" s="134">
        <v>78</v>
      </c>
    </row>
    <row r="1736" spans="1:4">
      <c r="A1736" s="1" t="s">
        <v>971</v>
      </c>
      <c r="B1736" t="s">
        <v>11941</v>
      </c>
      <c r="C1736">
        <v>190906309</v>
      </c>
      <c r="D1736" s="134">
        <v>524</v>
      </c>
    </row>
    <row r="1737" spans="1:4">
      <c r="A1737" s="1" t="s">
        <v>971</v>
      </c>
      <c r="B1737" t="s">
        <v>10018</v>
      </c>
      <c r="C1737" t="s">
        <v>3477</v>
      </c>
      <c r="D1737" s="134">
        <v>18</v>
      </c>
    </row>
    <row r="1738" spans="1:4">
      <c r="A1738" s="1" t="s">
        <v>972</v>
      </c>
      <c r="B1738" t="s">
        <v>11942</v>
      </c>
      <c r="C1738" t="s">
        <v>3478</v>
      </c>
      <c r="D1738" s="134">
        <v>250</v>
      </c>
    </row>
    <row r="1739" spans="1:4">
      <c r="A1739" s="1" t="s">
        <v>972</v>
      </c>
      <c r="B1739" t="s">
        <v>10019</v>
      </c>
      <c r="C1739" t="s">
        <v>3478</v>
      </c>
      <c r="D1739" s="134">
        <v>38</v>
      </c>
    </row>
    <row r="1740" spans="1:4">
      <c r="A1740" s="1" t="s">
        <v>973</v>
      </c>
      <c r="B1740" t="s">
        <v>11943</v>
      </c>
      <c r="C1740">
        <v>200112208</v>
      </c>
      <c r="D1740" s="134">
        <v>511</v>
      </c>
    </row>
    <row r="1741" spans="1:4">
      <c r="A1741" s="1" t="s">
        <v>973</v>
      </c>
      <c r="B1741" t="s">
        <v>10020</v>
      </c>
      <c r="C1741">
        <v>200112208</v>
      </c>
      <c r="D1741" s="134">
        <v>35</v>
      </c>
    </row>
    <row r="1742" spans="1:4">
      <c r="A1742" s="1" t="s">
        <v>974</v>
      </c>
      <c r="B1742" t="s">
        <v>11944</v>
      </c>
      <c r="C1742" t="s">
        <v>2840</v>
      </c>
      <c r="D1742" s="134">
        <v>252</v>
      </c>
    </row>
    <row r="1743" spans="1:4">
      <c r="A1743" s="1" t="s">
        <v>974</v>
      </c>
      <c r="B1743" t="s">
        <v>10021</v>
      </c>
      <c r="C1743" t="s">
        <v>2840</v>
      </c>
      <c r="D1743" s="134">
        <v>76</v>
      </c>
    </row>
    <row r="1744" spans="1:4">
      <c r="A1744" s="1" t="s">
        <v>975</v>
      </c>
      <c r="B1744" t="s">
        <v>11945</v>
      </c>
      <c r="C1744" t="s">
        <v>3471</v>
      </c>
      <c r="D1744" s="134">
        <v>73</v>
      </c>
    </row>
    <row r="1745" spans="1:4">
      <c r="A1745" s="1" t="s">
        <v>975</v>
      </c>
      <c r="B1745" t="s">
        <v>10022</v>
      </c>
      <c r="C1745" t="s">
        <v>3471</v>
      </c>
      <c r="D1745" s="134">
        <v>43</v>
      </c>
    </row>
    <row r="1746" spans="1:4">
      <c r="A1746" s="1" t="s">
        <v>976</v>
      </c>
      <c r="B1746" t="s">
        <v>11946</v>
      </c>
      <c r="C1746" t="s">
        <v>3472</v>
      </c>
      <c r="D1746" s="134">
        <v>145</v>
      </c>
    </row>
    <row r="1747" spans="1:4">
      <c r="A1747" s="1" t="s">
        <v>976</v>
      </c>
      <c r="B1747" t="s">
        <v>10023</v>
      </c>
      <c r="C1747" t="s">
        <v>3472</v>
      </c>
      <c r="D1747" s="134">
        <v>46</v>
      </c>
    </row>
    <row r="1748" spans="1:4">
      <c r="A1748" s="1" t="s">
        <v>977</v>
      </c>
      <c r="B1748" t="s">
        <v>11947</v>
      </c>
      <c r="C1748" t="s">
        <v>3473</v>
      </c>
      <c r="D1748" s="134">
        <v>32</v>
      </c>
    </row>
    <row r="1749" spans="1:4">
      <c r="A1749" s="1" t="s">
        <v>977</v>
      </c>
      <c r="B1749" t="s">
        <v>10024</v>
      </c>
      <c r="C1749" t="s">
        <v>3473</v>
      </c>
      <c r="D1749" s="134">
        <v>57</v>
      </c>
    </row>
    <row r="1750" spans="1:4">
      <c r="A1750" s="1" t="s">
        <v>978</v>
      </c>
      <c r="B1750" t="s">
        <v>10025</v>
      </c>
      <c r="C1750" t="s">
        <v>3474</v>
      </c>
      <c r="D1750" s="134">
        <v>66</v>
      </c>
    </row>
    <row r="1751" spans="1:4">
      <c r="A1751" s="1" t="s">
        <v>979</v>
      </c>
      <c r="B1751" t="s">
        <v>11948</v>
      </c>
      <c r="C1751" t="s">
        <v>3475</v>
      </c>
      <c r="D1751" s="134">
        <v>192</v>
      </c>
    </row>
    <row r="1752" spans="1:4">
      <c r="A1752" s="1" t="s">
        <v>979</v>
      </c>
      <c r="B1752" t="s">
        <v>10026</v>
      </c>
      <c r="C1752" t="s">
        <v>3475</v>
      </c>
      <c r="D1752" s="134">
        <v>66</v>
      </c>
    </row>
    <row r="1753" spans="1:4">
      <c r="A1753" s="1" t="s">
        <v>980</v>
      </c>
      <c r="B1753" t="s">
        <v>11949</v>
      </c>
      <c r="C1753" t="s">
        <v>2840</v>
      </c>
      <c r="D1753" s="134">
        <v>50</v>
      </c>
    </row>
    <row r="1754" spans="1:4">
      <c r="A1754" s="1" t="s">
        <v>980</v>
      </c>
      <c r="B1754" t="s">
        <v>10027</v>
      </c>
      <c r="C1754" t="s">
        <v>2840</v>
      </c>
      <c r="D1754" s="134">
        <v>36</v>
      </c>
    </row>
    <row r="1755" spans="1:4">
      <c r="A1755" s="1" t="s">
        <v>1836</v>
      </c>
      <c r="B1755" t="s">
        <v>11950</v>
      </c>
      <c r="C1755">
        <v>210936636</v>
      </c>
      <c r="D1755" s="134">
        <v>50</v>
      </c>
    </row>
    <row r="1756" spans="1:4">
      <c r="A1756" s="1" t="s">
        <v>981</v>
      </c>
      <c r="B1756" t="s">
        <v>10028</v>
      </c>
      <c r="C1756" t="s">
        <v>3477</v>
      </c>
      <c r="D1756" s="134">
        <v>45</v>
      </c>
    </row>
    <row r="1757" spans="1:4">
      <c r="A1757" s="1" t="s">
        <v>982</v>
      </c>
      <c r="B1757" t="s">
        <v>11951</v>
      </c>
      <c r="C1757" t="s">
        <v>2841</v>
      </c>
      <c r="D1757" s="134">
        <v>20</v>
      </c>
    </row>
    <row r="1758" spans="1:4">
      <c r="A1758" s="1" t="s">
        <v>982</v>
      </c>
      <c r="B1758" t="s">
        <v>10029</v>
      </c>
      <c r="C1758" t="s">
        <v>2841</v>
      </c>
      <c r="D1758" s="134">
        <v>25</v>
      </c>
    </row>
    <row r="1759" spans="1:4">
      <c r="A1759" s="1" t="s">
        <v>983</v>
      </c>
      <c r="B1759" t="s">
        <v>9183</v>
      </c>
      <c r="C1759">
        <v>210329237</v>
      </c>
      <c r="D1759" s="134">
        <v>5</v>
      </c>
    </row>
    <row r="1760" spans="1:4">
      <c r="A1760" s="1" t="s">
        <v>983</v>
      </c>
      <c r="B1760" t="s">
        <v>10030</v>
      </c>
      <c r="C1760" t="s">
        <v>2840</v>
      </c>
      <c r="D1760" s="134">
        <v>48</v>
      </c>
    </row>
    <row r="1761" spans="1:4">
      <c r="A1761" s="1" t="s">
        <v>984</v>
      </c>
      <c r="B1761" t="s">
        <v>9184</v>
      </c>
      <c r="C1761" t="s">
        <v>2199</v>
      </c>
      <c r="D1761" s="134">
        <v>25</v>
      </c>
    </row>
    <row r="1762" spans="1:4">
      <c r="A1762" s="1" t="s">
        <v>984</v>
      </c>
      <c r="B1762" t="s">
        <v>11952</v>
      </c>
      <c r="C1762" t="s">
        <v>3471</v>
      </c>
      <c r="D1762" s="134">
        <v>24</v>
      </c>
    </row>
    <row r="1763" spans="1:4">
      <c r="A1763" s="1" t="s">
        <v>984</v>
      </c>
      <c r="B1763" t="s">
        <v>10031</v>
      </c>
      <c r="C1763" t="s">
        <v>3471</v>
      </c>
      <c r="D1763" s="134">
        <v>38</v>
      </c>
    </row>
    <row r="1764" spans="1:4">
      <c r="A1764" s="1" t="s">
        <v>985</v>
      </c>
      <c r="B1764" t="s">
        <v>9185</v>
      </c>
      <c r="C1764" t="s">
        <v>2199</v>
      </c>
      <c r="D1764" s="134">
        <v>25</v>
      </c>
    </row>
    <row r="1765" spans="1:4">
      <c r="A1765" s="1" t="s">
        <v>985</v>
      </c>
      <c r="B1765" t="s">
        <v>11953</v>
      </c>
      <c r="C1765" t="s">
        <v>3472</v>
      </c>
      <c r="D1765" s="134">
        <v>92</v>
      </c>
    </row>
    <row r="1766" spans="1:4">
      <c r="A1766" s="1" t="s">
        <v>985</v>
      </c>
      <c r="B1766" t="s">
        <v>10032</v>
      </c>
      <c r="C1766" t="s">
        <v>3472</v>
      </c>
      <c r="D1766" s="134">
        <v>41</v>
      </c>
    </row>
    <row r="1767" spans="1:4">
      <c r="A1767" s="1" t="s">
        <v>986</v>
      </c>
      <c r="B1767" t="s">
        <v>9186</v>
      </c>
      <c r="C1767" t="s">
        <v>2199</v>
      </c>
      <c r="D1767" s="134">
        <v>20</v>
      </c>
    </row>
    <row r="1768" spans="1:4">
      <c r="A1768" s="1" t="s">
        <v>986</v>
      </c>
      <c r="B1768" t="s">
        <v>10033</v>
      </c>
      <c r="C1768" t="s">
        <v>3473</v>
      </c>
      <c r="D1768" s="134">
        <v>18</v>
      </c>
    </row>
    <row r="1769" spans="1:4">
      <c r="A1769" s="1" t="s">
        <v>987</v>
      </c>
      <c r="B1769" t="s">
        <v>9187</v>
      </c>
      <c r="C1769" t="s">
        <v>2199</v>
      </c>
      <c r="D1769" s="134">
        <v>19</v>
      </c>
    </row>
    <row r="1770" spans="1:4">
      <c r="A1770" s="1" t="s">
        <v>987</v>
      </c>
      <c r="B1770" t="s">
        <v>11954</v>
      </c>
      <c r="C1770" t="s">
        <v>3474</v>
      </c>
      <c r="D1770" s="134">
        <v>36</v>
      </c>
    </row>
    <row r="1771" spans="1:4">
      <c r="A1771" s="1" t="s">
        <v>987</v>
      </c>
      <c r="B1771" t="s">
        <v>10034</v>
      </c>
      <c r="C1771" t="s">
        <v>3474</v>
      </c>
      <c r="D1771" s="134">
        <v>16</v>
      </c>
    </row>
    <row r="1772" spans="1:4">
      <c r="A1772" s="1" t="s">
        <v>988</v>
      </c>
      <c r="B1772" t="s">
        <v>9188</v>
      </c>
      <c r="C1772" t="s">
        <v>2199</v>
      </c>
      <c r="D1772" s="134">
        <v>25</v>
      </c>
    </row>
    <row r="1773" spans="1:4">
      <c r="A1773" s="1" t="s">
        <v>988</v>
      </c>
      <c r="B1773" t="s">
        <v>11955</v>
      </c>
      <c r="C1773" t="s">
        <v>3475</v>
      </c>
      <c r="D1773" s="134">
        <v>151</v>
      </c>
    </row>
    <row r="1774" spans="1:4">
      <c r="A1774" s="1" t="s">
        <v>988</v>
      </c>
      <c r="B1774" t="s">
        <v>10035</v>
      </c>
      <c r="C1774" t="s">
        <v>3475</v>
      </c>
      <c r="D1774" s="134">
        <v>26</v>
      </c>
    </row>
    <row r="1775" spans="1:4">
      <c r="A1775" s="1" t="s">
        <v>4889</v>
      </c>
      <c r="B1775" t="s">
        <v>9189</v>
      </c>
      <c r="C1775" t="s">
        <v>2199</v>
      </c>
      <c r="D1775" s="134">
        <v>25</v>
      </c>
    </row>
    <row r="1776" spans="1:4">
      <c r="A1776" s="1" t="s">
        <v>7739</v>
      </c>
      <c r="B1776" t="s">
        <v>9190</v>
      </c>
      <c r="C1776" t="s">
        <v>6184</v>
      </c>
      <c r="D1776" s="134">
        <v>25</v>
      </c>
    </row>
    <row r="1777" spans="1:4">
      <c r="A1777" s="1" t="s">
        <v>2569</v>
      </c>
      <c r="B1777" t="s">
        <v>9518</v>
      </c>
      <c r="C1777" t="s">
        <v>2708</v>
      </c>
      <c r="D1777" s="134">
        <v>4</v>
      </c>
    </row>
    <row r="1778" spans="1:4">
      <c r="A1778" s="1" t="s">
        <v>2574</v>
      </c>
      <c r="B1778" t="s">
        <v>9462</v>
      </c>
      <c r="C1778" t="s">
        <v>2713</v>
      </c>
      <c r="D1778" s="134">
        <v>4</v>
      </c>
    </row>
    <row r="1779" spans="1:4">
      <c r="A1779" s="1" t="s">
        <v>2570</v>
      </c>
      <c r="B1779" t="s">
        <v>9519</v>
      </c>
      <c r="C1779" t="s">
        <v>2709</v>
      </c>
      <c r="D1779" s="134">
        <v>4</v>
      </c>
    </row>
    <row r="1780" spans="1:4">
      <c r="A1780" s="1" t="s">
        <v>2575</v>
      </c>
      <c r="B1780" t="s">
        <v>9514</v>
      </c>
      <c r="C1780" t="s">
        <v>2714</v>
      </c>
      <c r="D1780" s="134">
        <v>4</v>
      </c>
    </row>
    <row r="1781" spans="1:4">
      <c r="A1781" s="1" t="s">
        <v>2571</v>
      </c>
      <c r="B1781" t="s">
        <v>9520</v>
      </c>
      <c r="C1781" t="s">
        <v>2710</v>
      </c>
      <c r="D1781" s="134">
        <v>4</v>
      </c>
    </row>
    <row r="1782" spans="1:4">
      <c r="A1782" s="1" t="s">
        <v>2576</v>
      </c>
      <c r="B1782" t="s">
        <v>9515</v>
      </c>
      <c r="C1782" t="s">
        <v>2715</v>
      </c>
      <c r="D1782" s="134">
        <v>4</v>
      </c>
    </row>
    <row r="1783" spans="1:4">
      <c r="A1783" s="1" t="s">
        <v>2572</v>
      </c>
      <c r="B1783" t="s">
        <v>9521</v>
      </c>
      <c r="C1783" t="s">
        <v>2711</v>
      </c>
      <c r="D1783" s="134">
        <v>4</v>
      </c>
    </row>
    <row r="1784" spans="1:4">
      <c r="A1784" s="1" t="s">
        <v>2577</v>
      </c>
      <c r="B1784" t="s">
        <v>9516</v>
      </c>
      <c r="C1784" t="s">
        <v>2716</v>
      </c>
      <c r="D1784" s="134">
        <v>4</v>
      </c>
    </row>
    <row r="1785" spans="1:4">
      <c r="A1785" s="1" t="s">
        <v>2573</v>
      </c>
      <c r="B1785" t="s">
        <v>9522</v>
      </c>
      <c r="C1785" t="s">
        <v>2712</v>
      </c>
      <c r="D1785" s="134">
        <v>4</v>
      </c>
    </row>
    <row r="1786" spans="1:4">
      <c r="A1786" s="1" t="s">
        <v>2578</v>
      </c>
      <c r="B1786" t="s">
        <v>9517</v>
      </c>
      <c r="C1786" t="s">
        <v>2717</v>
      </c>
      <c r="D1786" s="134">
        <v>4</v>
      </c>
    </row>
    <row r="1787" spans="1:4">
      <c r="A1787" s="1" t="s">
        <v>2579</v>
      </c>
      <c r="B1787" t="s">
        <v>9459</v>
      </c>
      <c r="C1787" t="s">
        <v>2718</v>
      </c>
      <c r="D1787" s="134">
        <v>4</v>
      </c>
    </row>
    <row r="1788" spans="1:4">
      <c r="A1788" s="1" t="s">
        <v>2582</v>
      </c>
      <c r="B1788" t="s">
        <v>9456</v>
      </c>
      <c r="C1788" t="s">
        <v>2721</v>
      </c>
      <c r="D1788" s="134">
        <v>4</v>
      </c>
    </row>
    <row r="1789" spans="1:4">
      <c r="A1789" s="1" t="s">
        <v>2580</v>
      </c>
      <c r="B1789" t="s">
        <v>9460</v>
      </c>
      <c r="C1789" t="s">
        <v>2719</v>
      </c>
      <c r="D1789" s="134">
        <v>4</v>
      </c>
    </row>
    <row r="1790" spans="1:4">
      <c r="A1790" s="1" t="s">
        <v>2583</v>
      </c>
      <c r="B1790" t="s">
        <v>9457</v>
      </c>
      <c r="C1790" t="s">
        <v>2722</v>
      </c>
      <c r="D1790" s="134">
        <v>4</v>
      </c>
    </row>
    <row r="1791" spans="1:4">
      <c r="A1791" s="1" t="s">
        <v>2581</v>
      </c>
      <c r="B1791" t="s">
        <v>9461</v>
      </c>
      <c r="C1791" t="s">
        <v>2720</v>
      </c>
      <c r="D1791" s="134">
        <v>4</v>
      </c>
    </row>
    <row r="1792" spans="1:4">
      <c r="A1792" s="1" t="s">
        <v>2584</v>
      </c>
      <c r="B1792" t="s">
        <v>9458</v>
      </c>
      <c r="C1792" t="s">
        <v>2723</v>
      </c>
      <c r="D1792" s="134">
        <v>4</v>
      </c>
    </row>
    <row r="1793" spans="1:4">
      <c r="A1793" s="1" t="s">
        <v>2604</v>
      </c>
      <c r="B1793" t="s">
        <v>2605</v>
      </c>
      <c r="C1793" s="1" t="s">
        <v>2744</v>
      </c>
      <c r="D1793" s="134">
        <v>3</v>
      </c>
    </row>
    <row r="1794" spans="1:4">
      <c r="A1794" s="1" t="s">
        <v>2611</v>
      </c>
      <c r="B1794" t="s">
        <v>2612</v>
      </c>
      <c r="C1794" s="1" t="s">
        <v>2748</v>
      </c>
      <c r="D1794" s="134">
        <v>3</v>
      </c>
    </row>
    <row r="1795" spans="1:4">
      <c r="A1795" s="1" t="s">
        <v>2608</v>
      </c>
      <c r="B1795" t="s">
        <v>2609</v>
      </c>
      <c r="C1795" s="1" t="s">
        <v>2746</v>
      </c>
      <c r="D1795" s="134">
        <v>2</v>
      </c>
    </row>
    <row r="1796" spans="1:4">
      <c r="A1796" s="1" t="s">
        <v>2606</v>
      </c>
      <c r="B1796" t="s">
        <v>2607</v>
      </c>
      <c r="C1796" s="1" t="s">
        <v>2745</v>
      </c>
      <c r="D1796" s="134">
        <v>1</v>
      </c>
    </row>
    <row r="1797" spans="1:4">
      <c r="A1797" s="1" t="s">
        <v>2613</v>
      </c>
      <c r="B1797" t="s">
        <v>2614</v>
      </c>
      <c r="C1797" t="s">
        <v>2750</v>
      </c>
      <c r="D1797" s="134">
        <v>3</v>
      </c>
    </row>
    <row r="1798" spans="1:4">
      <c r="A1798" s="1" t="s">
        <v>8276</v>
      </c>
      <c r="B1798" t="s">
        <v>10459</v>
      </c>
      <c r="C1798" t="s">
        <v>7452</v>
      </c>
      <c r="D1798" s="134">
        <v>5</v>
      </c>
    </row>
    <row r="1799" spans="1:4">
      <c r="A1799" s="1" t="s">
        <v>2303</v>
      </c>
      <c r="B1799" t="s">
        <v>10463</v>
      </c>
      <c r="C1799" t="s">
        <v>7453</v>
      </c>
      <c r="D1799" s="134">
        <v>10</v>
      </c>
    </row>
    <row r="1800" spans="1:4">
      <c r="A1800" s="1" t="s">
        <v>2306</v>
      </c>
      <c r="B1800" t="s">
        <v>10460</v>
      </c>
      <c r="C1800" t="s">
        <v>7452</v>
      </c>
      <c r="D1800" s="134">
        <v>6</v>
      </c>
    </row>
    <row r="1801" spans="1:4">
      <c r="A1801" s="1" t="s">
        <v>2304</v>
      </c>
      <c r="B1801" t="s">
        <v>10464</v>
      </c>
      <c r="C1801" t="s">
        <v>7453</v>
      </c>
      <c r="D1801" s="134">
        <v>10</v>
      </c>
    </row>
    <row r="1802" spans="1:4">
      <c r="A1802" s="1" t="s">
        <v>2307</v>
      </c>
      <c r="B1802" t="s">
        <v>10461</v>
      </c>
      <c r="C1802" t="s">
        <v>7452</v>
      </c>
      <c r="D1802" s="134">
        <v>4</v>
      </c>
    </row>
    <row r="1803" spans="1:4">
      <c r="A1803" s="1" t="s">
        <v>2305</v>
      </c>
      <c r="B1803" t="s">
        <v>10465</v>
      </c>
      <c r="C1803" t="s">
        <v>7453</v>
      </c>
      <c r="D1803" s="134">
        <v>6</v>
      </c>
    </row>
    <row r="1804" spans="1:4">
      <c r="A1804" s="1" t="s">
        <v>2310</v>
      </c>
      <c r="B1804" t="s">
        <v>10462</v>
      </c>
      <c r="C1804" t="s">
        <v>7452</v>
      </c>
      <c r="D1804" s="134">
        <v>3</v>
      </c>
    </row>
    <row r="1805" spans="1:4">
      <c r="A1805" s="1" t="s">
        <v>1080</v>
      </c>
      <c r="B1805" t="s">
        <v>10111</v>
      </c>
      <c r="C1805" t="s">
        <v>1077</v>
      </c>
      <c r="D1805" s="134">
        <v>2</v>
      </c>
    </row>
    <row r="1806" spans="1:4">
      <c r="A1806" s="1" t="s">
        <v>2308</v>
      </c>
      <c r="B1806" t="s">
        <v>10109</v>
      </c>
      <c r="C1806">
        <v>190704132</v>
      </c>
      <c r="D1806" s="134">
        <v>2</v>
      </c>
    </row>
    <row r="1807" spans="1:4">
      <c r="A1807" s="1" t="s">
        <v>8275</v>
      </c>
      <c r="B1807" t="s">
        <v>10112</v>
      </c>
      <c r="C1807" t="s">
        <v>1078</v>
      </c>
      <c r="D1807" s="134">
        <v>2</v>
      </c>
    </row>
    <row r="1808" spans="1:4">
      <c r="A1808" s="1" t="s">
        <v>2309</v>
      </c>
      <c r="B1808" t="s">
        <v>10110</v>
      </c>
      <c r="C1808" t="s">
        <v>7451</v>
      </c>
      <c r="D1808" s="134">
        <v>3</v>
      </c>
    </row>
    <row r="1809" spans="1:4">
      <c r="A1809" s="1" t="s">
        <v>2300</v>
      </c>
      <c r="B1809" t="s">
        <v>10470</v>
      </c>
      <c r="C1809">
        <v>190603056</v>
      </c>
      <c r="D1809" s="134">
        <v>19</v>
      </c>
    </row>
    <row r="1810" spans="1:4">
      <c r="A1810" s="1" t="s">
        <v>1079</v>
      </c>
      <c r="B1810" t="s">
        <v>10466</v>
      </c>
      <c r="C1810">
        <v>190603057</v>
      </c>
      <c r="D1810" s="134">
        <v>21</v>
      </c>
    </row>
    <row r="1811" spans="1:4">
      <c r="A1811" s="1" t="s">
        <v>1103</v>
      </c>
      <c r="B1811" t="s">
        <v>10471</v>
      </c>
      <c r="C1811">
        <v>190906556</v>
      </c>
      <c r="D1811" s="134">
        <v>27</v>
      </c>
    </row>
    <row r="1812" spans="1:4">
      <c r="A1812" s="1" t="s">
        <v>1102</v>
      </c>
      <c r="B1812" t="s">
        <v>10467</v>
      </c>
      <c r="C1812">
        <v>190603058</v>
      </c>
      <c r="D1812" s="134">
        <v>22</v>
      </c>
    </row>
    <row r="1813" spans="1:4">
      <c r="A1813" s="1" t="s">
        <v>2301</v>
      </c>
      <c r="B1813" t="s">
        <v>10472</v>
      </c>
      <c r="C1813" t="s">
        <v>7455</v>
      </c>
      <c r="D1813" s="134">
        <v>10</v>
      </c>
    </row>
    <row r="1814" spans="1:4">
      <c r="A1814" s="1" t="s">
        <v>2298</v>
      </c>
      <c r="B1814" t="s">
        <v>10468</v>
      </c>
      <c r="C1814" t="s">
        <v>7454</v>
      </c>
      <c r="D1814" s="134">
        <v>9</v>
      </c>
    </row>
    <row r="1815" spans="1:4">
      <c r="A1815" s="1" t="s">
        <v>2302</v>
      </c>
      <c r="B1815" t="s">
        <v>10473</v>
      </c>
      <c r="C1815" t="s">
        <v>7455</v>
      </c>
      <c r="D1815" s="134">
        <v>5</v>
      </c>
    </row>
    <row r="1816" spans="1:4">
      <c r="A1816" s="1" t="s">
        <v>2299</v>
      </c>
      <c r="B1816" t="s">
        <v>10469</v>
      </c>
      <c r="C1816" t="s">
        <v>7454</v>
      </c>
      <c r="D1816" s="134">
        <v>4</v>
      </c>
    </row>
    <row r="1817" spans="1:4">
      <c r="A1817" s="1" t="s">
        <v>7443</v>
      </c>
      <c r="B1817" t="s">
        <v>10100</v>
      </c>
      <c r="C1817" t="s">
        <v>1075</v>
      </c>
      <c r="D1817" s="134">
        <v>0</v>
      </c>
    </row>
    <row r="1818" spans="1:4">
      <c r="A1818" s="1" t="s">
        <v>2567</v>
      </c>
      <c r="B1818" t="s">
        <v>10104</v>
      </c>
      <c r="C1818" t="s">
        <v>1076</v>
      </c>
      <c r="D1818" s="134">
        <v>2</v>
      </c>
    </row>
    <row r="1819" spans="1:4">
      <c r="A1819" s="1" t="s">
        <v>2981</v>
      </c>
      <c r="B1819" t="s">
        <v>7864</v>
      </c>
      <c r="C1819" t="s">
        <v>2982</v>
      </c>
      <c r="D1819" s="134">
        <v>10</v>
      </c>
    </row>
    <row r="1820" spans="1:4">
      <c r="A1820" s="1" t="s">
        <v>7444</v>
      </c>
      <c r="B1820" t="s">
        <v>10105</v>
      </c>
      <c r="C1820" t="s">
        <v>7446</v>
      </c>
      <c r="D1820" s="134">
        <v>5</v>
      </c>
    </row>
    <row r="1821" spans="1:4">
      <c r="A1821" s="1" t="s">
        <v>7438</v>
      </c>
      <c r="B1821" t="s">
        <v>10101</v>
      </c>
      <c r="C1821" t="s">
        <v>7439</v>
      </c>
      <c r="D1821" s="134">
        <v>0</v>
      </c>
    </row>
    <row r="1822" spans="1:4">
      <c r="A1822" s="1" t="s">
        <v>7445</v>
      </c>
      <c r="B1822" t="s">
        <v>10106</v>
      </c>
      <c r="C1822" t="s">
        <v>7447</v>
      </c>
      <c r="D1822" s="134">
        <v>6</v>
      </c>
    </row>
    <row r="1823" spans="1:4">
      <c r="A1823" s="1" t="s">
        <v>7440</v>
      </c>
      <c r="B1823" t="s">
        <v>10102</v>
      </c>
      <c r="C1823" t="s">
        <v>7441</v>
      </c>
      <c r="D1823" s="134">
        <v>5</v>
      </c>
    </row>
    <row r="1824" spans="1:4">
      <c r="A1824" s="1" t="s">
        <v>7448</v>
      </c>
      <c r="B1824" t="s">
        <v>10107</v>
      </c>
      <c r="C1824" t="s">
        <v>7449</v>
      </c>
      <c r="D1824" s="134">
        <v>9</v>
      </c>
    </row>
    <row r="1825" spans="1:4">
      <c r="A1825" s="1" t="s">
        <v>7881</v>
      </c>
      <c r="B1825" t="s">
        <v>10103</v>
      </c>
      <c r="C1825" t="s">
        <v>7442</v>
      </c>
      <c r="D1825" s="134">
        <v>9</v>
      </c>
    </row>
    <row r="1826" spans="1:4">
      <c r="A1826" s="1" t="s">
        <v>7882</v>
      </c>
      <c r="B1826" t="s">
        <v>10108</v>
      </c>
      <c r="C1826" t="s">
        <v>7450</v>
      </c>
      <c r="D1826" s="134">
        <v>1</v>
      </c>
    </row>
    <row r="1827" spans="1:4">
      <c r="A1827" s="1" t="s">
        <v>1341</v>
      </c>
      <c r="B1827" t="s">
        <v>9372</v>
      </c>
      <c r="C1827" t="s">
        <v>2853</v>
      </c>
      <c r="D1827" s="134">
        <v>8</v>
      </c>
    </row>
    <row r="1828" spans="1:4">
      <c r="A1828" s="1" t="s">
        <v>2701</v>
      </c>
      <c r="B1828" t="s">
        <v>9665</v>
      </c>
      <c r="C1828" t="s">
        <v>2860</v>
      </c>
      <c r="D1828" s="134">
        <v>7</v>
      </c>
    </row>
    <row r="1829" spans="1:4">
      <c r="A1829" s="1" t="s">
        <v>2699</v>
      </c>
      <c r="B1829" t="s">
        <v>9373</v>
      </c>
      <c r="C1829" t="s">
        <v>2854</v>
      </c>
      <c r="D1829" s="134">
        <v>7</v>
      </c>
    </row>
    <row r="1830" spans="1:4">
      <c r="A1830" s="1" t="s">
        <v>2702</v>
      </c>
      <c r="B1830" t="s">
        <v>9666</v>
      </c>
      <c r="C1830" t="s">
        <v>2861</v>
      </c>
      <c r="D1830" s="134">
        <v>7</v>
      </c>
    </row>
    <row r="1831" spans="1:4">
      <c r="A1831" s="1" t="s">
        <v>2700</v>
      </c>
      <c r="B1831" t="s">
        <v>9374</v>
      </c>
      <c r="C1831" t="s">
        <v>2856</v>
      </c>
      <c r="D1831" s="134">
        <v>9</v>
      </c>
    </row>
    <row r="1832" spans="1:4">
      <c r="A1832" s="1" t="s">
        <v>2703</v>
      </c>
      <c r="B1832" t="s">
        <v>9368</v>
      </c>
      <c r="C1832" t="s">
        <v>2863</v>
      </c>
      <c r="D1832" s="134">
        <v>7</v>
      </c>
    </row>
    <row r="1833" spans="1:4">
      <c r="A1833" s="1" t="s">
        <v>1342</v>
      </c>
      <c r="B1833" t="s">
        <v>9375</v>
      </c>
      <c r="C1833" t="s">
        <v>2855</v>
      </c>
      <c r="D1833" s="134">
        <v>4</v>
      </c>
    </row>
    <row r="1834" spans="1:4">
      <c r="A1834" s="1" t="s">
        <v>1339</v>
      </c>
      <c r="B1834" t="s">
        <v>9369</v>
      </c>
      <c r="C1834" t="s">
        <v>2862</v>
      </c>
      <c r="D1834" s="134">
        <v>7</v>
      </c>
    </row>
    <row r="1835" spans="1:4">
      <c r="A1835" s="1" t="s">
        <v>1343</v>
      </c>
      <c r="B1835" t="s">
        <v>9376</v>
      </c>
      <c r="C1835" t="s">
        <v>2857</v>
      </c>
      <c r="D1835" s="134">
        <v>5</v>
      </c>
    </row>
    <row r="1836" spans="1:4">
      <c r="A1836" s="1" t="s">
        <v>1343</v>
      </c>
      <c r="B1836" t="s">
        <v>8432</v>
      </c>
      <c r="C1836" t="s">
        <v>2858</v>
      </c>
      <c r="D1836" s="134">
        <v>3</v>
      </c>
    </row>
    <row r="1837" spans="1:4">
      <c r="A1837" s="1" t="s">
        <v>1340</v>
      </c>
      <c r="B1837" t="s">
        <v>7943</v>
      </c>
      <c r="C1837" t="s">
        <v>2865</v>
      </c>
      <c r="D1837" s="134">
        <v>4</v>
      </c>
    </row>
    <row r="1838" spans="1:4">
      <c r="A1838" s="1" t="s">
        <v>1340</v>
      </c>
      <c r="B1838" t="s">
        <v>9370</v>
      </c>
      <c r="C1838" t="s">
        <v>2864</v>
      </c>
      <c r="D1838" s="134">
        <v>4</v>
      </c>
    </row>
    <row r="1839" spans="1:4">
      <c r="A1839" s="1" t="s">
        <v>1344</v>
      </c>
      <c r="B1839" t="s">
        <v>7944</v>
      </c>
      <c r="C1839" t="s">
        <v>2859</v>
      </c>
      <c r="D1839" s="134">
        <v>6</v>
      </c>
    </row>
    <row r="1840" spans="1:4">
      <c r="A1840" s="1" t="s">
        <v>1344</v>
      </c>
      <c r="B1840" t="s">
        <v>9377</v>
      </c>
      <c r="C1840">
        <v>201225765</v>
      </c>
      <c r="D1840" s="134">
        <v>1</v>
      </c>
    </row>
    <row r="1841" spans="1:4">
      <c r="A1841" s="1" t="s">
        <v>1338</v>
      </c>
      <c r="B1841" t="s">
        <v>7946</v>
      </c>
      <c r="C1841" t="s">
        <v>2867</v>
      </c>
      <c r="D1841" s="134">
        <v>8</v>
      </c>
    </row>
    <row r="1842" spans="1:4">
      <c r="A1842" s="1" t="s">
        <v>1338</v>
      </c>
      <c r="B1842" t="s">
        <v>9371</v>
      </c>
      <c r="C1842" t="s">
        <v>2866</v>
      </c>
      <c r="D1842" s="134">
        <v>3</v>
      </c>
    </row>
    <row r="1843" spans="1:4">
      <c r="A1843" s="1" t="s">
        <v>1073</v>
      </c>
      <c r="B1843" t="s">
        <v>10097</v>
      </c>
      <c r="C1843">
        <v>210126800</v>
      </c>
      <c r="D1843" s="134">
        <v>3</v>
      </c>
    </row>
    <row r="1844" spans="1:4">
      <c r="A1844" s="1" t="s">
        <v>1071</v>
      </c>
      <c r="B1844" t="s">
        <v>10094</v>
      </c>
      <c r="C1844">
        <v>201023001</v>
      </c>
      <c r="D1844" s="134">
        <v>10</v>
      </c>
    </row>
    <row r="1845" spans="1:4">
      <c r="A1845" s="1" t="s">
        <v>1922</v>
      </c>
      <c r="B1845" t="s">
        <v>10098</v>
      </c>
      <c r="C1845" t="s">
        <v>7437</v>
      </c>
      <c r="D1845" s="134">
        <v>13</v>
      </c>
    </row>
    <row r="1846" spans="1:4">
      <c r="A1846" s="1" t="s">
        <v>1921</v>
      </c>
      <c r="B1846" t="s">
        <v>10095</v>
      </c>
      <c r="C1846" t="s">
        <v>7436</v>
      </c>
      <c r="D1846" s="134">
        <v>30</v>
      </c>
    </row>
    <row r="1847" spans="1:4">
      <c r="A1847" s="1" t="s">
        <v>1074</v>
      </c>
      <c r="B1847" t="s">
        <v>10099</v>
      </c>
      <c r="C1847">
        <v>210937189</v>
      </c>
      <c r="D1847" s="134">
        <v>2</v>
      </c>
    </row>
    <row r="1848" spans="1:4">
      <c r="A1848" s="1" t="s">
        <v>1072</v>
      </c>
      <c r="B1848" t="s">
        <v>10096</v>
      </c>
      <c r="C1848">
        <v>190906660</v>
      </c>
      <c r="D1848" s="134">
        <v>9</v>
      </c>
    </row>
    <row r="1849" spans="1:4">
      <c r="A1849" s="1" t="s">
        <v>7801</v>
      </c>
      <c r="B1849" t="s">
        <v>7800</v>
      </c>
      <c r="C1849" t="s">
        <v>6115</v>
      </c>
      <c r="D1849" s="134">
        <v>20</v>
      </c>
    </row>
    <row r="1850" spans="1:4">
      <c r="A1850" s="1" t="s">
        <v>7803</v>
      </c>
      <c r="B1850" t="s">
        <v>7802</v>
      </c>
      <c r="C1850" t="s">
        <v>6114</v>
      </c>
      <c r="D1850" s="134">
        <v>9</v>
      </c>
    </row>
    <row r="1851" spans="1:4">
      <c r="A1851" s="1" t="s">
        <v>7805</v>
      </c>
      <c r="B1851" t="s">
        <v>7804</v>
      </c>
      <c r="C1851" t="s">
        <v>6117</v>
      </c>
      <c r="D1851" s="134">
        <v>20</v>
      </c>
    </row>
    <row r="1852" spans="1:4">
      <c r="A1852" s="1" t="s">
        <v>7807</v>
      </c>
      <c r="B1852" t="s">
        <v>7806</v>
      </c>
      <c r="C1852" t="s">
        <v>6116</v>
      </c>
      <c r="D1852" s="134">
        <v>9</v>
      </c>
    </row>
    <row r="1853" spans="1:4">
      <c r="A1853" s="1" t="s">
        <v>7810</v>
      </c>
      <c r="B1853" t="s">
        <v>7808</v>
      </c>
      <c r="C1853" t="s">
        <v>6119</v>
      </c>
      <c r="D1853" s="134">
        <v>9</v>
      </c>
    </row>
    <row r="1854" spans="1:4">
      <c r="A1854" s="1" t="s">
        <v>7811</v>
      </c>
      <c r="B1854" t="s">
        <v>7809</v>
      </c>
      <c r="C1854" t="s">
        <v>6118</v>
      </c>
      <c r="D1854" s="134">
        <v>12</v>
      </c>
    </row>
    <row r="1855" spans="1:4">
      <c r="A1855" s="1" t="s">
        <v>2568</v>
      </c>
      <c r="B1855" t="s">
        <v>9659</v>
      </c>
      <c r="C1855" t="s">
        <v>2706</v>
      </c>
      <c r="D1855" s="134">
        <v>5</v>
      </c>
    </row>
    <row r="1856" spans="1:4">
      <c r="A1856" s="1" t="s">
        <v>1321</v>
      </c>
      <c r="B1856" t="s">
        <v>9653</v>
      </c>
      <c r="C1856" t="s">
        <v>2707</v>
      </c>
      <c r="D1856" s="134">
        <v>5</v>
      </c>
    </row>
    <row r="1857" spans="1:4">
      <c r="A1857" s="1" t="s">
        <v>1326</v>
      </c>
      <c r="B1857" t="s">
        <v>9660</v>
      </c>
      <c r="C1857">
        <v>210835640</v>
      </c>
      <c r="D1857" s="134">
        <v>7</v>
      </c>
    </row>
    <row r="1858" spans="1:4">
      <c r="A1858" s="1" t="s">
        <v>1320</v>
      </c>
      <c r="B1858" t="s">
        <v>9654</v>
      </c>
      <c r="C1858" t="s">
        <v>7087</v>
      </c>
      <c r="D1858" s="134">
        <v>6</v>
      </c>
    </row>
    <row r="1859" spans="1:4">
      <c r="A1859" s="1" t="s">
        <v>1327</v>
      </c>
      <c r="B1859" t="s">
        <v>9661</v>
      </c>
      <c r="C1859">
        <v>210835641</v>
      </c>
      <c r="D1859" s="134">
        <v>8</v>
      </c>
    </row>
    <row r="1860" spans="1:4">
      <c r="A1860" s="1" t="s">
        <v>1322</v>
      </c>
      <c r="B1860" t="s">
        <v>9655</v>
      </c>
      <c r="C1860">
        <v>210835647</v>
      </c>
      <c r="D1860" s="134">
        <v>9</v>
      </c>
    </row>
    <row r="1861" spans="1:4">
      <c r="A1861" s="1" t="s">
        <v>1328</v>
      </c>
      <c r="B1861" t="s">
        <v>9662</v>
      </c>
      <c r="C1861">
        <v>210835642</v>
      </c>
      <c r="D1861" s="134">
        <v>8</v>
      </c>
    </row>
    <row r="1862" spans="1:4">
      <c r="A1862" s="1" t="s">
        <v>1323</v>
      </c>
      <c r="B1862" t="s">
        <v>9656</v>
      </c>
      <c r="C1862">
        <v>210936980</v>
      </c>
      <c r="D1862" s="134">
        <v>8</v>
      </c>
    </row>
    <row r="1863" spans="1:4">
      <c r="A1863" s="1" t="s">
        <v>1329</v>
      </c>
      <c r="B1863" t="s">
        <v>9663</v>
      </c>
      <c r="C1863">
        <v>210937153</v>
      </c>
      <c r="D1863" s="134">
        <v>3</v>
      </c>
    </row>
    <row r="1864" spans="1:4">
      <c r="A1864" s="1" t="s">
        <v>1324</v>
      </c>
      <c r="B1864" t="s">
        <v>9657</v>
      </c>
      <c r="C1864">
        <v>210835649</v>
      </c>
      <c r="D1864" s="134">
        <v>3</v>
      </c>
    </row>
    <row r="1865" spans="1:4">
      <c r="A1865" s="1" t="s">
        <v>1330</v>
      </c>
      <c r="B1865" t="s">
        <v>9664</v>
      </c>
      <c r="C1865">
        <v>210127174</v>
      </c>
      <c r="D1865" s="134">
        <v>3</v>
      </c>
    </row>
    <row r="1866" spans="1:4">
      <c r="A1866" s="1" t="s">
        <v>1325</v>
      </c>
      <c r="B1866" t="s">
        <v>9658</v>
      </c>
      <c r="C1866" t="s">
        <v>7088</v>
      </c>
      <c r="D1866" s="134">
        <v>3</v>
      </c>
    </row>
    <row r="1867" spans="1:4">
      <c r="A1867" s="1" t="s">
        <v>1214</v>
      </c>
      <c r="B1867" t="s">
        <v>9554</v>
      </c>
      <c r="C1867" t="s">
        <v>3066</v>
      </c>
      <c r="D1867" s="134">
        <v>15</v>
      </c>
    </row>
    <row r="1868" spans="1:4">
      <c r="A1868" s="1" t="s">
        <v>1197</v>
      </c>
      <c r="B1868" t="s">
        <v>9511</v>
      </c>
      <c r="C1868" t="s">
        <v>7043</v>
      </c>
      <c r="D1868" s="134">
        <v>6</v>
      </c>
    </row>
    <row r="1869" spans="1:4">
      <c r="A1869" s="1" t="s">
        <v>1216</v>
      </c>
      <c r="B1869" t="s">
        <v>9555</v>
      </c>
      <c r="C1869">
        <v>190906665</v>
      </c>
      <c r="D1869" s="134">
        <v>1</v>
      </c>
    </row>
    <row r="1870" spans="1:4">
      <c r="A1870" s="1" t="s">
        <v>1196</v>
      </c>
      <c r="B1870" t="s">
        <v>9510</v>
      </c>
      <c r="C1870">
        <v>200113774</v>
      </c>
      <c r="D1870" s="134">
        <v>3</v>
      </c>
    </row>
    <row r="1871" spans="1:4">
      <c r="A1871" s="1" t="s">
        <v>1219</v>
      </c>
      <c r="B1871" t="s">
        <v>9556</v>
      </c>
      <c r="C1871" t="s">
        <v>7060</v>
      </c>
      <c r="D1871" s="134">
        <v>11</v>
      </c>
    </row>
    <row r="1872" spans="1:4">
      <c r="A1872" s="1" t="s">
        <v>1198</v>
      </c>
      <c r="B1872" t="s">
        <v>9509</v>
      </c>
      <c r="C1872" t="s">
        <v>7044</v>
      </c>
      <c r="D1872" s="134">
        <v>12</v>
      </c>
    </row>
    <row r="1873" spans="1:4">
      <c r="A1873" s="1" t="s">
        <v>1220</v>
      </c>
      <c r="B1873" t="s">
        <v>9557</v>
      </c>
      <c r="C1873">
        <v>200113775</v>
      </c>
      <c r="D1873" s="134">
        <v>0</v>
      </c>
    </row>
    <row r="1874" spans="1:4">
      <c r="A1874" s="1" t="s">
        <v>1199</v>
      </c>
      <c r="B1874" t="s">
        <v>9508</v>
      </c>
      <c r="C1874" t="s">
        <v>7045</v>
      </c>
      <c r="D1874" s="134">
        <v>11</v>
      </c>
    </row>
    <row r="1875" spans="1:4">
      <c r="A1875" s="1" t="s">
        <v>1222</v>
      </c>
      <c r="B1875" t="s">
        <v>9558</v>
      </c>
      <c r="C1875" t="s">
        <v>7061</v>
      </c>
      <c r="D1875" s="134">
        <v>12</v>
      </c>
    </row>
    <row r="1876" spans="1:4">
      <c r="A1876" s="1" t="s">
        <v>1201</v>
      </c>
      <c r="B1876" t="s">
        <v>9507</v>
      </c>
      <c r="C1876" t="s">
        <v>7047</v>
      </c>
      <c r="D1876" s="134">
        <v>16</v>
      </c>
    </row>
    <row r="1877" spans="1:4">
      <c r="A1877" s="1" t="s">
        <v>1224</v>
      </c>
      <c r="B1877" t="s">
        <v>9559</v>
      </c>
      <c r="C1877" t="s">
        <v>7062</v>
      </c>
      <c r="D1877" s="134">
        <v>7</v>
      </c>
    </row>
    <row r="1878" spans="1:4">
      <c r="A1878" s="1" t="s">
        <v>1202</v>
      </c>
      <c r="B1878" t="s">
        <v>9512</v>
      </c>
      <c r="C1878">
        <v>200113778</v>
      </c>
      <c r="D1878" s="134">
        <v>7</v>
      </c>
    </row>
    <row r="1879" spans="1:4">
      <c r="A1879" s="1" t="s">
        <v>7049</v>
      </c>
      <c r="B1879" t="s">
        <v>9560</v>
      </c>
      <c r="C1879" t="s">
        <v>7062</v>
      </c>
      <c r="D1879" s="134">
        <v>2</v>
      </c>
    </row>
    <row r="1880" spans="1:4">
      <c r="A1880" s="1" t="s">
        <v>1205</v>
      </c>
      <c r="B1880" t="s">
        <v>9513</v>
      </c>
      <c r="C1880">
        <v>200113778</v>
      </c>
      <c r="D1880" s="134">
        <v>3</v>
      </c>
    </row>
    <row r="1881" spans="1:4">
      <c r="A1881" s="1" t="s">
        <v>1226</v>
      </c>
      <c r="B1881" t="s">
        <v>9561</v>
      </c>
      <c r="C1881" t="s">
        <v>7063</v>
      </c>
      <c r="D1881" s="134">
        <v>4</v>
      </c>
    </row>
    <row r="1882" spans="1:4">
      <c r="A1882" s="1" t="s">
        <v>1207</v>
      </c>
      <c r="B1882" t="s">
        <v>9505</v>
      </c>
      <c r="C1882">
        <v>190603096</v>
      </c>
      <c r="D1882" s="134">
        <v>0</v>
      </c>
    </row>
    <row r="1883" spans="1:4">
      <c r="A1883" s="1" t="s">
        <v>1227</v>
      </c>
      <c r="B1883" t="s">
        <v>9562</v>
      </c>
      <c r="C1883">
        <v>200113772</v>
      </c>
      <c r="D1883" s="134">
        <v>5</v>
      </c>
    </row>
    <row r="1884" spans="1:4">
      <c r="A1884" s="1" t="s">
        <v>1208</v>
      </c>
      <c r="B1884" t="s">
        <v>9506</v>
      </c>
      <c r="C1884">
        <v>200113778</v>
      </c>
      <c r="D1884" s="134">
        <v>0</v>
      </c>
    </row>
    <row r="1885" spans="1:4">
      <c r="A1885" s="1" t="s">
        <v>1229</v>
      </c>
      <c r="B1885" t="s">
        <v>9563</v>
      </c>
      <c r="C1885">
        <v>200113772</v>
      </c>
      <c r="D1885" s="134">
        <v>2</v>
      </c>
    </row>
    <row r="1886" spans="1:4">
      <c r="A1886" s="1" t="s">
        <v>1267</v>
      </c>
      <c r="B1886" t="s">
        <v>9597</v>
      </c>
      <c r="C1886">
        <v>200922693</v>
      </c>
      <c r="D1886" s="134">
        <v>3</v>
      </c>
    </row>
    <row r="1887" spans="1:4">
      <c r="A1887" s="1" t="s">
        <v>1268</v>
      </c>
      <c r="B1887" t="s">
        <v>9598</v>
      </c>
      <c r="C1887">
        <v>200820859</v>
      </c>
      <c r="D1887" s="134">
        <v>9</v>
      </c>
    </row>
    <row r="1888" spans="1:4">
      <c r="A1888" s="1" t="s">
        <v>1272</v>
      </c>
      <c r="B1888" t="s">
        <v>9599</v>
      </c>
      <c r="C1888" t="s">
        <v>7070</v>
      </c>
      <c r="D1888" s="134">
        <v>25</v>
      </c>
    </row>
    <row r="1889" spans="1:4">
      <c r="A1889" s="1" t="s">
        <v>1269</v>
      </c>
      <c r="B1889" t="s">
        <v>9600</v>
      </c>
      <c r="C1889" t="s">
        <v>6224</v>
      </c>
      <c r="D1889" s="134">
        <v>8</v>
      </c>
    </row>
    <row r="1890" spans="1:4">
      <c r="A1890" s="1" t="s">
        <v>3067</v>
      </c>
      <c r="B1890" t="s">
        <v>9601</v>
      </c>
      <c r="C1890">
        <v>200517901</v>
      </c>
      <c r="D1890" s="134">
        <v>0</v>
      </c>
    </row>
    <row r="1891" spans="1:4">
      <c r="A1891" s="1" t="s">
        <v>1273</v>
      </c>
      <c r="B1891" t="s">
        <v>9602</v>
      </c>
      <c r="C1891">
        <v>200517901</v>
      </c>
      <c r="D1891" s="134">
        <v>3</v>
      </c>
    </row>
    <row r="1892" spans="1:4">
      <c r="A1892" s="1" t="s">
        <v>1270</v>
      </c>
      <c r="B1892" t="s">
        <v>9603</v>
      </c>
      <c r="C1892" t="s">
        <v>6226</v>
      </c>
      <c r="D1892" s="134">
        <v>1</v>
      </c>
    </row>
    <row r="1893" spans="1:4">
      <c r="A1893" s="1" t="s">
        <v>1271</v>
      </c>
      <c r="B1893" t="s">
        <v>9604</v>
      </c>
      <c r="C1893">
        <v>200517901</v>
      </c>
      <c r="D1893" s="134">
        <v>1</v>
      </c>
    </row>
    <row r="1894" spans="1:4">
      <c r="A1894" s="1" t="s">
        <v>2651</v>
      </c>
      <c r="B1894" t="s">
        <v>9632</v>
      </c>
      <c r="C1894" t="s">
        <v>2797</v>
      </c>
      <c r="D1894" s="134">
        <v>16</v>
      </c>
    </row>
    <row r="1895" spans="1:4">
      <c r="A1895" s="1" t="s">
        <v>1274</v>
      </c>
      <c r="B1895" t="s">
        <v>9605</v>
      </c>
      <c r="C1895">
        <v>210430759</v>
      </c>
      <c r="D1895" s="134">
        <v>17</v>
      </c>
    </row>
    <row r="1896" spans="1:4">
      <c r="A1896" s="1" t="s">
        <v>7074</v>
      </c>
      <c r="B1896" t="s">
        <v>9633</v>
      </c>
      <c r="C1896" t="s">
        <v>2547</v>
      </c>
      <c r="D1896" s="134">
        <v>2</v>
      </c>
    </row>
    <row r="1897" spans="1:4">
      <c r="A1897" s="1" t="s">
        <v>2652</v>
      </c>
      <c r="B1897" t="s">
        <v>9634</v>
      </c>
      <c r="C1897" t="s">
        <v>2798</v>
      </c>
      <c r="D1897" s="134">
        <v>18</v>
      </c>
    </row>
    <row r="1898" spans="1:4">
      <c r="A1898" s="1" t="s">
        <v>1275</v>
      </c>
      <c r="B1898" t="s">
        <v>9606</v>
      </c>
      <c r="C1898">
        <v>220243234</v>
      </c>
      <c r="D1898" s="134">
        <v>13</v>
      </c>
    </row>
    <row r="1899" spans="1:4">
      <c r="A1899" s="1" t="s">
        <v>2653</v>
      </c>
      <c r="B1899" t="s">
        <v>9635</v>
      </c>
      <c r="C1899" t="s">
        <v>2799</v>
      </c>
      <c r="D1899" s="134">
        <v>10</v>
      </c>
    </row>
    <row r="1900" spans="1:4">
      <c r="A1900" s="1" t="s">
        <v>1276</v>
      </c>
      <c r="B1900" t="s">
        <v>9607</v>
      </c>
      <c r="C1900" t="s">
        <v>2803</v>
      </c>
      <c r="D1900" s="134">
        <v>15</v>
      </c>
    </row>
    <row r="1901" spans="1:4">
      <c r="A1901" s="1" t="s">
        <v>2654</v>
      </c>
      <c r="B1901" t="s">
        <v>9636</v>
      </c>
      <c r="C1901" t="s">
        <v>2800</v>
      </c>
      <c r="D1901" s="134">
        <v>13</v>
      </c>
    </row>
    <row r="1902" spans="1:4">
      <c r="A1902" s="1" t="s">
        <v>2657</v>
      </c>
      <c r="B1902" t="s">
        <v>9608</v>
      </c>
      <c r="C1902" t="s">
        <v>2804</v>
      </c>
      <c r="D1902" s="134">
        <v>8</v>
      </c>
    </row>
    <row r="1903" spans="1:4">
      <c r="A1903" s="1" t="s">
        <v>2655</v>
      </c>
      <c r="B1903" t="s">
        <v>9637</v>
      </c>
      <c r="C1903" t="s">
        <v>2801</v>
      </c>
      <c r="D1903" s="134">
        <v>13</v>
      </c>
    </row>
    <row r="1904" spans="1:4">
      <c r="A1904" s="1" t="s">
        <v>2658</v>
      </c>
      <c r="B1904" t="s">
        <v>9609</v>
      </c>
      <c r="C1904" t="s">
        <v>2802</v>
      </c>
      <c r="D1904" s="134">
        <v>9</v>
      </c>
    </row>
    <row r="1905" spans="1:4">
      <c r="A1905" s="1" t="s">
        <v>2656</v>
      </c>
      <c r="B1905" t="s">
        <v>9638</v>
      </c>
      <c r="C1905" t="s">
        <v>7075</v>
      </c>
      <c r="D1905" s="134">
        <v>13</v>
      </c>
    </row>
    <row r="1906" spans="1:4">
      <c r="A1906" s="1" t="s">
        <v>1277</v>
      </c>
      <c r="B1906" t="s">
        <v>9610</v>
      </c>
      <c r="C1906" t="s">
        <v>2805</v>
      </c>
      <c r="D1906" s="134">
        <v>8</v>
      </c>
    </row>
    <row r="1907" spans="1:4">
      <c r="A1907" s="1" t="s">
        <v>1297</v>
      </c>
      <c r="B1907" t="s">
        <v>9362</v>
      </c>
      <c r="C1907">
        <v>210127247</v>
      </c>
      <c r="D1907" s="134">
        <v>1</v>
      </c>
    </row>
    <row r="1908" spans="1:4">
      <c r="A1908" s="1" t="s">
        <v>1292</v>
      </c>
      <c r="B1908" t="s">
        <v>9355</v>
      </c>
      <c r="C1908">
        <v>210127188</v>
      </c>
      <c r="D1908" s="134">
        <v>2</v>
      </c>
    </row>
    <row r="1909" spans="1:4">
      <c r="A1909" s="1" t="s">
        <v>1298</v>
      </c>
      <c r="B1909" t="s">
        <v>9363</v>
      </c>
      <c r="C1909">
        <v>210127191</v>
      </c>
      <c r="D1909" s="134">
        <v>2</v>
      </c>
    </row>
    <row r="1910" spans="1:4">
      <c r="A1910" s="1" t="s">
        <v>1291</v>
      </c>
      <c r="B1910" t="s">
        <v>9356</v>
      </c>
      <c r="C1910">
        <v>201225285</v>
      </c>
      <c r="D1910" s="134">
        <v>1</v>
      </c>
    </row>
    <row r="1911" spans="1:4">
      <c r="A1911" s="1" t="s">
        <v>1299</v>
      </c>
      <c r="B1911" t="s">
        <v>9364</v>
      </c>
      <c r="C1911">
        <v>201123943</v>
      </c>
      <c r="D1911" s="134">
        <v>2</v>
      </c>
    </row>
    <row r="1912" spans="1:4">
      <c r="A1912" s="1" t="s">
        <v>1293</v>
      </c>
      <c r="B1912" t="s">
        <v>9357</v>
      </c>
      <c r="C1912" t="s">
        <v>7080</v>
      </c>
      <c r="D1912" s="134">
        <v>3</v>
      </c>
    </row>
    <row r="1913" spans="1:4">
      <c r="A1913" s="1" t="s">
        <v>1300</v>
      </c>
      <c r="B1913" t="s">
        <v>9365</v>
      </c>
      <c r="C1913">
        <v>210127192</v>
      </c>
      <c r="D1913" s="134">
        <v>3</v>
      </c>
    </row>
    <row r="1914" spans="1:4">
      <c r="A1914" s="1" t="s">
        <v>1294</v>
      </c>
      <c r="B1914" t="s">
        <v>9358</v>
      </c>
      <c r="C1914">
        <v>201022739</v>
      </c>
      <c r="D1914" s="134">
        <v>1</v>
      </c>
    </row>
    <row r="1915" spans="1:4">
      <c r="A1915" s="1" t="s">
        <v>1301</v>
      </c>
      <c r="B1915" t="s">
        <v>9366</v>
      </c>
      <c r="C1915">
        <v>200113698</v>
      </c>
      <c r="D1915" s="134">
        <v>0</v>
      </c>
    </row>
    <row r="1916" spans="1:4">
      <c r="A1916" s="1" t="s">
        <v>7076</v>
      </c>
      <c r="B1916" t="s">
        <v>9359</v>
      </c>
      <c r="C1916" t="s">
        <v>8187</v>
      </c>
      <c r="D1916" s="134">
        <v>0</v>
      </c>
    </row>
    <row r="1917" spans="1:4">
      <c r="A1917" s="1" t="s">
        <v>1302</v>
      </c>
      <c r="B1917" t="s">
        <v>9367</v>
      </c>
      <c r="C1917">
        <v>200113698</v>
      </c>
      <c r="D1917" s="134">
        <v>0</v>
      </c>
    </row>
    <row r="1918" spans="1:4">
      <c r="A1918" s="1" t="s">
        <v>1296</v>
      </c>
      <c r="B1918" t="s">
        <v>9360</v>
      </c>
      <c r="C1918">
        <v>190603150</v>
      </c>
      <c r="D1918" s="134">
        <v>0</v>
      </c>
    </row>
    <row r="1919" spans="1:4">
      <c r="A1919" s="1" t="s">
        <v>1295</v>
      </c>
      <c r="B1919" t="s">
        <v>9361</v>
      </c>
      <c r="C1919">
        <v>201225265</v>
      </c>
      <c r="D1919" s="134">
        <v>0</v>
      </c>
    </row>
    <row r="1920" spans="1:4">
      <c r="A1920" s="1" t="s">
        <v>2585</v>
      </c>
      <c r="B1920" t="s">
        <v>9541</v>
      </c>
      <c r="C1920" t="s">
        <v>2724</v>
      </c>
      <c r="D1920" s="134">
        <v>4</v>
      </c>
    </row>
    <row r="1921" spans="1:4">
      <c r="A1921" s="1" t="s">
        <v>2594</v>
      </c>
      <c r="B1921" t="s">
        <v>9550</v>
      </c>
      <c r="C1921" t="s">
        <v>2733</v>
      </c>
      <c r="D1921" s="134">
        <v>3</v>
      </c>
    </row>
    <row r="1922" spans="1:4">
      <c r="A1922" s="1" t="s">
        <v>2586</v>
      </c>
      <c r="B1922" t="s">
        <v>9540</v>
      </c>
      <c r="C1922" t="s">
        <v>2725</v>
      </c>
      <c r="D1922" s="134">
        <v>3</v>
      </c>
    </row>
    <row r="1923" spans="1:4">
      <c r="A1923" s="1" t="s">
        <v>2595</v>
      </c>
      <c r="B1923" t="s">
        <v>9549</v>
      </c>
      <c r="C1923" t="s">
        <v>2734</v>
      </c>
      <c r="D1923" s="134">
        <v>2</v>
      </c>
    </row>
    <row r="1924" spans="1:4">
      <c r="A1924" s="1" t="s">
        <v>2595</v>
      </c>
      <c r="B1924" t="s">
        <v>9549</v>
      </c>
      <c r="C1924" t="s">
        <v>2735</v>
      </c>
      <c r="D1924" s="134">
        <v>2</v>
      </c>
    </row>
    <row r="1925" spans="1:4">
      <c r="A1925" s="1" t="s">
        <v>2587</v>
      </c>
      <c r="B1925" t="s">
        <v>9539</v>
      </c>
      <c r="C1925" t="s">
        <v>2726</v>
      </c>
      <c r="D1925" s="134">
        <v>3</v>
      </c>
    </row>
    <row r="1926" spans="1:4">
      <c r="A1926" s="1" t="s">
        <v>2596</v>
      </c>
      <c r="B1926" t="s">
        <v>9548</v>
      </c>
      <c r="C1926" t="s">
        <v>2736</v>
      </c>
      <c r="D1926" s="134">
        <v>3</v>
      </c>
    </row>
    <row r="1927" spans="1:4">
      <c r="A1927" s="1" t="s">
        <v>2588</v>
      </c>
      <c r="B1927" t="s">
        <v>9538</v>
      </c>
      <c r="C1927" t="s">
        <v>2727</v>
      </c>
      <c r="D1927" s="134">
        <v>3</v>
      </c>
    </row>
    <row r="1928" spans="1:4">
      <c r="A1928" s="1" t="s">
        <v>2597</v>
      </c>
      <c r="B1928" t="s">
        <v>9547</v>
      </c>
      <c r="C1928" t="s">
        <v>2737</v>
      </c>
      <c r="D1928" s="134">
        <v>4</v>
      </c>
    </row>
    <row r="1929" spans="1:4">
      <c r="A1929" s="1" t="s">
        <v>2589</v>
      </c>
      <c r="B1929" t="s">
        <v>9537</v>
      </c>
      <c r="C1929" t="s">
        <v>2728</v>
      </c>
      <c r="D1929" s="134">
        <v>4</v>
      </c>
    </row>
    <row r="1930" spans="1:4">
      <c r="A1930" s="1" t="s">
        <v>2598</v>
      </c>
      <c r="B1930" t="s">
        <v>9546</v>
      </c>
      <c r="C1930" t="s">
        <v>2738</v>
      </c>
      <c r="D1930" s="134">
        <v>3</v>
      </c>
    </row>
    <row r="1931" spans="1:4">
      <c r="A1931" s="1" t="s">
        <v>2590</v>
      </c>
      <c r="B1931" t="s">
        <v>9536</v>
      </c>
      <c r="C1931" t="s">
        <v>2729</v>
      </c>
      <c r="D1931" s="134">
        <v>4</v>
      </c>
    </row>
    <row r="1932" spans="1:4">
      <c r="A1932" s="1" t="s">
        <v>2599</v>
      </c>
      <c r="B1932" t="s">
        <v>9545</v>
      </c>
      <c r="C1932" t="s">
        <v>2739</v>
      </c>
      <c r="D1932" s="134">
        <v>3</v>
      </c>
    </row>
    <row r="1933" spans="1:4">
      <c r="A1933" s="1" t="s">
        <v>2591</v>
      </c>
      <c r="B1933" t="s">
        <v>9535</v>
      </c>
      <c r="C1933" t="s">
        <v>2730</v>
      </c>
      <c r="D1933" s="134">
        <v>3</v>
      </c>
    </row>
    <row r="1934" spans="1:4">
      <c r="A1934" s="1" t="s">
        <v>2600</v>
      </c>
      <c r="B1934" t="s">
        <v>9544</v>
      </c>
      <c r="C1934" t="s">
        <v>2740</v>
      </c>
      <c r="D1934" s="134">
        <v>3</v>
      </c>
    </row>
    <row r="1935" spans="1:4">
      <c r="A1935" s="1" t="s">
        <v>2592</v>
      </c>
      <c r="B1935" t="s">
        <v>9534</v>
      </c>
      <c r="C1935" t="s">
        <v>2731</v>
      </c>
      <c r="D1935" s="134">
        <v>4</v>
      </c>
    </row>
    <row r="1936" spans="1:4">
      <c r="A1936" s="1" t="s">
        <v>2601</v>
      </c>
      <c r="B1936" t="s">
        <v>9543</v>
      </c>
      <c r="C1936" t="s">
        <v>2741</v>
      </c>
      <c r="D1936" s="134">
        <v>4</v>
      </c>
    </row>
    <row r="1937" spans="1:4">
      <c r="A1937" s="1" t="s">
        <v>2593</v>
      </c>
      <c r="B1937" t="s">
        <v>9533</v>
      </c>
      <c r="C1937" t="s">
        <v>2732</v>
      </c>
      <c r="D1937" s="134">
        <v>4</v>
      </c>
    </row>
    <row r="1938" spans="1:4">
      <c r="A1938" s="1" t="s">
        <v>2602</v>
      </c>
      <c r="B1938" t="s">
        <v>9542</v>
      </c>
      <c r="C1938" t="s">
        <v>2742</v>
      </c>
      <c r="D1938" s="134">
        <v>4</v>
      </c>
    </row>
    <row r="1939" spans="1:4">
      <c r="A1939" s="1" t="s">
        <v>1310</v>
      </c>
      <c r="B1939" t="s">
        <v>9649</v>
      </c>
      <c r="C1939">
        <v>210127043</v>
      </c>
      <c r="D1939" s="134">
        <v>4</v>
      </c>
    </row>
    <row r="1940" spans="1:4">
      <c r="A1940" s="1" t="s">
        <v>1306</v>
      </c>
      <c r="B1940" t="s">
        <v>9647</v>
      </c>
      <c r="C1940" t="s">
        <v>7081</v>
      </c>
      <c r="D1940" s="134">
        <v>2</v>
      </c>
    </row>
    <row r="1941" spans="1:4">
      <c r="A1941" s="1" t="s">
        <v>1314</v>
      </c>
      <c r="B1941" t="s">
        <v>9650</v>
      </c>
      <c r="C1941">
        <v>210127044</v>
      </c>
      <c r="D1941" s="134">
        <v>0</v>
      </c>
    </row>
    <row r="1942" spans="1:4">
      <c r="A1942" s="1" t="s">
        <v>1307</v>
      </c>
      <c r="B1942" t="s">
        <v>8752</v>
      </c>
      <c r="C1942" t="s">
        <v>7082</v>
      </c>
      <c r="D1942" s="134">
        <v>0</v>
      </c>
    </row>
    <row r="1943" spans="1:4">
      <c r="A1943" s="1" t="s">
        <v>1311</v>
      </c>
      <c r="B1943" t="s">
        <v>9651</v>
      </c>
      <c r="C1943">
        <v>210127045</v>
      </c>
      <c r="D1943" s="134">
        <v>1</v>
      </c>
    </row>
    <row r="1944" spans="1:4">
      <c r="A1944" s="1" t="s">
        <v>1308</v>
      </c>
      <c r="B1944" t="s">
        <v>8753</v>
      </c>
      <c r="C1944" t="s">
        <v>7083</v>
      </c>
      <c r="D1944" s="134">
        <v>4</v>
      </c>
    </row>
    <row r="1945" spans="1:4">
      <c r="A1945" s="1" t="s">
        <v>1312</v>
      </c>
      <c r="B1945" t="s">
        <v>9652</v>
      </c>
      <c r="C1945">
        <v>210127046</v>
      </c>
      <c r="D1945" s="134">
        <v>7</v>
      </c>
    </row>
    <row r="1946" spans="1:4">
      <c r="A1946" s="1" t="s">
        <v>1309</v>
      </c>
      <c r="B1946" t="s">
        <v>8754</v>
      </c>
      <c r="C1946" t="s">
        <v>7084</v>
      </c>
      <c r="D1946" s="134">
        <v>6</v>
      </c>
    </row>
    <row r="1947" spans="1:4">
      <c r="A1947" s="1" t="s">
        <v>1313</v>
      </c>
      <c r="B1947" t="s">
        <v>8755</v>
      </c>
      <c r="C1947">
        <v>210127047</v>
      </c>
      <c r="D1947" s="134">
        <v>5</v>
      </c>
    </row>
    <row r="1948" spans="1:4">
      <c r="A1948" s="1" t="s">
        <v>7077</v>
      </c>
      <c r="B1948" t="s">
        <v>9648</v>
      </c>
      <c r="C1948" t="s">
        <v>7085</v>
      </c>
      <c r="D1948" s="134">
        <v>5</v>
      </c>
    </row>
    <row r="1949" spans="1:4">
      <c r="A1949" s="1" t="s">
        <v>7050</v>
      </c>
      <c r="B1949" t="s">
        <v>9564</v>
      </c>
      <c r="C1949">
        <v>1909006802</v>
      </c>
      <c r="D1949" s="134">
        <v>0</v>
      </c>
    </row>
    <row r="1950" spans="1:4">
      <c r="A1950" s="1" t="s">
        <v>7023</v>
      </c>
      <c r="B1950" t="s">
        <v>9621</v>
      </c>
      <c r="C1950">
        <v>200112138</v>
      </c>
      <c r="D1950" s="134">
        <v>0</v>
      </c>
    </row>
    <row r="1951" spans="1:4">
      <c r="A1951" s="1" t="s">
        <v>7051</v>
      </c>
      <c r="B1951" t="s">
        <v>9565</v>
      </c>
      <c r="C1951">
        <v>1909006802</v>
      </c>
      <c r="D1951" s="134">
        <v>0</v>
      </c>
    </row>
    <row r="1952" spans="1:4">
      <c r="A1952" s="1" t="s">
        <v>7024</v>
      </c>
      <c r="B1952" t="s">
        <v>9622</v>
      </c>
      <c r="C1952">
        <v>200112138</v>
      </c>
      <c r="D1952" s="134">
        <v>0</v>
      </c>
    </row>
    <row r="1953" spans="1:4">
      <c r="A1953" s="1" t="s">
        <v>7052</v>
      </c>
      <c r="B1953" t="s">
        <v>9566</v>
      </c>
      <c r="C1953">
        <v>1909006802</v>
      </c>
      <c r="D1953" s="134">
        <v>1</v>
      </c>
    </row>
    <row r="1954" spans="1:4">
      <c r="A1954" s="1" t="s">
        <v>1210</v>
      </c>
      <c r="B1954" t="s">
        <v>9623</v>
      </c>
      <c r="C1954">
        <v>200112138</v>
      </c>
      <c r="D1954" s="134">
        <v>1</v>
      </c>
    </row>
    <row r="1955" spans="1:4">
      <c r="A1955" s="1" t="s">
        <v>1231</v>
      </c>
      <c r="B1955" t="s">
        <v>9567</v>
      </c>
      <c r="C1955" t="s">
        <v>8490</v>
      </c>
      <c r="D1955" s="134">
        <v>1</v>
      </c>
    </row>
    <row r="1956" spans="1:4">
      <c r="A1956" s="1" t="s">
        <v>1345</v>
      </c>
      <c r="B1956" t="s">
        <v>9551</v>
      </c>
      <c r="C1956">
        <v>200112138</v>
      </c>
      <c r="D1956" s="134">
        <v>1</v>
      </c>
    </row>
    <row r="1957" spans="1:4">
      <c r="A1957" s="1" t="s">
        <v>1232</v>
      </c>
      <c r="B1957" t="s">
        <v>9568</v>
      </c>
      <c r="C1957" t="s">
        <v>8491</v>
      </c>
      <c r="D1957" s="134">
        <v>1</v>
      </c>
    </row>
    <row r="1958" spans="1:4">
      <c r="A1958" s="1" t="s">
        <v>1346</v>
      </c>
      <c r="B1958" t="s">
        <v>9552</v>
      </c>
      <c r="C1958">
        <v>200112138</v>
      </c>
      <c r="D1958" s="134">
        <v>1</v>
      </c>
    </row>
    <row r="1959" spans="1:4">
      <c r="A1959" s="1" t="s">
        <v>1235</v>
      </c>
      <c r="B1959" t="s">
        <v>9569</v>
      </c>
      <c r="C1959" t="s">
        <v>8492</v>
      </c>
      <c r="D1959" s="134">
        <v>1</v>
      </c>
    </row>
    <row r="1960" spans="1:4">
      <c r="A1960" s="1" t="s">
        <v>1211</v>
      </c>
      <c r="B1960" t="s">
        <v>9553</v>
      </c>
      <c r="C1960">
        <v>190906808</v>
      </c>
      <c r="D1960" s="134">
        <v>1</v>
      </c>
    </row>
    <row r="1961" spans="1:4">
      <c r="A1961" s="1" t="s">
        <v>8493</v>
      </c>
      <c r="B1961" t="s">
        <v>9570</v>
      </c>
      <c r="C1961" t="s">
        <v>8494</v>
      </c>
      <c r="D1961" s="134">
        <v>1</v>
      </c>
    </row>
    <row r="1962" spans="1:4">
      <c r="A1962" s="1" t="s">
        <v>7457</v>
      </c>
      <c r="B1962" t="s">
        <v>10481</v>
      </c>
      <c r="C1962" t="s">
        <v>2541</v>
      </c>
      <c r="D1962" s="134">
        <v>1</v>
      </c>
    </row>
    <row r="1963" spans="1:4">
      <c r="A1963" s="1" t="s">
        <v>8511</v>
      </c>
      <c r="B1963" t="s">
        <v>10068</v>
      </c>
      <c r="C1963" t="s">
        <v>7426</v>
      </c>
      <c r="D1963" s="134">
        <v>1</v>
      </c>
    </row>
    <row r="1964" spans="1:4">
      <c r="A1964" s="1" t="s">
        <v>7421</v>
      </c>
      <c r="B1964" t="s">
        <v>10069</v>
      </c>
      <c r="C1964" t="s">
        <v>7426</v>
      </c>
      <c r="D1964" s="134">
        <v>2</v>
      </c>
    </row>
    <row r="1965" spans="1:4">
      <c r="A1965" s="1" t="s">
        <v>7422</v>
      </c>
      <c r="B1965" t="s">
        <v>10070</v>
      </c>
      <c r="C1965" t="s">
        <v>7426</v>
      </c>
      <c r="D1965" s="134">
        <v>2</v>
      </c>
    </row>
    <row r="1966" spans="1:4">
      <c r="A1966" s="1" t="s">
        <v>7418</v>
      </c>
      <c r="B1966" t="s">
        <v>10072</v>
      </c>
      <c r="C1966" t="s">
        <v>7426</v>
      </c>
      <c r="D1966" s="134">
        <v>1</v>
      </c>
    </row>
    <row r="1967" spans="1:4">
      <c r="A1967" s="1" t="s">
        <v>7425</v>
      </c>
      <c r="B1967" t="s">
        <v>10074</v>
      </c>
      <c r="C1967" t="s">
        <v>7426</v>
      </c>
      <c r="D1967" s="134">
        <v>1</v>
      </c>
    </row>
    <row r="1968" spans="1:4">
      <c r="A1968" s="1" t="s">
        <v>7428</v>
      </c>
      <c r="B1968" t="s">
        <v>10077</v>
      </c>
      <c r="C1968" t="s">
        <v>7426</v>
      </c>
      <c r="D1968" s="134">
        <v>1</v>
      </c>
    </row>
    <row r="1969" spans="1:4">
      <c r="A1969" s="1" t="s">
        <v>2659</v>
      </c>
      <c r="B1969" t="s">
        <v>9615</v>
      </c>
      <c r="C1969" t="s">
        <v>2806</v>
      </c>
      <c r="D1969" s="134">
        <v>2</v>
      </c>
    </row>
    <row r="1970" spans="1:4">
      <c r="A1970" s="1" t="s">
        <v>2666</v>
      </c>
      <c r="B1970" t="s">
        <v>9611</v>
      </c>
      <c r="C1970" t="s">
        <v>2813</v>
      </c>
      <c r="D1970" s="134">
        <v>2</v>
      </c>
    </row>
    <row r="1971" spans="1:4">
      <c r="A1971" s="1" t="s">
        <v>2660</v>
      </c>
      <c r="B1971" t="s">
        <v>9616</v>
      </c>
      <c r="C1971" t="s">
        <v>2807</v>
      </c>
      <c r="D1971" s="134">
        <v>2</v>
      </c>
    </row>
    <row r="1972" spans="1:4">
      <c r="A1972" s="1" t="s">
        <v>2667</v>
      </c>
      <c r="B1972" t="s">
        <v>9612</v>
      </c>
      <c r="C1972" t="s">
        <v>2814</v>
      </c>
      <c r="D1972" s="134">
        <v>2</v>
      </c>
    </row>
    <row r="1973" spans="1:4">
      <c r="A1973" s="1" t="s">
        <v>2661</v>
      </c>
      <c r="B1973" t="s">
        <v>9617</v>
      </c>
      <c r="C1973" t="s">
        <v>2808</v>
      </c>
      <c r="D1973" s="134">
        <v>2</v>
      </c>
    </row>
    <row r="1974" spans="1:4">
      <c r="A1974" s="1" t="s">
        <v>2668</v>
      </c>
      <c r="B1974" t="s">
        <v>9613</v>
      </c>
      <c r="C1974" t="s">
        <v>2815</v>
      </c>
      <c r="D1974" s="134">
        <v>2</v>
      </c>
    </row>
    <row r="1975" spans="1:4">
      <c r="A1975" s="1" t="s">
        <v>2662</v>
      </c>
      <c r="B1975" t="s">
        <v>9618</v>
      </c>
      <c r="C1975" t="s">
        <v>2809</v>
      </c>
      <c r="D1975" s="134">
        <v>2</v>
      </c>
    </row>
    <row r="1976" spans="1:4">
      <c r="A1976" s="1" t="s">
        <v>2669</v>
      </c>
      <c r="B1976" t="s">
        <v>9614</v>
      </c>
      <c r="C1976" t="s">
        <v>2816</v>
      </c>
      <c r="D1976" s="134">
        <v>2</v>
      </c>
    </row>
    <row r="1977" spans="1:4">
      <c r="A1977" s="1" t="s">
        <v>2663</v>
      </c>
      <c r="B1977" t="s">
        <v>9384</v>
      </c>
      <c r="C1977" t="s">
        <v>2810</v>
      </c>
      <c r="D1977" s="134">
        <v>2</v>
      </c>
    </row>
    <row r="1978" spans="1:4">
      <c r="A1978" s="1" t="s">
        <v>2670</v>
      </c>
      <c r="B1978" t="s">
        <v>9381</v>
      </c>
      <c r="C1978" t="s">
        <v>2817</v>
      </c>
      <c r="D1978" s="134"/>
    </row>
    <row r="1979" spans="1:4">
      <c r="A1979" s="1" t="s">
        <v>2664</v>
      </c>
      <c r="B1979" t="s">
        <v>9385</v>
      </c>
      <c r="C1979" t="s">
        <v>2811</v>
      </c>
      <c r="D1979" s="134">
        <v>2</v>
      </c>
    </row>
    <row r="1980" spans="1:4">
      <c r="A1980" s="1" t="s">
        <v>2671</v>
      </c>
      <c r="B1980" t="s">
        <v>9382</v>
      </c>
      <c r="C1980" t="s">
        <v>2818</v>
      </c>
      <c r="D1980" s="134">
        <v>2</v>
      </c>
    </row>
    <row r="1981" spans="1:4">
      <c r="A1981" s="1" t="s">
        <v>2665</v>
      </c>
      <c r="B1981" t="s">
        <v>9386</v>
      </c>
      <c r="C1981" t="s">
        <v>2812</v>
      </c>
      <c r="D1981" s="134">
        <v>2</v>
      </c>
    </row>
    <row r="1982" spans="1:4">
      <c r="A1982" s="1" t="s">
        <v>2672</v>
      </c>
      <c r="B1982" t="s">
        <v>9383</v>
      </c>
      <c r="C1982" t="s">
        <v>2819</v>
      </c>
      <c r="D1982" s="134">
        <v>2</v>
      </c>
    </row>
    <row r="1983" spans="1:4">
      <c r="A1983" s="1" t="s">
        <v>2623</v>
      </c>
      <c r="B1983" t="s">
        <v>9683</v>
      </c>
      <c r="C1983" t="s">
        <v>2759</v>
      </c>
      <c r="D1983" s="134">
        <v>4</v>
      </c>
    </row>
    <row r="1984" spans="1:4">
      <c r="A1984" s="1" t="s">
        <v>2632</v>
      </c>
      <c r="B1984" t="s">
        <v>9674</v>
      </c>
      <c r="C1984" t="s">
        <v>2768</v>
      </c>
      <c r="D1984" s="134">
        <v>3</v>
      </c>
    </row>
    <row r="1985" spans="1:4">
      <c r="A1985" s="1" t="s">
        <v>2624</v>
      </c>
      <c r="B1985" t="s">
        <v>9684</v>
      </c>
      <c r="C1985" t="s">
        <v>2760</v>
      </c>
      <c r="D1985" s="134">
        <v>4</v>
      </c>
    </row>
    <row r="1986" spans="1:4">
      <c r="A1986" s="1" t="s">
        <v>2633</v>
      </c>
      <c r="B1986" t="s">
        <v>9675</v>
      </c>
      <c r="C1986" t="s">
        <v>2769</v>
      </c>
      <c r="D1986" s="134">
        <v>5</v>
      </c>
    </row>
    <row r="1987" spans="1:4">
      <c r="A1987" s="1" t="s">
        <v>2625</v>
      </c>
      <c r="B1987" t="s">
        <v>9685</v>
      </c>
      <c r="C1987" t="s">
        <v>2761</v>
      </c>
      <c r="D1987" s="134">
        <v>4</v>
      </c>
    </row>
    <row r="1988" spans="1:4">
      <c r="A1988" s="1" t="s">
        <v>2634</v>
      </c>
      <c r="B1988" t="s">
        <v>9676</v>
      </c>
      <c r="C1988" t="s">
        <v>2770</v>
      </c>
      <c r="D1988" s="134">
        <v>4</v>
      </c>
    </row>
    <row r="1989" spans="1:4">
      <c r="A1989" s="1" t="s">
        <v>2626</v>
      </c>
      <c r="B1989" t="s">
        <v>9686</v>
      </c>
      <c r="C1989" t="s">
        <v>2762</v>
      </c>
      <c r="D1989" s="134">
        <v>4</v>
      </c>
    </row>
    <row r="1990" spans="1:4">
      <c r="A1990" s="1" t="s">
        <v>2635</v>
      </c>
      <c r="B1990" t="s">
        <v>9677</v>
      </c>
      <c r="C1990" t="s">
        <v>2771</v>
      </c>
      <c r="D1990" s="134">
        <v>4</v>
      </c>
    </row>
    <row r="1991" spans="1:4">
      <c r="A1991" s="1" t="s">
        <v>2627</v>
      </c>
      <c r="B1991" t="s">
        <v>9687</v>
      </c>
      <c r="C1991" t="s">
        <v>2763</v>
      </c>
      <c r="D1991" s="134">
        <v>4</v>
      </c>
    </row>
    <row r="1992" spans="1:4">
      <c r="A1992" s="1" t="s">
        <v>2636</v>
      </c>
      <c r="B1992" t="s">
        <v>9678</v>
      </c>
      <c r="C1992" t="s">
        <v>2772</v>
      </c>
      <c r="D1992" s="134">
        <v>4</v>
      </c>
    </row>
    <row r="1993" spans="1:4">
      <c r="A1993" s="1" t="s">
        <v>2628</v>
      </c>
      <c r="B1993" t="s">
        <v>9688</v>
      </c>
      <c r="C1993" t="s">
        <v>2764</v>
      </c>
      <c r="D1993" s="134">
        <v>4</v>
      </c>
    </row>
    <row r="1994" spans="1:4">
      <c r="A1994" s="1" t="s">
        <v>2637</v>
      </c>
      <c r="B1994" t="s">
        <v>9679</v>
      </c>
      <c r="C1994" t="s">
        <v>2773</v>
      </c>
      <c r="D1994" s="134">
        <v>4</v>
      </c>
    </row>
    <row r="1995" spans="1:4">
      <c r="A1995" s="1" t="s">
        <v>2629</v>
      </c>
      <c r="B1995" t="s">
        <v>9689</v>
      </c>
      <c r="C1995" t="s">
        <v>2765</v>
      </c>
      <c r="D1995" s="134">
        <v>4</v>
      </c>
    </row>
    <row r="1996" spans="1:4">
      <c r="A1996" s="1" t="s">
        <v>2638</v>
      </c>
      <c r="B1996" t="s">
        <v>9680</v>
      </c>
      <c r="C1996" t="s">
        <v>2774</v>
      </c>
      <c r="D1996" s="134">
        <v>4</v>
      </c>
    </row>
    <row r="1997" spans="1:4">
      <c r="A1997" s="1" t="s">
        <v>2630</v>
      </c>
      <c r="B1997" t="s">
        <v>9690</v>
      </c>
      <c r="C1997" t="s">
        <v>2766</v>
      </c>
      <c r="D1997" s="134">
        <v>4</v>
      </c>
    </row>
    <row r="1998" spans="1:4">
      <c r="A1998" s="1" t="s">
        <v>2639</v>
      </c>
      <c r="B1998" t="s">
        <v>9681</v>
      </c>
      <c r="C1998" t="s">
        <v>2775</v>
      </c>
      <c r="D1998" s="134">
        <v>4</v>
      </c>
    </row>
    <row r="1999" spans="1:4">
      <c r="A1999" s="1" t="s">
        <v>2631</v>
      </c>
      <c r="B1999" t="s">
        <v>9691</v>
      </c>
      <c r="C1999" t="s">
        <v>2767</v>
      </c>
      <c r="D1999" s="134">
        <v>4</v>
      </c>
    </row>
    <row r="2000" spans="1:4">
      <c r="A2000" s="1" t="s">
        <v>2640</v>
      </c>
      <c r="B2000" t="s">
        <v>9682</v>
      </c>
      <c r="C2000" t="s">
        <v>2776</v>
      </c>
      <c r="D2000" s="134">
        <v>4</v>
      </c>
    </row>
    <row r="2001" spans="1:4">
      <c r="A2001" s="1" t="s">
        <v>2688</v>
      </c>
      <c r="B2001" t="s">
        <v>9620</v>
      </c>
      <c r="C2001" t="s">
        <v>2836</v>
      </c>
      <c r="D2001" s="134">
        <v>9</v>
      </c>
    </row>
    <row r="2002" spans="1:4">
      <c r="A2002" s="1" t="s">
        <v>2689</v>
      </c>
      <c r="B2002" t="s">
        <v>9619</v>
      </c>
      <c r="C2002" t="s">
        <v>2837</v>
      </c>
      <c r="D2002" s="134">
        <v>8</v>
      </c>
    </row>
    <row r="2003" spans="1:4">
      <c r="A2003" s="1" t="s">
        <v>2641</v>
      </c>
      <c r="B2003" t="s">
        <v>9527</v>
      </c>
      <c r="C2003" t="s">
        <v>2777</v>
      </c>
      <c r="D2003" s="134">
        <v>4</v>
      </c>
    </row>
    <row r="2004" spans="1:4">
      <c r="A2004" s="1" t="s">
        <v>2646</v>
      </c>
      <c r="B2004" t="s">
        <v>9532</v>
      </c>
      <c r="C2004" t="s">
        <v>2782</v>
      </c>
      <c r="D2004" s="134">
        <v>4</v>
      </c>
    </row>
    <row r="2005" spans="1:4">
      <c r="A2005" s="1" t="s">
        <v>2642</v>
      </c>
      <c r="B2005" t="s">
        <v>9525</v>
      </c>
      <c r="C2005" t="s">
        <v>2778</v>
      </c>
      <c r="D2005" s="134">
        <v>4</v>
      </c>
    </row>
    <row r="2006" spans="1:4">
      <c r="A2006" s="1" t="s">
        <v>2647</v>
      </c>
      <c r="B2006" t="s">
        <v>9531</v>
      </c>
      <c r="C2006" t="s">
        <v>2783</v>
      </c>
      <c r="D2006" s="134">
        <v>4</v>
      </c>
    </row>
    <row r="2007" spans="1:4">
      <c r="A2007" s="1" t="s">
        <v>2643</v>
      </c>
      <c r="B2007" t="s">
        <v>9526</v>
      </c>
      <c r="C2007" t="s">
        <v>2779</v>
      </c>
      <c r="D2007" s="134">
        <v>4</v>
      </c>
    </row>
    <row r="2008" spans="1:4">
      <c r="A2008" s="1" t="s">
        <v>2648</v>
      </c>
      <c r="B2008" t="s">
        <v>9530</v>
      </c>
      <c r="C2008" t="s">
        <v>2784</v>
      </c>
      <c r="D2008" s="134">
        <v>4</v>
      </c>
    </row>
    <row r="2009" spans="1:4">
      <c r="A2009" s="1" t="s">
        <v>2644</v>
      </c>
      <c r="B2009" t="s">
        <v>9524</v>
      </c>
      <c r="C2009" t="s">
        <v>2780</v>
      </c>
      <c r="D2009" s="134">
        <v>4</v>
      </c>
    </row>
    <row r="2010" spans="1:4">
      <c r="A2010" s="1" t="s">
        <v>2649</v>
      </c>
      <c r="B2010" t="s">
        <v>9529</v>
      </c>
      <c r="C2010" t="s">
        <v>2785</v>
      </c>
      <c r="D2010" s="134">
        <v>4</v>
      </c>
    </row>
    <row r="2011" spans="1:4">
      <c r="A2011" s="1" t="s">
        <v>2645</v>
      </c>
      <c r="B2011" t="s">
        <v>9523</v>
      </c>
      <c r="C2011" t="s">
        <v>2781</v>
      </c>
      <c r="D2011" s="134">
        <v>4</v>
      </c>
    </row>
    <row r="2012" spans="1:4">
      <c r="A2012" s="1" t="s">
        <v>2650</v>
      </c>
      <c r="B2012" t="s">
        <v>9528</v>
      </c>
      <c r="C2012" t="s">
        <v>2786</v>
      </c>
      <c r="D2012" s="134">
        <v>4</v>
      </c>
    </row>
    <row r="2013" spans="1:4">
      <c r="A2013" s="1" t="s">
        <v>8104</v>
      </c>
      <c r="B2013" t="s">
        <v>9474</v>
      </c>
      <c r="C2013" t="s">
        <v>8106</v>
      </c>
      <c r="D2013" s="134">
        <v>1</v>
      </c>
    </row>
    <row r="2014" spans="1:4">
      <c r="A2014" s="1" t="s">
        <v>8105</v>
      </c>
      <c r="B2014" t="s">
        <v>9473</v>
      </c>
      <c r="C2014" t="s">
        <v>8106</v>
      </c>
      <c r="D2014" s="134">
        <v>1</v>
      </c>
    </row>
    <row r="2015" spans="1:4">
      <c r="A2015" s="1" t="s">
        <v>8107</v>
      </c>
      <c r="B2015" t="s">
        <v>9475</v>
      </c>
      <c r="C2015">
        <v>190602858</v>
      </c>
      <c r="D2015" s="134">
        <v>4</v>
      </c>
    </row>
    <row r="2016" spans="1:4">
      <c r="A2016" s="1" t="s">
        <v>8108</v>
      </c>
      <c r="B2016" t="s">
        <v>9476</v>
      </c>
      <c r="C2016">
        <v>190602858</v>
      </c>
      <c r="D2016" s="134">
        <v>5</v>
      </c>
    </row>
    <row r="2017" spans="1:4">
      <c r="A2017" s="1" t="s">
        <v>7167</v>
      </c>
      <c r="B2017" t="s">
        <v>8942</v>
      </c>
      <c r="C2017">
        <v>1900078449</v>
      </c>
      <c r="D2017" s="134">
        <v>1</v>
      </c>
    </row>
    <row r="2018" spans="1:4">
      <c r="A2018" s="1" t="s">
        <v>7168</v>
      </c>
      <c r="B2018" t="s">
        <v>8944</v>
      </c>
      <c r="C2018" t="s">
        <v>10392</v>
      </c>
      <c r="D2018" s="134">
        <v>5</v>
      </c>
    </row>
    <row r="2019" spans="1:4">
      <c r="A2019" s="1" t="s">
        <v>7173</v>
      </c>
      <c r="B2019" t="s">
        <v>8946</v>
      </c>
      <c r="C2019" t="s">
        <v>10393</v>
      </c>
      <c r="D2019" s="134">
        <v>18</v>
      </c>
    </row>
    <row r="2020" spans="1:4">
      <c r="A2020" s="1" t="s">
        <v>7177</v>
      </c>
      <c r="B2020" t="s">
        <v>8948</v>
      </c>
      <c r="C2020">
        <v>1609050151</v>
      </c>
      <c r="D2020" s="134">
        <v>16</v>
      </c>
    </row>
    <row r="2021" spans="1:4">
      <c r="A2021" s="1" t="s">
        <v>7180</v>
      </c>
      <c r="B2021" t="s">
        <v>8950</v>
      </c>
      <c r="C2021">
        <v>1208090050</v>
      </c>
      <c r="D2021" s="134">
        <v>6</v>
      </c>
    </row>
    <row r="2022" spans="1:4">
      <c r="A2022" s="1" t="s">
        <v>7183</v>
      </c>
      <c r="B2022" t="s">
        <v>8952</v>
      </c>
      <c r="C2022">
        <v>1412191220</v>
      </c>
      <c r="D2022" s="134">
        <v>13</v>
      </c>
    </row>
    <row r="2023" spans="1:4">
      <c r="A2023" s="1" t="s">
        <v>7188</v>
      </c>
      <c r="B2023" t="s">
        <v>8956</v>
      </c>
      <c r="C2023">
        <v>1900080213</v>
      </c>
      <c r="D2023" s="134">
        <v>10</v>
      </c>
    </row>
    <row r="2024" spans="1:4">
      <c r="A2024" s="1" t="s">
        <v>7191</v>
      </c>
      <c r="B2024" t="s">
        <v>8958</v>
      </c>
      <c r="C2024">
        <v>1900074045</v>
      </c>
      <c r="D2024" s="134">
        <v>16</v>
      </c>
    </row>
    <row r="2025" spans="1:4">
      <c r="A2025" s="1" t="s">
        <v>7193</v>
      </c>
      <c r="B2025" t="s">
        <v>8960</v>
      </c>
      <c r="C2025">
        <v>1307030340</v>
      </c>
      <c r="D2025" s="134">
        <v>4</v>
      </c>
    </row>
    <row r="2026" spans="1:4">
      <c r="A2026" s="1" t="s">
        <v>7195</v>
      </c>
      <c r="B2026" t="s">
        <v>10394</v>
      </c>
      <c r="C2026">
        <v>1210100630</v>
      </c>
      <c r="D2026" s="134">
        <v>7</v>
      </c>
    </row>
    <row r="2027" spans="1:4">
      <c r="A2027" s="1" t="s">
        <v>7186</v>
      </c>
      <c r="B2027" t="s">
        <v>8962</v>
      </c>
      <c r="C2027">
        <v>1210100640</v>
      </c>
      <c r="D2027" s="134">
        <v>2</v>
      </c>
    </row>
    <row r="2028" spans="1:4">
      <c r="A2028" s="1" t="s">
        <v>7186</v>
      </c>
      <c r="B2028" t="s">
        <v>8954</v>
      </c>
      <c r="C2028">
        <v>18000098917</v>
      </c>
      <c r="D2028" s="134">
        <v>0</v>
      </c>
    </row>
    <row r="2029" spans="1:4">
      <c r="A2029" s="1" t="s">
        <v>8289</v>
      </c>
      <c r="B2029" t="s">
        <v>8965</v>
      </c>
      <c r="C2029">
        <v>1210100640</v>
      </c>
      <c r="D2029" s="134">
        <v>0</v>
      </c>
    </row>
    <row r="2030" spans="1:4">
      <c r="A2030" s="1" t="s">
        <v>7197</v>
      </c>
      <c r="B2030" t="s">
        <v>8967</v>
      </c>
      <c r="C2030">
        <v>1800043675</v>
      </c>
      <c r="D2030" s="134">
        <v>0</v>
      </c>
    </row>
    <row r="2031" spans="1:4">
      <c r="A2031" s="1" t="s">
        <v>7198</v>
      </c>
      <c r="B2031" t="s">
        <v>8968</v>
      </c>
      <c r="C2031">
        <v>1208090150</v>
      </c>
      <c r="D2031" s="134">
        <v>5</v>
      </c>
    </row>
    <row r="2032" spans="1:4">
      <c r="A2032" s="1" t="s">
        <v>7132</v>
      </c>
      <c r="B2032" t="s">
        <v>8909</v>
      </c>
      <c r="C2032">
        <v>1207240010</v>
      </c>
      <c r="D2032" s="134">
        <v>4</v>
      </c>
    </row>
    <row r="2033" spans="1:4">
      <c r="A2033" s="1" t="s">
        <v>7135</v>
      </c>
      <c r="B2033" t="s">
        <v>8911</v>
      </c>
      <c r="C2033">
        <v>1800098923</v>
      </c>
      <c r="D2033" s="134">
        <v>18</v>
      </c>
    </row>
    <row r="2034" spans="1:4">
      <c r="A2034" s="1" t="s">
        <v>7137</v>
      </c>
      <c r="B2034" t="s">
        <v>8913</v>
      </c>
      <c r="C2034">
        <v>1012110660</v>
      </c>
      <c r="D2034" s="134">
        <v>16</v>
      </c>
    </row>
    <row r="2035" spans="1:4">
      <c r="A2035" s="1" t="s">
        <v>7139</v>
      </c>
      <c r="B2035" t="s">
        <v>8915</v>
      </c>
      <c r="C2035">
        <v>1800098924</v>
      </c>
      <c r="D2035" s="134">
        <v>33</v>
      </c>
    </row>
    <row r="2036" spans="1:4">
      <c r="A2036" s="1" t="s">
        <v>7142</v>
      </c>
      <c r="B2036" t="s">
        <v>8917</v>
      </c>
      <c r="C2036">
        <v>1207240210</v>
      </c>
      <c r="D2036" s="134">
        <v>23</v>
      </c>
    </row>
    <row r="2037" spans="1:4">
      <c r="A2037" s="1" t="s">
        <v>7145</v>
      </c>
      <c r="B2037" t="s">
        <v>8919</v>
      </c>
      <c r="C2037">
        <v>1301021100</v>
      </c>
      <c r="D2037" s="134">
        <v>6</v>
      </c>
    </row>
    <row r="2038" spans="1:4">
      <c r="A2038" s="1" t="s">
        <v>7146</v>
      </c>
      <c r="B2038" t="s">
        <v>8921</v>
      </c>
      <c r="C2038">
        <v>1301020440</v>
      </c>
      <c r="D2038" s="134">
        <v>10</v>
      </c>
    </row>
    <row r="2039" spans="1:4">
      <c r="A2039" s="1" t="s">
        <v>7148</v>
      </c>
      <c r="B2039" t="s">
        <v>8417</v>
      </c>
      <c r="C2039">
        <v>1302230920</v>
      </c>
      <c r="D2039" s="134">
        <v>0</v>
      </c>
    </row>
    <row r="2040" spans="1:4">
      <c r="A2040" s="1" t="s">
        <v>7148</v>
      </c>
      <c r="B2040" t="s">
        <v>8923</v>
      </c>
      <c r="C2040">
        <v>1302230900</v>
      </c>
      <c r="D2040" s="134">
        <v>28</v>
      </c>
    </row>
    <row r="2041" spans="1:4">
      <c r="A2041" s="1" t="s">
        <v>7144</v>
      </c>
      <c r="B2041" t="s">
        <v>8925</v>
      </c>
      <c r="C2041">
        <v>1800098925</v>
      </c>
      <c r="D2041" s="134">
        <v>19</v>
      </c>
    </row>
    <row r="2042" spans="1:4">
      <c r="A2042" s="1" t="s">
        <v>7151</v>
      </c>
      <c r="B2042" t="s">
        <v>8927</v>
      </c>
      <c r="C2042">
        <v>1207240310</v>
      </c>
      <c r="D2042" s="134">
        <v>6</v>
      </c>
    </row>
    <row r="2043" spans="1:4">
      <c r="A2043" s="1" t="s">
        <v>7152</v>
      </c>
      <c r="B2043" t="s">
        <v>8929</v>
      </c>
      <c r="C2043">
        <v>1301021130</v>
      </c>
      <c r="D2043" s="134">
        <v>10</v>
      </c>
    </row>
    <row r="2044" spans="1:4">
      <c r="A2044" s="1" t="s">
        <v>7153</v>
      </c>
      <c r="B2044" t="s">
        <v>8931</v>
      </c>
      <c r="C2044">
        <v>1301021120</v>
      </c>
      <c r="D2044" s="134">
        <v>13</v>
      </c>
    </row>
    <row r="2045" spans="1:4">
      <c r="A2045" s="1" t="s">
        <v>7155</v>
      </c>
      <c r="B2045" t="s">
        <v>8933</v>
      </c>
      <c r="C2045">
        <v>1303270001</v>
      </c>
      <c r="D2045" s="134">
        <v>20</v>
      </c>
    </row>
    <row r="2046" spans="1:4">
      <c r="A2046" s="1" t="s">
        <v>7157</v>
      </c>
      <c r="B2046" t="s">
        <v>8935</v>
      </c>
      <c r="C2046">
        <v>1700038182</v>
      </c>
      <c r="D2046" s="134">
        <v>10</v>
      </c>
    </row>
    <row r="2047" spans="1:4">
      <c r="A2047" s="1" t="s">
        <v>7158</v>
      </c>
      <c r="B2047" t="s">
        <v>8937</v>
      </c>
      <c r="C2047">
        <v>1209230650</v>
      </c>
      <c r="D2047" s="134">
        <v>15</v>
      </c>
    </row>
    <row r="2048" spans="1:4">
      <c r="A2048" s="1" t="s">
        <v>1364</v>
      </c>
      <c r="B2048" t="s">
        <v>10117</v>
      </c>
      <c r="C2048" t="s">
        <v>7460</v>
      </c>
      <c r="D2048" s="134">
        <v>1</v>
      </c>
    </row>
    <row r="2049" spans="1:4">
      <c r="A2049" s="1" t="s">
        <v>1363</v>
      </c>
      <c r="B2049" t="s">
        <v>10118</v>
      </c>
      <c r="C2049" t="s">
        <v>7464</v>
      </c>
      <c r="D2049" s="134">
        <v>20</v>
      </c>
    </row>
    <row r="2050" spans="1:4">
      <c r="A2050" s="1" t="s">
        <v>7462</v>
      </c>
      <c r="B2050" t="s">
        <v>10119</v>
      </c>
      <c r="C2050" t="s">
        <v>7463</v>
      </c>
      <c r="D2050" s="134">
        <v>11</v>
      </c>
    </row>
    <row r="2051" spans="1:4">
      <c r="A2051" s="1" t="s">
        <v>7461</v>
      </c>
      <c r="B2051" t="s">
        <v>10120</v>
      </c>
      <c r="C2051" t="s">
        <v>7463</v>
      </c>
      <c r="D2051" s="134">
        <v>1</v>
      </c>
    </row>
    <row r="2052" spans="1:4">
      <c r="A2052" s="1" t="s">
        <v>1365</v>
      </c>
      <c r="B2052" t="s">
        <v>10121</v>
      </c>
      <c r="C2052" t="s">
        <v>7463</v>
      </c>
      <c r="D2052" s="134">
        <v>2</v>
      </c>
    </row>
    <row r="2053" spans="1:4">
      <c r="A2053" s="1" t="s">
        <v>1357</v>
      </c>
      <c r="B2053" t="s">
        <v>10088</v>
      </c>
      <c r="C2053">
        <v>1800098035</v>
      </c>
      <c r="D2053" s="134">
        <v>4</v>
      </c>
    </row>
    <row r="2054" spans="1:4">
      <c r="A2054" s="1" t="s">
        <v>3962</v>
      </c>
      <c r="B2054" t="s">
        <v>8585</v>
      </c>
      <c r="C2054">
        <v>1108260493</v>
      </c>
      <c r="D2054" s="134">
        <v>11</v>
      </c>
    </row>
    <row r="2055" spans="1:4">
      <c r="A2055" s="1" t="s">
        <v>3962</v>
      </c>
      <c r="B2055" t="s">
        <v>8584</v>
      </c>
      <c r="C2055">
        <v>1108260493</v>
      </c>
      <c r="D2055" s="134">
        <v>11</v>
      </c>
    </row>
    <row r="2056" spans="1:4">
      <c r="A2056" s="1" t="s">
        <v>3177</v>
      </c>
      <c r="B2056" t="s">
        <v>8817</v>
      </c>
      <c r="C2056">
        <v>200718611</v>
      </c>
      <c r="D2056" s="134">
        <v>11</v>
      </c>
    </row>
    <row r="2057" spans="1:4">
      <c r="A2057" s="1" t="s">
        <v>3197</v>
      </c>
      <c r="B2057" t="s">
        <v>8829</v>
      </c>
      <c r="C2057">
        <v>190718704</v>
      </c>
      <c r="D2057" s="134">
        <v>13</v>
      </c>
    </row>
    <row r="2058" spans="1:4">
      <c r="A2058" s="1" t="s">
        <v>3196</v>
      </c>
      <c r="B2058" t="s">
        <v>8830</v>
      </c>
      <c r="C2058">
        <v>1703071871</v>
      </c>
      <c r="D2058" s="134">
        <v>12</v>
      </c>
    </row>
    <row r="2059" spans="1:4">
      <c r="A2059" s="1" t="s">
        <v>3199</v>
      </c>
      <c r="B2059" t="s">
        <v>8831</v>
      </c>
      <c r="C2059">
        <v>200718709</v>
      </c>
      <c r="D2059" s="134">
        <v>7</v>
      </c>
    </row>
    <row r="2060" spans="1:4">
      <c r="A2060" s="1" t="s">
        <v>7925</v>
      </c>
      <c r="B2060" t="s">
        <v>7926</v>
      </c>
      <c r="C2060" t="s">
        <v>5600</v>
      </c>
      <c r="D2060" s="134">
        <v>1</v>
      </c>
    </row>
    <row r="2061" spans="1:4">
      <c r="A2061" s="1" t="s">
        <v>7928</v>
      </c>
      <c r="B2061" t="s">
        <v>7927</v>
      </c>
      <c r="C2061" t="s">
        <v>6195</v>
      </c>
      <c r="D2061" s="134">
        <v>3</v>
      </c>
    </row>
    <row r="2062" spans="1:4">
      <c r="A2062" s="1" t="s">
        <v>7930</v>
      </c>
      <c r="B2062" t="s">
        <v>7929</v>
      </c>
      <c r="C2062" t="s">
        <v>7931</v>
      </c>
      <c r="D2062" s="134">
        <v>2</v>
      </c>
    </row>
    <row r="2063" spans="1:4">
      <c r="A2063" s="1" t="s">
        <v>7915</v>
      </c>
      <c r="B2063" t="s">
        <v>7914</v>
      </c>
      <c r="C2063" t="s">
        <v>6194</v>
      </c>
      <c r="D2063" s="134">
        <v>3</v>
      </c>
    </row>
    <row r="2064" spans="1:4">
      <c r="A2064" s="1" t="s">
        <v>7916</v>
      </c>
      <c r="B2064" t="s">
        <v>7917</v>
      </c>
      <c r="C2064" t="s">
        <v>7918</v>
      </c>
      <c r="D2064" s="134">
        <v>2</v>
      </c>
    </row>
    <row r="2065" spans="1:4">
      <c r="A2065" s="1" t="s">
        <v>7919</v>
      </c>
      <c r="B2065" t="s">
        <v>7923</v>
      </c>
      <c r="C2065" t="s">
        <v>7920</v>
      </c>
      <c r="D2065" s="134">
        <v>2</v>
      </c>
    </row>
    <row r="2066" spans="1:4">
      <c r="A2066" s="1" t="s">
        <v>7921</v>
      </c>
      <c r="B2066" t="s">
        <v>7924</v>
      </c>
      <c r="C2066" t="s">
        <v>7922</v>
      </c>
      <c r="D2066" s="134">
        <v>5</v>
      </c>
    </row>
    <row r="2067" spans="1:4">
      <c r="A2067" s="1" t="s">
        <v>3172</v>
      </c>
      <c r="B2067" t="s">
        <v>8813</v>
      </c>
      <c r="C2067">
        <v>1411071854</v>
      </c>
      <c r="D2067" s="134">
        <v>10</v>
      </c>
    </row>
    <row r="2068" spans="1:4">
      <c r="A2068" s="1" t="s">
        <v>3174</v>
      </c>
      <c r="B2068" t="s">
        <v>8815</v>
      </c>
      <c r="C2068">
        <v>200718508</v>
      </c>
      <c r="D2068" s="134">
        <v>10</v>
      </c>
    </row>
    <row r="2069" spans="1:4">
      <c r="A2069" s="1" t="s">
        <v>3169</v>
      </c>
      <c r="B2069" t="s">
        <v>8812</v>
      </c>
      <c r="C2069">
        <v>2103521</v>
      </c>
      <c r="D2069" s="134">
        <v>15</v>
      </c>
    </row>
    <row r="2070" spans="1:4">
      <c r="A2070" s="1" t="s">
        <v>3171</v>
      </c>
      <c r="B2070" t="s">
        <v>8814</v>
      </c>
      <c r="C2070">
        <v>1407071854</v>
      </c>
      <c r="D2070" s="134">
        <v>10</v>
      </c>
    </row>
    <row r="2071" spans="1:4">
      <c r="A2071" s="1" t="s">
        <v>3173</v>
      </c>
      <c r="B2071" t="s">
        <v>8816</v>
      </c>
      <c r="C2071">
        <v>200718511</v>
      </c>
      <c r="D2071" s="134">
        <v>8</v>
      </c>
    </row>
    <row r="2072" spans="1:4">
      <c r="A2072" s="1" t="s">
        <v>3181</v>
      </c>
      <c r="B2072" t="s">
        <v>8819</v>
      </c>
      <c r="C2072">
        <v>180718601</v>
      </c>
      <c r="D2072" s="134">
        <v>13</v>
      </c>
    </row>
    <row r="2073" spans="1:4">
      <c r="A2073" s="1" t="s">
        <v>3185</v>
      </c>
      <c r="B2073" t="s">
        <v>8821</v>
      </c>
      <c r="C2073">
        <v>190718604</v>
      </c>
      <c r="D2073" s="134">
        <v>16</v>
      </c>
    </row>
    <row r="2074" spans="1:4">
      <c r="A2074" s="1" t="s">
        <v>3187</v>
      </c>
      <c r="B2074" t="s">
        <v>8823</v>
      </c>
      <c r="C2074">
        <v>200718606</v>
      </c>
      <c r="D2074" s="134">
        <v>6</v>
      </c>
    </row>
    <row r="2075" spans="1:4">
      <c r="A2075" s="1" t="s">
        <v>3175</v>
      </c>
      <c r="B2075" t="s">
        <v>8818</v>
      </c>
      <c r="C2075">
        <v>180718601</v>
      </c>
      <c r="D2075" s="134">
        <v>6</v>
      </c>
    </row>
    <row r="2076" spans="1:4">
      <c r="A2076" s="1" t="s">
        <v>3179</v>
      </c>
      <c r="B2076" t="s">
        <v>8820</v>
      </c>
      <c r="C2076">
        <v>190718601</v>
      </c>
      <c r="D2076" s="134">
        <v>6</v>
      </c>
    </row>
    <row r="2077" spans="1:4">
      <c r="A2077" s="1" t="s">
        <v>3183</v>
      </c>
      <c r="B2077" t="s">
        <v>8822</v>
      </c>
      <c r="C2077">
        <v>190718605</v>
      </c>
      <c r="D2077" s="134">
        <v>9</v>
      </c>
    </row>
    <row r="2078" spans="1:4">
      <c r="A2078" s="1" t="s">
        <v>3186</v>
      </c>
      <c r="B2078" t="s">
        <v>8824</v>
      </c>
      <c r="C2078">
        <v>200718609</v>
      </c>
      <c r="D2078" s="134">
        <v>8</v>
      </c>
    </row>
    <row r="2079" spans="1:4">
      <c r="A2079" s="1" t="s">
        <v>3190</v>
      </c>
      <c r="B2079" t="s">
        <v>8825</v>
      </c>
      <c r="C2079">
        <v>200718705</v>
      </c>
      <c r="D2079" s="134">
        <v>7</v>
      </c>
    </row>
    <row r="2080" spans="1:4">
      <c r="A2080" s="1" t="s">
        <v>3194</v>
      </c>
      <c r="B2080" t="s">
        <v>8827</v>
      </c>
      <c r="C2080">
        <v>200718707</v>
      </c>
      <c r="D2080" s="134">
        <v>9</v>
      </c>
    </row>
    <row r="2081" spans="1:4">
      <c r="A2081" s="1" t="s">
        <v>3200</v>
      </c>
      <c r="B2081" t="s">
        <v>8832</v>
      </c>
      <c r="C2081">
        <v>200718706</v>
      </c>
      <c r="D2081" s="134">
        <v>7</v>
      </c>
    </row>
    <row r="2082" spans="1:4">
      <c r="A2082" s="1" t="s">
        <v>3188</v>
      </c>
      <c r="B2082" t="s">
        <v>8826</v>
      </c>
      <c r="C2082">
        <v>200718705</v>
      </c>
      <c r="D2082" s="134">
        <v>8</v>
      </c>
    </row>
    <row r="2083" spans="1:4">
      <c r="A2083" s="1" t="s">
        <v>3192</v>
      </c>
      <c r="B2083" t="s">
        <v>8828</v>
      </c>
      <c r="C2083">
        <v>190718703</v>
      </c>
      <c r="D2083" s="134">
        <v>8</v>
      </c>
    </row>
    <row r="2084" spans="1:4">
      <c r="A2084" s="1" t="s">
        <v>3202</v>
      </c>
      <c r="B2084" t="s">
        <v>8833</v>
      </c>
      <c r="C2084">
        <v>200718802</v>
      </c>
      <c r="D2084" s="134">
        <v>10</v>
      </c>
    </row>
    <row r="2085" spans="1:4">
      <c r="A2085" s="1" t="s">
        <v>3204</v>
      </c>
      <c r="B2085" t="s">
        <v>8835</v>
      </c>
      <c r="C2085">
        <v>200718803</v>
      </c>
      <c r="D2085" s="134">
        <v>8</v>
      </c>
    </row>
    <row r="2086" spans="1:4">
      <c r="A2086" s="1" t="s">
        <v>3207</v>
      </c>
      <c r="B2086" t="s">
        <v>8837</v>
      </c>
      <c r="C2086">
        <v>200718804</v>
      </c>
      <c r="D2086" s="134">
        <v>10</v>
      </c>
    </row>
    <row r="2087" spans="1:4">
      <c r="A2087" s="1" t="s">
        <v>3209</v>
      </c>
      <c r="B2087" t="s">
        <v>8839</v>
      </c>
      <c r="C2087">
        <v>200718809</v>
      </c>
      <c r="D2087" s="134">
        <v>5</v>
      </c>
    </row>
    <row r="2088" spans="1:4">
      <c r="A2088" s="1" t="s">
        <v>3201</v>
      </c>
      <c r="B2088" t="s">
        <v>8834</v>
      </c>
      <c r="C2088">
        <v>200718804</v>
      </c>
      <c r="D2088" s="134">
        <v>9</v>
      </c>
    </row>
    <row r="2089" spans="1:4">
      <c r="A2089" s="1" t="s">
        <v>3203</v>
      </c>
      <c r="B2089" t="s">
        <v>8836</v>
      </c>
      <c r="C2089">
        <v>200718805</v>
      </c>
      <c r="D2089" s="134">
        <v>6</v>
      </c>
    </row>
    <row r="2090" spans="1:4">
      <c r="A2090" s="1" t="s">
        <v>3206</v>
      </c>
      <c r="B2090" t="s">
        <v>8838</v>
      </c>
      <c r="C2090">
        <v>200718812</v>
      </c>
      <c r="D2090" s="134">
        <v>8</v>
      </c>
    </row>
    <row r="2091" spans="1:4">
      <c r="A2091" s="1" t="s">
        <v>3208</v>
      </c>
      <c r="B2091" t="s">
        <v>8840</v>
      </c>
      <c r="C2091">
        <v>200718811</v>
      </c>
      <c r="D2091" s="134">
        <v>6</v>
      </c>
    </row>
    <row r="2092" spans="1:4">
      <c r="A2092" s="1" t="s">
        <v>1152</v>
      </c>
      <c r="B2092" t="s">
        <v>11873</v>
      </c>
      <c r="C2092" t="s">
        <v>8096</v>
      </c>
      <c r="D2092" s="134">
        <v>1</v>
      </c>
    </row>
    <row r="2093" spans="1:4">
      <c r="A2093" s="1" t="s">
        <v>1152</v>
      </c>
      <c r="B2093" t="s">
        <v>11873</v>
      </c>
      <c r="C2093" t="s">
        <v>7301</v>
      </c>
      <c r="D2093" s="134">
        <v>2</v>
      </c>
    </row>
    <row r="2094" spans="1:4">
      <c r="A2094" s="1" t="s">
        <v>1153</v>
      </c>
      <c r="B2094" t="s">
        <v>11874</v>
      </c>
      <c r="C2094">
        <v>1900048650</v>
      </c>
      <c r="D2094" s="134">
        <v>0</v>
      </c>
    </row>
    <row r="2095" spans="1:4">
      <c r="A2095" s="1" t="s">
        <v>5008</v>
      </c>
      <c r="B2095" t="s">
        <v>67</v>
      </c>
      <c r="C2095" t="s">
        <v>7304</v>
      </c>
      <c r="D2095" s="134">
        <v>0</v>
      </c>
    </row>
    <row r="2096" spans="1:4">
      <c r="A2096" s="1" t="s">
        <v>5008</v>
      </c>
      <c r="B2096" t="s">
        <v>67</v>
      </c>
      <c r="C2096" t="s">
        <v>7587</v>
      </c>
      <c r="D2096" s="134">
        <v>0</v>
      </c>
    </row>
    <row r="2097" spans="1:4">
      <c r="A2097" s="1" t="s">
        <v>5008</v>
      </c>
      <c r="B2097" t="s">
        <v>67</v>
      </c>
      <c r="C2097" t="s">
        <v>7302</v>
      </c>
      <c r="D2097" s="134">
        <v>0</v>
      </c>
    </row>
    <row r="2098" spans="1:4">
      <c r="A2098" s="1" t="s">
        <v>5008</v>
      </c>
      <c r="B2098" t="s">
        <v>67</v>
      </c>
      <c r="C2098" t="s">
        <v>7303</v>
      </c>
      <c r="D2098" s="134">
        <v>0</v>
      </c>
    </row>
    <row r="2099" spans="1:4">
      <c r="A2099" s="1" t="s">
        <v>5009</v>
      </c>
      <c r="B2099" t="s">
        <v>64</v>
      </c>
      <c r="C2099" t="s">
        <v>7305</v>
      </c>
      <c r="D2099" s="134">
        <v>4</v>
      </c>
    </row>
    <row r="2100" spans="1:4">
      <c r="A2100" s="1" t="s">
        <v>5010</v>
      </c>
      <c r="B2100" t="s">
        <v>65</v>
      </c>
      <c r="C2100" t="s">
        <v>7307</v>
      </c>
      <c r="D2100" s="134">
        <v>6</v>
      </c>
    </row>
    <row r="2101" spans="1:4">
      <c r="A2101" s="1" t="s">
        <v>5010</v>
      </c>
      <c r="B2101" t="s">
        <v>65</v>
      </c>
      <c r="C2101" t="s">
        <v>7306</v>
      </c>
      <c r="D2101" s="134">
        <v>2</v>
      </c>
    </row>
    <row r="2102" spans="1:4">
      <c r="A2102" s="1" t="s">
        <v>1154</v>
      </c>
      <c r="B2102" t="s">
        <v>66</v>
      </c>
      <c r="C2102" s="1">
        <v>1900028116</v>
      </c>
      <c r="D2102" s="134">
        <v>1</v>
      </c>
    </row>
    <row r="2103" spans="1:4">
      <c r="A2103" s="1" t="s">
        <v>1154</v>
      </c>
      <c r="B2103" t="s">
        <v>66</v>
      </c>
      <c r="C2103" t="s">
        <v>7588</v>
      </c>
      <c r="D2103" s="134">
        <v>1</v>
      </c>
    </row>
    <row r="2104" spans="1:4">
      <c r="A2104" s="1" t="s">
        <v>1154</v>
      </c>
      <c r="B2104" t="s">
        <v>66</v>
      </c>
      <c r="C2104" t="s">
        <v>7308</v>
      </c>
      <c r="D2104" s="134">
        <v>5</v>
      </c>
    </row>
    <row r="2105" spans="1:4">
      <c r="A2105" s="1" t="s">
        <v>1155</v>
      </c>
      <c r="B2105" t="s">
        <v>790</v>
      </c>
      <c r="C2105" s="1">
        <v>1900013032</v>
      </c>
      <c r="D2105" s="134">
        <v>1</v>
      </c>
    </row>
    <row r="2106" spans="1:4">
      <c r="A2106" s="1" t="s">
        <v>1155</v>
      </c>
      <c r="B2106" t="s">
        <v>790</v>
      </c>
      <c r="C2106" s="1">
        <v>1900017897</v>
      </c>
      <c r="D2106" s="134">
        <v>2</v>
      </c>
    </row>
    <row r="2107" spans="1:4">
      <c r="A2107" s="1" t="s">
        <v>1155</v>
      </c>
      <c r="B2107" t="s">
        <v>790</v>
      </c>
      <c r="C2107" t="s">
        <v>7309</v>
      </c>
      <c r="D2107" s="134">
        <v>4</v>
      </c>
    </row>
    <row r="2108" spans="1:4">
      <c r="A2108" s="1" t="s">
        <v>1156</v>
      </c>
      <c r="B2108" t="s">
        <v>68</v>
      </c>
      <c r="C2108" s="1">
        <v>1800066723</v>
      </c>
      <c r="D2108" s="134">
        <v>1</v>
      </c>
    </row>
    <row r="2109" spans="1:4">
      <c r="A2109" s="1" t="s">
        <v>1156</v>
      </c>
      <c r="B2109" t="s">
        <v>68</v>
      </c>
      <c r="C2109" t="s">
        <v>7589</v>
      </c>
      <c r="D2109" s="134">
        <v>1</v>
      </c>
    </row>
    <row r="2110" spans="1:4">
      <c r="A2110" s="1" t="s">
        <v>1156</v>
      </c>
      <c r="B2110" t="s">
        <v>68</v>
      </c>
      <c r="C2110" t="s">
        <v>7310</v>
      </c>
      <c r="D2110" s="134">
        <v>1</v>
      </c>
    </row>
    <row r="2111" spans="1:4">
      <c r="A2111" s="1" t="s">
        <v>1162</v>
      </c>
      <c r="B2111" t="s">
        <v>7353</v>
      </c>
      <c r="C2111" t="s">
        <v>7354</v>
      </c>
      <c r="D2111" s="134">
        <v>2</v>
      </c>
    </row>
    <row r="2112" spans="1:4">
      <c r="A2112" s="1" t="s">
        <v>7312</v>
      </c>
      <c r="B2112" t="s">
        <v>7311</v>
      </c>
      <c r="C2112" t="s">
        <v>7313</v>
      </c>
      <c r="D2112" s="134">
        <v>2</v>
      </c>
    </row>
    <row r="2113" spans="1:4">
      <c r="A2113" s="1" t="s">
        <v>7314</v>
      </c>
      <c r="B2113" t="s">
        <v>7315</v>
      </c>
      <c r="C2113" t="s">
        <v>7316</v>
      </c>
      <c r="D2113" s="134">
        <v>4</v>
      </c>
    </row>
    <row r="2114" spans="1:4">
      <c r="A2114" s="1" t="s">
        <v>7314</v>
      </c>
      <c r="B2114" t="s">
        <v>7315</v>
      </c>
      <c r="C2114" t="s">
        <v>7317</v>
      </c>
      <c r="D2114" s="134">
        <v>2</v>
      </c>
    </row>
    <row r="2115" spans="1:4">
      <c r="A2115" s="1" t="s">
        <v>6021</v>
      </c>
      <c r="B2115" t="s">
        <v>7318</v>
      </c>
      <c r="C2115">
        <v>1800040258</v>
      </c>
      <c r="D2115" s="134">
        <v>0</v>
      </c>
    </row>
    <row r="2116" spans="1:4">
      <c r="A2116" s="1" t="s">
        <v>6021</v>
      </c>
      <c r="B2116" t="s">
        <v>7318</v>
      </c>
      <c r="C2116" t="s">
        <v>7319</v>
      </c>
      <c r="D2116" s="134">
        <v>3</v>
      </c>
    </row>
    <row r="2117" spans="1:4">
      <c r="A2117" s="1" t="s">
        <v>6021</v>
      </c>
      <c r="B2117" t="s">
        <v>7318</v>
      </c>
      <c r="C2117" t="s">
        <v>7320</v>
      </c>
      <c r="D2117" s="134">
        <v>1</v>
      </c>
    </row>
    <row r="2118" spans="1:4">
      <c r="A2118" s="1" t="s">
        <v>6022</v>
      </c>
      <c r="B2118" t="s">
        <v>7321</v>
      </c>
      <c r="C2118" t="s">
        <v>7581</v>
      </c>
      <c r="D2118" s="134">
        <v>1</v>
      </c>
    </row>
    <row r="2119" spans="1:4">
      <c r="A2119" s="1" t="s">
        <v>6022</v>
      </c>
      <c r="B2119" t="s">
        <v>7321</v>
      </c>
      <c r="C2119" t="s">
        <v>7322</v>
      </c>
      <c r="D2119" s="134">
        <v>0</v>
      </c>
    </row>
    <row r="2120" spans="1:4">
      <c r="A2120" s="1" t="s">
        <v>6023</v>
      </c>
      <c r="B2120" t="s">
        <v>7323</v>
      </c>
      <c r="C2120" t="s">
        <v>7324</v>
      </c>
      <c r="D2120" s="134">
        <v>0</v>
      </c>
    </row>
    <row r="2121" spans="1:4">
      <c r="A2121" s="1" t="s">
        <v>6023</v>
      </c>
      <c r="B2121" t="s">
        <v>7323</v>
      </c>
      <c r="C2121" t="s">
        <v>7325</v>
      </c>
      <c r="D2121" s="134">
        <v>0</v>
      </c>
    </row>
    <row r="2122" spans="1:4">
      <c r="A2122" s="1" t="s">
        <v>6024</v>
      </c>
      <c r="B2122" t="s">
        <v>7326</v>
      </c>
      <c r="C2122" t="s">
        <v>7327</v>
      </c>
      <c r="D2122" s="134">
        <v>0</v>
      </c>
    </row>
    <row r="2123" spans="1:4">
      <c r="A2123" s="1" t="s">
        <v>6024</v>
      </c>
      <c r="B2123" t="s">
        <v>7326</v>
      </c>
      <c r="C2123" t="s">
        <v>7328</v>
      </c>
      <c r="D2123" s="134">
        <v>0</v>
      </c>
    </row>
    <row r="2124" spans="1:4">
      <c r="A2124" s="1" t="s">
        <v>6024</v>
      </c>
      <c r="B2124" t="s">
        <v>7326</v>
      </c>
      <c r="C2124" t="s">
        <v>7329</v>
      </c>
      <c r="D2124" s="134">
        <v>2</v>
      </c>
    </row>
    <row r="2125" spans="1:4">
      <c r="A2125" s="1" t="s">
        <v>7331</v>
      </c>
      <c r="B2125" t="s">
        <v>7330</v>
      </c>
      <c r="C2125" t="s">
        <v>7333</v>
      </c>
      <c r="D2125" s="134">
        <v>0</v>
      </c>
    </row>
    <row r="2126" spans="1:4">
      <c r="A2126" s="1" t="s">
        <v>7331</v>
      </c>
      <c r="B2126" t="s">
        <v>7330</v>
      </c>
      <c r="C2126" t="s">
        <v>7332</v>
      </c>
      <c r="D2126" s="134">
        <v>2</v>
      </c>
    </row>
    <row r="2127" spans="1:4">
      <c r="A2127" s="1" t="s">
        <v>7331</v>
      </c>
      <c r="B2127" t="s">
        <v>7330</v>
      </c>
      <c r="C2127" t="s">
        <v>7334</v>
      </c>
      <c r="D2127" s="134">
        <v>0</v>
      </c>
    </row>
    <row r="2128" spans="1:4">
      <c r="A2128" s="1" t="s">
        <v>7331</v>
      </c>
      <c r="B2128" t="s">
        <v>7330</v>
      </c>
      <c r="C2128" t="s">
        <v>7335</v>
      </c>
      <c r="D2128" s="134">
        <v>2</v>
      </c>
    </row>
    <row r="2129" spans="1:4">
      <c r="A2129" s="1" t="s">
        <v>7337</v>
      </c>
      <c r="B2129" t="s">
        <v>7336</v>
      </c>
      <c r="C2129" t="s">
        <v>7339</v>
      </c>
      <c r="D2129" s="134">
        <v>4</v>
      </c>
    </row>
    <row r="2130" spans="1:4">
      <c r="A2130" s="1" t="s">
        <v>7337</v>
      </c>
      <c r="B2130" t="s">
        <v>7336</v>
      </c>
      <c r="C2130" t="s">
        <v>7338</v>
      </c>
      <c r="D2130" s="134">
        <v>2</v>
      </c>
    </row>
    <row r="2131" spans="1:4">
      <c r="A2131" s="1" t="s">
        <v>7341</v>
      </c>
      <c r="B2131" t="s">
        <v>7340</v>
      </c>
      <c r="C2131" t="s">
        <v>7582</v>
      </c>
      <c r="D2131" s="134">
        <v>1</v>
      </c>
    </row>
    <row r="2132" spans="1:4">
      <c r="A2132" s="1" t="s">
        <v>7341</v>
      </c>
      <c r="B2132" t="s">
        <v>7340</v>
      </c>
      <c r="C2132" t="s">
        <v>7342</v>
      </c>
      <c r="D2132" s="134">
        <v>1</v>
      </c>
    </row>
    <row r="2133" spans="1:4">
      <c r="A2133" s="1" t="s">
        <v>1147</v>
      </c>
      <c r="B2133" t="s">
        <v>8043</v>
      </c>
      <c r="C2133" t="s">
        <v>8042</v>
      </c>
      <c r="D2133" s="134">
        <v>2</v>
      </c>
    </row>
    <row r="2134" spans="1:4">
      <c r="A2134" s="1" t="s">
        <v>1148</v>
      </c>
      <c r="B2134" t="s">
        <v>8044</v>
      </c>
      <c r="C2134" t="s">
        <v>8045</v>
      </c>
      <c r="D2134" s="134">
        <v>2</v>
      </c>
    </row>
    <row r="2135" spans="1:4">
      <c r="A2135" s="1" t="s">
        <v>1149</v>
      </c>
      <c r="B2135" t="s">
        <v>8048</v>
      </c>
      <c r="C2135" t="s">
        <v>8046</v>
      </c>
      <c r="D2135" s="134">
        <v>3</v>
      </c>
    </row>
    <row r="2136" spans="1:4">
      <c r="A2136" s="1" t="s">
        <v>1149</v>
      </c>
      <c r="B2136" t="s">
        <v>8048</v>
      </c>
      <c r="C2136" t="s">
        <v>8047</v>
      </c>
      <c r="D2136" s="134">
        <v>1</v>
      </c>
    </row>
    <row r="2137" spans="1:4">
      <c r="A2137" s="1" t="s">
        <v>1150</v>
      </c>
      <c r="B2137" t="s">
        <v>8049</v>
      </c>
      <c r="C2137" t="s">
        <v>8050</v>
      </c>
      <c r="D2137" s="134">
        <v>1</v>
      </c>
    </row>
    <row r="2138" spans="1:4">
      <c r="A2138" s="1" t="s">
        <v>1151</v>
      </c>
      <c r="B2138" t="s">
        <v>8051</v>
      </c>
      <c r="C2138" t="s">
        <v>8052</v>
      </c>
      <c r="D2138" s="134">
        <v>2</v>
      </c>
    </row>
    <row r="2139" spans="1:4">
      <c r="A2139" s="1" t="s">
        <v>2523</v>
      </c>
      <c r="B2139" t="s">
        <v>8053</v>
      </c>
      <c r="C2139" t="s">
        <v>8054</v>
      </c>
      <c r="D2139" s="134">
        <v>2</v>
      </c>
    </row>
    <row r="2140" spans="1:4">
      <c r="A2140" s="1" t="s">
        <v>2523</v>
      </c>
      <c r="B2140" t="s">
        <v>8053</v>
      </c>
      <c r="C2140" t="s">
        <v>8057</v>
      </c>
      <c r="D2140" s="134">
        <v>2</v>
      </c>
    </row>
    <row r="2141" spans="1:4">
      <c r="A2141" s="1" t="s">
        <v>8060</v>
      </c>
      <c r="B2141" t="s">
        <v>8055</v>
      </c>
      <c r="C2141" t="s">
        <v>8056</v>
      </c>
      <c r="D2141" s="134">
        <v>2</v>
      </c>
    </row>
    <row r="2142" spans="1:4">
      <c r="A2142" s="1" t="s">
        <v>2524</v>
      </c>
      <c r="B2142" t="s">
        <v>7271</v>
      </c>
      <c r="C2142" t="s">
        <v>7272</v>
      </c>
      <c r="D2142" s="134">
        <v>3</v>
      </c>
    </row>
    <row r="2143" spans="1:4">
      <c r="A2143" s="1" t="s">
        <v>2524</v>
      </c>
      <c r="B2143" t="s">
        <v>7271</v>
      </c>
      <c r="C2143" t="s">
        <v>7282</v>
      </c>
      <c r="D2143" s="134">
        <v>3</v>
      </c>
    </row>
    <row r="2144" spans="1:4">
      <c r="A2144" s="1" t="s">
        <v>2524</v>
      </c>
      <c r="B2144" t="s">
        <v>7271</v>
      </c>
      <c r="C2144" t="s">
        <v>7273</v>
      </c>
      <c r="D2144" s="134">
        <v>13</v>
      </c>
    </row>
    <row r="2145" spans="1:4">
      <c r="A2145" s="1" t="s">
        <v>2525</v>
      </c>
      <c r="B2145" t="s">
        <v>7274</v>
      </c>
      <c r="C2145" t="s">
        <v>7275</v>
      </c>
      <c r="D2145" s="134">
        <v>0</v>
      </c>
    </row>
    <row r="2146" spans="1:4">
      <c r="A2146" s="1" t="s">
        <v>2526</v>
      </c>
      <c r="B2146" t="s">
        <v>7278</v>
      </c>
      <c r="C2146" t="s">
        <v>7279</v>
      </c>
      <c r="D2146" s="134">
        <v>1</v>
      </c>
    </row>
    <row r="2147" spans="1:4">
      <c r="A2147" s="1" t="s">
        <v>2526</v>
      </c>
      <c r="B2147" t="s">
        <v>7278</v>
      </c>
      <c r="C2147" t="s">
        <v>7280</v>
      </c>
      <c r="D2147" s="134">
        <v>0</v>
      </c>
    </row>
    <row r="2148" spans="1:4">
      <c r="A2148" s="1" t="s">
        <v>2527</v>
      </c>
      <c r="B2148" t="s">
        <v>7281</v>
      </c>
      <c r="C2148" t="s">
        <v>7283</v>
      </c>
      <c r="D2148" s="134">
        <v>6</v>
      </c>
    </row>
    <row r="2149" spans="1:4">
      <c r="A2149" s="1" t="s">
        <v>2527</v>
      </c>
      <c r="B2149" t="s">
        <v>7281</v>
      </c>
      <c r="C2149" t="s">
        <v>7284</v>
      </c>
      <c r="D2149" s="134">
        <v>0</v>
      </c>
    </row>
    <row r="2150" spans="1:4">
      <c r="A2150" s="1" t="s">
        <v>2527</v>
      </c>
      <c r="B2150" t="s">
        <v>7281</v>
      </c>
      <c r="C2150" t="s">
        <v>7285</v>
      </c>
      <c r="D2150" s="134">
        <v>5</v>
      </c>
    </row>
    <row r="2151" spans="1:4">
      <c r="A2151" s="1" t="s">
        <v>2527</v>
      </c>
      <c r="B2151" t="s">
        <v>7281</v>
      </c>
      <c r="C2151" t="s">
        <v>7286</v>
      </c>
      <c r="D2151" s="134">
        <v>11</v>
      </c>
    </row>
    <row r="2152" spans="1:4">
      <c r="A2152" s="1" t="s">
        <v>2527</v>
      </c>
      <c r="B2152" t="s">
        <v>7281</v>
      </c>
      <c r="C2152" t="s">
        <v>7287</v>
      </c>
      <c r="D2152" s="134">
        <v>0</v>
      </c>
    </row>
    <row r="2153" spans="1:4">
      <c r="A2153" s="1" t="s">
        <v>1135</v>
      </c>
      <c r="B2153" t="s">
        <v>7271</v>
      </c>
      <c r="C2153" t="s">
        <v>7270</v>
      </c>
      <c r="D2153" s="134">
        <v>1</v>
      </c>
    </row>
    <row r="2154" spans="1:4">
      <c r="A2154" s="1" t="s">
        <v>1135</v>
      </c>
      <c r="B2154" t="s">
        <v>7271</v>
      </c>
      <c r="C2154" t="s">
        <v>8021</v>
      </c>
      <c r="D2154" s="134">
        <v>0</v>
      </c>
    </row>
    <row r="2155" spans="1:4">
      <c r="A2155" s="1" t="s">
        <v>7276</v>
      </c>
      <c r="B2155" t="s">
        <v>7274</v>
      </c>
      <c r="C2155" t="s">
        <v>7277</v>
      </c>
      <c r="D2155" s="134">
        <v>0</v>
      </c>
    </row>
    <row r="2156" spans="1:4">
      <c r="A2156" s="1" t="s">
        <v>5938</v>
      </c>
      <c r="B2156" t="s">
        <v>9244</v>
      </c>
      <c r="C2156">
        <v>190703743</v>
      </c>
      <c r="D2156" s="134">
        <v>31</v>
      </c>
    </row>
    <row r="2157" spans="1:4">
      <c r="A2157" s="1" t="s">
        <v>7753</v>
      </c>
      <c r="B2157" t="s">
        <v>9246</v>
      </c>
      <c r="C2157">
        <v>190703742</v>
      </c>
      <c r="D2157" s="134">
        <v>1</v>
      </c>
    </row>
    <row r="2158" spans="1:4">
      <c r="A2158" s="1" t="s">
        <v>1964</v>
      </c>
      <c r="B2158" t="s">
        <v>9248</v>
      </c>
      <c r="C2158">
        <v>2100023833</v>
      </c>
      <c r="D2158" s="134">
        <v>26</v>
      </c>
    </row>
    <row r="2159" spans="1:4">
      <c r="A2159" s="1" t="s">
        <v>7754</v>
      </c>
      <c r="B2159" t="s">
        <v>9250</v>
      </c>
      <c r="C2159">
        <v>190703739</v>
      </c>
      <c r="D2159" s="134">
        <v>1</v>
      </c>
    </row>
    <row r="2160" spans="1:4">
      <c r="A2160" s="1" t="s">
        <v>1966</v>
      </c>
      <c r="B2160" t="s">
        <v>9252</v>
      </c>
      <c r="C2160">
        <v>190703736</v>
      </c>
      <c r="D2160" s="134">
        <v>17</v>
      </c>
    </row>
    <row r="2161" spans="1:4">
      <c r="A2161" s="1" t="s">
        <v>1967</v>
      </c>
      <c r="B2161" t="s">
        <v>9254</v>
      </c>
      <c r="C2161">
        <v>190703734</v>
      </c>
      <c r="D2161" s="134">
        <v>3</v>
      </c>
    </row>
    <row r="2162" spans="1:4">
      <c r="A2162" s="1" t="s">
        <v>1968</v>
      </c>
      <c r="B2162" t="s">
        <v>9256</v>
      </c>
      <c r="C2162">
        <v>190703731</v>
      </c>
      <c r="D2162" s="134">
        <v>15</v>
      </c>
    </row>
    <row r="2163" spans="1:4">
      <c r="A2163" s="1" t="s">
        <v>7755</v>
      </c>
      <c r="B2163" t="s">
        <v>9258</v>
      </c>
      <c r="C2163">
        <v>190703730</v>
      </c>
      <c r="D2163" s="134">
        <v>0</v>
      </c>
    </row>
    <row r="2164" spans="1:4">
      <c r="A2164" s="1" t="s">
        <v>1969</v>
      </c>
      <c r="B2164" t="s">
        <v>9260</v>
      </c>
      <c r="C2164">
        <v>190703727</v>
      </c>
      <c r="D2164" s="134">
        <v>0</v>
      </c>
    </row>
    <row r="2165" spans="1:4">
      <c r="A2165" s="1" t="s">
        <v>1971</v>
      </c>
      <c r="B2165" t="s">
        <v>9264</v>
      </c>
      <c r="C2165">
        <v>190703723</v>
      </c>
      <c r="D2165" s="134">
        <v>1</v>
      </c>
    </row>
    <row r="2166" spans="1:4">
      <c r="A2166" s="1" t="s">
        <v>1974</v>
      </c>
      <c r="B2166" t="s">
        <v>9267</v>
      </c>
      <c r="C2166">
        <v>190703720</v>
      </c>
      <c r="D2166" s="134">
        <v>1</v>
      </c>
    </row>
    <row r="2167" spans="1:4">
      <c r="A2167" s="1" t="s">
        <v>5939</v>
      </c>
      <c r="B2167" t="s">
        <v>9268</v>
      </c>
      <c r="C2167">
        <v>190703720</v>
      </c>
      <c r="D2167" s="134">
        <v>0</v>
      </c>
    </row>
    <row r="2168" spans="1:4">
      <c r="A2168" s="1" t="s">
        <v>1981</v>
      </c>
      <c r="B2168" t="s">
        <v>9273</v>
      </c>
      <c r="C2168">
        <v>190703714</v>
      </c>
      <c r="D2168" s="134">
        <v>0</v>
      </c>
    </row>
    <row r="2169" spans="1:4">
      <c r="A2169" s="1" t="s">
        <v>1984</v>
      </c>
      <c r="B2169" t="s">
        <v>9276</v>
      </c>
      <c r="C2169">
        <v>190703711</v>
      </c>
      <c r="D2169" s="134">
        <v>0</v>
      </c>
    </row>
    <row r="2170" spans="1:4">
      <c r="A2170" s="1" t="s">
        <v>3226</v>
      </c>
      <c r="B2170" t="s">
        <v>8865</v>
      </c>
      <c r="C2170">
        <v>2000040289</v>
      </c>
      <c r="D2170" s="134">
        <v>3</v>
      </c>
    </row>
    <row r="2171" spans="1:4">
      <c r="A2171" s="1" t="s">
        <v>3226</v>
      </c>
      <c r="B2171" t="s">
        <v>8857</v>
      </c>
      <c r="C2171">
        <v>2000035897</v>
      </c>
      <c r="D2171" s="134">
        <v>20</v>
      </c>
    </row>
    <row r="2172" spans="1:4">
      <c r="A2172" s="1" t="s">
        <v>3227</v>
      </c>
      <c r="B2172" t="s">
        <v>8858</v>
      </c>
      <c r="C2172">
        <v>1900047298</v>
      </c>
      <c r="D2172" s="134">
        <v>12</v>
      </c>
    </row>
    <row r="2173" spans="1:4">
      <c r="A2173" s="1" t="s">
        <v>3228</v>
      </c>
      <c r="B2173" t="s">
        <v>8859</v>
      </c>
      <c r="C2173">
        <v>2000040288</v>
      </c>
      <c r="D2173" s="134">
        <v>15</v>
      </c>
    </row>
    <row r="2174" spans="1:4">
      <c r="A2174" s="1" t="s">
        <v>3229</v>
      </c>
      <c r="B2174" t="s">
        <v>8860</v>
      </c>
      <c r="C2174">
        <v>2000058649</v>
      </c>
      <c r="D2174" s="134">
        <v>21</v>
      </c>
    </row>
    <row r="2175" spans="1:4">
      <c r="A2175" s="1" t="s">
        <v>3230</v>
      </c>
      <c r="B2175" t="s">
        <v>8861</v>
      </c>
      <c r="C2175">
        <v>1900016794</v>
      </c>
      <c r="D2175" s="134">
        <v>11</v>
      </c>
    </row>
    <row r="2176" spans="1:4">
      <c r="A2176" s="1" t="s">
        <v>3231</v>
      </c>
      <c r="B2176" t="s">
        <v>8862</v>
      </c>
      <c r="C2176">
        <v>2000031477</v>
      </c>
      <c r="D2176" s="134">
        <v>9</v>
      </c>
    </row>
    <row r="2177" spans="1:4">
      <c r="A2177" s="1" t="s">
        <v>3232</v>
      </c>
      <c r="B2177" t="s">
        <v>8863</v>
      </c>
      <c r="C2177">
        <v>200013408</v>
      </c>
      <c r="D2177" s="134">
        <v>7</v>
      </c>
    </row>
    <row r="2178" spans="1:4">
      <c r="A2178" s="1" t="s">
        <v>3233</v>
      </c>
      <c r="B2178" t="s">
        <v>8864</v>
      </c>
      <c r="C2178">
        <v>2000040289</v>
      </c>
      <c r="D2178" s="134">
        <v>3</v>
      </c>
    </row>
    <row r="2179" spans="1:4">
      <c r="A2179" s="1" t="s">
        <v>5977</v>
      </c>
      <c r="B2179" t="s">
        <v>8866</v>
      </c>
      <c r="C2179">
        <v>2100000262</v>
      </c>
      <c r="D2179" s="134">
        <v>9</v>
      </c>
    </row>
    <row r="2180" spans="1:4">
      <c r="A2180" s="1" t="s">
        <v>5978</v>
      </c>
      <c r="B2180" t="s">
        <v>8867</v>
      </c>
      <c r="C2180">
        <v>2100000263</v>
      </c>
      <c r="D2180" s="134">
        <v>9</v>
      </c>
    </row>
    <row r="2181" spans="1:4">
      <c r="A2181" s="1" t="s">
        <v>5979</v>
      </c>
      <c r="B2181" t="s">
        <v>8868</v>
      </c>
      <c r="C2181">
        <v>1900121774</v>
      </c>
      <c r="D2181" s="134">
        <v>19</v>
      </c>
    </row>
    <row r="2182" spans="1:4">
      <c r="A2182" s="1" t="s">
        <v>5980</v>
      </c>
      <c r="B2182" t="s">
        <v>8869</v>
      </c>
      <c r="C2182">
        <v>2100000264</v>
      </c>
      <c r="D2182" s="134">
        <v>13</v>
      </c>
    </row>
    <row r="2183" spans="1:4">
      <c r="A2183" s="1" t="s">
        <v>5981</v>
      </c>
      <c r="B2183" t="s">
        <v>8870</v>
      </c>
      <c r="C2183">
        <v>2000100865</v>
      </c>
      <c r="D2183" s="134">
        <v>5</v>
      </c>
    </row>
    <row r="2184" spans="1:4">
      <c r="A2184" s="1" t="s">
        <v>5973</v>
      </c>
      <c r="B2184" t="s">
        <v>8841</v>
      </c>
      <c r="C2184">
        <v>2000013409</v>
      </c>
      <c r="D2184" s="134">
        <v>1</v>
      </c>
    </row>
    <row r="2185" spans="1:4">
      <c r="A2185" s="1" t="s">
        <v>3211</v>
      </c>
      <c r="B2185" t="s">
        <v>8842</v>
      </c>
      <c r="C2185">
        <v>2000065984</v>
      </c>
      <c r="D2185" s="134">
        <v>26</v>
      </c>
    </row>
    <row r="2186" spans="1:4">
      <c r="A2186" s="1" t="s">
        <v>3212</v>
      </c>
      <c r="B2186" t="s">
        <v>8843</v>
      </c>
      <c r="C2186">
        <v>2000013237</v>
      </c>
      <c r="D2186" s="134">
        <v>19</v>
      </c>
    </row>
    <row r="2187" spans="1:4">
      <c r="A2187" s="1" t="s">
        <v>3213</v>
      </c>
      <c r="B2187" t="s">
        <v>8844</v>
      </c>
      <c r="C2187">
        <v>1800077961</v>
      </c>
      <c r="D2187" s="134">
        <v>31</v>
      </c>
    </row>
    <row r="2188" spans="1:4">
      <c r="A2188" s="1" t="s">
        <v>3214</v>
      </c>
      <c r="B2188" t="s">
        <v>8847</v>
      </c>
      <c r="C2188">
        <v>2000036242</v>
      </c>
      <c r="D2188" s="134">
        <v>9</v>
      </c>
    </row>
    <row r="2189" spans="1:4">
      <c r="A2189" s="1" t="s">
        <v>3215</v>
      </c>
      <c r="B2189" t="s">
        <v>8848</v>
      </c>
      <c r="C2189">
        <v>2000036243</v>
      </c>
      <c r="D2189" s="134">
        <v>4</v>
      </c>
    </row>
    <row r="2190" spans="1:4">
      <c r="A2190" s="1" t="s">
        <v>3217</v>
      </c>
      <c r="B2190" t="s">
        <v>8849</v>
      </c>
      <c r="C2190">
        <v>2000013239</v>
      </c>
      <c r="D2190" s="134">
        <v>9</v>
      </c>
    </row>
    <row r="2191" spans="1:4">
      <c r="A2191" s="1" t="s">
        <v>3218</v>
      </c>
      <c r="B2191" t="s">
        <v>8850</v>
      </c>
      <c r="C2191">
        <v>2000069386</v>
      </c>
      <c r="D2191" s="134">
        <v>13</v>
      </c>
    </row>
    <row r="2192" spans="1:4">
      <c r="A2192" s="1" t="s">
        <v>3219</v>
      </c>
      <c r="B2192" t="s">
        <v>8851</v>
      </c>
      <c r="C2192">
        <v>2000069581</v>
      </c>
      <c r="D2192" s="134">
        <v>17</v>
      </c>
    </row>
    <row r="2193" spans="1:4">
      <c r="A2193" s="1" t="s">
        <v>3220</v>
      </c>
      <c r="B2193" t="s">
        <v>8852</v>
      </c>
      <c r="C2193">
        <v>1900047582</v>
      </c>
      <c r="D2193" s="134">
        <v>28</v>
      </c>
    </row>
    <row r="2194" spans="1:4">
      <c r="A2194" s="1" t="s">
        <v>3221</v>
      </c>
      <c r="B2194" t="s">
        <v>8853</v>
      </c>
      <c r="C2194">
        <v>1900017066</v>
      </c>
      <c r="D2194" s="134">
        <v>37</v>
      </c>
    </row>
    <row r="2195" spans="1:4">
      <c r="A2195" s="1" t="s">
        <v>3222</v>
      </c>
      <c r="B2195" t="s">
        <v>8854</v>
      </c>
      <c r="C2195">
        <v>1900017067</v>
      </c>
      <c r="D2195" s="134">
        <v>19</v>
      </c>
    </row>
    <row r="2196" spans="1:4">
      <c r="A2196" s="1" t="s">
        <v>3223</v>
      </c>
      <c r="B2196" t="s">
        <v>8855</v>
      </c>
      <c r="C2196">
        <v>2000100864</v>
      </c>
      <c r="D2196" s="134">
        <v>15</v>
      </c>
    </row>
    <row r="2197" spans="1:4">
      <c r="A2197" s="1" t="s">
        <v>3224</v>
      </c>
      <c r="B2197" t="s">
        <v>8856</v>
      </c>
      <c r="C2197">
        <v>2000063744</v>
      </c>
      <c r="D2197" s="134">
        <v>3</v>
      </c>
    </row>
    <row r="2198" spans="1:4">
      <c r="A2198" s="1" t="s">
        <v>2038</v>
      </c>
      <c r="B2198" t="s">
        <v>8706</v>
      </c>
      <c r="C2198">
        <v>2100010389</v>
      </c>
      <c r="D2198" s="134">
        <v>18</v>
      </c>
    </row>
    <row r="2199" spans="1:4">
      <c r="A2199" s="1" t="s">
        <v>1985</v>
      </c>
      <c r="B2199" t="s">
        <v>8707</v>
      </c>
      <c r="C2199">
        <v>2100004817</v>
      </c>
      <c r="D2199" s="134">
        <v>8</v>
      </c>
    </row>
    <row r="2200" spans="1:4">
      <c r="A2200" s="1" t="s">
        <v>1986</v>
      </c>
      <c r="B2200" t="s">
        <v>8708</v>
      </c>
      <c r="C2200">
        <v>2100010980</v>
      </c>
      <c r="D2200" s="134">
        <v>11</v>
      </c>
    </row>
    <row r="2201" spans="1:4">
      <c r="A2201" s="1" t="s">
        <v>1987</v>
      </c>
      <c r="B2201" t="s">
        <v>8709</v>
      </c>
      <c r="C2201">
        <v>2100024215</v>
      </c>
      <c r="D2201" s="134">
        <v>14</v>
      </c>
    </row>
    <row r="2202" spans="1:4">
      <c r="A2202" s="1" t="s">
        <v>1988</v>
      </c>
      <c r="B2202" t="s">
        <v>8710</v>
      </c>
      <c r="C2202">
        <v>2100023833</v>
      </c>
      <c r="D2202" s="134">
        <v>23</v>
      </c>
    </row>
    <row r="2203" spans="1:4">
      <c r="A2203" s="1" t="s">
        <v>1989</v>
      </c>
      <c r="B2203" t="s">
        <v>8711</v>
      </c>
      <c r="C2203">
        <v>2100024216</v>
      </c>
      <c r="D2203" s="134">
        <v>19</v>
      </c>
    </row>
    <row r="2204" spans="1:4">
      <c r="A2204" s="1" t="s">
        <v>1990</v>
      </c>
      <c r="B2204" t="s">
        <v>8712</v>
      </c>
      <c r="C2204">
        <v>2100024217</v>
      </c>
      <c r="D2204" s="134">
        <v>5</v>
      </c>
    </row>
    <row r="2205" spans="1:4">
      <c r="A2205" s="1" t="s">
        <v>1991</v>
      </c>
      <c r="B2205" t="s">
        <v>8713</v>
      </c>
      <c r="C2205">
        <v>2100002629</v>
      </c>
      <c r="D2205" s="134">
        <v>0</v>
      </c>
    </row>
    <row r="2206" spans="1:4">
      <c r="A2206" s="1" t="s">
        <v>1992</v>
      </c>
      <c r="B2206" t="s">
        <v>8714</v>
      </c>
      <c r="C2206" t="s">
        <v>3592</v>
      </c>
      <c r="D2206" s="134">
        <v>49</v>
      </c>
    </row>
    <row r="2207" spans="1:4">
      <c r="A2207" s="1" t="s">
        <v>1993</v>
      </c>
      <c r="B2207" t="s">
        <v>8715</v>
      </c>
      <c r="C2207">
        <v>2000112449</v>
      </c>
      <c r="D2207" s="134">
        <v>23</v>
      </c>
    </row>
    <row r="2208" spans="1:4">
      <c r="A2208" s="1" t="s">
        <v>1994</v>
      </c>
      <c r="B2208" t="s">
        <v>8716</v>
      </c>
      <c r="C2208">
        <v>2100024299</v>
      </c>
      <c r="D2208" s="134">
        <v>21</v>
      </c>
    </row>
    <row r="2209" spans="1:4">
      <c r="A2209" s="1" t="s">
        <v>1995</v>
      </c>
      <c r="B2209" t="s">
        <v>8717</v>
      </c>
      <c r="C2209" t="s">
        <v>7756</v>
      </c>
      <c r="D2209" s="134">
        <v>13</v>
      </c>
    </row>
    <row r="2210" spans="1:4">
      <c r="A2210" s="1" t="s">
        <v>1996</v>
      </c>
      <c r="B2210" t="s">
        <v>8718</v>
      </c>
      <c r="C2210" t="s">
        <v>7757</v>
      </c>
      <c r="D2210" s="134">
        <v>7</v>
      </c>
    </row>
    <row r="2211" spans="1:4">
      <c r="A2211" s="1" t="s">
        <v>7760</v>
      </c>
      <c r="B2211" t="s">
        <v>8722</v>
      </c>
      <c r="C2211" t="s">
        <v>7761</v>
      </c>
      <c r="D2211" s="134">
        <v>0</v>
      </c>
    </row>
    <row r="2212" spans="1:4">
      <c r="A2212" s="1" t="s">
        <v>1997</v>
      </c>
      <c r="B2212" t="s">
        <v>8719</v>
      </c>
      <c r="C2212">
        <v>2100000263</v>
      </c>
      <c r="D2212" s="134">
        <v>3</v>
      </c>
    </row>
    <row r="2213" spans="1:4">
      <c r="A2213" s="1" t="s">
        <v>7758</v>
      </c>
      <c r="B2213" t="s">
        <v>8720</v>
      </c>
      <c r="C2213">
        <v>2100000263</v>
      </c>
      <c r="D2213" s="134">
        <v>0</v>
      </c>
    </row>
    <row r="2214" spans="1:4">
      <c r="A2214" s="1" t="s">
        <v>7759</v>
      </c>
      <c r="B2214" t="s">
        <v>8721</v>
      </c>
      <c r="C2214">
        <v>2100000263</v>
      </c>
      <c r="D2214" s="134">
        <v>0</v>
      </c>
    </row>
    <row r="2215" spans="1:4">
      <c r="A2215" s="1" t="s">
        <v>7762</v>
      </c>
      <c r="B2215" t="s">
        <v>8726</v>
      </c>
      <c r="C2215">
        <v>190703873</v>
      </c>
      <c r="D2215" s="134">
        <v>34</v>
      </c>
    </row>
    <row r="2216" spans="1:4">
      <c r="A2216" s="1" t="s">
        <v>2039</v>
      </c>
      <c r="B2216" t="s">
        <v>8723</v>
      </c>
      <c r="C2216">
        <v>190703875</v>
      </c>
      <c r="D2216" s="134">
        <v>42</v>
      </c>
    </row>
    <row r="2217" spans="1:4">
      <c r="A2217" s="1" t="s">
        <v>2040</v>
      </c>
      <c r="B2217" t="s">
        <v>8724</v>
      </c>
      <c r="C2217">
        <v>190703874</v>
      </c>
      <c r="D2217" s="134">
        <v>24</v>
      </c>
    </row>
    <row r="2218" spans="1:4">
      <c r="A2218" s="1" t="s">
        <v>2041</v>
      </c>
      <c r="B2218" t="s">
        <v>8725</v>
      </c>
      <c r="C2218">
        <v>190703873</v>
      </c>
      <c r="D2218" s="134">
        <v>51</v>
      </c>
    </row>
    <row r="2219" spans="1:4">
      <c r="A2219" s="1" t="s">
        <v>1818</v>
      </c>
      <c r="B2219" t="s">
        <v>10559</v>
      </c>
      <c r="C2219">
        <v>2100057041</v>
      </c>
      <c r="D2219" s="134">
        <v>28</v>
      </c>
    </row>
    <row r="2220" spans="1:4">
      <c r="A2220" s="1" t="s">
        <v>1819</v>
      </c>
      <c r="B2220" t="s">
        <v>10560</v>
      </c>
      <c r="C2220">
        <v>2100091687</v>
      </c>
      <c r="D2220" s="134">
        <v>27</v>
      </c>
    </row>
    <row r="2221" spans="1:4">
      <c r="A2221" s="1" t="s">
        <v>1821</v>
      </c>
      <c r="B2221" t="s">
        <v>10561</v>
      </c>
      <c r="C2221">
        <v>2100090768</v>
      </c>
      <c r="D2221" s="134">
        <v>26</v>
      </c>
    </row>
    <row r="2222" spans="1:4">
      <c r="A2222" s="1" t="s">
        <v>1823</v>
      </c>
      <c r="B2222" t="s">
        <v>10562</v>
      </c>
      <c r="C2222">
        <v>2100099053</v>
      </c>
      <c r="D2222" s="134">
        <v>10</v>
      </c>
    </row>
    <row r="2223" spans="1:4">
      <c r="A2223" s="1" t="s">
        <v>1822</v>
      </c>
      <c r="B2223" t="s">
        <v>9132</v>
      </c>
      <c r="C2223" t="s">
        <v>7516</v>
      </c>
      <c r="D2223" s="134">
        <v>23</v>
      </c>
    </row>
    <row r="2224" spans="1:4">
      <c r="A2224" s="1" t="s">
        <v>1822</v>
      </c>
      <c r="B2224" t="s">
        <v>10563</v>
      </c>
      <c r="C2224">
        <v>2100091788</v>
      </c>
      <c r="D2224" s="134">
        <v>4</v>
      </c>
    </row>
    <row r="2225" spans="1:4">
      <c r="A2225" s="1" t="s">
        <v>7511</v>
      </c>
      <c r="B2225" t="s">
        <v>9124</v>
      </c>
      <c r="C2225" t="s">
        <v>7512</v>
      </c>
      <c r="D2225" s="134">
        <v>70</v>
      </c>
    </row>
    <row r="2226" spans="1:4">
      <c r="A2226" s="1" t="s">
        <v>7513</v>
      </c>
      <c r="B2226" t="s">
        <v>10432</v>
      </c>
      <c r="C2226" t="s">
        <v>7512</v>
      </c>
      <c r="D2226" s="134">
        <v>15</v>
      </c>
    </row>
    <row r="2227" spans="1:4">
      <c r="A2227" s="1" t="s">
        <v>3405</v>
      </c>
      <c r="B2227" t="s">
        <v>9058</v>
      </c>
      <c r="C2227">
        <v>2100004807</v>
      </c>
      <c r="D2227" s="134">
        <v>3</v>
      </c>
    </row>
    <row r="2228" spans="1:4">
      <c r="A2228" s="1" t="s">
        <v>3406</v>
      </c>
      <c r="B2228" t="s">
        <v>9059</v>
      </c>
      <c r="C2228">
        <v>2100010641</v>
      </c>
      <c r="D2228" s="134">
        <v>32</v>
      </c>
    </row>
    <row r="2229" spans="1:4">
      <c r="A2229" s="1" t="s">
        <v>3407</v>
      </c>
      <c r="B2229" t="s">
        <v>9060</v>
      </c>
      <c r="C2229">
        <v>2100017399</v>
      </c>
      <c r="D2229" s="134">
        <v>70</v>
      </c>
    </row>
    <row r="2230" spans="1:4">
      <c r="A2230" s="1" t="s">
        <v>4841</v>
      </c>
      <c r="B2230" t="s">
        <v>8687</v>
      </c>
      <c r="C2230">
        <v>2100009896</v>
      </c>
      <c r="D2230" s="134">
        <v>0</v>
      </c>
    </row>
    <row r="2231" spans="1:4">
      <c r="A2231" s="1" t="s">
        <v>3408</v>
      </c>
      <c r="B2231" t="s">
        <v>8688</v>
      </c>
      <c r="C2231">
        <v>2100009896</v>
      </c>
      <c r="D2231" s="134">
        <v>45</v>
      </c>
    </row>
    <row r="2232" spans="1:4">
      <c r="A2232" s="1" t="s">
        <v>3409</v>
      </c>
      <c r="B2232" t="s">
        <v>9061</v>
      </c>
      <c r="C2232">
        <v>2100017484</v>
      </c>
      <c r="D2232" s="134">
        <v>42</v>
      </c>
    </row>
    <row r="2233" spans="1:4">
      <c r="A2233" s="1" t="s">
        <v>3410</v>
      </c>
      <c r="B2233" t="s">
        <v>9062</v>
      </c>
      <c r="C2233">
        <v>2100022417</v>
      </c>
      <c r="D2233" s="134">
        <v>44</v>
      </c>
    </row>
    <row r="2234" spans="1:4">
      <c r="A2234" s="1" t="s">
        <v>1816</v>
      </c>
      <c r="B2234" t="s">
        <v>9088</v>
      </c>
      <c r="C2234" t="s">
        <v>7504</v>
      </c>
      <c r="D2234" s="134">
        <v>12</v>
      </c>
    </row>
    <row r="2235" spans="1:4">
      <c r="A2235" s="1" t="s">
        <v>1816</v>
      </c>
      <c r="B2235" t="s">
        <v>11932</v>
      </c>
      <c r="C2235">
        <v>2100058378</v>
      </c>
      <c r="D2235" s="134">
        <v>26</v>
      </c>
    </row>
    <row r="2236" spans="1:4">
      <c r="A2236" s="1" t="s">
        <v>1816</v>
      </c>
      <c r="B2236" t="s">
        <v>11932</v>
      </c>
      <c r="C2236" t="s">
        <v>7504</v>
      </c>
      <c r="D2236" s="134">
        <v>9</v>
      </c>
    </row>
    <row r="2237" spans="1:4">
      <c r="A2237" s="1" t="s">
        <v>1816</v>
      </c>
      <c r="B2237" t="s">
        <v>9110</v>
      </c>
      <c r="C2237" t="s">
        <v>7509</v>
      </c>
      <c r="D2237" s="134">
        <v>5</v>
      </c>
    </row>
    <row r="2238" spans="1:4">
      <c r="A2238" s="1" t="s">
        <v>1814</v>
      </c>
      <c r="B2238" t="s">
        <v>9089</v>
      </c>
      <c r="C2238" t="s">
        <v>7504</v>
      </c>
      <c r="D2238" s="134">
        <v>6</v>
      </c>
    </row>
    <row r="2239" spans="1:4">
      <c r="A2239" s="1" t="s">
        <v>3428</v>
      </c>
      <c r="B2239" t="s">
        <v>9090</v>
      </c>
      <c r="C2239" t="s">
        <v>7504</v>
      </c>
      <c r="D2239" s="134">
        <v>0</v>
      </c>
    </row>
    <row r="2240" spans="1:4">
      <c r="A2240" s="1" t="s">
        <v>7507</v>
      </c>
      <c r="B2240" t="s">
        <v>9106</v>
      </c>
      <c r="C2240">
        <v>2100058379</v>
      </c>
      <c r="D2240" s="134">
        <v>6</v>
      </c>
    </row>
    <row r="2241" spans="1:4">
      <c r="A2241" s="1" t="s">
        <v>7507</v>
      </c>
      <c r="B2241" t="s">
        <v>9099</v>
      </c>
      <c r="C2241" t="s">
        <v>7505</v>
      </c>
      <c r="D2241" s="134">
        <v>18</v>
      </c>
    </row>
    <row r="2242" spans="1:4">
      <c r="A2242" s="1" t="s">
        <v>7507</v>
      </c>
      <c r="B2242" t="s">
        <v>9091</v>
      </c>
      <c r="C2242" t="s">
        <v>7504</v>
      </c>
      <c r="D2242" s="134">
        <v>0</v>
      </c>
    </row>
    <row r="2243" spans="1:4">
      <c r="A2243" s="1" t="s">
        <v>7507</v>
      </c>
      <c r="B2243" t="s">
        <v>9102</v>
      </c>
      <c r="C2243">
        <v>2100059085</v>
      </c>
      <c r="D2243" s="134">
        <v>4</v>
      </c>
    </row>
    <row r="2244" spans="1:4">
      <c r="A2244" s="1" t="s">
        <v>7507</v>
      </c>
      <c r="B2244" t="s">
        <v>9101</v>
      </c>
      <c r="C2244">
        <v>2100058378</v>
      </c>
      <c r="D2244" s="134">
        <v>3</v>
      </c>
    </row>
    <row r="2245" spans="1:4">
      <c r="A2245" s="1" t="s">
        <v>7507</v>
      </c>
      <c r="B2245" t="s">
        <v>9100</v>
      </c>
      <c r="C2245">
        <v>2100091788</v>
      </c>
      <c r="D2245" s="134">
        <v>2</v>
      </c>
    </row>
    <row r="2246" spans="1:4">
      <c r="A2246" s="1" t="s">
        <v>7507</v>
      </c>
      <c r="B2246" t="s">
        <v>9134</v>
      </c>
      <c r="C2246">
        <v>2100099053</v>
      </c>
      <c r="D2246" s="134">
        <v>17</v>
      </c>
    </row>
    <row r="2247" spans="1:4">
      <c r="A2247" s="1" t="s">
        <v>7507</v>
      </c>
      <c r="B2247" t="s">
        <v>9133</v>
      </c>
      <c r="C2247">
        <v>2100090768</v>
      </c>
      <c r="D2247" s="134">
        <v>1</v>
      </c>
    </row>
    <row r="2248" spans="1:4">
      <c r="A2248" s="1" t="s">
        <v>7507</v>
      </c>
      <c r="B2248" t="s">
        <v>9131</v>
      </c>
      <c r="C2248" t="s">
        <v>7515</v>
      </c>
      <c r="D2248" s="134">
        <v>12</v>
      </c>
    </row>
    <row r="2249" spans="1:4">
      <c r="A2249" s="1" t="s">
        <v>3429</v>
      </c>
      <c r="B2249" t="s">
        <v>9107</v>
      </c>
      <c r="C2249">
        <v>2100043580</v>
      </c>
      <c r="D2249" s="134">
        <v>19</v>
      </c>
    </row>
    <row r="2250" spans="1:4">
      <c r="A2250" s="1" t="s">
        <v>3429</v>
      </c>
      <c r="B2250" t="s">
        <v>9092</v>
      </c>
      <c r="C2250" t="s">
        <v>7508</v>
      </c>
      <c r="D2250" s="134">
        <v>11</v>
      </c>
    </row>
    <row r="2251" spans="1:4">
      <c r="A2251" s="1" t="s">
        <v>3430</v>
      </c>
      <c r="B2251" t="s">
        <v>9108</v>
      </c>
      <c r="C2251">
        <v>2100043580</v>
      </c>
      <c r="D2251" s="134">
        <v>25</v>
      </c>
    </row>
    <row r="2252" spans="1:4">
      <c r="A2252" s="1" t="s">
        <v>3430</v>
      </c>
      <c r="B2252" t="s">
        <v>9093</v>
      </c>
      <c r="C2252" t="s">
        <v>7508</v>
      </c>
      <c r="D2252" s="134">
        <v>38</v>
      </c>
    </row>
    <row r="2253" spans="1:4">
      <c r="A2253" s="1" t="s">
        <v>3431</v>
      </c>
      <c r="B2253" t="s">
        <v>9109</v>
      </c>
      <c r="C2253">
        <v>2100064830</v>
      </c>
      <c r="D2253" s="134">
        <v>18</v>
      </c>
    </row>
    <row r="2254" spans="1:4">
      <c r="A2254" s="1" t="s">
        <v>3431</v>
      </c>
      <c r="B2254" t="s">
        <v>9095</v>
      </c>
      <c r="C2254" t="s">
        <v>7508</v>
      </c>
      <c r="D2254" s="134">
        <v>20</v>
      </c>
    </row>
    <row r="2255" spans="1:4">
      <c r="A2255" s="1" t="s">
        <v>3432</v>
      </c>
      <c r="B2255" t="s">
        <v>9111</v>
      </c>
      <c r="C2255">
        <v>2100043580</v>
      </c>
      <c r="D2255" s="134">
        <v>45</v>
      </c>
    </row>
    <row r="2256" spans="1:4">
      <c r="A2256" s="1" t="s">
        <v>7520</v>
      </c>
      <c r="B2256" t="s">
        <v>9112</v>
      </c>
      <c r="C2256">
        <v>2100090768</v>
      </c>
      <c r="D2256" s="134">
        <v>36</v>
      </c>
    </row>
    <row r="2257" spans="1:4">
      <c r="A2257" s="1" t="s">
        <v>7521</v>
      </c>
      <c r="B2257" t="s">
        <v>9113</v>
      </c>
      <c r="C2257">
        <v>2100099053</v>
      </c>
      <c r="D2257" s="134">
        <v>2</v>
      </c>
    </row>
    <row r="2258" spans="1:4">
      <c r="A2258" s="1" t="s">
        <v>7523</v>
      </c>
      <c r="B2258" t="s">
        <v>9114</v>
      </c>
      <c r="C2258">
        <v>2100064830</v>
      </c>
      <c r="D2258" s="134">
        <v>29</v>
      </c>
    </row>
    <row r="2259" spans="1:4">
      <c r="A2259" s="1" t="s">
        <v>1820</v>
      </c>
      <c r="B2259" t="s">
        <v>9103</v>
      </c>
      <c r="C2259" t="s">
        <v>7517</v>
      </c>
      <c r="D2259" s="134">
        <v>5</v>
      </c>
    </row>
    <row r="2260" spans="1:4">
      <c r="A2260" s="1" t="s">
        <v>1820</v>
      </c>
      <c r="B2260" t="s">
        <v>11933</v>
      </c>
      <c r="C2260">
        <v>2100095689</v>
      </c>
      <c r="D2260" s="134">
        <v>10</v>
      </c>
    </row>
    <row r="2261" spans="1:4">
      <c r="A2261" s="1" t="s">
        <v>1826</v>
      </c>
      <c r="B2261" t="s">
        <v>9104</v>
      </c>
      <c r="C2261" t="s">
        <v>7518</v>
      </c>
      <c r="D2261" s="134">
        <v>1</v>
      </c>
    </row>
    <row r="2262" spans="1:4">
      <c r="A2262" s="1" t="s">
        <v>1826</v>
      </c>
      <c r="B2262" t="s">
        <v>11934</v>
      </c>
      <c r="C2262">
        <v>2100028848</v>
      </c>
      <c r="D2262" s="134">
        <v>15</v>
      </c>
    </row>
    <row r="2263" spans="1:4">
      <c r="A2263" s="1" t="s">
        <v>1825</v>
      </c>
      <c r="B2263" t="s">
        <v>9105</v>
      </c>
      <c r="C2263" t="s">
        <v>7519</v>
      </c>
      <c r="D2263" s="134">
        <v>3</v>
      </c>
    </row>
    <row r="2264" spans="1:4">
      <c r="A2264" s="1" t="s">
        <v>1825</v>
      </c>
      <c r="B2264" t="s">
        <v>11935</v>
      </c>
      <c r="C2264">
        <v>2000107191</v>
      </c>
      <c r="D2264" s="134">
        <v>15</v>
      </c>
    </row>
    <row r="2265" spans="1:4">
      <c r="A2265" s="1" t="s">
        <v>1825</v>
      </c>
      <c r="B2265" t="s">
        <v>9130</v>
      </c>
      <c r="C2265" t="s">
        <v>7514</v>
      </c>
      <c r="D2265" s="134">
        <v>20</v>
      </c>
    </row>
    <row r="2266" spans="1:4">
      <c r="A2266" s="1" t="s">
        <v>3700</v>
      </c>
      <c r="B2266" t="s">
        <v>8514</v>
      </c>
      <c r="C2266">
        <v>2100044784</v>
      </c>
      <c r="D2266" s="134">
        <v>12</v>
      </c>
    </row>
    <row r="2267" spans="1:4">
      <c r="A2267" s="1" t="s">
        <v>1950</v>
      </c>
      <c r="B2267" t="s">
        <v>8632</v>
      </c>
      <c r="C2267" t="s">
        <v>7552</v>
      </c>
      <c r="D2267" s="134">
        <v>42</v>
      </c>
    </row>
    <row r="2268" spans="1:4">
      <c r="A2268" s="1" t="s">
        <v>1950</v>
      </c>
      <c r="B2268" t="s">
        <v>11876</v>
      </c>
      <c r="C2268">
        <v>2100004807</v>
      </c>
      <c r="D2268" s="134">
        <v>33</v>
      </c>
    </row>
    <row r="2269" spans="1:4">
      <c r="A2269" s="1" t="s">
        <v>1940</v>
      </c>
      <c r="B2269" t="s">
        <v>8633</v>
      </c>
      <c r="C2269">
        <v>2100010641</v>
      </c>
      <c r="D2269" s="134">
        <v>131</v>
      </c>
    </row>
    <row r="2270" spans="1:4">
      <c r="A2270" s="1" t="s">
        <v>1940</v>
      </c>
      <c r="B2270" t="s">
        <v>11877</v>
      </c>
      <c r="C2270">
        <v>2100010641</v>
      </c>
      <c r="D2270" s="134">
        <v>50</v>
      </c>
    </row>
    <row r="2271" spans="1:4">
      <c r="A2271" s="1" t="s">
        <v>1945</v>
      </c>
      <c r="B2271" t="s">
        <v>8634</v>
      </c>
      <c r="C2271">
        <v>2100017399</v>
      </c>
      <c r="D2271" s="134">
        <v>96</v>
      </c>
    </row>
    <row r="2272" spans="1:4">
      <c r="A2272" s="1" t="s">
        <v>1945</v>
      </c>
      <c r="B2272" t="s">
        <v>11878</v>
      </c>
      <c r="C2272">
        <v>2100017399</v>
      </c>
      <c r="D2272" s="134">
        <v>50</v>
      </c>
    </row>
    <row r="2273" spans="1:4">
      <c r="A2273" s="1" t="s">
        <v>1939</v>
      </c>
      <c r="B2273" t="s">
        <v>8635</v>
      </c>
      <c r="C2273">
        <v>2100017484</v>
      </c>
      <c r="D2273" s="134">
        <v>258</v>
      </c>
    </row>
    <row r="2274" spans="1:4">
      <c r="A2274" s="1" t="s">
        <v>1939</v>
      </c>
      <c r="B2274" t="s">
        <v>11879</v>
      </c>
      <c r="C2274">
        <v>2100009896</v>
      </c>
      <c r="D2274" s="134">
        <v>50</v>
      </c>
    </row>
    <row r="2275" spans="1:4">
      <c r="A2275" s="1" t="s">
        <v>3701</v>
      </c>
      <c r="B2275" t="s">
        <v>8636</v>
      </c>
      <c r="C2275">
        <v>2100017484</v>
      </c>
      <c r="D2275" s="134">
        <v>52</v>
      </c>
    </row>
    <row r="2276" spans="1:4">
      <c r="A2276" s="1" t="s">
        <v>3702</v>
      </c>
      <c r="B2276" t="s">
        <v>8637</v>
      </c>
      <c r="C2276" t="s">
        <v>2431</v>
      </c>
      <c r="D2276" s="134">
        <v>258</v>
      </c>
    </row>
    <row r="2277" spans="1:4">
      <c r="A2277" s="1" t="s">
        <v>3703</v>
      </c>
      <c r="B2277" t="s">
        <v>8638</v>
      </c>
      <c r="C2277" t="s">
        <v>2431</v>
      </c>
      <c r="D2277" s="134">
        <v>156</v>
      </c>
    </row>
    <row r="2278" spans="1:4">
      <c r="A2278" s="1" t="s">
        <v>3704</v>
      </c>
      <c r="B2278" t="s">
        <v>8639</v>
      </c>
      <c r="C2278" t="s">
        <v>2433</v>
      </c>
      <c r="D2278" s="134">
        <v>132</v>
      </c>
    </row>
    <row r="2279" spans="1:4">
      <c r="A2279" s="1" t="s">
        <v>3705</v>
      </c>
      <c r="B2279" t="s">
        <v>8640</v>
      </c>
      <c r="C2279" t="s">
        <v>2439</v>
      </c>
      <c r="D2279" s="134">
        <v>146</v>
      </c>
    </row>
    <row r="2280" spans="1:4">
      <c r="A2280" s="1" t="s">
        <v>3706</v>
      </c>
      <c r="B2280" t="s">
        <v>8641</v>
      </c>
      <c r="C2280" t="s">
        <v>2435</v>
      </c>
      <c r="D2280" s="134">
        <v>118</v>
      </c>
    </row>
    <row r="2281" spans="1:4">
      <c r="A2281" s="1" t="s">
        <v>3707</v>
      </c>
      <c r="B2281" t="s">
        <v>8642</v>
      </c>
      <c r="C2281" t="s">
        <v>2437</v>
      </c>
      <c r="D2281" s="134">
        <v>116</v>
      </c>
    </row>
    <row r="2282" spans="1:4">
      <c r="A2282" s="1" t="s">
        <v>3708</v>
      </c>
      <c r="B2282" t="s">
        <v>8689</v>
      </c>
      <c r="C2282" t="s">
        <v>6079</v>
      </c>
      <c r="D2282" s="134">
        <v>87</v>
      </c>
    </row>
    <row r="2283" spans="1:4">
      <c r="A2283" s="1" t="s">
        <v>3709</v>
      </c>
      <c r="B2283" t="s">
        <v>8515</v>
      </c>
      <c r="C2283" t="s">
        <v>6080</v>
      </c>
      <c r="D2283" s="134">
        <v>14</v>
      </c>
    </row>
    <row r="2284" spans="1:4">
      <c r="A2284" s="1" t="s">
        <v>3710</v>
      </c>
      <c r="B2284" t="s">
        <v>8516</v>
      </c>
      <c r="C2284" t="s">
        <v>6081</v>
      </c>
      <c r="D2284" s="134">
        <v>46</v>
      </c>
    </row>
    <row r="2285" spans="1:4">
      <c r="A2285" s="1" t="s">
        <v>3711</v>
      </c>
      <c r="B2285" t="s">
        <v>8517</v>
      </c>
      <c r="C2285">
        <v>2100022697</v>
      </c>
      <c r="D2285" s="134">
        <v>0</v>
      </c>
    </row>
    <row r="2286" spans="1:4">
      <c r="A2286" s="1" t="s">
        <v>3712</v>
      </c>
      <c r="B2286" t="s">
        <v>8518</v>
      </c>
      <c r="C2286" t="s">
        <v>6083</v>
      </c>
      <c r="D2286" s="134">
        <v>19</v>
      </c>
    </row>
    <row r="2287" spans="1:4">
      <c r="A2287" s="1" t="s">
        <v>4475</v>
      </c>
      <c r="B2287" t="s">
        <v>8519</v>
      </c>
      <c r="C2287" t="s">
        <v>6084</v>
      </c>
      <c r="D2287" s="134">
        <v>0</v>
      </c>
    </row>
    <row r="2288" spans="1:4">
      <c r="A2288" s="1" t="s">
        <v>1943</v>
      </c>
      <c r="B2288" t="s">
        <v>11880</v>
      </c>
      <c r="C2288">
        <v>2100022698</v>
      </c>
      <c r="D2288" s="134">
        <v>34</v>
      </c>
    </row>
    <row r="2289" spans="1:4">
      <c r="A2289" s="1" t="s">
        <v>3713</v>
      </c>
      <c r="B2289" t="s">
        <v>8520</v>
      </c>
      <c r="C2289" t="s">
        <v>6085</v>
      </c>
      <c r="D2289" s="134">
        <v>51</v>
      </c>
    </row>
    <row r="2290" spans="1:4">
      <c r="A2290" s="1" t="s">
        <v>3714</v>
      </c>
      <c r="B2290" t="s">
        <v>8521</v>
      </c>
      <c r="C2290" t="s">
        <v>6086</v>
      </c>
      <c r="D2290" s="134">
        <v>54</v>
      </c>
    </row>
    <row r="2291" spans="1:4">
      <c r="A2291" s="1" t="s">
        <v>1946</v>
      </c>
      <c r="B2291" t="s">
        <v>8522</v>
      </c>
      <c r="C2291" t="s">
        <v>6087</v>
      </c>
      <c r="D2291" s="134">
        <v>69</v>
      </c>
    </row>
    <row r="2292" spans="1:4">
      <c r="A2292" s="1" t="s">
        <v>1946</v>
      </c>
      <c r="B2292" t="s">
        <v>11881</v>
      </c>
      <c r="C2292">
        <v>2100028611</v>
      </c>
      <c r="D2292" s="134">
        <v>30</v>
      </c>
    </row>
    <row r="2293" spans="1:4">
      <c r="A2293" s="1" t="s">
        <v>3716</v>
      </c>
      <c r="B2293" t="s">
        <v>8523</v>
      </c>
      <c r="C2293" t="s">
        <v>6088</v>
      </c>
      <c r="D2293" s="134">
        <v>16</v>
      </c>
    </row>
    <row r="2294" spans="1:4">
      <c r="A2294" s="1" t="s">
        <v>3718</v>
      </c>
      <c r="B2294" t="s">
        <v>8524</v>
      </c>
      <c r="C2294" t="s">
        <v>6089</v>
      </c>
      <c r="D2294" s="134">
        <v>118</v>
      </c>
    </row>
    <row r="2295" spans="1:4">
      <c r="A2295" s="1" t="s">
        <v>1947</v>
      </c>
      <c r="B2295" t="s">
        <v>11882</v>
      </c>
      <c r="C2295">
        <v>2100010645</v>
      </c>
      <c r="D2295" s="134">
        <v>25</v>
      </c>
    </row>
    <row r="2296" spans="1:4">
      <c r="A2296" s="1" t="s">
        <v>3720</v>
      </c>
      <c r="B2296" t="s">
        <v>8525</v>
      </c>
      <c r="C2296" t="s">
        <v>6088</v>
      </c>
      <c r="D2296" s="134">
        <v>16</v>
      </c>
    </row>
    <row r="2297" spans="1:4">
      <c r="A2297" s="1" t="s">
        <v>3722</v>
      </c>
      <c r="B2297" t="s">
        <v>8526</v>
      </c>
      <c r="C2297" t="s">
        <v>6090</v>
      </c>
      <c r="D2297" s="134">
        <v>16</v>
      </c>
    </row>
    <row r="2298" spans="1:4">
      <c r="A2298" s="1" t="s">
        <v>1941</v>
      </c>
      <c r="B2298" t="s">
        <v>8527</v>
      </c>
      <c r="C2298">
        <v>2100007516</v>
      </c>
      <c r="D2298" s="134">
        <v>18</v>
      </c>
    </row>
    <row r="2299" spans="1:4">
      <c r="A2299" s="1" t="s">
        <v>1941</v>
      </c>
      <c r="B2299" t="s">
        <v>11883</v>
      </c>
      <c r="C2299">
        <v>2100007516</v>
      </c>
      <c r="D2299" s="134">
        <v>30</v>
      </c>
    </row>
    <row r="2300" spans="1:4">
      <c r="A2300" s="1" t="s">
        <v>1949</v>
      </c>
      <c r="B2300" t="s">
        <v>8528</v>
      </c>
      <c r="C2300">
        <v>2100010712</v>
      </c>
      <c r="D2300" s="134">
        <v>11</v>
      </c>
    </row>
    <row r="2301" spans="1:4">
      <c r="A2301" s="1" t="s">
        <v>1949</v>
      </c>
      <c r="B2301" t="s">
        <v>11884</v>
      </c>
      <c r="C2301">
        <v>2100023365</v>
      </c>
      <c r="D2301" s="134">
        <v>30</v>
      </c>
    </row>
    <row r="2302" spans="1:4">
      <c r="A2302" s="1" t="s">
        <v>1944</v>
      </c>
      <c r="B2302" t="s">
        <v>8690</v>
      </c>
      <c r="C2302">
        <v>2100007744</v>
      </c>
      <c r="D2302" s="134">
        <v>11</v>
      </c>
    </row>
    <row r="2303" spans="1:4">
      <c r="A2303" s="1" t="s">
        <v>1944</v>
      </c>
      <c r="B2303" t="s">
        <v>11885</v>
      </c>
      <c r="C2303">
        <v>2100007744</v>
      </c>
      <c r="D2303" s="134">
        <v>30</v>
      </c>
    </row>
    <row r="2304" spans="1:4">
      <c r="A2304" s="1" t="s">
        <v>1938</v>
      </c>
      <c r="B2304" t="s">
        <v>11886</v>
      </c>
      <c r="C2304">
        <v>2100010980</v>
      </c>
      <c r="D2304" s="134">
        <v>30</v>
      </c>
    </row>
    <row r="2305" spans="1:4">
      <c r="A2305" s="1" t="s">
        <v>1942</v>
      </c>
      <c r="B2305" t="s">
        <v>11887</v>
      </c>
      <c r="C2305">
        <v>2100110404</v>
      </c>
      <c r="D2305" s="134">
        <v>29</v>
      </c>
    </row>
    <row r="2306" spans="1:4">
      <c r="A2306" s="1" t="s">
        <v>1948</v>
      </c>
      <c r="B2306" t="s">
        <v>11888</v>
      </c>
      <c r="C2306" t="s">
        <v>7793</v>
      </c>
      <c r="D2306" s="134">
        <v>21</v>
      </c>
    </row>
    <row r="2307" spans="1:4">
      <c r="A2307" s="1" t="s">
        <v>4017</v>
      </c>
      <c r="B2307" t="s">
        <v>8590</v>
      </c>
      <c r="C2307">
        <v>2000110580</v>
      </c>
      <c r="D2307" s="134">
        <v>0</v>
      </c>
    </row>
    <row r="2308" spans="1:4">
      <c r="A2308" s="1" t="s">
        <v>4019</v>
      </c>
      <c r="B2308" t="s">
        <v>8591</v>
      </c>
      <c r="C2308">
        <v>2000088649</v>
      </c>
      <c r="D2308" s="134">
        <v>61</v>
      </c>
    </row>
    <row r="2309" spans="1:4">
      <c r="A2309" s="1" t="s">
        <v>4021</v>
      </c>
      <c r="B2309" t="s">
        <v>8592</v>
      </c>
      <c r="C2309">
        <v>2000092229</v>
      </c>
      <c r="D2309" s="134">
        <v>85</v>
      </c>
    </row>
    <row r="2310" spans="1:4">
      <c r="A2310" s="1" t="s">
        <v>1905</v>
      </c>
      <c r="B2310" t="s">
        <v>8593</v>
      </c>
      <c r="C2310">
        <v>2000091736</v>
      </c>
      <c r="D2310" s="134">
        <v>72</v>
      </c>
    </row>
    <row r="2311" spans="1:4">
      <c r="A2311" s="1" t="s">
        <v>4024</v>
      </c>
      <c r="B2311" t="s">
        <v>8643</v>
      </c>
      <c r="C2311">
        <v>2000088649</v>
      </c>
      <c r="D2311" s="134">
        <v>30</v>
      </c>
    </row>
    <row r="2312" spans="1:4">
      <c r="A2312" s="1" t="s">
        <v>1902</v>
      </c>
      <c r="B2312" t="s">
        <v>8644</v>
      </c>
      <c r="C2312">
        <v>2000091736</v>
      </c>
      <c r="D2312" s="134">
        <v>49</v>
      </c>
    </row>
    <row r="2313" spans="1:4">
      <c r="A2313" s="1" t="s">
        <v>1908</v>
      </c>
      <c r="B2313" t="s">
        <v>8645</v>
      </c>
      <c r="C2313">
        <v>2000091528</v>
      </c>
      <c r="D2313" s="134">
        <v>33</v>
      </c>
    </row>
    <row r="2314" spans="1:4">
      <c r="A2314" s="1" t="s">
        <v>1906</v>
      </c>
      <c r="B2314" t="s">
        <v>8646</v>
      </c>
      <c r="C2314">
        <v>2000102234</v>
      </c>
      <c r="D2314" s="134">
        <v>48</v>
      </c>
    </row>
    <row r="2315" spans="1:4">
      <c r="A2315" s="1" t="s">
        <v>1907</v>
      </c>
      <c r="B2315" t="s">
        <v>8647</v>
      </c>
      <c r="C2315">
        <v>2000110580</v>
      </c>
      <c r="D2315" s="134">
        <v>49</v>
      </c>
    </row>
    <row r="2316" spans="1:4">
      <c r="A2316" s="1" t="s">
        <v>1910</v>
      </c>
      <c r="B2316" t="s">
        <v>8648</v>
      </c>
      <c r="C2316">
        <v>2000087832</v>
      </c>
      <c r="D2316" s="134">
        <v>53</v>
      </c>
    </row>
    <row r="2317" spans="1:4">
      <c r="A2317" s="1" t="s">
        <v>4031</v>
      </c>
      <c r="B2317" t="s">
        <v>8649</v>
      </c>
      <c r="C2317">
        <v>2000087832</v>
      </c>
      <c r="D2317" s="134">
        <v>57</v>
      </c>
    </row>
    <row r="2318" spans="1:4">
      <c r="A2318" s="1" t="s">
        <v>4033</v>
      </c>
      <c r="B2318" t="s">
        <v>8650</v>
      </c>
      <c r="C2318">
        <v>2000088381</v>
      </c>
      <c r="D2318" s="134">
        <v>35</v>
      </c>
    </row>
    <row r="2319" spans="1:4">
      <c r="A2319" s="1" t="s">
        <v>4035</v>
      </c>
      <c r="B2319" t="s">
        <v>8651</v>
      </c>
      <c r="C2319">
        <v>2000088832</v>
      </c>
      <c r="D2319" s="134">
        <v>51</v>
      </c>
    </row>
    <row r="2320" spans="1:4">
      <c r="A2320" s="1" t="s">
        <v>4037</v>
      </c>
      <c r="B2320" t="s">
        <v>8652</v>
      </c>
      <c r="C2320">
        <v>2000110153</v>
      </c>
      <c r="D2320" s="134">
        <v>15</v>
      </c>
    </row>
    <row r="2321" spans="1:4">
      <c r="A2321" s="1" t="s">
        <v>4039</v>
      </c>
      <c r="B2321" t="s">
        <v>8653</v>
      </c>
      <c r="C2321">
        <v>2000088832</v>
      </c>
      <c r="D2321" s="134">
        <v>27</v>
      </c>
    </row>
    <row r="2322" spans="1:4">
      <c r="A2322" s="1" t="s">
        <v>1903</v>
      </c>
      <c r="B2322" t="s">
        <v>8654</v>
      </c>
      <c r="C2322">
        <v>2000110154</v>
      </c>
      <c r="D2322" s="134">
        <v>39</v>
      </c>
    </row>
    <row r="2323" spans="1:4">
      <c r="A2323" s="1" t="s">
        <v>1904</v>
      </c>
      <c r="B2323" t="s">
        <v>8655</v>
      </c>
      <c r="C2323">
        <v>2000110154</v>
      </c>
      <c r="D2323" s="134">
        <v>47</v>
      </c>
    </row>
    <row r="2324" spans="1:4">
      <c r="A2324" s="1" t="s">
        <v>1911</v>
      </c>
      <c r="B2324" t="s">
        <v>8656</v>
      </c>
      <c r="C2324">
        <v>2000102239</v>
      </c>
      <c r="D2324" s="134">
        <v>32</v>
      </c>
    </row>
    <row r="2325" spans="1:4">
      <c r="A2325" s="1" t="s">
        <v>1909</v>
      </c>
      <c r="B2325" t="s">
        <v>8657</v>
      </c>
      <c r="C2325">
        <v>2000102239</v>
      </c>
      <c r="D2325" s="134">
        <v>29</v>
      </c>
    </row>
    <row r="2326" spans="1:4">
      <c r="A2326" s="1" t="s">
        <v>1912</v>
      </c>
      <c r="B2326" t="s">
        <v>8658</v>
      </c>
      <c r="C2326">
        <v>2000014601</v>
      </c>
      <c r="D2326" s="134">
        <v>12</v>
      </c>
    </row>
    <row r="2327" spans="1:4">
      <c r="A2327" s="1" t="s">
        <v>4046</v>
      </c>
      <c r="B2327" t="s">
        <v>8659</v>
      </c>
      <c r="C2327">
        <v>2000092229</v>
      </c>
      <c r="D2327" s="134">
        <v>41</v>
      </c>
    </row>
    <row r="2328" spans="1:4">
      <c r="A2328" s="1" t="s">
        <v>1918</v>
      </c>
      <c r="B2328" t="s">
        <v>11900</v>
      </c>
      <c r="C2328">
        <v>210006287</v>
      </c>
      <c r="D2328" s="134">
        <v>40</v>
      </c>
    </row>
    <row r="2329" spans="1:4">
      <c r="A2329" s="1" t="s">
        <v>1918</v>
      </c>
      <c r="B2329" t="s">
        <v>8660</v>
      </c>
      <c r="C2329">
        <v>2000087832</v>
      </c>
      <c r="D2329" s="134">
        <v>44</v>
      </c>
    </row>
    <row r="2330" spans="1:4">
      <c r="A2330" s="1" t="s">
        <v>1917</v>
      </c>
      <c r="B2330" t="s">
        <v>11901</v>
      </c>
      <c r="C2330">
        <v>200112449</v>
      </c>
      <c r="D2330" s="134">
        <v>40</v>
      </c>
    </row>
    <row r="2331" spans="1:4">
      <c r="A2331" s="1" t="s">
        <v>1917</v>
      </c>
      <c r="B2331" t="s">
        <v>8661</v>
      </c>
      <c r="C2331">
        <v>2000087832</v>
      </c>
      <c r="D2331" s="134">
        <v>59</v>
      </c>
    </row>
    <row r="2332" spans="1:4">
      <c r="A2332" s="1" t="s">
        <v>1913</v>
      </c>
      <c r="B2332" t="s">
        <v>11902</v>
      </c>
      <c r="C2332">
        <v>210004174</v>
      </c>
      <c r="D2332" s="134">
        <v>35</v>
      </c>
    </row>
    <row r="2333" spans="1:4">
      <c r="A2333" s="1" t="s">
        <v>1913</v>
      </c>
      <c r="B2333" t="s">
        <v>8662</v>
      </c>
      <c r="C2333" t="s">
        <v>7662</v>
      </c>
      <c r="D2333" s="134">
        <v>93</v>
      </c>
    </row>
    <row r="2334" spans="1:4">
      <c r="A2334" s="1" t="s">
        <v>1916</v>
      </c>
      <c r="B2334" t="s">
        <v>11903</v>
      </c>
      <c r="C2334">
        <v>200115342</v>
      </c>
      <c r="D2334" s="134">
        <v>40</v>
      </c>
    </row>
    <row r="2335" spans="1:4">
      <c r="A2335" s="1" t="s">
        <v>1916</v>
      </c>
      <c r="B2335" t="s">
        <v>8663</v>
      </c>
      <c r="C2335">
        <v>2000014601</v>
      </c>
      <c r="D2335" s="134">
        <v>40</v>
      </c>
    </row>
    <row r="2336" spans="1:4">
      <c r="A2336" s="1" t="s">
        <v>4050</v>
      </c>
      <c r="B2336" t="s">
        <v>8664</v>
      </c>
      <c r="C2336">
        <v>2000014601</v>
      </c>
      <c r="D2336" s="134">
        <v>56</v>
      </c>
    </row>
    <row r="2337" spans="1:4">
      <c r="A2337" s="1" t="s">
        <v>3789</v>
      </c>
      <c r="B2337" t="s">
        <v>10236</v>
      </c>
      <c r="C2337">
        <v>2100011976</v>
      </c>
      <c r="D2337" s="134">
        <v>0</v>
      </c>
    </row>
    <row r="2338" spans="1:4">
      <c r="A2338" s="1" t="s">
        <v>3790</v>
      </c>
      <c r="B2338" t="s">
        <v>10237</v>
      </c>
      <c r="C2338">
        <v>2000031257</v>
      </c>
      <c r="D2338" s="134">
        <v>0</v>
      </c>
    </row>
    <row r="2339" spans="1:4">
      <c r="A2339" s="1" t="s">
        <v>3791</v>
      </c>
      <c r="B2339" t="s">
        <v>10238</v>
      </c>
      <c r="C2339">
        <v>1800051681</v>
      </c>
      <c r="D2339" s="134">
        <v>0</v>
      </c>
    </row>
    <row r="2340" spans="1:4">
      <c r="A2340" s="1" t="s">
        <v>3792</v>
      </c>
      <c r="B2340" t="s">
        <v>10239</v>
      </c>
      <c r="C2340">
        <v>2000031258</v>
      </c>
      <c r="D2340" s="134">
        <v>0</v>
      </c>
    </row>
    <row r="2341" spans="1:4">
      <c r="A2341" s="1" t="s">
        <v>3793</v>
      </c>
      <c r="B2341" t="s">
        <v>10240</v>
      </c>
      <c r="C2341">
        <v>2100047163</v>
      </c>
      <c r="D2341" s="134">
        <v>0</v>
      </c>
    </row>
    <row r="2342" spans="1:4">
      <c r="A2342" s="1" t="s">
        <v>4502</v>
      </c>
      <c r="B2342" t="s">
        <v>10241</v>
      </c>
      <c r="C2342">
        <v>2100047163</v>
      </c>
      <c r="D2342" s="134">
        <v>0</v>
      </c>
    </row>
    <row r="2343" spans="1:4">
      <c r="A2343" s="1" t="s">
        <v>4503</v>
      </c>
      <c r="B2343" t="s">
        <v>10242</v>
      </c>
      <c r="C2343">
        <v>2100047163</v>
      </c>
      <c r="D2343" s="134">
        <v>0</v>
      </c>
    </row>
    <row r="2344" spans="1:4">
      <c r="A2344" s="1" t="s">
        <v>3794</v>
      </c>
      <c r="B2344" t="s">
        <v>10243</v>
      </c>
      <c r="C2344">
        <v>21000012042</v>
      </c>
      <c r="D2344" s="134">
        <v>0</v>
      </c>
    </row>
    <row r="2345" spans="1:4">
      <c r="A2345" s="1" t="s">
        <v>3795</v>
      </c>
      <c r="B2345" t="s">
        <v>10244</v>
      </c>
      <c r="C2345">
        <v>2100001567</v>
      </c>
      <c r="D2345" s="134">
        <v>0</v>
      </c>
    </row>
    <row r="2346" spans="1:4">
      <c r="A2346" s="1" t="s">
        <v>4504</v>
      </c>
      <c r="B2346" t="s">
        <v>10245</v>
      </c>
      <c r="C2346">
        <v>2100001567</v>
      </c>
      <c r="D2346" s="134">
        <v>0</v>
      </c>
    </row>
    <row r="2347" spans="1:4">
      <c r="A2347" s="1" t="s">
        <v>3796</v>
      </c>
      <c r="B2347" t="s">
        <v>10246</v>
      </c>
      <c r="C2347">
        <v>2100027879</v>
      </c>
      <c r="D2347" s="134">
        <v>0</v>
      </c>
    </row>
    <row r="2348" spans="1:4">
      <c r="A2348" s="1" t="s">
        <v>2528</v>
      </c>
      <c r="B2348" t="s">
        <v>10247</v>
      </c>
      <c r="C2348">
        <v>2200022182</v>
      </c>
      <c r="D2348" s="134">
        <v>7</v>
      </c>
    </row>
    <row r="2349" spans="1:4">
      <c r="A2349" s="1" t="s">
        <v>2529</v>
      </c>
      <c r="B2349" t="s">
        <v>10248</v>
      </c>
      <c r="C2349">
        <v>2200042941</v>
      </c>
      <c r="D2349" s="134">
        <v>9</v>
      </c>
    </row>
    <row r="2350" spans="1:4">
      <c r="A2350" s="1" t="s">
        <v>2530</v>
      </c>
      <c r="B2350" t="s">
        <v>10249</v>
      </c>
      <c r="C2350">
        <v>2100088764</v>
      </c>
      <c r="D2350" s="134">
        <v>16</v>
      </c>
    </row>
    <row r="2351" spans="1:4">
      <c r="A2351" s="1" t="s">
        <v>2531</v>
      </c>
      <c r="B2351" t="s">
        <v>10250</v>
      </c>
      <c r="C2351">
        <v>2200028899</v>
      </c>
      <c r="D2351" s="134">
        <v>12</v>
      </c>
    </row>
    <row r="2352" spans="1:4">
      <c r="A2352" s="1" t="s">
        <v>3797</v>
      </c>
      <c r="B2352" t="s">
        <v>10251</v>
      </c>
      <c r="C2352">
        <v>2000103341</v>
      </c>
      <c r="D2352" s="134">
        <v>0</v>
      </c>
    </row>
    <row r="2353" spans="1:4">
      <c r="A2353" s="1" t="s">
        <v>3798</v>
      </c>
      <c r="B2353" t="s">
        <v>10252</v>
      </c>
      <c r="C2353">
        <v>2100028171</v>
      </c>
      <c r="D2353" s="134">
        <v>0</v>
      </c>
    </row>
    <row r="2354" spans="1:4">
      <c r="A2354" s="1" t="s">
        <v>3799</v>
      </c>
      <c r="B2354" t="s">
        <v>10253</v>
      </c>
      <c r="C2354">
        <v>2000103713</v>
      </c>
      <c r="D2354" s="134">
        <v>0</v>
      </c>
    </row>
    <row r="2355" spans="1:4">
      <c r="A2355" s="1" t="s">
        <v>3800</v>
      </c>
      <c r="B2355" t="s">
        <v>10254</v>
      </c>
      <c r="C2355">
        <v>2100042949</v>
      </c>
      <c r="D2355" s="134">
        <v>0</v>
      </c>
    </row>
    <row r="2356" spans="1:4">
      <c r="A2356" s="1" t="s">
        <v>3801</v>
      </c>
      <c r="B2356" t="s">
        <v>10255</v>
      </c>
      <c r="C2356">
        <v>2100004423</v>
      </c>
      <c r="D2356" s="134">
        <v>0</v>
      </c>
    </row>
    <row r="2357" spans="1:4">
      <c r="A2357" s="1" t="s">
        <v>4505</v>
      </c>
      <c r="B2357" t="s">
        <v>10256</v>
      </c>
      <c r="C2357">
        <v>2100004423</v>
      </c>
      <c r="D2357" s="134">
        <v>0</v>
      </c>
    </row>
    <row r="2358" spans="1:4">
      <c r="A2358" s="1" t="s">
        <v>3802</v>
      </c>
      <c r="B2358" t="s">
        <v>10257</v>
      </c>
      <c r="C2358">
        <v>2100036749</v>
      </c>
      <c r="D2358" s="134">
        <v>0</v>
      </c>
    </row>
    <row r="2359" spans="1:4">
      <c r="A2359" s="1" t="s">
        <v>3803</v>
      </c>
      <c r="B2359" t="s">
        <v>10258</v>
      </c>
      <c r="C2359">
        <v>2100020125</v>
      </c>
      <c r="D2359" s="134">
        <v>0</v>
      </c>
    </row>
    <row r="2360" spans="1:4">
      <c r="A2360" s="1" t="s">
        <v>2532</v>
      </c>
      <c r="B2360" t="s">
        <v>10259</v>
      </c>
      <c r="C2360">
        <v>1900069634</v>
      </c>
      <c r="D2360" s="134">
        <v>0</v>
      </c>
    </row>
    <row r="2361" spans="1:4">
      <c r="A2361" s="1" t="s">
        <v>2533</v>
      </c>
      <c r="B2361" t="s">
        <v>10260</v>
      </c>
      <c r="C2361">
        <v>2200034132</v>
      </c>
      <c r="D2361" s="134">
        <v>0</v>
      </c>
    </row>
    <row r="2362" spans="1:4">
      <c r="A2362" s="1" t="s">
        <v>2534</v>
      </c>
      <c r="B2362" t="s">
        <v>10261</v>
      </c>
      <c r="C2362">
        <v>2200036479</v>
      </c>
      <c r="D2362" s="134">
        <v>0</v>
      </c>
    </row>
    <row r="2363" spans="1:4">
      <c r="A2363" s="1" t="s">
        <v>4722</v>
      </c>
      <c r="B2363" t="s">
        <v>10262</v>
      </c>
      <c r="C2363">
        <v>2200036479</v>
      </c>
      <c r="D2363" s="134">
        <v>0</v>
      </c>
    </row>
    <row r="2364" spans="1:4">
      <c r="A2364" s="1" t="s">
        <v>2535</v>
      </c>
      <c r="B2364" t="s">
        <v>10263</v>
      </c>
      <c r="C2364">
        <v>2200037605</v>
      </c>
      <c r="D2364" s="134">
        <v>0</v>
      </c>
    </row>
    <row r="2365" spans="1:4">
      <c r="A2365" s="1" t="s">
        <v>3804</v>
      </c>
      <c r="B2365" t="s">
        <v>10264</v>
      </c>
      <c r="C2365">
        <v>2100000392</v>
      </c>
      <c r="D2365" s="134">
        <v>0</v>
      </c>
    </row>
    <row r="2366" spans="1:4">
      <c r="A2366" s="1" t="s">
        <v>3805</v>
      </c>
      <c r="B2366" t="s">
        <v>10265</v>
      </c>
      <c r="C2366">
        <v>2100041278</v>
      </c>
      <c r="D2366" s="134">
        <v>0</v>
      </c>
    </row>
    <row r="2367" spans="1:4">
      <c r="A2367" s="1" t="s">
        <v>3806</v>
      </c>
      <c r="B2367" t="s">
        <v>10266</v>
      </c>
      <c r="C2367">
        <v>2000096332</v>
      </c>
      <c r="D2367" s="134">
        <v>0</v>
      </c>
    </row>
    <row r="2368" spans="1:4">
      <c r="A2368" s="1" t="s">
        <v>4506</v>
      </c>
      <c r="B2368" t="s">
        <v>10267</v>
      </c>
      <c r="C2368">
        <v>2000096332</v>
      </c>
      <c r="D2368" s="134">
        <v>0</v>
      </c>
    </row>
    <row r="2369" spans="1:4">
      <c r="A2369" s="1" t="s">
        <v>3807</v>
      </c>
      <c r="B2369" t="s">
        <v>10268</v>
      </c>
      <c r="C2369">
        <v>2000066163</v>
      </c>
      <c r="D2369" s="134">
        <v>0</v>
      </c>
    </row>
    <row r="2370" spans="1:4">
      <c r="A2370" s="1" t="s">
        <v>3808</v>
      </c>
      <c r="B2370" t="s">
        <v>10269</v>
      </c>
      <c r="C2370">
        <v>2100045107</v>
      </c>
      <c r="D2370" s="134">
        <v>0</v>
      </c>
    </row>
    <row r="2371" spans="1:4">
      <c r="A2371" s="1" t="s">
        <v>3809</v>
      </c>
      <c r="B2371" t="s">
        <v>10270</v>
      </c>
      <c r="C2371">
        <v>2100041280</v>
      </c>
      <c r="D2371" s="134">
        <v>0</v>
      </c>
    </row>
    <row r="2372" spans="1:4">
      <c r="A2372" s="1" t="s">
        <v>3810</v>
      </c>
      <c r="B2372" t="s">
        <v>10271</v>
      </c>
      <c r="C2372">
        <v>2100054532</v>
      </c>
      <c r="D2372" s="134">
        <v>0</v>
      </c>
    </row>
    <row r="2373" spans="1:4">
      <c r="A2373" s="1" t="s">
        <v>3811</v>
      </c>
      <c r="B2373" t="s">
        <v>10272</v>
      </c>
      <c r="C2373">
        <v>1800054856</v>
      </c>
      <c r="D2373" s="134">
        <v>0</v>
      </c>
    </row>
    <row r="2374" spans="1:4">
      <c r="A2374" s="1" t="s">
        <v>2536</v>
      </c>
      <c r="B2374" t="s">
        <v>10273</v>
      </c>
      <c r="C2374">
        <v>2100061358</v>
      </c>
      <c r="D2374" s="134">
        <v>2</v>
      </c>
    </row>
    <row r="2375" spans="1:4">
      <c r="A2375" s="1" t="s">
        <v>2537</v>
      </c>
      <c r="B2375" t="s">
        <v>10274</v>
      </c>
      <c r="C2375">
        <v>2100087531</v>
      </c>
      <c r="D2375" s="134">
        <v>3</v>
      </c>
    </row>
    <row r="2376" spans="1:4">
      <c r="A2376" s="1" t="s">
        <v>2538</v>
      </c>
      <c r="B2376" t="s">
        <v>10275</v>
      </c>
      <c r="C2376">
        <v>2100112299</v>
      </c>
      <c r="D2376" s="134">
        <v>0</v>
      </c>
    </row>
    <row r="2377" spans="1:4">
      <c r="A2377" s="1" t="s">
        <v>2539</v>
      </c>
      <c r="B2377" t="s">
        <v>10276</v>
      </c>
      <c r="C2377">
        <v>2100105354</v>
      </c>
      <c r="D2377" s="134">
        <v>0</v>
      </c>
    </row>
    <row r="2378" spans="1:4">
      <c r="A2378" s="1" t="s">
        <v>4507</v>
      </c>
      <c r="B2378" t="s">
        <v>10277</v>
      </c>
      <c r="C2378">
        <v>2100105354</v>
      </c>
      <c r="D2378" s="134">
        <v>0</v>
      </c>
    </row>
    <row r="2379" spans="1:4">
      <c r="A2379" s="1" t="s">
        <v>4508</v>
      </c>
      <c r="B2379" t="s">
        <v>10278</v>
      </c>
      <c r="C2379">
        <v>2100105354</v>
      </c>
      <c r="D2379" s="134">
        <v>0</v>
      </c>
    </row>
    <row r="2380" spans="1:4">
      <c r="A2380" s="1" t="s">
        <v>1806</v>
      </c>
      <c r="B2380" t="s">
        <v>10564</v>
      </c>
      <c r="C2380">
        <v>2100027758</v>
      </c>
      <c r="D2380" s="134">
        <v>6</v>
      </c>
    </row>
    <row r="2381" spans="1:4">
      <c r="A2381" s="1" t="s">
        <v>1808</v>
      </c>
      <c r="B2381" t="s">
        <v>10565</v>
      </c>
      <c r="C2381" t="s">
        <v>7549</v>
      </c>
      <c r="D2381" s="134">
        <v>13</v>
      </c>
    </row>
    <row r="2382" spans="1:4">
      <c r="A2382" s="1" t="s">
        <v>3699</v>
      </c>
      <c r="B2382" t="s">
        <v>10566</v>
      </c>
      <c r="C2382" t="s">
        <v>7854</v>
      </c>
      <c r="D2382" s="134">
        <v>0</v>
      </c>
    </row>
    <row r="2383" spans="1:4">
      <c r="A2383" s="1" t="s">
        <v>1807</v>
      </c>
      <c r="B2383" t="s">
        <v>10567</v>
      </c>
      <c r="C2383">
        <v>2100045223</v>
      </c>
      <c r="D2383" s="134">
        <v>10</v>
      </c>
    </row>
    <row r="2384" spans="1:4">
      <c r="A2384" s="1" t="s">
        <v>8293</v>
      </c>
      <c r="B2384" t="s">
        <v>10195</v>
      </c>
      <c r="C2384" t="s">
        <v>8294</v>
      </c>
      <c r="D2384" s="134">
        <v>0</v>
      </c>
    </row>
    <row r="2385" spans="1:4">
      <c r="A2385" s="1" t="s">
        <v>8295</v>
      </c>
      <c r="B2385" t="s">
        <v>10196</v>
      </c>
      <c r="C2385" t="s">
        <v>8296</v>
      </c>
      <c r="D2385" s="134">
        <v>0</v>
      </c>
    </row>
    <row r="2386" spans="1:4">
      <c r="A2386" s="1" t="s">
        <v>8297</v>
      </c>
      <c r="B2386" t="s">
        <v>10197</v>
      </c>
      <c r="C2386" t="s">
        <v>8298</v>
      </c>
      <c r="D2386" s="134">
        <v>0</v>
      </c>
    </row>
    <row r="2387" spans="1:4">
      <c r="A2387" s="1" t="s">
        <v>8299</v>
      </c>
      <c r="B2387" t="s">
        <v>10198</v>
      </c>
      <c r="C2387" t="s">
        <v>8300</v>
      </c>
      <c r="D2387" s="134">
        <v>0</v>
      </c>
    </row>
    <row r="2388" spans="1:4">
      <c r="A2388" s="1" t="s">
        <v>8301</v>
      </c>
      <c r="B2388" t="s">
        <v>10200</v>
      </c>
      <c r="C2388" t="s">
        <v>8302</v>
      </c>
      <c r="D2388" s="134">
        <v>0</v>
      </c>
    </row>
    <row r="2389" spans="1:4">
      <c r="A2389" s="1" t="s">
        <v>8303</v>
      </c>
      <c r="B2389" t="s">
        <v>10201</v>
      </c>
      <c r="C2389" t="s">
        <v>8304</v>
      </c>
      <c r="D2389" s="134">
        <v>0</v>
      </c>
    </row>
    <row r="2390" spans="1:4">
      <c r="A2390" s="1" t="s">
        <v>8305</v>
      </c>
      <c r="B2390" t="s">
        <v>10202</v>
      </c>
      <c r="C2390">
        <v>2001125987</v>
      </c>
      <c r="D2390" s="134">
        <v>0</v>
      </c>
    </row>
    <row r="2391" spans="1:4">
      <c r="A2391" s="1" t="s">
        <v>3784</v>
      </c>
      <c r="B2391" t="s">
        <v>10165</v>
      </c>
      <c r="C2391">
        <v>190703833</v>
      </c>
      <c r="D2391" s="134">
        <v>23</v>
      </c>
    </row>
    <row r="2392" spans="1:4">
      <c r="A2392" s="1" t="s">
        <v>8090</v>
      </c>
      <c r="B2392" t="s">
        <v>10166</v>
      </c>
      <c r="C2392">
        <v>190703832</v>
      </c>
      <c r="D2392" s="134">
        <v>21</v>
      </c>
    </row>
    <row r="2393" spans="1:4">
      <c r="A2393" s="1" t="s">
        <v>3785</v>
      </c>
      <c r="B2393" t="s">
        <v>10167</v>
      </c>
      <c r="C2393">
        <v>190703831</v>
      </c>
      <c r="D2393" s="134">
        <v>23</v>
      </c>
    </row>
    <row r="2394" spans="1:4">
      <c r="A2394" s="1" t="s">
        <v>8091</v>
      </c>
      <c r="B2394" t="s">
        <v>10168</v>
      </c>
      <c r="C2394">
        <v>190703830</v>
      </c>
      <c r="D2394" s="134">
        <v>19</v>
      </c>
    </row>
    <row r="2395" spans="1:4">
      <c r="A2395" s="1" t="s">
        <v>3786</v>
      </c>
      <c r="B2395" t="s">
        <v>10169</v>
      </c>
      <c r="C2395">
        <v>190703829</v>
      </c>
      <c r="D2395" s="134">
        <v>19</v>
      </c>
    </row>
    <row r="2396" spans="1:4">
      <c r="A2396" s="1" t="s">
        <v>8092</v>
      </c>
      <c r="B2396" t="s">
        <v>10170</v>
      </c>
      <c r="C2396">
        <v>190703828</v>
      </c>
      <c r="D2396" s="134">
        <v>24</v>
      </c>
    </row>
    <row r="2397" spans="1:4">
      <c r="A2397" s="1" t="s">
        <v>3787</v>
      </c>
      <c r="B2397" t="s">
        <v>10171</v>
      </c>
      <c r="C2397">
        <v>190703827</v>
      </c>
      <c r="D2397" s="134">
        <v>27</v>
      </c>
    </row>
    <row r="2398" spans="1:4">
      <c r="A2398" s="1" t="s">
        <v>8093</v>
      </c>
      <c r="B2398" t="s">
        <v>10172</v>
      </c>
      <c r="C2398">
        <v>190703826</v>
      </c>
      <c r="D2398" s="134">
        <v>22</v>
      </c>
    </row>
    <row r="2399" spans="1:4">
      <c r="A2399" s="1" t="s">
        <v>3788</v>
      </c>
      <c r="B2399" t="s">
        <v>10173</v>
      </c>
      <c r="C2399">
        <v>190703825</v>
      </c>
      <c r="D2399" s="134">
        <v>21</v>
      </c>
    </row>
    <row r="2400" spans="1:4">
      <c r="A2400" s="1" t="s">
        <v>8094</v>
      </c>
      <c r="B2400" t="s">
        <v>10174</v>
      </c>
      <c r="C2400">
        <v>190703824</v>
      </c>
      <c r="D2400" s="134">
        <v>11</v>
      </c>
    </row>
    <row r="2401" spans="1:4">
      <c r="A2401" s="1" t="s">
        <v>7722</v>
      </c>
      <c r="B2401" t="s">
        <v>9148</v>
      </c>
      <c r="C2401" t="s">
        <v>6148</v>
      </c>
      <c r="D2401" s="134">
        <v>9</v>
      </c>
    </row>
    <row r="2402" spans="1:4">
      <c r="A2402" s="1" t="s">
        <v>2959</v>
      </c>
      <c r="B2402" t="s">
        <v>9772</v>
      </c>
      <c r="C2402" t="s">
        <v>2949</v>
      </c>
      <c r="D2402" s="134">
        <v>0</v>
      </c>
    </row>
    <row r="2403" spans="1:4">
      <c r="A2403" s="1" t="s">
        <v>2960</v>
      </c>
      <c r="B2403" t="s">
        <v>9773</v>
      </c>
      <c r="C2403" t="s">
        <v>2954</v>
      </c>
      <c r="D2403" s="134">
        <v>3</v>
      </c>
    </row>
    <row r="2404" spans="1:4">
      <c r="A2404" s="1" t="s">
        <v>8124</v>
      </c>
      <c r="B2404" t="s">
        <v>9774</v>
      </c>
      <c r="C2404" t="s">
        <v>2954</v>
      </c>
      <c r="D2404" s="134">
        <v>3</v>
      </c>
    </row>
    <row r="2405" spans="1:4">
      <c r="A2405" s="1" t="s">
        <v>2955</v>
      </c>
      <c r="B2405" t="s">
        <v>9775</v>
      </c>
      <c r="C2405" t="s">
        <v>2956</v>
      </c>
      <c r="D2405" s="134">
        <v>4</v>
      </c>
    </row>
    <row r="2406" spans="1:4">
      <c r="A2406" s="1" t="s">
        <v>8125</v>
      </c>
      <c r="B2406" t="s">
        <v>9776</v>
      </c>
      <c r="C2406" t="s">
        <v>2950</v>
      </c>
      <c r="D2406" s="134">
        <v>1</v>
      </c>
    </row>
    <row r="2407" spans="1:4">
      <c r="A2407" s="1" t="s">
        <v>2957</v>
      </c>
      <c r="B2407" t="s">
        <v>9777</v>
      </c>
      <c r="C2407" t="s">
        <v>2958</v>
      </c>
      <c r="D2407" s="134">
        <v>2</v>
      </c>
    </row>
    <row r="2408" spans="1:4">
      <c r="A2408" s="1" t="s">
        <v>8123</v>
      </c>
      <c r="B2408" t="s">
        <v>9757</v>
      </c>
      <c r="C2408" t="s">
        <v>6989</v>
      </c>
      <c r="D2408" s="134">
        <v>3</v>
      </c>
    </row>
    <row r="2409" spans="1:4">
      <c r="A2409" s="1" t="s">
        <v>2935</v>
      </c>
      <c r="B2409" t="s">
        <v>9758</v>
      </c>
      <c r="C2409" t="s">
        <v>2934</v>
      </c>
      <c r="D2409" s="134">
        <v>1</v>
      </c>
    </row>
    <row r="2410" spans="1:4">
      <c r="A2410" s="1" t="s">
        <v>2936</v>
      </c>
      <c r="B2410" t="s">
        <v>9759</v>
      </c>
      <c r="C2410" t="s">
        <v>2937</v>
      </c>
      <c r="D2410" s="134">
        <v>1</v>
      </c>
    </row>
    <row r="2411" spans="1:4">
      <c r="A2411" s="1" t="s">
        <v>2938</v>
      </c>
      <c r="B2411" t="s">
        <v>9760</v>
      </c>
      <c r="C2411" t="s">
        <v>2939</v>
      </c>
      <c r="D2411" s="134">
        <v>2</v>
      </c>
    </row>
    <row r="2412" spans="1:4">
      <c r="A2412" s="1" t="s">
        <v>8135</v>
      </c>
      <c r="B2412" t="s">
        <v>9779</v>
      </c>
      <c r="C2412" t="s">
        <v>8136</v>
      </c>
      <c r="D2412" s="134">
        <v>3</v>
      </c>
    </row>
    <row r="2413" spans="1:4">
      <c r="A2413" s="1" t="s">
        <v>2946</v>
      </c>
      <c r="B2413" t="s">
        <v>9780</v>
      </c>
      <c r="C2413" t="s">
        <v>8137</v>
      </c>
      <c r="D2413" s="134">
        <v>3</v>
      </c>
    </row>
    <row r="2414" spans="1:4">
      <c r="A2414" s="1" t="s">
        <v>2946</v>
      </c>
      <c r="B2414" t="s">
        <v>9762</v>
      </c>
      <c r="C2414" t="s">
        <v>2947</v>
      </c>
      <c r="D2414" s="134">
        <v>0</v>
      </c>
    </row>
    <row r="2415" spans="1:4">
      <c r="A2415" s="1" t="s">
        <v>2944</v>
      </c>
      <c r="B2415" t="s">
        <v>9782</v>
      </c>
      <c r="C2415" t="s">
        <v>8138</v>
      </c>
      <c r="D2415" s="134">
        <v>6</v>
      </c>
    </row>
    <row r="2416" spans="1:4">
      <c r="A2416" s="1" t="s">
        <v>2944</v>
      </c>
      <c r="B2416" t="s">
        <v>9763</v>
      </c>
      <c r="C2416" t="s">
        <v>2945</v>
      </c>
      <c r="D2416" s="134">
        <v>1</v>
      </c>
    </row>
    <row r="2417" spans="1:4">
      <c r="A2417" s="1" t="s">
        <v>2943</v>
      </c>
      <c r="B2417" t="s">
        <v>9783</v>
      </c>
      <c r="C2417" t="s">
        <v>8139</v>
      </c>
      <c r="D2417" s="134">
        <v>6</v>
      </c>
    </row>
    <row r="2418" spans="1:4">
      <c r="A2418" s="1" t="s">
        <v>2943</v>
      </c>
      <c r="B2418" t="s">
        <v>9764</v>
      </c>
      <c r="C2418" t="s">
        <v>2942</v>
      </c>
      <c r="D2418" s="134">
        <v>2</v>
      </c>
    </row>
    <row r="2419" spans="1:4">
      <c r="A2419" s="1" t="s">
        <v>2940</v>
      </c>
      <c r="B2419" t="s">
        <v>9761</v>
      </c>
      <c r="C2419" t="s">
        <v>2941</v>
      </c>
      <c r="D2419" s="134">
        <v>0</v>
      </c>
    </row>
    <row r="2420" spans="1:4">
      <c r="A2420" s="1" t="s">
        <v>8159</v>
      </c>
      <c r="B2420" t="s">
        <v>9791</v>
      </c>
      <c r="C2420" t="s">
        <v>8160</v>
      </c>
      <c r="D2420" s="134">
        <v>0</v>
      </c>
    </row>
    <row r="2421" spans="1:4">
      <c r="A2421" s="1" t="s">
        <v>8157</v>
      </c>
      <c r="B2421" t="s">
        <v>9792</v>
      </c>
      <c r="C2421" t="s">
        <v>8158</v>
      </c>
      <c r="D2421" s="134">
        <v>4</v>
      </c>
    </row>
    <row r="2422" spans="1:4">
      <c r="A2422" s="1" t="s">
        <v>8161</v>
      </c>
      <c r="B2422" t="s">
        <v>9793</v>
      </c>
      <c r="C2422" t="s">
        <v>8162</v>
      </c>
      <c r="D2422" s="134">
        <v>5</v>
      </c>
    </row>
    <row r="2423" spans="1:4">
      <c r="A2423" s="1" t="s">
        <v>8163</v>
      </c>
      <c r="B2423" t="s">
        <v>9794</v>
      </c>
      <c r="C2423" t="s">
        <v>8164</v>
      </c>
      <c r="D2423" s="134">
        <v>5</v>
      </c>
    </row>
    <row r="2424" spans="1:4">
      <c r="A2424" s="1" t="s">
        <v>8165</v>
      </c>
      <c r="B2424" t="s">
        <v>9795</v>
      </c>
      <c r="C2424" t="s">
        <v>8167</v>
      </c>
      <c r="D2424" s="134">
        <v>2</v>
      </c>
    </row>
    <row r="2425" spans="1:4">
      <c r="A2425" s="1" t="s">
        <v>8166</v>
      </c>
      <c r="B2425" t="s">
        <v>9796</v>
      </c>
      <c r="C2425" t="s">
        <v>2994</v>
      </c>
      <c r="D2425" s="134">
        <v>2</v>
      </c>
    </row>
    <row r="2426" spans="1:4">
      <c r="A2426" s="1" t="s">
        <v>8150</v>
      </c>
      <c r="B2426" t="s">
        <v>9797</v>
      </c>
      <c r="C2426" t="s">
        <v>2954</v>
      </c>
      <c r="D2426" s="134">
        <v>0</v>
      </c>
    </row>
    <row r="2427" spans="1:4">
      <c r="A2427" s="1" t="s">
        <v>2965</v>
      </c>
      <c r="B2427" t="s">
        <v>9798</v>
      </c>
      <c r="C2427" t="s">
        <v>8149</v>
      </c>
      <c r="D2427" s="134">
        <v>6</v>
      </c>
    </row>
    <row r="2428" spans="1:4">
      <c r="A2428" s="1" t="s">
        <v>8152</v>
      </c>
      <c r="B2428" t="s">
        <v>9799</v>
      </c>
      <c r="C2428" t="s">
        <v>8151</v>
      </c>
      <c r="D2428" s="134">
        <v>4</v>
      </c>
    </row>
    <row r="2429" spans="1:4">
      <c r="A2429" s="1" t="s">
        <v>2966</v>
      </c>
      <c r="B2429" t="s">
        <v>9800</v>
      </c>
      <c r="C2429" t="s">
        <v>8153</v>
      </c>
      <c r="D2429" s="134">
        <v>4</v>
      </c>
    </row>
    <row r="2430" spans="1:4">
      <c r="A2430" s="1" t="s">
        <v>8154</v>
      </c>
      <c r="B2430" t="s">
        <v>9801</v>
      </c>
      <c r="C2430" t="s">
        <v>8155</v>
      </c>
      <c r="D2430" s="134">
        <v>2</v>
      </c>
    </row>
    <row r="2431" spans="1:4">
      <c r="A2431" s="1" t="s">
        <v>8156</v>
      </c>
      <c r="B2431" t="s">
        <v>9802</v>
      </c>
      <c r="C2431" t="s">
        <v>2967</v>
      </c>
      <c r="D2431" s="134">
        <v>1</v>
      </c>
    </row>
    <row r="2432" spans="1:4">
      <c r="A2432" s="1" t="s">
        <v>8140</v>
      </c>
      <c r="B2432" t="s">
        <v>9785</v>
      </c>
      <c r="C2432" t="s">
        <v>8141</v>
      </c>
      <c r="D2432" s="134">
        <v>5</v>
      </c>
    </row>
    <row r="2433" spans="1:4">
      <c r="A2433" s="1" t="s">
        <v>8142</v>
      </c>
      <c r="B2433" t="s">
        <v>9786</v>
      </c>
      <c r="C2433" t="s">
        <v>8143</v>
      </c>
      <c r="D2433" s="134">
        <v>13</v>
      </c>
    </row>
    <row r="2434" spans="1:4">
      <c r="A2434" s="1" t="s">
        <v>8144</v>
      </c>
      <c r="B2434" t="s">
        <v>9787</v>
      </c>
      <c r="C2434" t="s">
        <v>8145</v>
      </c>
      <c r="D2434" s="134">
        <v>5</v>
      </c>
    </row>
    <row r="2435" spans="1:4">
      <c r="A2435" s="1" t="s">
        <v>8146</v>
      </c>
      <c r="B2435" t="s">
        <v>9788</v>
      </c>
      <c r="C2435" t="s">
        <v>8147</v>
      </c>
      <c r="D2435" s="134">
        <v>6</v>
      </c>
    </row>
    <row r="2436" spans="1:4">
      <c r="A2436" s="1" t="s">
        <v>8148</v>
      </c>
      <c r="B2436" t="s">
        <v>9789</v>
      </c>
      <c r="C2436" t="s">
        <v>2951</v>
      </c>
      <c r="D2436" s="134">
        <v>2</v>
      </c>
    </row>
    <row r="2437" spans="1:4">
      <c r="A2437" s="1" t="s">
        <v>8126</v>
      </c>
      <c r="B2437" t="s">
        <v>9765</v>
      </c>
      <c r="C2437" t="s">
        <v>8127</v>
      </c>
      <c r="D2437" s="134">
        <v>6</v>
      </c>
    </row>
    <row r="2438" spans="1:4">
      <c r="A2438" s="1" t="s">
        <v>8128</v>
      </c>
      <c r="B2438" t="s">
        <v>9766</v>
      </c>
      <c r="C2438" t="s">
        <v>8129</v>
      </c>
      <c r="D2438" s="134">
        <v>4</v>
      </c>
    </row>
    <row r="2439" spans="1:4">
      <c r="A2439" s="1" t="s">
        <v>8130</v>
      </c>
      <c r="B2439" t="s">
        <v>9767</v>
      </c>
      <c r="C2439" t="s">
        <v>8131</v>
      </c>
      <c r="D2439" s="134">
        <v>5</v>
      </c>
    </row>
    <row r="2440" spans="1:4">
      <c r="A2440" s="1" t="s">
        <v>8132</v>
      </c>
      <c r="B2440" t="s">
        <v>9768</v>
      </c>
      <c r="C2440" t="s">
        <v>8133</v>
      </c>
      <c r="D2440" s="134">
        <v>4</v>
      </c>
    </row>
    <row r="2441" spans="1:4">
      <c r="A2441" s="1" t="s">
        <v>8134</v>
      </c>
      <c r="B2441" t="s">
        <v>9769</v>
      </c>
      <c r="C2441" t="s">
        <v>7847</v>
      </c>
      <c r="D2441" s="134">
        <v>2</v>
      </c>
    </row>
    <row r="2442" spans="1:4">
      <c r="A2442" s="1" t="s">
        <v>1408</v>
      </c>
      <c r="B2442" t="s">
        <v>8743</v>
      </c>
      <c r="C2442" t="s">
        <v>1411</v>
      </c>
      <c r="D2442" s="134">
        <v>1</v>
      </c>
    </row>
    <row r="2443" spans="1:4">
      <c r="A2443" s="1" t="s">
        <v>1409</v>
      </c>
      <c r="B2443" t="s">
        <v>8744</v>
      </c>
      <c r="C2443" t="s">
        <v>1410</v>
      </c>
      <c r="D2443" s="134">
        <v>0</v>
      </c>
    </row>
    <row r="2444" spans="1:4">
      <c r="A2444" s="1" t="s">
        <v>1409</v>
      </c>
      <c r="B2444" t="s">
        <v>8742</v>
      </c>
      <c r="C2444" t="s">
        <v>1410</v>
      </c>
      <c r="D2444" s="134">
        <v>2</v>
      </c>
    </row>
    <row r="2445" spans="1:4">
      <c r="A2445" s="1" t="s">
        <v>6017</v>
      </c>
      <c r="B2445" t="s">
        <v>10606</v>
      </c>
      <c r="C2445">
        <v>2200045941</v>
      </c>
      <c r="D2445" s="134">
        <v>19</v>
      </c>
    </row>
    <row r="2446" spans="1:4">
      <c r="A2446" s="1" t="s">
        <v>6018</v>
      </c>
      <c r="B2446" t="s">
        <v>10607</v>
      </c>
      <c r="C2446">
        <v>2200045942</v>
      </c>
      <c r="D2446" s="134">
        <v>22</v>
      </c>
    </row>
    <row r="2447" spans="1:4">
      <c r="A2447" s="1" t="s">
        <v>2540</v>
      </c>
      <c r="B2447" t="s">
        <v>10603</v>
      </c>
      <c r="C2447" t="s">
        <v>7668</v>
      </c>
      <c r="D2447" s="134">
        <v>20</v>
      </c>
    </row>
    <row r="2448" spans="1:4">
      <c r="A2448" s="1" t="s">
        <v>6019</v>
      </c>
      <c r="B2448" t="s">
        <v>10604</v>
      </c>
      <c r="C2448">
        <v>2200045943</v>
      </c>
      <c r="D2448" s="134">
        <v>19</v>
      </c>
    </row>
    <row r="2449" spans="1:4">
      <c r="A2449" s="1" t="s">
        <v>4060</v>
      </c>
      <c r="B2449" t="s">
        <v>10608</v>
      </c>
      <c r="C2449">
        <v>2200045942</v>
      </c>
      <c r="D2449" s="134">
        <v>14</v>
      </c>
    </row>
    <row r="2450" spans="1:4">
      <c r="A2450" s="1" t="s">
        <v>4058</v>
      </c>
      <c r="B2450" t="s">
        <v>10605</v>
      </c>
      <c r="C2450" t="s">
        <v>4059</v>
      </c>
      <c r="D2450" s="134">
        <v>16</v>
      </c>
    </row>
    <row r="2451" spans="1:4">
      <c r="A2451" s="1" t="s">
        <v>3966</v>
      </c>
      <c r="B2451" t="s">
        <v>8587</v>
      </c>
      <c r="C2451">
        <v>1604090051</v>
      </c>
      <c r="D2451" s="134">
        <v>14</v>
      </c>
    </row>
    <row r="2452" spans="1:4">
      <c r="A2452" s="1" t="s">
        <v>3968</v>
      </c>
      <c r="B2452" t="s">
        <v>8588</v>
      </c>
      <c r="C2452">
        <v>647550</v>
      </c>
      <c r="D2452" s="134">
        <v>14</v>
      </c>
    </row>
    <row r="2453" spans="1:4">
      <c r="A2453" s="1" t="s">
        <v>4966</v>
      </c>
      <c r="B2453" t="s">
        <v>10458</v>
      </c>
      <c r="C2453">
        <v>190703866</v>
      </c>
      <c r="D2453" s="134">
        <v>2</v>
      </c>
    </row>
    <row r="2454" spans="1:4">
      <c r="A2454" s="1" t="s">
        <v>7607</v>
      </c>
      <c r="B2454" t="s">
        <v>10279</v>
      </c>
      <c r="C2454">
        <v>190703866</v>
      </c>
      <c r="D2454" s="134">
        <v>0</v>
      </c>
    </row>
    <row r="2455" spans="1:4">
      <c r="A2455" s="1" t="s">
        <v>4967</v>
      </c>
      <c r="B2455" t="s">
        <v>10280</v>
      </c>
      <c r="C2455">
        <v>190703865</v>
      </c>
      <c r="D2455" s="134">
        <v>5</v>
      </c>
    </row>
    <row r="2456" spans="1:4">
      <c r="A2456" s="1" t="s">
        <v>4968</v>
      </c>
      <c r="B2456" t="s">
        <v>10281</v>
      </c>
      <c r="C2456">
        <v>190703864</v>
      </c>
      <c r="D2456" s="134">
        <v>38</v>
      </c>
    </row>
    <row r="2457" spans="1:4">
      <c r="A2457" s="1" t="s">
        <v>4969</v>
      </c>
      <c r="B2457" t="s">
        <v>10282</v>
      </c>
      <c r="C2457">
        <v>190703863</v>
      </c>
      <c r="D2457" s="134">
        <v>35</v>
      </c>
    </row>
    <row r="2458" spans="1:4">
      <c r="A2458" s="1" t="s">
        <v>4970</v>
      </c>
      <c r="B2458" t="s">
        <v>10283</v>
      </c>
      <c r="C2458">
        <v>190703862</v>
      </c>
      <c r="D2458" s="134">
        <v>12</v>
      </c>
    </row>
    <row r="2459" spans="1:4">
      <c r="A2459" s="1" t="s">
        <v>4971</v>
      </c>
      <c r="B2459" t="s">
        <v>10284</v>
      </c>
      <c r="C2459">
        <v>190703861</v>
      </c>
      <c r="D2459" s="134">
        <v>32</v>
      </c>
    </row>
    <row r="2460" spans="1:4">
      <c r="A2460" s="1" t="s">
        <v>4972</v>
      </c>
      <c r="B2460" t="s">
        <v>10285</v>
      </c>
      <c r="C2460">
        <v>190703860</v>
      </c>
      <c r="D2460" s="134">
        <v>5</v>
      </c>
    </row>
    <row r="2461" spans="1:4">
      <c r="A2461" s="1" t="s">
        <v>4973</v>
      </c>
      <c r="B2461" t="s">
        <v>10286</v>
      </c>
      <c r="C2461">
        <v>190703859</v>
      </c>
      <c r="D2461" s="134">
        <v>34</v>
      </c>
    </row>
    <row r="2462" spans="1:4">
      <c r="A2462" s="1" t="s">
        <v>4974</v>
      </c>
      <c r="B2462" t="s">
        <v>10287</v>
      </c>
      <c r="C2462">
        <v>190703858</v>
      </c>
      <c r="D2462" s="134">
        <v>17</v>
      </c>
    </row>
    <row r="2463" spans="1:4">
      <c r="A2463" s="1" t="s">
        <v>4975</v>
      </c>
      <c r="B2463" t="s">
        <v>10442</v>
      </c>
      <c r="C2463">
        <v>190703857</v>
      </c>
      <c r="D2463" s="134">
        <v>11</v>
      </c>
    </row>
    <row r="2464" spans="1:4">
      <c r="A2464" s="1" t="s">
        <v>4976</v>
      </c>
      <c r="B2464" t="s">
        <v>10443</v>
      </c>
      <c r="C2464">
        <v>190703856</v>
      </c>
      <c r="D2464" s="134">
        <v>5</v>
      </c>
    </row>
    <row r="2465" spans="1:4">
      <c r="A2465" s="1" t="s">
        <v>4977</v>
      </c>
      <c r="B2465" t="s">
        <v>10444</v>
      </c>
      <c r="C2465">
        <v>190703855</v>
      </c>
      <c r="D2465" s="134">
        <v>2</v>
      </c>
    </row>
    <row r="2466" spans="1:4">
      <c r="A2466" s="1" t="s">
        <v>4978</v>
      </c>
      <c r="B2466" t="s">
        <v>10445</v>
      </c>
      <c r="C2466">
        <v>190703854</v>
      </c>
      <c r="D2466" s="134">
        <v>8</v>
      </c>
    </row>
    <row r="2467" spans="1:4">
      <c r="A2467" s="1" t="s">
        <v>4979</v>
      </c>
      <c r="B2467" t="s">
        <v>10446</v>
      </c>
      <c r="C2467">
        <v>190703853</v>
      </c>
      <c r="D2467" s="134">
        <v>11</v>
      </c>
    </row>
    <row r="2468" spans="1:4">
      <c r="A2468" s="1" t="s">
        <v>4980</v>
      </c>
      <c r="B2468" t="s">
        <v>10447</v>
      </c>
      <c r="C2468">
        <v>190703852</v>
      </c>
      <c r="D2468" s="134">
        <v>12</v>
      </c>
    </row>
    <row r="2469" spans="1:4">
      <c r="A2469" s="1" t="s">
        <v>4981</v>
      </c>
      <c r="B2469" t="s">
        <v>10448</v>
      </c>
      <c r="C2469">
        <v>190703851</v>
      </c>
      <c r="D2469" s="134">
        <v>15</v>
      </c>
    </row>
    <row r="2470" spans="1:4">
      <c r="A2470" s="1" t="s">
        <v>4982</v>
      </c>
      <c r="B2470" t="s">
        <v>10449</v>
      </c>
      <c r="C2470">
        <v>190703850</v>
      </c>
      <c r="D2470" s="134">
        <v>15</v>
      </c>
    </row>
    <row r="2471" spans="1:4">
      <c r="A2471" s="1" t="s">
        <v>4983</v>
      </c>
      <c r="B2471" t="s">
        <v>10450</v>
      </c>
      <c r="C2471">
        <v>190703849</v>
      </c>
      <c r="D2471" s="134">
        <v>10</v>
      </c>
    </row>
    <row r="2472" spans="1:4">
      <c r="A2472" s="1" t="s">
        <v>4984</v>
      </c>
      <c r="B2472" t="s">
        <v>10451</v>
      </c>
      <c r="C2472">
        <v>190703848</v>
      </c>
      <c r="D2472" s="134">
        <v>7</v>
      </c>
    </row>
    <row r="2473" spans="1:4">
      <c r="A2473" s="1" t="s">
        <v>4985</v>
      </c>
      <c r="B2473" t="s">
        <v>10452</v>
      </c>
      <c r="C2473">
        <v>190703847</v>
      </c>
      <c r="D2473" s="134">
        <v>47</v>
      </c>
    </row>
    <row r="2474" spans="1:4">
      <c r="A2474" s="1" t="s">
        <v>4986</v>
      </c>
      <c r="B2474" t="s">
        <v>10453</v>
      </c>
      <c r="C2474">
        <v>190703846</v>
      </c>
      <c r="D2474" s="134">
        <v>13</v>
      </c>
    </row>
    <row r="2475" spans="1:4">
      <c r="A2475" s="1" t="s">
        <v>4987</v>
      </c>
      <c r="B2475" t="s">
        <v>10454</v>
      </c>
      <c r="C2475">
        <v>190703845</v>
      </c>
      <c r="D2475" s="134">
        <v>44</v>
      </c>
    </row>
    <row r="2476" spans="1:4">
      <c r="A2476" s="1" t="s">
        <v>4988</v>
      </c>
      <c r="B2476" t="s">
        <v>10455</v>
      </c>
      <c r="C2476">
        <v>190703844</v>
      </c>
      <c r="D2476" s="134">
        <v>15</v>
      </c>
    </row>
    <row r="2477" spans="1:4">
      <c r="A2477" s="1" t="s">
        <v>4989</v>
      </c>
      <c r="B2477" t="s">
        <v>10456</v>
      </c>
      <c r="C2477">
        <v>190703843</v>
      </c>
      <c r="D2477" s="134">
        <v>1</v>
      </c>
    </row>
    <row r="2478" spans="1:4">
      <c r="A2478" s="1" t="s">
        <v>4990</v>
      </c>
      <c r="B2478" t="s">
        <v>10457</v>
      </c>
      <c r="C2478">
        <v>190703842</v>
      </c>
      <c r="D2478" s="134">
        <v>11</v>
      </c>
    </row>
    <row r="2479" spans="1:4">
      <c r="A2479" s="1" t="s">
        <v>1813</v>
      </c>
      <c r="B2479" t="s">
        <v>11936</v>
      </c>
      <c r="C2479">
        <v>2100026255</v>
      </c>
      <c r="D2479" s="134">
        <v>49</v>
      </c>
    </row>
    <row r="2480" spans="1:4">
      <c r="A2480" s="1" t="s">
        <v>1812</v>
      </c>
      <c r="B2480" t="s">
        <v>11937</v>
      </c>
      <c r="C2480">
        <v>2000103047</v>
      </c>
      <c r="D2480" s="134">
        <v>20</v>
      </c>
    </row>
    <row r="2481" spans="1:4">
      <c r="A2481" s="1" t="s">
        <v>1812</v>
      </c>
      <c r="B2481" t="s">
        <v>11937</v>
      </c>
      <c r="C2481">
        <v>2100025915</v>
      </c>
      <c r="D2481" s="134">
        <v>21</v>
      </c>
    </row>
    <row r="2482" spans="1:4">
      <c r="A2482" s="1" t="s">
        <v>1811</v>
      </c>
      <c r="B2482" t="s">
        <v>11938</v>
      </c>
      <c r="C2482">
        <v>2000102080</v>
      </c>
      <c r="D2482" s="134">
        <v>22</v>
      </c>
    </row>
    <row r="2483" spans="1:4">
      <c r="A2483" s="1" t="s">
        <v>1811</v>
      </c>
      <c r="B2483" t="s">
        <v>11938</v>
      </c>
      <c r="C2483">
        <v>2100046556</v>
      </c>
      <c r="D2483" s="134">
        <v>24</v>
      </c>
    </row>
    <row r="2484" spans="1:4">
      <c r="A2484" s="1" t="s">
        <v>2963</v>
      </c>
      <c r="B2484" t="s">
        <v>9790</v>
      </c>
      <c r="C2484" t="s">
        <v>2964</v>
      </c>
      <c r="D2484" s="134">
        <v>1</v>
      </c>
    </row>
    <row r="2485" spans="1:4">
      <c r="A2485" s="1" t="s">
        <v>2952</v>
      </c>
      <c r="B2485" t="s">
        <v>9770</v>
      </c>
      <c r="C2485" t="s">
        <v>2953</v>
      </c>
      <c r="D2485" s="134">
        <v>1</v>
      </c>
    </row>
    <row r="2486" spans="1:4">
      <c r="A2486" s="1" t="s">
        <v>8174</v>
      </c>
      <c r="B2486" t="s">
        <v>9828</v>
      </c>
      <c r="C2486" t="s">
        <v>3009</v>
      </c>
      <c r="D2486" s="134">
        <v>0</v>
      </c>
    </row>
    <row r="2487" spans="1:4">
      <c r="A2487" s="1" t="s">
        <v>8175</v>
      </c>
      <c r="B2487" t="s">
        <v>9829</v>
      </c>
      <c r="C2487" t="s">
        <v>7003</v>
      </c>
      <c r="D2487" s="134">
        <v>2</v>
      </c>
    </row>
    <row r="2488" spans="1:4">
      <c r="A2488" s="1" t="s">
        <v>8176</v>
      </c>
      <c r="B2488" t="s">
        <v>9830</v>
      </c>
      <c r="C2488" t="s">
        <v>3010</v>
      </c>
      <c r="D2488" s="134">
        <v>1</v>
      </c>
    </row>
    <row r="2489" spans="1:4">
      <c r="A2489" s="1" t="s">
        <v>8177</v>
      </c>
      <c r="B2489" t="s">
        <v>9831</v>
      </c>
      <c r="C2489" t="s">
        <v>3011</v>
      </c>
      <c r="D2489" s="134">
        <v>2</v>
      </c>
    </row>
    <row r="2490" spans="1:4">
      <c r="A2490" s="1" t="s">
        <v>8178</v>
      </c>
      <c r="B2490" t="s">
        <v>9380</v>
      </c>
      <c r="C2490" t="s">
        <v>3013</v>
      </c>
      <c r="D2490" s="134">
        <v>2</v>
      </c>
    </row>
    <row r="2491" spans="1:4">
      <c r="A2491" s="1" t="s">
        <v>8179</v>
      </c>
      <c r="B2491" t="s">
        <v>9832</v>
      </c>
      <c r="C2491" t="s">
        <v>3012</v>
      </c>
      <c r="D2491" s="134">
        <v>2</v>
      </c>
    </row>
    <row r="2492" spans="1:4">
      <c r="A2492" s="1" t="s">
        <v>8180</v>
      </c>
      <c r="B2492" t="s">
        <v>9378</v>
      </c>
      <c r="C2492" t="s">
        <v>3002</v>
      </c>
      <c r="D2492" s="134">
        <v>0</v>
      </c>
    </row>
    <row r="2493" spans="1:4">
      <c r="A2493" s="1" t="s">
        <v>8181</v>
      </c>
      <c r="B2493" t="s">
        <v>9824</v>
      </c>
      <c r="C2493" t="s">
        <v>3003</v>
      </c>
      <c r="D2493" s="134">
        <v>0</v>
      </c>
    </row>
    <row r="2494" spans="1:4">
      <c r="A2494" s="1" t="s">
        <v>8182</v>
      </c>
      <c r="B2494" t="s">
        <v>9379</v>
      </c>
      <c r="C2494" t="s">
        <v>3004</v>
      </c>
      <c r="D2494" s="134">
        <v>0</v>
      </c>
    </row>
    <row r="2495" spans="1:4">
      <c r="A2495" s="1" t="s">
        <v>8183</v>
      </c>
      <c r="B2495" t="s">
        <v>9825</v>
      </c>
      <c r="C2495" t="s">
        <v>3005</v>
      </c>
      <c r="D2495" s="134">
        <v>0</v>
      </c>
    </row>
    <row r="2496" spans="1:4">
      <c r="A2496" s="1" t="s">
        <v>8184</v>
      </c>
      <c r="B2496" t="s">
        <v>9826</v>
      </c>
      <c r="C2496" t="s">
        <v>3007</v>
      </c>
      <c r="D2496" s="134">
        <v>2</v>
      </c>
    </row>
    <row r="2497" spans="1:4">
      <c r="A2497" s="1" t="s">
        <v>8185</v>
      </c>
      <c r="B2497" t="s">
        <v>9827</v>
      </c>
      <c r="C2497" t="s">
        <v>3008</v>
      </c>
      <c r="D2497" s="134">
        <v>2</v>
      </c>
    </row>
    <row r="2498" spans="1:4">
      <c r="A2498" s="1" t="s">
        <v>6164</v>
      </c>
      <c r="B2498" t="s">
        <v>8608</v>
      </c>
      <c r="C2498">
        <v>200112210</v>
      </c>
      <c r="D2498" s="134">
        <v>0</v>
      </c>
    </row>
    <row r="2499" spans="1:4">
      <c r="A2499" s="1" t="s">
        <v>3681</v>
      </c>
      <c r="B2499" t="s">
        <v>8609</v>
      </c>
      <c r="C2499">
        <v>200112210</v>
      </c>
      <c r="D2499" s="134">
        <v>39</v>
      </c>
    </row>
    <row r="2500" spans="1:4">
      <c r="A2500" s="1" t="s">
        <v>3682</v>
      </c>
      <c r="B2500" t="s">
        <v>8610</v>
      </c>
      <c r="C2500">
        <v>200112211</v>
      </c>
      <c r="D2500" s="134">
        <v>0</v>
      </c>
    </row>
    <row r="2501" spans="1:4">
      <c r="A2501" s="1" t="s">
        <v>3683</v>
      </c>
      <c r="B2501" t="s">
        <v>8611</v>
      </c>
      <c r="C2501">
        <v>200112212</v>
      </c>
      <c r="D2501" s="134">
        <v>108</v>
      </c>
    </row>
    <row r="2502" spans="1:4">
      <c r="A2502" s="1" t="s">
        <v>3684</v>
      </c>
      <c r="B2502" t="s">
        <v>8612</v>
      </c>
      <c r="C2502">
        <v>200112212</v>
      </c>
      <c r="D2502" s="134">
        <v>133</v>
      </c>
    </row>
    <row r="2503" spans="1:4">
      <c r="A2503" s="1" t="s">
        <v>3685</v>
      </c>
      <c r="B2503" t="s">
        <v>8613</v>
      </c>
      <c r="C2503">
        <v>200112213</v>
      </c>
      <c r="D2503" s="134">
        <v>182</v>
      </c>
    </row>
    <row r="2504" spans="1:4">
      <c r="A2504" s="1" t="s">
        <v>3686</v>
      </c>
      <c r="B2504" t="s">
        <v>8614</v>
      </c>
      <c r="C2504">
        <v>200112214</v>
      </c>
      <c r="D2504" s="134">
        <v>66</v>
      </c>
    </row>
    <row r="2505" spans="1:4">
      <c r="A2505" s="1" t="s">
        <v>3687</v>
      </c>
      <c r="B2505" t="s">
        <v>8615</v>
      </c>
      <c r="C2505">
        <v>191211231</v>
      </c>
      <c r="D2505" s="134">
        <v>34</v>
      </c>
    </row>
    <row r="2506" spans="1:4">
      <c r="A2506" s="1" t="s">
        <v>3688</v>
      </c>
      <c r="B2506" t="s">
        <v>8616</v>
      </c>
      <c r="C2506">
        <v>200112216</v>
      </c>
      <c r="D2506" s="134">
        <v>110</v>
      </c>
    </row>
    <row r="2507" spans="1:4">
      <c r="A2507" s="1" t="s">
        <v>3689</v>
      </c>
      <c r="B2507" t="s">
        <v>8617</v>
      </c>
      <c r="C2507">
        <v>200112216</v>
      </c>
      <c r="D2507" s="134">
        <v>0</v>
      </c>
    </row>
    <row r="2508" spans="1:4">
      <c r="A2508" s="1" t="s">
        <v>3690</v>
      </c>
      <c r="B2508" t="s">
        <v>8618</v>
      </c>
      <c r="C2508">
        <v>200112217</v>
      </c>
      <c r="D2508" s="134">
        <v>37</v>
      </c>
    </row>
    <row r="2509" spans="1:4">
      <c r="A2509" s="1" t="s">
        <v>3691</v>
      </c>
      <c r="B2509" t="s">
        <v>8619</v>
      </c>
      <c r="C2509">
        <v>200112217</v>
      </c>
      <c r="D2509" s="134">
        <v>14</v>
      </c>
    </row>
    <row r="2510" spans="1:4">
      <c r="A2510" s="1" t="s">
        <v>3692</v>
      </c>
      <c r="B2510" t="s">
        <v>8620</v>
      </c>
      <c r="C2510">
        <v>200112217</v>
      </c>
      <c r="D2510" s="134">
        <v>13</v>
      </c>
    </row>
    <row r="2511" spans="1:4">
      <c r="A2511" s="1" t="s">
        <v>3693</v>
      </c>
      <c r="B2511" t="s">
        <v>8621</v>
      </c>
      <c r="C2511">
        <v>200112217</v>
      </c>
      <c r="D2511" s="134">
        <v>15</v>
      </c>
    </row>
    <row r="2512" spans="1:4">
      <c r="A2512" s="1" t="s">
        <v>3694</v>
      </c>
      <c r="B2512" t="s">
        <v>8622</v>
      </c>
      <c r="C2512">
        <v>200112217</v>
      </c>
      <c r="D2512" s="134">
        <v>56</v>
      </c>
    </row>
    <row r="2513" spans="1:4">
      <c r="A2513" s="1" t="s">
        <v>3695</v>
      </c>
      <c r="B2513" t="s">
        <v>8623</v>
      </c>
      <c r="C2513">
        <v>200112216</v>
      </c>
      <c r="D2513" s="134">
        <v>5</v>
      </c>
    </row>
    <row r="2514" spans="1:4">
      <c r="A2514" s="1" t="s">
        <v>3696</v>
      </c>
      <c r="B2514" t="s">
        <v>8624</v>
      </c>
      <c r="C2514">
        <v>200112216</v>
      </c>
      <c r="D2514" s="134">
        <v>0</v>
      </c>
    </row>
    <row r="2515" spans="1:4">
      <c r="A2515" s="1" t="s">
        <v>3697</v>
      </c>
      <c r="B2515" t="s">
        <v>8625</v>
      </c>
      <c r="C2515">
        <v>200112216</v>
      </c>
      <c r="D2515" s="134">
        <v>29</v>
      </c>
    </row>
    <row r="2516" spans="1:4">
      <c r="A2516" s="1" t="s">
        <v>3698</v>
      </c>
      <c r="B2516" t="s">
        <v>8626</v>
      </c>
      <c r="C2516">
        <v>200112216</v>
      </c>
      <c r="D2516" s="134">
        <v>0</v>
      </c>
    </row>
    <row r="2517" spans="1:4">
      <c r="A2517" s="1" t="s">
        <v>8352</v>
      </c>
      <c r="B2517" t="s">
        <v>8627</v>
      </c>
      <c r="C2517">
        <v>200112216</v>
      </c>
      <c r="D2517" s="134">
        <v>0</v>
      </c>
    </row>
    <row r="2518" spans="1:4">
      <c r="A2518" s="1" t="s">
        <v>8353</v>
      </c>
      <c r="B2518" t="s">
        <v>8628</v>
      </c>
      <c r="C2518" t="s">
        <v>7548</v>
      </c>
      <c r="D2518" s="134">
        <v>14</v>
      </c>
    </row>
    <row r="2519" spans="1:4">
      <c r="A2519" s="1" t="s">
        <v>8354</v>
      </c>
      <c r="B2519" t="s">
        <v>8629</v>
      </c>
      <c r="C2519" t="s">
        <v>7549</v>
      </c>
      <c r="D2519" s="134">
        <v>11</v>
      </c>
    </row>
    <row r="2520" spans="1:4">
      <c r="A2520" s="1" t="s">
        <v>7892</v>
      </c>
      <c r="B2520" t="s">
        <v>10175</v>
      </c>
      <c r="C2520">
        <v>2001126066</v>
      </c>
      <c r="D2520" s="134">
        <v>13</v>
      </c>
    </row>
    <row r="2521" spans="1:4">
      <c r="A2521" s="1" t="s">
        <v>7893</v>
      </c>
      <c r="B2521" t="s">
        <v>10176</v>
      </c>
      <c r="C2521">
        <v>2001126066</v>
      </c>
      <c r="D2521" s="134">
        <v>14</v>
      </c>
    </row>
    <row r="2522" spans="1:4">
      <c r="A2522" s="1" t="s">
        <v>7894</v>
      </c>
      <c r="B2522" t="s">
        <v>10177</v>
      </c>
      <c r="C2522">
        <v>2001126066</v>
      </c>
      <c r="D2522" s="134">
        <v>16</v>
      </c>
    </row>
    <row r="2523" spans="1:4">
      <c r="A2523" s="1" t="s">
        <v>7895</v>
      </c>
      <c r="B2523" t="s">
        <v>10178</v>
      </c>
      <c r="C2523">
        <v>2000020507</v>
      </c>
      <c r="D2523" s="134">
        <v>11</v>
      </c>
    </row>
    <row r="2524" spans="1:4">
      <c r="A2524" s="1" t="s">
        <v>7896</v>
      </c>
      <c r="B2524" t="s">
        <v>10179</v>
      </c>
      <c r="C2524">
        <v>2000020507</v>
      </c>
      <c r="D2524" s="134">
        <v>0</v>
      </c>
    </row>
    <row r="2525" spans="1:4">
      <c r="A2525" s="1" t="s">
        <v>7897</v>
      </c>
      <c r="B2525" t="s">
        <v>10180</v>
      </c>
      <c r="C2525">
        <v>2001126691</v>
      </c>
      <c r="D2525" s="134">
        <v>0</v>
      </c>
    </row>
    <row r="2526" spans="1:4">
      <c r="A2526" s="1" t="s">
        <v>7898</v>
      </c>
      <c r="B2526" t="s">
        <v>10181</v>
      </c>
      <c r="C2526">
        <v>2001125972</v>
      </c>
      <c r="D2526" s="134">
        <v>0</v>
      </c>
    </row>
    <row r="2527" spans="1:4">
      <c r="A2527" s="1" t="s">
        <v>7889</v>
      </c>
      <c r="B2527" t="s">
        <v>10182</v>
      </c>
      <c r="C2527">
        <v>2000091737</v>
      </c>
      <c r="D2527" s="134">
        <v>70</v>
      </c>
    </row>
    <row r="2528" spans="1:4">
      <c r="A2528" s="1" t="s">
        <v>7889</v>
      </c>
      <c r="B2528" t="s">
        <v>10550</v>
      </c>
      <c r="C2528">
        <v>2000091737</v>
      </c>
      <c r="D2528" s="134">
        <v>123</v>
      </c>
    </row>
    <row r="2529" spans="1:4">
      <c r="A2529" s="1" t="s">
        <v>7873</v>
      </c>
      <c r="B2529" t="s">
        <v>10183</v>
      </c>
      <c r="C2529">
        <v>2001126072</v>
      </c>
      <c r="D2529" s="134">
        <v>0</v>
      </c>
    </row>
    <row r="2530" spans="1:4">
      <c r="A2530" s="1" t="s">
        <v>7873</v>
      </c>
      <c r="B2530" t="s">
        <v>10551</v>
      </c>
      <c r="C2530">
        <v>2001126072</v>
      </c>
      <c r="D2530" s="134">
        <v>38</v>
      </c>
    </row>
    <row r="2531" spans="1:4">
      <c r="A2531" s="1" t="s">
        <v>7874</v>
      </c>
      <c r="B2531" t="s">
        <v>10184</v>
      </c>
      <c r="C2531">
        <v>2000091528</v>
      </c>
      <c r="D2531" s="134">
        <v>36</v>
      </c>
    </row>
    <row r="2532" spans="1:4">
      <c r="A2532" s="1" t="s">
        <v>7874</v>
      </c>
      <c r="B2532" t="s">
        <v>10552</v>
      </c>
      <c r="C2532">
        <v>2000091528</v>
      </c>
      <c r="D2532" s="134">
        <v>26</v>
      </c>
    </row>
    <row r="2533" spans="1:4">
      <c r="A2533" s="1" t="s">
        <v>7875</v>
      </c>
      <c r="B2533" t="s">
        <v>10185</v>
      </c>
      <c r="C2533">
        <v>2001126696</v>
      </c>
      <c r="D2533" s="134">
        <v>17</v>
      </c>
    </row>
    <row r="2534" spans="1:4">
      <c r="A2534" s="1" t="s">
        <v>7875</v>
      </c>
      <c r="B2534" t="s">
        <v>10553</v>
      </c>
      <c r="C2534">
        <v>2001126696</v>
      </c>
      <c r="D2534" s="134">
        <v>89</v>
      </c>
    </row>
    <row r="2535" spans="1:4">
      <c r="A2535" s="1" t="s">
        <v>7876</v>
      </c>
      <c r="B2535" t="s">
        <v>10186</v>
      </c>
      <c r="C2535">
        <v>2001126697</v>
      </c>
      <c r="D2535" s="134">
        <v>20</v>
      </c>
    </row>
    <row r="2536" spans="1:4">
      <c r="A2536" s="1" t="s">
        <v>7876</v>
      </c>
      <c r="B2536" t="s">
        <v>10554</v>
      </c>
      <c r="C2536">
        <v>2001126697</v>
      </c>
      <c r="D2536" s="134">
        <v>88</v>
      </c>
    </row>
    <row r="2537" spans="1:4">
      <c r="A2537" s="1" t="s">
        <v>7812</v>
      </c>
      <c r="B2537" t="s">
        <v>10187</v>
      </c>
      <c r="C2537">
        <v>2001126076</v>
      </c>
      <c r="D2537" s="134">
        <v>11</v>
      </c>
    </row>
    <row r="2538" spans="1:4">
      <c r="A2538" s="1" t="s">
        <v>7812</v>
      </c>
      <c r="B2538" t="s">
        <v>10555</v>
      </c>
      <c r="C2538">
        <v>2001126076</v>
      </c>
      <c r="D2538" s="134">
        <v>59</v>
      </c>
    </row>
    <row r="2539" spans="1:4">
      <c r="A2539" s="1" t="s">
        <v>7877</v>
      </c>
      <c r="B2539" t="s">
        <v>10188</v>
      </c>
      <c r="C2539">
        <v>2001126026</v>
      </c>
      <c r="D2539" s="134">
        <v>20</v>
      </c>
    </row>
    <row r="2540" spans="1:4">
      <c r="A2540" s="1" t="s">
        <v>7877</v>
      </c>
      <c r="B2540" t="s">
        <v>10556</v>
      </c>
      <c r="C2540">
        <v>2001126026</v>
      </c>
      <c r="D2540" s="134">
        <v>25</v>
      </c>
    </row>
    <row r="2541" spans="1:4">
      <c r="A2541" s="1" t="s">
        <v>7878</v>
      </c>
      <c r="B2541" t="s">
        <v>10189</v>
      </c>
      <c r="C2541">
        <v>2000088381</v>
      </c>
      <c r="D2541" s="134">
        <v>29</v>
      </c>
    </row>
    <row r="2542" spans="1:4">
      <c r="A2542" s="1" t="s">
        <v>7878</v>
      </c>
      <c r="B2542" t="s">
        <v>10557</v>
      </c>
      <c r="C2542">
        <v>2000088381</v>
      </c>
      <c r="D2542" s="134">
        <v>26</v>
      </c>
    </row>
    <row r="2543" spans="1:4">
      <c r="A2543" s="1" t="s">
        <v>7899</v>
      </c>
      <c r="B2543" t="s">
        <v>10190</v>
      </c>
      <c r="C2543">
        <v>2001125980</v>
      </c>
      <c r="D2543" s="134">
        <v>41</v>
      </c>
    </row>
    <row r="2544" spans="1:4">
      <c r="A2544" s="1" t="s">
        <v>7900</v>
      </c>
      <c r="B2544" t="s">
        <v>10191</v>
      </c>
      <c r="C2544">
        <v>2001125039</v>
      </c>
      <c r="D2544" s="134">
        <v>27</v>
      </c>
    </row>
    <row r="2545" spans="1:4">
      <c r="A2545" s="1" t="s">
        <v>7879</v>
      </c>
      <c r="B2545" t="s">
        <v>10192</v>
      </c>
      <c r="C2545">
        <v>2001126703</v>
      </c>
      <c r="D2545" s="134">
        <v>30</v>
      </c>
    </row>
    <row r="2546" spans="1:4">
      <c r="A2546" s="1" t="s">
        <v>7879</v>
      </c>
      <c r="B2546" t="s">
        <v>10558</v>
      </c>
      <c r="C2546">
        <v>2001126703</v>
      </c>
      <c r="D2546" s="134">
        <v>33</v>
      </c>
    </row>
    <row r="2547" spans="1:4">
      <c r="A2547" s="1" t="s">
        <v>7901</v>
      </c>
      <c r="B2547" t="s">
        <v>10193</v>
      </c>
      <c r="C2547">
        <v>2001126082</v>
      </c>
      <c r="D2547" s="134">
        <v>36</v>
      </c>
    </row>
    <row r="2548" spans="1:4">
      <c r="A2548" s="1" t="s">
        <v>7902</v>
      </c>
      <c r="B2548" t="s">
        <v>10194</v>
      </c>
      <c r="C2548">
        <v>2001125984</v>
      </c>
      <c r="D2548" s="134">
        <v>6</v>
      </c>
    </row>
    <row r="2549" spans="1:4">
      <c r="A2549" s="1" t="s">
        <v>7903</v>
      </c>
      <c r="B2549" t="s">
        <v>10199</v>
      </c>
      <c r="C2549">
        <v>2001125987</v>
      </c>
      <c r="D2549" s="134">
        <v>54</v>
      </c>
    </row>
    <row r="2550" spans="1:4">
      <c r="A2550" s="1" t="s">
        <v>2133</v>
      </c>
      <c r="B2550" t="s">
        <v>10235</v>
      </c>
      <c r="C2550">
        <v>210228152</v>
      </c>
      <c r="D2550" s="134">
        <v>287</v>
      </c>
    </row>
    <row r="2551" spans="1:4">
      <c r="A2551" s="1" t="s">
        <v>8292</v>
      </c>
      <c r="B2551" t="s">
        <v>8572</v>
      </c>
      <c r="C2551">
        <v>210228152</v>
      </c>
      <c r="D2551" s="134">
        <v>130</v>
      </c>
    </row>
    <row r="2552" spans="1:4">
      <c r="A2552" s="1" t="s">
        <v>8290</v>
      </c>
      <c r="B2552" t="s">
        <v>8564</v>
      </c>
      <c r="C2552" t="s">
        <v>2839</v>
      </c>
      <c r="D2552" s="134">
        <v>0</v>
      </c>
    </row>
    <row r="2553" spans="1:4">
      <c r="A2553" s="1" t="s">
        <v>3770</v>
      </c>
      <c r="B2553" t="s">
        <v>8557</v>
      </c>
      <c r="C2553">
        <v>200214390</v>
      </c>
      <c r="D2553" s="134">
        <v>0</v>
      </c>
    </row>
    <row r="2554" spans="1:4">
      <c r="A2554" s="1" t="s">
        <v>3771</v>
      </c>
      <c r="B2554" t="s">
        <v>8558</v>
      </c>
      <c r="C2554">
        <v>200214391</v>
      </c>
      <c r="D2554" s="134">
        <v>8</v>
      </c>
    </row>
    <row r="2555" spans="1:4">
      <c r="A2555" s="1" t="s">
        <v>3772</v>
      </c>
      <c r="B2555" t="s">
        <v>8559</v>
      </c>
      <c r="C2555">
        <v>200214392</v>
      </c>
      <c r="D2555" s="134">
        <v>7</v>
      </c>
    </row>
    <row r="2556" spans="1:4">
      <c r="A2556" s="1" t="s">
        <v>3773</v>
      </c>
      <c r="B2556" t="s">
        <v>8560</v>
      </c>
      <c r="C2556">
        <v>200214393</v>
      </c>
      <c r="D2556" s="134">
        <v>15</v>
      </c>
    </row>
    <row r="2557" spans="1:4">
      <c r="A2557" s="1" t="s">
        <v>7961</v>
      </c>
      <c r="B2557" t="s">
        <v>8561</v>
      </c>
      <c r="C2557">
        <v>190703834</v>
      </c>
      <c r="D2557" s="134">
        <v>1</v>
      </c>
    </row>
    <row r="2558" spans="1:4">
      <c r="A2558" s="1" t="s">
        <v>3774</v>
      </c>
      <c r="B2558" t="s">
        <v>8562</v>
      </c>
      <c r="C2558">
        <v>190703787</v>
      </c>
      <c r="D2558" s="134">
        <v>2</v>
      </c>
    </row>
    <row r="2559" spans="1:4">
      <c r="A2559" s="1" t="s">
        <v>8270</v>
      </c>
      <c r="B2559" t="s">
        <v>8692</v>
      </c>
      <c r="C2559">
        <v>1212230770</v>
      </c>
      <c r="D2559" s="134">
        <v>0</v>
      </c>
    </row>
    <row r="2560" spans="1:4">
      <c r="A2560" s="1" t="s">
        <v>8271</v>
      </c>
      <c r="B2560" t="s">
        <v>8693</v>
      </c>
      <c r="C2560">
        <v>1501300840</v>
      </c>
      <c r="D2560" s="134">
        <v>4</v>
      </c>
    </row>
    <row r="2561" spans="1:4">
      <c r="A2561" s="1" t="s">
        <v>8272</v>
      </c>
      <c r="B2561" t="s">
        <v>8694</v>
      </c>
      <c r="C2561">
        <v>1209070670</v>
      </c>
      <c r="D2561" s="134">
        <v>2</v>
      </c>
    </row>
    <row r="2562" spans="1:4">
      <c r="A2562" s="1" t="s">
        <v>8273</v>
      </c>
      <c r="B2562" t="s">
        <v>8695</v>
      </c>
      <c r="C2562">
        <v>1205070442</v>
      </c>
      <c r="D2562" s="134">
        <v>5</v>
      </c>
    </row>
    <row r="2563" spans="1:4">
      <c r="A2563" s="1" t="s">
        <v>8274</v>
      </c>
      <c r="B2563" t="s">
        <v>8696</v>
      </c>
      <c r="C2563">
        <v>1205070442</v>
      </c>
      <c r="D2563" s="134">
        <v>0</v>
      </c>
    </row>
    <row r="2564" spans="1:4">
      <c r="A2564" s="1" t="s">
        <v>4051</v>
      </c>
      <c r="B2564" t="s">
        <v>8597</v>
      </c>
      <c r="C2564">
        <v>190703793</v>
      </c>
      <c r="D2564" s="134">
        <v>6</v>
      </c>
    </row>
    <row r="2565" spans="1:4">
      <c r="A2565" s="1" t="s">
        <v>4052</v>
      </c>
      <c r="B2565" t="s">
        <v>8598</v>
      </c>
      <c r="C2565">
        <v>190703792</v>
      </c>
      <c r="D2565" s="134">
        <v>2</v>
      </c>
    </row>
    <row r="2566" spans="1:4">
      <c r="A2566" s="1" t="s">
        <v>8291</v>
      </c>
      <c r="B2566" t="s">
        <v>8570</v>
      </c>
      <c r="C2566">
        <v>190703836</v>
      </c>
      <c r="D2566" s="134">
        <v>0</v>
      </c>
    </row>
    <row r="2567" spans="1:4">
      <c r="A2567" s="1" t="s">
        <v>2118</v>
      </c>
      <c r="B2567" t="s">
        <v>9145</v>
      </c>
      <c r="C2567">
        <v>200114110</v>
      </c>
      <c r="D2567" s="134">
        <v>0</v>
      </c>
    </row>
    <row r="2568" spans="1:4">
      <c r="A2568" s="1" t="s">
        <v>2119</v>
      </c>
      <c r="B2568" t="s">
        <v>9146</v>
      </c>
      <c r="C2568" t="s">
        <v>6147</v>
      </c>
      <c r="D2568" s="134">
        <v>6</v>
      </c>
    </row>
    <row r="2569" spans="1:4">
      <c r="A2569" s="1" t="s">
        <v>2120</v>
      </c>
      <c r="B2569" t="s">
        <v>9147</v>
      </c>
      <c r="C2569" t="s">
        <v>6148</v>
      </c>
      <c r="D2569" s="134">
        <v>6</v>
      </c>
    </row>
    <row r="2570" spans="1:4">
      <c r="A2570" s="1" t="s">
        <v>2121</v>
      </c>
      <c r="B2570" t="s">
        <v>9149</v>
      </c>
      <c r="C2570" t="s">
        <v>6149</v>
      </c>
      <c r="D2570" s="134">
        <v>19</v>
      </c>
    </row>
    <row r="2571" spans="1:4">
      <c r="A2571" s="1" t="s">
        <v>4529</v>
      </c>
      <c r="B2571" t="s">
        <v>9151</v>
      </c>
      <c r="C2571" t="s">
        <v>2198</v>
      </c>
      <c r="D2571" s="134">
        <v>3</v>
      </c>
    </row>
    <row r="2572" spans="1:4">
      <c r="A2572" s="1" t="s">
        <v>4530</v>
      </c>
      <c r="B2572" t="s">
        <v>9153</v>
      </c>
      <c r="C2572">
        <v>190703806</v>
      </c>
      <c r="D2572" s="134">
        <v>19</v>
      </c>
    </row>
    <row r="2573" spans="1:4">
      <c r="A2573" s="1" t="s">
        <v>4531</v>
      </c>
      <c r="B2573" t="s">
        <v>9154</v>
      </c>
      <c r="C2573">
        <v>190703804</v>
      </c>
      <c r="D2573" s="134">
        <v>23</v>
      </c>
    </row>
    <row r="2574" spans="1:4">
      <c r="A2574" s="1" t="s">
        <v>4532</v>
      </c>
      <c r="B2574" t="s">
        <v>9155</v>
      </c>
      <c r="C2574">
        <v>200114130</v>
      </c>
      <c r="D2574" s="134">
        <v>36</v>
      </c>
    </row>
    <row r="2575" spans="1:4">
      <c r="A2575" s="1" t="s">
        <v>4533</v>
      </c>
      <c r="B2575" t="s">
        <v>9156</v>
      </c>
      <c r="C2575">
        <v>200114131</v>
      </c>
      <c r="D2575" s="134">
        <v>37</v>
      </c>
    </row>
    <row r="2576" spans="1:4">
      <c r="A2576" s="1" t="s">
        <v>4534</v>
      </c>
      <c r="B2576" t="s">
        <v>9157</v>
      </c>
      <c r="C2576">
        <v>200114132</v>
      </c>
      <c r="D2576" s="134">
        <v>54</v>
      </c>
    </row>
    <row r="2577" spans="1:4">
      <c r="A2577" s="1" t="s">
        <v>4535</v>
      </c>
      <c r="B2577" t="s">
        <v>9158</v>
      </c>
      <c r="C2577">
        <v>200114133</v>
      </c>
      <c r="D2577" s="134">
        <v>32</v>
      </c>
    </row>
    <row r="2578" spans="1:4">
      <c r="A2578" s="1" t="s">
        <v>4536</v>
      </c>
      <c r="B2578" t="s">
        <v>9159</v>
      </c>
      <c r="C2578">
        <v>200114134</v>
      </c>
      <c r="D2578" s="134">
        <v>29</v>
      </c>
    </row>
    <row r="2579" spans="1:4">
      <c r="A2579" s="1" t="s">
        <v>4537</v>
      </c>
      <c r="B2579" t="s">
        <v>9160</v>
      </c>
      <c r="C2579">
        <v>200114135</v>
      </c>
      <c r="D2579" s="134">
        <v>22</v>
      </c>
    </row>
    <row r="2580" spans="1:4">
      <c r="A2580" s="1" t="s">
        <v>2129</v>
      </c>
      <c r="B2580" t="s">
        <v>9161</v>
      </c>
      <c r="C2580">
        <v>200114123</v>
      </c>
      <c r="D2580" s="134">
        <v>21</v>
      </c>
    </row>
    <row r="2581" spans="1:4">
      <c r="A2581" s="1" t="s">
        <v>2130</v>
      </c>
      <c r="B2581" t="s">
        <v>9162</v>
      </c>
      <c r="C2581">
        <v>200114124</v>
      </c>
      <c r="D2581" s="134">
        <v>22</v>
      </c>
    </row>
    <row r="2582" spans="1:4">
      <c r="A2582" s="1" t="s">
        <v>2131</v>
      </c>
      <c r="B2582" t="s">
        <v>9163</v>
      </c>
      <c r="C2582">
        <v>200114125</v>
      </c>
      <c r="D2582" s="134">
        <v>27</v>
      </c>
    </row>
    <row r="2583" spans="1:4">
      <c r="A2583" s="1" t="s">
        <v>2132</v>
      </c>
      <c r="B2583" t="s">
        <v>9164</v>
      </c>
      <c r="C2583">
        <v>200114126</v>
      </c>
      <c r="D2583" s="134">
        <v>16</v>
      </c>
    </row>
    <row r="2584" spans="1:4">
      <c r="A2584" s="1" t="s">
        <v>7667</v>
      </c>
      <c r="B2584" t="s">
        <v>8596</v>
      </c>
      <c r="C2584" t="s">
        <v>7666</v>
      </c>
      <c r="D2584" s="134">
        <v>5</v>
      </c>
    </row>
    <row r="2585" spans="1:4">
      <c r="A2585" s="1" t="s">
        <v>7663</v>
      </c>
      <c r="B2585" t="s">
        <v>8594</v>
      </c>
      <c r="C2585" t="s">
        <v>7664</v>
      </c>
      <c r="D2585" s="134">
        <v>1</v>
      </c>
    </row>
    <row r="2586" spans="1:4">
      <c r="A2586" s="1" t="s">
        <v>7665</v>
      </c>
      <c r="B2586" t="s">
        <v>8595</v>
      </c>
      <c r="C2586" t="s">
        <v>3600</v>
      </c>
      <c r="D2586" s="134">
        <v>27</v>
      </c>
    </row>
    <row r="2587" spans="1:4">
      <c r="A2587" s="1" t="s">
        <v>7724</v>
      </c>
      <c r="B2587" t="s">
        <v>9150</v>
      </c>
      <c r="C2587" t="s">
        <v>6149</v>
      </c>
      <c r="D2587" s="134">
        <v>9</v>
      </c>
    </row>
    <row r="2588" spans="1:4">
      <c r="A2588" s="1" t="s">
        <v>7733</v>
      </c>
      <c r="B2588" t="s">
        <v>9152</v>
      </c>
      <c r="C2588" t="s">
        <v>2198</v>
      </c>
      <c r="D2588" s="134">
        <v>24</v>
      </c>
    </row>
    <row r="2589" spans="1:4">
      <c r="A2589" s="1" t="s">
        <v>3240</v>
      </c>
      <c r="B2589" t="s">
        <v>8871</v>
      </c>
      <c r="C2589">
        <v>2000110770</v>
      </c>
      <c r="D2589" s="134">
        <v>5</v>
      </c>
    </row>
    <row r="2590" spans="1:4">
      <c r="A2590" s="1" t="s">
        <v>3159</v>
      </c>
      <c r="B2590" t="s">
        <v>8804</v>
      </c>
      <c r="C2590" t="s">
        <v>3160</v>
      </c>
      <c r="D2590" s="134">
        <v>1</v>
      </c>
    </row>
    <row r="2591" spans="1:4">
      <c r="A2591" s="1" t="s">
        <v>3161</v>
      </c>
      <c r="B2591" t="s">
        <v>8805</v>
      </c>
      <c r="C2591" t="s">
        <v>3162</v>
      </c>
      <c r="D2591" s="134">
        <v>1</v>
      </c>
    </row>
    <row r="2592" spans="1:4">
      <c r="A2592" s="1" t="s">
        <v>3163</v>
      </c>
      <c r="B2592" t="s">
        <v>8806</v>
      </c>
      <c r="C2592" t="s">
        <v>3164</v>
      </c>
      <c r="D2592" s="134">
        <v>3</v>
      </c>
    </row>
    <row r="2593" spans="1:4">
      <c r="A2593" s="1" t="s">
        <v>3165</v>
      </c>
      <c r="B2593" t="s">
        <v>8807</v>
      </c>
      <c r="C2593" t="s">
        <v>3166</v>
      </c>
      <c r="D2593" s="134">
        <v>2</v>
      </c>
    </row>
    <row r="2594" spans="1:4">
      <c r="A2594" s="1" t="s">
        <v>3167</v>
      </c>
      <c r="B2594" t="s">
        <v>8808</v>
      </c>
      <c r="C2594" t="s">
        <v>3168</v>
      </c>
      <c r="D2594" s="134">
        <v>2</v>
      </c>
    </row>
    <row r="2595" spans="1:4">
      <c r="A2595" s="1" t="s">
        <v>3957</v>
      </c>
      <c r="B2595" t="s">
        <v>8581</v>
      </c>
      <c r="C2595">
        <v>1512130044</v>
      </c>
      <c r="D2595" s="134">
        <v>18</v>
      </c>
    </row>
    <row r="2596" spans="1:4">
      <c r="A2596" s="1" t="s">
        <v>3959</v>
      </c>
      <c r="B2596" t="s">
        <v>8582</v>
      </c>
      <c r="C2596">
        <v>1512130044</v>
      </c>
      <c r="D2596" s="134">
        <v>0</v>
      </c>
    </row>
    <row r="2597" spans="1:4">
      <c r="A2597" s="1" t="s">
        <v>8379</v>
      </c>
      <c r="B2597" t="s">
        <v>8583</v>
      </c>
      <c r="C2597">
        <v>1508072990</v>
      </c>
      <c r="D2597" s="134">
        <v>0</v>
      </c>
    </row>
    <row r="2598" spans="1:4">
      <c r="A2598" s="1" t="s">
        <v>8487</v>
      </c>
      <c r="B2598" t="s">
        <v>9781</v>
      </c>
      <c r="C2598" t="s">
        <v>8488</v>
      </c>
      <c r="D2598" s="134">
        <v>1</v>
      </c>
    </row>
    <row r="2599" spans="1:4">
      <c r="A2599" s="1" t="s">
        <v>8489</v>
      </c>
      <c r="B2599" t="s">
        <v>9784</v>
      </c>
      <c r="C2599" t="s">
        <v>8488</v>
      </c>
      <c r="D2599" s="134">
        <v>1</v>
      </c>
    </row>
    <row r="2600" spans="1:4">
      <c r="A2600" s="1" t="s">
        <v>2901</v>
      </c>
      <c r="B2600" t="s">
        <v>9709</v>
      </c>
      <c r="C2600" t="s">
        <v>2902</v>
      </c>
      <c r="D2600" s="134">
        <v>2</v>
      </c>
    </row>
    <row r="2601" spans="1:4">
      <c r="A2601" s="1" t="s">
        <v>2903</v>
      </c>
      <c r="B2601" t="s">
        <v>9710</v>
      </c>
      <c r="C2601" t="s">
        <v>6970</v>
      </c>
      <c r="D2601" s="134">
        <v>2</v>
      </c>
    </row>
    <row r="2602" spans="1:4">
      <c r="A2602" s="1" t="s">
        <v>2904</v>
      </c>
      <c r="B2602" t="s">
        <v>9711</v>
      </c>
      <c r="C2602" t="s">
        <v>2905</v>
      </c>
      <c r="D2602" s="134">
        <v>3</v>
      </c>
    </row>
    <row r="2603" spans="1:4">
      <c r="A2603" s="1" t="s">
        <v>2906</v>
      </c>
      <c r="B2603" t="s">
        <v>9697</v>
      </c>
      <c r="C2603" t="s">
        <v>2905</v>
      </c>
      <c r="D2603" s="134">
        <v>3</v>
      </c>
    </row>
    <row r="2604" spans="1:4">
      <c r="A2604" s="1" t="s">
        <v>7712</v>
      </c>
      <c r="B2604" t="s">
        <v>9698</v>
      </c>
      <c r="C2604" t="s">
        <v>2902</v>
      </c>
      <c r="D2604" s="134">
        <v>0</v>
      </c>
    </row>
    <row r="2605" spans="1:4">
      <c r="A2605" s="1" t="s">
        <v>7713</v>
      </c>
      <c r="B2605" t="s">
        <v>9699</v>
      </c>
      <c r="C2605" t="s">
        <v>2902</v>
      </c>
      <c r="D2605" s="134">
        <v>0</v>
      </c>
    </row>
    <row r="2606" spans="1:4">
      <c r="A2606" s="1" t="s">
        <v>7714</v>
      </c>
      <c r="B2606" t="s">
        <v>9700</v>
      </c>
      <c r="C2606" t="s">
        <v>2902</v>
      </c>
      <c r="D2606" s="134">
        <v>0</v>
      </c>
    </row>
    <row r="2607" spans="1:4">
      <c r="A2607" s="1" t="s">
        <v>8117</v>
      </c>
      <c r="B2607" t="s">
        <v>9701</v>
      </c>
      <c r="C2607" t="s">
        <v>2902</v>
      </c>
      <c r="D2607" s="134">
        <v>0</v>
      </c>
    </row>
    <row r="2608" spans="1:4">
      <c r="A2608" s="1" t="s">
        <v>7677</v>
      </c>
      <c r="B2608" t="s">
        <v>8697</v>
      </c>
      <c r="C2608" t="s">
        <v>4128</v>
      </c>
      <c r="D2608" s="134">
        <v>0</v>
      </c>
    </row>
    <row r="2609" spans="1:4">
      <c r="A2609" s="1" t="s">
        <v>7679</v>
      </c>
      <c r="B2609" t="s">
        <v>8698</v>
      </c>
      <c r="C2609" t="s">
        <v>4128</v>
      </c>
      <c r="D2609" s="134">
        <v>0</v>
      </c>
    </row>
    <row r="2610" spans="1:4">
      <c r="A2610" s="1" t="s">
        <v>4127</v>
      </c>
      <c r="B2610" t="s">
        <v>8699</v>
      </c>
      <c r="C2610" t="s">
        <v>4128</v>
      </c>
      <c r="D2610" s="134">
        <v>0</v>
      </c>
    </row>
    <row r="2611" spans="1:4">
      <c r="A2611" s="1" t="s">
        <v>4130</v>
      </c>
      <c r="B2611" t="s">
        <v>8700</v>
      </c>
      <c r="C2611" t="s">
        <v>4131</v>
      </c>
      <c r="D2611" s="134">
        <v>0</v>
      </c>
    </row>
    <row r="2612" spans="1:4">
      <c r="A2612" s="1" t="s">
        <v>7682</v>
      </c>
      <c r="B2612" t="s">
        <v>8701</v>
      </c>
      <c r="C2612" t="s">
        <v>4131</v>
      </c>
      <c r="D2612" s="134">
        <v>0</v>
      </c>
    </row>
    <row r="2613" spans="1:4">
      <c r="A2613" s="1" t="s">
        <v>7683</v>
      </c>
      <c r="B2613" t="s">
        <v>8702</v>
      </c>
      <c r="C2613" t="s">
        <v>4131</v>
      </c>
      <c r="D2613" s="134">
        <v>0</v>
      </c>
    </row>
    <row r="2614" spans="1:4">
      <c r="A2614" s="1" t="s">
        <v>6971</v>
      </c>
      <c r="B2614" t="s">
        <v>9727</v>
      </c>
      <c r="C2614" t="s">
        <v>2913</v>
      </c>
      <c r="D2614" s="134">
        <v>1</v>
      </c>
    </row>
    <row r="2615" spans="1:4">
      <c r="A2615" s="1" t="s">
        <v>6972</v>
      </c>
      <c r="B2615" t="s">
        <v>9728</v>
      </c>
      <c r="C2615" t="s">
        <v>2913</v>
      </c>
      <c r="D2615" s="134">
        <v>2</v>
      </c>
    </row>
    <row r="2616" spans="1:4">
      <c r="A2616" s="1" t="s">
        <v>6973</v>
      </c>
      <c r="B2616" t="s">
        <v>9729</v>
      </c>
      <c r="C2616" t="s">
        <v>2913</v>
      </c>
      <c r="D2616" s="134">
        <v>2</v>
      </c>
    </row>
    <row r="2617" spans="1:4">
      <c r="A2617" s="1" t="s">
        <v>6974</v>
      </c>
      <c r="B2617" t="s">
        <v>9730</v>
      </c>
      <c r="C2617" t="s">
        <v>2913</v>
      </c>
      <c r="D2617" s="134">
        <v>3</v>
      </c>
    </row>
    <row r="2618" spans="1:4">
      <c r="A2618" s="1" t="s">
        <v>7715</v>
      </c>
      <c r="B2618" t="s">
        <v>9740</v>
      </c>
      <c r="C2618" t="s">
        <v>2921</v>
      </c>
      <c r="D2618" s="134">
        <v>0</v>
      </c>
    </row>
    <row r="2619" spans="1:4">
      <c r="A2619" s="1" t="s">
        <v>7716</v>
      </c>
      <c r="B2619" t="s">
        <v>9741</v>
      </c>
      <c r="C2619" t="s">
        <v>2921</v>
      </c>
      <c r="D2619" s="134">
        <v>0</v>
      </c>
    </row>
    <row r="2620" spans="1:4">
      <c r="A2620" s="1" t="s">
        <v>7717</v>
      </c>
      <c r="B2620" t="s">
        <v>9742</v>
      </c>
      <c r="C2620" t="s">
        <v>2921</v>
      </c>
      <c r="D2620" s="134">
        <v>0</v>
      </c>
    </row>
    <row r="2621" spans="1:4">
      <c r="A2621" s="1" t="s">
        <v>7718</v>
      </c>
      <c r="B2621" t="s">
        <v>9743</v>
      </c>
      <c r="C2621" t="s">
        <v>2921</v>
      </c>
      <c r="D2621" s="134">
        <v>0</v>
      </c>
    </row>
    <row r="2622" spans="1:4">
      <c r="A2622" s="1" t="s">
        <v>6980</v>
      </c>
      <c r="B2622" t="s">
        <v>9744</v>
      </c>
      <c r="C2622" t="s">
        <v>2922</v>
      </c>
      <c r="D2622" s="134">
        <v>3</v>
      </c>
    </row>
    <row r="2623" spans="1:4">
      <c r="A2623" s="1" t="s">
        <v>6981</v>
      </c>
      <c r="B2623" t="s">
        <v>9745</v>
      </c>
      <c r="C2623" t="s">
        <v>2923</v>
      </c>
      <c r="D2623" s="134">
        <v>0</v>
      </c>
    </row>
    <row r="2624" spans="1:4">
      <c r="A2624" s="1" t="s">
        <v>6982</v>
      </c>
      <c r="B2624" t="s">
        <v>9746</v>
      </c>
      <c r="C2624" t="s">
        <v>2922</v>
      </c>
      <c r="D2624" s="134">
        <v>2</v>
      </c>
    </row>
    <row r="2625" spans="1:4">
      <c r="A2625" s="1" t="s">
        <v>3242</v>
      </c>
      <c r="B2625" t="s">
        <v>8872</v>
      </c>
      <c r="C2625">
        <v>1900110140</v>
      </c>
      <c r="D2625" s="134">
        <v>1</v>
      </c>
    </row>
    <row r="2626" spans="1:4">
      <c r="A2626" s="1" t="s">
        <v>7479</v>
      </c>
      <c r="B2626" t="s">
        <v>9098</v>
      </c>
      <c r="C2626">
        <v>2100038727</v>
      </c>
      <c r="D2626" s="134">
        <v>22</v>
      </c>
    </row>
    <row r="2627" spans="1:4">
      <c r="A2627" s="1" t="s">
        <v>7480</v>
      </c>
      <c r="B2627" t="s">
        <v>9047</v>
      </c>
      <c r="C2627">
        <v>2100038807</v>
      </c>
      <c r="D2627" s="134">
        <v>58</v>
      </c>
    </row>
    <row r="2628" spans="1:4">
      <c r="A2628" s="1" t="s">
        <v>7481</v>
      </c>
      <c r="B2628" t="s">
        <v>9048</v>
      </c>
      <c r="C2628">
        <v>200316799</v>
      </c>
      <c r="D2628" s="134">
        <v>38</v>
      </c>
    </row>
    <row r="2629" spans="1:4">
      <c r="A2629" s="1" t="s">
        <v>7481</v>
      </c>
      <c r="B2629" t="s">
        <v>11927</v>
      </c>
      <c r="C2629">
        <v>200316799</v>
      </c>
      <c r="D2629" s="134">
        <v>0</v>
      </c>
    </row>
    <row r="2630" spans="1:4">
      <c r="A2630" s="1" t="s">
        <v>7482</v>
      </c>
      <c r="B2630" t="s">
        <v>9049</v>
      </c>
      <c r="C2630">
        <v>2100038807</v>
      </c>
      <c r="D2630" s="134">
        <v>76</v>
      </c>
    </row>
    <row r="2631" spans="1:4">
      <c r="A2631" s="1" t="s">
        <v>7482</v>
      </c>
      <c r="B2631" t="s">
        <v>11928</v>
      </c>
      <c r="C2631">
        <v>200316800</v>
      </c>
      <c r="D2631" s="134">
        <v>30</v>
      </c>
    </row>
    <row r="2632" spans="1:4">
      <c r="A2632" s="1" t="s">
        <v>7483</v>
      </c>
      <c r="B2632" t="s">
        <v>9050</v>
      </c>
      <c r="C2632">
        <v>200316801</v>
      </c>
      <c r="D2632" s="134">
        <v>41</v>
      </c>
    </row>
    <row r="2633" spans="1:4">
      <c r="A2633" s="1" t="s">
        <v>7483</v>
      </c>
      <c r="B2633" t="s">
        <v>11929</v>
      </c>
      <c r="C2633">
        <v>200316801</v>
      </c>
      <c r="D2633" s="134">
        <v>45</v>
      </c>
    </row>
    <row r="2634" spans="1:4">
      <c r="A2634" s="1" t="s">
        <v>7484</v>
      </c>
      <c r="B2634" t="s">
        <v>9051</v>
      </c>
      <c r="C2634">
        <v>200316801</v>
      </c>
      <c r="D2634" s="134">
        <v>3</v>
      </c>
    </row>
    <row r="2635" spans="1:4">
      <c r="A2635" s="1" t="s">
        <v>7485</v>
      </c>
      <c r="B2635" t="s">
        <v>9052</v>
      </c>
      <c r="C2635">
        <v>220344114</v>
      </c>
      <c r="D2635" s="134">
        <v>6</v>
      </c>
    </row>
    <row r="2636" spans="1:4">
      <c r="A2636" s="1" t="s">
        <v>7486</v>
      </c>
      <c r="B2636" t="s">
        <v>9053</v>
      </c>
      <c r="C2636">
        <v>220344114</v>
      </c>
      <c r="D2636" s="134">
        <v>10</v>
      </c>
    </row>
    <row r="2637" spans="1:4">
      <c r="A2637" s="1" t="s">
        <v>7486</v>
      </c>
      <c r="B2637" t="s">
        <v>11930</v>
      </c>
      <c r="C2637">
        <v>220344114</v>
      </c>
      <c r="D2637" s="134">
        <v>25</v>
      </c>
    </row>
    <row r="2638" spans="1:4">
      <c r="A2638" s="1" t="s">
        <v>7487</v>
      </c>
      <c r="B2638" t="s">
        <v>9054</v>
      </c>
      <c r="C2638">
        <v>200316805</v>
      </c>
      <c r="D2638" s="134">
        <v>9</v>
      </c>
    </row>
    <row r="2639" spans="1:4">
      <c r="A2639" s="1" t="s">
        <v>7487</v>
      </c>
      <c r="B2639" t="s">
        <v>11931</v>
      </c>
      <c r="C2639">
        <v>200316805</v>
      </c>
      <c r="D2639" s="134">
        <v>10</v>
      </c>
    </row>
    <row r="2640" spans="1:4">
      <c r="A2640" s="1" t="s">
        <v>7488</v>
      </c>
      <c r="B2640" t="s">
        <v>9055</v>
      </c>
      <c r="C2640">
        <v>220316806</v>
      </c>
      <c r="D2640" s="134">
        <v>4</v>
      </c>
    </row>
    <row r="2641" spans="1:4">
      <c r="A2641" s="1" t="s">
        <v>7489</v>
      </c>
      <c r="B2641" t="s">
        <v>9056</v>
      </c>
      <c r="C2641">
        <v>2100038807</v>
      </c>
      <c r="D2641" s="134">
        <v>5</v>
      </c>
    </row>
    <row r="2642" spans="1:4">
      <c r="A2642" s="1" t="s">
        <v>8375</v>
      </c>
      <c r="B2642" t="s">
        <v>10422</v>
      </c>
      <c r="C2642" t="s">
        <v>7620</v>
      </c>
      <c r="D2642" s="134">
        <v>0</v>
      </c>
    </row>
    <row r="2643" spans="1:4">
      <c r="A2643" s="1" t="s">
        <v>8372</v>
      </c>
      <c r="B2643" t="s">
        <v>10419</v>
      </c>
      <c r="C2643" t="s">
        <v>7618</v>
      </c>
      <c r="D2643" s="134">
        <v>0</v>
      </c>
    </row>
    <row r="2644" spans="1:4">
      <c r="A2644" s="1" t="s">
        <v>8376</v>
      </c>
      <c r="B2644" t="s">
        <v>10423</v>
      </c>
      <c r="C2644" t="s">
        <v>7621</v>
      </c>
      <c r="D2644" s="134">
        <v>0</v>
      </c>
    </row>
    <row r="2645" spans="1:4">
      <c r="A2645" s="1" t="s">
        <v>8373</v>
      </c>
      <c r="B2645" t="s">
        <v>10420</v>
      </c>
      <c r="C2645" t="s">
        <v>7619</v>
      </c>
      <c r="D2645" s="134">
        <v>0</v>
      </c>
    </row>
    <row r="2646" spans="1:4">
      <c r="A2646" s="1" t="s">
        <v>8377</v>
      </c>
      <c r="B2646" t="s">
        <v>10424</v>
      </c>
      <c r="C2646">
        <v>1712020721</v>
      </c>
      <c r="D2646" s="134">
        <v>0</v>
      </c>
    </row>
    <row r="2647" spans="1:4">
      <c r="A2647" s="1" t="s">
        <v>8374</v>
      </c>
      <c r="B2647" t="s">
        <v>10421</v>
      </c>
      <c r="C2647" t="s">
        <v>7620</v>
      </c>
      <c r="D2647" s="134">
        <v>0</v>
      </c>
    </row>
    <row r="2648" spans="1:4">
      <c r="A2648" s="1" t="s">
        <v>8370</v>
      </c>
      <c r="B2648" t="s">
        <v>10522</v>
      </c>
      <c r="C2648" t="s">
        <v>7616</v>
      </c>
      <c r="D2648" s="134">
        <v>14</v>
      </c>
    </row>
    <row r="2649" spans="1:4">
      <c r="A2649" s="1" t="s">
        <v>8369</v>
      </c>
      <c r="B2649" t="s">
        <v>11875</v>
      </c>
      <c r="C2649" t="s">
        <v>7614</v>
      </c>
      <c r="D2649" s="134">
        <v>0</v>
      </c>
    </row>
    <row r="2650" spans="1:4">
      <c r="A2650" s="1" t="s">
        <v>8371</v>
      </c>
      <c r="B2650" t="s">
        <v>10523</v>
      </c>
      <c r="C2650" t="s">
        <v>10524</v>
      </c>
      <c r="D2650" s="134">
        <v>0</v>
      </c>
    </row>
    <row r="2651" spans="1:4">
      <c r="A2651" s="1" t="s">
        <v>8359</v>
      </c>
      <c r="B2651" t="s">
        <v>10502</v>
      </c>
      <c r="C2651" t="s">
        <v>7610</v>
      </c>
      <c r="D2651" s="134">
        <v>0</v>
      </c>
    </row>
    <row r="2652" spans="1:4">
      <c r="A2652" s="1" t="s">
        <v>8359</v>
      </c>
      <c r="B2652" t="s">
        <v>10503</v>
      </c>
      <c r="C2652" t="s">
        <v>3880</v>
      </c>
      <c r="D2652" s="134">
        <v>0</v>
      </c>
    </row>
    <row r="2653" spans="1:4">
      <c r="A2653" s="1" t="s">
        <v>7608</v>
      </c>
      <c r="B2653" t="s">
        <v>10494</v>
      </c>
      <c r="C2653">
        <v>210127165</v>
      </c>
      <c r="D2653" s="134">
        <v>17</v>
      </c>
    </row>
    <row r="2654" spans="1:4">
      <c r="A2654" s="1" t="s">
        <v>7608</v>
      </c>
      <c r="B2654" t="s">
        <v>10495</v>
      </c>
      <c r="C2654" t="s">
        <v>3871</v>
      </c>
      <c r="D2654" s="134">
        <v>12</v>
      </c>
    </row>
    <row r="2655" spans="1:4">
      <c r="A2655" s="1" t="s">
        <v>7608</v>
      </c>
      <c r="B2655" t="s">
        <v>8426</v>
      </c>
      <c r="C2655" t="s">
        <v>7795</v>
      </c>
      <c r="D2655" s="134">
        <v>11</v>
      </c>
    </row>
    <row r="2656" spans="1:4">
      <c r="A2656" s="1" t="s">
        <v>7794</v>
      </c>
      <c r="B2656" t="s">
        <v>10504</v>
      </c>
      <c r="C2656" t="s">
        <v>7611</v>
      </c>
      <c r="D2656" s="134">
        <v>0</v>
      </c>
    </row>
    <row r="2657" spans="1:4">
      <c r="A2657" s="1" t="s">
        <v>7794</v>
      </c>
      <c r="B2657" t="s">
        <v>10505</v>
      </c>
      <c r="C2657" t="s">
        <v>3882</v>
      </c>
      <c r="D2657" s="134">
        <v>0</v>
      </c>
    </row>
    <row r="2658" spans="1:4">
      <c r="A2658" s="1" t="s">
        <v>7794</v>
      </c>
      <c r="B2658" t="s">
        <v>8427</v>
      </c>
      <c r="C2658" t="s">
        <v>7611</v>
      </c>
      <c r="D2658" s="134">
        <v>2</v>
      </c>
    </row>
    <row r="2659" spans="1:4">
      <c r="A2659" s="1" t="s">
        <v>8357</v>
      </c>
      <c r="B2659" t="s">
        <v>10496</v>
      </c>
      <c r="C2659" t="s">
        <v>7609</v>
      </c>
      <c r="D2659" s="134">
        <v>0</v>
      </c>
    </row>
    <row r="2660" spans="1:4">
      <c r="A2660" s="1" t="s">
        <v>8357</v>
      </c>
      <c r="B2660" t="s">
        <v>10497</v>
      </c>
      <c r="C2660" t="s">
        <v>3872</v>
      </c>
      <c r="D2660" s="134">
        <v>0</v>
      </c>
    </row>
    <row r="2661" spans="1:4">
      <c r="A2661" s="1" t="s">
        <v>3885</v>
      </c>
      <c r="B2661" t="s">
        <v>10506</v>
      </c>
      <c r="C2661" t="s">
        <v>3874</v>
      </c>
      <c r="D2661" s="134">
        <v>0</v>
      </c>
    </row>
    <row r="2662" spans="1:4">
      <c r="A2662" s="1" t="s">
        <v>3885</v>
      </c>
      <c r="B2662" t="s">
        <v>10507</v>
      </c>
      <c r="C2662" t="s">
        <v>7612</v>
      </c>
      <c r="D2662" s="134">
        <v>0</v>
      </c>
    </row>
    <row r="2663" spans="1:4">
      <c r="A2663" s="1" t="s">
        <v>3873</v>
      </c>
      <c r="B2663" t="s">
        <v>10498</v>
      </c>
      <c r="C2663" t="s">
        <v>3875</v>
      </c>
      <c r="D2663" s="134">
        <v>0</v>
      </c>
    </row>
    <row r="2664" spans="1:4">
      <c r="A2664" s="1" t="s">
        <v>3873</v>
      </c>
      <c r="B2664" t="s">
        <v>10499</v>
      </c>
      <c r="C2664" t="s">
        <v>3876</v>
      </c>
      <c r="D2664" s="134">
        <v>0</v>
      </c>
    </row>
    <row r="2665" spans="1:4">
      <c r="A2665" s="1" t="s">
        <v>8360</v>
      </c>
      <c r="B2665" t="s">
        <v>10508</v>
      </c>
      <c r="C2665" t="s">
        <v>3888</v>
      </c>
      <c r="D2665" s="134">
        <v>0</v>
      </c>
    </row>
    <row r="2666" spans="1:4">
      <c r="A2666" s="1" t="s">
        <v>8360</v>
      </c>
      <c r="B2666" t="s">
        <v>10509</v>
      </c>
      <c r="C2666" t="s">
        <v>3890</v>
      </c>
      <c r="D2666" s="134">
        <v>0</v>
      </c>
    </row>
    <row r="2667" spans="1:4">
      <c r="A2667" s="1" t="s">
        <v>8358</v>
      </c>
      <c r="B2667" t="s">
        <v>10500</v>
      </c>
      <c r="C2667" t="s">
        <v>3877</v>
      </c>
      <c r="D2667" s="134">
        <v>0</v>
      </c>
    </row>
    <row r="2668" spans="1:4">
      <c r="A2668" s="1" t="s">
        <v>8358</v>
      </c>
      <c r="B2668" t="s">
        <v>10501</v>
      </c>
      <c r="C2668" t="s">
        <v>3879</v>
      </c>
      <c r="D2668" s="134">
        <v>0</v>
      </c>
    </row>
    <row r="2669" spans="1:4">
      <c r="A2669" s="1" t="s">
        <v>8364</v>
      </c>
      <c r="B2669" t="s">
        <v>10512</v>
      </c>
      <c r="C2669">
        <v>17124139</v>
      </c>
      <c r="D2669" s="134">
        <v>0</v>
      </c>
    </row>
    <row r="2670" spans="1:4">
      <c r="A2670" s="1" t="s">
        <v>8361</v>
      </c>
      <c r="B2670" t="s">
        <v>10510</v>
      </c>
      <c r="C2670">
        <v>17124139</v>
      </c>
      <c r="D2670" s="134">
        <v>0</v>
      </c>
    </row>
    <row r="2671" spans="1:4">
      <c r="A2671" s="1" t="s">
        <v>8366</v>
      </c>
      <c r="B2671" t="s">
        <v>10513</v>
      </c>
      <c r="C2671">
        <v>17124139</v>
      </c>
      <c r="D2671" s="134">
        <v>0</v>
      </c>
    </row>
    <row r="2672" spans="1:4">
      <c r="A2672" s="1" t="s">
        <v>8363</v>
      </c>
      <c r="B2672" t="s">
        <v>10511</v>
      </c>
      <c r="C2672">
        <v>17124139</v>
      </c>
      <c r="D2672" s="134">
        <v>0</v>
      </c>
    </row>
    <row r="2673" spans="1:4">
      <c r="A2673" s="1" t="s">
        <v>3908</v>
      </c>
      <c r="B2673" t="s">
        <v>10519</v>
      </c>
      <c r="C2673" t="s">
        <v>7613</v>
      </c>
      <c r="D2673" s="134">
        <v>11</v>
      </c>
    </row>
    <row r="2674" spans="1:4">
      <c r="A2674" s="1" t="s">
        <v>3908</v>
      </c>
      <c r="B2674" t="s">
        <v>10516</v>
      </c>
      <c r="C2674">
        <v>17084144</v>
      </c>
      <c r="D2674" s="134">
        <v>0</v>
      </c>
    </row>
    <row r="2675" spans="1:4">
      <c r="A2675" s="1" t="s">
        <v>3904</v>
      </c>
      <c r="B2675" t="s">
        <v>10514</v>
      </c>
      <c r="C2675">
        <v>19044091</v>
      </c>
      <c r="D2675" s="134">
        <v>0</v>
      </c>
    </row>
    <row r="2676" spans="1:4">
      <c r="A2676" s="1" t="s">
        <v>3909</v>
      </c>
      <c r="B2676" t="s">
        <v>10518</v>
      </c>
      <c r="C2676">
        <v>200112886</v>
      </c>
      <c r="D2676" s="134">
        <v>17</v>
      </c>
    </row>
    <row r="2677" spans="1:4">
      <c r="A2677" s="1" t="s">
        <v>4739</v>
      </c>
      <c r="B2677" t="s">
        <v>10517</v>
      </c>
      <c r="C2677">
        <v>17084144</v>
      </c>
      <c r="D2677" s="134">
        <v>5</v>
      </c>
    </row>
    <row r="2678" spans="1:4">
      <c r="A2678" s="1" t="s">
        <v>3906</v>
      </c>
      <c r="B2678" t="s">
        <v>10515</v>
      </c>
      <c r="C2678">
        <v>17084143</v>
      </c>
      <c r="D2678" s="134">
        <v>0</v>
      </c>
    </row>
    <row r="2679" spans="1:4">
      <c r="A2679" s="1" t="s">
        <v>3910</v>
      </c>
      <c r="B2679" t="s">
        <v>10521</v>
      </c>
      <c r="C2679">
        <v>200112889</v>
      </c>
      <c r="D2679" s="134">
        <v>19</v>
      </c>
    </row>
    <row r="2680" spans="1:4">
      <c r="A2680" s="1" t="s">
        <v>8368</v>
      </c>
      <c r="B2680" t="s">
        <v>10520</v>
      </c>
      <c r="C2680">
        <v>200112890</v>
      </c>
      <c r="D2680" s="134">
        <v>0</v>
      </c>
    </row>
    <row r="2681" spans="1:4">
      <c r="A2681" s="1" t="s">
        <v>5606</v>
      </c>
      <c r="B2681" t="s">
        <v>9702</v>
      </c>
      <c r="C2681">
        <v>200517904</v>
      </c>
      <c r="D2681" s="134">
        <v>7</v>
      </c>
    </row>
    <row r="2682" spans="1:4">
      <c r="A2682" s="1" t="s">
        <v>5607</v>
      </c>
      <c r="B2682" t="s">
        <v>9703</v>
      </c>
      <c r="C2682" t="s">
        <v>6965</v>
      </c>
      <c r="D2682" s="134">
        <v>8</v>
      </c>
    </row>
    <row r="2683" spans="1:4">
      <c r="A2683" s="1" t="s">
        <v>6966</v>
      </c>
      <c r="B2683" t="s">
        <v>9704</v>
      </c>
      <c r="C2683" t="s">
        <v>2884</v>
      </c>
      <c r="D2683" s="134">
        <v>8</v>
      </c>
    </row>
    <row r="2684" spans="1:4">
      <c r="A2684" s="1" t="s">
        <v>6967</v>
      </c>
      <c r="B2684" t="s">
        <v>9705</v>
      </c>
      <c r="C2684" t="s">
        <v>2885</v>
      </c>
      <c r="D2684" s="134">
        <v>0</v>
      </c>
    </row>
    <row r="2685" spans="1:4">
      <c r="A2685" s="1" t="s">
        <v>2886</v>
      </c>
      <c r="B2685" t="s">
        <v>9692</v>
      </c>
      <c r="C2685" t="s">
        <v>2887</v>
      </c>
      <c r="D2685" s="134">
        <v>9</v>
      </c>
    </row>
    <row r="2686" spans="1:4">
      <c r="A2686" s="1" t="s">
        <v>6969</v>
      </c>
      <c r="B2686" t="s">
        <v>9693</v>
      </c>
      <c r="C2686" t="s">
        <v>2888</v>
      </c>
      <c r="D2686" s="134">
        <v>2</v>
      </c>
    </row>
    <row r="2687" spans="1:4">
      <c r="A2687" s="1" t="s">
        <v>2889</v>
      </c>
      <c r="B2687" t="s">
        <v>9694</v>
      </c>
      <c r="C2687" t="s">
        <v>2890</v>
      </c>
      <c r="D2687" s="134">
        <v>11</v>
      </c>
    </row>
    <row r="2688" spans="1:4">
      <c r="A2688" s="1" t="s">
        <v>2891</v>
      </c>
      <c r="B2688" t="s">
        <v>9695</v>
      </c>
      <c r="C2688" t="s">
        <v>2892</v>
      </c>
      <c r="D2688" s="134">
        <v>7</v>
      </c>
    </row>
    <row r="2689" spans="1:4">
      <c r="A2689" s="1" t="s">
        <v>2893</v>
      </c>
      <c r="B2689" t="s">
        <v>9696</v>
      </c>
      <c r="C2689" t="s">
        <v>2894</v>
      </c>
      <c r="D2689" s="134">
        <v>6</v>
      </c>
    </row>
    <row r="2690" spans="1:4">
      <c r="A2690" s="1" t="s">
        <v>2909</v>
      </c>
      <c r="B2690" t="s">
        <v>9725</v>
      </c>
      <c r="C2690" t="s">
        <v>2910</v>
      </c>
      <c r="D2690" s="134">
        <v>1</v>
      </c>
    </row>
    <row r="2691" spans="1:4">
      <c r="A2691" s="1" t="s">
        <v>2907</v>
      </c>
      <c r="B2691" t="s">
        <v>9724</v>
      </c>
      <c r="C2691" t="s">
        <v>2908</v>
      </c>
      <c r="D2691" s="134">
        <v>0</v>
      </c>
    </row>
    <row r="2692" spans="1:4">
      <c r="A2692" s="1" t="s">
        <v>2911</v>
      </c>
      <c r="B2692" t="s">
        <v>9726</v>
      </c>
      <c r="C2692" t="s">
        <v>2912</v>
      </c>
      <c r="D2692" s="134">
        <v>18</v>
      </c>
    </row>
    <row r="2693" spans="1:4">
      <c r="A2693" s="1" t="s">
        <v>7815</v>
      </c>
      <c r="B2693" t="s">
        <v>11889</v>
      </c>
      <c r="C2693" t="s">
        <v>6160</v>
      </c>
      <c r="D2693" s="134">
        <v>90</v>
      </c>
    </row>
    <row r="2694" spans="1:4">
      <c r="A2694" s="1" t="s">
        <v>7816</v>
      </c>
      <c r="B2694" t="s">
        <v>11890</v>
      </c>
      <c r="C2694" t="s">
        <v>7904</v>
      </c>
      <c r="D2694" s="134">
        <v>174</v>
      </c>
    </row>
    <row r="2695" spans="1:4">
      <c r="A2695" s="1" t="s">
        <v>7818</v>
      </c>
      <c r="B2695" t="s">
        <v>11891</v>
      </c>
      <c r="C2695" t="s">
        <v>6162</v>
      </c>
      <c r="D2695" s="134">
        <v>60</v>
      </c>
    </row>
    <row r="2696" spans="1:4">
      <c r="A2696" s="1" t="s">
        <v>5608</v>
      </c>
      <c r="B2696" t="s">
        <v>11892</v>
      </c>
      <c r="C2696" t="s">
        <v>7905</v>
      </c>
      <c r="D2696" s="134">
        <v>150</v>
      </c>
    </row>
    <row r="2697" spans="1:4">
      <c r="A2697" s="1" t="s">
        <v>7817</v>
      </c>
      <c r="B2697" t="s">
        <v>11893</v>
      </c>
      <c r="C2697" t="s">
        <v>7906</v>
      </c>
      <c r="D2697" s="134">
        <v>138</v>
      </c>
    </row>
    <row r="2698" spans="1:4">
      <c r="A2698" s="1" t="s">
        <v>7813</v>
      </c>
      <c r="B2698" t="s">
        <v>11894</v>
      </c>
      <c r="C2698" t="s">
        <v>7907</v>
      </c>
      <c r="D2698" s="134">
        <v>140</v>
      </c>
    </row>
    <row r="2699" spans="1:4">
      <c r="A2699" s="1" t="s">
        <v>7883</v>
      </c>
      <c r="B2699" t="s">
        <v>11895</v>
      </c>
      <c r="C2699" t="s">
        <v>7814</v>
      </c>
      <c r="D2699" s="134">
        <v>100</v>
      </c>
    </row>
    <row r="2700" spans="1:4">
      <c r="A2700" s="1" t="s">
        <v>7884</v>
      </c>
      <c r="B2700" t="s">
        <v>11896</v>
      </c>
      <c r="C2700" t="s">
        <v>7814</v>
      </c>
      <c r="D2700" s="134">
        <v>40</v>
      </c>
    </row>
    <row r="2701" spans="1:4">
      <c r="A2701" s="1" t="s">
        <v>7908</v>
      </c>
      <c r="B2701" t="s">
        <v>11897</v>
      </c>
      <c r="C2701" t="s">
        <v>7814</v>
      </c>
      <c r="D2701" s="134">
        <v>70</v>
      </c>
    </row>
    <row r="2702" spans="1:4">
      <c r="A2702" s="1" t="s">
        <v>7885</v>
      </c>
      <c r="B2702" t="s">
        <v>11898</v>
      </c>
      <c r="C2702" t="s">
        <v>7814</v>
      </c>
      <c r="D2702" s="134">
        <v>60</v>
      </c>
    </row>
    <row r="2703" spans="1:4">
      <c r="A2703" s="1" t="s">
        <v>7886</v>
      </c>
      <c r="B2703" t="s">
        <v>11899</v>
      </c>
      <c r="C2703" t="s">
        <v>7814</v>
      </c>
      <c r="D2703" s="134">
        <v>70</v>
      </c>
    </row>
    <row r="2704" spans="1:4">
      <c r="A2704" s="1" t="s">
        <v>3605</v>
      </c>
      <c r="B2704" t="s">
        <v>10433</v>
      </c>
      <c r="C2704" t="s">
        <v>3606</v>
      </c>
      <c r="D2704" s="134">
        <v>6</v>
      </c>
    </row>
    <row r="2705" spans="1:4">
      <c r="A2705" s="1" t="s">
        <v>3607</v>
      </c>
      <c r="B2705" t="s">
        <v>10434</v>
      </c>
      <c r="C2705" t="s">
        <v>3608</v>
      </c>
      <c r="D2705" s="134">
        <v>9</v>
      </c>
    </row>
    <row r="2706" spans="1:4">
      <c r="A2706" s="1" t="s">
        <v>3609</v>
      </c>
      <c r="B2706" t="s">
        <v>10435</v>
      </c>
      <c r="C2706" t="s">
        <v>3610</v>
      </c>
      <c r="D2706" s="134">
        <v>6</v>
      </c>
    </row>
    <row r="2707" spans="1:4">
      <c r="A2707" s="1" t="s">
        <v>3612</v>
      </c>
      <c r="B2707" t="s">
        <v>10436</v>
      </c>
      <c r="C2707" t="s">
        <v>3613</v>
      </c>
      <c r="D2707" s="134">
        <v>8</v>
      </c>
    </row>
    <row r="2708" spans="1:4">
      <c r="A2708" s="1" t="s">
        <v>3614</v>
      </c>
      <c r="B2708" t="s">
        <v>10437</v>
      </c>
      <c r="C2708" t="s">
        <v>3615</v>
      </c>
      <c r="D2708" s="134">
        <v>6</v>
      </c>
    </row>
    <row r="2709" spans="1:4">
      <c r="A2709" s="1" t="s">
        <v>3836</v>
      </c>
      <c r="B2709" t="s">
        <v>10438</v>
      </c>
      <c r="C2709" t="s">
        <v>6182</v>
      </c>
      <c r="D2709" s="134">
        <v>16</v>
      </c>
    </row>
    <row r="2710" spans="1:4">
      <c r="A2710" s="1" t="s">
        <v>3837</v>
      </c>
      <c r="B2710" t="s">
        <v>10439</v>
      </c>
      <c r="C2710" t="s">
        <v>6183</v>
      </c>
      <c r="D2710" s="134">
        <v>15</v>
      </c>
    </row>
    <row r="2711" spans="1:4">
      <c r="A2711" s="1" t="s">
        <v>3838</v>
      </c>
      <c r="B2711" t="s">
        <v>8573</v>
      </c>
      <c r="C2711" t="s">
        <v>6185</v>
      </c>
      <c r="D2711" s="134">
        <v>5</v>
      </c>
    </row>
    <row r="2712" spans="1:4">
      <c r="A2712" s="1" t="s">
        <v>3839</v>
      </c>
      <c r="B2712" t="s">
        <v>8574</v>
      </c>
      <c r="C2712" t="s">
        <v>6186</v>
      </c>
      <c r="D2712" s="134">
        <v>5</v>
      </c>
    </row>
    <row r="2713" spans="1:4">
      <c r="A2713" s="1" t="s">
        <v>3840</v>
      </c>
      <c r="B2713" t="s">
        <v>8575</v>
      </c>
      <c r="C2713" t="s">
        <v>6187</v>
      </c>
      <c r="D2713" s="134">
        <v>5</v>
      </c>
    </row>
    <row r="2714" spans="1:4">
      <c r="A2714" s="1" t="s">
        <v>3841</v>
      </c>
      <c r="B2714" t="s">
        <v>8576</v>
      </c>
      <c r="C2714" t="s">
        <v>6188</v>
      </c>
      <c r="D2714" s="134">
        <v>5</v>
      </c>
    </row>
    <row r="2715" spans="1:4">
      <c r="A2715" s="1" t="s">
        <v>3842</v>
      </c>
      <c r="B2715" t="s">
        <v>8577</v>
      </c>
      <c r="C2715" t="s">
        <v>6189</v>
      </c>
      <c r="D2715" s="134">
        <v>5</v>
      </c>
    </row>
    <row r="2716" spans="1:4">
      <c r="A2716" s="1" t="s">
        <v>3843</v>
      </c>
      <c r="B2716" t="s">
        <v>8578</v>
      </c>
      <c r="C2716" t="s">
        <v>6190</v>
      </c>
      <c r="D2716" s="134">
        <v>5</v>
      </c>
    </row>
    <row r="2717" spans="1:4">
      <c r="A2717" s="1" t="s">
        <v>3844</v>
      </c>
      <c r="B2717" t="s">
        <v>8579</v>
      </c>
      <c r="C2717" t="s">
        <v>6191</v>
      </c>
      <c r="D2717" s="134">
        <v>2</v>
      </c>
    </row>
    <row r="2718" spans="1:4">
      <c r="A2718" s="1" t="s">
        <v>3845</v>
      </c>
      <c r="B2718" t="s">
        <v>8580</v>
      </c>
      <c r="C2718" t="s">
        <v>6192</v>
      </c>
      <c r="D2718" s="134">
        <v>5</v>
      </c>
    </row>
    <row r="2719" spans="1:4">
      <c r="A2719" s="1" t="s">
        <v>10620</v>
      </c>
      <c r="B2719" t="s">
        <v>10615</v>
      </c>
      <c r="C2719">
        <v>200113172</v>
      </c>
      <c r="D2719" s="134">
        <v>3</v>
      </c>
    </row>
    <row r="2720" spans="1:4">
      <c r="A2720" s="1" t="s">
        <v>4075</v>
      </c>
      <c r="B2720" t="s">
        <v>10609</v>
      </c>
      <c r="C2720">
        <v>200113171</v>
      </c>
      <c r="D2720" s="134">
        <v>8</v>
      </c>
    </row>
    <row r="2721" spans="1:4">
      <c r="A2721" s="1" t="s">
        <v>4085</v>
      </c>
      <c r="B2721" t="s">
        <v>10621</v>
      </c>
      <c r="C2721">
        <v>200113172</v>
      </c>
      <c r="D2721" s="134">
        <v>4</v>
      </c>
    </row>
    <row r="2722" spans="1:4">
      <c r="A2722" s="1" t="s">
        <v>4077</v>
      </c>
      <c r="B2722" t="s">
        <v>10610</v>
      </c>
      <c r="C2722">
        <v>200113173</v>
      </c>
      <c r="D2722" s="134">
        <v>1</v>
      </c>
    </row>
    <row r="2723" spans="1:4">
      <c r="A2723" s="1" t="s">
        <v>4087</v>
      </c>
      <c r="B2723" t="s">
        <v>10616</v>
      </c>
      <c r="C2723">
        <v>200113174</v>
      </c>
      <c r="D2723" s="134">
        <v>3</v>
      </c>
    </row>
    <row r="2724" spans="1:4">
      <c r="A2724" s="1" t="s">
        <v>4079</v>
      </c>
      <c r="B2724" t="s">
        <v>10611</v>
      </c>
      <c r="C2724">
        <v>200113175</v>
      </c>
      <c r="D2724" s="134">
        <v>2</v>
      </c>
    </row>
    <row r="2725" spans="1:4">
      <c r="A2725" s="1" t="s">
        <v>4089</v>
      </c>
      <c r="B2725" t="s">
        <v>10617</v>
      </c>
      <c r="C2725">
        <v>200113176</v>
      </c>
      <c r="D2725" s="134">
        <v>3</v>
      </c>
    </row>
    <row r="2726" spans="1:4">
      <c r="A2726" s="1" t="s">
        <v>4081</v>
      </c>
      <c r="B2726" t="s">
        <v>10612</v>
      </c>
      <c r="C2726">
        <v>200113177</v>
      </c>
      <c r="D2726" s="134">
        <v>3</v>
      </c>
    </row>
    <row r="2727" spans="1:4">
      <c r="A2727" s="1" t="s">
        <v>7673</v>
      </c>
      <c r="B2727" t="s">
        <v>10618</v>
      </c>
      <c r="C2727">
        <v>200113176</v>
      </c>
      <c r="D2727" s="134">
        <v>1</v>
      </c>
    </row>
    <row r="2728" spans="1:4">
      <c r="A2728" s="1" t="s">
        <v>7671</v>
      </c>
      <c r="B2728" t="s">
        <v>10613</v>
      </c>
      <c r="C2728">
        <v>200113177</v>
      </c>
      <c r="D2728" s="134">
        <v>1</v>
      </c>
    </row>
    <row r="2729" spans="1:4">
      <c r="A2729" s="1" t="s">
        <v>10623</v>
      </c>
      <c r="B2729" t="s">
        <v>10624</v>
      </c>
      <c r="C2729">
        <v>200113176</v>
      </c>
      <c r="D2729" s="134">
        <v>1</v>
      </c>
    </row>
    <row r="2730" spans="1:4">
      <c r="A2730" s="1" t="s">
        <v>4083</v>
      </c>
      <c r="B2730" t="s">
        <v>10614</v>
      </c>
      <c r="C2730">
        <v>200113179</v>
      </c>
      <c r="D2730" s="134">
        <v>2</v>
      </c>
    </row>
    <row r="2731" spans="1:4">
      <c r="A2731" s="1" t="s">
        <v>2914</v>
      </c>
      <c r="B2731" t="s">
        <v>9731</v>
      </c>
      <c r="C2731" t="s">
        <v>2915</v>
      </c>
      <c r="D2731" s="134">
        <v>17</v>
      </c>
    </row>
    <row r="2732" spans="1:4">
      <c r="A2732" s="1" t="s">
        <v>2916</v>
      </c>
      <c r="B2732" t="s">
        <v>9732</v>
      </c>
      <c r="C2732" t="s">
        <v>2917</v>
      </c>
      <c r="D2732" s="134">
        <v>18</v>
      </c>
    </row>
    <row r="2733" spans="1:4">
      <c r="A2733" s="1" t="s">
        <v>2919</v>
      </c>
      <c r="B2733" t="s">
        <v>9733</v>
      </c>
      <c r="C2733" t="s">
        <v>2920</v>
      </c>
      <c r="D2733" s="134">
        <v>12</v>
      </c>
    </row>
    <row r="2734" spans="1:4">
      <c r="A2734" s="1" t="s">
        <v>6975</v>
      </c>
      <c r="B2734" t="s">
        <v>9734</v>
      </c>
      <c r="C2734" t="s">
        <v>7869</v>
      </c>
      <c r="D2734" s="134">
        <v>7</v>
      </c>
    </row>
    <row r="2735" spans="1:4">
      <c r="A2735" s="1" t="s">
        <v>6976</v>
      </c>
      <c r="B2735" t="s">
        <v>9735</v>
      </c>
      <c r="C2735" t="s">
        <v>8189</v>
      </c>
      <c r="D2735" s="134">
        <v>1</v>
      </c>
    </row>
    <row r="2736" spans="1:4">
      <c r="A2736" s="1" t="s">
        <v>6977</v>
      </c>
      <c r="B2736" t="s">
        <v>9736</v>
      </c>
      <c r="C2736" t="s">
        <v>7870</v>
      </c>
      <c r="D2736" s="134">
        <v>3</v>
      </c>
    </row>
    <row r="2737" spans="1:4">
      <c r="A2737" s="1" t="s">
        <v>8118</v>
      </c>
      <c r="B2737" t="s">
        <v>9737</v>
      </c>
      <c r="C2737" t="s">
        <v>8188</v>
      </c>
      <c r="D2737" s="134">
        <v>1</v>
      </c>
    </row>
    <row r="2738" spans="1:4">
      <c r="A2738" s="1" t="s">
        <v>6978</v>
      </c>
      <c r="B2738" t="s">
        <v>9738</v>
      </c>
      <c r="C2738" t="s">
        <v>7871</v>
      </c>
      <c r="D2738" s="134">
        <v>3</v>
      </c>
    </row>
    <row r="2739" spans="1:4">
      <c r="A2739" s="1" t="s">
        <v>6979</v>
      </c>
      <c r="B2739" t="s">
        <v>9739</v>
      </c>
      <c r="C2739" t="s">
        <v>2921</v>
      </c>
      <c r="D2739" s="134">
        <v>0</v>
      </c>
    </row>
    <row r="2740" spans="1:4">
      <c r="A2740" s="1" t="s">
        <v>2673</v>
      </c>
      <c r="B2740" t="s">
        <v>9850</v>
      </c>
      <c r="C2740" t="s">
        <v>2820</v>
      </c>
      <c r="D2740" s="134">
        <v>1</v>
      </c>
    </row>
    <row r="2741" spans="1:4">
      <c r="A2741" s="1" t="s">
        <v>2680</v>
      </c>
      <c r="B2741" t="s">
        <v>8438</v>
      </c>
      <c r="C2741" t="s">
        <v>2825</v>
      </c>
      <c r="D2741" s="134">
        <v>0</v>
      </c>
    </row>
    <row r="2742" spans="1:4">
      <c r="A2742" s="1" t="s">
        <v>2674</v>
      </c>
      <c r="B2742" t="s">
        <v>9851</v>
      </c>
      <c r="C2742" t="s">
        <v>8326</v>
      </c>
      <c r="D2742" s="134">
        <v>1</v>
      </c>
    </row>
    <row r="2743" spans="1:4">
      <c r="A2743" s="1" t="s">
        <v>2681</v>
      </c>
      <c r="B2743" t="s">
        <v>9847</v>
      </c>
      <c r="C2743" t="s">
        <v>2826</v>
      </c>
      <c r="D2743" s="134">
        <v>1</v>
      </c>
    </row>
    <row r="2744" spans="1:4">
      <c r="A2744" s="1" t="s">
        <v>2675</v>
      </c>
      <c r="B2744" t="s">
        <v>9852</v>
      </c>
      <c r="C2744" t="s">
        <v>2821</v>
      </c>
      <c r="D2744" s="134">
        <v>1</v>
      </c>
    </row>
    <row r="2745" spans="1:4">
      <c r="A2745" s="1" t="s">
        <v>2682</v>
      </c>
      <c r="B2745" t="s">
        <v>9848</v>
      </c>
      <c r="C2745" t="s">
        <v>2827</v>
      </c>
      <c r="D2745" s="134">
        <v>1</v>
      </c>
    </row>
    <row r="2746" spans="1:4">
      <c r="A2746" s="1" t="s">
        <v>2676</v>
      </c>
      <c r="B2746" t="s">
        <v>9853</v>
      </c>
      <c r="C2746" t="s">
        <v>2822</v>
      </c>
      <c r="D2746" s="134">
        <v>1</v>
      </c>
    </row>
    <row r="2747" spans="1:4">
      <c r="A2747" s="1" t="s">
        <v>2683</v>
      </c>
      <c r="B2747" t="s">
        <v>9849</v>
      </c>
      <c r="C2747" t="s">
        <v>2828</v>
      </c>
      <c r="D2747" s="134">
        <v>2</v>
      </c>
    </row>
    <row r="2748" spans="1:4">
      <c r="A2748" s="1" t="s">
        <v>2677</v>
      </c>
      <c r="B2748" t="s">
        <v>8442</v>
      </c>
      <c r="C2748" t="s">
        <v>2823</v>
      </c>
      <c r="D2748" s="134">
        <v>1</v>
      </c>
    </row>
    <row r="2749" spans="1:4">
      <c r="A2749" s="1" t="s">
        <v>2684</v>
      </c>
      <c r="B2749" t="s">
        <v>8439</v>
      </c>
      <c r="C2749" t="s">
        <v>2829</v>
      </c>
      <c r="D2749" s="134">
        <v>1</v>
      </c>
    </row>
    <row r="2750" spans="1:4">
      <c r="A2750" s="1" t="s">
        <v>2678</v>
      </c>
      <c r="B2750" t="s">
        <v>8443</v>
      </c>
      <c r="C2750" t="s">
        <v>2824</v>
      </c>
      <c r="D2750" s="134">
        <v>1</v>
      </c>
    </row>
    <row r="2751" spans="1:4">
      <c r="A2751" s="1" t="s">
        <v>2685</v>
      </c>
      <c r="B2751" t="s">
        <v>8440</v>
      </c>
      <c r="C2751" t="s">
        <v>2830</v>
      </c>
      <c r="D2751" s="134">
        <v>1</v>
      </c>
    </row>
    <row r="2752" spans="1:4">
      <c r="A2752" s="1" t="s">
        <v>2679</v>
      </c>
      <c r="B2752" t="s">
        <v>8444</v>
      </c>
      <c r="C2752" t="s">
        <v>2825</v>
      </c>
      <c r="D2752" s="134">
        <v>1</v>
      </c>
    </row>
    <row r="2753" spans="1:4">
      <c r="A2753" s="1" t="s">
        <v>2686</v>
      </c>
      <c r="B2753" t="s">
        <v>8441</v>
      </c>
      <c r="C2753" t="s">
        <v>2831</v>
      </c>
      <c r="D2753" s="134">
        <v>1</v>
      </c>
    </row>
    <row r="2754" spans="1:4">
      <c r="A2754" s="1" t="s">
        <v>10389</v>
      </c>
      <c r="B2754" t="s">
        <v>10386</v>
      </c>
      <c r="C2754" t="s">
        <v>2787</v>
      </c>
      <c r="D2754" s="134"/>
    </row>
    <row r="2755" spans="1:4">
      <c r="A2755" s="1" t="s">
        <v>7004</v>
      </c>
      <c r="B2755" t="s">
        <v>8434</v>
      </c>
      <c r="C2755" t="s">
        <v>2792</v>
      </c>
      <c r="D2755" s="134">
        <v>4</v>
      </c>
    </row>
    <row r="2756" spans="1:4">
      <c r="A2756" s="1" t="s">
        <v>10390</v>
      </c>
      <c r="B2756" t="s">
        <v>10387</v>
      </c>
      <c r="C2756" t="s">
        <v>2788</v>
      </c>
      <c r="D2756" s="134"/>
    </row>
    <row r="2757" spans="1:4">
      <c r="A2757" s="1" t="s">
        <v>10384</v>
      </c>
      <c r="B2757" t="s">
        <v>10380</v>
      </c>
      <c r="C2757" t="s">
        <v>2793</v>
      </c>
      <c r="D2757" s="134"/>
    </row>
    <row r="2758" spans="1:4">
      <c r="A2758" s="1" t="s">
        <v>7006</v>
      </c>
      <c r="B2758" t="s">
        <v>8436</v>
      </c>
      <c r="C2758" t="s">
        <v>2789</v>
      </c>
      <c r="D2758" s="134">
        <v>4</v>
      </c>
    </row>
    <row r="2759" spans="1:4">
      <c r="A2759" s="1" t="s">
        <v>10385</v>
      </c>
      <c r="B2759" t="s">
        <v>10381</v>
      </c>
      <c r="C2759" t="s">
        <v>2794</v>
      </c>
      <c r="D2759" s="134"/>
    </row>
    <row r="2760" spans="1:4">
      <c r="A2760" s="1" t="s">
        <v>10391</v>
      </c>
      <c r="B2760" t="s">
        <v>10388</v>
      </c>
      <c r="C2760" t="s">
        <v>2790</v>
      </c>
      <c r="D2760" s="134"/>
    </row>
    <row r="2761" spans="1:4">
      <c r="A2761" s="1" t="s">
        <v>10383</v>
      </c>
      <c r="B2761" t="s">
        <v>10382</v>
      </c>
      <c r="C2761" t="s">
        <v>2795</v>
      </c>
      <c r="D2761" s="134"/>
    </row>
    <row r="2762" spans="1:4">
      <c r="A2762" s="1" t="s">
        <v>7007</v>
      </c>
      <c r="B2762" t="s">
        <v>8437</v>
      </c>
      <c r="C2762" t="s">
        <v>2791</v>
      </c>
      <c r="D2762" s="134">
        <v>4</v>
      </c>
    </row>
    <row r="2763" spans="1:4">
      <c r="A2763" s="1" t="s">
        <v>7005</v>
      </c>
      <c r="B2763" t="s">
        <v>8435</v>
      </c>
      <c r="C2763" t="s">
        <v>2796</v>
      </c>
      <c r="D2763" s="134">
        <v>4</v>
      </c>
    </row>
    <row r="2764" spans="1:4">
      <c r="A2764" s="1" t="s">
        <v>11969</v>
      </c>
      <c r="B2764" t="s">
        <v>10635</v>
      </c>
      <c r="C2764" t="s">
        <v>5612</v>
      </c>
      <c r="D2764" s="134"/>
    </row>
    <row r="2765" spans="1:4">
      <c r="A2765" s="1" t="s">
        <v>11970</v>
      </c>
      <c r="B2765" t="s">
        <v>10636</v>
      </c>
      <c r="C2765" t="s">
        <v>5612</v>
      </c>
      <c r="D2765" s="134"/>
    </row>
    <row r="2766" spans="1:4">
      <c r="A2766" s="1" t="s">
        <v>11971</v>
      </c>
      <c r="B2766" t="s">
        <v>10637</v>
      </c>
      <c r="C2766" t="s">
        <v>5612</v>
      </c>
      <c r="D2766" s="134"/>
    </row>
    <row r="2767" spans="1:4">
      <c r="A2767" s="1" t="s">
        <v>11972</v>
      </c>
      <c r="B2767" t="s">
        <v>10638</v>
      </c>
      <c r="C2767" t="s">
        <v>5612</v>
      </c>
      <c r="D2767" s="134"/>
    </row>
    <row r="2768" spans="1:4">
      <c r="A2768" s="1" t="s">
        <v>11973</v>
      </c>
      <c r="B2768" t="s">
        <v>10639</v>
      </c>
      <c r="C2768" t="s">
        <v>5612</v>
      </c>
      <c r="D2768" s="134"/>
    </row>
    <row r="2769" spans="1:4">
      <c r="A2769" s="1" t="s">
        <v>11974</v>
      </c>
      <c r="B2769" t="s">
        <v>10640</v>
      </c>
      <c r="C2769" t="s">
        <v>5612</v>
      </c>
      <c r="D2769" s="134"/>
    </row>
    <row r="2770" spans="1:4">
      <c r="A2770" s="1" t="s">
        <v>3970</v>
      </c>
      <c r="B2770" t="s">
        <v>8589</v>
      </c>
      <c r="C2770">
        <v>1510222130</v>
      </c>
      <c r="D2770" s="134">
        <v>4</v>
      </c>
    </row>
    <row r="2771" spans="1:4">
      <c r="A2771" s="1" t="s">
        <v>3964</v>
      </c>
      <c r="B2771" t="s">
        <v>8586</v>
      </c>
      <c r="C2771">
        <v>1509262880</v>
      </c>
      <c r="D2771" s="134">
        <v>3</v>
      </c>
    </row>
    <row r="2772" spans="1:4">
      <c r="A2772" s="1" t="s">
        <v>3973</v>
      </c>
      <c r="B2772" t="s">
        <v>10535</v>
      </c>
      <c r="C2772">
        <v>1302020840</v>
      </c>
      <c r="D2772" s="134">
        <v>3</v>
      </c>
    </row>
    <row r="2773" spans="1:4">
      <c r="A2773" s="1" t="s">
        <v>7170</v>
      </c>
      <c r="B2773" t="s">
        <v>8941</v>
      </c>
      <c r="C2773">
        <v>1605090028</v>
      </c>
      <c r="D2773" s="134">
        <v>2</v>
      </c>
    </row>
    <row r="2774" spans="1:4">
      <c r="A2774" s="1" t="s">
        <v>7172</v>
      </c>
      <c r="B2774" t="s">
        <v>8943</v>
      </c>
      <c r="C2774">
        <v>1606269971</v>
      </c>
      <c r="D2774" s="134">
        <v>4</v>
      </c>
    </row>
    <row r="2775" spans="1:4">
      <c r="A2775" s="1" t="s">
        <v>7175</v>
      </c>
      <c r="B2775" t="s">
        <v>8945</v>
      </c>
      <c r="C2775">
        <v>1409290220</v>
      </c>
      <c r="D2775" s="134">
        <v>1</v>
      </c>
    </row>
    <row r="2776" spans="1:4">
      <c r="A2776" s="1" t="s">
        <v>7179</v>
      </c>
      <c r="B2776" t="s">
        <v>8947</v>
      </c>
      <c r="C2776">
        <v>1609050151</v>
      </c>
      <c r="D2776" s="134">
        <v>0</v>
      </c>
    </row>
    <row r="2777" spans="1:4">
      <c r="A2777" s="1" t="s">
        <v>7181</v>
      </c>
      <c r="B2777" t="s">
        <v>8949</v>
      </c>
      <c r="C2777">
        <v>1409072710</v>
      </c>
      <c r="D2777" s="134">
        <v>1</v>
      </c>
    </row>
    <row r="2778" spans="1:4">
      <c r="A2778" s="1" t="s">
        <v>7182</v>
      </c>
      <c r="B2778" t="s">
        <v>8951</v>
      </c>
      <c r="C2778">
        <v>1606160229</v>
      </c>
      <c r="D2778" s="134">
        <v>10</v>
      </c>
    </row>
    <row r="2779" spans="1:4">
      <c r="A2779" s="1" t="s">
        <v>7185</v>
      </c>
      <c r="B2779" t="s">
        <v>8953</v>
      </c>
      <c r="C2779">
        <v>1606160230</v>
      </c>
      <c r="D2779" s="134">
        <v>10</v>
      </c>
    </row>
    <row r="2780" spans="1:4">
      <c r="A2780" s="1" t="s">
        <v>7187</v>
      </c>
      <c r="B2780" t="s">
        <v>8955</v>
      </c>
      <c r="C2780">
        <v>1607160002</v>
      </c>
      <c r="D2780" s="134">
        <v>1</v>
      </c>
    </row>
    <row r="2781" spans="1:4">
      <c r="A2781" s="1" t="s">
        <v>7189</v>
      </c>
      <c r="B2781" t="s">
        <v>8957</v>
      </c>
      <c r="C2781">
        <v>1409290260</v>
      </c>
      <c r="D2781" s="134">
        <v>4</v>
      </c>
    </row>
    <row r="2782" spans="1:4">
      <c r="A2782" s="1" t="s">
        <v>7192</v>
      </c>
      <c r="B2782" t="s">
        <v>8959</v>
      </c>
      <c r="C2782">
        <v>1201140880</v>
      </c>
      <c r="D2782" s="134">
        <v>1</v>
      </c>
    </row>
    <row r="2783" spans="1:4">
      <c r="A2783" s="1" t="s">
        <v>7194</v>
      </c>
      <c r="B2783" t="s">
        <v>8961</v>
      </c>
      <c r="C2783">
        <v>1406292860</v>
      </c>
      <c r="D2783" s="134">
        <v>3</v>
      </c>
    </row>
    <row r="2784" spans="1:4">
      <c r="A2784" s="1" t="s">
        <v>7196</v>
      </c>
      <c r="B2784" t="s">
        <v>8963</v>
      </c>
      <c r="C2784">
        <v>1210100640</v>
      </c>
      <c r="D2784" s="134">
        <v>0</v>
      </c>
    </row>
    <row r="2785" spans="1:4">
      <c r="A2785" s="1" t="s">
        <v>8288</v>
      </c>
      <c r="B2785" t="s">
        <v>8964</v>
      </c>
      <c r="C2785">
        <v>1210100630</v>
      </c>
      <c r="D2785" s="134">
        <v>0</v>
      </c>
    </row>
    <row r="2786" spans="1:4">
      <c r="A2786" s="1" t="s">
        <v>8287</v>
      </c>
      <c r="B2786" t="s">
        <v>8966</v>
      </c>
      <c r="C2786">
        <v>1800043675</v>
      </c>
      <c r="D2786" s="134">
        <v>0</v>
      </c>
    </row>
    <row r="2787" spans="1:4">
      <c r="A2787" s="1" t="s">
        <v>7134</v>
      </c>
      <c r="B2787" t="s">
        <v>8910</v>
      </c>
      <c r="C2787">
        <v>1212230120</v>
      </c>
      <c r="D2787" s="134">
        <v>5</v>
      </c>
    </row>
    <row r="2788" spans="1:4">
      <c r="A2788" s="1" t="s">
        <v>7136</v>
      </c>
      <c r="B2788" t="s">
        <v>8912</v>
      </c>
      <c r="C2788">
        <v>1212020370</v>
      </c>
      <c r="D2788" s="134">
        <v>7</v>
      </c>
    </row>
    <row r="2789" spans="1:4">
      <c r="A2789" s="1" t="s">
        <v>7138</v>
      </c>
      <c r="B2789" t="s">
        <v>8914</v>
      </c>
      <c r="C2789">
        <v>1210220630</v>
      </c>
      <c r="D2789" s="134">
        <v>6</v>
      </c>
    </row>
    <row r="2790" spans="1:4">
      <c r="A2790" s="1" t="s">
        <v>7141</v>
      </c>
      <c r="B2790" t="s">
        <v>8916</v>
      </c>
      <c r="C2790">
        <v>1211240910</v>
      </c>
      <c r="D2790" s="134">
        <v>8</v>
      </c>
    </row>
    <row r="2791" spans="1:4">
      <c r="A2791" s="1" t="s">
        <v>7143</v>
      </c>
      <c r="B2791" t="s">
        <v>8918</v>
      </c>
      <c r="C2791">
        <v>1108110790</v>
      </c>
      <c r="D2791" s="134">
        <v>3</v>
      </c>
    </row>
    <row r="2792" spans="1:4">
      <c r="A2792" s="1" t="s">
        <v>7133</v>
      </c>
      <c r="B2792" t="s">
        <v>8920</v>
      </c>
      <c r="C2792">
        <v>1206260260</v>
      </c>
      <c r="D2792" s="134">
        <v>8</v>
      </c>
    </row>
    <row r="2793" spans="1:4">
      <c r="A2793" s="1" t="s">
        <v>7147</v>
      </c>
      <c r="B2793" t="s">
        <v>8922</v>
      </c>
      <c r="C2793">
        <v>1301020380</v>
      </c>
      <c r="D2793" s="134">
        <v>7</v>
      </c>
    </row>
    <row r="2794" spans="1:4">
      <c r="A2794" s="1" t="s">
        <v>7149</v>
      </c>
      <c r="B2794" t="s">
        <v>8924</v>
      </c>
      <c r="C2794">
        <v>1212230050</v>
      </c>
      <c r="D2794" s="134">
        <v>11</v>
      </c>
    </row>
    <row r="2795" spans="1:4">
      <c r="A2795" s="1" t="s">
        <v>7150</v>
      </c>
      <c r="B2795" t="s">
        <v>8930</v>
      </c>
      <c r="C2795">
        <v>1103280680</v>
      </c>
      <c r="D2795" s="134">
        <v>4</v>
      </c>
    </row>
    <row r="2796" spans="1:4">
      <c r="A2796" s="1" t="s">
        <v>7150</v>
      </c>
      <c r="B2796" t="s">
        <v>8926</v>
      </c>
      <c r="C2796">
        <v>1301131490</v>
      </c>
      <c r="D2796" s="134">
        <v>7</v>
      </c>
    </row>
    <row r="2797" spans="1:4">
      <c r="A2797" s="1" t="s">
        <v>7154</v>
      </c>
      <c r="B2797" t="s">
        <v>8932</v>
      </c>
      <c r="C2797">
        <v>1207051070</v>
      </c>
      <c r="D2797" s="134">
        <v>4</v>
      </c>
    </row>
    <row r="2798" spans="1:4">
      <c r="A2798" s="1" t="s">
        <v>7154</v>
      </c>
      <c r="B2798" t="s">
        <v>8928</v>
      </c>
      <c r="C2798">
        <v>1303270003</v>
      </c>
      <c r="D2798" s="134">
        <v>0</v>
      </c>
    </row>
    <row r="2799" spans="1:4">
      <c r="A2799" s="1" t="s">
        <v>7156</v>
      </c>
      <c r="B2799" t="s">
        <v>8934</v>
      </c>
      <c r="C2799">
        <v>1606040008</v>
      </c>
      <c r="D2799" s="134">
        <v>3</v>
      </c>
    </row>
    <row r="2800" spans="1:4">
      <c r="A2800" s="1" t="s">
        <v>7162</v>
      </c>
      <c r="B2800" t="s">
        <v>8936</v>
      </c>
      <c r="C2800">
        <v>1301122960</v>
      </c>
      <c r="D2800" s="134">
        <v>10</v>
      </c>
    </row>
    <row r="2801" spans="1:4">
      <c r="A2801" s="1" t="s">
        <v>7165</v>
      </c>
      <c r="B2801" t="s">
        <v>8938</v>
      </c>
      <c r="C2801">
        <v>1301262300</v>
      </c>
      <c r="D2801" s="134">
        <v>5</v>
      </c>
    </row>
    <row r="2802" spans="1:4">
      <c r="A2802" s="1" t="s">
        <v>7106</v>
      </c>
      <c r="B2802" t="s">
        <v>8802</v>
      </c>
      <c r="C2802">
        <v>1800064245</v>
      </c>
      <c r="D2802" s="134">
        <v>1</v>
      </c>
    </row>
    <row r="2803" spans="1:4">
      <c r="A2803" s="1" t="s">
        <v>3158</v>
      </c>
      <c r="B2803" t="s">
        <v>8803</v>
      </c>
      <c r="C2803">
        <v>1900073666</v>
      </c>
      <c r="D2803" s="134">
        <v>6</v>
      </c>
    </row>
    <row r="2804" spans="1:4">
      <c r="A2804" s="1" t="s">
        <v>3157</v>
      </c>
      <c r="B2804" t="s">
        <v>8797</v>
      </c>
      <c r="C2804">
        <v>1800066710</v>
      </c>
      <c r="D2804" s="134">
        <v>11</v>
      </c>
    </row>
    <row r="2805" spans="1:4">
      <c r="A2805" s="1" t="s">
        <v>8483</v>
      </c>
      <c r="B2805" t="s">
        <v>9771</v>
      </c>
      <c r="C2805" t="s">
        <v>8484</v>
      </c>
      <c r="D2805" s="134">
        <v>1</v>
      </c>
    </row>
    <row r="2806" spans="1:4">
      <c r="A2806" s="1" t="s">
        <v>8485</v>
      </c>
      <c r="B2806" t="s">
        <v>9778</v>
      </c>
      <c r="C2806" t="s">
        <v>8486</v>
      </c>
      <c r="D2806" s="134">
        <v>1</v>
      </c>
    </row>
    <row r="2807" spans="1:4">
      <c r="A2807" s="1" t="s">
        <v>7111</v>
      </c>
      <c r="B2807" t="s">
        <v>8845</v>
      </c>
      <c r="C2807">
        <v>1900013972</v>
      </c>
      <c r="D2807" s="134">
        <v>30</v>
      </c>
    </row>
    <row r="2808" spans="1:4">
      <c r="A2808" s="1" t="s">
        <v>7113</v>
      </c>
      <c r="B2808" t="s">
        <v>8846</v>
      </c>
      <c r="C2808">
        <v>1900066167</v>
      </c>
      <c r="D2808" s="134">
        <v>22</v>
      </c>
    </row>
    <row r="2809" spans="1:4">
      <c r="A2809" s="1" t="s">
        <v>5612</v>
      </c>
      <c r="B2809" t="s">
        <v>5612</v>
      </c>
      <c r="C2809" t="s">
        <v>5612</v>
      </c>
      <c r="D2809" s="134"/>
    </row>
    <row r="2810" spans="1:4">
      <c r="A2810" s="1" t="s">
        <v>5612</v>
      </c>
      <c r="B2810" t="s">
        <v>10634</v>
      </c>
      <c r="C2810" t="s">
        <v>5612</v>
      </c>
      <c r="D2810" s="134"/>
    </row>
    <row r="2811" spans="1:4">
      <c r="A2811" s="1" t="s">
        <v>5612</v>
      </c>
      <c r="B2811" t="s">
        <v>10633</v>
      </c>
      <c r="C2811" t="s">
        <v>5612</v>
      </c>
      <c r="D2811" s="134"/>
    </row>
    <row r="2812" spans="1:4">
      <c r="A2812" s="1" t="s">
        <v>5612</v>
      </c>
      <c r="B2812" t="s">
        <v>10632</v>
      </c>
      <c r="C2812" t="s">
        <v>5612</v>
      </c>
      <c r="D2812" s="134"/>
    </row>
    <row r="2813" spans="1:4">
      <c r="A2813" s="1" t="s">
        <v>5612</v>
      </c>
      <c r="B2813" t="s">
        <v>10631</v>
      </c>
      <c r="C2813" t="s">
        <v>5612</v>
      </c>
      <c r="D2813" s="134"/>
    </row>
    <row r="2814" spans="1:4">
      <c r="A2814" s="1" t="s">
        <v>5612</v>
      </c>
      <c r="B2814" t="s">
        <v>10164</v>
      </c>
      <c r="C2814" t="s">
        <v>5612</v>
      </c>
      <c r="D2814" s="134"/>
    </row>
    <row r="2815" spans="1:4">
      <c r="A2815" s="1" t="s">
        <v>5612</v>
      </c>
      <c r="B2815" t="s">
        <v>8940</v>
      </c>
      <c r="C2815">
        <v>1605090028</v>
      </c>
      <c r="D2815" s="134">
        <v>2</v>
      </c>
    </row>
    <row r="2816" spans="1:4">
      <c r="A2816" s="1" t="s">
        <v>5612</v>
      </c>
      <c r="B2816" t="s">
        <v>8939</v>
      </c>
      <c r="C2816">
        <v>1605090028</v>
      </c>
      <c r="D2816" s="134">
        <v>2</v>
      </c>
    </row>
    <row r="2817" spans="1:4">
      <c r="A2817"/>
      <c r="C2817"/>
      <c r="D2817"/>
    </row>
    <row r="2818" spans="1:4">
      <c r="A2818"/>
      <c r="C2818"/>
      <c r="D2818"/>
    </row>
    <row r="2819" spans="1:4">
      <c r="A2819"/>
      <c r="C2819"/>
      <c r="D2819"/>
    </row>
    <row r="2820" spans="1:4">
      <c r="A2820"/>
      <c r="C2820"/>
      <c r="D2820"/>
    </row>
    <row r="2821" spans="1:4">
      <c r="A2821"/>
      <c r="C2821"/>
      <c r="D2821"/>
    </row>
    <row r="2822" spans="1:4">
      <c r="A2822"/>
      <c r="C2822"/>
      <c r="D2822"/>
    </row>
    <row r="2823" spans="1:4">
      <c r="A2823"/>
      <c r="C2823"/>
      <c r="D2823"/>
    </row>
    <row r="2824" spans="1:4">
      <c r="A2824"/>
      <c r="C2824"/>
      <c r="D2824"/>
    </row>
    <row r="2825" spans="1:4">
      <c r="A2825"/>
      <c r="C2825"/>
      <c r="D2825"/>
    </row>
    <row r="2826" spans="1:4">
      <c r="A2826"/>
      <c r="C2826"/>
      <c r="D2826"/>
    </row>
    <row r="2827" spans="1:4">
      <c r="A2827"/>
      <c r="C2827"/>
      <c r="D2827"/>
    </row>
    <row r="2828" spans="1:4">
      <c r="A2828"/>
      <c r="C2828"/>
      <c r="D2828"/>
    </row>
    <row r="2829" spans="1:4">
      <c r="A2829"/>
      <c r="C2829"/>
      <c r="D2829"/>
    </row>
    <row r="2830" spans="1:4">
      <c r="A2830"/>
      <c r="C2830"/>
      <c r="D2830"/>
    </row>
    <row r="2831" spans="1:4">
      <c r="A2831"/>
      <c r="C2831"/>
      <c r="D2831"/>
    </row>
    <row r="2832" spans="1:4">
      <c r="A2832"/>
      <c r="C2832"/>
      <c r="D2832"/>
    </row>
    <row r="2833" spans="1:4">
      <c r="A2833"/>
      <c r="C2833"/>
      <c r="D2833"/>
    </row>
    <row r="2834" spans="1:4">
      <c r="A2834"/>
      <c r="C2834"/>
      <c r="D2834"/>
    </row>
    <row r="2835" spans="1:4">
      <c r="A2835"/>
      <c r="C2835"/>
      <c r="D2835"/>
    </row>
    <row r="2836" spans="1:4">
      <c r="A2836"/>
      <c r="C2836"/>
      <c r="D2836"/>
    </row>
    <row r="2837" spans="1:4">
      <c r="A2837"/>
      <c r="C2837"/>
      <c r="D2837"/>
    </row>
    <row r="2838" spans="1:4">
      <c r="A2838"/>
      <c r="C2838"/>
      <c r="D2838"/>
    </row>
    <row r="2839" spans="1:4">
      <c r="A2839"/>
      <c r="C2839"/>
      <c r="D2839"/>
    </row>
    <row r="2840" spans="1:4">
      <c r="A2840"/>
      <c r="C2840"/>
      <c r="D2840"/>
    </row>
    <row r="2841" spans="1:4">
      <c r="A2841"/>
      <c r="C2841"/>
      <c r="D2841"/>
    </row>
    <row r="2842" spans="1:4">
      <c r="A2842"/>
      <c r="C2842"/>
      <c r="D2842"/>
    </row>
    <row r="2843" spans="1:4">
      <c r="A2843"/>
      <c r="C2843"/>
      <c r="D2843"/>
    </row>
    <row r="2844" spans="1:4">
      <c r="A2844"/>
      <c r="C2844"/>
      <c r="D2844"/>
    </row>
    <row r="2845" spans="1:4">
      <c r="A2845"/>
      <c r="C2845"/>
      <c r="D2845"/>
    </row>
    <row r="2846" spans="1:4">
      <c r="A2846"/>
      <c r="C2846"/>
      <c r="D2846"/>
    </row>
    <row r="2847" spans="1:4">
      <c r="A2847"/>
      <c r="C2847"/>
      <c r="D2847"/>
    </row>
    <row r="2848" spans="1:4">
      <c r="A2848"/>
      <c r="C2848"/>
      <c r="D2848"/>
    </row>
    <row r="2849" spans="1:4">
      <c r="A2849"/>
      <c r="C2849"/>
      <c r="D2849"/>
    </row>
    <row r="2850" spans="1:4">
      <c r="A2850"/>
      <c r="C2850"/>
      <c r="D2850"/>
    </row>
    <row r="2851" spans="1:4">
      <c r="A2851"/>
      <c r="C2851"/>
      <c r="D2851"/>
    </row>
    <row r="2852" spans="1:4">
      <c r="A2852"/>
      <c r="C2852"/>
      <c r="D2852"/>
    </row>
    <row r="2853" spans="1:4">
      <c r="A2853"/>
      <c r="C2853"/>
      <c r="D2853"/>
    </row>
    <row r="2854" spans="1:4">
      <c r="A2854"/>
      <c r="C2854"/>
      <c r="D2854"/>
    </row>
    <row r="2855" spans="1:4">
      <c r="A2855"/>
      <c r="C2855"/>
      <c r="D2855"/>
    </row>
    <row r="2856" spans="1:4">
      <c r="A2856"/>
      <c r="C2856"/>
      <c r="D2856"/>
    </row>
    <row r="2857" spans="1:4">
      <c r="A2857"/>
      <c r="C2857"/>
      <c r="D2857"/>
    </row>
    <row r="2858" spans="1:4">
      <c r="A2858"/>
      <c r="C2858"/>
      <c r="D2858"/>
    </row>
    <row r="2859" spans="1:4">
      <c r="A2859"/>
      <c r="C2859"/>
      <c r="D2859"/>
    </row>
    <row r="2860" spans="1:4">
      <c r="A2860"/>
      <c r="C2860"/>
      <c r="D2860"/>
    </row>
    <row r="2861" spans="1:4">
      <c r="A2861"/>
      <c r="C2861"/>
      <c r="D2861"/>
    </row>
    <row r="2862" spans="1:4">
      <c r="A2862"/>
      <c r="C2862"/>
      <c r="D2862"/>
    </row>
    <row r="2863" spans="1:4">
      <c r="A2863"/>
      <c r="C2863"/>
      <c r="D2863"/>
    </row>
    <row r="2864" spans="1:4">
      <c r="A2864"/>
      <c r="C2864"/>
      <c r="D2864"/>
    </row>
    <row r="2865" spans="1:4">
      <c r="A2865"/>
      <c r="C2865"/>
      <c r="D2865"/>
    </row>
    <row r="2866" spans="1:4">
      <c r="A2866"/>
      <c r="C2866"/>
      <c r="D2866"/>
    </row>
    <row r="2867" spans="1:4">
      <c r="A2867"/>
      <c r="C2867"/>
      <c r="D2867"/>
    </row>
    <row r="2868" spans="1:4">
      <c r="A2868"/>
      <c r="C2868"/>
      <c r="D2868"/>
    </row>
    <row r="2869" spans="1:4">
      <c r="A2869"/>
      <c r="C2869"/>
      <c r="D2869"/>
    </row>
    <row r="2870" spans="1:4">
      <c r="A2870"/>
      <c r="C2870"/>
      <c r="D2870"/>
    </row>
    <row r="2871" spans="1:4">
      <c r="A2871"/>
      <c r="C2871"/>
      <c r="D2871"/>
    </row>
    <row r="2872" spans="1:4">
      <c r="A2872"/>
      <c r="C2872"/>
      <c r="D2872"/>
    </row>
    <row r="2873" spans="1:4">
      <c r="A2873"/>
      <c r="C2873"/>
      <c r="D2873"/>
    </row>
    <row r="2874" spans="1:4">
      <c r="A2874"/>
      <c r="C2874"/>
      <c r="D2874"/>
    </row>
    <row r="2875" spans="1:4">
      <c r="A2875"/>
      <c r="C2875"/>
      <c r="D2875"/>
    </row>
    <row r="2876" spans="1:4">
      <c r="A2876"/>
      <c r="C2876"/>
      <c r="D2876"/>
    </row>
    <row r="2877" spans="1:4">
      <c r="A2877"/>
      <c r="C2877"/>
      <c r="D2877"/>
    </row>
    <row r="2878" spans="1:4">
      <c r="A2878"/>
      <c r="C2878"/>
      <c r="D2878"/>
    </row>
    <row r="2879" spans="1:4">
      <c r="A2879"/>
      <c r="C2879"/>
      <c r="D2879"/>
    </row>
    <row r="2880" spans="1:4">
      <c r="A2880"/>
      <c r="C2880"/>
      <c r="D2880"/>
    </row>
    <row r="2881" spans="1:4">
      <c r="A2881"/>
      <c r="C2881"/>
      <c r="D2881"/>
    </row>
    <row r="2882" spans="1:4">
      <c r="A2882"/>
      <c r="C2882"/>
      <c r="D2882"/>
    </row>
    <row r="2883" spans="1:4">
      <c r="A2883"/>
      <c r="C2883"/>
      <c r="D2883"/>
    </row>
    <row r="2884" spans="1:4">
      <c r="A2884"/>
      <c r="C2884"/>
      <c r="D2884"/>
    </row>
    <row r="2885" spans="1:4">
      <c r="A2885"/>
      <c r="C2885"/>
      <c r="D2885"/>
    </row>
    <row r="2886" spans="1:4">
      <c r="A2886"/>
      <c r="C2886"/>
      <c r="D2886"/>
    </row>
    <row r="2887" spans="1:4">
      <c r="A2887"/>
      <c r="C2887"/>
      <c r="D2887"/>
    </row>
    <row r="2888" spans="1:4">
      <c r="A2888"/>
      <c r="C2888"/>
      <c r="D2888"/>
    </row>
    <row r="2889" spans="1:4">
      <c r="A2889"/>
      <c r="C2889"/>
      <c r="D2889"/>
    </row>
    <row r="2890" spans="1:4">
      <c r="A2890"/>
      <c r="C2890"/>
      <c r="D2890"/>
    </row>
    <row r="2891" spans="1:4">
      <c r="A2891"/>
      <c r="C2891"/>
      <c r="D2891"/>
    </row>
    <row r="2892" spans="1:4">
      <c r="A2892"/>
      <c r="C2892"/>
      <c r="D2892"/>
    </row>
    <row r="2893" spans="1:4">
      <c r="A2893"/>
      <c r="C2893"/>
      <c r="D2893"/>
    </row>
    <row r="2894" spans="1:4">
      <c r="A2894"/>
      <c r="C2894"/>
      <c r="D2894"/>
    </row>
    <row r="2895" spans="1:4">
      <c r="A2895"/>
      <c r="C2895"/>
      <c r="D2895"/>
    </row>
    <row r="2896" spans="1:4">
      <c r="A2896"/>
      <c r="C2896"/>
      <c r="D2896"/>
    </row>
    <row r="2897" spans="1:4">
      <c r="A2897"/>
      <c r="C2897"/>
      <c r="D2897"/>
    </row>
    <row r="2898" spans="1:4">
      <c r="A2898"/>
      <c r="C2898"/>
      <c r="D2898"/>
    </row>
    <row r="2899" spans="1:4">
      <c r="A2899"/>
      <c r="C2899"/>
      <c r="D2899"/>
    </row>
    <row r="2900" spans="1:4">
      <c r="A2900"/>
      <c r="C2900"/>
      <c r="D2900"/>
    </row>
    <row r="2901" spans="1:4">
      <c r="A2901"/>
      <c r="C2901"/>
      <c r="D2901"/>
    </row>
    <row r="2902" spans="1:4">
      <c r="A2902"/>
      <c r="C2902"/>
      <c r="D2902"/>
    </row>
    <row r="2903" spans="1:4">
      <c r="A2903"/>
      <c r="C2903"/>
      <c r="D2903"/>
    </row>
    <row r="2904" spans="1:4">
      <c r="A2904"/>
      <c r="C2904"/>
      <c r="D2904"/>
    </row>
    <row r="2905" spans="1:4">
      <c r="A2905"/>
      <c r="C2905"/>
      <c r="D2905"/>
    </row>
    <row r="2906" spans="1:4">
      <c r="A2906"/>
      <c r="C2906"/>
      <c r="D2906"/>
    </row>
    <row r="2907" spans="1:4">
      <c r="A2907"/>
      <c r="C2907"/>
      <c r="D2907"/>
    </row>
    <row r="2908" spans="1:4">
      <c r="A2908"/>
      <c r="C2908"/>
      <c r="D2908"/>
    </row>
    <row r="2909" spans="1:4">
      <c r="A2909"/>
      <c r="C2909"/>
      <c r="D2909"/>
    </row>
    <row r="2910" spans="1:4">
      <c r="A2910"/>
      <c r="C2910"/>
      <c r="D2910"/>
    </row>
    <row r="2911" spans="1:4">
      <c r="A2911"/>
      <c r="C2911"/>
      <c r="D2911"/>
    </row>
    <row r="2912" spans="1:4">
      <c r="A2912"/>
      <c r="C2912"/>
      <c r="D2912"/>
    </row>
    <row r="2913" spans="1:4">
      <c r="A2913"/>
      <c r="C2913"/>
      <c r="D2913"/>
    </row>
    <row r="2914" spans="1:4">
      <c r="A2914"/>
      <c r="C2914"/>
      <c r="D2914"/>
    </row>
    <row r="2915" spans="1:4">
      <c r="A2915"/>
      <c r="C2915"/>
      <c r="D2915"/>
    </row>
    <row r="2916" spans="1:4">
      <c r="A2916"/>
      <c r="C2916"/>
      <c r="D2916"/>
    </row>
    <row r="2917" spans="1:4">
      <c r="A2917"/>
      <c r="C2917"/>
      <c r="D2917"/>
    </row>
    <row r="2918" spans="1:4">
      <c r="A2918"/>
      <c r="C2918"/>
      <c r="D2918"/>
    </row>
    <row r="2919" spans="1:4">
      <c r="A2919"/>
      <c r="C2919"/>
      <c r="D2919"/>
    </row>
    <row r="2920" spans="1:4">
      <c r="A2920"/>
      <c r="C2920"/>
      <c r="D2920"/>
    </row>
    <row r="2921" spans="1:4">
      <c r="A2921"/>
      <c r="C2921"/>
      <c r="D2921"/>
    </row>
    <row r="2922" spans="1:4">
      <c r="A2922"/>
      <c r="C2922"/>
      <c r="D2922"/>
    </row>
    <row r="2923" spans="1:4">
      <c r="A2923"/>
      <c r="C2923"/>
      <c r="D2923"/>
    </row>
    <row r="2924" spans="1:4">
      <c r="A2924"/>
      <c r="C2924"/>
      <c r="D2924"/>
    </row>
    <row r="2925" spans="1:4">
      <c r="A2925"/>
      <c r="C2925"/>
      <c r="D2925"/>
    </row>
    <row r="2926" spans="1:4">
      <c r="A2926"/>
      <c r="C2926"/>
      <c r="D2926"/>
    </row>
    <row r="2927" spans="1:4">
      <c r="A2927"/>
      <c r="C2927"/>
      <c r="D2927"/>
    </row>
    <row r="2928" spans="1:4">
      <c r="A2928"/>
      <c r="C2928"/>
      <c r="D2928"/>
    </row>
    <row r="2929" spans="1:4">
      <c r="A2929"/>
      <c r="C2929"/>
      <c r="D2929"/>
    </row>
    <row r="2930" spans="1:4">
      <c r="A2930"/>
      <c r="C2930"/>
      <c r="D2930"/>
    </row>
    <row r="2931" spans="1:4">
      <c r="A2931"/>
      <c r="C2931"/>
      <c r="D2931"/>
    </row>
    <row r="2932" spans="1:4">
      <c r="A2932"/>
      <c r="C2932"/>
      <c r="D2932"/>
    </row>
    <row r="2933" spans="1:4">
      <c r="A2933"/>
      <c r="C2933"/>
      <c r="D2933"/>
    </row>
    <row r="2934" spans="1:4">
      <c r="A2934"/>
      <c r="C2934"/>
      <c r="D2934"/>
    </row>
    <row r="2935" spans="1:4">
      <c r="A2935"/>
      <c r="C2935"/>
      <c r="D2935"/>
    </row>
    <row r="2936" spans="1:4">
      <c r="A2936"/>
      <c r="C2936"/>
      <c r="D2936"/>
    </row>
    <row r="2937" spans="1:4">
      <c r="A2937"/>
      <c r="C2937"/>
      <c r="D2937"/>
    </row>
    <row r="2938" spans="1:4">
      <c r="A2938"/>
      <c r="C2938"/>
      <c r="D2938"/>
    </row>
    <row r="2939" spans="1:4">
      <c r="A2939"/>
      <c r="C2939"/>
      <c r="D2939"/>
    </row>
    <row r="2940" spans="1:4">
      <c r="A2940"/>
      <c r="C2940"/>
      <c r="D2940"/>
    </row>
    <row r="2941" spans="1:4">
      <c r="A2941"/>
      <c r="C2941"/>
      <c r="D2941"/>
    </row>
    <row r="2942" spans="1:4">
      <c r="A2942"/>
      <c r="C2942"/>
      <c r="D2942"/>
    </row>
    <row r="2943" spans="1:4">
      <c r="A2943"/>
      <c r="C2943"/>
      <c r="D2943"/>
    </row>
    <row r="2944" spans="1:4">
      <c r="A2944"/>
      <c r="C2944"/>
      <c r="D2944"/>
    </row>
    <row r="2945" spans="1:4">
      <c r="A2945"/>
      <c r="C2945"/>
      <c r="D2945"/>
    </row>
    <row r="2946" spans="1:4">
      <c r="A2946"/>
      <c r="C2946"/>
      <c r="D2946"/>
    </row>
    <row r="2947" spans="1:4">
      <c r="A2947"/>
      <c r="C2947"/>
      <c r="D2947"/>
    </row>
    <row r="2948" spans="1:4">
      <c r="A2948"/>
      <c r="C2948"/>
      <c r="D2948"/>
    </row>
    <row r="2949" spans="1:4">
      <c r="A2949"/>
      <c r="C2949"/>
      <c r="D2949"/>
    </row>
    <row r="2950" spans="1:4">
      <c r="A2950"/>
      <c r="C2950"/>
      <c r="D2950"/>
    </row>
    <row r="2951" spans="1:4">
      <c r="A2951"/>
      <c r="C2951"/>
      <c r="D2951"/>
    </row>
    <row r="2952" spans="1:4">
      <c r="A2952"/>
      <c r="C2952"/>
      <c r="D2952"/>
    </row>
    <row r="2953" spans="1:4">
      <c r="A2953"/>
      <c r="C2953"/>
      <c r="D2953"/>
    </row>
    <row r="2954" spans="1:4">
      <c r="A2954"/>
      <c r="C2954"/>
      <c r="D2954"/>
    </row>
    <row r="2955" spans="1:4">
      <c r="A2955"/>
      <c r="C2955"/>
      <c r="D2955"/>
    </row>
    <row r="2956" spans="1:4">
      <c r="A2956"/>
      <c r="C2956"/>
      <c r="D2956"/>
    </row>
    <row r="2957" spans="1:4">
      <c r="A2957"/>
      <c r="C2957"/>
      <c r="D2957"/>
    </row>
    <row r="2958" spans="1:4">
      <c r="A2958"/>
      <c r="C2958"/>
      <c r="D2958"/>
    </row>
    <row r="2959" spans="1:4">
      <c r="A2959"/>
      <c r="C2959"/>
      <c r="D2959"/>
    </row>
    <row r="2960" spans="1:4">
      <c r="A2960"/>
      <c r="C2960"/>
      <c r="D2960"/>
    </row>
    <row r="2961" spans="1:4">
      <c r="A2961"/>
      <c r="C2961"/>
      <c r="D2961"/>
    </row>
    <row r="2962" spans="1:4">
      <c r="A2962"/>
      <c r="C2962"/>
      <c r="D2962"/>
    </row>
    <row r="2963" spans="1:4">
      <c r="A2963"/>
      <c r="C2963"/>
      <c r="D2963"/>
    </row>
    <row r="2964" spans="1:4">
      <c r="A2964"/>
      <c r="C2964"/>
      <c r="D2964"/>
    </row>
    <row r="2965" spans="1:4">
      <c r="A2965"/>
      <c r="C2965"/>
      <c r="D2965"/>
    </row>
    <row r="2966" spans="1:4">
      <c r="A2966"/>
      <c r="C2966"/>
      <c r="D2966"/>
    </row>
    <row r="2967" spans="1:4">
      <c r="A2967"/>
      <c r="C2967"/>
      <c r="D2967"/>
    </row>
    <row r="2968" spans="1:4">
      <c r="A2968"/>
      <c r="C2968"/>
      <c r="D2968"/>
    </row>
    <row r="2969" spans="1:4">
      <c r="A2969"/>
      <c r="C2969"/>
      <c r="D2969"/>
    </row>
    <row r="2970" spans="1:4">
      <c r="A2970"/>
      <c r="C2970"/>
      <c r="D2970"/>
    </row>
    <row r="2971" spans="1:4">
      <c r="A2971"/>
      <c r="C2971"/>
      <c r="D2971"/>
    </row>
    <row r="2972" spans="1:4">
      <c r="A2972"/>
      <c r="C2972"/>
      <c r="D2972"/>
    </row>
    <row r="2973" spans="1:4">
      <c r="A2973"/>
      <c r="C2973"/>
      <c r="D2973"/>
    </row>
    <row r="2974" spans="1:4">
      <c r="A2974"/>
      <c r="C2974"/>
      <c r="D2974"/>
    </row>
    <row r="2975" spans="1:4">
      <c r="A2975"/>
      <c r="C2975"/>
      <c r="D2975"/>
    </row>
    <row r="2976" spans="1:4">
      <c r="A2976"/>
      <c r="C2976"/>
      <c r="D2976"/>
    </row>
    <row r="2977" spans="1:4">
      <c r="A2977"/>
      <c r="C2977"/>
      <c r="D2977"/>
    </row>
    <row r="2978" spans="1:4">
      <c r="A2978"/>
      <c r="C2978"/>
      <c r="D2978"/>
    </row>
    <row r="2979" spans="1:4">
      <c r="A2979"/>
      <c r="C2979"/>
      <c r="D2979"/>
    </row>
    <row r="2980" spans="1:4">
      <c r="A2980"/>
      <c r="C2980"/>
      <c r="D2980"/>
    </row>
    <row r="2981" spans="1:4">
      <c r="A2981"/>
      <c r="C2981"/>
      <c r="D2981"/>
    </row>
    <row r="2982" spans="1:4">
      <c r="A2982"/>
      <c r="C2982"/>
      <c r="D2982"/>
    </row>
    <row r="2983" spans="1:4">
      <c r="A2983"/>
      <c r="C2983"/>
      <c r="D2983"/>
    </row>
    <row r="2984" spans="1:4">
      <c r="A2984"/>
      <c r="C2984"/>
      <c r="D2984"/>
    </row>
    <row r="2985" spans="1:4">
      <c r="A2985"/>
      <c r="C2985"/>
      <c r="D2985"/>
    </row>
    <row r="2986" spans="1:4">
      <c r="A2986"/>
      <c r="C2986"/>
      <c r="D2986"/>
    </row>
    <row r="2987" spans="1:4">
      <c r="A2987"/>
      <c r="C2987"/>
      <c r="D2987"/>
    </row>
    <row r="2988" spans="1:4">
      <c r="A2988"/>
      <c r="C2988"/>
      <c r="D2988"/>
    </row>
    <row r="2989" spans="1:4">
      <c r="A2989"/>
      <c r="C2989"/>
      <c r="D2989"/>
    </row>
    <row r="2990" spans="1:4">
      <c r="A2990"/>
      <c r="C2990"/>
      <c r="D2990"/>
    </row>
    <row r="2991" spans="1:4">
      <c r="A2991"/>
      <c r="C2991"/>
      <c r="D2991"/>
    </row>
    <row r="2992" spans="1:4">
      <c r="A2992"/>
      <c r="C2992"/>
      <c r="D2992"/>
    </row>
    <row r="2993" spans="1:4">
      <c r="A2993"/>
      <c r="C2993"/>
      <c r="D2993"/>
    </row>
    <row r="2994" spans="1:4">
      <c r="A2994"/>
      <c r="C2994"/>
      <c r="D2994"/>
    </row>
    <row r="2995" spans="1:4">
      <c r="A2995"/>
      <c r="C2995"/>
      <c r="D2995"/>
    </row>
    <row r="2996" spans="1:4">
      <c r="A2996"/>
      <c r="C2996"/>
      <c r="D2996"/>
    </row>
    <row r="2997" spans="1:4">
      <c r="A2997"/>
      <c r="C2997"/>
      <c r="D2997"/>
    </row>
    <row r="2998" spans="1:4">
      <c r="A2998"/>
      <c r="C2998"/>
      <c r="D2998"/>
    </row>
    <row r="2999" spans="1:4">
      <c r="A2999"/>
      <c r="C2999"/>
      <c r="D2999"/>
    </row>
    <row r="3000" spans="1:4">
      <c r="A3000"/>
      <c r="C3000"/>
      <c r="D3000"/>
    </row>
    <row r="3001" spans="1:4">
      <c r="A3001"/>
      <c r="C3001"/>
      <c r="D3001"/>
    </row>
    <row r="3002" spans="1:4">
      <c r="A3002"/>
      <c r="C3002"/>
      <c r="D3002"/>
    </row>
    <row r="3003" spans="1:4">
      <c r="A3003"/>
      <c r="C3003"/>
      <c r="D3003"/>
    </row>
    <row r="3004" spans="1:4">
      <c r="A3004"/>
      <c r="C3004"/>
      <c r="D3004"/>
    </row>
    <row r="3005" spans="1:4">
      <c r="A3005"/>
      <c r="C3005"/>
      <c r="D3005"/>
    </row>
    <row r="3006" spans="1:4">
      <c r="A3006"/>
      <c r="C3006"/>
      <c r="D3006"/>
    </row>
    <row r="3007" spans="1:4">
      <c r="A3007"/>
      <c r="C3007"/>
      <c r="D3007"/>
    </row>
    <row r="3008" spans="1:4">
      <c r="A3008"/>
      <c r="C3008"/>
      <c r="D3008"/>
    </row>
    <row r="3009" spans="1:4">
      <c r="A3009"/>
      <c r="C3009"/>
      <c r="D3009"/>
    </row>
    <row r="3010" spans="1:4">
      <c r="A3010"/>
      <c r="C3010"/>
      <c r="D3010"/>
    </row>
    <row r="3011" spans="1:4">
      <c r="A3011"/>
      <c r="C3011"/>
      <c r="D3011"/>
    </row>
    <row r="3012" spans="1:4">
      <c r="A3012"/>
      <c r="C3012"/>
      <c r="D3012"/>
    </row>
    <row r="3013" spans="1:4">
      <c r="A3013"/>
      <c r="C3013"/>
      <c r="D3013"/>
    </row>
    <row r="3014" spans="1:4">
      <c r="A3014"/>
      <c r="C3014"/>
      <c r="D3014"/>
    </row>
    <row r="3015" spans="1:4">
      <c r="A3015"/>
      <c r="C3015"/>
      <c r="D3015"/>
    </row>
    <row r="3016" spans="1:4">
      <c r="A3016"/>
      <c r="C3016"/>
      <c r="D3016"/>
    </row>
    <row r="3017" spans="1:4">
      <c r="A3017"/>
      <c r="C3017"/>
      <c r="D3017"/>
    </row>
    <row r="3018" spans="1:4">
      <c r="A3018"/>
      <c r="C3018"/>
      <c r="D3018"/>
    </row>
    <row r="3019" spans="1:4">
      <c r="A3019"/>
      <c r="C3019"/>
      <c r="D3019"/>
    </row>
    <row r="3020" spans="1:4">
      <c r="A3020"/>
      <c r="C3020"/>
      <c r="D3020"/>
    </row>
    <row r="3021" spans="1:4">
      <c r="A3021"/>
      <c r="C3021"/>
      <c r="D3021"/>
    </row>
    <row r="3022" spans="1:4">
      <c r="A3022"/>
      <c r="C3022"/>
      <c r="D3022"/>
    </row>
    <row r="3023" spans="1:4">
      <c r="A3023"/>
      <c r="C3023"/>
      <c r="D3023"/>
    </row>
    <row r="3024" spans="1:4">
      <c r="A3024"/>
      <c r="C3024"/>
      <c r="D3024"/>
    </row>
    <row r="3025" spans="1:4">
      <c r="A3025"/>
      <c r="C3025"/>
      <c r="D3025"/>
    </row>
    <row r="3026" spans="1:4">
      <c r="A3026"/>
      <c r="C3026"/>
      <c r="D3026"/>
    </row>
    <row r="3027" spans="1:4">
      <c r="A3027"/>
      <c r="C3027"/>
      <c r="D3027"/>
    </row>
    <row r="3028" spans="1:4">
      <c r="A3028"/>
      <c r="C3028"/>
      <c r="D3028"/>
    </row>
    <row r="3029" spans="1:4">
      <c r="A3029"/>
      <c r="C3029"/>
      <c r="D3029"/>
    </row>
    <row r="3030" spans="1:4">
      <c r="A3030"/>
      <c r="C3030"/>
      <c r="D3030"/>
    </row>
    <row r="3031" spans="1:4">
      <c r="A3031"/>
      <c r="C3031"/>
      <c r="D3031"/>
    </row>
    <row r="3032" spans="1:4">
      <c r="A3032"/>
      <c r="C3032"/>
      <c r="D3032"/>
    </row>
    <row r="3033" spans="1:4">
      <c r="A3033"/>
      <c r="C3033"/>
      <c r="D3033"/>
    </row>
    <row r="3034" spans="1:4">
      <c r="A3034"/>
      <c r="C3034"/>
      <c r="D3034"/>
    </row>
    <row r="3035" spans="1:4">
      <c r="A3035"/>
      <c r="C3035"/>
      <c r="D3035"/>
    </row>
    <row r="3036" spans="1:4">
      <c r="A3036"/>
      <c r="C3036"/>
      <c r="D3036"/>
    </row>
    <row r="3037" spans="1:4">
      <c r="A3037"/>
      <c r="C3037"/>
      <c r="D3037"/>
    </row>
    <row r="3038" spans="1:4">
      <c r="A3038"/>
      <c r="C3038"/>
      <c r="D3038"/>
    </row>
    <row r="3039" spans="1:4">
      <c r="A3039"/>
      <c r="C3039"/>
      <c r="D3039"/>
    </row>
    <row r="3040" spans="1:4">
      <c r="A3040"/>
      <c r="C3040"/>
      <c r="D3040"/>
    </row>
    <row r="3041" spans="1:4">
      <c r="A3041"/>
      <c r="C3041"/>
      <c r="D3041"/>
    </row>
    <row r="3042" spans="1:4">
      <c r="A3042"/>
      <c r="C3042"/>
      <c r="D3042"/>
    </row>
    <row r="3043" spans="1:4">
      <c r="A3043"/>
      <c r="C3043"/>
      <c r="D3043"/>
    </row>
    <row r="3044" spans="1:4">
      <c r="A3044"/>
      <c r="C3044"/>
      <c r="D3044"/>
    </row>
    <row r="3045" spans="1:4">
      <c r="A3045"/>
      <c r="C3045"/>
      <c r="D3045"/>
    </row>
    <row r="3046" spans="1:4">
      <c r="A3046"/>
      <c r="C3046"/>
      <c r="D3046"/>
    </row>
    <row r="3047" spans="1:4">
      <c r="A3047"/>
      <c r="C3047"/>
      <c r="D3047"/>
    </row>
    <row r="3048" spans="1:4">
      <c r="A3048"/>
      <c r="C3048"/>
      <c r="D3048"/>
    </row>
    <row r="3049" spans="1:4">
      <c r="A3049"/>
      <c r="C3049"/>
      <c r="D3049"/>
    </row>
    <row r="3050" spans="1:4">
      <c r="A3050"/>
      <c r="C3050"/>
      <c r="D3050"/>
    </row>
    <row r="3051" spans="1:4">
      <c r="A3051"/>
      <c r="C3051"/>
      <c r="D3051"/>
    </row>
    <row r="3052" spans="1:4">
      <c r="A3052"/>
      <c r="C3052"/>
      <c r="D3052"/>
    </row>
    <row r="3053" spans="1:4">
      <c r="A3053"/>
      <c r="C3053"/>
      <c r="D3053"/>
    </row>
    <row r="3054" spans="1:4">
      <c r="A3054"/>
      <c r="C3054"/>
      <c r="D3054"/>
    </row>
    <row r="3055" spans="1:4">
      <c r="A3055"/>
      <c r="C3055"/>
      <c r="D3055"/>
    </row>
    <row r="3056" spans="1:4">
      <c r="A3056"/>
      <c r="C3056"/>
      <c r="D3056"/>
    </row>
    <row r="3057" spans="1:4">
      <c r="A3057"/>
      <c r="C3057"/>
      <c r="D3057"/>
    </row>
    <row r="3058" spans="1:4">
      <c r="A3058"/>
      <c r="C3058"/>
      <c r="D3058"/>
    </row>
    <row r="3059" spans="1:4">
      <c r="A3059"/>
      <c r="C3059"/>
      <c r="D3059"/>
    </row>
    <row r="3060" spans="1:4">
      <c r="A3060"/>
      <c r="C3060"/>
      <c r="D3060"/>
    </row>
    <row r="3061" spans="1:4">
      <c r="A3061"/>
      <c r="C3061"/>
      <c r="D3061"/>
    </row>
    <row r="3062" spans="1:4">
      <c r="A3062"/>
      <c r="C3062"/>
      <c r="D3062"/>
    </row>
    <row r="3063" spans="1:4">
      <c r="A3063"/>
      <c r="C3063"/>
      <c r="D3063"/>
    </row>
    <row r="3064" spans="1:4">
      <c r="A3064"/>
      <c r="C3064"/>
      <c r="D3064"/>
    </row>
    <row r="3065" spans="1:4">
      <c r="A3065"/>
      <c r="C3065"/>
      <c r="D3065"/>
    </row>
    <row r="3066" spans="1:4">
      <c r="A3066"/>
      <c r="C3066"/>
      <c r="D3066"/>
    </row>
    <row r="3067" spans="1:4">
      <c r="A3067"/>
      <c r="C3067"/>
      <c r="D3067"/>
    </row>
    <row r="3068" spans="1:4">
      <c r="A3068"/>
      <c r="C3068"/>
      <c r="D3068"/>
    </row>
    <row r="3069" spans="1:4">
      <c r="A3069"/>
      <c r="C3069"/>
      <c r="D3069"/>
    </row>
    <row r="3070" spans="1:4">
      <c r="A3070"/>
      <c r="C3070"/>
      <c r="D3070"/>
    </row>
    <row r="3071" spans="1:4">
      <c r="A3071"/>
      <c r="C3071"/>
      <c r="D3071"/>
    </row>
    <row r="3072" spans="1:4">
      <c r="A3072"/>
      <c r="C3072"/>
      <c r="D3072"/>
    </row>
    <row r="3073" spans="1:4">
      <c r="A3073"/>
      <c r="C3073"/>
      <c r="D3073"/>
    </row>
    <row r="3074" spans="1:4">
      <c r="A3074"/>
      <c r="C3074"/>
      <c r="D3074"/>
    </row>
    <row r="3075" spans="1:4">
      <c r="A3075"/>
      <c r="C3075"/>
      <c r="D3075"/>
    </row>
    <row r="3076" spans="1:4">
      <c r="A3076"/>
      <c r="C3076"/>
      <c r="D3076"/>
    </row>
    <row r="3077" spans="1:4">
      <c r="A3077"/>
      <c r="C3077"/>
      <c r="D3077"/>
    </row>
    <row r="3078" spans="1:4">
      <c r="A3078"/>
      <c r="C3078"/>
      <c r="D3078"/>
    </row>
    <row r="3079" spans="1:4">
      <c r="A3079"/>
      <c r="C3079"/>
      <c r="D3079"/>
    </row>
    <row r="3080" spans="1:4">
      <c r="A3080"/>
      <c r="C3080"/>
      <c r="D3080"/>
    </row>
    <row r="3081" spans="1:4">
      <c r="A3081"/>
      <c r="C3081"/>
      <c r="D3081"/>
    </row>
    <row r="3082" spans="1:4">
      <c r="A3082"/>
      <c r="C3082"/>
      <c r="D3082"/>
    </row>
    <row r="3083" spans="1:4">
      <c r="A3083"/>
      <c r="C3083"/>
      <c r="D3083"/>
    </row>
    <row r="3084" spans="1:4">
      <c r="A3084"/>
      <c r="C3084"/>
      <c r="D3084"/>
    </row>
    <row r="3085" spans="1:4">
      <c r="A3085"/>
      <c r="C3085"/>
      <c r="D3085"/>
    </row>
    <row r="3086" spans="1:4">
      <c r="A3086"/>
      <c r="C3086"/>
      <c r="D3086"/>
    </row>
    <row r="3087" spans="1:4">
      <c r="A3087"/>
      <c r="C3087"/>
      <c r="D3087"/>
    </row>
    <row r="3088" spans="1:4">
      <c r="A3088"/>
      <c r="C3088"/>
      <c r="D3088"/>
    </row>
    <row r="3089" spans="1:4">
      <c r="A3089"/>
      <c r="C3089"/>
      <c r="D3089"/>
    </row>
    <row r="3090" spans="1:4">
      <c r="A3090"/>
      <c r="C3090"/>
      <c r="D3090"/>
    </row>
    <row r="3091" spans="1:4">
      <c r="A3091"/>
      <c r="C3091"/>
      <c r="D3091"/>
    </row>
    <row r="3092" spans="1:4">
      <c r="A3092"/>
      <c r="C3092"/>
      <c r="D3092"/>
    </row>
    <row r="3093" spans="1:4">
      <c r="A3093"/>
      <c r="C3093"/>
      <c r="D3093"/>
    </row>
    <row r="3094" spans="1:4">
      <c r="A3094"/>
      <c r="C3094"/>
      <c r="D3094"/>
    </row>
    <row r="3095" spans="1:4">
      <c r="A3095"/>
      <c r="C3095"/>
      <c r="D3095"/>
    </row>
    <row r="3096" spans="1:4">
      <c r="A3096"/>
      <c r="C3096"/>
      <c r="D3096"/>
    </row>
    <row r="3097" spans="1:4">
      <c r="A3097"/>
      <c r="C3097"/>
      <c r="D3097"/>
    </row>
    <row r="3098" spans="1:4">
      <c r="A3098"/>
      <c r="C3098"/>
      <c r="D3098"/>
    </row>
    <row r="3099" spans="1:4">
      <c r="A3099"/>
      <c r="C3099"/>
      <c r="D3099"/>
    </row>
    <row r="3100" spans="1:4">
      <c r="A3100"/>
      <c r="C3100"/>
      <c r="D3100"/>
    </row>
    <row r="3101" spans="1:4">
      <c r="A3101"/>
      <c r="C3101"/>
      <c r="D3101"/>
    </row>
    <row r="3102" spans="1:4">
      <c r="A3102"/>
      <c r="C3102"/>
      <c r="D3102"/>
    </row>
    <row r="3103" spans="1:4">
      <c r="A3103"/>
      <c r="C3103"/>
      <c r="D3103"/>
    </row>
    <row r="3104" spans="1:4">
      <c r="A3104"/>
      <c r="C3104"/>
      <c r="D3104"/>
    </row>
    <row r="3105" spans="1:4">
      <c r="A3105"/>
      <c r="C3105"/>
      <c r="D3105"/>
    </row>
    <row r="3106" spans="1:4">
      <c r="A3106"/>
      <c r="C3106"/>
      <c r="D3106"/>
    </row>
    <row r="3107" spans="1:4">
      <c r="A3107"/>
      <c r="C3107"/>
      <c r="D3107"/>
    </row>
    <row r="3108" spans="1:4">
      <c r="A3108"/>
      <c r="C3108"/>
      <c r="D3108"/>
    </row>
    <row r="3109" spans="1:4">
      <c r="A3109"/>
      <c r="C3109"/>
      <c r="D3109"/>
    </row>
    <row r="3110" spans="1:4">
      <c r="A3110"/>
      <c r="C3110"/>
      <c r="D3110"/>
    </row>
    <row r="3111" spans="1:4">
      <c r="A3111"/>
      <c r="C3111"/>
      <c r="D3111"/>
    </row>
    <row r="3112" spans="1:4">
      <c r="A3112"/>
      <c r="C3112"/>
      <c r="D3112"/>
    </row>
    <row r="3113" spans="1:4">
      <c r="A3113"/>
      <c r="C3113"/>
      <c r="D3113"/>
    </row>
    <row r="3114" spans="1:4">
      <c r="A3114"/>
      <c r="C3114"/>
      <c r="D3114"/>
    </row>
    <row r="3115" spans="1:4">
      <c r="A3115"/>
      <c r="C3115"/>
      <c r="D3115"/>
    </row>
    <row r="3116" spans="1:4">
      <c r="A3116"/>
      <c r="C3116"/>
      <c r="D3116"/>
    </row>
    <row r="3117" spans="1:4">
      <c r="A3117"/>
      <c r="C3117"/>
      <c r="D3117"/>
    </row>
    <row r="3118" spans="1:4">
      <c r="A3118"/>
      <c r="C3118"/>
      <c r="D3118"/>
    </row>
    <row r="3119" spans="1:4">
      <c r="A3119"/>
      <c r="C3119"/>
      <c r="D3119"/>
    </row>
    <row r="3120" spans="1:4">
      <c r="A3120"/>
      <c r="C3120"/>
      <c r="D3120"/>
    </row>
    <row r="3121" spans="1:4">
      <c r="A3121"/>
      <c r="C3121"/>
      <c r="D3121"/>
    </row>
    <row r="3122" spans="1:4">
      <c r="A3122"/>
      <c r="C3122"/>
      <c r="D3122"/>
    </row>
    <row r="3123" spans="1:4">
      <c r="A3123"/>
      <c r="C3123"/>
      <c r="D3123"/>
    </row>
    <row r="3124" spans="1:4">
      <c r="A3124"/>
      <c r="C3124"/>
      <c r="D3124"/>
    </row>
    <row r="3125" spans="1:4">
      <c r="A3125"/>
      <c r="C3125"/>
      <c r="D3125"/>
    </row>
    <row r="3126" spans="1:4">
      <c r="A3126"/>
      <c r="C3126"/>
      <c r="D3126"/>
    </row>
    <row r="3127" spans="1:4">
      <c r="A3127"/>
      <c r="C3127"/>
      <c r="D3127"/>
    </row>
    <row r="3128" spans="1:4">
      <c r="A3128"/>
      <c r="C3128"/>
      <c r="D3128"/>
    </row>
    <row r="3129" spans="1:4">
      <c r="A3129"/>
      <c r="C3129"/>
      <c r="D3129"/>
    </row>
    <row r="3130" spans="1:4">
      <c r="A3130"/>
      <c r="C3130"/>
      <c r="D3130"/>
    </row>
    <row r="3131" spans="1:4">
      <c r="A3131"/>
      <c r="C3131"/>
      <c r="D3131"/>
    </row>
    <row r="3132" spans="1:4">
      <c r="A3132"/>
      <c r="C3132"/>
      <c r="D3132"/>
    </row>
    <row r="3133" spans="1:4">
      <c r="A3133"/>
      <c r="C3133"/>
      <c r="D3133"/>
    </row>
    <row r="3134" spans="1:4">
      <c r="A3134"/>
      <c r="C3134"/>
      <c r="D3134"/>
    </row>
    <row r="3135" spans="1:4">
      <c r="A3135"/>
      <c r="C3135"/>
      <c r="D3135"/>
    </row>
    <row r="3136" spans="1:4">
      <c r="A3136"/>
      <c r="C3136"/>
      <c r="D3136"/>
    </row>
    <row r="3137" spans="1:4">
      <c r="A3137"/>
      <c r="C3137"/>
      <c r="D3137"/>
    </row>
    <row r="3138" spans="1:4">
      <c r="A3138"/>
      <c r="C3138"/>
      <c r="D3138"/>
    </row>
    <row r="3139" spans="1:4">
      <c r="A3139"/>
      <c r="C3139"/>
      <c r="D3139"/>
    </row>
    <row r="3140" spans="1:4">
      <c r="A3140"/>
      <c r="C3140"/>
      <c r="D3140"/>
    </row>
    <row r="3141" spans="1:4">
      <c r="A3141"/>
      <c r="C3141"/>
      <c r="D3141"/>
    </row>
    <row r="3142" spans="1:4">
      <c r="A3142"/>
      <c r="C3142"/>
      <c r="D3142"/>
    </row>
    <row r="3143" spans="1:4">
      <c r="A3143"/>
      <c r="C3143"/>
      <c r="D3143"/>
    </row>
    <row r="3144" spans="1:4">
      <c r="A3144"/>
      <c r="C3144"/>
      <c r="D3144"/>
    </row>
    <row r="3145" spans="1:4">
      <c r="A3145"/>
      <c r="C3145"/>
      <c r="D3145"/>
    </row>
    <row r="3146" spans="1:4">
      <c r="A3146"/>
      <c r="C3146"/>
      <c r="D3146"/>
    </row>
    <row r="3147" spans="1:4">
      <c r="A3147"/>
      <c r="C3147"/>
      <c r="D3147"/>
    </row>
    <row r="3148" spans="1:4">
      <c r="A3148"/>
      <c r="C3148"/>
      <c r="D3148"/>
    </row>
    <row r="3149" spans="1:4">
      <c r="A3149"/>
      <c r="C3149"/>
      <c r="D3149"/>
    </row>
    <row r="3150" spans="1:4">
      <c r="A3150"/>
      <c r="C3150"/>
      <c r="D3150"/>
    </row>
    <row r="3151" spans="1:4">
      <c r="A3151"/>
      <c r="C3151"/>
      <c r="D3151"/>
    </row>
    <row r="3152" spans="1:4">
      <c r="A3152"/>
      <c r="C3152"/>
      <c r="D3152"/>
    </row>
    <row r="3153" spans="1:4">
      <c r="A3153"/>
      <c r="C3153"/>
      <c r="D3153"/>
    </row>
    <row r="3154" spans="1:4">
      <c r="A3154"/>
      <c r="C3154"/>
      <c r="D3154"/>
    </row>
    <row r="3155" spans="1:4">
      <c r="A3155"/>
      <c r="C3155"/>
      <c r="D3155"/>
    </row>
    <row r="3156" spans="1:4">
      <c r="A3156"/>
      <c r="C3156"/>
      <c r="D3156"/>
    </row>
    <row r="3157" spans="1:4">
      <c r="A3157"/>
      <c r="C3157"/>
      <c r="D3157"/>
    </row>
    <row r="3158" spans="1:4">
      <c r="A3158"/>
      <c r="C3158"/>
      <c r="D3158"/>
    </row>
    <row r="3159" spans="1:4">
      <c r="A3159"/>
      <c r="C3159"/>
      <c r="D3159"/>
    </row>
    <row r="3160" spans="1:4">
      <c r="A3160"/>
      <c r="C3160"/>
      <c r="D3160"/>
    </row>
    <row r="3161" spans="1:4">
      <c r="A3161"/>
      <c r="C3161"/>
      <c r="D3161"/>
    </row>
    <row r="3162" spans="1:4">
      <c r="A3162"/>
      <c r="C3162"/>
      <c r="D3162"/>
    </row>
    <row r="3163" spans="1:4">
      <c r="A3163"/>
      <c r="C3163"/>
      <c r="D3163"/>
    </row>
    <row r="3164" spans="1:4">
      <c r="A3164"/>
      <c r="C3164"/>
      <c r="D3164"/>
    </row>
    <row r="3165" spans="1:4">
      <c r="A3165"/>
      <c r="C3165"/>
      <c r="D3165"/>
    </row>
    <row r="3166" spans="1:4">
      <c r="A3166"/>
      <c r="C3166"/>
      <c r="D3166"/>
    </row>
    <row r="3167" spans="1:4">
      <c r="A3167"/>
      <c r="C3167"/>
      <c r="D3167"/>
    </row>
    <row r="3168" spans="1:4">
      <c r="A3168"/>
      <c r="C3168"/>
      <c r="D3168"/>
    </row>
    <row r="3169" spans="1:4">
      <c r="A3169"/>
      <c r="C3169"/>
      <c r="D3169"/>
    </row>
    <row r="3170" spans="1:4">
      <c r="A3170"/>
      <c r="C3170"/>
      <c r="D3170"/>
    </row>
    <row r="3171" spans="1:4">
      <c r="A3171"/>
      <c r="C3171"/>
      <c r="D3171"/>
    </row>
    <row r="3172" spans="1:4">
      <c r="A3172"/>
      <c r="C3172"/>
      <c r="D3172"/>
    </row>
    <row r="3173" spans="1:4">
      <c r="A3173"/>
      <c r="C3173"/>
      <c r="D3173"/>
    </row>
    <row r="3174" spans="1:4">
      <c r="A3174"/>
      <c r="C3174"/>
      <c r="D3174"/>
    </row>
    <row r="3175" spans="1:4">
      <c r="A3175"/>
      <c r="C3175"/>
      <c r="D3175"/>
    </row>
    <row r="3176" spans="1:4">
      <c r="A3176"/>
      <c r="C3176"/>
      <c r="D3176"/>
    </row>
    <row r="3177" spans="1:4">
      <c r="A3177"/>
      <c r="C3177"/>
      <c r="D3177"/>
    </row>
    <row r="3178" spans="1:4">
      <c r="A3178"/>
      <c r="C3178"/>
      <c r="D3178"/>
    </row>
    <row r="3179" spans="1:4">
      <c r="A3179"/>
      <c r="C3179"/>
      <c r="D3179"/>
    </row>
    <row r="3180" spans="1:4">
      <c r="A3180"/>
      <c r="C3180"/>
      <c r="D3180"/>
    </row>
    <row r="3181" spans="1:4">
      <c r="A3181"/>
      <c r="C3181"/>
      <c r="D3181"/>
    </row>
    <row r="3182" spans="1:4">
      <c r="A3182"/>
      <c r="C3182"/>
      <c r="D3182"/>
    </row>
    <row r="3183" spans="1:4">
      <c r="A3183"/>
      <c r="C3183"/>
      <c r="D3183"/>
    </row>
    <row r="3184" spans="1:4">
      <c r="A3184"/>
      <c r="C3184"/>
      <c r="D3184"/>
    </row>
    <row r="3185" spans="1:4">
      <c r="A3185"/>
      <c r="C3185"/>
      <c r="D3185"/>
    </row>
    <row r="3186" spans="1:4">
      <c r="A3186"/>
      <c r="C3186"/>
      <c r="D3186"/>
    </row>
    <row r="3187" spans="1:4">
      <c r="A3187"/>
      <c r="C3187"/>
      <c r="D3187"/>
    </row>
    <row r="3188" spans="1:4">
      <c r="A3188"/>
      <c r="C3188"/>
      <c r="D3188"/>
    </row>
    <row r="3189" spans="1:4">
      <c r="A3189"/>
      <c r="C3189"/>
      <c r="D3189"/>
    </row>
    <row r="3190" spans="1:4">
      <c r="A3190"/>
      <c r="C3190"/>
      <c r="D3190"/>
    </row>
    <row r="3191" spans="1:4">
      <c r="A3191"/>
      <c r="C3191"/>
      <c r="D3191"/>
    </row>
    <row r="3192" spans="1:4">
      <c r="A3192"/>
      <c r="C3192"/>
      <c r="D3192"/>
    </row>
    <row r="3193" spans="1:4">
      <c r="A3193"/>
      <c r="C3193"/>
      <c r="D3193"/>
    </row>
    <row r="3194" spans="1:4">
      <c r="A3194"/>
      <c r="C3194"/>
      <c r="D3194"/>
    </row>
    <row r="3195" spans="1:4">
      <c r="A3195"/>
      <c r="C3195"/>
      <c r="D3195"/>
    </row>
    <row r="3196" spans="1:4">
      <c r="A3196"/>
      <c r="C3196"/>
      <c r="D3196"/>
    </row>
    <row r="3197" spans="1:4">
      <c r="A3197"/>
      <c r="C3197"/>
      <c r="D3197"/>
    </row>
    <row r="3198" spans="1:4">
      <c r="A3198"/>
      <c r="C3198"/>
      <c r="D3198"/>
    </row>
    <row r="3199" spans="1:4">
      <c r="A3199"/>
      <c r="C3199"/>
      <c r="D3199"/>
    </row>
    <row r="3200" spans="1:4">
      <c r="A3200"/>
      <c r="C3200"/>
      <c r="D3200"/>
    </row>
    <row r="3201" spans="1:4">
      <c r="A3201"/>
      <c r="C3201"/>
      <c r="D3201"/>
    </row>
    <row r="3202" spans="1:4">
      <c r="A3202"/>
      <c r="C3202"/>
      <c r="D3202"/>
    </row>
    <row r="3203" spans="1:4">
      <c r="A3203"/>
      <c r="C3203"/>
      <c r="D3203"/>
    </row>
    <row r="3204" spans="1:4">
      <c r="A3204"/>
      <c r="C3204"/>
      <c r="D3204"/>
    </row>
    <row r="3205" spans="1:4">
      <c r="A3205"/>
      <c r="C3205"/>
      <c r="D3205"/>
    </row>
    <row r="3206" spans="1:4">
      <c r="A3206"/>
      <c r="C3206"/>
      <c r="D3206"/>
    </row>
    <row r="3207" spans="1:4">
      <c r="A3207"/>
      <c r="C3207"/>
      <c r="D3207"/>
    </row>
    <row r="3208" spans="1:4">
      <c r="A3208"/>
      <c r="C3208"/>
      <c r="D3208"/>
    </row>
    <row r="3209" spans="1:4">
      <c r="A3209"/>
      <c r="C3209"/>
      <c r="D3209"/>
    </row>
    <row r="3210" spans="1:4">
      <c r="A3210"/>
      <c r="C3210"/>
      <c r="D3210"/>
    </row>
    <row r="3211" spans="1:4">
      <c r="A3211"/>
      <c r="C3211"/>
      <c r="D3211"/>
    </row>
    <row r="3212" spans="1:4">
      <c r="A3212"/>
      <c r="C3212"/>
      <c r="D3212"/>
    </row>
    <row r="3213" spans="1:4">
      <c r="A3213"/>
      <c r="C3213"/>
      <c r="D3213"/>
    </row>
    <row r="3214" spans="1:4">
      <c r="A3214"/>
      <c r="C3214"/>
      <c r="D3214"/>
    </row>
    <row r="3215" spans="1:4">
      <c r="A3215"/>
      <c r="C3215"/>
      <c r="D3215"/>
    </row>
    <row r="3216" spans="1:4">
      <c r="A3216"/>
      <c r="C3216"/>
      <c r="D3216"/>
    </row>
    <row r="3217" spans="1:4">
      <c r="A3217"/>
      <c r="C3217"/>
      <c r="D3217"/>
    </row>
    <row r="3218" spans="1:4">
      <c r="A3218"/>
      <c r="C3218"/>
      <c r="D3218"/>
    </row>
    <row r="3219" spans="1:4">
      <c r="A3219"/>
      <c r="C3219"/>
      <c r="D3219"/>
    </row>
    <row r="3220" spans="1:4">
      <c r="A3220"/>
      <c r="C3220"/>
      <c r="D3220"/>
    </row>
    <row r="3221" spans="1:4">
      <c r="A3221"/>
      <c r="C3221"/>
      <c r="D3221"/>
    </row>
    <row r="3222" spans="1:4">
      <c r="A3222"/>
      <c r="C3222"/>
      <c r="D3222"/>
    </row>
    <row r="3223" spans="1:4">
      <c r="A3223"/>
      <c r="C3223"/>
      <c r="D3223"/>
    </row>
    <row r="3224" spans="1:4">
      <c r="A3224"/>
      <c r="C3224"/>
      <c r="D3224"/>
    </row>
    <row r="3225" spans="1:4">
      <c r="A3225"/>
      <c r="C3225"/>
      <c r="D3225"/>
    </row>
    <row r="3226" spans="1:4">
      <c r="A3226"/>
      <c r="C3226"/>
      <c r="D3226"/>
    </row>
    <row r="3227" spans="1:4">
      <c r="A3227"/>
      <c r="C3227"/>
      <c r="D3227"/>
    </row>
    <row r="3228" spans="1:4">
      <c r="A3228"/>
      <c r="C3228"/>
      <c r="D3228"/>
    </row>
    <row r="3229" spans="1:4">
      <c r="A3229"/>
      <c r="C3229"/>
      <c r="D3229"/>
    </row>
    <row r="3230" spans="1:4">
      <c r="A3230"/>
      <c r="C3230"/>
      <c r="D3230"/>
    </row>
    <row r="3231" spans="1:4">
      <c r="A3231"/>
      <c r="C3231"/>
      <c r="D3231"/>
    </row>
    <row r="3232" spans="1:4">
      <c r="A3232"/>
      <c r="C3232"/>
      <c r="D3232"/>
    </row>
    <row r="3233" spans="1:4">
      <c r="A3233"/>
      <c r="C3233"/>
      <c r="D3233"/>
    </row>
    <row r="3234" spans="1:4">
      <c r="A3234"/>
      <c r="C3234"/>
      <c r="D3234"/>
    </row>
    <row r="3235" spans="1:4">
      <c r="A3235"/>
      <c r="C3235"/>
      <c r="D3235"/>
    </row>
    <row r="3236" spans="1:4">
      <c r="A3236"/>
      <c r="C3236"/>
      <c r="D3236"/>
    </row>
    <row r="3237" spans="1:4">
      <c r="A3237"/>
      <c r="C3237"/>
      <c r="D3237"/>
    </row>
    <row r="3238" spans="1:4">
      <c r="A3238"/>
      <c r="C3238"/>
      <c r="D3238"/>
    </row>
    <row r="3239" spans="1:4">
      <c r="A3239"/>
      <c r="C3239"/>
      <c r="D3239"/>
    </row>
    <row r="3240" spans="1:4">
      <c r="A3240"/>
      <c r="C3240"/>
      <c r="D3240"/>
    </row>
    <row r="3241" spans="1:4">
      <c r="A3241"/>
      <c r="C3241"/>
      <c r="D3241"/>
    </row>
    <row r="3242" spans="1:4">
      <c r="A3242"/>
      <c r="C3242"/>
      <c r="D3242"/>
    </row>
    <row r="3243" spans="1:4">
      <c r="A3243"/>
      <c r="C3243"/>
      <c r="D3243"/>
    </row>
    <row r="3244" spans="1:4">
      <c r="A3244"/>
      <c r="C3244"/>
      <c r="D3244"/>
    </row>
    <row r="3245" spans="1:4">
      <c r="A3245"/>
      <c r="C3245"/>
      <c r="D3245"/>
    </row>
    <row r="3246" spans="1:4">
      <c r="A3246"/>
      <c r="C3246"/>
      <c r="D3246"/>
    </row>
    <row r="3247" spans="1:4">
      <c r="A3247"/>
      <c r="C3247"/>
      <c r="D3247"/>
    </row>
    <row r="3248" spans="1:4">
      <c r="A3248"/>
      <c r="C3248"/>
      <c r="D3248"/>
    </row>
    <row r="3249" spans="1:4">
      <c r="A3249"/>
      <c r="C3249"/>
      <c r="D3249"/>
    </row>
    <row r="3250" spans="1:4">
      <c r="A3250"/>
      <c r="C3250"/>
      <c r="D3250"/>
    </row>
    <row r="3251" spans="1:4">
      <c r="A3251"/>
      <c r="C3251"/>
      <c r="D3251"/>
    </row>
    <row r="3252" spans="1:4">
      <c r="A3252"/>
      <c r="C3252"/>
      <c r="D3252"/>
    </row>
    <row r="3253" spans="1:4">
      <c r="A3253"/>
      <c r="C3253"/>
      <c r="D3253"/>
    </row>
    <row r="3254" spans="1:4">
      <c r="A3254"/>
      <c r="C3254"/>
      <c r="D3254"/>
    </row>
    <row r="3255" spans="1:4">
      <c r="A3255"/>
      <c r="C3255"/>
      <c r="D3255"/>
    </row>
    <row r="3256" spans="1:4">
      <c r="A3256"/>
      <c r="C3256"/>
      <c r="D3256"/>
    </row>
    <row r="3257" spans="1:4">
      <c r="A3257"/>
      <c r="C3257"/>
      <c r="D3257"/>
    </row>
    <row r="3258" spans="1:4">
      <c r="A3258"/>
      <c r="C3258"/>
      <c r="D3258"/>
    </row>
    <row r="3259" spans="1:4">
      <c r="A3259"/>
      <c r="C3259"/>
      <c r="D3259"/>
    </row>
    <row r="3260" spans="1:4">
      <c r="A3260"/>
      <c r="C3260"/>
      <c r="D3260"/>
    </row>
    <row r="3261" spans="1:4">
      <c r="A3261"/>
      <c r="C3261"/>
      <c r="D3261"/>
    </row>
    <row r="3262" spans="1:4">
      <c r="A3262"/>
      <c r="C3262"/>
      <c r="D3262"/>
    </row>
    <row r="3263" spans="1:4">
      <c r="A3263"/>
      <c r="C3263"/>
      <c r="D3263"/>
    </row>
    <row r="3264" spans="1:4">
      <c r="A3264"/>
      <c r="C3264"/>
      <c r="D3264"/>
    </row>
    <row r="3265" spans="1:4">
      <c r="A3265"/>
      <c r="C3265"/>
      <c r="D3265"/>
    </row>
    <row r="3266" spans="1:4">
      <c r="A3266"/>
      <c r="C3266"/>
      <c r="D3266"/>
    </row>
    <row r="3267" spans="1:4">
      <c r="A3267"/>
      <c r="C3267"/>
      <c r="D3267"/>
    </row>
    <row r="3268" spans="1:4">
      <c r="A3268"/>
      <c r="C3268"/>
      <c r="D3268"/>
    </row>
    <row r="3269" spans="1:4">
      <c r="A3269"/>
      <c r="C3269"/>
      <c r="D3269"/>
    </row>
    <row r="3270" spans="1:4">
      <c r="A3270"/>
      <c r="C3270"/>
      <c r="D3270"/>
    </row>
    <row r="3271" spans="1:4">
      <c r="A3271"/>
      <c r="C3271"/>
      <c r="D3271"/>
    </row>
    <row r="3272" spans="1:4">
      <c r="A3272"/>
      <c r="C3272"/>
      <c r="D3272"/>
    </row>
    <row r="3273" spans="1:4">
      <c r="A3273"/>
      <c r="C3273"/>
      <c r="D3273"/>
    </row>
    <row r="3274" spans="1:4">
      <c r="A3274"/>
      <c r="C3274"/>
      <c r="D3274"/>
    </row>
    <row r="3275" spans="1:4">
      <c r="A3275"/>
      <c r="C3275"/>
      <c r="D3275"/>
    </row>
    <row r="3276" spans="1:4">
      <c r="A3276"/>
      <c r="C3276"/>
      <c r="D3276"/>
    </row>
    <row r="3277" spans="1:4">
      <c r="A3277"/>
      <c r="C3277"/>
      <c r="D3277"/>
    </row>
    <row r="3278" spans="1:4">
      <c r="A3278"/>
      <c r="C3278"/>
      <c r="D3278"/>
    </row>
    <row r="3279" spans="1:4">
      <c r="A3279"/>
      <c r="C3279"/>
      <c r="D3279"/>
    </row>
    <row r="3280" spans="1:4">
      <c r="A3280"/>
      <c r="C3280"/>
      <c r="D3280"/>
    </row>
    <row r="3281" spans="1:4">
      <c r="A3281"/>
      <c r="C3281"/>
      <c r="D3281"/>
    </row>
    <row r="3282" spans="1:4">
      <c r="A3282"/>
      <c r="C3282"/>
      <c r="D3282"/>
    </row>
    <row r="3283" spans="1:4">
      <c r="A3283"/>
      <c r="C3283"/>
      <c r="D3283"/>
    </row>
    <row r="3284" spans="1:4">
      <c r="A3284"/>
      <c r="C3284"/>
      <c r="D3284"/>
    </row>
    <row r="3285" spans="1:4">
      <c r="A3285"/>
      <c r="C3285"/>
      <c r="D3285"/>
    </row>
    <row r="3286" spans="1:4">
      <c r="A3286"/>
      <c r="C3286"/>
      <c r="D3286"/>
    </row>
    <row r="3287" spans="1:4">
      <c r="A3287"/>
      <c r="C3287"/>
      <c r="D3287"/>
    </row>
    <row r="3288" spans="1:4">
      <c r="A3288"/>
      <c r="C3288"/>
      <c r="D3288"/>
    </row>
    <row r="3289" spans="1:4">
      <c r="A3289"/>
      <c r="C3289"/>
      <c r="D3289"/>
    </row>
    <row r="3290" spans="1:4">
      <c r="A3290"/>
      <c r="C3290"/>
      <c r="D3290"/>
    </row>
    <row r="3291" spans="1:4">
      <c r="A3291"/>
      <c r="C3291"/>
      <c r="D3291"/>
    </row>
    <row r="3292" spans="1:4">
      <c r="A3292"/>
      <c r="C3292"/>
      <c r="D3292"/>
    </row>
    <row r="3293" spans="1:4">
      <c r="A3293"/>
      <c r="C3293"/>
      <c r="D3293"/>
    </row>
    <row r="3294" spans="1:4">
      <c r="A3294"/>
      <c r="C3294"/>
      <c r="D3294"/>
    </row>
    <row r="3295" spans="1:4">
      <c r="A3295"/>
      <c r="C3295"/>
      <c r="D3295"/>
    </row>
    <row r="3296" spans="1:4">
      <c r="A3296"/>
      <c r="C3296"/>
      <c r="D3296"/>
    </row>
    <row r="3297" spans="1:4">
      <c r="A3297"/>
      <c r="C3297"/>
      <c r="D3297"/>
    </row>
    <row r="3298" spans="1:4">
      <c r="A3298"/>
      <c r="C3298"/>
      <c r="D3298"/>
    </row>
    <row r="3299" spans="1:4">
      <c r="A3299"/>
      <c r="C3299"/>
      <c r="D3299"/>
    </row>
    <row r="3300" spans="1:4">
      <c r="A3300"/>
      <c r="C3300"/>
      <c r="D3300"/>
    </row>
    <row r="3301" spans="1:4">
      <c r="A3301"/>
      <c r="C3301"/>
      <c r="D3301"/>
    </row>
    <row r="3302" spans="1:4">
      <c r="A3302"/>
      <c r="C3302"/>
      <c r="D3302"/>
    </row>
    <row r="3303" spans="1:4">
      <c r="A3303"/>
      <c r="C3303"/>
      <c r="D3303"/>
    </row>
    <row r="3304" spans="1:4">
      <c r="A3304"/>
      <c r="C3304"/>
      <c r="D3304"/>
    </row>
    <row r="3305" spans="1:4">
      <c r="A3305"/>
      <c r="C3305"/>
      <c r="D3305"/>
    </row>
    <row r="3306" spans="1:4">
      <c r="A3306"/>
      <c r="C3306"/>
      <c r="D3306"/>
    </row>
    <row r="3307" spans="1:4">
      <c r="A3307"/>
      <c r="C3307"/>
      <c r="D3307"/>
    </row>
    <row r="3308" spans="1:4">
      <c r="A3308"/>
      <c r="C3308"/>
      <c r="D3308"/>
    </row>
    <row r="3309" spans="1:4">
      <c r="A3309"/>
      <c r="C3309"/>
      <c r="D3309"/>
    </row>
    <row r="3310" spans="1:4">
      <c r="A3310"/>
      <c r="C3310"/>
      <c r="D3310"/>
    </row>
    <row r="3311" spans="1:4">
      <c r="A3311"/>
      <c r="C3311"/>
      <c r="D3311"/>
    </row>
    <row r="3312" spans="1:4">
      <c r="A3312"/>
      <c r="C3312"/>
      <c r="D3312"/>
    </row>
    <row r="3313" spans="1:4">
      <c r="A3313"/>
      <c r="C3313"/>
      <c r="D3313"/>
    </row>
    <row r="3314" spans="1:4">
      <c r="A3314"/>
      <c r="C3314"/>
      <c r="D3314"/>
    </row>
    <row r="3315" spans="1:4">
      <c r="A3315"/>
      <c r="C3315"/>
      <c r="D3315"/>
    </row>
    <row r="3316" spans="1:4">
      <c r="A3316"/>
      <c r="C3316"/>
      <c r="D3316"/>
    </row>
    <row r="3317" spans="1:4">
      <c r="A3317"/>
      <c r="C3317"/>
      <c r="D3317"/>
    </row>
    <row r="3318" spans="1:4">
      <c r="A3318"/>
      <c r="C3318"/>
      <c r="D3318"/>
    </row>
    <row r="3319" spans="1:4">
      <c r="A3319"/>
      <c r="C3319"/>
      <c r="D3319"/>
    </row>
    <row r="3320" spans="1:4">
      <c r="A3320"/>
      <c r="C3320"/>
      <c r="D3320"/>
    </row>
    <row r="3321" spans="1:4">
      <c r="A3321"/>
      <c r="C3321"/>
      <c r="D3321"/>
    </row>
    <row r="3322" spans="1:4">
      <c r="A3322"/>
      <c r="C3322"/>
      <c r="D3322"/>
    </row>
    <row r="3323" spans="1:4">
      <c r="A3323"/>
      <c r="C3323"/>
      <c r="D3323"/>
    </row>
    <row r="3324" spans="1:4">
      <c r="A3324"/>
      <c r="C3324"/>
      <c r="D3324"/>
    </row>
    <row r="3325" spans="1:4">
      <c r="A3325"/>
      <c r="C3325"/>
      <c r="D3325"/>
    </row>
    <row r="3326" spans="1:4">
      <c r="A3326"/>
      <c r="C3326"/>
      <c r="D3326"/>
    </row>
    <row r="3327" spans="1:4">
      <c r="A3327"/>
      <c r="C3327"/>
      <c r="D3327"/>
    </row>
    <row r="3328" spans="1:4">
      <c r="A3328"/>
      <c r="C3328"/>
      <c r="D3328"/>
    </row>
    <row r="3329" spans="1:4">
      <c r="A3329"/>
      <c r="C3329"/>
      <c r="D3329"/>
    </row>
    <row r="3330" spans="1:4">
      <c r="A3330"/>
      <c r="C3330"/>
      <c r="D3330"/>
    </row>
    <row r="3331" spans="1:4">
      <c r="A3331"/>
      <c r="C3331"/>
      <c r="D3331"/>
    </row>
    <row r="3332" spans="1:4">
      <c r="A3332"/>
      <c r="C3332"/>
      <c r="D3332"/>
    </row>
    <row r="3333" spans="1:4">
      <c r="A3333"/>
      <c r="C3333"/>
      <c r="D3333"/>
    </row>
    <row r="3334" spans="1:4">
      <c r="A3334"/>
      <c r="C3334"/>
      <c r="D3334"/>
    </row>
    <row r="3335" spans="1:4">
      <c r="A3335"/>
      <c r="C3335"/>
      <c r="D3335"/>
    </row>
    <row r="3336" spans="1:4">
      <c r="A3336"/>
      <c r="C3336"/>
      <c r="D3336"/>
    </row>
    <row r="3337" spans="1:4">
      <c r="A3337"/>
      <c r="C3337"/>
      <c r="D3337"/>
    </row>
    <row r="3338" spans="1:4">
      <c r="A3338"/>
      <c r="C3338"/>
      <c r="D3338"/>
    </row>
    <row r="3339" spans="1:4">
      <c r="A3339"/>
      <c r="C3339"/>
      <c r="D3339"/>
    </row>
    <row r="3340" spans="1:4">
      <c r="A3340"/>
      <c r="C3340"/>
      <c r="D3340"/>
    </row>
    <row r="3341" spans="1:4">
      <c r="A3341"/>
      <c r="C3341"/>
      <c r="D3341"/>
    </row>
    <row r="3342" spans="1:4">
      <c r="A3342"/>
      <c r="C3342"/>
      <c r="D3342"/>
    </row>
    <row r="3343" spans="1:4">
      <c r="A3343"/>
      <c r="C3343"/>
      <c r="D3343"/>
    </row>
    <row r="3344" spans="1:4">
      <c r="A3344"/>
      <c r="C3344"/>
      <c r="D3344"/>
    </row>
    <row r="3345" spans="1:4">
      <c r="A3345"/>
      <c r="C3345"/>
      <c r="D3345"/>
    </row>
    <row r="3346" spans="1:4">
      <c r="A3346"/>
      <c r="C3346"/>
      <c r="D3346"/>
    </row>
    <row r="3347" spans="1:4">
      <c r="A3347"/>
      <c r="C3347"/>
      <c r="D3347"/>
    </row>
    <row r="3348" spans="1:4">
      <c r="A3348"/>
      <c r="C3348"/>
      <c r="D3348"/>
    </row>
    <row r="3349" spans="1:4">
      <c r="A3349"/>
      <c r="C3349"/>
      <c r="D3349"/>
    </row>
    <row r="3350" spans="1:4">
      <c r="A3350"/>
      <c r="C3350"/>
      <c r="D3350"/>
    </row>
    <row r="3351" spans="1:4">
      <c r="A3351"/>
      <c r="C3351"/>
      <c r="D3351"/>
    </row>
    <row r="3352" spans="1:4">
      <c r="A3352"/>
      <c r="C3352"/>
      <c r="D3352"/>
    </row>
    <row r="3353" spans="1:4">
      <c r="A3353"/>
      <c r="C3353"/>
      <c r="D3353"/>
    </row>
    <row r="3354" spans="1:4">
      <c r="A3354"/>
      <c r="C3354"/>
      <c r="D3354"/>
    </row>
    <row r="3355" spans="1:4">
      <c r="A3355"/>
      <c r="C3355"/>
      <c r="D3355"/>
    </row>
    <row r="3356" spans="1:4">
      <c r="A3356"/>
      <c r="C3356"/>
      <c r="D3356"/>
    </row>
    <row r="3357" spans="1:4">
      <c r="A3357"/>
      <c r="C3357"/>
      <c r="D3357"/>
    </row>
    <row r="3358" spans="1:4">
      <c r="A3358"/>
      <c r="C3358"/>
      <c r="D3358"/>
    </row>
    <row r="3359" spans="1:4">
      <c r="A3359"/>
      <c r="C3359"/>
      <c r="D3359"/>
    </row>
    <row r="3360" spans="1:4">
      <c r="A3360"/>
      <c r="C3360"/>
      <c r="D3360"/>
    </row>
    <row r="3361" spans="1:4">
      <c r="A3361"/>
      <c r="C3361"/>
      <c r="D3361"/>
    </row>
    <row r="3362" spans="1:4">
      <c r="A3362"/>
      <c r="C3362"/>
      <c r="D3362"/>
    </row>
    <row r="3363" spans="1:4">
      <c r="A3363"/>
      <c r="C3363"/>
      <c r="D3363"/>
    </row>
    <row r="3364" spans="1:4">
      <c r="A3364"/>
      <c r="C3364"/>
      <c r="D3364"/>
    </row>
    <row r="3365" spans="1:4">
      <c r="A3365"/>
      <c r="C3365"/>
      <c r="D3365"/>
    </row>
    <row r="3366" spans="1:4">
      <c r="A3366"/>
      <c r="C3366"/>
      <c r="D3366"/>
    </row>
    <row r="3367" spans="1:4">
      <c r="A3367"/>
      <c r="C3367"/>
      <c r="D3367"/>
    </row>
    <row r="3368" spans="1:4">
      <c r="A3368"/>
      <c r="C3368"/>
      <c r="D3368"/>
    </row>
    <row r="3369" spans="1:4">
      <c r="A3369"/>
      <c r="C3369"/>
      <c r="D3369"/>
    </row>
    <row r="3370" spans="1:4">
      <c r="A3370"/>
      <c r="C3370"/>
      <c r="D3370"/>
    </row>
    <row r="3371" spans="1:4">
      <c r="A3371"/>
      <c r="C3371"/>
      <c r="D3371"/>
    </row>
    <row r="3372" spans="1:4">
      <c r="A3372"/>
      <c r="C3372"/>
      <c r="D3372"/>
    </row>
    <row r="3373" spans="1:4">
      <c r="A3373"/>
      <c r="C3373"/>
      <c r="D3373"/>
    </row>
    <row r="3374" spans="1:4">
      <c r="A3374"/>
      <c r="C3374"/>
      <c r="D3374"/>
    </row>
    <row r="3375" spans="1:4">
      <c r="A3375"/>
      <c r="C3375"/>
      <c r="D3375"/>
    </row>
    <row r="3376" spans="1:4">
      <c r="A3376"/>
      <c r="C3376"/>
      <c r="D3376"/>
    </row>
    <row r="3377" spans="1:4">
      <c r="A3377"/>
      <c r="C3377"/>
      <c r="D3377"/>
    </row>
    <row r="3378" spans="1:4">
      <c r="A3378"/>
      <c r="C3378"/>
      <c r="D3378"/>
    </row>
    <row r="3379" spans="1:4">
      <c r="A3379"/>
      <c r="C3379"/>
      <c r="D3379"/>
    </row>
    <row r="3380" spans="1:4">
      <c r="A3380"/>
      <c r="C3380"/>
      <c r="D3380"/>
    </row>
    <row r="3381" spans="1:4">
      <c r="A3381"/>
      <c r="C3381"/>
      <c r="D3381"/>
    </row>
    <row r="3382" spans="1:4">
      <c r="A3382"/>
      <c r="C3382"/>
      <c r="D3382"/>
    </row>
    <row r="3383" spans="1:4">
      <c r="A3383"/>
      <c r="C3383"/>
      <c r="D3383"/>
    </row>
    <row r="3384" spans="1:4">
      <c r="A3384"/>
      <c r="C3384"/>
      <c r="D3384"/>
    </row>
    <row r="3385" spans="1:4">
      <c r="A3385"/>
      <c r="C3385"/>
      <c r="D3385"/>
    </row>
    <row r="3386" spans="1:4">
      <c r="A3386"/>
      <c r="C3386"/>
      <c r="D3386"/>
    </row>
    <row r="3387" spans="1:4">
      <c r="A3387"/>
      <c r="C3387"/>
      <c r="D3387"/>
    </row>
    <row r="3388" spans="1:4">
      <c r="A3388"/>
      <c r="C3388"/>
      <c r="D3388"/>
    </row>
    <row r="3389" spans="1:4">
      <c r="A3389"/>
      <c r="C3389"/>
      <c r="D3389"/>
    </row>
    <row r="3390" spans="1:4">
      <c r="A3390"/>
      <c r="C3390"/>
      <c r="D3390"/>
    </row>
    <row r="3391" spans="1:4">
      <c r="A3391"/>
      <c r="C3391"/>
      <c r="D3391"/>
    </row>
    <row r="3392" spans="1:4">
      <c r="A3392"/>
      <c r="C3392"/>
      <c r="D3392"/>
    </row>
    <row r="3393" spans="1:4">
      <c r="A3393"/>
      <c r="C3393"/>
      <c r="D3393"/>
    </row>
    <row r="3394" spans="1:4">
      <c r="A3394"/>
      <c r="C3394"/>
      <c r="D3394"/>
    </row>
    <row r="3395" spans="1:4">
      <c r="A3395"/>
      <c r="C3395"/>
      <c r="D3395"/>
    </row>
    <row r="3396" spans="1:4">
      <c r="A3396"/>
      <c r="C3396"/>
      <c r="D3396"/>
    </row>
    <row r="3397" spans="1:4">
      <c r="A3397"/>
      <c r="C3397"/>
      <c r="D3397"/>
    </row>
    <row r="3398" spans="1:4">
      <c r="A3398"/>
      <c r="C3398"/>
      <c r="D3398"/>
    </row>
    <row r="3399" spans="1:4">
      <c r="A3399"/>
      <c r="C3399"/>
      <c r="D3399"/>
    </row>
    <row r="3400" spans="1:4">
      <c r="A3400"/>
      <c r="C3400"/>
      <c r="D3400"/>
    </row>
    <row r="3401" spans="1:4">
      <c r="A3401"/>
      <c r="C3401"/>
      <c r="D3401"/>
    </row>
    <row r="3402" spans="1:4">
      <c r="A3402"/>
      <c r="C3402"/>
      <c r="D3402"/>
    </row>
    <row r="3403" spans="1:4">
      <c r="A3403"/>
      <c r="C3403"/>
      <c r="D3403"/>
    </row>
    <row r="3404" spans="1:4">
      <c r="A3404"/>
      <c r="C3404"/>
      <c r="D3404"/>
    </row>
    <row r="3405" spans="1:4">
      <c r="A3405"/>
      <c r="C3405"/>
      <c r="D3405"/>
    </row>
    <row r="3406" spans="1:4">
      <c r="A3406"/>
      <c r="C3406"/>
      <c r="D3406"/>
    </row>
    <row r="3407" spans="1:4">
      <c r="A3407"/>
      <c r="C3407"/>
      <c r="D3407"/>
    </row>
    <row r="3408" spans="1:4">
      <c r="A3408"/>
      <c r="C3408"/>
      <c r="D3408"/>
    </row>
    <row r="3409" spans="1:4">
      <c r="A3409"/>
      <c r="C3409"/>
      <c r="D3409"/>
    </row>
    <row r="3410" spans="1:4">
      <c r="A3410"/>
      <c r="C3410"/>
      <c r="D3410"/>
    </row>
    <row r="3411" spans="1:4">
      <c r="A3411"/>
      <c r="C3411"/>
      <c r="D3411"/>
    </row>
    <row r="3412" spans="1:4">
      <c r="A3412"/>
      <c r="C3412"/>
      <c r="D3412"/>
    </row>
    <row r="3413" spans="1:4">
      <c r="A3413"/>
      <c r="C3413"/>
      <c r="D3413"/>
    </row>
    <row r="3414" spans="1:4">
      <c r="A3414"/>
      <c r="C3414"/>
      <c r="D3414"/>
    </row>
    <row r="3415" spans="1:4">
      <c r="A3415"/>
      <c r="C3415"/>
      <c r="D3415"/>
    </row>
    <row r="3416" spans="1:4">
      <c r="A3416"/>
      <c r="C3416"/>
      <c r="D3416"/>
    </row>
    <row r="3417" spans="1:4">
      <c r="A3417"/>
      <c r="C3417"/>
      <c r="D3417"/>
    </row>
    <row r="3418" spans="1:4">
      <c r="A3418"/>
      <c r="C3418"/>
      <c r="D3418"/>
    </row>
    <row r="3419" spans="1:4">
      <c r="A3419"/>
      <c r="C3419"/>
      <c r="D3419"/>
    </row>
    <row r="3420" spans="1:4">
      <c r="A3420"/>
      <c r="C3420"/>
      <c r="D3420"/>
    </row>
    <row r="3421" spans="1:4">
      <c r="A3421"/>
      <c r="C3421"/>
      <c r="D3421"/>
    </row>
    <row r="3422" spans="1:4">
      <c r="A3422"/>
      <c r="C3422"/>
      <c r="D3422"/>
    </row>
    <row r="3423" spans="1:4">
      <c r="A3423"/>
      <c r="C3423"/>
      <c r="D3423"/>
    </row>
    <row r="3424" spans="1:4">
      <c r="A3424"/>
      <c r="C3424"/>
      <c r="D3424"/>
    </row>
    <row r="3425" spans="1:4">
      <c r="A3425"/>
      <c r="C3425"/>
      <c r="D3425"/>
    </row>
    <row r="3426" spans="1:4">
      <c r="A3426"/>
      <c r="C3426"/>
      <c r="D3426"/>
    </row>
    <row r="3427" spans="1:4">
      <c r="A3427"/>
      <c r="C3427"/>
      <c r="D3427"/>
    </row>
    <row r="3428" spans="1:4">
      <c r="A3428"/>
      <c r="C3428"/>
      <c r="D3428"/>
    </row>
    <row r="3429" spans="1:4">
      <c r="A3429"/>
      <c r="C3429"/>
      <c r="D3429"/>
    </row>
    <row r="3430" spans="1:4">
      <c r="A3430"/>
      <c r="C3430"/>
      <c r="D3430"/>
    </row>
    <row r="3431" spans="1:4">
      <c r="A3431"/>
      <c r="C3431"/>
      <c r="D3431"/>
    </row>
    <row r="3432" spans="1:4">
      <c r="A3432"/>
      <c r="C3432"/>
      <c r="D3432"/>
    </row>
    <row r="3433" spans="1:4">
      <c r="A3433"/>
      <c r="C3433"/>
      <c r="D3433"/>
    </row>
    <row r="3434" spans="1:4">
      <c r="A3434"/>
      <c r="C3434"/>
      <c r="D3434"/>
    </row>
    <row r="3435" spans="1:4">
      <c r="A3435"/>
      <c r="C3435"/>
      <c r="D3435"/>
    </row>
    <row r="3436" spans="1:4">
      <c r="A3436"/>
      <c r="C3436"/>
      <c r="D3436"/>
    </row>
    <row r="3437" spans="1:4">
      <c r="A3437"/>
      <c r="C3437"/>
      <c r="D3437"/>
    </row>
    <row r="3438" spans="1:4">
      <c r="A3438"/>
      <c r="C3438"/>
      <c r="D3438"/>
    </row>
    <row r="3439" spans="1:4">
      <c r="A3439"/>
      <c r="C3439"/>
      <c r="D3439"/>
    </row>
    <row r="3440" spans="1:4">
      <c r="A3440"/>
      <c r="C3440"/>
      <c r="D3440"/>
    </row>
    <row r="3441" spans="1:4">
      <c r="A3441"/>
      <c r="C3441"/>
      <c r="D3441"/>
    </row>
    <row r="3442" spans="1:4">
      <c r="A3442"/>
      <c r="C3442"/>
      <c r="D3442"/>
    </row>
    <row r="3443" spans="1:4">
      <c r="A3443"/>
      <c r="C3443"/>
      <c r="D3443"/>
    </row>
    <row r="3444" spans="1:4">
      <c r="A3444"/>
      <c r="C3444"/>
      <c r="D3444"/>
    </row>
    <row r="3445" spans="1:4">
      <c r="A3445"/>
      <c r="C3445"/>
      <c r="D3445"/>
    </row>
    <row r="3446" spans="1:4">
      <c r="A3446"/>
      <c r="C3446"/>
      <c r="D3446"/>
    </row>
    <row r="3447" spans="1:4">
      <c r="A3447"/>
      <c r="C3447"/>
      <c r="D3447"/>
    </row>
    <row r="3448" spans="1:4">
      <c r="A3448"/>
      <c r="C3448"/>
      <c r="D3448"/>
    </row>
    <row r="3449" spans="1:4">
      <c r="A3449"/>
      <c r="C3449"/>
      <c r="D3449"/>
    </row>
    <row r="3450" spans="1:4">
      <c r="A3450"/>
      <c r="C3450"/>
      <c r="D3450"/>
    </row>
    <row r="3451" spans="1:4">
      <c r="A3451"/>
      <c r="C3451"/>
      <c r="D3451"/>
    </row>
    <row r="3452" spans="1:4">
      <c r="A3452"/>
      <c r="C3452"/>
      <c r="D3452"/>
    </row>
    <row r="3453" spans="1:4">
      <c r="A3453"/>
      <c r="C3453"/>
      <c r="D3453"/>
    </row>
    <row r="3454" spans="1:4">
      <c r="A3454"/>
      <c r="C3454"/>
      <c r="D3454"/>
    </row>
    <row r="3455" spans="1:4">
      <c r="A3455"/>
      <c r="C3455"/>
      <c r="D3455"/>
    </row>
    <row r="3456" spans="1:4">
      <c r="A3456"/>
      <c r="C3456"/>
      <c r="D3456"/>
    </row>
    <row r="3457" spans="1:4">
      <c r="A3457"/>
      <c r="C3457"/>
      <c r="D3457"/>
    </row>
    <row r="3458" spans="1:4">
      <c r="A3458"/>
      <c r="C3458"/>
      <c r="D3458"/>
    </row>
    <row r="3459" spans="1:4">
      <c r="A3459"/>
      <c r="C3459"/>
      <c r="D3459"/>
    </row>
    <row r="3460" spans="1:4">
      <c r="A3460"/>
      <c r="C3460"/>
      <c r="D3460"/>
    </row>
    <row r="3461" spans="1:4">
      <c r="A3461"/>
      <c r="C3461"/>
      <c r="D3461"/>
    </row>
    <row r="3462" spans="1:4">
      <c r="A3462"/>
      <c r="C3462"/>
      <c r="D3462"/>
    </row>
    <row r="3463" spans="1:4">
      <c r="A3463"/>
      <c r="C3463"/>
      <c r="D3463"/>
    </row>
    <row r="3464" spans="1:4">
      <c r="A3464"/>
      <c r="C3464"/>
      <c r="D3464"/>
    </row>
    <row r="3465" spans="1:4">
      <c r="A3465"/>
      <c r="C3465"/>
      <c r="D3465"/>
    </row>
    <row r="3466" spans="1:4">
      <c r="A3466"/>
      <c r="C3466"/>
      <c r="D3466"/>
    </row>
    <row r="3467" spans="1:4">
      <c r="A3467"/>
      <c r="C3467"/>
      <c r="D3467"/>
    </row>
    <row r="3468" spans="1:4">
      <c r="A3468"/>
      <c r="C3468"/>
      <c r="D3468"/>
    </row>
    <row r="3469" spans="1:4">
      <c r="A3469"/>
      <c r="C3469"/>
      <c r="D3469"/>
    </row>
    <row r="3470" spans="1:4">
      <c r="A3470"/>
      <c r="C3470"/>
      <c r="D3470"/>
    </row>
    <row r="3471" spans="1:4">
      <c r="A3471"/>
      <c r="C3471"/>
      <c r="D3471"/>
    </row>
    <row r="3472" spans="1:4">
      <c r="A3472"/>
      <c r="C3472"/>
      <c r="D3472"/>
    </row>
    <row r="3473" spans="1:4">
      <c r="A3473"/>
      <c r="C3473"/>
      <c r="D3473"/>
    </row>
    <row r="3474" spans="1:4">
      <c r="A3474"/>
      <c r="C3474"/>
      <c r="D3474"/>
    </row>
    <row r="3475" spans="1:4">
      <c r="A3475"/>
      <c r="C3475"/>
      <c r="D3475"/>
    </row>
    <row r="3476" spans="1:4">
      <c r="A3476"/>
      <c r="C3476"/>
      <c r="D3476"/>
    </row>
    <row r="3477" spans="1:4">
      <c r="A3477"/>
      <c r="C3477"/>
      <c r="D3477"/>
    </row>
    <row r="3478" spans="1:4">
      <c r="A3478"/>
      <c r="C3478"/>
      <c r="D3478"/>
    </row>
    <row r="3479" spans="1:4">
      <c r="A3479"/>
      <c r="C3479"/>
      <c r="D3479"/>
    </row>
    <row r="3480" spans="1:4">
      <c r="A3480"/>
      <c r="C3480"/>
      <c r="D3480"/>
    </row>
    <row r="3481" spans="1:4">
      <c r="A3481"/>
      <c r="C3481"/>
      <c r="D3481"/>
    </row>
    <row r="3482" spans="1:4">
      <c r="A3482"/>
      <c r="C3482"/>
      <c r="D3482"/>
    </row>
    <row r="3483" spans="1:4">
      <c r="A3483"/>
      <c r="C3483"/>
      <c r="D3483"/>
    </row>
    <row r="3484" spans="1:4">
      <c r="A3484"/>
      <c r="C3484"/>
      <c r="D3484"/>
    </row>
    <row r="3485" spans="1:4">
      <c r="A3485"/>
      <c r="C3485"/>
      <c r="D3485"/>
    </row>
    <row r="3486" spans="1:4">
      <c r="A3486"/>
      <c r="C3486"/>
      <c r="D3486"/>
    </row>
    <row r="3487" spans="1:4">
      <c r="A3487"/>
      <c r="C3487"/>
      <c r="D3487"/>
    </row>
    <row r="3488" spans="1:4">
      <c r="A3488"/>
      <c r="C3488"/>
      <c r="D3488"/>
    </row>
    <row r="3489" spans="1:4">
      <c r="A3489"/>
      <c r="C3489"/>
      <c r="D3489"/>
    </row>
    <row r="3490" spans="1:4">
      <c r="A3490"/>
      <c r="C3490"/>
      <c r="D3490"/>
    </row>
    <row r="3491" spans="1:4">
      <c r="A3491"/>
      <c r="C3491"/>
      <c r="D3491"/>
    </row>
    <row r="3492" spans="1:4">
      <c r="A3492"/>
      <c r="C3492"/>
      <c r="D3492"/>
    </row>
    <row r="3493" spans="1:4">
      <c r="A3493"/>
      <c r="C3493"/>
      <c r="D3493"/>
    </row>
    <row r="3494" spans="1:4">
      <c r="A3494"/>
      <c r="C3494"/>
      <c r="D3494"/>
    </row>
    <row r="3495" spans="1:4">
      <c r="A3495"/>
      <c r="C3495"/>
      <c r="D3495"/>
    </row>
    <row r="3496" spans="1:4">
      <c r="A3496"/>
      <c r="C3496"/>
      <c r="D3496"/>
    </row>
    <row r="3497" spans="1:4">
      <c r="A3497"/>
      <c r="C3497"/>
      <c r="D3497"/>
    </row>
    <row r="3498" spans="1:4">
      <c r="A3498"/>
      <c r="C3498"/>
      <c r="D3498"/>
    </row>
    <row r="3499" spans="1:4">
      <c r="A3499"/>
      <c r="C3499"/>
      <c r="D3499"/>
    </row>
    <row r="3500" spans="1:4">
      <c r="A3500"/>
      <c r="C3500"/>
      <c r="D3500"/>
    </row>
    <row r="3501" spans="1:4">
      <c r="A3501"/>
      <c r="C3501"/>
      <c r="D3501"/>
    </row>
    <row r="3502" spans="1:4">
      <c r="A3502"/>
      <c r="C3502"/>
      <c r="D3502"/>
    </row>
    <row r="3503" spans="1:4">
      <c r="A3503"/>
      <c r="C3503"/>
      <c r="D3503"/>
    </row>
    <row r="3504" spans="1:4">
      <c r="A3504"/>
      <c r="C3504"/>
      <c r="D3504"/>
    </row>
    <row r="3505" spans="1:4">
      <c r="A3505"/>
      <c r="C3505"/>
      <c r="D3505"/>
    </row>
    <row r="3506" spans="1:4">
      <c r="A3506"/>
      <c r="C3506"/>
      <c r="D3506"/>
    </row>
    <row r="3507" spans="1:4">
      <c r="A3507"/>
      <c r="C3507"/>
      <c r="D3507"/>
    </row>
    <row r="3508" spans="1:4">
      <c r="A3508"/>
      <c r="C3508"/>
      <c r="D3508"/>
    </row>
    <row r="3509" spans="1:4">
      <c r="A3509"/>
      <c r="C3509"/>
      <c r="D3509"/>
    </row>
    <row r="3510" spans="1:4">
      <c r="A3510"/>
      <c r="C3510"/>
      <c r="D3510"/>
    </row>
    <row r="3511" spans="1:4">
      <c r="A3511"/>
      <c r="C3511"/>
      <c r="D3511"/>
    </row>
    <row r="3512" spans="1:4">
      <c r="A3512"/>
      <c r="C3512"/>
      <c r="D3512"/>
    </row>
    <row r="3513" spans="1:4">
      <c r="A3513"/>
      <c r="C3513"/>
      <c r="D3513"/>
    </row>
    <row r="3514" spans="1:4">
      <c r="A3514"/>
      <c r="C3514"/>
      <c r="D3514"/>
    </row>
    <row r="3515" spans="1:4">
      <c r="A3515"/>
      <c r="C3515"/>
      <c r="D3515"/>
    </row>
    <row r="3516" spans="1:4">
      <c r="A3516"/>
      <c r="C3516"/>
      <c r="D3516"/>
    </row>
    <row r="3517" spans="1:4">
      <c r="A3517"/>
      <c r="C3517"/>
      <c r="D3517"/>
    </row>
    <row r="3518" spans="1:4">
      <c r="A3518"/>
      <c r="C3518"/>
      <c r="D3518"/>
    </row>
    <row r="3519" spans="1:4">
      <c r="A3519"/>
      <c r="C3519"/>
      <c r="D3519"/>
    </row>
    <row r="3520" spans="1:4">
      <c r="A3520"/>
      <c r="C3520"/>
      <c r="D3520"/>
    </row>
    <row r="3521" spans="1:4">
      <c r="A3521"/>
      <c r="C3521"/>
      <c r="D3521"/>
    </row>
    <row r="3522" spans="1:4">
      <c r="A3522"/>
      <c r="C3522"/>
      <c r="D3522"/>
    </row>
    <row r="3523" spans="1:4">
      <c r="A3523"/>
      <c r="C3523"/>
      <c r="D3523"/>
    </row>
    <row r="3524" spans="1:4">
      <c r="A3524"/>
      <c r="C3524"/>
      <c r="D3524"/>
    </row>
    <row r="3525" spans="1:4">
      <c r="A3525"/>
      <c r="C3525"/>
      <c r="D3525"/>
    </row>
    <row r="3526" spans="1:4">
      <c r="A3526"/>
      <c r="C3526"/>
      <c r="D3526"/>
    </row>
    <row r="3527" spans="1:4">
      <c r="A3527"/>
      <c r="C3527"/>
      <c r="D3527"/>
    </row>
    <row r="3528" spans="1:4">
      <c r="A3528"/>
      <c r="C3528"/>
      <c r="D3528"/>
    </row>
    <row r="3529" spans="1:4">
      <c r="A3529"/>
      <c r="C3529"/>
      <c r="D3529"/>
    </row>
    <row r="3530" spans="1:4">
      <c r="A3530"/>
      <c r="C3530"/>
      <c r="D3530"/>
    </row>
    <row r="3531" spans="1:4">
      <c r="A3531"/>
      <c r="C3531"/>
      <c r="D3531"/>
    </row>
    <row r="3532" spans="1:4">
      <c r="A3532"/>
      <c r="C3532"/>
      <c r="D3532"/>
    </row>
    <row r="3533" spans="1:4">
      <c r="A3533"/>
      <c r="C3533"/>
      <c r="D3533"/>
    </row>
    <row r="3534" spans="1:4">
      <c r="A3534"/>
      <c r="C3534"/>
      <c r="D3534"/>
    </row>
    <row r="3535" spans="1:4">
      <c r="A3535"/>
      <c r="C3535"/>
      <c r="D3535"/>
    </row>
    <row r="3536" spans="1:4">
      <c r="A3536"/>
      <c r="C3536"/>
      <c r="D3536"/>
    </row>
    <row r="3537" spans="1:4">
      <c r="A3537"/>
      <c r="C3537"/>
      <c r="D3537"/>
    </row>
    <row r="3538" spans="1:4">
      <c r="A3538"/>
      <c r="C3538"/>
      <c r="D3538"/>
    </row>
    <row r="3539" spans="1:4">
      <c r="A3539"/>
      <c r="C3539"/>
      <c r="D3539"/>
    </row>
    <row r="3540" spans="1:4">
      <c r="A3540"/>
      <c r="C3540"/>
      <c r="D3540"/>
    </row>
    <row r="3541" spans="1:4">
      <c r="A3541"/>
      <c r="C3541"/>
      <c r="D3541"/>
    </row>
    <row r="3542" spans="1:4">
      <c r="A3542"/>
      <c r="C3542"/>
      <c r="D3542"/>
    </row>
    <row r="3543" spans="1:4">
      <c r="A3543"/>
      <c r="C3543"/>
      <c r="D3543"/>
    </row>
    <row r="3544" spans="1:4">
      <c r="A3544"/>
      <c r="C3544"/>
      <c r="D3544"/>
    </row>
    <row r="3545" spans="1:4">
      <c r="A3545"/>
      <c r="C3545"/>
      <c r="D3545"/>
    </row>
    <row r="3546" spans="1:4">
      <c r="A3546"/>
      <c r="C3546"/>
      <c r="D3546"/>
    </row>
    <row r="3547" spans="1:4">
      <c r="A3547"/>
      <c r="C3547"/>
      <c r="D3547"/>
    </row>
    <row r="3548" spans="1:4">
      <c r="A3548"/>
      <c r="C3548"/>
      <c r="D3548"/>
    </row>
    <row r="3549" spans="1:4">
      <c r="A3549"/>
      <c r="C3549"/>
      <c r="D3549"/>
    </row>
    <row r="3550" spans="1:4">
      <c r="A3550"/>
      <c r="C3550"/>
      <c r="D3550"/>
    </row>
    <row r="3551" spans="1:4">
      <c r="A3551"/>
      <c r="C3551"/>
      <c r="D3551"/>
    </row>
    <row r="3552" spans="1:4">
      <c r="A3552"/>
      <c r="C3552"/>
      <c r="D3552"/>
    </row>
    <row r="3553" spans="1:4">
      <c r="A3553"/>
      <c r="C3553"/>
      <c r="D3553"/>
    </row>
    <row r="3554" spans="1:4">
      <c r="A3554"/>
      <c r="C3554"/>
      <c r="D3554"/>
    </row>
    <row r="3555" spans="1:4">
      <c r="A3555"/>
      <c r="C3555"/>
      <c r="D3555"/>
    </row>
    <row r="3556" spans="1:4">
      <c r="A3556"/>
      <c r="C3556"/>
      <c r="D3556"/>
    </row>
    <row r="3557" spans="1:4">
      <c r="A3557"/>
      <c r="C3557"/>
      <c r="D3557"/>
    </row>
    <row r="3558" spans="1:4">
      <c r="A3558"/>
      <c r="C3558"/>
      <c r="D3558"/>
    </row>
    <row r="3559" spans="1:4">
      <c r="A3559"/>
      <c r="C3559"/>
      <c r="D3559"/>
    </row>
    <row r="3560" spans="1:4">
      <c r="A3560"/>
      <c r="C3560"/>
      <c r="D3560"/>
    </row>
    <row r="3561" spans="1:4">
      <c r="A3561"/>
      <c r="C3561"/>
      <c r="D3561"/>
    </row>
    <row r="3562" spans="1:4">
      <c r="A3562"/>
      <c r="C3562"/>
      <c r="D3562"/>
    </row>
    <row r="3563" spans="1:4">
      <c r="A3563"/>
      <c r="C3563"/>
      <c r="D3563"/>
    </row>
    <row r="3564" spans="1:4">
      <c r="A3564"/>
      <c r="C3564"/>
      <c r="D3564"/>
    </row>
    <row r="3565" spans="1:4">
      <c r="A3565"/>
      <c r="C3565"/>
      <c r="D3565"/>
    </row>
    <row r="3566" spans="1:4">
      <c r="A3566"/>
      <c r="C3566"/>
      <c r="D3566"/>
    </row>
    <row r="3567" spans="1:4">
      <c r="A3567"/>
      <c r="C3567"/>
      <c r="D3567"/>
    </row>
    <row r="3568" spans="1:4">
      <c r="A3568"/>
      <c r="C3568"/>
      <c r="D3568"/>
    </row>
    <row r="3569" spans="1:4">
      <c r="A3569"/>
      <c r="C3569"/>
      <c r="D3569"/>
    </row>
    <row r="3570" spans="1:4">
      <c r="A3570"/>
      <c r="C3570"/>
      <c r="D3570"/>
    </row>
    <row r="3571" spans="1:4">
      <c r="A3571"/>
      <c r="C3571"/>
      <c r="D3571"/>
    </row>
    <row r="3572" spans="1:4">
      <c r="A3572"/>
      <c r="C3572"/>
      <c r="D3572"/>
    </row>
    <row r="3573" spans="1:4">
      <c r="A3573"/>
      <c r="C3573"/>
      <c r="D3573"/>
    </row>
    <row r="3574" spans="1:4">
      <c r="A3574"/>
      <c r="C3574"/>
      <c r="D3574"/>
    </row>
    <row r="3575" spans="1:4">
      <c r="A3575"/>
      <c r="C3575"/>
      <c r="D3575"/>
    </row>
    <row r="3576" spans="1:4">
      <c r="A3576"/>
      <c r="C3576"/>
      <c r="D3576"/>
    </row>
    <row r="3577" spans="1:4">
      <c r="A3577"/>
      <c r="C3577"/>
      <c r="D3577"/>
    </row>
    <row r="3578" spans="1:4">
      <c r="A3578"/>
      <c r="C3578"/>
      <c r="D3578"/>
    </row>
    <row r="3579" spans="1:4">
      <c r="A3579"/>
      <c r="C3579"/>
      <c r="D3579"/>
    </row>
    <row r="3580" spans="1:4">
      <c r="A3580"/>
      <c r="C3580"/>
      <c r="D3580"/>
    </row>
    <row r="3581" spans="1:4">
      <c r="A3581"/>
      <c r="C3581"/>
      <c r="D3581"/>
    </row>
    <row r="3582" spans="1:4">
      <c r="A3582"/>
      <c r="C3582"/>
      <c r="D3582"/>
    </row>
    <row r="3583" spans="1:4">
      <c r="A3583"/>
      <c r="C3583"/>
      <c r="D3583"/>
    </row>
    <row r="3584" spans="1:4">
      <c r="A3584"/>
      <c r="C3584"/>
      <c r="D3584"/>
    </row>
    <row r="3585" spans="1:4">
      <c r="A3585"/>
      <c r="C3585"/>
      <c r="D3585"/>
    </row>
    <row r="3586" spans="1:4">
      <c r="A3586"/>
      <c r="C3586"/>
      <c r="D3586"/>
    </row>
    <row r="3587" spans="1:4">
      <c r="A3587"/>
      <c r="C3587"/>
      <c r="D3587"/>
    </row>
    <row r="3588" spans="1:4">
      <c r="A3588"/>
      <c r="C3588"/>
      <c r="D3588"/>
    </row>
    <row r="3589" spans="1:4">
      <c r="A3589"/>
      <c r="C3589"/>
      <c r="D3589"/>
    </row>
    <row r="3590" spans="1:4">
      <c r="A3590"/>
      <c r="C3590"/>
      <c r="D3590"/>
    </row>
    <row r="3591" spans="1:4">
      <c r="A3591"/>
      <c r="C3591"/>
      <c r="D3591"/>
    </row>
    <row r="3592" spans="1:4">
      <c r="A3592"/>
      <c r="C3592"/>
      <c r="D3592"/>
    </row>
    <row r="3593" spans="1:4">
      <c r="A3593"/>
      <c r="C3593"/>
      <c r="D3593"/>
    </row>
    <row r="3594" spans="1:4">
      <c r="A3594"/>
      <c r="C3594"/>
      <c r="D3594"/>
    </row>
    <row r="3595" spans="1:4">
      <c r="A3595"/>
      <c r="C3595"/>
      <c r="D3595"/>
    </row>
    <row r="3596" spans="1:4">
      <c r="A3596"/>
      <c r="C3596"/>
      <c r="D3596"/>
    </row>
    <row r="3597" spans="1:4">
      <c r="A3597"/>
      <c r="C3597"/>
      <c r="D3597"/>
    </row>
    <row r="3598" spans="1:4">
      <c r="A3598"/>
      <c r="C3598"/>
      <c r="D3598"/>
    </row>
    <row r="3599" spans="1:4">
      <c r="A3599"/>
      <c r="C3599"/>
      <c r="D3599"/>
    </row>
    <row r="3600" spans="1:4">
      <c r="A3600"/>
      <c r="C3600"/>
      <c r="D3600"/>
    </row>
    <row r="3601" spans="1:4">
      <c r="A3601"/>
      <c r="C3601"/>
      <c r="D3601"/>
    </row>
    <row r="3602" spans="1:4">
      <c r="A3602"/>
      <c r="C3602"/>
      <c r="D3602"/>
    </row>
    <row r="3603" spans="1:4">
      <c r="A3603"/>
      <c r="C3603"/>
      <c r="D3603"/>
    </row>
    <row r="3604" spans="1:4">
      <c r="A3604"/>
      <c r="C3604"/>
      <c r="D3604"/>
    </row>
    <row r="3605" spans="1:4">
      <c r="A3605"/>
      <c r="C3605"/>
      <c r="D3605"/>
    </row>
    <row r="3606" spans="1:4">
      <c r="A3606"/>
      <c r="C3606"/>
      <c r="D3606"/>
    </row>
    <row r="3607" spans="1:4">
      <c r="A3607"/>
      <c r="C3607"/>
      <c r="D3607"/>
    </row>
    <row r="3608" spans="1:4">
      <c r="A3608"/>
      <c r="C3608"/>
      <c r="D3608"/>
    </row>
    <row r="3609" spans="1:4">
      <c r="A3609"/>
      <c r="C3609"/>
      <c r="D3609"/>
    </row>
    <row r="3610" spans="1:4">
      <c r="A3610"/>
      <c r="C3610"/>
      <c r="D3610"/>
    </row>
    <row r="3611" spans="1:4">
      <c r="A3611"/>
      <c r="C3611"/>
      <c r="D3611"/>
    </row>
    <row r="3612" spans="1:4">
      <c r="A3612"/>
      <c r="C3612"/>
      <c r="D3612"/>
    </row>
    <row r="3613" spans="1:4">
      <c r="A3613"/>
      <c r="C3613"/>
      <c r="D3613"/>
    </row>
    <row r="3614" spans="1:4">
      <c r="A3614"/>
      <c r="C3614"/>
      <c r="D3614"/>
    </row>
    <row r="3615" spans="1:4">
      <c r="A3615"/>
      <c r="C3615"/>
      <c r="D3615"/>
    </row>
    <row r="3616" spans="1:4">
      <c r="A3616"/>
      <c r="C3616"/>
      <c r="D3616"/>
    </row>
    <row r="3617" spans="1:4">
      <c r="A3617"/>
      <c r="C3617"/>
      <c r="D3617"/>
    </row>
    <row r="3618" spans="1:4">
      <c r="A3618"/>
      <c r="C3618"/>
      <c r="D3618"/>
    </row>
    <row r="3619" spans="1:4">
      <c r="A3619"/>
      <c r="C3619"/>
      <c r="D3619"/>
    </row>
    <row r="3620" spans="1:4">
      <c r="A3620"/>
      <c r="C3620"/>
      <c r="D3620"/>
    </row>
    <row r="3621" spans="1:4">
      <c r="A3621"/>
      <c r="C3621"/>
      <c r="D3621"/>
    </row>
    <row r="3622" spans="1:4">
      <c r="A3622"/>
      <c r="C3622"/>
      <c r="D3622"/>
    </row>
    <row r="3623" spans="1:4">
      <c r="A3623"/>
      <c r="C3623"/>
      <c r="D3623"/>
    </row>
    <row r="3624" spans="1:4">
      <c r="A3624"/>
      <c r="C3624"/>
      <c r="D3624"/>
    </row>
    <row r="3625" spans="1:4">
      <c r="A3625"/>
      <c r="C3625"/>
      <c r="D3625"/>
    </row>
    <row r="3626" spans="1:4">
      <c r="A3626"/>
      <c r="C3626"/>
      <c r="D3626"/>
    </row>
    <row r="3627" spans="1:4">
      <c r="A3627"/>
      <c r="C3627"/>
      <c r="D3627"/>
    </row>
    <row r="3628" spans="1:4">
      <c r="A3628"/>
      <c r="C3628"/>
      <c r="D3628"/>
    </row>
    <row r="3629" spans="1:4">
      <c r="A3629"/>
      <c r="C3629"/>
      <c r="D3629"/>
    </row>
    <row r="3630" spans="1:4">
      <c r="A3630"/>
      <c r="C3630"/>
      <c r="D3630"/>
    </row>
    <row r="3631" spans="1:4">
      <c r="A3631"/>
      <c r="C3631"/>
      <c r="D3631"/>
    </row>
    <row r="3632" spans="1:4">
      <c r="A3632"/>
      <c r="C3632"/>
      <c r="D3632"/>
    </row>
    <row r="3633" spans="1:4">
      <c r="A3633"/>
      <c r="C3633"/>
      <c r="D3633"/>
    </row>
    <row r="3634" spans="1:4">
      <c r="A3634"/>
      <c r="C3634"/>
      <c r="D3634"/>
    </row>
    <row r="3635" spans="1:4">
      <c r="A3635"/>
      <c r="C3635"/>
      <c r="D3635"/>
    </row>
    <row r="3636" spans="1:4">
      <c r="A3636"/>
      <c r="C3636"/>
      <c r="D3636"/>
    </row>
    <row r="3637" spans="1:4">
      <c r="A3637"/>
      <c r="C3637"/>
      <c r="D3637"/>
    </row>
    <row r="3638" spans="1:4">
      <c r="A3638"/>
      <c r="C3638"/>
      <c r="D3638"/>
    </row>
    <row r="3639" spans="1:4">
      <c r="A3639"/>
      <c r="C3639"/>
      <c r="D3639"/>
    </row>
    <row r="3640" spans="1:4">
      <c r="A3640"/>
      <c r="C3640"/>
      <c r="D3640"/>
    </row>
    <row r="3641" spans="1:4">
      <c r="A3641"/>
      <c r="C3641"/>
      <c r="D3641"/>
    </row>
    <row r="3642" spans="1:4">
      <c r="A3642"/>
      <c r="C3642"/>
      <c r="D3642"/>
    </row>
    <row r="3643" spans="1:4">
      <c r="A3643"/>
      <c r="C3643"/>
      <c r="D3643"/>
    </row>
    <row r="3644" spans="1:4">
      <c r="A3644"/>
      <c r="C3644"/>
      <c r="D3644"/>
    </row>
    <row r="3645" spans="1:4">
      <c r="A3645"/>
      <c r="C3645"/>
      <c r="D3645"/>
    </row>
    <row r="3646" spans="1:4">
      <c r="A3646"/>
      <c r="C3646"/>
      <c r="D3646"/>
    </row>
    <row r="3647" spans="1:4">
      <c r="A3647"/>
      <c r="C3647"/>
      <c r="D3647"/>
    </row>
    <row r="3648" spans="1:4">
      <c r="A3648"/>
      <c r="C3648"/>
      <c r="D3648"/>
    </row>
    <row r="3649" spans="1:4">
      <c r="A3649"/>
      <c r="C3649"/>
      <c r="D3649"/>
    </row>
    <row r="3650" spans="1:4">
      <c r="A3650"/>
      <c r="C3650"/>
      <c r="D3650"/>
    </row>
    <row r="3651" spans="1:4">
      <c r="A3651"/>
      <c r="C3651"/>
      <c r="D3651"/>
    </row>
    <row r="3652" spans="1:4">
      <c r="A3652"/>
      <c r="C3652"/>
      <c r="D3652"/>
    </row>
    <row r="3653" spans="1:4">
      <c r="A3653"/>
      <c r="C3653"/>
      <c r="D3653"/>
    </row>
    <row r="3654" spans="1:4">
      <c r="A3654"/>
      <c r="C3654"/>
      <c r="D3654"/>
    </row>
    <row r="3655" spans="1:4">
      <c r="A3655"/>
      <c r="C3655"/>
      <c r="D3655"/>
    </row>
    <row r="3656" spans="1:4">
      <c r="A3656"/>
      <c r="C3656"/>
      <c r="D3656"/>
    </row>
    <row r="3657" spans="1:4">
      <c r="A3657"/>
      <c r="C3657"/>
      <c r="D3657"/>
    </row>
    <row r="3658" spans="1:4">
      <c r="A3658"/>
      <c r="C3658"/>
      <c r="D3658"/>
    </row>
    <row r="3659" spans="1:4">
      <c r="A3659"/>
      <c r="C3659"/>
      <c r="D3659"/>
    </row>
    <row r="3660" spans="1:4">
      <c r="A3660"/>
      <c r="C3660"/>
      <c r="D3660"/>
    </row>
    <row r="3661" spans="1:4">
      <c r="A3661"/>
      <c r="C3661"/>
      <c r="D3661"/>
    </row>
    <row r="3662" spans="1:4">
      <c r="A3662"/>
      <c r="C3662"/>
      <c r="D3662"/>
    </row>
    <row r="3663" spans="1:4">
      <c r="A3663"/>
      <c r="C3663"/>
      <c r="D3663"/>
    </row>
    <row r="3664" spans="1:4">
      <c r="A3664"/>
      <c r="C3664"/>
      <c r="D3664"/>
    </row>
    <row r="3665" spans="1:4">
      <c r="A3665"/>
      <c r="C3665"/>
      <c r="D3665"/>
    </row>
    <row r="3666" spans="1:4">
      <c r="A3666"/>
      <c r="C3666"/>
      <c r="D3666"/>
    </row>
    <row r="3667" spans="1:4">
      <c r="A3667"/>
      <c r="C3667"/>
      <c r="D3667"/>
    </row>
    <row r="3668" spans="1:4">
      <c r="A3668"/>
      <c r="C3668"/>
      <c r="D3668"/>
    </row>
    <row r="3669" spans="1:4">
      <c r="A3669"/>
      <c r="C3669"/>
      <c r="D3669"/>
    </row>
    <row r="3670" spans="1:4">
      <c r="A3670"/>
      <c r="C3670"/>
      <c r="D3670"/>
    </row>
    <row r="3671" spans="1:4">
      <c r="A3671"/>
      <c r="C3671"/>
      <c r="D3671"/>
    </row>
    <row r="3672" spans="1:4">
      <c r="A3672"/>
      <c r="C3672"/>
      <c r="D3672"/>
    </row>
    <row r="3673" spans="1:4">
      <c r="A3673"/>
      <c r="C3673"/>
      <c r="D3673"/>
    </row>
    <row r="3674" spans="1:4">
      <c r="A3674"/>
      <c r="C3674"/>
      <c r="D3674"/>
    </row>
    <row r="3675" spans="1:4">
      <c r="A3675"/>
      <c r="C3675"/>
      <c r="D3675"/>
    </row>
    <row r="3676" spans="1:4">
      <c r="A3676"/>
      <c r="C3676"/>
      <c r="D3676"/>
    </row>
    <row r="3677" spans="1:4">
      <c r="A3677"/>
      <c r="C3677"/>
      <c r="D3677"/>
    </row>
    <row r="3678" spans="1:4">
      <c r="A3678"/>
      <c r="C3678"/>
      <c r="D3678"/>
    </row>
    <row r="3679" spans="1:4">
      <c r="A3679"/>
      <c r="C3679"/>
      <c r="D3679"/>
    </row>
    <row r="3680" spans="1:4">
      <c r="A3680"/>
      <c r="C3680"/>
      <c r="D3680"/>
    </row>
    <row r="3681" spans="1:4">
      <c r="A3681"/>
      <c r="C3681"/>
      <c r="D3681"/>
    </row>
    <row r="3682" spans="1:4">
      <c r="A3682"/>
      <c r="C3682"/>
      <c r="D3682"/>
    </row>
    <row r="3683" spans="1:4">
      <c r="A3683"/>
      <c r="C3683"/>
      <c r="D3683"/>
    </row>
    <row r="3684" spans="1:4">
      <c r="A3684"/>
      <c r="C3684"/>
      <c r="D3684"/>
    </row>
    <row r="3685" spans="1:4">
      <c r="A3685"/>
      <c r="C3685"/>
      <c r="D3685"/>
    </row>
    <row r="3686" spans="1:4">
      <c r="A3686"/>
      <c r="C3686"/>
      <c r="D3686"/>
    </row>
    <row r="3687" spans="1:4">
      <c r="A3687"/>
      <c r="C3687"/>
      <c r="D3687"/>
    </row>
    <row r="3688" spans="1:4">
      <c r="A3688"/>
      <c r="C3688"/>
      <c r="D3688"/>
    </row>
    <row r="3689" spans="1:4">
      <c r="A3689"/>
      <c r="C3689"/>
      <c r="D3689"/>
    </row>
    <row r="3690" spans="1:4">
      <c r="A3690"/>
      <c r="C3690"/>
      <c r="D3690"/>
    </row>
    <row r="3691" spans="1:4">
      <c r="A3691"/>
      <c r="C3691"/>
      <c r="D3691"/>
    </row>
    <row r="3692" spans="1:4">
      <c r="A3692"/>
      <c r="C3692"/>
      <c r="D3692"/>
    </row>
    <row r="3693" spans="1:4">
      <c r="A3693"/>
      <c r="C3693"/>
      <c r="D3693"/>
    </row>
    <row r="3694" spans="1:4">
      <c r="A3694"/>
      <c r="C3694"/>
      <c r="D3694"/>
    </row>
    <row r="3695" spans="1:4">
      <c r="A3695"/>
      <c r="C3695"/>
      <c r="D3695"/>
    </row>
    <row r="3696" spans="1:4">
      <c r="A3696"/>
      <c r="C3696"/>
      <c r="D3696"/>
    </row>
    <row r="3697" spans="1:4">
      <c r="A3697"/>
      <c r="C3697"/>
      <c r="D3697"/>
    </row>
    <row r="3698" spans="1:4">
      <c r="A3698"/>
      <c r="C3698"/>
      <c r="D3698"/>
    </row>
    <row r="3699" spans="1:4">
      <c r="A3699"/>
      <c r="C3699"/>
      <c r="D3699"/>
    </row>
    <row r="3700" spans="1:4">
      <c r="A3700"/>
      <c r="C3700"/>
      <c r="D3700"/>
    </row>
    <row r="3701" spans="1:4">
      <c r="A3701"/>
      <c r="C3701"/>
      <c r="D3701"/>
    </row>
    <row r="3702" spans="1:4">
      <c r="A3702"/>
      <c r="C3702"/>
      <c r="D3702"/>
    </row>
    <row r="3703" spans="1:4">
      <c r="A3703"/>
      <c r="C3703"/>
      <c r="D3703"/>
    </row>
    <row r="3704" spans="1:4">
      <c r="A3704"/>
      <c r="C3704"/>
      <c r="D3704"/>
    </row>
    <row r="3705" spans="1:4">
      <c r="A3705"/>
      <c r="C3705"/>
      <c r="D3705"/>
    </row>
    <row r="3706" spans="1:4">
      <c r="A3706"/>
      <c r="C3706"/>
      <c r="D3706"/>
    </row>
    <row r="3707" spans="1:4">
      <c r="A3707"/>
      <c r="C3707"/>
      <c r="D3707"/>
    </row>
    <row r="3708" spans="1:4">
      <c r="A3708"/>
      <c r="C3708"/>
      <c r="D3708"/>
    </row>
    <row r="3709" spans="1:4">
      <c r="A3709"/>
      <c r="C3709"/>
      <c r="D3709"/>
    </row>
    <row r="3710" spans="1:4">
      <c r="A3710"/>
      <c r="C3710"/>
      <c r="D3710"/>
    </row>
    <row r="3711" spans="1:4">
      <c r="A3711"/>
      <c r="C3711"/>
      <c r="D3711"/>
    </row>
    <row r="3712" spans="1:4">
      <c r="A3712"/>
      <c r="C3712"/>
      <c r="D3712"/>
    </row>
    <row r="3713" spans="1:4">
      <c r="A3713"/>
      <c r="C3713"/>
      <c r="D3713"/>
    </row>
    <row r="3714" spans="1:4">
      <c r="A3714"/>
      <c r="C3714"/>
      <c r="D3714"/>
    </row>
    <row r="3715" spans="1:4">
      <c r="A3715"/>
      <c r="C3715"/>
      <c r="D3715"/>
    </row>
    <row r="3716" spans="1:4">
      <c r="A3716"/>
      <c r="C3716"/>
      <c r="D3716"/>
    </row>
    <row r="3717" spans="1:4">
      <c r="A3717"/>
      <c r="C3717"/>
      <c r="D3717"/>
    </row>
    <row r="3718" spans="1:4">
      <c r="A3718"/>
      <c r="C3718"/>
      <c r="D3718"/>
    </row>
    <row r="3719" spans="1:4">
      <c r="A3719"/>
      <c r="C3719"/>
      <c r="D3719"/>
    </row>
    <row r="3720" spans="1:4">
      <c r="A3720"/>
      <c r="C3720"/>
      <c r="D3720"/>
    </row>
    <row r="3721" spans="1:4">
      <c r="A3721"/>
      <c r="C3721"/>
      <c r="D3721"/>
    </row>
    <row r="3722" spans="1:4">
      <c r="A3722"/>
      <c r="C3722"/>
      <c r="D3722"/>
    </row>
    <row r="3723" spans="1:4">
      <c r="A3723"/>
      <c r="C3723"/>
      <c r="D3723"/>
    </row>
    <row r="3724" spans="1:4">
      <c r="A3724"/>
      <c r="C3724"/>
      <c r="D3724"/>
    </row>
    <row r="3725" spans="1:4">
      <c r="A3725"/>
      <c r="C3725"/>
      <c r="D3725"/>
    </row>
    <row r="3726" spans="1:4">
      <c r="A3726"/>
      <c r="C3726"/>
      <c r="D3726"/>
    </row>
    <row r="3727" spans="1:4">
      <c r="A3727"/>
      <c r="C3727"/>
      <c r="D3727"/>
    </row>
    <row r="3728" spans="1:4">
      <c r="A3728"/>
      <c r="C3728"/>
      <c r="D3728"/>
    </row>
    <row r="3729" spans="1:4">
      <c r="A3729"/>
      <c r="C3729"/>
      <c r="D3729"/>
    </row>
    <row r="3730" spans="1:4">
      <c r="A3730"/>
      <c r="C3730"/>
      <c r="D3730"/>
    </row>
    <row r="3731" spans="1:4">
      <c r="A3731"/>
      <c r="C3731"/>
      <c r="D3731"/>
    </row>
    <row r="3732" spans="1:4">
      <c r="A3732"/>
      <c r="C3732"/>
      <c r="D3732"/>
    </row>
    <row r="3733" spans="1:4">
      <c r="A3733"/>
      <c r="C3733"/>
      <c r="D3733"/>
    </row>
    <row r="3734" spans="1:4">
      <c r="A3734"/>
      <c r="C3734"/>
      <c r="D3734"/>
    </row>
    <row r="3735" spans="1:4">
      <c r="A3735"/>
      <c r="C3735"/>
      <c r="D3735"/>
    </row>
    <row r="3736" spans="1:4">
      <c r="A3736"/>
      <c r="C3736"/>
      <c r="D3736"/>
    </row>
    <row r="3737" spans="1:4">
      <c r="A3737"/>
      <c r="C3737"/>
      <c r="D3737"/>
    </row>
    <row r="3738" spans="1:4">
      <c r="A3738"/>
      <c r="C3738"/>
      <c r="D3738"/>
    </row>
    <row r="3739" spans="1:4">
      <c r="A3739"/>
      <c r="C3739"/>
      <c r="D3739"/>
    </row>
    <row r="3740" spans="1:4">
      <c r="A3740"/>
      <c r="C3740"/>
      <c r="D3740"/>
    </row>
    <row r="3741" spans="1:4">
      <c r="A3741"/>
      <c r="C3741"/>
      <c r="D3741"/>
    </row>
    <row r="3742" spans="1:4">
      <c r="A3742"/>
      <c r="C3742"/>
      <c r="D3742"/>
    </row>
    <row r="3743" spans="1:4">
      <c r="A3743"/>
      <c r="C3743"/>
      <c r="D3743"/>
    </row>
    <row r="3744" spans="1:4">
      <c r="A3744"/>
      <c r="C3744"/>
      <c r="D3744"/>
    </row>
    <row r="3745" spans="1:4">
      <c r="A3745"/>
      <c r="C3745"/>
      <c r="D3745"/>
    </row>
    <row r="3746" spans="1:4">
      <c r="A3746"/>
      <c r="C3746"/>
      <c r="D3746"/>
    </row>
    <row r="3747" spans="1:4">
      <c r="A3747"/>
      <c r="C3747"/>
      <c r="D3747"/>
    </row>
    <row r="3748" spans="1:4">
      <c r="A3748"/>
      <c r="C3748"/>
      <c r="D3748"/>
    </row>
    <row r="3749" spans="1:4">
      <c r="A3749"/>
      <c r="C3749"/>
      <c r="D3749"/>
    </row>
    <row r="3750" spans="1:4">
      <c r="A3750"/>
      <c r="C3750"/>
      <c r="D3750"/>
    </row>
    <row r="3751" spans="1:4">
      <c r="A3751"/>
      <c r="C3751"/>
      <c r="D3751"/>
    </row>
    <row r="3752" spans="1:4">
      <c r="A3752"/>
      <c r="C3752"/>
      <c r="D3752"/>
    </row>
    <row r="3753" spans="1:4">
      <c r="A3753"/>
      <c r="C3753"/>
      <c r="D3753"/>
    </row>
    <row r="3754" spans="1:4">
      <c r="A3754"/>
      <c r="C3754"/>
      <c r="D3754"/>
    </row>
    <row r="3755" spans="1:4">
      <c r="A3755"/>
      <c r="C3755"/>
      <c r="D3755"/>
    </row>
    <row r="3756" spans="1:4">
      <c r="A3756"/>
      <c r="C3756"/>
      <c r="D3756"/>
    </row>
    <row r="3757" spans="1:4">
      <c r="A3757"/>
      <c r="C3757"/>
      <c r="D3757"/>
    </row>
    <row r="3758" spans="1:4">
      <c r="A3758"/>
      <c r="C3758"/>
      <c r="D3758"/>
    </row>
    <row r="3759" spans="1:4">
      <c r="A3759"/>
      <c r="C3759"/>
      <c r="D3759"/>
    </row>
    <row r="3760" spans="1:4">
      <c r="A3760"/>
      <c r="C3760"/>
      <c r="D3760"/>
    </row>
    <row r="3761" spans="1:4">
      <c r="A3761"/>
      <c r="C3761"/>
      <c r="D3761"/>
    </row>
    <row r="3762" spans="1:4">
      <c r="A3762"/>
      <c r="C3762"/>
      <c r="D3762"/>
    </row>
    <row r="3763" spans="1:4">
      <c r="A3763"/>
      <c r="C3763"/>
      <c r="D3763"/>
    </row>
    <row r="3764" spans="1:4">
      <c r="A3764"/>
      <c r="C3764"/>
      <c r="D3764"/>
    </row>
    <row r="3765" spans="1:4">
      <c r="A3765"/>
      <c r="C3765"/>
      <c r="D3765"/>
    </row>
    <row r="3766" spans="1:4">
      <c r="A3766"/>
      <c r="C3766"/>
      <c r="D3766"/>
    </row>
    <row r="3767" spans="1:4">
      <c r="A3767"/>
      <c r="C3767"/>
      <c r="D3767"/>
    </row>
    <row r="3768" spans="1:4">
      <c r="A3768"/>
      <c r="C3768"/>
      <c r="D3768"/>
    </row>
    <row r="3769" spans="1:4">
      <c r="A3769"/>
      <c r="C3769"/>
      <c r="D3769"/>
    </row>
    <row r="3770" spans="1:4">
      <c r="A3770"/>
      <c r="C3770"/>
      <c r="D3770"/>
    </row>
    <row r="3771" spans="1:4">
      <c r="A3771"/>
      <c r="C3771"/>
      <c r="D3771"/>
    </row>
    <row r="3772" spans="1:4">
      <c r="A3772"/>
      <c r="C3772"/>
      <c r="D3772"/>
    </row>
    <row r="3773" spans="1:4">
      <c r="A3773"/>
      <c r="C3773"/>
      <c r="D3773"/>
    </row>
    <row r="3774" spans="1:4">
      <c r="A3774"/>
      <c r="C3774"/>
      <c r="D3774"/>
    </row>
    <row r="3775" spans="1:4">
      <c r="A3775"/>
      <c r="C3775"/>
      <c r="D3775"/>
    </row>
    <row r="3776" spans="1:4">
      <c r="A3776"/>
      <c r="C3776"/>
      <c r="D3776"/>
    </row>
    <row r="3777" spans="1:4">
      <c r="A3777"/>
      <c r="C3777"/>
      <c r="D3777"/>
    </row>
    <row r="3778" spans="1:4">
      <c r="A3778"/>
      <c r="C3778"/>
      <c r="D3778"/>
    </row>
    <row r="3779" spans="1:4">
      <c r="A3779"/>
      <c r="C3779"/>
      <c r="D3779"/>
    </row>
    <row r="3780" spans="1:4">
      <c r="A3780"/>
      <c r="C3780"/>
      <c r="D3780"/>
    </row>
    <row r="3781" spans="1:4">
      <c r="A3781"/>
      <c r="C3781"/>
      <c r="D3781"/>
    </row>
    <row r="3782" spans="1:4">
      <c r="A3782"/>
      <c r="C3782"/>
      <c r="D3782"/>
    </row>
    <row r="3783" spans="1:4">
      <c r="A3783"/>
      <c r="C3783"/>
      <c r="D3783"/>
    </row>
    <row r="3784" spans="1:4">
      <c r="A3784"/>
      <c r="C3784"/>
      <c r="D3784"/>
    </row>
    <row r="3785" spans="1:4">
      <c r="A3785"/>
      <c r="C3785"/>
      <c r="D3785"/>
    </row>
    <row r="3786" spans="1:4">
      <c r="A3786"/>
      <c r="C3786"/>
      <c r="D3786"/>
    </row>
    <row r="3787" spans="1:4">
      <c r="A3787"/>
      <c r="C3787"/>
      <c r="D3787"/>
    </row>
    <row r="3788" spans="1:4">
      <c r="A3788"/>
      <c r="C3788"/>
      <c r="D3788"/>
    </row>
    <row r="3789" spans="1:4">
      <c r="A3789"/>
      <c r="C3789"/>
      <c r="D3789"/>
    </row>
    <row r="3790" spans="1:4">
      <c r="A3790"/>
      <c r="C3790"/>
      <c r="D3790"/>
    </row>
    <row r="3791" spans="1:4">
      <c r="A3791"/>
      <c r="C3791"/>
      <c r="D3791"/>
    </row>
    <row r="3792" spans="1:4">
      <c r="A3792"/>
      <c r="C3792"/>
      <c r="D3792"/>
    </row>
    <row r="3793" spans="1:4">
      <c r="A3793"/>
      <c r="C3793"/>
      <c r="D3793"/>
    </row>
    <row r="3794" spans="1:4">
      <c r="A3794"/>
      <c r="C3794"/>
      <c r="D3794"/>
    </row>
    <row r="3795" spans="1:4">
      <c r="A3795"/>
      <c r="C3795"/>
      <c r="D3795"/>
    </row>
    <row r="3796" spans="1:4">
      <c r="A3796"/>
      <c r="C3796"/>
      <c r="D3796"/>
    </row>
    <row r="3797" spans="1:4">
      <c r="A3797"/>
      <c r="C3797"/>
      <c r="D3797"/>
    </row>
    <row r="3798" spans="1:4">
      <c r="A3798"/>
      <c r="C3798"/>
      <c r="D3798"/>
    </row>
    <row r="3799" spans="1:4">
      <c r="A3799"/>
      <c r="C3799"/>
      <c r="D3799"/>
    </row>
    <row r="3800" spans="1:4">
      <c r="A3800"/>
      <c r="C3800"/>
      <c r="D3800"/>
    </row>
    <row r="3801" spans="1:4">
      <c r="A3801"/>
      <c r="C3801"/>
      <c r="D3801"/>
    </row>
    <row r="3802" spans="1:4">
      <c r="A3802"/>
      <c r="C3802"/>
      <c r="D3802"/>
    </row>
    <row r="3803" spans="1:4">
      <c r="A3803"/>
      <c r="C3803"/>
      <c r="D3803"/>
    </row>
    <row r="3804" spans="1:4">
      <c r="A3804"/>
      <c r="C3804"/>
      <c r="D3804"/>
    </row>
    <row r="3805" spans="1:4">
      <c r="A3805"/>
      <c r="C3805"/>
      <c r="D3805"/>
    </row>
    <row r="3806" spans="1:4">
      <c r="A3806"/>
      <c r="C3806"/>
      <c r="D3806"/>
    </row>
    <row r="3807" spans="1:4">
      <c r="A3807"/>
      <c r="C3807"/>
      <c r="D3807"/>
    </row>
    <row r="3808" spans="1:4">
      <c r="A3808"/>
      <c r="C3808"/>
      <c r="D3808"/>
    </row>
    <row r="3809" spans="1:4">
      <c r="A3809"/>
      <c r="C3809"/>
      <c r="D3809"/>
    </row>
    <row r="3810" spans="1:4">
      <c r="A3810"/>
      <c r="C3810"/>
      <c r="D3810"/>
    </row>
    <row r="3811" spans="1:4">
      <c r="A3811"/>
      <c r="C3811"/>
      <c r="D3811"/>
    </row>
    <row r="3812" spans="1:4">
      <c r="A3812"/>
      <c r="C3812"/>
      <c r="D3812"/>
    </row>
    <row r="3813" spans="1:4">
      <c r="A3813"/>
      <c r="C3813"/>
      <c r="D3813"/>
    </row>
    <row r="3814" spans="1:4">
      <c r="A3814"/>
      <c r="C3814"/>
      <c r="D3814"/>
    </row>
    <row r="3815" spans="1:4">
      <c r="A3815"/>
      <c r="C3815"/>
      <c r="D3815"/>
    </row>
    <row r="3816" spans="1:4">
      <c r="A3816"/>
      <c r="C3816"/>
      <c r="D3816"/>
    </row>
    <row r="3817" spans="1:4">
      <c r="A3817"/>
      <c r="C3817"/>
      <c r="D3817"/>
    </row>
    <row r="3818" spans="1:4">
      <c r="A3818"/>
      <c r="C3818"/>
      <c r="D3818"/>
    </row>
    <row r="3819" spans="1:4">
      <c r="A3819"/>
      <c r="C3819"/>
      <c r="D3819"/>
    </row>
    <row r="3820" spans="1:4">
      <c r="A3820"/>
      <c r="C3820"/>
      <c r="D3820"/>
    </row>
    <row r="3821" spans="1:4">
      <c r="A3821"/>
      <c r="C3821"/>
      <c r="D3821"/>
    </row>
    <row r="3822" spans="1:4">
      <c r="A3822"/>
      <c r="C3822"/>
      <c r="D3822"/>
    </row>
    <row r="3823" spans="1:4">
      <c r="A3823"/>
      <c r="C3823"/>
      <c r="D3823"/>
    </row>
    <row r="3824" spans="1:4">
      <c r="A3824"/>
      <c r="C3824"/>
      <c r="D3824"/>
    </row>
    <row r="3825" spans="1:4">
      <c r="A3825"/>
      <c r="C3825"/>
      <c r="D3825"/>
    </row>
    <row r="3826" spans="1:4">
      <c r="A3826"/>
      <c r="C3826"/>
      <c r="D3826"/>
    </row>
    <row r="3827" spans="1:4">
      <c r="A3827"/>
      <c r="C3827"/>
      <c r="D3827"/>
    </row>
    <row r="3828" spans="1:4">
      <c r="A3828"/>
      <c r="C3828"/>
      <c r="D3828"/>
    </row>
    <row r="3829" spans="1:4">
      <c r="A3829"/>
      <c r="C3829"/>
      <c r="D3829"/>
    </row>
    <row r="3830" spans="1:4">
      <c r="A3830"/>
      <c r="C3830"/>
      <c r="D3830"/>
    </row>
    <row r="3831" spans="1:4">
      <c r="A3831"/>
      <c r="C3831"/>
      <c r="D3831"/>
    </row>
    <row r="3832" spans="1:4">
      <c r="A3832"/>
      <c r="C3832"/>
      <c r="D3832"/>
    </row>
    <row r="3833" spans="1:4">
      <c r="A3833"/>
      <c r="C3833"/>
      <c r="D3833"/>
    </row>
    <row r="3834" spans="1:4">
      <c r="A3834"/>
      <c r="C3834"/>
      <c r="D3834"/>
    </row>
    <row r="3835" spans="1:4">
      <c r="A3835"/>
      <c r="C3835"/>
      <c r="D3835"/>
    </row>
    <row r="3836" spans="1:4">
      <c r="A3836"/>
      <c r="C3836"/>
      <c r="D3836"/>
    </row>
    <row r="3837" spans="1:4">
      <c r="A3837"/>
      <c r="C3837"/>
      <c r="D3837"/>
    </row>
    <row r="3838" spans="1:4">
      <c r="A3838"/>
      <c r="C3838"/>
      <c r="D3838"/>
    </row>
    <row r="3839" spans="1:4">
      <c r="A3839"/>
      <c r="C3839"/>
      <c r="D3839"/>
    </row>
    <row r="3840" spans="1:4">
      <c r="A3840"/>
      <c r="C3840"/>
      <c r="D3840"/>
    </row>
    <row r="3841" spans="1:4">
      <c r="A3841"/>
      <c r="C3841"/>
      <c r="D3841"/>
    </row>
    <row r="3842" spans="1:4">
      <c r="A3842"/>
      <c r="C3842"/>
      <c r="D3842"/>
    </row>
    <row r="3843" spans="1:4">
      <c r="A3843"/>
      <c r="C3843"/>
      <c r="D3843"/>
    </row>
    <row r="3844" spans="1:4">
      <c r="A3844"/>
      <c r="C3844"/>
      <c r="D3844"/>
    </row>
    <row r="3845" spans="1:4">
      <c r="A3845"/>
      <c r="C3845"/>
      <c r="D3845"/>
    </row>
    <row r="3846" spans="1:4">
      <c r="A3846"/>
      <c r="C3846"/>
      <c r="D3846"/>
    </row>
    <row r="3847" spans="1:4">
      <c r="A3847"/>
      <c r="C3847"/>
      <c r="D3847"/>
    </row>
    <row r="3848" spans="1:4">
      <c r="A3848"/>
      <c r="C3848"/>
      <c r="D3848"/>
    </row>
    <row r="3849" spans="1:4">
      <c r="A3849"/>
      <c r="C3849"/>
      <c r="D3849"/>
    </row>
    <row r="3850" spans="1:4">
      <c r="A3850"/>
      <c r="C3850"/>
      <c r="D3850"/>
    </row>
    <row r="3851" spans="1:4">
      <c r="A3851"/>
      <c r="C3851"/>
      <c r="D3851"/>
    </row>
    <row r="3852" spans="1:4">
      <c r="A3852"/>
      <c r="C3852"/>
      <c r="D3852"/>
    </row>
    <row r="3853" spans="1:4">
      <c r="A3853"/>
      <c r="C3853"/>
      <c r="D3853"/>
    </row>
    <row r="3854" spans="1:4">
      <c r="A3854"/>
      <c r="C3854"/>
      <c r="D3854"/>
    </row>
    <row r="3855" spans="1:4">
      <c r="A3855"/>
      <c r="C3855"/>
      <c r="D3855"/>
    </row>
    <row r="3856" spans="1:4">
      <c r="A3856"/>
      <c r="C3856"/>
      <c r="D3856"/>
    </row>
    <row r="3857" spans="1:4">
      <c r="A3857"/>
      <c r="C3857"/>
      <c r="D3857"/>
    </row>
    <row r="3858" spans="1:4">
      <c r="A3858"/>
      <c r="C3858"/>
      <c r="D3858"/>
    </row>
    <row r="3859" spans="1:4">
      <c r="A3859"/>
      <c r="C3859"/>
      <c r="D3859"/>
    </row>
    <row r="3860" spans="1:4">
      <c r="A3860"/>
      <c r="C3860"/>
      <c r="D3860"/>
    </row>
    <row r="3861" spans="1:4">
      <c r="A3861"/>
      <c r="C3861"/>
      <c r="D3861"/>
    </row>
    <row r="3862" spans="1:4">
      <c r="A3862"/>
      <c r="C3862"/>
      <c r="D3862"/>
    </row>
    <row r="3863" spans="1:4">
      <c r="A3863"/>
      <c r="C3863"/>
      <c r="D3863"/>
    </row>
    <row r="3864" spans="1:4">
      <c r="A3864"/>
      <c r="C3864"/>
      <c r="D3864"/>
    </row>
    <row r="3865" spans="1:4">
      <c r="A3865"/>
      <c r="C3865"/>
      <c r="D3865"/>
    </row>
    <row r="3866" spans="1:4">
      <c r="A3866"/>
      <c r="C3866"/>
      <c r="D3866"/>
    </row>
    <row r="3867" spans="1:4">
      <c r="A3867"/>
      <c r="C3867"/>
      <c r="D3867"/>
    </row>
    <row r="3868" spans="1:4">
      <c r="A3868"/>
      <c r="C3868"/>
      <c r="D3868"/>
    </row>
    <row r="3869" spans="1:4">
      <c r="A3869"/>
      <c r="C3869"/>
      <c r="D3869"/>
    </row>
    <row r="3870" spans="1:4">
      <c r="A3870"/>
      <c r="C3870"/>
      <c r="D3870"/>
    </row>
    <row r="3871" spans="1:4">
      <c r="A3871"/>
      <c r="C3871"/>
      <c r="D3871"/>
    </row>
    <row r="3872" spans="1:4">
      <c r="A3872"/>
      <c r="C3872"/>
      <c r="D3872"/>
    </row>
    <row r="3873" spans="1:4">
      <c r="A3873"/>
      <c r="C3873"/>
      <c r="D3873"/>
    </row>
    <row r="3874" spans="1:4">
      <c r="A3874"/>
      <c r="C3874"/>
      <c r="D3874"/>
    </row>
    <row r="3875" spans="1:4">
      <c r="A3875"/>
      <c r="C3875"/>
      <c r="D3875"/>
    </row>
    <row r="3876" spans="1:4">
      <c r="A3876"/>
      <c r="C3876"/>
      <c r="D3876"/>
    </row>
    <row r="3877" spans="1:4">
      <c r="A3877"/>
      <c r="C3877"/>
      <c r="D3877"/>
    </row>
    <row r="3878" spans="1:4">
      <c r="A3878"/>
      <c r="C3878"/>
      <c r="D3878"/>
    </row>
    <row r="3879" spans="1:4">
      <c r="A3879"/>
      <c r="C3879"/>
      <c r="D3879"/>
    </row>
    <row r="3880" spans="1:4">
      <c r="A3880"/>
      <c r="C3880"/>
      <c r="D3880"/>
    </row>
    <row r="3881" spans="1:4">
      <c r="A3881"/>
      <c r="C3881"/>
      <c r="D3881"/>
    </row>
    <row r="3882" spans="1:4">
      <c r="A3882"/>
      <c r="C3882"/>
      <c r="D3882"/>
    </row>
    <row r="3883" spans="1:4">
      <c r="A3883"/>
      <c r="C3883"/>
      <c r="D3883"/>
    </row>
    <row r="3884" spans="1:4">
      <c r="A3884"/>
      <c r="C3884"/>
      <c r="D3884"/>
    </row>
    <row r="3885" spans="1:4">
      <c r="A3885"/>
      <c r="C3885"/>
      <c r="D3885"/>
    </row>
    <row r="3886" spans="1:4">
      <c r="A3886"/>
      <c r="C3886"/>
      <c r="D3886"/>
    </row>
    <row r="3887" spans="1:4">
      <c r="A3887"/>
      <c r="C3887"/>
      <c r="D3887"/>
    </row>
    <row r="3888" spans="1:4">
      <c r="A3888"/>
      <c r="C3888"/>
      <c r="D3888"/>
    </row>
    <row r="3889" spans="1:4">
      <c r="A3889"/>
      <c r="C3889"/>
      <c r="D3889"/>
    </row>
    <row r="3890" spans="1:4">
      <c r="A3890"/>
      <c r="C3890"/>
      <c r="D3890"/>
    </row>
    <row r="3891" spans="1:4">
      <c r="A3891"/>
      <c r="C3891"/>
      <c r="D3891"/>
    </row>
    <row r="3892" spans="1:4">
      <c r="A3892"/>
      <c r="C3892"/>
      <c r="D3892"/>
    </row>
    <row r="3893" spans="1:4">
      <c r="A3893"/>
      <c r="C3893"/>
      <c r="D3893"/>
    </row>
    <row r="3894" spans="1:4">
      <c r="A3894"/>
      <c r="C3894"/>
      <c r="D3894"/>
    </row>
    <row r="3895" spans="1:4">
      <c r="A3895"/>
      <c r="C3895"/>
      <c r="D3895"/>
    </row>
    <row r="3896" spans="1:4">
      <c r="A3896"/>
      <c r="C3896"/>
      <c r="D3896"/>
    </row>
    <row r="3897" spans="1:4">
      <c r="A3897"/>
      <c r="C3897"/>
      <c r="D3897"/>
    </row>
    <row r="3898" spans="1:4">
      <c r="A3898"/>
      <c r="C3898"/>
      <c r="D3898"/>
    </row>
    <row r="3899" spans="1:4">
      <c r="A3899"/>
      <c r="C3899"/>
      <c r="D3899"/>
    </row>
    <row r="3900" spans="1:4">
      <c r="A3900"/>
      <c r="C3900"/>
      <c r="D3900"/>
    </row>
    <row r="3901" spans="1:4">
      <c r="A3901"/>
      <c r="C3901"/>
      <c r="D3901"/>
    </row>
    <row r="3902" spans="1:4">
      <c r="A3902"/>
      <c r="C3902"/>
      <c r="D3902"/>
    </row>
    <row r="3903" spans="1:4">
      <c r="A3903"/>
      <c r="C3903"/>
      <c r="D3903"/>
    </row>
    <row r="3904" spans="1:4">
      <c r="A3904"/>
      <c r="C3904"/>
      <c r="D3904"/>
    </row>
    <row r="3905" spans="1:4">
      <c r="A3905"/>
      <c r="C3905"/>
      <c r="D3905"/>
    </row>
    <row r="3906" spans="1:4">
      <c r="A3906"/>
      <c r="C3906"/>
      <c r="D3906"/>
    </row>
    <row r="3907" spans="1:4">
      <c r="A3907"/>
      <c r="C3907"/>
      <c r="D3907"/>
    </row>
    <row r="3908" spans="1:4">
      <c r="A3908"/>
      <c r="C3908"/>
      <c r="D3908"/>
    </row>
    <row r="3909" spans="1:4">
      <c r="A3909"/>
      <c r="C3909"/>
      <c r="D3909"/>
    </row>
    <row r="3910" spans="1:4">
      <c r="A3910"/>
      <c r="C3910"/>
      <c r="D3910"/>
    </row>
    <row r="3911" spans="1:4">
      <c r="A3911"/>
      <c r="C3911"/>
      <c r="D3911"/>
    </row>
    <row r="3912" spans="1:4">
      <c r="A3912"/>
      <c r="C3912"/>
      <c r="D3912"/>
    </row>
    <row r="3913" spans="1:4">
      <c r="A3913"/>
      <c r="C3913"/>
      <c r="D3913"/>
    </row>
    <row r="3914" spans="1:4">
      <c r="A3914"/>
      <c r="C3914"/>
      <c r="D3914"/>
    </row>
    <row r="3915" spans="1:4">
      <c r="A3915"/>
      <c r="C3915"/>
      <c r="D3915"/>
    </row>
    <row r="3916" spans="1:4">
      <c r="A3916"/>
      <c r="C3916"/>
      <c r="D3916"/>
    </row>
    <row r="3917" spans="1:4">
      <c r="A3917"/>
      <c r="C3917"/>
      <c r="D3917"/>
    </row>
    <row r="3918" spans="1:4">
      <c r="A3918"/>
      <c r="C3918"/>
      <c r="D3918"/>
    </row>
    <row r="3919" spans="1:4">
      <c r="A3919"/>
      <c r="C3919"/>
      <c r="D3919"/>
    </row>
    <row r="3920" spans="1:4">
      <c r="A3920"/>
      <c r="C3920"/>
      <c r="D3920"/>
    </row>
    <row r="3921" spans="1:4">
      <c r="A3921"/>
      <c r="C3921"/>
      <c r="D3921"/>
    </row>
    <row r="3922" spans="1:4">
      <c r="A3922"/>
      <c r="C3922"/>
      <c r="D3922"/>
    </row>
    <row r="3923" spans="1:4">
      <c r="A3923"/>
      <c r="C3923"/>
      <c r="D3923"/>
    </row>
    <row r="3924" spans="1:4">
      <c r="A3924"/>
      <c r="C3924"/>
      <c r="D3924"/>
    </row>
    <row r="3925" spans="1:4">
      <c r="A3925"/>
      <c r="C3925"/>
      <c r="D3925"/>
    </row>
    <row r="3926" spans="1:4">
      <c r="A3926"/>
      <c r="C3926"/>
      <c r="D3926"/>
    </row>
    <row r="3927" spans="1:4">
      <c r="A3927"/>
      <c r="C3927"/>
      <c r="D3927"/>
    </row>
    <row r="3928" spans="1:4">
      <c r="A3928"/>
      <c r="C3928"/>
      <c r="D3928"/>
    </row>
    <row r="3929" spans="1:4">
      <c r="A3929"/>
      <c r="C3929"/>
      <c r="D3929"/>
    </row>
    <row r="3930" spans="1:4">
      <c r="A3930"/>
      <c r="C3930"/>
      <c r="D3930"/>
    </row>
    <row r="3931" spans="1:4">
      <c r="A3931"/>
      <c r="C3931"/>
      <c r="D3931"/>
    </row>
    <row r="3932" spans="1:4">
      <c r="A3932"/>
      <c r="C3932"/>
      <c r="D3932"/>
    </row>
    <row r="3933" spans="1:4">
      <c r="A3933"/>
      <c r="C3933"/>
      <c r="D3933"/>
    </row>
    <row r="3934" spans="1:4">
      <c r="A3934"/>
      <c r="C3934"/>
      <c r="D3934"/>
    </row>
    <row r="3935" spans="1:4">
      <c r="A3935"/>
      <c r="C3935"/>
      <c r="D3935"/>
    </row>
    <row r="3936" spans="1:4">
      <c r="A3936"/>
      <c r="C3936"/>
      <c r="D3936"/>
    </row>
    <row r="3937" spans="1:4">
      <c r="A3937"/>
      <c r="C3937"/>
      <c r="D3937"/>
    </row>
    <row r="3938" spans="1:4">
      <c r="A3938"/>
      <c r="C3938"/>
      <c r="D3938"/>
    </row>
    <row r="3939" spans="1:4">
      <c r="A3939"/>
      <c r="C3939"/>
      <c r="D3939"/>
    </row>
    <row r="3940" spans="1:4">
      <c r="A3940"/>
      <c r="C3940"/>
      <c r="D3940"/>
    </row>
    <row r="3941" spans="1:4">
      <c r="A3941"/>
      <c r="C3941"/>
      <c r="D3941"/>
    </row>
    <row r="3942" spans="1:4">
      <c r="A3942"/>
      <c r="C3942"/>
      <c r="D3942"/>
    </row>
    <row r="3943" spans="1:4">
      <c r="A3943"/>
      <c r="C3943"/>
      <c r="D3943"/>
    </row>
    <row r="3944" spans="1:4">
      <c r="A3944"/>
      <c r="C3944"/>
      <c r="D3944"/>
    </row>
    <row r="3945" spans="1:4">
      <c r="A3945"/>
      <c r="C3945"/>
      <c r="D3945"/>
    </row>
    <row r="3946" spans="1:4">
      <c r="A3946"/>
      <c r="C3946"/>
      <c r="D3946"/>
    </row>
    <row r="3947" spans="1:4">
      <c r="A3947"/>
      <c r="C3947"/>
      <c r="D3947"/>
    </row>
    <row r="3948" spans="1:4">
      <c r="A3948"/>
      <c r="C3948"/>
      <c r="D3948"/>
    </row>
    <row r="3949" spans="1:4">
      <c r="A3949"/>
      <c r="C3949"/>
      <c r="D3949"/>
    </row>
    <row r="3950" spans="1:4">
      <c r="A3950"/>
      <c r="C3950"/>
      <c r="D3950"/>
    </row>
    <row r="3951" spans="1:4">
      <c r="A3951"/>
      <c r="C3951"/>
      <c r="D3951"/>
    </row>
    <row r="3952" spans="1:4">
      <c r="A3952"/>
      <c r="C3952"/>
      <c r="D3952"/>
    </row>
    <row r="3953" spans="1:4">
      <c r="A3953"/>
      <c r="C3953"/>
      <c r="D3953"/>
    </row>
    <row r="3954" spans="1:4">
      <c r="A3954"/>
      <c r="C3954"/>
      <c r="D3954"/>
    </row>
    <row r="3955" spans="1:4">
      <c r="A3955"/>
      <c r="C3955"/>
      <c r="D3955"/>
    </row>
    <row r="3956" spans="1:4">
      <c r="A3956"/>
      <c r="C3956"/>
      <c r="D3956"/>
    </row>
    <row r="3957" spans="1:4">
      <c r="A3957"/>
      <c r="C3957"/>
      <c r="D3957"/>
    </row>
    <row r="3958" spans="1:4">
      <c r="A3958"/>
      <c r="C3958"/>
      <c r="D3958"/>
    </row>
    <row r="3959" spans="1:4">
      <c r="A3959"/>
      <c r="C3959"/>
      <c r="D3959"/>
    </row>
    <row r="3960" spans="1:4">
      <c r="A3960"/>
      <c r="C3960"/>
      <c r="D3960"/>
    </row>
    <row r="3961" spans="1:4">
      <c r="A3961"/>
      <c r="C3961"/>
      <c r="D3961"/>
    </row>
    <row r="3962" spans="1:4">
      <c r="A3962"/>
      <c r="C3962"/>
      <c r="D3962"/>
    </row>
    <row r="3963" spans="1:4">
      <c r="A3963"/>
      <c r="C3963"/>
      <c r="D3963"/>
    </row>
    <row r="3964" spans="1:4">
      <c r="A3964"/>
      <c r="C3964"/>
      <c r="D3964"/>
    </row>
    <row r="3965" spans="1:4">
      <c r="A3965"/>
      <c r="C3965"/>
      <c r="D3965"/>
    </row>
    <row r="3966" spans="1:4">
      <c r="A3966"/>
      <c r="C3966"/>
      <c r="D3966"/>
    </row>
    <row r="3967" spans="1:4">
      <c r="A3967"/>
      <c r="C3967"/>
      <c r="D3967"/>
    </row>
    <row r="3968" spans="1:4">
      <c r="A3968"/>
      <c r="C3968"/>
      <c r="D3968"/>
    </row>
    <row r="3969" spans="1:4">
      <c r="A3969"/>
      <c r="C3969"/>
      <c r="D3969"/>
    </row>
    <row r="3970" spans="1:4">
      <c r="A3970"/>
      <c r="C3970"/>
      <c r="D3970"/>
    </row>
    <row r="3971" spans="1:4">
      <c r="A3971"/>
      <c r="C3971"/>
      <c r="D3971"/>
    </row>
    <row r="3972" spans="1:4">
      <c r="A3972"/>
      <c r="C3972"/>
      <c r="D3972"/>
    </row>
    <row r="3973" spans="1:4">
      <c r="A3973"/>
      <c r="C3973"/>
      <c r="D3973"/>
    </row>
    <row r="3974" spans="1:4">
      <c r="A3974"/>
      <c r="C3974"/>
      <c r="D3974"/>
    </row>
    <row r="3975" spans="1:4">
      <c r="A3975"/>
      <c r="C3975"/>
      <c r="D3975"/>
    </row>
    <row r="3976" spans="1:4">
      <c r="A3976"/>
      <c r="C3976"/>
      <c r="D3976"/>
    </row>
    <row r="3977" spans="1:4">
      <c r="A3977"/>
      <c r="C3977"/>
      <c r="D3977"/>
    </row>
    <row r="3978" spans="1:4">
      <c r="A3978"/>
      <c r="C3978"/>
      <c r="D3978"/>
    </row>
    <row r="3979" spans="1:4">
      <c r="A3979"/>
      <c r="C3979"/>
      <c r="D3979"/>
    </row>
    <row r="3980" spans="1:4">
      <c r="A3980"/>
      <c r="C3980"/>
      <c r="D3980"/>
    </row>
    <row r="3981" spans="1:4">
      <c r="A3981"/>
      <c r="C3981"/>
      <c r="D3981"/>
    </row>
    <row r="3982" spans="1:4">
      <c r="A3982"/>
      <c r="C3982"/>
      <c r="D3982"/>
    </row>
    <row r="3983" spans="1:4">
      <c r="A3983"/>
      <c r="C3983"/>
      <c r="D3983"/>
    </row>
    <row r="3984" spans="1:4">
      <c r="A3984"/>
      <c r="C3984"/>
      <c r="D3984"/>
    </row>
    <row r="3985" spans="1:4">
      <c r="A3985"/>
      <c r="C3985"/>
      <c r="D3985"/>
    </row>
    <row r="3986" spans="1:4">
      <c r="A3986"/>
      <c r="C3986"/>
      <c r="D3986"/>
    </row>
    <row r="3987" spans="1:4">
      <c r="A3987"/>
      <c r="C3987"/>
      <c r="D3987"/>
    </row>
    <row r="3988" spans="1:4">
      <c r="A3988"/>
      <c r="C3988"/>
      <c r="D3988"/>
    </row>
    <row r="3989" spans="1:4">
      <c r="A3989"/>
      <c r="C3989"/>
      <c r="D3989"/>
    </row>
    <row r="3990" spans="1:4">
      <c r="A3990"/>
      <c r="C3990"/>
      <c r="D3990"/>
    </row>
    <row r="3991" spans="1:4">
      <c r="A3991"/>
      <c r="C3991"/>
      <c r="D3991"/>
    </row>
    <row r="3992" spans="1:4">
      <c r="A3992"/>
      <c r="C3992"/>
      <c r="D3992"/>
    </row>
    <row r="3993" spans="1:4">
      <c r="A3993"/>
      <c r="C3993"/>
      <c r="D3993"/>
    </row>
    <row r="3994" spans="1:4">
      <c r="A3994"/>
      <c r="C3994"/>
      <c r="D3994"/>
    </row>
    <row r="3995" spans="1:4">
      <c r="A3995"/>
      <c r="C3995"/>
      <c r="D3995"/>
    </row>
    <row r="3996" spans="1:4">
      <c r="A3996"/>
      <c r="C3996"/>
      <c r="D3996"/>
    </row>
    <row r="3997" spans="1:4">
      <c r="A3997"/>
      <c r="C3997"/>
      <c r="D3997"/>
    </row>
    <row r="3998" spans="1:4">
      <c r="A3998"/>
      <c r="C3998"/>
      <c r="D3998"/>
    </row>
    <row r="3999" spans="1:4">
      <c r="A3999"/>
      <c r="C3999"/>
      <c r="D3999"/>
    </row>
    <row r="4000" spans="1:4">
      <c r="A4000"/>
      <c r="C4000"/>
      <c r="D4000"/>
    </row>
    <row r="4001" spans="1:4">
      <c r="A4001"/>
      <c r="C4001"/>
      <c r="D4001"/>
    </row>
    <row r="4002" spans="1:4">
      <c r="A4002"/>
      <c r="C4002"/>
      <c r="D4002"/>
    </row>
    <row r="4003" spans="1:4">
      <c r="A4003"/>
      <c r="C4003"/>
      <c r="D4003"/>
    </row>
    <row r="4004" spans="1:4">
      <c r="A4004"/>
      <c r="C4004"/>
      <c r="D4004"/>
    </row>
    <row r="4005" spans="1:4">
      <c r="A4005"/>
      <c r="C4005"/>
      <c r="D4005"/>
    </row>
    <row r="4006" spans="1:4">
      <c r="A4006"/>
      <c r="C4006"/>
      <c r="D4006"/>
    </row>
    <row r="4007" spans="1:4">
      <c r="A4007"/>
      <c r="C4007"/>
      <c r="D4007"/>
    </row>
    <row r="4008" spans="1:4">
      <c r="A4008"/>
      <c r="C4008"/>
      <c r="D4008"/>
    </row>
    <row r="4009" spans="1:4">
      <c r="A4009"/>
      <c r="C4009"/>
      <c r="D4009"/>
    </row>
    <row r="4010" spans="1:4">
      <c r="A4010"/>
      <c r="C4010"/>
      <c r="D4010"/>
    </row>
    <row r="4011" spans="1:4">
      <c r="A4011"/>
      <c r="C4011"/>
      <c r="D4011"/>
    </row>
    <row r="4012" spans="1:4">
      <c r="A4012"/>
      <c r="C4012"/>
      <c r="D4012"/>
    </row>
    <row r="4013" spans="1:4">
      <c r="A4013"/>
      <c r="C4013"/>
      <c r="D4013"/>
    </row>
    <row r="4014" spans="1:4">
      <c r="A4014"/>
      <c r="C4014"/>
      <c r="D4014"/>
    </row>
    <row r="4015" spans="1:4">
      <c r="A4015"/>
      <c r="C4015"/>
      <c r="D4015"/>
    </row>
    <row r="4016" spans="1:4">
      <c r="A4016"/>
      <c r="C4016"/>
      <c r="D4016"/>
    </row>
    <row r="4017" spans="1:4">
      <c r="A4017"/>
      <c r="C4017"/>
      <c r="D4017"/>
    </row>
    <row r="4018" spans="1:4">
      <c r="A4018"/>
      <c r="C4018"/>
      <c r="D4018"/>
    </row>
    <row r="4019" spans="1:4">
      <c r="A4019"/>
      <c r="C4019"/>
      <c r="D4019"/>
    </row>
    <row r="4020" spans="1:4">
      <c r="A4020"/>
      <c r="C4020"/>
      <c r="D4020"/>
    </row>
    <row r="4021" spans="1:4">
      <c r="A4021"/>
      <c r="C4021"/>
      <c r="D4021"/>
    </row>
    <row r="4022" spans="1:4">
      <c r="A4022"/>
      <c r="C4022"/>
      <c r="D4022"/>
    </row>
    <row r="4023" spans="1:4">
      <c r="A4023"/>
      <c r="C4023"/>
      <c r="D4023"/>
    </row>
    <row r="4024" spans="1:4">
      <c r="A4024"/>
      <c r="C4024"/>
      <c r="D4024"/>
    </row>
    <row r="4025" spans="1:4">
      <c r="A4025"/>
      <c r="C4025"/>
      <c r="D4025"/>
    </row>
    <row r="4026" spans="1:4">
      <c r="A4026"/>
      <c r="C4026"/>
      <c r="D4026"/>
    </row>
    <row r="4027" spans="1:4">
      <c r="A4027"/>
      <c r="C4027"/>
      <c r="D4027"/>
    </row>
    <row r="4028" spans="1:4">
      <c r="A4028"/>
      <c r="C4028"/>
      <c r="D4028"/>
    </row>
    <row r="4029" spans="1:4">
      <c r="A4029"/>
      <c r="C4029"/>
      <c r="D4029"/>
    </row>
    <row r="4030" spans="1:4">
      <c r="A4030"/>
      <c r="C4030"/>
      <c r="D4030"/>
    </row>
    <row r="4031" spans="1:4">
      <c r="A4031"/>
      <c r="C4031"/>
      <c r="D4031"/>
    </row>
    <row r="4032" spans="1:4">
      <c r="A4032"/>
      <c r="C4032"/>
      <c r="D4032"/>
    </row>
    <row r="4033" spans="1:4">
      <c r="A4033"/>
      <c r="C4033"/>
      <c r="D4033"/>
    </row>
    <row r="4034" spans="1:4">
      <c r="A4034"/>
      <c r="C4034"/>
      <c r="D4034"/>
    </row>
    <row r="4035" spans="1:4">
      <c r="A4035"/>
      <c r="C4035"/>
      <c r="D4035"/>
    </row>
    <row r="4036" spans="1:4">
      <c r="A4036"/>
      <c r="C4036"/>
      <c r="D4036"/>
    </row>
    <row r="4037" spans="1:4">
      <c r="A4037"/>
      <c r="C4037"/>
      <c r="D4037"/>
    </row>
    <row r="4038" spans="1:4">
      <c r="A4038"/>
      <c r="C4038"/>
      <c r="D4038"/>
    </row>
    <row r="4039" spans="1:4">
      <c r="A4039"/>
      <c r="C4039"/>
      <c r="D4039"/>
    </row>
    <row r="4040" spans="1:4">
      <c r="A4040"/>
      <c r="C4040"/>
      <c r="D4040"/>
    </row>
    <row r="4041" spans="1:4">
      <c r="A4041"/>
      <c r="C4041"/>
      <c r="D4041"/>
    </row>
    <row r="4042" spans="1:4">
      <c r="A4042"/>
      <c r="C4042"/>
      <c r="D4042"/>
    </row>
    <row r="4043" spans="1:4">
      <c r="A4043"/>
      <c r="C4043"/>
      <c r="D4043"/>
    </row>
    <row r="4044" spans="1:4">
      <c r="A4044"/>
      <c r="C4044"/>
      <c r="D4044"/>
    </row>
    <row r="4045" spans="1:4">
      <c r="A4045"/>
      <c r="C4045"/>
      <c r="D4045"/>
    </row>
    <row r="4046" spans="1:4">
      <c r="A4046"/>
      <c r="C4046"/>
      <c r="D4046"/>
    </row>
    <row r="4047" spans="1:4">
      <c r="A4047"/>
      <c r="C4047"/>
      <c r="D4047"/>
    </row>
    <row r="4048" spans="1:4">
      <c r="A4048"/>
      <c r="C4048"/>
      <c r="D4048"/>
    </row>
    <row r="4049" spans="1:4">
      <c r="A4049"/>
      <c r="C4049"/>
      <c r="D4049"/>
    </row>
    <row r="4050" spans="1:4">
      <c r="A4050"/>
      <c r="C4050"/>
      <c r="D4050"/>
    </row>
    <row r="4051" spans="1:4">
      <c r="A4051"/>
      <c r="C4051"/>
      <c r="D4051"/>
    </row>
    <row r="4052" spans="1:4">
      <c r="A4052"/>
      <c r="C4052"/>
      <c r="D4052"/>
    </row>
    <row r="4053" spans="1:4">
      <c r="A4053"/>
      <c r="C4053"/>
      <c r="D4053"/>
    </row>
    <row r="4054" spans="1:4">
      <c r="A4054"/>
      <c r="C4054"/>
      <c r="D4054"/>
    </row>
    <row r="4055" spans="1:4">
      <c r="A4055"/>
      <c r="C4055"/>
      <c r="D4055"/>
    </row>
    <row r="4056" spans="1:4">
      <c r="A4056"/>
      <c r="C4056"/>
      <c r="D4056"/>
    </row>
    <row r="4057" spans="1:4">
      <c r="A4057"/>
      <c r="C4057"/>
      <c r="D4057"/>
    </row>
    <row r="4058" spans="1:4">
      <c r="A4058"/>
      <c r="C4058"/>
      <c r="D4058"/>
    </row>
    <row r="4059" spans="1:4">
      <c r="A4059"/>
      <c r="C4059"/>
      <c r="D4059"/>
    </row>
    <row r="4060" spans="1:4">
      <c r="A4060"/>
      <c r="C4060"/>
      <c r="D4060"/>
    </row>
    <row r="4061" spans="1:4">
      <c r="A4061"/>
      <c r="C4061"/>
      <c r="D4061"/>
    </row>
    <row r="4062" spans="1:4">
      <c r="A4062"/>
      <c r="C4062"/>
      <c r="D4062"/>
    </row>
    <row r="4063" spans="1:4">
      <c r="A4063"/>
      <c r="C4063"/>
      <c r="D4063"/>
    </row>
    <row r="4064" spans="1:4">
      <c r="A4064"/>
      <c r="C4064"/>
      <c r="D4064"/>
    </row>
    <row r="4065" spans="1:4">
      <c r="A4065"/>
      <c r="C4065"/>
      <c r="D4065"/>
    </row>
    <row r="4066" spans="1:4">
      <c r="A4066"/>
      <c r="C4066"/>
      <c r="D4066"/>
    </row>
    <row r="4067" spans="1:4">
      <c r="A4067"/>
      <c r="C4067"/>
      <c r="D4067"/>
    </row>
    <row r="4068" spans="1:4">
      <c r="A4068"/>
      <c r="C4068"/>
      <c r="D4068"/>
    </row>
    <row r="4069" spans="1:4">
      <c r="A4069"/>
      <c r="C4069"/>
      <c r="D4069"/>
    </row>
    <row r="4070" spans="1:4">
      <c r="A4070"/>
      <c r="C4070"/>
      <c r="D4070"/>
    </row>
    <row r="4071" spans="1:4">
      <c r="A4071"/>
      <c r="C4071"/>
      <c r="D4071"/>
    </row>
    <row r="4072" spans="1:4">
      <c r="A4072"/>
      <c r="C4072"/>
      <c r="D4072"/>
    </row>
    <row r="4073" spans="1:4">
      <c r="A4073"/>
      <c r="C4073"/>
      <c r="D4073"/>
    </row>
    <row r="4074" spans="1:4">
      <c r="A4074"/>
      <c r="C4074"/>
      <c r="D4074"/>
    </row>
    <row r="4075" spans="1:4">
      <c r="A4075"/>
      <c r="C4075"/>
      <c r="D4075"/>
    </row>
    <row r="4076" spans="1:4">
      <c r="A4076"/>
      <c r="C4076"/>
      <c r="D4076"/>
    </row>
    <row r="4077" spans="1:4">
      <c r="A4077"/>
      <c r="C4077"/>
      <c r="D4077"/>
    </row>
    <row r="4078" spans="1:4">
      <c r="A4078"/>
      <c r="C4078"/>
      <c r="D4078"/>
    </row>
    <row r="4079" spans="1:4">
      <c r="A4079"/>
      <c r="C4079"/>
      <c r="D4079"/>
    </row>
    <row r="4080" spans="1:4">
      <c r="A4080"/>
      <c r="C4080"/>
      <c r="D4080"/>
    </row>
    <row r="4081" spans="1:4">
      <c r="A4081"/>
      <c r="C4081"/>
      <c r="D4081"/>
    </row>
    <row r="4082" spans="1:4">
      <c r="A4082"/>
      <c r="C4082"/>
      <c r="D4082"/>
    </row>
    <row r="4083" spans="1:4">
      <c r="A4083"/>
      <c r="C4083"/>
      <c r="D4083"/>
    </row>
    <row r="4084" spans="1:4">
      <c r="A4084"/>
      <c r="C4084"/>
      <c r="D4084"/>
    </row>
    <row r="4085" spans="1:4">
      <c r="A4085"/>
      <c r="C4085"/>
      <c r="D4085"/>
    </row>
    <row r="4086" spans="1:4">
      <c r="A4086"/>
      <c r="C4086"/>
      <c r="D4086"/>
    </row>
    <row r="4087" spans="1:4">
      <c r="A4087"/>
      <c r="C4087"/>
      <c r="D4087"/>
    </row>
    <row r="4088" spans="1:4">
      <c r="A4088"/>
      <c r="C4088"/>
      <c r="D4088"/>
    </row>
    <row r="4089" spans="1:4">
      <c r="A4089"/>
      <c r="C4089"/>
      <c r="D4089"/>
    </row>
    <row r="4090" spans="1:4">
      <c r="A4090"/>
      <c r="C4090"/>
      <c r="D4090"/>
    </row>
    <row r="4091" spans="1:4">
      <c r="A4091"/>
      <c r="C4091"/>
      <c r="D4091"/>
    </row>
    <row r="4092" spans="1:4">
      <c r="A4092"/>
      <c r="C4092"/>
      <c r="D4092"/>
    </row>
    <row r="4093" spans="1:4">
      <c r="A4093"/>
      <c r="C4093"/>
      <c r="D4093"/>
    </row>
    <row r="4094" spans="1:4">
      <c r="A4094"/>
      <c r="C4094"/>
      <c r="D4094"/>
    </row>
    <row r="4095" spans="1:4">
      <c r="A4095"/>
      <c r="C4095"/>
      <c r="D4095"/>
    </row>
    <row r="4096" spans="1:4">
      <c r="A4096"/>
      <c r="C4096"/>
      <c r="D4096"/>
    </row>
    <row r="4097" spans="1:4">
      <c r="A4097"/>
      <c r="C4097"/>
      <c r="D4097"/>
    </row>
    <row r="4098" spans="1:4">
      <c r="A4098"/>
      <c r="C4098"/>
      <c r="D4098"/>
    </row>
    <row r="4099" spans="1:4">
      <c r="A4099"/>
      <c r="C4099"/>
      <c r="D4099"/>
    </row>
    <row r="4100" spans="1:4">
      <c r="A4100"/>
      <c r="C4100"/>
      <c r="D4100"/>
    </row>
    <row r="4101" spans="1:4">
      <c r="A4101"/>
      <c r="C4101"/>
      <c r="D4101"/>
    </row>
    <row r="4102" spans="1:4">
      <c r="A4102"/>
      <c r="C4102"/>
      <c r="D4102"/>
    </row>
    <row r="4103" spans="1:4">
      <c r="A4103"/>
      <c r="C4103"/>
      <c r="D4103"/>
    </row>
    <row r="4104" spans="1:4">
      <c r="A4104"/>
      <c r="C4104"/>
      <c r="D4104"/>
    </row>
    <row r="4105" spans="1:4">
      <c r="A4105"/>
      <c r="C4105"/>
      <c r="D4105"/>
    </row>
    <row r="4106" spans="1:4">
      <c r="A4106"/>
      <c r="C4106"/>
      <c r="D4106"/>
    </row>
    <row r="4107" spans="1:4">
      <c r="A4107"/>
      <c r="C4107"/>
      <c r="D4107"/>
    </row>
    <row r="4108" spans="1:4">
      <c r="A4108"/>
      <c r="C4108"/>
      <c r="D4108"/>
    </row>
    <row r="4109" spans="1:4">
      <c r="A4109"/>
      <c r="C4109"/>
      <c r="D4109"/>
    </row>
    <row r="4110" spans="1:4">
      <c r="A4110"/>
      <c r="C4110"/>
      <c r="D4110"/>
    </row>
    <row r="4111" spans="1:4">
      <c r="A4111"/>
      <c r="C4111"/>
      <c r="D4111"/>
    </row>
    <row r="4112" spans="1:4">
      <c r="A4112"/>
      <c r="C4112"/>
      <c r="D4112"/>
    </row>
    <row r="4113" spans="1:4">
      <c r="A4113"/>
      <c r="C4113"/>
      <c r="D4113"/>
    </row>
    <row r="4114" spans="1:4">
      <c r="A4114"/>
      <c r="C4114"/>
      <c r="D4114"/>
    </row>
    <row r="4115" spans="1:4">
      <c r="A4115"/>
      <c r="C4115"/>
      <c r="D4115"/>
    </row>
    <row r="4116" spans="1:4">
      <c r="A4116"/>
      <c r="C4116"/>
      <c r="D4116"/>
    </row>
    <row r="4117" spans="1:4">
      <c r="A4117"/>
      <c r="C4117"/>
      <c r="D4117"/>
    </row>
    <row r="4118" spans="1:4">
      <c r="A4118"/>
      <c r="C4118"/>
      <c r="D4118"/>
    </row>
    <row r="4119" spans="1:4">
      <c r="A4119"/>
      <c r="C4119"/>
      <c r="D4119"/>
    </row>
    <row r="4120" spans="1:4">
      <c r="A4120"/>
      <c r="C4120"/>
      <c r="D4120"/>
    </row>
    <row r="4121" spans="1:4">
      <c r="A4121"/>
      <c r="C4121"/>
      <c r="D4121"/>
    </row>
    <row r="4122" spans="1:4">
      <c r="A4122"/>
      <c r="C4122"/>
      <c r="D4122"/>
    </row>
    <row r="4123" spans="1:4">
      <c r="A4123"/>
      <c r="C4123"/>
      <c r="D4123"/>
    </row>
    <row r="4124" spans="1:4">
      <c r="A4124"/>
      <c r="C4124"/>
      <c r="D4124"/>
    </row>
    <row r="4125" spans="1:4">
      <c r="A4125"/>
      <c r="C4125"/>
      <c r="D4125"/>
    </row>
    <row r="4126" spans="1:4">
      <c r="A4126"/>
      <c r="C4126"/>
      <c r="D4126"/>
    </row>
    <row r="4127" spans="1:4">
      <c r="A4127"/>
      <c r="C4127"/>
      <c r="D4127"/>
    </row>
    <row r="4128" spans="1:4">
      <c r="A4128"/>
      <c r="C4128"/>
      <c r="D4128"/>
    </row>
    <row r="4129" spans="1:4">
      <c r="A4129"/>
      <c r="C4129"/>
      <c r="D4129"/>
    </row>
    <row r="4130" spans="1:4">
      <c r="A4130"/>
      <c r="C4130"/>
      <c r="D4130"/>
    </row>
    <row r="4131" spans="1:4">
      <c r="A4131"/>
      <c r="C4131"/>
      <c r="D4131"/>
    </row>
    <row r="4132" spans="1:4">
      <c r="A4132"/>
      <c r="C4132"/>
      <c r="D4132"/>
    </row>
    <row r="4133" spans="1:4">
      <c r="A4133"/>
      <c r="C4133"/>
      <c r="D4133"/>
    </row>
    <row r="4134" spans="1:4">
      <c r="A4134"/>
      <c r="C4134"/>
      <c r="D4134"/>
    </row>
    <row r="4135" spans="1:4">
      <c r="A4135"/>
      <c r="C4135"/>
      <c r="D4135"/>
    </row>
    <row r="4136" spans="1:4">
      <c r="A4136"/>
      <c r="C4136"/>
      <c r="D4136"/>
    </row>
    <row r="4137" spans="1:4">
      <c r="A4137"/>
      <c r="C4137"/>
      <c r="D4137"/>
    </row>
    <row r="4138" spans="1:4">
      <c r="A4138"/>
      <c r="C4138"/>
      <c r="D4138"/>
    </row>
    <row r="4139" spans="1:4">
      <c r="A4139"/>
      <c r="C4139"/>
      <c r="D4139"/>
    </row>
    <row r="4140" spans="1:4">
      <c r="A4140"/>
      <c r="C4140"/>
      <c r="D4140"/>
    </row>
    <row r="4141" spans="1:4">
      <c r="A4141"/>
      <c r="C4141"/>
      <c r="D4141"/>
    </row>
    <row r="4142" spans="1:4">
      <c r="A4142"/>
      <c r="C4142"/>
      <c r="D4142"/>
    </row>
    <row r="4143" spans="1:4">
      <c r="A4143"/>
      <c r="C4143"/>
      <c r="D4143"/>
    </row>
    <row r="4144" spans="1:4">
      <c r="A4144"/>
      <c r="C4144"/>
      <c r="D4144"/>
    </row>
    <row r="4145" spans="1:4">
      <c r="A4145"/>
      <c r="C4145"/>
      <c r="D4145"/>
    </row>
    <row r="4146" spans="1:4">
      <c r="A4146"/>
      <c r="C4146"/>
      <c r="D4146"/>
    </row>
    <row r="4147" spans="1:4">
      <c r="A4147"/>
      <c r="C4147"/>
      <c r="D4147"/>
    </row>
    <row r="4148" spans="1:4">
      <c r="A4148"/>
      <c r="C4148"/>
      <c r="D4148"/>
    </row>
    <row r="4149" spans="1:4">
      <c r="A4149"/>
      <c r="C4149"/>
      <c r="D4149"/>
    </row>
    <row r="4150" spans="1:4">
      <c r="A4150"/>
      <c r="C4150"/>
      <c r="D4150"/>
    </row>
    <row r="4151" spans="1:4">
      <c r="A4151"/>
      <c r="C4151"/>
      <c r="D4151"/>
    </row>
    <row r="4152" spans="1:4">
      <c r="A4152"/>
      <c r="C4152"/>
      <c r="D4152"/>
    </row>
    <row r="4153" spans="1:4">
      <c r="A4153"/>
      <c r="C4153"/>
      <c r="D4153"/>
    </row>
    <row r="4154" spans="1:4">
      <c r="A4154"/>
      <c r="C4154"/>
      <c r="D4154"/>
    </row>
    <row r="4155" spans="1:4">
      <c r="A4155"/>
      <c r="C4155"/>
      <c r="D4155"/>
    </row>
    <row r="4156" spans="1:4">
      <c r="A4156"/>
      <c r="C4156"/>
      <c r="D4156"/>
    </row>
    <row r="4157" spans="1:4">
      <c r="A4157"/>
      <c r="C4157"/>
      <c r="D4157"/>
    </row>
    <row r="4158" spans="1:4">
      <c r="A4158"/>
      <c r="C4158"/>
      <c r="D4158"/>
    </row>
    <row r="4159" spans="1:4">
      <c r="A4159"/>
      <c r="C4159"/>
      <c r="D4159"/>
    </row>
    <row r="4160" spans="1:4">
      <c r="A4160"/>
      <c r="C4160"/>
      <c r="D4160"/>
    </row>
    <row r="4161" spans="1:4">
      <c r="A4161"/>
      <c r="C4161"/>
      <c r="D4161"/>
    </row>
    <row r="4162" spans="1:4">
      <c r="A4162"/>
      <c r="C4162"/>
      <c r="D4162"/>
    </row>
    <row r="4163" spans="1:4">
      <c r="A4163"/>
      <c r="C4163"/>
      <c r="D4163"/>
    </row>
    <row r="4164" spans="1:4">
      <c r="A4164"/>
      <c r="C4164"/>
      <c r="D4164"/>
    </row>
    <row r="4165" spans="1:4">
      <c r="A4165"/>
      <c r="C4165"/>
      <c r="D4165"/>
    </row>
    <row r="4166" spans="1:4">
      <c r="A4166"/>
      <c r="C4166"/>
      <c r="D4166"/>
    </row>
    <row r="4167" spans="1:4">
      <c r="A4167"/>
      <c r="C4167"/>
      <c r="D4167"/>
    </row>
    <row r="4168" spans="1:4">
      <c r="A4168"/>
      <c r="C4168"/>
      <c r="D4168"/>
    </row>
    <row r="4169" spans="1:4">
      <c r="A4169"/>
      <c r="C4169"/>
      <c r="D4169"/>
    </row>
    <row r="4170" spans="1:4">
      <c r="A4170"/>
      <c r="C4170"/>
      <c r="D4170"/>
    </row>
    <row r="4171" spans="1:4">
      <c r="A4171"/>
      <c r="C4171"/>
      <c r="D4171"/>
    </row>
    <row r="4172" spans="1:4">
      <c r="A4172"/>
      <c r="C4172"/>
      <c r="D4172"/>
    </row>
    <row r="4173" spans="1:4">
      <c r="A4173"/>
      <c r="C4173"/>
      <c r="D4173"/>
    </row>
    <row r="4174" spans="1:4">
      <c r="A4174"/>
      <c r="C4174"/>
      <c r="D4174"/>
    </row>
    <row r="4175" spans="1:4">
      <c r="A4175"/>
      <c r="C4175"/>
      <c r="D4175"/>
    </row>
    <row r="4176" spans="1:4">
      <c r="A4176"/>
      <c r="C4176"/>
      <c r="D4176"/>
    </row>
    <row r="4177" spans="1:4">
      <c r="A4177"/>
      <c r="C4177"/>
      <c r="D4177"/>
    </row>
    <row r="4178" spans="1:4">
      <c r="A4178"/>
      <c r="C4178"/>
      <c r="D4178"/>
    </row>
    <row r="4179" spans="1:4">
      <c r="A4179"/>
      <c r="C4179"/>
      <c r="D4179"/>
    </row>
    <row r="4180" spans="1:4">
      <c r="A4180"/>
      <c r="C4180"/>
      <c r="D4180"/>
    </row>
    <row r="4181" spans="1:4">
      <c r="A4181"/>
      <c r="C4181"/>
      <c r="D4181"/>
    </row>
    <row r="4182" spans="1:4">
      <c r="A4182"/>
      <c r="C4182"/>
      <c r="D4182"/>
    </row>
    <row r="4183" spans="1:4">
      <c r="A4183"/>
      <c r="C4183"/>
      <c r="D4183"/>
    </row>
    <row r="4184" spans="1:4">
      <c r="A4184"/>
      <c r="C4184"/>
      <c r="D4184"/>
    </row>
    <row r="4185" spans="1:4">
      <c r="A4185"/>
      <c r="C4185"/>
      <c r="D4185"/>
    </row>
    <row r="4186" spans="1:4">
      <c r="A4186"/>
      <c r="C4186"/>
      <c r="D4186"/>
    </row>
    <row r="4187" spans="1:4">
      <c r="A4187"/>
      <c r="C4187"/>
      <c r="D4187"/>
    </row>
    <row r="4188" spans="1:4">
      <c r="A4188"/>
      <c r="C4188"/>
      <c r="D4188"/>
    </row>
    <row r="4189" spans="1:4">
      <c r="A4189"/>
      <c r="C4189"/>
      <c r="D4189"/>
    </row>
    <row r="4190" spans="1:4">
      <c r="A4190"/>
      <c r="C4190"/>
      <c r="D4190"/>
    </row>
    <row r="4191" spans="1:4">
      <c r="A4191"/>
      <c r="C4191"/>
      <c r="D4191"/>
    </row>
    <row r="4192" spans="1:4">
      <c r="A4192"/>
      <c r="C4192"/>
      <c r="D4192"/>
    </row>
    <row r="4193" spans="1:4">
      <c r="A4193"/>
      <c r="C4193"/>
      <c r="D4193"/>
    </row>
    <row r="4194" spans="1:4">
      <c r="A4194"/>
      <c r="C4194"/>
      <c r="D4194"/>
    </row>
    <row r="4195" spans="1:4">
      <c r="A4195"/>
      <c r="C4195"/>
      <c r="D4195"/>
    </row>
    <row r="4196" spans="1:4">
      <c r="A4196"/>
      <c r="C4196"/>
      <c r="D4196"/>
    </row>
    <row r="4197" spans="1:4">
      <c r="A4197"/>
      <c r="C4197"/>
      <c r="D4197"/>
    </row>
    <row r="4198" spans="1:4">
      <c r="A4198"/>
      <c r="C4198"/>
      <c r="D4198"/>
    </row>
    <row r="4199" spans="1:4">
      <c r="A4199"/>
      <c r="C4199"/>
      <c r="D4199"/>
    </row>
    <row r="4200" spans="1:4">
      <c r="A4200"/>
      <c r="C4200"/>
      <c r="D4200"/>
    </row>
    <row r="4201" spans="1:4">
      <c r="A4201"/>
      <c r="C4201"/>
      <c r="D4201"/>
    </row>
    <row r="4202" spans="1:4">
      <c r="A4202"/>
      <c r="C4202"/>
      <c r="D4202"/>
    </row>
    <row r="4203" spans="1:4">
      <c r="A4203"/>
      <c r="C4203"/>
      <c r="D4203"/>
    </row>
    <row r="4204" spans="1:4">
      <c r="A4204"/>
      <c r="C4204"/>
      <c r="D4204"/>
    </row>
    <row r="4205" spans="1:4">
      <c r="A4205"/>
      <c r="C4205"/>
      <c r="D4205"/>
    </row>
    <row r="4206" spans="1:4">
      <c r="A4206"/>
      <c r="C4206"/>
      <c r="D4206"/>
    </row>
    <row r="4207" spans="1:4">
      <c r="A4207"/>
      <c r="C4207"/>
      <c r="D4207"/>
    </row>
    <row r="4208" spans="1:4">
      <c r="A4208"/>
      <c r="C4208"/>
      <c r="D4208"/>
    </row>
    <row r="4209" spans="1:4">
      <c r="A4209"/>
      <c r="C4209"/>
      <c r="D4209"/>
    </row>
    <row r="4210" spans="1:4">
      <c r="A4210"/>
      <c r="C4210"/>
      <c r="D4210"/>
    </row>
    <row r="4211" spans="1:4">
      <c r="A4211"/>
      <c r="C4211"/>
      <c r="D4211"/>
    </row>
    <row r="4212" spans="1:4">
      <c r="A4212"/>
      <c r="C4212"/>
      <c r="D4212"/>
    </row>
    <row r="4213" spans="1:4">
      <c r="A4213"/>
      <c r="C4213"/>
      <c r="D4213"/>
    </row>
    <row r="4214" spans="1:4">
      <c r="A4214"/>
      <c r="C4214"/>
      <c r="D4214"/>
    </row>
    <row r="4215" spans="1:4">
      <c r="A4215"/>
      <c r="C4215"/>
      <c r="D4215"/>
    </row>
    <row r="4216" spans="1:4">
      <c r="A4216"/>
      <c r="C4216"/>
      <c r="D4216"/>
    </row>
    <row r="4217" spans="1:4">
      <c r="A4217"/>
      <c r="C4217"/>
      <c r="D4217"/>
    </row>
    <row r="4218" spans="1:4">
      <c r="A4218"/>
      <c r="C4218"/>
      <c r="D4218"/>
    </row>
    <row r="4219" spans="1:4">
      <c r="A4219"/>
      <c r="C4219"/>
      <c r="D4219"/>
    </row>
    <row r="4220" spans="1:4">
      <c r="A4220"/>
      <c r="C4220"/>
      <c r="D4220"/>
    </row>
    <row r="4221" spans="1:4">
      <c r="A4221"/>
      <c r="C4221"/>
      <c r="D4221"/>
    </row>
    <row r="4222" spans="1:4">
      <c r="A4222"/>
      <c r="C4222"/>
      <c r="D4222"/>
    </row>
    <row r="4223" spans="1:4">
      <c r="A4223"/>
      <c r="C4223"/>
      <c r="D4223"/>
    </row>
    <row r="4224" spans="1:4">
      <c r="A4224"/>
      <c r="C4224"/>
      <c r="D4224"/>
    </row>
    <row r="4225" spans="1:4">
      <c r="A4225"/>
      <c r="C4225"/>
      <c r="D4225"/>
    </row>
    <row r="4226" spans="1:4">
      <c r="A4226"/>
      <c r="C4226"/>
      <c r="D4226"/>
    </row>
    <row r="4227" spans="1:4">
      <c r="A4227"/>
      <c r="C4227"/>
      <c r="D4227"/>
    </row>
    <row r="4228" spans="1:4">
      <c r="A4228"/>
      <c r="C4228"/>
      <c r="D4228"/>
    </row>
    <row r="4229" spans="1:4">
      <c r="A4229"/>
      <c r="C4229"/>
      <c r="D4229"/>
    </row>
    <row r="4230" spans="1:4">
      <c r="A4230"/>
      <c r="C4230"/>
      <c r="D4230"/>
    </row>
    <row r="4231" spans="1:4">
      <c r="A4231"/>
      <c r="C4231"/>
      <c r="D4231"/>
    </row>
    <row r="4232" spans="1:4">
      <c r="A4232"/>
      <c r="C4232"/>
      <c r="D4232"/>
    </row>
    <row r="4233" spans="1:4">
      <c r="A4233"/>
      <c r="C4233"/>
      <c r="D4233"/>
    </row>
    <row r="4234" spans="1:4">
      <c r="A4234"/>
      <c r="C4234"/>
      <c r="D4234"/>
    </row>
    <row r="4235" spans="1:4">
      <c r="A4235"/>
      <c r="C4235"/>
      <c r="D4235"/>
    </row>
    <row r="4236" spans="1:4">
      <c r="A4236"/>
      <c r="C4236"/>
      <c r="D4236"/>
    </row>
    <row r="4237" spans="1:4">
      <c r="A4237"/>
      <c r="C4237"/>
      <c r="D4237"/>
    </row>
    <row r="4238" spans="1:4">
      <c r="A4238"/>
      <c r="C4238"/>
      <c r="D4238"/>
    </row>
    <row r="4239" spans="1:4">
      <c r="A4239"/>
      <c r="C4239"/>
      <c r="D4239"/>
    </row>
    <row r="4240" spans="1:4">
      <c r="A4240"/>
      <c r="C4240"/>
      <c r="D4240"/>
    </row>
    <row r="4241" spans="1:4">
      <c r="A4241"/>
      <c r="C4241"/>
      <c r="D4241"/>
    </row>
    <row r="4242" spans="1:4">
      <c r="A4242"/>
      <c r="C4242"/>
      <c r="D4242"/>
    </row>
    <row r="4243" spans="1:4">
      <c r="A4243"/>
      <c r="C4243"/>
      <c r="D4243"/>
    </row>
    <row r="4244" spans="1:4">
      <c r="A4244"/>
      <c r="C4244"/>
      <c r="D4244"/>
    </row>
    <row r="4245" spans="1:4">
      <c r="A4245"/>
      <c r="C4245"/>
      <c r="D4245"/>
    </row>
    <row r="4246" spans="1:4">
      <c r="A4246"/>
      <c r="C4246"/>
      <c r="D4246"/>
    </row>
    <row r="4247" spans="1:4">
      <c r="A4247"/>
      <c r="C4247"/>
      <c r="D4247"/>
    </row>
    <row r="4248" spans="1:4">
      <c r="A4248"/>
      <c r="C4248"/>
      <c r="D4248"/>
    </row>
    <row r="4249" spans="1:4">
      <c r="A4249"/>
      <c r="C4249"/>
      <c r="D4249"/>
    </row>
    <row r="4250" spans="1:4">
      <c r="A4250"/>
      <c r="C4250"/>
      <c r="D4250"/>
    </row>
    <row r="4251" spans="1:4">
      <c r="A4251"/>
      <c r="C4251"/>
      <c r="D4251"/>
    </row>
    <row r="4252" spans="1:4">
      <c r="A4252"/>
      <c r="C4252"/>
      <c r="D4252"/>
    </row>
    <row r="4253" spans="1:4">
      <c r="A4253"/>
      <c r="C4253"/>
      <c r="D4253"/>
    </row>
    <row r="4254" spans="1:4">
      <c r="A4254"/>
      <c r="C4254"/>
      <c r="D4254"/>
    </row>
    <row r="4255" spans="1:4">
      <c r="A4255"/>
      <c r="C4255"/>
      <c r="D4255"/>
    </row>
    <row r="4256" spans="1:4">
      <c r="A4256"/>
      <c r="C4256"/>
      <c r="D4256"/>
    </row>
    <row r="4257" spans="1:4">
      <c r="A4257"/>
      <c r="C4257"/>
      <c r="D4257"/>
    </row>
    <row r="4258" spans="1:4">
      <c r="A4258"/>
      <c r="C4258"/>
      <c r="D4258"/>
    </row>
    <row r="4259" spans="1:4">
      <c r="A4259"/>
      <c r="C4259"/>
      <c r="D4259"/>
    </row>
    <row r="4260" spans="1:4">
      <c r="A4260"/>
      <c r="C4260"/>
      <c r="D4260"/>
    </row>
    <row r="4261" spans="1:4">
      <c r="A4261"/>
      <c r="C4261"/>
      <c r="D4261"/>
    </row>
    <row r="4262" spans="1:4">
      <c r="A4262"/>
      <c r="C4262"/>
      <c r="D4262"/>
    </row>
    <row r="4263" spans="1:4">
      <c r="A4263"/>
      <c r="C4263"/>
      <c r="D4263"/>
    </row>
    <row r="4264" spans="1:4">
      <c r="A4264"/>
      <c r="C4264"/>
      <c r="D4264"/>
    </row>
    <row r="4265" spans="1:4">
      <c r="A4265"/>
      <c r="C4265"/>
      <c r="D4265"/>
    </row>
    <row r="4266" spans="1:4">
      <c r="A4266"/>
      <c r="C4266"/>
      <c r="D4266"/>
    </row>
    <row r="4267" spans="1:4">
      <c r="A4267"/>
      <c r="C4267"/>
      <c r="D4267"/>
    </row>
    <row r="4268" spans="1:4">
      <c r="A4268"/>
      <c r="C4268"/>
      <c r="D4268"/>
    </row>
    <row r="4269" spans="1:4">
      <c r="A4269"/>
      <c r="C4269"/>
      <c r="D4269"/>
    </row>
    <row r="4270" spans="1:4">
      <c r="A4270"/>
      <c r="C4270"/>
      <c r="D4270"/>
    </row>
    <row r="4271" spans="1:4">
      <c r="A4271"/>
      <c r="C4271"/>
      <c r="D4271"/>
    </row>
    <row r="4272" spans="1:4">
      <c r="A4272"/>
      <c r="C4272"/>
      <c r="D4272"/>
    </row>
    <row r="4273" spans="1:4">
      <c r="A4273"/>
      <c r="C4273"/>
      <c r="D4273"/>
    </row>
    <row r="4274" spans="1:4">
      <c r="A4274"/>
      <c r="C4274"/>
      <c r="D4274"/>
    </row>
    <row r="4275" spans="1:4">
      <c r="A4275"/>
      <c r="C4275"/>
      <c r="D4275"/>
    </row>
    <row r="4276" spans="1:4">
      <c r="A4276"/>
      <c r="C4276"/>
      <c r="D4276"/>
    </row>
    <row r="4277" spans="1:4">
      <c r="A4277"/>
      <c r="C4277"/>
      <c r="D4277"/>
    </row>
    <row r="4278" spans="1:4">
      <c r="A4278"/>
      <c r="C4278"/>
      <c r="D4278"/>
    </row>
    <row r="4279" spans="1:4">
      <c r="A4279"/>
      <c r="C4279"/>
      <c r="D4279"/>
    </row>
    <row r="4280" spans="1:4">
      <c r="A4280"/>
      <c r="C4280"/>
      <c r="D4280"/>
    </row>
    <row r="4281" spans="1:4">
      <c r="A4281"/>
      <c r="C4281"/>
      <c r="D4281"/>
    </row>
    <row r="4282" spans="1:4">
      <c r="A4282"/>
      <c r="C4282"/>
      <c r="D4282"/>
    </row>
    <row r="4283" spans="1:4">
      <c r="A4283"/>
      <c r="C4283"/>
      <c r="D4283"/>
    </row>
    <row r="4284" spans="1:4">
      <c r="A4284"/>
      <c r="C4284"/>
      <c r="D4284"/>
    </row>
    <row r="4285" spans="1:4">
      <c r="A4285"/>
      <c r="C4285"/>
      <c r="D4285"/>
    </row>
    <row r="4286" spans="1:4">
      <c r="A4286"/>
      <c r="C4286"/>
      <c r="D4286"/>
    </row>
    <row r="4287" spans="1:4">
      <c r="A4287"/>
      <c r="C4287"/>
      <c r="D4287"/>
    </row>
    <row r="4288" spans="1:4">
      <c r="A4288"/>
      <c r="C4288"/>
      <c r="D4288"/>
    </row>
    <row r="4289" spans="1:4">
      <c r="A4289"/>
      <c r="C4289"/>
      <c r="D4289"/>
    </row>
    <row r="4290" spans="1:4">
      <c r="A4290"/>
      <c r="C4290"/>
      <c r="D4290"/>
    </row>
    <row r="4291" spans="1:4">
      <c r="A4291"/>
      <c r="C4291"/>
      <c r="D4291"/>
    </row>
    <row r="4292" spans="1:4">
      <c r="A4292"/>
      <c r="C4292"/>
      <c r="D4292"/>
    </row>
    <row r="4293" spans="1:4">
      <c r="A4293"/>
      <c r="C4293"/>
      <c r="D4293"/>
    </row>
    <row r="4294" spans="1:4">
      <c r="A4294"/>
      <c r="C4294"/>
      <c r="D4294"/>
    </row>
    <row r="4295" spans="1:4">
      <c r="A4295"/>
      <c r="C4295"/>
      <c r="D4295"/>
    </row>
    <row r="4296" spans="1:4">
      <c r="A4296"/>
      <c r="C4296"/>
      <c r="D4296"/>
    </row>
    <row r="4297" spans="1:4">
      <c r="A4297"/>
      <c r="C4297"/>
      <c r="D4297"/>
    </row>
    <row r="4298" spans="1:4">
      <c r="A4298"/>
      <c r="C4298"/>
      <c r="D4298"/>
    </row>
    <row r="4299" spans="1:4">
      <c r="A4299"/>
      <c r="C4299"/>
      <c r="D4299"/>
    </row>
    <row r="4300" spans="1:4">
      <c r="A4300"/>
      <c r="C4300"/>
      <c r="D4300"/>
    </row>
    <row r="4301" spans="1:4">
      <c r="A4301"/>
      <c r="C4301"/>
      <c r="D4301"/>
    </row>
    <row r="4302" spans="1:4">
      <c r="A4302"/>
      <c r="C4302"/>
      <c r="D4302"/>
    </row>
    <row r="4303" spans="1:4">
      <c r="A4303"/>
      <c r="C4303"/>
      <c r="D4303"/>
    </row>
    <row r="4304" spans="1:4">
      <c r="A4304"/>
      <c r="C4304"/>
      <c r="D4304"/>
    </row>
    <row r="4305" spans="1:4">
      <c r="A4305"/>
      <c r="C4305"/>
      <c r="D4305"/>
    </row>
    <row r="4306" spans="1:4">
      <c r="A4306"/>
      <c r="C4306"/>
      <c r="D4306"/>
    </row>
    <row r="4307" spans="1:4">
      <c r="A4307"/>
      <c r="C4307"/>
      <c r="D4307"/>
    </row>
    <row r="4308" spans="1:4">
      <c r="A4308"/>
      <c r="C4308"/>
      <c r="D4308"/>
    </row>
    <row r="4309" spans="1:4">
      <c r="A4309"/>
      <c r="C4309"/>
      <c r="D4309"/>
    </row>
    <row r="4310" spans="1:4">
      <c r="A4310"/>
      <c r="C4310"/>
      <c r="D4310"/>
    </row>
    <row r="4311" spans="1:4">
      <c r="A4311"/>
      <c r="C4311"/>
      <c r="D4311"/>
    </row>
    <row r="4312" spans="1:4">
      <c r="A4312"/>
      <c r="C4312"/>
      <c r="D4312"/>
    </row>
    <row r="4313" spans="1:4">
      <c r="A4313"/>
      <c r="C4313"/>
      <c r="D4313"/>
    </row>
    <row r="4314" spans="1:4">
      <c r="A4314"/>
      <c r="C4314"/>
      <c r="D4314"/>
    </row>
    <row r="4315" spans="1:4">
      <c r="A4315"/>
      <c r="C4315"/>
      <c r="D4315"/>
    </row>
    <row r="4316" spans="1:4">
      <c r="A4316"/>
      <c r="C4316"/>
      <c r="D4316"/>
    </row>
    <row r="4317" spans="1:4">
      <c r="A4317"/>
      <c r="C4317"/>
      <c r="D4317"/>
    </row>
    <row r="4318" spans="1:4">
      <c r="A4318"/>
      <c r="C4318"/>
      <c r="D4318"/>
    </row>
    <row r="4319" spans="1:4">
      <c r="A4319"/>
      <c r="C4319"/>
      <c r="D4319"/>
    </row>
    <row r="4320" spans="1:4">
      <c r="A4320"/>
      <c r="C4320"/>
      <c r="D4320"/>
    </row>
    <row r="4321" spans="1:4">
      <c r="A4321"/>
      <c r="C4321"/>
      <c r="D4321"/>
    </row>
    <row r="4322" spans="1:4">
      <c r="A4322"/>
      <c r="C4322"/>
      <c r="D4322"/>
    </row>
    <row r="4323" spans="1:4">
      <c r="A4323"/>
      <c r="C4323"/>
      <c r="D4323"/>
    </row>
    <row r="4324" spans="1:4">
      <c r="A4324"/>
      <c r="C4324"/>
      <c r="D4324"/>
    </row>
    <row r="4325" spans="1:4">
      <c r="A4325"/>
      <c r="C4325"/>
      <c r="D4325"/>
    </row>
    <row r="4326" spans="1:4">
      <c r="A4326"/>
      <c r="C4326"/>
      <c r="D4326"/>
    </row>
    <row r="4327" spans="1:4">
      <c r="A4327"/>
      <c r="C4327"/>
      <c r="D4327"/>
    </row>
    <row r="4328" spans="1:4">
      <c r="A4328"/>
      <c r="C4328"/>
      <c r="D4328"/>
    </row>
    <row r="4329" spans="1:4">
      <c r="A4329"/>
      <c r="C4329"/>
      <c r="D4329"/>
    </row>
    <row r="4330" spans="1:4">
      <c r="A4330"/>
      <c r="C4330"/>
      <c r="D4330"/>
    </row>
    <row r="4331" spans="1:4">
      <c r="A4331"/>
      <c r="C4331"/>
      <c r="D4331"/>
    </row>
    <row r="4332" spans="1:4">
      <c r="A4332"/>
      <c r="C4332"/>
      <c r="D4332"/>
    </row>
    <row r="4333" spans="1:4">
      <c r="A4333"/>
      <c r="C4333"/>
      <c r="D4333"/>
    </row>
    <row r="4334" spans="1:4">
      <c r="A4334"/>
      <c r="C4334"/>
      <c r="D4334"/>
    </row>
    <row r="4335" spans="1:4">
      <c r="A4335"/>
      <c r="C4335"/>
      <c r="D4335"/>
    </row>
    <row r="4336" spans="1:4">
      <c r="A4336"/>
      <c r="C4336"/>
      <c r="D4336"/>
    </row>
    <row r="4337" spans="1:4">
      <c r="A4337"/>
      <c r="C4337"/>
      <c r="D4337"/>
    </row>
    <row r="4338" spans="1:4">
      <c r="A4338"/>
      <c r="C4338"/>
      <c r="D4338"/>
    </row>
    <row r="4339" spans="1:4">
      <c r="A4339"/>
      <c r="C4339"/>
      <c r="D4339"/>
    </row>
    <row r="4340" spans="1:4">
      <c r="A4340"/>
      <c r="C4340"/>
      <c r="D4340"/>
    </row>
    <row r="4341" spans="1:4">
      <c r="A4341"/>
      <c r="C4341"/>
      <c r="D4341"/>
    </row>
    <row r="4342" spans="1:4">
      <c r="A4342"/>
      <c r="C4342"/>
      <c r="D4342"/>
    </row>
    <row r="4343" spans="1:4">
      <c r="A4343"/>
      <c r="C4343"/>
      <c r="D4343"/>
    </row>
    <row r="4344" spans="1:4">
      <c r="A4344"/>
      <c r="C4344"/>
      <c r="D4344"/>
    </row>
    <row r="4345" spans="1:4">
      <c r="A4345"/>
      <c r="C4345"/>
      <c r="D4345"/>
    </row>
    <row r="4346" spans="1:4">
      <c r="A4346"/>
      <c r="C4346"/>
      <c r="D4346"/>
    </row>
    <row r="4347" spans="1:4">
      <c r="A4347"/>
      <c r="C4347"/>
      <c r="D4347"/>
    </row>
    <row r="4348" spans="1:4">
      <c r="A4348"/>
      <c r="C4348"/>
      <c r="D4348"/>
    </row>
    <row r="4349" spans="1:4">
      <c r="A4349"/>
      <c r="C4349"/>
      <c r="D4349"/>
    </row>
    <row r="4350" spans="1:4">
      <c r="A4350"/>
      <c r="C4350"/>
      <c r="D4350"/>
    </row>
    <row r="4351" spans="1:4">
      <c r="A4351"/>
      <c r="C4351"/>
      <c r="D4351"/>
    </row>
    <row r="4352" spans="1:4">
      <c r="A4352"/>
      <c r="C4352"/>
      <c r="D4352"/>
    </row>
    <row r="4353" spans="1:4">
      <c r="A4353"/>
      <c r="C4353"/>
      <c r="D4353"/>
    </row>
    <row r="4354" spans="1:4">
      <c r="A4354"/>
      <c r="C4354"/>
      <c r="D4354"/>
    </row>
    <row r="4355" spans="1:4">
      <c r="A4355"/>
      <c r="C4355"/>
      <c r="D4355"/>
    </row>
    <row r="4356" spans="1:4">
      <c r="A4356"/>
      <c r="C4356"/>
      <c r="D4356"/>
    </row>
    <row r="4357" spans="1:4">
      <c r="A4357"/>
      <c r="C4357"/>
      <c r="D4357"/>
    </row>
    <row r="4358" spans="1:4">
      <c r="A4358"/>
      <c r="C4358"/>
      <c r="D4358"/>
    </row>
    <row r="4359" spans="1:4">
      <c r="A4359"/>
      <c r="C4359"/>
      <c r="D4359"/>
    </row>
    <row r="4360" spans="1:4">
      <c r="A4360"/>
      <c r="C4360"/>
      <c r="D4360"/>
    </row>
    <row r="4361" spans="1:4">
      <c r="A4361"/>
      <c r="C4361"/>
      <c r="D4361"/>
    </row>
    <row r="4362" spans="1:4">
      <c r="A4362"/>
      <c r="C4362"/>
      <c r="D4362"/>
    </row>
    <row r="4363" spans="1:4">
      <c r="A4363"/>
      <c r="C4363"/>
      <c r="D4363"/>
    </row>
    <row r="4364" spans="1:4">
      <c r="A4364"/>
      <c r="C4364"/>
      <c r="D4364"/>
    </row>
    <row r="4365" spans="1:4">
      <c r="A4365"/>
      <c r="C4365"/>
      <c r="D4365"/>
    </row>
    <row r="4366" spans="1:4">
      <c r="A4366"/>
      <c r="C4366"/>
      <c r="D4366"/>
    </row>
    <row r="4367" spans="1:4">
      <c r="A4367"/>
      <c r="C4367"/>
      <c r="D4367"/>
    </row>
    <row r="4368" spans="1:4">
      <c r="A4368"/>
      <c r="C4368"/>
      <c r="D4368"/>
    </row>
    <row r="4369" spans="1:4">
      <c r="A4369"/>
      <c r="C4369"/>
      <c r="D4369"/>
    </row>
    <row r="4370" spans="1:4">
      <c r="A4370"/>
      <c r="C4370"/>
      <c r="D4370"/>
    </row>
    <row r="4371" spans="1:4">
      <c r="A4371"/>
      <c r="C4371"/>
      <c r="D4371"/>
    </row>
    <row r="4372" spans="1:4">
      <c r="A4372"/>
      <c r="C4372"/>
      <c r="D4372"/>
    </row>
    <row r="4373" spans="1:4">
      <c r="A4373"/>
      <c r="C4373"/>
      <c r="D4373"/>
    </row>
    <row r="4374" spans="1:4">
      <c r="A4374"/>
      <c r="C4374"/>
      <c r="D4374"/>
    </row>
    <row r="4375" spans="1:4">
      <c r="A4375"/>
      <c r="C4375"/>
      <c r="D4375"/>
    </row>
    <row r="4376" spans="1:4">
      <c r="A4376"/>
      <c r="C4376"/>
      <c r="D4376"/>
    </row>
    <row r="4377" spans="1:4">
      <c r="A4377"/>
      <c r="C4377"/>
      <c r="D4377"/>
    </row>
    <row r="4378" spans="1:4">
      <c r="A4378"/>
      <c r="C4378"/>
      <c r="D4378"/>
    </row>
    <row r="4379" spans="1:4">
      <c r="A4379"/>
      <c r="C4379"/>
      <c r="D4379"/>
    </row>
    <row r="4380" spans="1:4">
      <c r="A4380"/>
      <c r="C4380"/>
      <c r="D4380"/>
    </row>
    <row r="4381" spans="1:4">
      <c r="A4381"/>
      <c r="C4381"/>
      <c r="D4381"/>
    </row>
    <row r="4382" spans="1:4">
      <c r="A4382"/>
      <c r="C4382"/>
      <c r="D4382"/>
    </row>
    <row r="4383" spans="1:4">
      <c r="A4383"/>
      <c r="C4383"/>
      <c r="D4383"/>
    </row>
    <row r="4384" spans="1:4">
      <c r="A4384"/>
      <c r="C4384"/>
      <c r="D4384"/>
    </row>
    <row r="4385" spans="1:4">
      <c r="A4385"/>
      <c r="C4385"/>
      <c r="D4385"/>
    </row>
    <row r="4386" spans="1:4">
      <c r="A4386"/>
      <c r="C4386"/>
      <c r="D4386"/>
    </row>
    <row r="4387" spans="1:4">
      <c r="A4387"/>
      <c r="C4387"/>
      <c r="D4387"/>
    </row>
    <row r="4388" spans="1:4">
      <c r="A4388"/>
      <c r="C4388"/>
      <c r="D4388"/>
    </row>
    <row r="4389" spans="1:4">
      <c r="A4389"/>
      <c r="C4389"/>
      <c r="D4389"/>
    </row>
    <row r="4390" spans="1:4">
      <c r="A4390"/>
      <c r="C4390"/>
      <c r="D4390"/>
    </row>
    <row r="4391" spans="1:4">
      <c r="A4391"/>
      <c r="C4391"/>
      <c r="D4391"/>
    </row>
    <row r="4392" spans="1:4">
      <c r="A4392"/>
      <c r="C4392"/>
      <c r="D4392"/>
    </row>
    <row r="4393" spans="1:4">
      <c r="A4393"/>
      <c r="C4393"/>
      <c r="D4393"/>
    </row>
    <row r="4394" spans="1:4">
      <c r="A4394"/>
      <c r="C4394"/>
      <c r="D4394"/>
    </row>
    <row r="4395" spans="1:4">
      <c r="A4395"/>
      <c r="C4395"/>
      <c r="D4395"/>
    </row>
    <row r="4396" spans="1:4">
      <c r="A4396"/>
      <c r="C4396"/>
      <c r="D4396"/>
    </row>
    <row r="4397" spans="1:4">
      <c r="A4397"/>
      <c r="C4397"/>
      <c r="D4397"/>
    </row>
    <row r="4398" spans="1:4">
      <c r="A4398"/>
      <c r="C4398"/>
      <c r="D4398"/>
    </row>
    <row r="4399" spans="1:4">
      <c r="A4399"/>
      <c r="C4399"/>
      <c r="D4399"/>
    </row>
    <row r="4400" spans="1:4">
      <c r="A4400"/>
      <c r="C4400"/>
      <c r="D4400"/>
    </row>
    <row r="4401" spans="1:4">
      <c r="A4401"/>
      <c r="C4401"/>
      <c r="D4401"/>
    </row>
    <row r="4402" spans="1:4">
      <c r="A4402"/>
      <c r="C4402"/>
      <c r="D4402"/>
    </row>
    <row r="4403" spans="1:4">
      <c r="A4403"/>
      <c r="C4403"/>
      <c r="D4403"/>
    </row>
    <row r="4404" spans="1:4">
      <c r="A4404"/>
      <c r="C4404"/>
      <c r="D4404"/>
    </row>
    <row r="4405" spans="1:4">
      <c r="A4405"/>
      <c r="C4405"/>
      <c r="D4405"/>
    </row>
    <row r="4406" spans="1:4">
      <c r="A4406"/>
      <c r="C4406"/>
      <c r="D4406"/>
    </row>
    <row r="4407" spans="1:4">
      <c r="A4407"/>
      <c r="C4407"/>
      <c r="D4407"/>
    </row>
    <row r="4408" spans="1:4">
      <c r="A4408"/>
      <c r="C4408"/>
      <c r="D4408"/>
    </row>
    <row r="4409" spans="1:4">
      <c r="A4409"/>
      <c r="C4409"/>
      <c r="D4409"/>
    </row>
    <row r="4410" spans="1:4">
      <c r="A4410"/>
      <c r="C4410"/>
      <c r="D4410"/>
    </row>
    <row r="4411" spans="1:4">
      <c r="A4411"/>
      <c r="C4411"/>
      <c r="D4411"/>
    </row>
    <row r="4412" spans="1:4">
      <c r="A4412"/>
      <c r="C4412"/>
      <c r="D4412"/>
    </row>
    <row r="4413" spans="1:4">
      <c r="A4413"/>
      <c r="C4413"/>
      <c r="D4413"/>
    </row>
    <row r="4414" spans="1:4">
      <c r="A4414"/>
      <c r="C4414"/>
      <c r="D4414"/>
    </row>
    <row r="4415" spans="1:4">
      <c r="A4415"/>
      <c r="C4415"/>
      <c r="D4415"/>
    </row>
    <row r="4416" spans="1:4">
      <c r="A4416"/>
      <c r="C4416"/>
      <c r="D4416"/>
    </row>
    <row r="4417" spans="1:4">
      <c r="A4417"/>
      <c r="C4417"/>
      <c r="D4417"/>
    </row>
    <row r="4418" spans="1:4">
      <c r="A4418"/>
      <c r="C4418"/>
      <c r="D4418"/>
    </row>
    <row r="4419" spans="1:4">
      <c r="A4419"/>
      <c r="C4419"/>
      <c r="D4419"/>
    </row>
    <row r="4420" spans="1:4">
      <c r="A4420"/>
      <c r="C4420"/>
      <c r="D4420"/>
    </row>
    <row r="4421" spans="1:4">
      <c r="A4421"/>
      <c r="C4421"/>
      <c r="D4421"/>
    </row>
    <row r="4422" spans="1:4">
      <c r="A4422"/>
      <c r="C4422"/>
      <c r="D4422"/>
    </row>
    <row r="4423" spans="1:4">
      <c r="A4423"/>
      <c r="C4423"/>
      <c r="D4423"/>
    </row>
    <row r="4424" spans="1:4">
      <c r="A4424"/>
      <c r="C4424"/>
      <c r="D4424"/>
    </row>
    <row r="4425" spans="1:4">
      <c r="A4425"/>
      <c r="C4425"/>
      <c r="D4425"/>
    </row>
    <row r="4426" spans="1:4">
      <c r="A4426"/>
      <c r="C4426"/>
      <c r="D4426"/>
    </row>
    <row r="4427" spans="1:4">
      <c r="A4427"/>
      <c r="C4427"/>
      <c r="D4427"/>
    </row>
    <row r="4428" spans="1:4">
      <c r="A4428"/>
      <c r="C4428"/>
      <c r="D4428"/>
    </row>
    <row r="4429" spans="1:4">
      <c r="A4429"/>
      <c r="C4429"/>
      <c r="D4429"/>
    </row>
    <row r="4430" spans="1:4">
      <c r="A4430"/>
      <c r="C4430"/>
      <c r="D4430"/>
    </row>
    <row r="4431" spans="1:4">
      <c r="A4431"/>
      <c r="C4431"/>
      <c r="D4431"/>
    </row>
    <row r="4432" spans="1:4">
      <c r="A4432"/>
      <c r="C4432"/>
      <c r="D4432"/>
    </row>
    <row r="4433" spans="1:4">
      <c r="A4433"/>
      <c r="C4433"/>
      <c r="D4433"/>
    </row>
    <row r="4434" spans="1:4">
      <c r="A4434"/>
      <c r="C4434"/>
      <c r="D4434"/>
    </row>
    <row r="4435" spans="1:4">
      <c r="A4435"/>
      <c r="C4435"/>
      <c r="D4435"/>
    </row>
    <row r="4436" spans="1:4">
      <c r="A4436"/>
      <c r="C4436"/>
      <c r="D4436"/>
    </row>
    <row r="4437" spans="1:4">
      <c r="A4437"/>
      <c r="C4437"/>
      <c r="D4437"/>
    </row>
    <row r="4438" spans="1:4">
      <c r="A4438"/>
      <c r="C4438"/>
      <c r="D4438"/>
    </row>
    <row r="4439" spans="1:4">
      <c r="A4439"/>
      <c r="C4439"/>
      <c r="D4439"/>
    </row>
    <row r="4440" spans="1:4">
      <c r="A4440"/>
      <c r="C4440"/>
      <c r="D4440"/>
    </row>
    <row r="4441" spans="1:4">
      <c r="A4441"/>
      <c r="C4441"/>
      <c r="D4441"/>
    </row>
    <row r="4442" spans="1:4">
      <c r="A4442"/>
      <c r="C4442"/>
      <c r="D4442"/>
    </row>
    <row r="4443" spans="1:4">
      <c r="A4443"/>
      <c r="C4443"/>
      <c r="D4443"/>
    </row>
    <row r="4444" spans="1:4">
      <c r="A4444"/>
      <c r="C4444"/>
      <c r="D4444"/>
    </row>
    <row r="4445" spans="1:4">
      <c r="A4445"/>
      <c r="C4445"/>
      <c r="D4445"/>
    </row>
    <row r="4446" spans="1:4">
      <c r="A4446"/>
      <c r="C4446"/>
      <c r="D4446"/>
    </row>
    <row r="4447" spans="1:4">
      <c r="A4447"/>
      <c r="C4447"/>
      <c r="D4447"/>
    </row>
    <row r="4448" spans="1:4">
      <c r="A4448"/>
      <c r="C4448"/>
      <c r="D4448"/>
    </row>
    <row r="4449" spans="1:4">
      <c r="A4449"/>
      <c r="C4449"/>
      <c r="D4449"/>
    </row>
    <row r="4450" spans="1:4">
      <c r="A4450"/>
      <c r="C4450"/>
      <c r="D4450"/>
    </row>
    <row r="4451" spans="1:4">
      <c r="A4451"/>
      <c r="C4451"/>
      <c r="D4451"/>
    </row>
    <row r="4452" spans="1:4">
      <c r="A4452"/>
      <c r="C4452"/>
      <c r="D4452"/>
    </row>
    <row r="4453" spans="1:4">
      <c r="A4453"/>
      <c r="C4453"/>
      <c r="D4453"/>
    </row>
    <row r="4454" spans="1:4">
      <c r="A4454"/>
      <c r="C4454"/>
      <c r="D4454"/>
    </row>
    <row r="4455" spans="1:4">
      <c r="A4455"/>
      <c r="C4455"/>
      <c r="D4455"/>
    </row>
    <row r="4456" spans="1:4">
      <c r="A4456"/>
      <c r="C4456"/>
      <c r="D4456"/>
    </row>
    <row r="4457" spans="1:4">
      <c r="A4457"/>
      <c r="C4457"/>
      <c r="D4457"/>
    </row>
    <row r="4458" spans="1:4">
      <c r="A4458"/>
      <c r="C4458"/>
      <c r="D4458"/>
    </row>
    <row r="4459" spans="1:4">
      <c r="A4459"/>
      <c r="C4459"/>
      <c r="D4459"/>
    </row>
    <row r="4460" spans="1:4">
      <c r="A4460"/>
      <c r="C4460"/>
      <c r="D4460"/>
    </row>
    <row r="4461" spans="1:4">
      <c r="A4461"/>
      <c r="C4461"/>
      <c r="D4461"/>
    </row>
    <row r="4462" spans="1:4">
      <c r="A4462"/>
      <c r="C4462"/>
      <c r="D4462"/>
    </row>
    <row r="4463" spans="1:4">
      <c r="A4463"/>
      <c r="C4463"/>
      <c r="D4463"/>
    </row>
    <row r="4464" spans="1:4">
      <c r="A4464"/>
      <c r="C4464"/>
      <c r="D4464"/>
    </row>
    <row r="4465" spans="1:4">
      <c r="A4465"/>
      <c r="C4465"/>
      <c r="D4465"/>
    </row>
    <row r="4466" spans="1:4">
      <c r="A4466"/>
      <c r="C4466"/>
      <c r="D4466"/>
    </row>
    <row r="4467" spans="1:4">
      <c r="A4467"/>
      <c r="C4467"/>
      <c r="D4467"/>
    </row>
    <row r="4468" spans="1:4">
      <c r="A4468"/>
      <c r="C4468"/>
      <c r="D4468"/>
    </row>
    <row r="4469" spans="1:4">
      <c r="A4469"/>
      <c r="C4469"/>
      <c r="D4469"/>
    </row>
    <row r="4470" spans="1:4">
      <c r="A4470"/>
      <c r="C4470"/>
      <c r="D4470"/>
    </row>
    <row r="4471" spans="1:4">
      <c r="A4471"/>
      <c r="C4471"/>
      <c r="D4471"/>
    </row>
    <row r="4472" spans="1:4">
      <c r="A4472"/>
      <c r="C4472"/>
      <c r="D4472"/>
    </row>
    <row r="4473" spans="1:4">
      <c r="A4473"/>
      <c r="C4473"/>
      <c r="D4473"/>
    </row>
    <row r="4474" spans="1:4">
      <c r="A4474"/>
      <c r="C4474"/>
      <c r="D4474"/>
    </row>
    <row r="4475" spans="1:4">
      <c r="A4475"/>
      <c r="C4475"/>
      <c r="D4475"/>
    </row>
    <row r="4476" spans="1:4">
      <c r="A4476"/>
      <c r="C4476"/>
      <c r="D4476"/>
    </row>
    <row r="4477" spans="1:4">
      <c r="A4477"/>
      <c r="C4477"/>
      <c r="D4477"/>
    </row>
    <row r="4478" spans="1:4">
      <c r="A4478"/>
      <c r="C4478"/>
      <c r="D4478"/>
    </row>
    <row r="4479" spans="1:4">
      <c r="A4479"/>
      <c r="C4479"/>
      <c r="D4479"/>
    </row>
    <row r="4480" spans="1:4">
      <c r="A4480"/>
      <c r="C4480"/>
      <c r="D4480"/>
    </row>
    <row r="4481" spans="1:4">
      <c r="A4481"/>
      <c r="C4481"/>
      <c r="D4481"/>
    </row>
    <row r="4482" spans="1:4">
      <c r="A4482"/>
      <c r="C4482"/>
      <c r="D4482"/>
    </row>
    <row r="4483" spans="1:4">
      <c r="A4483"/>
      <c r="C4483"/>
      <c r="D4483"/>
    </row>
    <row r="4484" spans="1:4">
      <c r="A4484"/>
      <c r="C4484"/>
      <c r="D4484"/>
    </row>
    <row r="4485" spans="1:4">
      <c r="A4485"/>
      <c r="C4485"/>
      <c r="D4485"/>
    </row>
    <row r="4486" spans="1:4">
      <c r="A4486"/>
      <c r="C4486"/>
      <c r="D4486"/>
    </row>
    <row r="4487" spans="1:4">
      <c r="A4487"/>
      <c r="C4487"/>
      <c r="D4487"/>
    </row>
    <row r="4488" spans="1:4">
      <c r="A4488"/>
      <c r="C4488"/>
      <c r="D4488"/>
    </row>
    <row r="4489" spans="1:4">
      <c r="A4489"/>
      <c r="C4489"/>
      <c r="D4489"/>
    </row>
    <row r="4490" spans="1:4">
      <c r="A4490"/>
      <c r="C4490"/>
      <c r="D4490"/>
    </row>
    <row r="4491" spans="1:4">
      <c r="A4491"/>
      <c r="C4491"/>
      <c r="D4491"/>
    </row>
    <row r="4492" spans="1:4">
      <c r="A4492"/>
      <c r="C4492"/>
      <c r="D4492"/>
    </row>
    <row r="4493" spans="1:4">
      <c r="A4493"/>
      <c r="C4493"/>
      <c r="D4493"/>
    </row>
    <row r="4494" spans="1:4">
      <c r="A4494"/>
      <c r="C4494"/>
      <c r="D4494"/>
    </row>
    <row r="4495" spans="1:4">
      <c r="A4495"/>
      <c r="C4495"/>
      <c r="D4495"/>
    </row>
    <row r="4496" spans="1:4">
      <c r="A4496"/>
      <c r="C4496"/>
      <c r="D4496"/>
    </row>
    <row r="4497" spans="1:4">
      <c r="A4497"/>
      <c r="C4497"/>
      <c r="D4497"/>
    </row>
    <row r="4498" spans="1:4">
      <c r="A4498"/>
      <c r="C4498"/>
      <c r="D4498"/>
    </row>
    <row r="4499" spans="1:4">
      <c r="A4499"/>
      <c r="C4499"/>
      <c r="D4499"/>
    </row>
    <row r="4500" spans="1:4">
      <c r="A4500"/>
      <c r="C4500"/>
      <c r="D4500"/>
    </row>
    <row r="4501" spans="1:4">
      <c r="A4501"/>
      <c r="C4501"/>
      <c r="D4501"/>
    </row>
    <row r="4502" spans="1:4">
      <c r="A4502"/>
      <c r="C4502"/>
      <c r="D4502"/>
    </row>
    <row r="4503" spans="1:4">
      <c r="A4503"/>
      <c r="C4503"/>
      <c r="D4503"/>
    </row>
    <row r="4504" spans="1:4">
      <c r="A4504"/>
      <c r="C4504"/>
      <c r="D4504"/>
    </row>
    <row r="4505" spans="1:4">
      <c r="A4505"/>
      <c r="C4505"/>
      <c r="D4505"/>
    </row>
    <row r="4506" spans="1:4">
      <c r="A4506"/>
      <c r="C4506"/>
      <c r="D4506"/>
    </row>
    <row r="4507" spans="1:4">
      <c r="A4507"/>
      <c r="C4507"/>
      <c r="D4507"/>
    </row>
    <row r="4508" spans="1:4">
      <c r="A4508"/>
      <c r="C4508"/>
      <c r="D4508"/>
    </row>
    <row r="4509" spans="1:4">
      <c r="A4509"/>
      <c r="C4509"/>
      <c r="D4509"/>
    </row>
    <row r="4510" spans="1:4">
      <c r="A4510"/>
      <c r="C4510"/>
      <c r="D4510"/>
    </row>
    <row r="4511" spans="1:4">
      <c r="A4511"/>
      <c r="C4511"/>
      <c r="D4511"/>
    </row>
    <row r="4512" spans="1:4">
      <c r="A4512"/>
      <c r="C4512"/>
      <c r="D4512"/>
    </row>
    <row r="4513" spans="1:4">
      <c r="A4513"/>
      <c r="C4513"/>
      <c r="D4513"/>
    </row>
    <row r="4514" spans="1:4">
      <c r="A4514"/>
      <c r="C4514"/>
      <c r="D4514"/>
    </row>
    <row r="4515" spans="1:4">
      <c r="A4515"/>
      <c r="C4515"/>
      <c r="D4515"/>
    </row>
    <row r="4516" spans="1:4">
      <c r="A4516"/>
      <c r="C4516"/>
      <c r="D4516"/>
    </row>
    <row r="4517" spans="1:4">
      <c r="A4517"/>
      <c r="C4517"/>
      <c r="D4517"/>
    </row>
    <row r="4518" spans="1:4">
      <c r="A4518"/>
      <c r="C4518"/>
      <c r="D4518"/>
    </row>
    <row r="4519" spans="1:4">
      <c r="A4519"/>
      <c r="C4519"/>
      <c r="D4519"/>
    </row>
    <row r="4520" spans="1:4">
      <c r="A4520"/>
      <c r="C4520"/>
      <c r="D4520"/>
    </row>
    <row r="4521" spans="1:4">
      <c r="A4521"/>
      <c r="C4521"/>
      <c r="D4521"/>
    </row>
    <row r="4522" spans="1:4">
      <c r="A4522"/>
      <c r="C4522"/>
      <c r="D4522"/>
    </row>
    <row r="4523" spans="1:4">
      <c r="A4523"/>
      <c r="C4523"/>
      <c r="D4523"/>
    </row>
    <row r="4524" spans="1:4">
      <c r="A4524"/>
      <c r="C4524"/>
      <c r="D4524"/>
    </row>
    <row r="4525" spans="1:4">
      <c r="A4525"/>
      <c r="C4525"/>
      <c r="D4525"/>
    </row>
    <row r="4526" spans="1:4">
      <c r="A4526"/>
      <c r="C4526"/>
      <c r="D4526"/>
    </row>
    <row r="4527" spans="1:4">
      <c r="A4527"/>
      <c r="C4527"/>
      <c r="D4527"/>
    </row>
    <row r="4528" spans="1:4">
      <c r="A4528"/>
      <c r="C4528"/>
      <c r="D4528"/>
    </row>
    <row r="4529" spans="1:4">
      <c r="A4529"/>
      <c r="C4529"/>
      <c r="D4529"/>
    </row>
    <row r="4530" spans="1:4">
      <c r="A4530"/>
      <c r="C4530"/>
      <c r="D4530"/>
    </row>
    <row r="4531" spans="1:4">
      <c r="A4531"/>
      <c r="C4531"/>
      <c r="D4531"/>
    </row>
    <row r="4532" spans="1:4">
      <c r="A4532"/>
      <c r="C4532"/>
      <c r="D4532"/>
    </row>
    <row r="4533" spans="1:4">
      <c r="A4533"/>
      <c r="C4533"/>
      <c r="D4533"/>
    </row>
    <row r="4534" spans="1:4">
      <c r="A4534"/>
      <c r="C4534"/>
      <c r="D4534"/>
    </row>
    <row r="4535" spans="1:4">
      <c r="A4535"/>
      <c r="C4535"/>
      <c r="D4535"/>
    </row>
    <row r="4536" spans="1:4">
      <c r="A4536"/>
      <c r="C4536"/>
      <c r="D4536"/>
    </row>
    <row r="4537" spans="1:4">
      <c r="A4537"/>
      <c r="C4537"/>
      <c r="D4537"/>
    </row>
    <row r="4538" spans="1:4">
      <c r="A4538"/>
      <c r="C4538"/>
      <c r="D4538"/>
    </row>
    <row r="4539" spans="1:4">
      <c r="A4539"/>
      <c r="C4539"/>
      <c r="D4539"/>
    </row>
    <row r="4540" spans="1:4">
      <c r="A4540"/>
      <c r="C4540"/>
      <c r="D4540"/>
    </row>
    <row r="4541" spans="1:4">
      <c r="A4541"/>
      <c r="C4541"/>
      <c r="D4541"/>
    </row>
    <row r="4542" spans="1:4">
      <c r="A4542"/>
      <c r="C4542"/>
      <c r="D4542"/>
    </row>
    <row r="4543" spans="1:4">
      <c r="A4543"/>
      <c r="C4543"/>
      <c r="D4543"/>
    </row>
    <row r="4544" spans="1:4">
      <c r="A4544"/>
      <c r="C4544"/>
      <c r="D4544"/>
    </row>
    <row r="4545" spans="1:4">
      <c r="A4545"/>
      <c r="C4545"/>
      <c r="D4545"/>
    </row>
    <row r="4546" spans="1:4">
      <c r="A4546"/>
      <c r="C4546"/>
      <c r="D4546"/>
    </row>
    <row r="4547" spans="1:4">
      <c r="A4547"/>
      <c r="C4547"/>
      <c r="D4547"/>
    </row>
    <row r="4548" spans="1:4">
      <c r="A4548"/>
      <c r="C4548"/>
      <c r="D4548"/>
    </row>
    <row r="4549" spans="1:4">
      <c r="A4549"/>
      <c r="C4549"/>
      <c r="D4549"/>
    </row>
    <row r="4550" spans="1:4">
      <c r="A4550"/>
      <c r="C4550"/>
      <c r="D4550"/>
    </row>
    <row r="4551" spans="1:4">
      <c r="A4551"/>
      <c r="C4551"/>
      <c r="D4551"/>
    </row>
    <row r="4552" spans="1:4">
      <c r="A4552"/>
      <c r="C4552"/>
      <c r="D4552"/>
    </row>
    <row r="4553" spans="1:4">
      <c r="A4553"/>
      <c r="C4553"/>
      <c r="D4553"/>
    </row>
    <row r="4554" spans="1:4">
      <c r="A4554"/>
      <c r="C4554"/>
      <c r="D4554"/>
    </row>
    <row r="4555" spans="1:4">
      <c r="A4555"/>
      <c r="C4555"/>
      <c r="D4555"/>
    </row>
    <row r="4556" spans="1:4">
      <c r="A4556"/>
      <c r="C4556"/>
      <c r="D4556"/>
    </row>
    <row r="4557" spans="1:4">
      <c r="A4557"/>
      <c r="C4557"/>
      <c r="D4557"/>
    </row>
    <row r="4558" spans="1:4">
      <c r="A4558"/>
      <c r="C4558"/>
      <c r="D4558"/>
    </row>
    <row r="4559" spans="1:4">
      <c r="A4559"/>
      <c r="C4559"/>
      <c r="D4559"/>
    </row>
    <row r="4560" spans="1:4">
      <c r="A4560"/>
      <c r="C4560"/>
      <c r="D4560"/>
    </row>
    <row r="4561" spans="1:4">
      <c r="A4561"/>
      <c r="C4561"/>
      <c r="D4561"/>
    </row>
    <row r="4562" spans="1:4">
      <c r="A4562"/>
      <c r="C4562"/>
      <c r="D4562"/>
    </row>
    <row r="4563" spans="1:4">
      <c r="A4563"/>
      <c r="C4563"/>
      <c r="D4563"/>
    </row>
    <row r="4564" spans="1:4">
      <c r="A4564"/>
      <c r="C4564"/>
      <c r="D4564"/>
    </row>
    <row r="4565" spans="1:4">
      <c r="A4565"/>
      <c r="C4565"/>
      <c r="D4565"/>
    </row>
    <row r="4566" spans="1:4">
      <c r="A4566"/>
      <c r="C4566"/>
      <c r="D4566"/>
    </row>
    <row r="4567" spans="1:4">
      <c r="A4567"/>
      <c r="C4567"/>
      <c r="D4567"/>
    </row>
    <row r="4568" spans="1:4">
      <c r="A4568"/>
      <c r="C4568"/>
      <c r="D4568"/>
    </row>
    <row r="4569" spans="1:4">
      <c r="A4569"/>
      <c r="C4569"/>
      <c r="D4569"/>
    </row>
    <row r="4570" spans="1:4">
      <c r="A4570"/>
      <c r="C4570"/>
      <c r="D4570"/>
    </row>
    <row r="4571" spans="1:4">
      <c r="A4571"/>
      <c r="C4571"/>
      <c r="D4571"/>
    </row>
    <row r="4572" spans="1:4">
      <c r="A4572"/>
      <c r="C4572"/>
      <c r="D4572"/>
    </row>
    <row r="4573" spans="1:4">
      <c r="A4573"/>
      <c r="C4573"/>
      <c r="D4573"/>
    </row>
    <row r="4574" spans="1:4">
      <c r="A4574"/>
      <c r="C4574"/>
      <c r="D4574"/>
    </row>
    <row r="4575" spans="1:4">
      <c r="A4575"/>
      <c r="C4575"/>
      <c r="D4575"/>
    </row>
    <row r="4576" spans="1:4">
      <c r="A4576"/>
      <c r="C4576"/>
      <c r="D4576"/>
    </row>
    <row r="4577" spans="1:4">
      <c r="A4577"/>
      <c r="C4577"/>
      <c r="D4577"/>
    </row>
    <row r="4578" spans="1:4">
      <c r="A4578"/>
      <c r="C4578"/>
      <c r="D4578"/>
    </row>
    <row r="4579" spans="1:4">
      <c r="A4579"/>
      <c r="C4579"/>
      <c r="D4579"/>
    </row>
    <row r="4580" spans="1:4">
      <c r="A4580"/>
      <c r="C4580"/>
      <c r="D4580"/>
    </row>
    <row r="4581" spans="1:4">
      <c r="A4581"/>
      <c r="C4581"/>
      <c r="D4581"/>
    </row>
    <row r="4582" spans="1:4">
      <c r="A4582"/>
      <c r="C4582"/>
      <c r="D4582"/>
    </row>
    <row r="4583" spans="1:4">
      <c r="A4583"/>
      <c r="C4583"/>
      <c r="D4583"/>
    </row>
    <row r="4584" spans="1:4">
      <c r="A4584"/>
      <c r="C4584"/>
      <c r="D4584"/>
    </row>
    <row r="4585" spans="1:4">
      <c r="A4585"/>
      <c r="C4585"/>
      <c r="D4585"/>
    </row>
    <row r="4586" spans="1:4">
      <c r="A4586"/>
      <c r="C4586"/>
      <c r="D4586"/>
    </row>
    <row r="4587" spans="1:4">
      <c r="A4587"/>
      <c r="C4587"/>
      <c r="D4587"/>
    </row>
    <row r="4588" spans="1:4">
      <c r="A4588"/>
      <c r="C4588"/>
      <c r="D4588"/>
    </row>
    <row r="4589" spans="1:4">
      <c r="A4589"/>
      <c r="C4589"/>
      <c r="D4589"/>
    </row>
    <row r="4590" spans="1:4">
      <c r="A4590"/>
      <c r="C4590"/>
      <c r="D4590"/>
    </row>
    <row r="4591" spans="1:4">
      <c r="A4591"/>
      <c r="C4591"/>
      <c r="D4591"/>
    </row>
    <row r="4592" spans="1:4">
      <c r="A4592"/>
      <c r="C4592"/>
      <c r="D4592"/>
    </row>
    <row r="4593" spans="1:4">
      <c r="A4593"/>
      <c r="C4593"/>
      <c r="D4593"/>
    </row>
    <row r="4594" spans="1:4">
      <c r="A4594"/>
      <c r="C4594"/>
      <c r="D4594"/>
    </row>
    <row r="4595" spans="1:4">
      <c r="A4595"/>
      <c r="C4595"/>
      <c r="D4595"/>
    </row>
    <row r="4596" spans="1:4">
      <c r="A4596"/>
      <c r="C4596"/>
      <c r="D4596"/>
    </row>
    <row r="4597" spans="1:4">
      <c r="A4597"/>
      <c r="C4597"/>
      <c r="D4597"/>
    </row>
    <row r="4598" spans="1:4">
      <c r="A4598"/>
      <c r="C4598"/>
      <c r="D4598"/>
    </row>
    <row r="4599" spans="1:4">
      <c r="A4599"/>
      <c r="C4599"/>
      <c r="D4599"/>
    </row>
    <row r="4600" spans="1:4">
      <c r="A4600"/>
      <c r="C4600"/>
      <c r="D4600"/>
    </row>
    <row r="4601" spans="1:4">
      <c r="A4601"/>
      <c r="C4601"/>
      <c r="D4601"/>
    </row>
    <row r="4602" spans="1:4">
      <c r="A4602"/>
      <c r="C4602"/>
      <c r="D4602"/>
    </row>
    <row r="4603" spans="1:4">
      <c r="A4603"/>
      <c r="C4603"/>
      <c r="D4603"/>
    </row>
    <row r="4604" spans="1:4">
      <c r="A4604"/>
      <c r="C4604"/>
      <c r="D4604"/>
    </row>
    <row r="4605" spans="1:4">
      <c r="A4605"/>
      <c r="C4605"/>
      <c r="D4605"/>
    </row>
    <row r="4606" spans="1:4">
      <c r="A4606"/>
      <c r="C4606"/>
      <c r="D4606"/>
    </row>
    <row r="4607" spans="1:4">
      <c r="A4607"/>
      <c r="C4607"/>
      <c r="D4607"/>
    </row>
    <row r="4608" spans="1:4">
      <c r="A4608"/>
      <c r="C4608"/>
      <c r="D4608"/>
    </row>
    <row r="4609" spans="1:4">
      <c r="A4609"/>
      <c r="C4609"/>
      <c r="D4609"/>
    </row>
    <row r="4610" spans="1:4">
      <c r="A4610"/>
      <c r="C4610"/>
      <c r="D4610"/>
    </row>
    <row r="4611" spans="1:4">
      <c r="A4611"/>
      <c r="C4611"/>
      <c r="D4611"/>
    </row>
    <row r="4612" spans="1:4">
      <c r="A4612"/>
      <c r="C4612"/>
      <c r="D4612"/>
    </row>
    <row r="4613" spans="1:4">
      <c r="A4613"/>
      <c r="C4613"/>
      <c r="D4613"/>
    </row>
    <row r="4614" spans="1:4">
      <c r="A4614"/>
      <c r="C4614"/>
      <c r="D4614"/>
    </row>
    <row r="4615" spans="1:4">
      <c r="A4615"/>
      <c r="C4615"/>
      <c r="D4615"/>
    </row>
    <row r="4616" spans="1:4">
      <c r="A4616"/>
      <c r="C4616"/>
      <c r="D4616"/>
    </row>
    <row r="4617" spans="1:4">
      <c r="A4617"/>
      <c r="C4617"/>
      <c r="D4617"/>
    </row>
    <row r="4618" spans="1:4">
      <c r="A4618"/>
      <c r="C4618"/>
      <c r="D4618"/>
    </row>
    <row r="4619" spans="1:4">
      <c r="A4619"/>
      <c r="C4619"/>
      <c r="D4619"/>
    </row>
    <row r="4620" spans="1:4">
      <c r="A4620"/>
      <c r="C4620"/>
      <c r="D4620"/>
    </row>
    <row r="4621" spans="1:4">
      <c r="A4621"/>
      <c r="C4621"/>
      <c r="D4621"/>
    </row>
    <row r="4622" spans="1:4">
      <c r="A4622"/>
      <c r="C4622"/>
      <c r="D4622"/>
    </row>
    <row r="4623" spans="1:4">
      <c r="A4623"/>
      <c r="C4623"/>
      <c r="D4623"/>
    </row>
    <row r="4624" spans="1:4">
      <c r="A4624"/>
      <c r="C4624"/>
      <c r="D4624"/>
    </row>
    <row r="4625" spans="1:4">
      <c r="A4625"/>
      <c r="C4625"/>
      <c r="D4625"/>
    </row>
    <row r="4626" spans="1:4">
      <c r="A4626"/>
      <c r="C4626"/>
      <c r="D4626"/>
    </row>
    <row r="4627" spans="1:4">
      <c r="A4627"/>
      <c r="C4627"/>
      <c r="D4627"/>
    </row>
    <row r="4628" spans="1:4">
      <c r="A4628"/>
      <c r="C4628"/>
      <c r="D4628"/>
    </row>
    <row r="4629" spans="1:4">
      <c r="A4629"/>
      <c r="C4629"/>
      <c r="D4629"/>
    </row>
    <row r="4630" spans="1:4">
      <c r="A4630"/>
      <c r="C4630"/>
      <c r="D4630"/>
    </row>
    <row r="4631" spans="1:4">
      <c r="A4631"/>
      <c r="C4631"/>
      <c r="D4631"/>
    </row>
    <row r="4632" spans="1:4">
      <c r="A4632"/>
      <c r="C4632"/>
      <c r="D4632"/>
    </row>
    <row r="4633" spans="1:4">
      <c r="A4633"/>
      <c r="C4633"/>
      <c r="D4633"/>
    </row>
    <row r="4634" spans="1:4">
      <c r="A4634"/>
      <c r="C4634"/>
      <c r="D4634"/>
    </row>
    <row r="4635" spans="1:4">
      <c r="A4635"/>
      <c r="C4635"/>
      <c r="D4635"/>
    </row>
    <row r="4636" spans="1:4">
      <c r="A4636"/>
      <c r="C4636"/>
      <c r="D4636"/>
    </row>
    <row r="4637" spans="1:4">
      <c r="A4637"/>
      <c r="C4637"/>
      <c r="D4637"/>
    </row>
    <row r="4638" spans="1:4">
      <c r="A4638"/>
      <c r="C4638"/>
      <c r="D4638"/>
    </row>
    <row r="4639" spans="1:4">
      <c r="A4639"/>
      <c r="C4639"/>
      <c r="D4639"/>
    </row>
    <row r="4640" spans="1:4">
      <c r="A4640"/>
      <c r="C4640"/>
      <c r="D4640"/>
    </row>
    <row r="4641" spans="1:4">
      <c r="A4641"/>
      <c r="C4641"/>
      <c r="D4641"/>
    </row>
    <row r="4642" spans="1:4">
      <c r="A4642"/>
      <c r="C4642"/>
      <c r="D4642"/>
    </row>
    <row r="4643" spans="1:4">
      <c r="A4643"/>
      <c r="C4643"/>
      <c r="D4643"/>
    </row>
    <row r="4644" spans="1:4">
      <c r="A4644"/>
      <c r="C4644"/>
      <c r="D4644"/>
    </row>
    <row r="4645" spans="1:4">
      <c r="A4645"/>
      <c r="C4645"/>
      <c r="D4645"/>
    </row>
    <row r="4646" spans="1:4">
      <c r="A4646"/>
      <c r="C4646"/>
      <c r="D4646"/>
    </row>
    <row r="4647" spans="1:4">
      <c r="A4647"/>
      <c r="C4647"/>
      <c r="D4647"/>
    </row>
    <row r="4648" spans="1:4">
      <c r="A4648"/>
      <c r="C4648"/>
      <c r="D4648"/>
    </row>
    <row r="4649" spans="1:4">
      <c r="A4649"/>
      <c r="C4649"/>
      <c r="D4649"/>
    </row>
    <row r="4650" spans="1:4">
      <c r="A4650"/>
      <c r="C4650"/>
      <c r="D4650"/>
    </row>
    <row r="4651" spans="1:4">
      <c r="A4651"/>
      <c r="C4651"/>
      <c r="D4651"/>
    </row>
    <row r="4652" spans="1:4">
      <c r="A4652"/>
      <c r="C4652"/>
      <c r="D4652"/>
    </row>
    <row r="4653" spans="1:4">
      <c r="A4653"/>
      <c r="C4653"/>
      <c r="D4653"/>
    </row>
    <row r="4654" spans="1:4">
      <c r="A4654"/>
      <c r="C4654"/>
      <c r="D4654"/>
    </row>
    <row r="4655" spans="1:4">
      <c r="A4655"/>
      <c r="C4655"/>
      <c r="D4655"/>
    </row>
    <row r="4656" spans="1:4">
      <c r="A4656"/>
      <c r="C4656"/>
      <c r="D4656"/>
    </row>
    <row r="4657" spans="1:4">
      <c r="A4657"/>
      <c r="C4657"/>
      <c r="D4657"/>
    </row>
    <row r="4658" spans="1:4">
      <c r="A4658"/>
      <c r="C4658"/>
      <c r="D4658"/>
    </row>
    <row r="4659" spans="1:4">
      <c r="A4659"/>
      <c r="C4659"/>
      <c r="D4659"/>
    </row>
    <row r="4660" spans="1:4">
      <c r="A4660"/>
      <c r="C4660"/>
      <c r="D4660"/>
    </row>
    <row r="4661" spans="1:4">
      <c r="A4661"/>
      <c r="C4661"/>
      <c r="D4661"/>
    </row>
    <row r="4662" spans="1:4">
      <c r="A4662"/>
      <c r="C4662"/>
      <c r="D4662"/>
    </row>
    <row r="4663" spans="1:4">
      <c r="A4663"/>
      <c r="C4663"/>
      <c r="D4663"/>
    </row>
    <row r="4664" spans="1:4">
      <c r="A4664"/>
      <c r="C4664"/>
      <c r="D4664"/>
    </row>
    <row r="4665" spans="1:4">
      <c r="A4665"/>
      <c r="C4665"/>
      <c r="D4665"/>
    </row>
    <row r="4666" spans="1:4">
      <c r="A4666"/>
      <c r="C4666"/>
      <c r="D4666"/>
    </row>
    <row r="4667" spans="1:4">
      <c r="A4667"/>
      <c r="C4667"/>
      <c r="D4667"/>
    </row>
    <row r="4668" spans="1:4">
      <c r="A4668"/>
      <c r="C4668"/>
      <c r="D4668"/>
    </row>
    <row r="4669" spans="1:4">
      <c r="A4669"/>
      <c r="C4669"/>
      <c r="D4669"/>
    </row>
    <row r="4670" spans="1:4">
      <c r="A4670"/>
      <c r="C4670"/>
      <c r="D4670"/>
    </row>
    <row r="4671" spans="1:4">
      <c r="A4671"/>
      <c r="C4671"/>
      <c r="D4671"/>
    </row>
    <row r="4672" spans="1:4">
      <c r="A4672"/>
      <c r="C4672"/>
      <c r="D4672"/>
    </row>
    <row r="4673" spans="1:4">
      <c r="A4673"/>
      <c r="C4673"/>
      <c r="D4673"/>
    </row>
    <row r="4674" spans="1:4">
      <c r="A4674"/>
      <c r="C4674"/>
      <c r="D4674"/>
    </row>
    <row r="4675" spans="1:4">
      <c r="A4675"/>
      <c r="C4675"/>
      <c r="D4675"/>
    </row>
    <row r="4676" spans="1:4">
      <c r="A4676"/>
      <c r="C4676"/>
      <c r="D4676"/>
    </row>
    <row r="4677" spans="1:4">
      <c r="A4677"/>
      <c r="C4677"/>
      <c r="D4677"/>
    </row>
    <row r="4678" spans="1:4">
      <c r="A4678"/>
      <c r="C4678"/>
      <c r="D4678"/>
    </row>
    <row r="4679" spans="1:4">
      <c r="A4679"/>
      <c r="C4679"/>
      <c r="D4679"/>
    </row>
    <row r="4680" spans="1:4">
      <c r="A4680"/>
      <c r="C4680"/>
      <c r="D4680"/>
    </row>
    <row r="4681" spans="1:4">
      <c r="A4681"/>
      <c r="C4681"/>
      <c r="D4681"/>
    </row>
    <row r="4682" spans="1:4">
      <c r="A4682"/>
      <c r="C4682"/>
      <c r="D4682"/>
    </row>
    <row r="4683" spans="1:4">
      <c r="A4683"/>
      <c r="C4683"/>
      <c r="D4683"/>
    </row>
    <row r="4684" spans="1:4">
      <c r="A4684"/>
      <c r="C4684"/>
      <c r="D4684"/>
    </row>
    <row r="4685" spans="1:4">
      <c r="A4685"/>
      <c r="C4685"/>
      <c r="D4685"/>
    </row>
    <row r="4686" spans="1:4">
      <c r="A4686"/>
      <c r="C4686"/>
      <c r="D4686"/>
    </row>
    <row r="4687" spans="1:4">
      <c r="A4687"/>
      <c r="C4687"/>
      <c r="D4687"/>
    </row>
    <row r="4688" spans="1:4">
      <c r="A4688"/>
      <c r="C4688"/>
      <c r="D4688"/>
    </row>
    <row r="4689" spans="1:4">
      <c r="A4689"/>
      <c r="C4689"/>
      <c r="D4689"/>
    </row>
    <row r="4690" spans="1:4">
      <c r="A4690"/>
      <c r="C4690"/>
      <c r="D4690"/>
    </row>
    <row r="4691" spans="1:4">
      <c r="A4691"/>
      <c r="C4691"/>
      <c r="D4691"/>
    </row>
    <row r="4692" spans="1:4">
      <c r="A4692"/>
      <c r="C4692"/>
      <c r="D4692"/>
    </row>
    <row r="4693" spans="1:4">
      <c r="A4693"/>
      <c r="C4693"/>
      <c r="D4693"/>
    </row>
    <row r="4694" spans="1:4">
      <c r="A4694"/>
      <c r="C4694"/>
      <c r="D4694"/>
    </row>
    <row r="4695" spans="1:4">
      <c r="A4695"/>
      <c r="C4695"/>
      <c r="D4695"/>
    </row>
    <row r="4696" spans="1:4">
      <c r="A4696"/>
      <c r="C4696"/>
      <c r="D4696"/>
    </row>
    <row r="4697" spans="1:4">
      <c r="A4697"/>
      <c r="C4697"/>
      <c r="D4697"/>
    </row>
    <row r="4698" spans="1:4">
      <c r="A4698"/>
      <c r="C4698"/>
      <c r="D4698"/>
    </row>
    <row r="4699" spans="1:4">
      <c r="A4699"/>
      <c r="C4699"/>
      <c r="D4699"/>
    </row>
    <row r="4700" spans="1:4">
      <c r="A4700"/>
      <c r="C4700"/>
      <c r="D4700"/>
    </row>
    <row r="4701" spans="1:4">
      <c r="A4701"/>
      <c r="C4701"/>
      <c r="D4701"/>
    </row>
    <row r="4702" spans="1:4">
      <c r="A4702"/>
      <c r="C4702"/>
      <c r="D4702"/>
    </row>
    <row r="4703" spans="1:4">
      <c r="A4703"/>
      <c r="C4703"/>
      <c r="D4703"/>
    </row>
    <row r="4704" spans="1:4">
      <c r="A4704"/>
      <c r="C4704"/>
      <c r="D4704"/>
    </row>
    <row r="4705" spans="1:4">
      <c r="A4705"/>
      <c r="C4705"/>
      <c r="D4705"/>
    </row>
    <row r="4706" spans="1:4">
      <c r="A4706"/>
      <c r="C4706"/>
      <c r="D4706"/>
    </row>
    <row r="4707" spans="1:4">
      <c r="A4707"/>
      <c r="C4707"/>
      <c r="D4707"/>
    </row>
    <row r="4708" spans="1:4">
      <c r="A4708"/>
      <c r="C4708"/>
      <c r="D4708"/>
    </row>
    <row r="4709" spans="1:4">
      <c r="A4709"/>
      <c r="C4709"/>
      <c r="D4709"/>
    </row>
    <row r="4710" spans="1:4">
      <c r="A4710"/>
      <c r="C4710"/>
      <c r="D4710"/>
    </row>
    <row r="4711" spans="1:4">
      <c r="A4711"/>
      <c r="C4711"/>
      <c r="D4711"/>
    </row>
    <row r="4712" spans="1:4">
      <c r="A4712"/>
      <c r="C4712"/>
      <c r="D4712"/>
    </row>
    <row r="4713" spans="1:4">
      <c r="A4713"/>
      <c r="C4713"/>
      <c r="D4713"/>
    </row>
    <row r="4714" spans="1:4">
      <c r="A4714"/>
      <c r="C4714"/>
      <c r="D4714"/>
    </row>
    <row r="4715" spans="1:4">
      <c r="A4715"/>
      <c r="C4715"/>
      <c r="D4715"/>
    </row>
    <row r="4716" spans="1:4">
      <c r="A4716"/>
      <c r="C4716"/>
      <c r="D4716"/>
    </row>
    <row r="4717" spans="1:4">
      <c r="A4717"/>
      <c r="C4717"/>
      <c r="D4717"/>
    </row>
    <row r="4718" spans="1:4">
      <c r="A4718"/>
      <c r="C4718"/>
      <c r="D4718"/>
    </row>
    <row r="4719" spans="1:4">
      <c r="A4719"/>
      <c r="C4719"/>
      <c r="D4719"/>
    </row>
    <row r="4720" spans="1:4">
      <c r="A4720"/>
      <c r="C4720"/>
      <c r="D4720"/>
    </row>
    <row r="4721" spans="1:4">
      <c r="A4721"/>
      <c r="C4721"/>
      <c r="D4721"/>
    </row>
    <row r="4722" spans="1:4">
      <c r="A4722"/>
      <c r="C4722"/>
      <c r="D4722"/>
    </row>
    <row r="4723" spans="1:4">
      <c r="A4723"/>
      <c r="C4723"/>
      <c r="D4723"/>
    </row>
    <row r="4724" spans="1:4">
      <c r="A4724"/>
      <c r="C4724"/>
      <c r="D4724"/>
    </row>
    <row r="4725" spans="1:4">
      <c r="A4725"/>
      <c r="C4725"/>
      <c r="D4725"/>
    </row>
    <row r="4726" spans="1:4">
      <c r="A4726"/>
      <c r="C4726"/>
      <c r="D4726"/>
    </row>
    <row r="4727" spans="1:4">
      <c r="A4727"/>
      <c r="C4727"/>
      <c r="D4727"/>
    </row>
    <row r="4728" spans="1:4">
      <c r="A4728"/>
      <c r="C4728"/>
      <c r="D4728"/>
    </row>
    <row r="4729" spans="1:4">
      <c r="A4729"/>
      <c r="C4729"/>
      <c r="D4729"/>
    </row>
    <row r="4730" spans="1:4">
      <c r="A4730"/>
      <c r="C4730"/>
      <c r="D4730"/>
    </row>
    <row r="4731" spans="1:4">
      <c r="A4731"/>
      <c r="C4731"/>
      <c r="D4731"/>
    </row>
    <row r="4732" spans="1:4">
      <c r="A4732"/>
      <c r="C4732"/>
      <c r="D4732"/>
    </row>
    <row r="4733" spans="1:4">
      <c r="A4733"/>
      <c r="C4733"/>
      <c r="D4733"/>
    </row>
    <row r="4734" spans="1:4">
      <c r="A4734"/>
      <c r="C4734"/>
      <c r="D4734"/>
    </row>
    <row r="4735" spans="1:4">
      <c r="A4735"/>
      <c r="C4735"/>
      <c r="D4735"/>
    </row>
    <row r="4736" spans="1:4">
      <c r="A4736"/>
      <c r="C4736"/>
      <c r="D4736"/>
    </row>
    <row r="4737" spans="1:4">
      <c r="A4737"/>
      <c r="C4737"/>
      <c r="D4737"/>
    </row>
    <row r="4738" spans="1:4">
      <c r="A4738"/>
      <c r="C4738"/>
      <c r="D4738"/>
    </row>
    <row r="4739" spans="1:4">
      <c r="A4739"/>
      <c r="C4739"/>
      <c r="D4739"/>
    </row>
    <row r="4740" spans="1:4">
      <c r="A4740"/>
      <c r="C4740"/>
      <c r="D4740"/>
    </row>
    <row r="4741" spans="1:4">
      <c r="A4741"/>
      <c r="C4741"/>
      <c r="D4741"/>
    </row>
    <row r="4742" spans="1:4">
      <c r="A4742"/>
      <c r="C4742"/>
      <c r="D4742"/>
    </row>
    <row r="4743" spans="1:4">
      <c r="A4743"/>
      <c r="C4743"/>
      <c r="D4743"/>
    </row>
    <row r="4744" spans="1:4">
      <c r="A4744"/>
      <c r="C4744"/>
      <c r="D4744"/>
    </row>
    <row r="4745" spans="1:4">
      <c r="A4745"/>
      <c r="C4745"/>
      <c r="D4745"/>
    </row>
    <row r="4746" spans="1:4">
      <c r="A4746"/>
      <c r="C4746"/>
      <c r="D4746"/>
    </row>
    <row r="4747" spans="1:4">
      <c r="A4747"/>
      <c r="C4747"/>
      <c r="D4747"/>
    </row>
    <row r="4748" spans="1:4">
      <c r="A4748"/>
      <c r="C4748"/>
      <c r="D4748"/>
    </row>
    <row r="4749" spans="1:4">
      <c r="A4749"/>
      <c r="C4749"/>
      <c r="D4749"/>
    </row>
    <row r="4750" spans="1:4">
      <c r="A4750"/>
      <c r="C4750"/>
      <c r="D4750"/>
    </row>
    <row r="4751" spans="1:4">
      <c r="A4751"/>
      <c r="C4751"/>
      <c r="D4751"/>
    </row>
    <row r="4752" spans="1:4">
      <c r="A4752"/>
      <c r="C4752"/>
      <c r="D4752"/>
    </row>
    <row r="4753" spans="1:4">
      <c r="A4753"/>
      <c r="C4753"/>
      <c r="D4753"/>
    </row>
    <row r="4754" spans="1:4">
      <c r="A4754"/>
      <c r="C4754"/>
      <c r="D4754"/>
    </row>
    <row r="4755" spans="1:4">
      <c r="A4755"/>
      <c r="C4755"/>
      <c r="D4755"/>
    </row>
    <row r="4756" spans="1:4">
      <c r="A4756"/>
      <c r="C4756"/>
      <c r="D4756"/>
    </row>
    <row r="4757" spans="1:4">
      <c r="A4757"/>
      <c r="C4757"/>
      <c r="D4757"/>
    </row>
    <row r="4758" spans="1:4">
      <c r="A4758"/>
      <c r="C4758"/>
      <c r="D4758"/>
    </row>
    <row r="4759" spans="1:4">
      <c r="A4759"/>
      <c r="C4759"/>
      <c r="D4759"/>
    </row>
    <row r="4760" spans="1:4">
      <c r="A4760"/>
      <c r="C4760"/>
      <c r="D4760"/>
    </row>
    <row r="4761" spans="1:4">
      <c r="A4761"/>
      <c r="C4761"/>
      <c r="D4761"/>
    </row>
    <row r="4762" spans="1:4">
      <c r="A4762"/>
      <c r="C4762"/>
      <c r="D4762"/>
    </row>
    <row r="4763" spans="1:4">
      <c r="A4763"/>
      <c r="C4763"/>
      <c r="D4763"/>
    </row>
    <row r="4764" spans="1:4">
      <c r="A4764"/>
      <c r="C4764"/>
      <c r="D4764"/>
    </row>
    <row r="4765" spans="1:4">
      <c r="A4765"/>
      <c r="C4765"/>
      <c r="D4765"/>
    </row>
    <row r="4766" spans="1:4">
      <c r="A4766"/>
      <c r="C4766"/>
      <c r="D4766"/>
    </row>
    <row r="4767" spans="1:4">
      <c r="A4767"/>
      <c r="C4767"/>
      <c r="D4767"/>
    </row>
    <row r="4768" spans="1:4">
      <c r="A4768"/>
      <c r="C4768"/>
      <c r="D4768"/>
    </row>
    <row r="4769" spans="1:4">
      <c r="A4769"/>
      <c r="C4769"/>
      <c r="D4769"/>
    </row>
    <row r="4770" spans="1:4">
      <c r="A4770"/>
      <c r="C4770"/>
      <c r="D4770"/>
    </row>
    <row r="4771" spans="1:4">
      <c r="A4771"/>
      <c r="C4771"/>
      <c r="D4771"/>
    </row>
    <row r="4772" spans="1:4">
      <c r="A4772"/>
      <c r="C4772"/>
      <c r="D4772"/>
    </row>
    <row r="4773" spans="1:4">
      <c r="A4773"/>
      <c r="C4773"/>
      <c r="D4773"/>
    </row>
    <row r="4774" spans="1:4">
      <c r="A4774"/>
      <c r="C4774"/>
      <c r="D4774"/>
    </row>
    <row r="4775" spans="1:4">
      <c r="A4775"/>
      <c r="C4775"/>
      <c r="D4775"/>
    </row>
    <row r="4776" spans="1:4">
      <c r="A4776"/>
      <c r="C4776"/>
      <c r="D4776"/>
    </row>
    <row r="4777" spans="1:4">
      <c r="A4777"/>
      <c r="C4777"/>
      <c r="D4777"/>
    </row>
    <row r="4778" spans="1:4">
      <c r="A4778"/>
      <c r="C4778"/>
      <c r="D4778"/>
    </row>
    <row r="4779" spans="1:4">
      <c r="A4779"/>
      <c r="C4779"/>
      <c r="D4779"/>
    </row>
    <row r="4780" spans="1:4">
      <c r="A4780"/>
      <c r="C4780"/>
      <c r="D4780"/>
    </row>
    <row r="4781" spans="1:4">
      <c r="A4781"/>
      <c r="C4781"/>
      <c r="D4781"/>
    </row>
    <row r="4782" spans="1:4">
      <c r="A4782"/>
      <c r="C4782"/>
      <c r="D4782"/>
    </row>
    <row r="4783" spans="1:4">
      <c r="A4783"/>
      <c r="C4783"/>
      <c r="D4783"/>
    </row>
    <row r="4784" spans="1:4">
      <c r="A4784"/>
      <c r="C4784"/>
      <c r="D4784"/>
    </row>
    <row r="4785" spans="1:4">
      <c r="A4785"/>
      <c r="C4785"/>
      <c r="D4785"/>
    </row>
    <row r="4786" spans="1:4">
      <c r="A4786"/>
      <c r="C4786"/>
      <c r="D4786"/>
    </row>
    <row r="4787" spans="1:4">
      <c r="A4787"/>
      <c r="C4787"/>
      <c r="D4787"/>
    </row>
    <row r="4788" spans="1:4">
      <c r="A4788"/>
      <c r="C4788"/>
      <c r="D4788"/>
    </row>
    <row r="4789" spans="1:4">
      <c r="A4789"/>
      <c r="C4789"/>
      <c r="D4789"/>
    </row>
    <row r="4790" spans="1:4">
      <c r="A4790"/>
      <c r="C4790"/>
      <c r="D4790"/>
    </row>
    <row r="4791" spans="1:4">
      <c r="A4791"/>
      <c r="C4791"/>
      <c r="D4791"/>
    </row>
    <row r="4792" spans="1:4">
      <c r="A4792"/>
      <c r="C4792"/>
      <c r="D4792"/>
    </row>
    <row r="4793" spans="1:4">
      <c r="A4793"/>
      <c r="C4793"/>
      <c r="D4793"/>
    </row>
    <row r="4794" spans="1:4">
      <c r="A4794"/>
      <c r="C4794"/>
      <c r="D4794"/>
    </row>
    <row r="4795" spans="1:4">
      <c r="A4795"/>
      <c r="C4795"/>
      <c r="D4795"/>
    </row>
    <row r="4796" spans="1:4">
      <c r="A4796"/>
      <c r="C4796"/>
      <c r="D4796"/>
    </row>
    <row r="4797" spans="1:4">
      <c r="A4797"/>
      <c r="C4797"/>
      <c r="D4797"/>
    </row>
    <row r="4798" spans="1:4">
      <c r="A4798"/>
      <c r="C4798"/>
      <c r="D4798"/>
    </row>
    <row r="4799" spans="1:4">
      <c r="A4799"/>
      <c r="C4799"/>
      <c r="D4799"/>
    </row>
    <row r="4800" spans="1:4">
      <c r="A4800"/>
      <c r="C4800"/>
      <c r="D4800"/>
    </row>
    <row r="4801" spans="1:4">
      <c r="A4801"/>
      <c r="C4801"/>
      <c r="D4801"/>
    </row>
    <row r="4802" spans="1:4">
      <c r="A4802"/>
      <c r="C4802"/>
      <c r="D4802"/>
    </row>
    <row r="4803" spans="1:4">
      <c r="A4803"/>
      <c r="C4803"/>
      <c r="D4803"/>
    </row>
    <row r="4804" spans="1:4">
      <c r="A4804"/>
      <c r="C4804"/>
      <c r="D4804"/>
    </row>
    <row r="4805" spans="1:4">
      <c r="A4805"/>
      <c r="C4805"/>
      <c r="D4805"/>
    </row>
    <row r="4806" spans="1:4">
      <c r="A4806"/>
      <c r="C4806"/>
      <c r="D4806"/>
    </row>
    <row r="4807" spans="1:4">
      <c r="A4807"/>
      <c r="C4807"/>
      <c r="D4807"/>
    </row>
    <row r="4808" spans="1:4">
      <c r="A4808"/>
      <c r="C4808"/>
      <c r="D4808"/>
    </row>
    <row r="4809" spans="1:4">
      <c r="A4809"/>
      <c r="C4809"/>
      <c r="D4809"/>
    </row>
    <row r="4810" spans="1:4">
      <c r="A4810"/>
      <c r="C4810"/>
      <c r="D4810"/>
    </row>
    <row r="4811" spans="1:4">
      <c r="A4811"/>
      <c r="C4811"/>
      <c r="D4811"/>
    </row>
    <row r="4812" spans="1:4">
      <c r="A4812"/>
      <c r="C4812"/>
      <c r="D4812"/>
    </row>
    <row r="4813" spans="1:4">
      <c r="A4813"/>
      <c r="C4813"/>
      <c r="D4813"/>
    </row>
    <row r="4814" spans="1:4">
      <c r="A4814"/>
      <c r="C4814"/>
      <c r="D4814"/>
    </row>
    <row r="4815" spans="1:4">
      <c r="A4815"/>
      <c r="C4815"/>
      <c r="D4815"/>
    </row>
    <row r="4816" spans="1:4">
      <c r="A4816"/>
      <c r="C4816"/>
      <c r="D4816"/>
    </row>
    <row r="4817" spans="1:4">
      <c r="A4817"/>
      <c r="C4817"/>
      <c r="D4817"/>
    </row>
    <row r="4818" spans="1:4">
      <c r="A4818"/>
      <c r="C4818"/>
      <c r="D4818"/>
    </row>
    <row r="4819" spans="1:4">
      <c r="A4819"/>
      <c r="C4819"/>
      <c r="D4819"/>
    </row>
    <row r="4820" spans="1:4">
      <c r="A4820"/>
      <c r="C4820"/>
      <c r="D4820"/>
    </row>
    <row r="4821" spans="1:4">
      <c r="A4821"/>
      <c r="C4821"/>
      <c r="D4821"/>
    </row>
    <row r="4822" spans="1:4">
      <c r="A4822"/>
      <c r="C4822"/>
      <c r="D4822"/>
    </row>
    <row r="4823" spans="1:4">
      <c r="A4823"/>
      <c r="C4823"/>
      <c r="D4823"/>
    </row>
    <row r="4824" spans="1:4">
      <c r="A4824"/>
      <c r="C4824"/>
      <c r="D4824"/>
    </row>
    <row r="4825" spans="1:4">
      <c r="A4825"/>
      <c r="C4825"/>
      <c r="D4825"/>
    </row>
    <row r="4826" spans="1:4">
      <c r="A4826"/>
      <c r="C4826"/>
      <c r="D4826"/>
    </row>
    <row r="4827" spans="1:4">
      <c r="A4827"/>
      <c r="C4827"/>
      <c r="D4827"/>
    </row>
    <row r="4828" spans="1:4">
      <c r="A4828"/>
      <c r="C4828"/>
      <c r="D4828"/>
    </row>
    <row r="4829" spans="1:4">
      <c r="A4829"/>
      <c r="C4829"/>
      <c r="D4829"/>
    </row>
    <row r="4830" spans="1:4">
      <c r="A4830"/>
      <c r="C4830"/>
      <c r="D4830"/>
    </row>
    <row r="4831" spans="1:4">
      <c r="A4831"/>
      <c r="C4831"/>
      <c r="D4831"/>
    </row>
    <row r="4832" spans="1:4">
      <c r="A4832"/>
      <c r="C4832"/>
      <c r="D4832"/>
    </row>
    <row r="4833" spans="1:4">
      <c r="A4833"/>
      <c r="C4833"/>
      <c r="D4833"/>
    </row>
    <row r="4834" spans="1:4">
      <c r="A4834"/>
      <c r="C4834"/>
      <c r="D4834"/>
    </row>
    <row r="4835" spans="1:4">
      <c r="A4835"/>
      <c r="C4835"/>
      <c r="D4835"/>
    </row>
    <row r="4836" spans="1:4">
      <c r="A4836"/>
      <c r="C4836"/>
      <c r="D4836"/>
    </row>
    <row r="4837" spans="1:4">
      <c r="A4837"/>
      <c r="C4837"/>
      <c r="D4837"/>
    </row>
    <row r="4838" spans="1:4">
      <c r="A4838"/>
      <c r="C4838"/>
      <c r="D4838"/>
    </row>
    <row r="4839" spans="1:4">
      <c r="A4839"/>
      <c r="C4839"/>
      <c r="D4839"/>
    </row>
    <row r="4840" spans="1:4">
      <c r="A4840"/>
      <c r="C4840"/>
      <c r="D4840"/>
    </row>
    <row r="4841" spans="1:4">
      <c r="A4841"/>
      <c r="C4841"/>
      <c r="D4841"/>
    </row>
    <row r="4842" spans="1:4">
      <c r="A4842"/>
      <c r="C4842"/>
      <c r="D4842"/>
    </row>
    <row r="4843" spans="1:4">
      <c r="A4843"/>
      <c r="C4843"/>
      <c r="D4843"/>
    </row>
    <row r="4844" spans="1:4">
      <c r="A4844"/>
      <c r="C4844"/>
      <c r="D4844"/>
    </row>
    <row r="4845" spans="1:4">
      <c r="A4845"/>
      <c r="C4845"/>
      <c r="D4845"/>
    </row>
    <row r="4846" spans="1:4">
      <c r="A4846"/>
      <c r="C4846"/>
      <c r="D4846"/>
    </row>
    <row r="4847" spans="1:4">
      <c r="A4847"/>
      <c r="C4847"/>
      <c r="D4847"/>
    </row>
    <row r="4848" spans="1:4">
      <c r="A4848"/>
      <c r="C4848"/>
      <c r="D4848"/>
    </row>
    <row r="4849" spans="1:4">
      <c r="A4849"/>
      <c r="C4849"/>
      <c r="D4849"/>
    </row>
    <row r="4850" spans="1:4">
      <c r="A4850"/>
      <c r="C4850"/>
      <c r="D4850"/>
    </row>
    <row r="4851" spans="1:4">
      <c r="A4851"/>
      <c r="C4851"/>
      <c r="D4851"/>
    </row>
    <row r="4852" spans="1:4">
      <c r="A4852"/>
      <c r="C4852"/>
      <c r="D4852"/>
    </row>
    <row r="4853" spans="1:4">
      <c r="A4853"/>
      <c r="C4853"/>
      <c r="D4853"/>
    </row>
    <row r="4854" spans="1:4">
      <c r="A4854"/>
      <c r="C4854"/>
      <c r="D4854"/>
    </row>
    <row r="4855" spans="1:4">
      <c r="A4855"/>
      <c r="C4855"/>
      <c r="D4855"/>
    </row>
    <row r="4856" spans="1:4">
      <c r="A4856"/>
      <c r="C4856"/>
      <c r="D4856"/>
    </row>
    <row r="4857" spans="1:4">
      <c r="A4857"/>
      <c r="C4857"/>
      <c r="D4857"/>
    </row>
    <row r="4858" spans="1:4">
      <c r="A4858"/>
      <c r="C4858"/>
      <c r="D4858"/>
    </row>
    <row r="4859" spans="1:4">
      <c r="A4859"/>
      <c r="C4859"/>
      <c r="D4859"/>
    </row>
    <row r="4860" spans="1:4">
      <c r="A4860"/>
      <c r="C4860"/>
      <c r="D4860"/>
    </row>
    <row r="4861" spans="1:4">
      <c r="A4861"/>
      <c r="C4861"/>
      <c r="D4861"/>
    </row>
    <row r="4862" spans="1:4">
      <c r="A4862"/>
      <c r="C4862"/>
      <c r="D4862"/>
    </row>
    <row r="4863" spans="1:4">
      <c r="A4863"/>
      <c r="C4863"/>
      <c r="D4863"/>
    </row>
    <row r="4864" spans="1:4">
      <c r="A4864"/>
      <c r="C4864"/>
      <c r="D4864"/>
    </row>
    <row r="4865" spans="1:4">
      <c r="A4865"/>
      <c r="C4865"/>
      <c r="D4865"/>
    </row>
    <row r="4866" spans="1:4">
      <c r="A4866"/>
      <c r="C4866"/>
      <c r="D4866"/>
    </row>
    <row r="4867" spans="1:4">
      <c r="A4867"/>
      <c r="C4867"/>
      <c r="D4867"/>
    </row>
    <row r="4868" spans="1:4">
      <c r="A4868"/>
      <c r="C4868"/>
      <c r="D4868"/>
    </row>
    <row r="4869" spans="1:4">
      <c r="A4869"/>
      <c r="C4869"/>
      <c r="D4869"/>
    </row>
    <row r="4870" spans="1:4">
      <c r="A4870"/>
      <c r="C4870"/>
      <c r="D4870"/>
    </row>
    <row r="4871" spans="1:4">
      <c r="A4871"/>
      <c r="C4871"/>
      <c r="D4871"/>
    </row>
    <row r="4872" spans="1:4">
      <c r="A4872"/>
      <c r="C4872"/>
      <c r="D4872"/>
    </row>
    <row r="4873" spans="1:4">
      <c r="A4873"/>
      <c r="C4873"/>
      <c r="D4873"/>
    </row>
    <row r="4874" spans="1:4">
      <c r="A4874"/>
      <c r="C4874"/>
      <c r="D4874"/>
    </row>
    <row r="4875" spans="1:4">
      <c r="A4875"/>
      <c r="C4875"/>
      <c r="D4875"/>
    </row>
    <row r="4876" spans="1:4">
      <c r="A4876"/>
      <c r="C4876"/>
      <c r="D4876"/>
    </row>
    <row r="4877" spans="1:4">
      <c r="A4877"/>
      <c r="C4877"/>
      <c r="D4877"/>
    </row>
    <row r="4878" spans="1:4">
      <c r="A4878"/>
      <c r="C4878"/>
      <c r="D4878"/>
    </row>
    <row r="4879" spans="1:4">
      <c r="A4879"/>
      <c r="C4879"/>
      <c r="D4879"/>
    </row>
    <row r="4880" spans="1:4">
      <c r="A4880"/>
      <c r="C4880"/>
      <c r="D4880"/>
    </row>
    <row r="4881" spans="1:4">
      <c r="A4881"/>
      <c r="C4881"/>
      <c r="D4881"/>
    </row>
    <row r="4882" spans="1:4">
      <c r="A4882"/>
      <c r="C4882"/>
      <c r="D4882"/>
    </row>
    <row r="4883" spans="1:4">
      <c r="A4883"/>
      <c r="C4883"/>
      <c r="D4883"/>
    </row>
    <row r="4884" spans="1:4">
      <c r="A4884"/>
      <c r="C4884"/>
      <c r="D4884"/>
    </row>
    <row r="4885" spans="1:4">
      <c r="A4885"/>
      <c r="C4885"/>
      <c r="D4885"/>
    </row>
    <row r="4886" spans="1:4">
      <c r="A4886"/>
      <c r="C4886"/>
      <c r="D4886"/>
    </row>
    <row r="4887" spans="1:4">
      <c r="A4887"/>
      <c r="C4887"/>
      <c r="D4887"/>
    </row>
    <row r="4888" spans="1:4">
      <c r="A4888"/>
      <c r="C4888"/>
      <c r="D4888"/>
    </row>
    <row r="4889" spans="1:4">
      <c r="A4889"/>
      <c r="C4889"/>
      <c r="D4889"/>
    </row>
    <row r="4890" spans="1:4">
      <c r="A4890"/>
      <c r="C4890"/>
      <c r="D4890"/>
    </row>
    <row r="4891" spans="1:4">
      <c r="A4891"/>
      <c r="C4891"/>
      <c r="D4891"/>
    </row>
    <row r="4892" spans="1:4">
      <c r="A4892"/>
      <c r="C4892"/>
      <c r="D4892"/>
    </row>
    <row r="4893" spans="1:4">
      <c r="A4893"/>
      <c r="C4893"/>
      <c r="D4893"/>
    </row>
    <row r="4894" spans="1:4">
      <c r="A4894"/>
      <c r="C4894"/>
      <c r="D4894"/>
    </row>
    <row r="4895" spans="1:4">
      <c r="A4895"/>
      <c r="C4895"/>
      <c r="D4895"/>
    </row>
    <row r="4896" spans="1:4">
      <c r="A4896"/>
      <c r="C4896"/>
      <c r="D4896"/>
    </row>
    <row r="4897" spans="1:4">
      <c r="A4897"/>
      <c r="C4897"/>
      <c r="D4897"/>
    </row>
    <row r="4898" spans="1:4">
      <c r="A4898"/>
      <c r="C4898"/>
      <c r="D4898"/>
    </row>
    <row r="4899" spans="1:4">
      <c r="A4899"/>
      <c r="C4899"/>
      <c r="D4899"/>
    </row>
    <row r="4900" spans="1:4">
      <c r="A4900"/>
      <c r="C4900"/>
      <c r="D4900"/>
    </row>
    <row r="4901" spans="1:4">
      <c r="A4901"/>
      <c r="C4901"/>
      <c r="D4901"/>
    </row>
    <row r="4902" spans="1:4">
      <c r="A4902"/>
      <c r="C4902"/>
      <c r="D4902"/>
    </row>
    <row r="4903" spans="1:4">
      <c r="A4903"/>
      <c r="C4903"/>
      <c r="D4903"/>
    </row>
    <row r="4904" spans="1:4">
      <c r="A4904"/>
      <c r="C4904"/>
      <c r="D4904"/>
    </row>
    <row r="4905" spans="1:4">
      <c r="A4905"/>
      <c r="C4905"/>
      <c r="D4905"/>
    </row>
    <row r="4906" spans="1:4">
      <c r="A4906"/>
      <c r="C4906"/>
      <c r="D4906"/>
    </row>
    <row r="4907" spans="1:4">
      <c r="A4907"/>
      <c r="C4907"/>
      <c r="D4907"/>
    </row>
    <row r="4908" spans="1:4">
      <c r="A4908"/>
      <c r="C4908"/>
      <c r="D4908"/>
    </row>
    <row r="4909" spans="1:4">
      <c r="A4909"/>
      <c r="C4909"/>
      <c r="D4909"/>
    </row>
    <row r="4910" spans="1:4">
      <c r="A4910"/>
      <c r="C4910"/>
      <c r="D4910"/>
    </row>
    <row r="4911" spans="1:4">
      <c r="A4911"/>
      <c r="C4911"/>
      <c r="D4911"/>
    </row>
    <row r="4912" spans="1:4">
      <c r="A4912"/>
      <c r="C4912"/>
      <c r="D4912"/>
    </row>
    <row r="4913" spans="1:4">
      <c r="A4913"/>
      <c r="C4913"/>
      <c r="D4913"/>
    </row>
    <row r="4914" spans="1:4">
      <c r="A4914"/>
      <c r="C4914"/>
      <c r="D4914"/>
    </row>
    <row r="4915" spans="1:4">
      <c r="A4915"/>
      <c r="C4915"/>
      <c r="D4915"/>
    </row>
    <row r="4916" spans="1:4">
      <c r="A4916"/>
      <c r="C4916"/>
      <c r="D4916"/>
    </row>
    <row r="4917" spans="1:4">
      <c r="A4917"/>
      <c r="C4917"/>
      <c r="D4917"/>
    </row>
    <row r="4918" spans="1:4">
      <c r="A4918"/>
      <c r="C4918"/>
      <c r="D4918"/>
    </row>
    <row r="4919" spans="1:4">
      <c r="A4919"/>
      <c r="C4919"/>
      <c r="D4919"/>
    </row>
    <row r="4920" spans="1:4">
      <c r="A4920"/>
      <c r="C4920"/>
      <c r="D4920"/>
    </row>
    <row r="4921" spans="1:4">
      <c r="A4921"/>
      <c r="C4921"/>
      <c r="D4921"/>
    </row>
    <row r="4922" spans="1:4">
      <c r="A4922"/>
      <c r="C4922"/>
      <c r="D4922"/>
    </row>
    <row r="4923" spans="1:4">
      <c r="A4923"/>
      <c r="C4923"/>
      <c r="D4923"/>
    </row>
    <row r="4924" spans="1:4">
      <c r="A4924"/>
      <c r="C4924"/>
      <c r="D4924"/>
    </row>
    <row r="4925" spans="1:4">
      <c r="A4925"/>
      <c r="C4925"/>
      <c r="D4925"/>
    </row>
    <row r="4926" spans="1:4">
      <c r="A4926"/>
      <c r="C4926"/>
      <c r="D4926"/>
    </row>
    <row r="4927" spans="1:4">
      <c r="A4927"/>
      <c r="C4927"/>
      <c r="D4927"/>
    </row>
    <row r="4928" spans="1:4">
      <c r="A4928"/>
      <c r="C4928"/>
      <c r="D4928"/>
    </row>
    <row r="4929" spans="1:4">
      <c r="A4929"/>
      <c r="C4929"/>
      <c r="D4929"/>
    </row>
    <row r="4930" spans="1:4">
      <c r="A4930"/>
      <c r="C4930"/>
      <c r="D4930"/>
    </row>
    <row r="4931" spans="1:4">
      <c r="A4931"/>
      <c r="C4931"/>
      <c r="D4931"/>
    </row>
    <row r="4932" spans="1:4">
      <c r="A4932"/>
      <c r="C4932"/>
      <c r="D4932"/>
    </row>
    <row r="4933" spans="1:4">
      <c r="A4933"/>
      <c r="C4933"/>
      <c r="D4933"/>
    </row>
    <row r="4934" spans="1:4">
      <c r="A4934"/>
      <c r="C4934"/>
      <c r="D4934"/>
    </row>
    <row r="4935" spans="1:4">
      <c r="A4935"/>
      <c r="C4935"/>
      <c r="D4935"/>
    </row>
    <row r="4936" spans="1:4">
      <c r="A4936"/>
      <c r="C4936"/>
      <c r="D4936"/>
    </row>
    <row r="4937" spans="1:4">
      <c r="A4937"/>
      <c r="C4937"/>
      <c r="D4937"/>
    </row>
    <row r="4938" spans="1:4">
      <c r="A4938"/>
      <c r="C4938"/>
      <c r="D4938"/>
    </row>
    <row r="4939" spans="1:4">
      <c r="A4939"/>
      <c r="C4939"/>
      <c r="D4939"/>
    </row>
    <row r="4940" spans="1:4">
      <c r="A4940"/>
      <c r="C4940"/>
      <c r="D4940"/>
    </row>
    <row r="4941" spans="1:4">
      <c r="A4941"/>
      <c r="C4941"/>
      <c r="D4941"/>
    </row>
    <row r="4942" spans="1:4">
      <c r="A4942"/>
      <c r="C4942"/>
      <c r="D4942"/>
    </row>
    <row r="4943" spans="1:4">
      <c r="A4943"/>
      <c r="C4943"/>
      <c r="D4943"/>
    </row>
    <row r="4944" spans="1:4">
      <c r="A4944"/>
      <c r="C4944"/>
      <c r="D4944"/>
    </row>
    <row r="4945" spans="1:4">
      <c r="A4945"/>
      <c r="C4945"/>
      <c r="D4945"/>
    </row>
    <row r="4946" spans="1:4">
      <c r="A4946"/>
      <c r="C4946"/>
      <c r="D4946"/>
    </row>
    <row r="4947" spans="1:4">
      <c r="A4947"/>
      <c r="C4947"/>
      <c r="D4947"/>
    </row>
    <row r="4948" spans="1:4">
      <c r="A4948"/>
      <c r="C4948"/>
      <c r="D4948"/>
    </row>
    <row r="4949" spans="1:4">
      <c r="A4949"/>
      <c r="C4949"/>
      <c r="D4949"/>
    </row>
    <row r="4950" spans="1:4">
      <c r="A4950"/>
      <c r="C4950"/>
      <c r="D4950"/>
    </row>
    <row r="4951" spans="1:4">
      <c r="A4951"/>
      <c r="C4951"/>
      <c r="D4951"/>
    </row>
    <row r="4952" spans="1:4">
      <c r="A4952"/>
      <c r="C4952"/>
      <c r="D4952"/>
    </row>
    <row r="4953" spans="1:4">
      <c r="A4953"/>
      <c r="C4953"/>
      <c r="D4953"/>
    </row>
    <row r="4954" spans="1:4">
      <c r="A4954"/>
      <c r="C4954"/>
      <c r="D4954"/>
    </row>
    <row r="4955" spans="1:4">
      <c r="A4955"/>
      <c r="C4955"/>
      <c r="D4955"/>
    </row>
    <row r="4956" spans="1:4">
      <c r="A4956"/>
      <c r="C4956"/>
      <c r="D4956"/>
    </row>
    <row r="4957" spans="1:4">
      <c r="A4957"/>
      <c r="C4957"/>
      <c r="D4957"/>
    </row>
    <row r="4958" spans="1:4">
      <c r="A4958"/>
      <c r="C4958"/>
      <c r="D4958"/>
    </row>
    <row r="4959" spans="1:4">
      <c r="A4959"/>
      <c r="C4959"/>
      <c r="D4959"/>
    </row>
    <row r="4960" spans="1:4">
      <c r="A4960"/>
      <c r="C4960"/>
      <c r="D4960"/>
    </row>
    <row r="4961" spans="1:4">
      <c r="A4961"/>
      <c r="C4961"/>
      <c r="D4961"/>
    </row>
    <row r="4962" spans="1:4">
      <c r="A4962"/>
      <c r="C4962"/>
      <c r="D4962"/>
    </row>
    <row r="4963" spans="1:4">
      <c r="A4963"/>
      <c r="C4963"/>
      <c r="D4963"/>
    </row>
    <row r="4964" spans="1:4">
      <c r="A4964"/>
      <c r="C4964"/>
      <c r="D4964"/>
    </row>
    <row r="4965" spans="1:4">
      <c r="A4965"/>
      <c r="C4965"/>
      <c r="D4965"/>
    </row>
    <row r="4966" spans="1:4">
      <c r="A4966"/>
      <c r="C4966"/>
      <c r="D4966"/>
    </row>
    <row r="4967" spans="1:4">
      <c r="A4967"/>
      <c r="C4967"/>
      <c r="D4967"/>
    </row>
    <row r="4968" spans="1:4">
      <c r="A4968"/>
      <c r="C4968"/>
      <c r="D4968"/>
    </row>
    <row r="4969" spans="1:4">
      <c r="A4969"/>
      <c r="C4969"/>
      <c r="D4969"/>
    </row>
    <row r="4970" spans="1:4">
      <c r="A4970"/>
      <c r="C4970"/>
      <c r="D4970"/>
    </row>
    <row r="4971" spans="1:4">
      <c r="A4971"/>
      <c r="C4971"/>
      <c r="D4971"/>
    </row>
    <row r="4972" spans="1:4">
      <c r="A4972"/>
      <c r="C4972"/>
      <c r="D4972"/>
    </row>
    <row r="4973" spans="1:4">
      <c r="A4973"/>
      <c r="C4973"/>
      <c r="D4973"/>
    </row>
    <row r="4974" spans="1:4">
      <c r="A4974"/>
      <c r="C4974"/>
      <c r="D4974"/>
    </row>
    <row r="4975" spans="1:4">
      <c r="A4975"/>
      <c r="C4975"/>
      <c r="D4975"/>
    </row>
    <row r="4976" spans="1:4">
      <c r="A4976"/>
      <c r="C4976"/>
      <c r="D4976"/>
    </row>
    <row r="4977" spans="1:4">
      <c r="A4977"/>
      <c r="C4977"/>
      <c r="D4977"/>
    </row>
    <row r="4978" spans="1:4">
      <c r="A4978"/>
      <c r="C4978"/>
      <c r="D4978"/>
    </row>
    <row r="4979" spans="1:4">
      <c r="A4979"/>
      <c r="C4979"/>
      <c r="D4979"/>
    </row>
    <row r="4980" spans="1:4">
      <c r="A4980"/>
      <c r="C4980"/>
      <c r="D4980"/>
    </row>
    <row r="4981" spans="1:4">
      <c r="A4981"/>
      <c r="C4981"/>
      <c r="D4981"/>
    </row>
    <row r="4982" spans="1:4">
      <c r="A4982"/>
      <c r="C4982"/>
      <c r="D4982"/>
    </row>
    <row r="4983" spans="1:4">
      <c r="A4983"/>
      <c r="C4983"/>
      <c r="D4983"/>
    </row>
    <row r="4984" spans="1:4">
      <c r="A4984"/>
      <c r="C4984"/>
      <c r="D4984"/>
    </row>
    <row r="4985" spans="1:4">
      <c r="A4985"/>
      <c r="C4985"/>
      <c r="D4985"/>
    </row>
    <row r="4986" spans="1:4">
      <c r="A4986"/>
      <c r="C4986"/>
      <c r="D4986"/>
    </row>
    <row r="4987" spans="1:4">
      <c r="A4987"/>
      <c r="C4987"/>
      <c r="D4987"/>
    </row>
    <row r="4988" spans="1:4">
      <c r="A4988"/>
      <c r="C4988"/>
      <c r="D4988"/>
    </row>
    <row r="4989" spans="1:4">
      <c r="A4989"/>
      <c r="C4989"/>
      <c r="D4989"/>
    </row>
    <row r="4990" spans="1:4">
      <c r="A4990"/>
      <c r="C4990"/>
      <c r="D4990"/>
    </row>
    <row r="4991" spans="1:4">
      <c r="A4991"/>
      <c r="C4991"/>
      <c r="D4991"/>
    </row>
    <row r="4992" spans="1:4">
      <c r="A4992"/>
      <c r="C4992"/>
      <c r="D4992"/>
    </row>
    <row r="4993" spans="1:4">
      <c r="A4993"/>
      <c r="C4993"/>
      <c r="D4993"/>
    </row>
    <row r="4994" spans="1:4">
      <c r="A4994"/>
      <c r="C4994"/>
      <c r="D4994"/>
    </row>
    <row r="4995" spans="1:4">
      <c r="A4995"/>
      <c r="C4995"/>
      <c r="D4995"/>
    </row>
    <row r="4996" spans="1:4">
      <c r="A4996"/>
      <c r="C4996"/>
      <c r="D4996"/>
    </row>
    <row r="4997" spans="1:4">
      <c r="A4997"/>
      <c r="C4997"/>
      <c r="D4997"/>
    </row>
    <row r="4998" spans="1:4">
      <c r="A4998"/>
      <c r="C4998"/>
      <c r="D4998"/>
    </row>
    <row r="4999" spans="1:4">
      <c r="A4999"/>
      <c r="C4999"/>
      <c r="D4999"/>
    </row>
    <row r="5000" spans="1:4">
      <c r="A5000"/>
      <c r="C5000"/>
      <c r="D5000"/>
    </row>
    <row r="5001" spans="1:4">
      <c r="A5001"/>
      <c r="C5001"/>
      <c r="D5001"/>
    </row>
    <row r="5002" spans="1:4">
      <c r="A5002"/>
      <c r="C5002"/>
      <c r="D5002"/>
    </row>
    <row r="5003" spans="1:4">
      <c r="A5003"/>
      <c r="C5003"/>
      <c r="D5003"/>
    </row>
    <row r="5004" spans="1:4">
      <c r="A5004"/>
      <c r="C5004"/>
      <c r="D5004"/>
    </row>
    <row r="5005" spans="1:4">
      <c r="A5005"/>
      <c r="C5005"/>
      <c r="D5005"/>
    </row>
    <row r="5006" spans="1:4">
      <c r="A5006"/>
      <c r="C5006"/>
      <c r="D5006"/>
    </row>
    <row r="5007" spans="1:4">
      <c r="A5007"/>
      <c r="C5007"/>
      <c r="D5007"/>
    </row>
    <row r="5008" spans="1:4">
      <c r="A5008"/>
      <c r="C5008"/>
      <c r="D5008"/>
    </row>
    <row r="5009" spans="1:4">
      <c r="A5009"/>
      <c r="C5009"/>
      <c r="D5009"/>
    </row>
    <row r="5010" spans="1:4">
      <c r="A5010"/>
      <c r="C5010"/>
      <c r="D5010"/>
    </row>
    <row r="5011" spans="1:4">
      <c r="A5011"/>
      <c r="C5011"/>
      <c r="D5011"/>
    </row>
    <row r="5012" spans="1:4">
      <c r="A5012"/>
      <c r="C5012"/>
      <c r="D5012"/>
    </row>
    <row r="5013" spans="1:4">
      <c r="A5013"/>
      <c r="C5013"/>
      <c r="D5013"/>
    </row>
    <row r="5014" spans="1:4">
      <c r="A5014"/>
      <c r="C5014"/>
      <c r="D5014"/>
    </row>
    <row r="5015" spans="1:4">
      <c r="A5015"/>
      <c r="C5015"/>
      <c r="D5015"/>
    </row>
    <row r="5016" spans="1:4">
      <c r="A5016"/>
      <c r="C5016"/>
      <c r="D5016"/>
    </row>
    <row r="5017" spans="1:4">
      <c r="A5017"/>
      <c r="C5017"/>
      <c r="D5017"/>
    </row>
    <row r="5018" spans="1:4">
      <c r="A5018"/>
      <c r="C5018"/>
      <c r="D5018"/>
    </row>
    <row r="5019" spans="1:4">
      <c r="A5019"/>
      <c r="C5019"/>
      <c r="D5019"/>
    </row>
    <row r="5020" spans="1:4">
      <c r="A5020"/>
      <c r="C5020"/>
      <c r="D5020"/>
    </row>
    <row r="5021" spans="1:4">
      <c r="A5021"/>
      <c r="C5021"/>
      <c r="D5021"/>
    </row>
    <row r="5022" spans="1:4">
      <c r="A5022"/>
      <c r="C5022"/>
      <c r="D5022"/>
    </row>
    <row r="5023" spans="1:4">
      <c r="A5023"/>
      <c r="C5023"/>
      <c r="D5023"/>
    </row>
    <row r="5024" spans="1:4">
      <c r="A5024"/>
      <c r="C5024"/>
      <c r="D5024"/>
    </row>
    <row r="5025" spans="1:4">
      <c r="A5025"/>
      <c r="C5025"/>
      <c r="D5025"/>
    </row>
    <row r="5026" spans="1:4">
      <c r="A5026"/>
      <c r="C5026"/>
      <c r="D5026"/>
    </row>
    <row r="5027" spans="1:4">
      <c r="A5027"/>
      <c r="C5027"/>
      <c r="D5027"/>
    </row>
    <row r="5028" spans="1:4">
      <c r="A5028"/>
      <c r="C5028"/>
      <c r="D5028"/>
    </row>
    <row r="5029" spans="1:4">
      <c r="A5029"/>
      <c r="C5029"/>
      <c r="D5029"/>
    </row>
    <row r="5030" spans="1:4">
      <c r="A5030"/>
      <c r="C5030"/>
      <c r="D5030"/>
    </row>
    <row r="5031" spans="1:4">
      <c r="A5031"/>
      <c r="C5031"/>
      <c r="D5031"/>
    </row>
    <row r="5032" spans="1:4">
      <c r="A5032"/>
      <c r="C5032"/>
      <c r="D5032"/>
    </row>
    <row r="5033" spans="1:4">
      <c r="A5033"/>
      <c r="C5033"/>
      <c r="D5033"/>
    </row>
    <row r="5034" spans="1:4">
      <c r="A5034"/>
      <c r="C5034"/>
      <c r="D5034"/>
    </row>
    <row r="5035" spans="1:4">
      <c r="A5035"/>
      <c r="C5035"/>
      <c r="D5035"/>
    </row>
    <row r="5036" spans="1:4">
      <c r="A5036"/>
      <c r="C5036"/>
      <c r="D5036"/>
    </row>
    <row r="5037" spans="1:4">
      <c r="A5037"/>
      <c r="C5037"/>
      <c r="D5037"/>
    </row>
    <row r="5038" spans="1:4">
      <c r="A5038"/>
      <c r="C5038"/>
      <c r="D5038"/>
    </row>
    <row r="5039" spans="1:4">
      <c r="A5039"/>
      <c r="C5039"/>
      <c r="D5039"/>
    </row>
    <row r="5040" spans="1:4">
      <c r="A5040"/>
      <c r="C5040"/>
      <c r="D5040"/>
    </row>
    <row r="5041" spans="1:4">
      <c r="A5041"/>
      <c r="C5041"/>
      <c r="D5041"/>
    </row>
    <row r="5042" spans="1:4">
      <c r="A5042"/>
      <c r="C5042"/>
      <c r="D5042"/>
    </row>
    <row r="5043" spans="1:4">
      <c r="A5043"/>
      <c r="C5043"/>
      <c r="D5043"/>
    </row>
    <row r="5044" spans="1:4">
      <c r="A5044"/>
      <c r="C5044"/>
      <c r="D5044"/>
    </row>
    <row r="5045" spans="1:4">
      <c r="A5045"/>
      <c r="C5045"/>
      <c r="D5045"/>
    </row>
    <row r="5046" spans="1:4">
      <c r="A5046"/>
      <c r="C5046"/>
      <c r="D5046"/>
    </row>
    <row r="5047" spans="1:4">
      <c r="A5047"/>
      <c r="C5047"/>
      <c r="D5047"/>
    </row>
    <row r="5048" spans="1:4">
      <c r="A5048"/>
      <c r="C5048"/>
      <c r="D5048"/>
    </row>
    <row r="5049" spans="1:4">
      <c r="A5049"/>
      <c r="C5049"/>
      <c r="D5049"/>
    </row>
    <row r="5050" spans="1:4">
      <c r="A5050"/>
      <c r="C5050"/>
      <c r="D5050"/>
    </row>
    <row r="5051" spans="1:4">
      <c r="A5051"/>
      <c r="C5051"/>
      <c r="D5051"/>
    </row>
    <row r="5052" spans="1:4">
      <c r="A5052"/>
      <c r="C5052"/>
      <c r="D5052"/>
    </row>
    <row r="5053" spans="1:4">
      <c r="A5053"/>
      <c r="C5053"/>
      <c r="D5053"/>
    </row>
    <row r="5054" spans="1:4">
      <c r="A5054"/>
      <c r="C5054"/>
      <c r="D5054"/>
    </row>
    <row r="5055" spans="1:4">
      <c r="A5055"/>
      <c r="C5055"/>
      <c r="D5055"/>
    </row>
    <row r="5056" spans="1:4">
      <c r="A5056"/>
      <c r="C5056"/>
      <c r="D5056"/>
    </row>
    <row r="5057" spans="1:4">
      <c r="A5057"/>
      <c r="C5057"/>
      <c r="D5057"/>
    </row>
    <row r="5058" spans="1:4">
      <c r="A5058"/>
      <c r="C5058"/>
      <c r="D5058"/>
    </row>
    <row r="5059" spans="1:4">
      <c r="A5059"/>
      <c r="C5059"/>
      <c r="D5059"/>
    </row>
    <row r="5060" spans="1:4">
      <c r="A5060"/>
      <c r="C5060"/>
      <c r="D5060"/>
    </row>
    <row r="5061" spans="1:4">
      <c r="A5061"/>
      <c r="C5061"/>
      <c r="D5061"/>
    </row>
    <row r="5062" spans="1:4">
      <c r="A5062"/>
      <c r="C5062"/>
      <c r="D5062"/>
    </row>
    <row r="5063" spans="1:4">
      <c r="A5063"/>
      <c r="C5063"/>
      <c r="D5063"/>
    </row>
    <row r="5064" spans="1:4">
      <c r="A5064"/>
      <c r="C5064"/>
      <c r="D5064"/>
    </row>
    <row r="5065" spans="1:4">
      <c r="A5065"/>
      <c r="C5065"/>
      <c r="D5065"/>
    </row>
    <row r="5066" spans="1:4">
      <c r="A5066"/>
      <c r="C5066"/>
      <c r="D5066"/>
    </row>
    <row r="5067" spans="1:4">
      <c r="A5067"/>
      <c r="C5067"/>
      <c r="D5067"/>
    </row>
    <row r="5068" spans="1:4">
      <c r="A5068"/>
      <c r="C5068"/>
      <c r="D5068"/>
    </row>
    <row r="5069" spans="1:4">
      <c r="A5069"/>
      <c r="C5069"/>
      <c r="D5069"/>
    </row>
    <row r="5070" spans="1:4">
      <c r="A5070"/>
      <c r="C5070"/>
      <c r="D5070"/>
    </row>
    <row r="5071" spans="1:4">
      <c r="A5071"/>
      <c r="C5071"/>
      <c r="D5071"/>
    </row>
    <row r="5072" spans="1:4">
      <c r="A5072"/>
      <c r="C5072"/>
      <c r="D5072"/>
    </row>
    <row r="5073" spans="1:4">
      <c r="A5073"/>
      <c r="C5073"/>
      <c r="D5073"/>
    </row>
    <row r="5074" spans="1:4">
      <c r="A5074"/>
      <c r="C5074"/>
      <c r="D5074"/>
    </row>
    <row r="5075" spans="1:4">
      <c r="A5075"/>
      <c r="C5075"/>
      <c r="D5075"/>
    </row>
    <row r="5076" spans="1:4">
      <c r="A5076"/>
      <c r="C5076"/>
      <c r="D5076"/>
    </row>
    <row r="5077" spans="1:4">
      <c r="A5077"/>
      <c r="C5077"/>
      <c r="D5077"/>
    </row>
    <row r="5078" spans="1:4">
      <c r="A5078"/>
      <c r="C5078"/>
      <c r="D5078"/>
    </row>
    <row r="5079" spans="1:4">
      <c r="A5079"/>
      <c r="C5079"/>
      <c r="D5079"/>
    </row>
    <row r="5080" spans="1:4">
      <c r="A5080"/>
      <c r="C5080"/>
      <c r="D5080"/>
    </row>
    <row r="5081" spans="1:4">
      <c r="A5081"/>
      <c r="C5081"/>
      <c r="D5081"/>
    </row>
    <row r="5082" spans="1:4">
      <c r="A5082"/>
      <c r="C5082"/>
      <c r="D5082"/>
    </row>
    <row r="5083" spans="1:4">
      <c r="A5083"/>
      <c r="C5083"/>
      <c r="D5083"/>
    </row>
    <row r="5084" spans="1:4">
      <c r="A5084"/>
      <c r="C5084"/>
      <c r="D5084"/>
    </row>
    <row r="5085" spans="1:4">
      <c r="A5085"/>
      <c r="C5085"/>
      <c r="D5085"/>
    </row>
    <row r="5086" spans="1:4">
      <c r="A5086"/>
      <c r="C5086"/>
      <c r="D5086"/>
    </row>
    <row r="5087" spans="1:4">
      <c r="A5087"/>
      <c r="C5087"/>
      <c r="D5087"/>
    </row>
    <row r="5088" spans="1:4">
      <c r="A5088"/>
      <c r="C5088"/>
      <c r="D5088"/>
    </row>
    <row r="5089" spans="1:4">
      <c r="A5089"/>
      <c r="C5089"/>
      <c r="D5089"/>
    </row>
    <row r="5090" spans="1:4">
      <c r="A5090"/>
      <c r="C5090"/>
      <c r="D5090"/>
    </row>
    <row r="5091" spans="1:4">
      <c r="A5091"/>
      <c r="C5091"/>
      <c r="D5091"/>
    </row>
    <row r="5092" spans="1:4">
      <c r="A5092"/>
      <c r="C5092"/>
      <c r="D5092"/>
    </row>
    <row r="5093" spans="1:4">
      <c r="A5093"/>
      <c r="C5093"/>
      <c r="D5093"/>
    </row>
    <row r="5094" spans="1:4">
      <c r="A5094"/>
      <c r="C5094"/>
      <c r="D5094"/>
    </row>
    <row r="5095" spans="1:4">
      <c r="A5095"/>
      <c r="C5095"/>
      <c r="D5095"/>
    </row>
    <row r="5096" spans="1:4">
      <c r="A5096"/>
      <c r="C5096"/>
      <c r="D5096"/>
    </row>
    <row r="5097" spans="1:4">
      <c r="A5097"/>
      <c r="C5097"/>
      <c r="D5097"/>
    </row>
    <row r="5098" spans="1:4">
      <c r="A5098"/>
      <c r="C5098"/>
      <c r="D5098"/>
    </row>
    <row r="5099" spans="1:4">
      <c r="A5099"/>
      <c r="C5099"/>
      <c r="D5099"/>
    </row>
    <row r="5100" spans="1:4">
      <c r="A5100"/>
      <c r="C5100"/>
      <c r="D5100"/>
    </row>
    <row r="5101" spans="1:4">
      <c r="A5101"/>
      <c r="C5101"/>
      <c r="D5101"/>
    </row>
    <row r="5102" spans="1:4">
      <c r="A5102"/>
      <c r="C5102"/>
      <c r="D5102"/>
    </row>
    <row r="5103" spans="1:4">
      <c r="A5103"/>
      <c r="C5103"/>
      <c r="D5103"/>
    </row>
    <row r="5104" spans="1:4">
      <c r="A5104"/>
      <c r="C5104"/>
      <c r="D5104"/>
    </row>
    <row r="5105" spans="1:4">
      <c r="A5105"/>
      <c r="C5105"/>
      <c r="D5105"/>
    </row>
    <row r="5106" spans="1:4">
      <c r="A5106"/>
      <c r="C5106"/>
      <c r="D5106"/>
    </row>
    <row r="5107" spans="1:4">
      <c r="A5107"/>
      <c r="C5107"/>
      <c r="D5107"/>
    </row>
    <row r="5108" spans="1:4">
      <c r="A5108"/>
      <c r="C5108"/>
      <c r="D5108"/>
    </row>
    <row r="5109" spans="1:4">
      <c r="A5109"/>
      <c r="C5109"/>
      <c r="D5109"/>
    </row>
    <row r="5110" spans="1:4">
      <c r="A5110"/>
      <c r="C5110"/>
      <c r="D5110"/>
    </row>
    <row r="5111" spans="1:4">
      <c r="A5111"/>
      <c r="C5111"/>
      <c r="D5111"/>
    </row>
    <row r="5112" spans="1:4">
      <c r="A5112"/>
      <c r="C5112"/>
      <c r="D5112"/>
    </row>
    <row r="5113" spans="1:4">
      <c r="A5113"/>
      <c r="C5113"/>
      <c r="D5113"/>
    </row>
    <row r="5114" spans="1:4">
      <c r="A5114"/>
      <c r="C5114"/>
      <c r="D5114"/>
    </row>
    <row r="5115" spans="1:4">
      <c r="A5115"/>
      <c r="C5115"/>
      <c r="D5115"/>
    </row>
    <row r="5116" spans="1:4">
      <c r="A5116"/>
      <c r="C5116"/>
      <c r="D5116"/>
    </row>
    <row r="5117" spans="1:4">
      <c r="A5117"/>
      <c r="C5117"/>
      <c r="D5117"/>
    </row>
    <row r="5118" spans="1:4">
      <c r="A5118"/>
      <c r="C5118"/>
      <c r="D5118"/>
    </row>
    <row r="5119" spans="1:4">
      <c r="A5119"/>
      <c r="C5119"/>
      <c r="D5119"/>
    </row>
    <row r="5120" spans="1:4">
      <c r="A5120"/>
      <c r="C5120"/>
      <c r="D5120"/>
    </row>
    <row r="5121" spans="1:4">
      <c r="A5121"/>
      <c r="C5121"/>
      <c r="D5121"/>
    </row>
    <row r="5122" spans="1:4">
      <c r="A5122"/>
      <c r="C5122"/>
      <c r="D5122"/>
    </row>
    <row r="5123" spans="1:4">
      <c r="A5123"/>
      <c r="C5123"/>
      <c r="D5123"/>
    </row>
    <row r="5124" spans="1:4">
      <c r="A5124"/>
      <c r="C5124"/>
      <c r="D5124"/>
    </row>
    <row r="5125" spans="1:4">
      <c r="A5125"/>
      <c r="C5125"/>
      <c r="D5125"/>
    </row>
    <row r="5126" spans="1:4">
      <c r="A5126"/>
      <c r="C5126"/>
      <c r="D5126"/>
    </row>
    <row r="5127" spans="1:4">
      <c r="A5127"/>
      <c r="C5127"/>
      <c r="D5127"/>
    </row>
    <row r="5128" spans="1:4">
      <c r="A5128"/>
      <c r="C5128"/>
      <c r="D5128"/>
    </row>
    <row r="5129" spans="1:4">
      <c r="A5129"/>
      <c r="C5129"/>
      <c r="D5129"/>
    </row>
    <row r="5130" spans="1:4">
      <c r="A5130"/>
      <c r="C5130"/>
      <c r="D5130"/>
    </row>
    <row r="5131" spans="1:4">
      <c r="A5131"/>
      <c r="C5131"/>
      <c r="D5131"/>
    </row>
    <row r="5132" spans="1:4">
      <c r="A5132"/>
      <c r="C5132"/>
      <c r="D5132"/>
    </row>
    <row r="5133" spans="1:4">
      <c r="A5133"/>
      <c r="C5133"/>
      <c r="D5133"/>
    </row>
    <row r="5134" spans="1:4">
      <c r="A5134"/>
      <c r="C5134"/>
      <c r="D5134"/>
    </row>
    <row r="5135" spans="1:4">
      <c r="A5135"/>
      <c r="C5135"/>
      <c r="D5135"/>
    </row>
    <row r="5136" spans="1:4">
      <c r="A5136"/>
      <c r="C5136"/>
      <c r="D5136"/>
    </row>
    <row r="5137" spans="1:4">
      <c r="A5137"/>
      <c r="C5137"/>
      <c r="D5137"/>
    </row>
    <row r="5138" spans="1:4">
      <c r="A5138"/>
      <c r="C5138"/>
      <c r="D5138"/>
    </row>
    <row r="5139" spans="1:4">
      <c r="A5139"/>
      <c r="C5139"/>
      <c r="D5139"/>
    </row>
    <row r="5140" spans="1:4">
      <c r="A5140"/>
      <c r="C5140"/>
      <c r="D5140"/>
    </row>
    <row r="5141" spans="1:4">
      <c r="A5141"/>
      <c r="C5141"/>
      <c r="D5141"/>
    </row>
    <row r="5142" spans="1:4">
      <c r="A5142"/>
      <c r="C5142"/>
      <c r="D5142"/>
    </row>
    <row r="5143" spans="1:4">
      <c r="A5143"/>
      <c r="C5143"/>
      <c r="D5143"/>
    </row>
    <row r="5144" spans="1:4">
      <c r="A5144"/>
      <c r="C5144"/>
      <c r="D5144"/>
    </row>
    <row r="5145" spans="1:4">
      <c r="A5145"/>
      <c r="C5145"/>
      <c r="D5145"/>
    </row>
    <row r="5146" spans="1:4">
      <c r="A5146"/>
      <c r="C5146"/>
      <c r="D5146"/>
    </row>
    <row r="5147" spans="1:4">
      <c r="A5147"/>
      <c r="C5147"/>
      <c r="D5147"/>
    </row>
    <row r="5148" spans="1:4">
      <c r="A5148"/>
      <c r="C5148"/>
      <c r="D5148"/>
    </row>
    <row r="5149" spans="1:4">
      <c r="A5149"/>
      <c r="C5149"/>
      <c r="D5149"/>
    </row>
    <row r="5150" spans="1:4">
      <c r="A5150"/>
      <c r="C5150"/>
      <c r="D5150"/>
    </row>
    <row r="5151" spans="1:4">
      <c r="A5151"/>
      <c r="C5151"/>
      <c r="D5151"/>
    </row>
    <row r="5152" spans="1:4">
      <c r="A5152"/>
      <c r="C5152"/>
      <c r="D5152"/>
    </row>
    <row r="5153" spans="1:4">
      <c r="A5153"/>
      <c r="C5153"/>
      <c r="D5153"/>
    </row>
    <row r="5154" spans="1:4">
      <c r="A5154"/>
      <c r="C5154"/>
      <c r="D5154"/>
    </row>
    <row r="5155" spans="1:4">
      <c r="A5155"/>
      <c r="C5155"/>
      <c r="D5155"/>
    </row>
    <row r="5156" spans="1:4">
      <c r="A5156"/>
      <c r="C5156"/>
      <c r="D5156"/>
    </row>
    <row r="5157" spans="1:4">
      <c r="A5157"/>
      <c r="C5157"/>
      <c r="D5157"/>
    </row>
    <row r="5158" spans="1:4">
      <c r="A5158"/>
      <c r="C5158"/>
      <c r="D5158"/>
    </row>
    <row r="5159" spans="1:4">
      <c r="A5159"/>
      <c r="C5159"/>
      <c r="D5159"/>
    </row>
    <row r="5160" spans="1:4">
      <c r="A5160"/>
      <c r="C5160"/>
      <c r="D5160"/>
    </row>
    <row r="5161" spans="1:4">
      <c r="A5161"/>
      <c r="C5161"/>
      <c r="D5161"/>
    </row>
    <row r="5162" spans="1:4">
      <c r="A5162"/>
      <c r="C5162"/>
      <c r="D5162"/>
    </row>
    <row r="5163" spans="1:4">
      <c r="A5163"/>
      <c r="C5163"/>
      <c r="D5163"/>
    </row>
    <row r="5164" spans="1:4">
      <c r="A5164"/>
      <c r="C5164"/>
      <c r="D5164"/>
    </row>
    <row r="5165" spans="1:4">
      <c r="A5165"/>
      <c r="C5165"/>
      <c r="D5165"/>
    </row>
    <row r="5166" spans="1:4">
      <c r="A5166"/>
      <c r="C5166"/>
      <c r="D5166"/>
    </row>
    <row r="5167" spans="1:4">
      <c r="A5167"/>
      <c r="C5167"/>
      <c r="D5167"/>
    </row>
    <row r="5168" spans="1:4">
      <c r="A5168"/>
      <c r="C5168"/>
      <c r="D5168"/>
    </row>
    <row r="5169" spans="1:4">
      <c r="A5169"/>
      <c r="C5169"/>
      <c r="D5169"/>
    </row>
    <row r="5170" spans="1:4">
      <c r="A5170"/>
      <c r="C5170"/>
      <c r="D5170"/>
    </row>
    <row r="5171" spans="1:4">
      <c r="A5171"/>
      <c r="C5171"/>
      <c r="D5171"/>
    </row>
    <row r="5172" spans="1:4">
      <c r="A5172"/>
      <c r="C5172"/>
      <c r="D5172"/>
    </row>
    <row r="5173" spans="1:4">
      <c r="A5173"/>
      <c r="C5173"/>
      <c r="D5173"/>
    </row>
    <row r="5174" spans="1:4">
      <c r="A5174"/>
      <c r="C5174"/>
      <c r="D5174"/>
    </row>
    <row r="5175" spans="1:4">
      <c r="A5175"/>
      <c r="C5175"/>
      <c r="D5175"/>
    </row>
    <row r="5176" spans="1:4">
      <c r="A5176"/>
      <c r="C5176"/>
      <c r="D5176"/>
    </row>
    <row r="5177" spans="1:4">
      <c r="A5177"/>
      <c r="C5177"/>
      <c r="D5177"/>
    </row>
    <row r="5178" spans="1:4">
      <c r="A5178"/>
      <c r="C5178"/>
      <c r="D5178"/>
    </row>
    <row r="5179" spans="1:4">
      <c r="A5179"/>
      <c r="C5179"/>
      <c r="D5179"/>
    </row>
    <row r="5180" spans="1:4">
      <c r="A5180"/>
      <c r="C5180"/>
      <c r="D5180"/>
    </row>
    <row r="5181" spans="1:4">
      <c r="A5181"/>
      <c r="C5181"/>
      <c r="D5181"/>
    </row>
    <row r="5182" spans="1:4">
      <c r="A5182"/>
      <c r="C5182"/>
      <c r="D5182"/>
    </row>
    <row r="5183" spans="1:4">
      <c r="A5183"/>
      <c r="C5183"/>
      <c r="D5183"/>
    </row>
    <row r="5184" spans="1:4">
      <c r="A5184"/>
      <c r="C5184"/>
      <c r="D5184"/>
    </row>
    <row r="5185" spans="1:4">
      <c r="A5185"/>
      <c r="C5185"/>
      <c r="D5185"/>
    </row>
    <row r="5186" spans="1:4">
      <c r="A5186"/>
      <c r="C5186"/>
      <c r="D5186"/>
    </row>
    <row r="5187" spans="1:4">
      <c r="A5187"/>
      <c r="C5187"/>
      <c r="D5187"/>
    </row>
    <row r="5188" spans="1:4">
      <c r="A5188"/>
      <c r="C5188"/>
      <c r="D5188"/>
    </row>
    <row r="5189" spans="1:4">
      <c r="A5189"/>
      <c r="C5189"/>
      <c r="D5189"/>
    </row>
    <row r="5190" spans="1:4">
      <c r="A5190"/>
      <c r="C5190"/>
      <c r="D5190"/>
    </row>
    <row r="5191" spans="1:4">
      <c r="A5191"/>
      <c r="C5191"/>
      <c r="D5191"/>
    </row>
    <row r="5192" spans="1:4">
      <c r="A5192"/>
      <c r="C5192"/>
      <c r="D5192"/>
    </row>
    <row r="5193" spans="1:4">
      <c r="A5193"/>
      <c r="C5193"/>
      <c r="D5193"/>
    </row>
    <row r="5194" spans="1:4">
      <c r="A5194"/>
      <c r="C5194"/>
      <c r="D5194"/>
    </row>
    <row r="5195" spans="1:4">
      <c r="A5195"/>
      <c r="C5195"/>
      <c r="D5195"/>
    </row>
    <row r="5196" spans="1:4">
      <c r="A5196"/>
      <c r="C5196"/>
      <c r="D5196"/>
    </row>
    <row r="5197" spans="1:4">
      <c r="A5197"/>
      <c r="C5197"/>
      <c r="D5197"/>
    </row>
    <row r="5198" spans="1:4">
      <c r="A5198"/>
      <c r="C5198"/>
      <c r="D5198"/>
    </row>
    <row r="5199" spans="1:4">
      <c r="A5199"/>
      <c r="C5199"/>
      <c r="D5199"/>
    </row>
    <row r="5200" spans="1:4">
      <c r="A5200"/>
      <c r="C5200"/>
      <c r="D5200"/>
    </row>
    <row r="5201" spans="1:4">
      <c r="A5201"/>
      <c r="C5201"/>
      <c r="D5201"/>
    </row>
    <row r="5202" spans="1:4">
      <c r="A5202"/>
      <c r="C5202"/>
      <c r="D5202"/>
    </row>
    <row r="5203" spans="1:4">
      <c r="A5203"/>
      <c r="C5203"/>
      <c r="D5203"/>
    </row>
    <row r="5204" spans="1:4">
      <c r="A5204"/>
      <c r="C5204"/>
      <c r="D5204"/>
    </row>
    <row r="5205" spans="1:4">
      <c r="A5205"/>
      <c r="C5205"/>
      <c r="D5205"/>
    </row>
    <row r="5206" spans="1:4">
      <c r="A5206"/>
      <c r="C5206"/>
      <c r="D5206"/>
    </row>
    <row r="5207" spans="1:4">
      <c r="A5207"/>
      <c r="C5207"/>
      <c r="D5207"/>
    </row>
    <row r="5208" spans="1:4">
      <c r="A5208"/>
      <c r="C5208"/>
      <c r="D5208"/>
    </row>
    <row r="5209" spans="1:4">
      <c r="A5209"/>
      <c r="C5209"/>
      <c r="D5209"/>
    </row>
    <row r="5210" spans="1:4">
      <c r="A5210"/>
      <c r="C5210"/>
      <c r="D5210"/>
    </row>
    <row r="5211" spans="1:4">
      <c r="A5211"/>
      <c r="C5211"/>
      <c r="D5211"/>
    </row>
    <row r="5212" spans="1:4">
      <c r="A5212"/>
      <c r="C5212"/>
      <c r="D5212"/>
    </row>
    <row r="5213" spans="1:4">
      <c r="A5213"/>
      <c r="C5213"/>
      <c r="D5213"/>
    </row>
    <row r="5214" spans="1:4">
      <c r="A5214"/>
      <c r="C5214"/>
      <c r="D5214"/>
    </row>
    <row r="5215" spans="1:4">
      <c r="A5215"/>
      <c r="C5215"/>
      <c r="D5215"/>
    </row>
    <row r="5216" spans="1:4">
      <c r="A5216"/>
      <c r="C5216"/>
      <c r="D5216"/>
    </row>
    <row r="5217" spans="1:4">
      <c r="A5217"/>
      <c r="C5217"/>
      <c r="D5217"/>
    </row>
    <row r="5218" spans="1:4">
      <c r="A5218"/>
      <c r="C5218"/>
      <c r="D5218"/>
    </row>
    <row r="5219" spans="1:4">
      <c r="A5219"/>
      <c r="C5219"/>
      <c r="D5219"/>
    </row>
    <row r="5220" spans="1:4">
      <c r="A5220"/>
      <c r="C5220"/>
      <c r="D5220"/>
    </row>
    <row r="5221" spans="1:4">
      <c r="A5221"/>
      <c r="C5221"/>
      <c r="D5221"/>
    </row>
    <row r="5222" spans="1:4">
      <c r="A5222"/>
      <c r="C5222"/>
      <c r="D5222"/>
    </row>
    <row r="5223" spans="1:4">
      <c r="A5223"/>
      <c r="C5223"/>
      <c r="D5223"/>
    </row>
    <row r="5224" spans="1:4">
      <c r="A5224"/>
      <c r="C5224"/>
      <c r="D5224"/>
    </row>
    <row r="5225" spans="1:4">
      <c r="A5225"/>
      <c r="C5225"/>
      <c r="D5225"/>
    </row>
    <row r="5226" spans="1:4">
      <c r="A5226"/>
      <c r="C5226"/>
      <c r="D5226"/>
    </row>
    <row r="5227" spans="1:4">
      <c r="A5227"/>
      <c r="C5227"/>
      <c r="D5227"/>
    </row>
    <row r="5228" spans="1:4">
      <c r="A5228"/>
      <c r="C5228"/>
      <c r="D5228"/>
    </row>
    <row r="5229" spans="1:4">
      <c r="A5229"/>
      <c r="C5229"/>
      <c r="D5229"/>
    </row>
    <row r="5230" spans="1:4">
      <c r="A5230"/>
      <c r="C5230"/>
      <c r="D5230"/>
    </row>
    <row r="5231" spans="1:4">
      <c r="A5231"/>
      <c r="C5231"/>
      <c r="D5231"/>
    </row>
    <row r="5232" spans="1:4">
      <c r="A5232"/>
      <c r="C5232"/>
      <c r="D5232"/>
    </row>
    <row r="5233" spans="1:4">
      <c r="A5233"/>
      <c r="C5233"/>
      <c r="D5233"/>
    </row>
    <row r="5234" spans="1:4">
      <c r="A5234"/>
      <c r="C5234"/>
      <c r="D5234"/>
    </row>
    <row r="5235" spans="1:4">
      <c r="A5235"/>
      <c r="C5235"/>
      <c r="D5235"/>
    </row>
    <row r="5236" spans="1:4">
      <c r="A5236"/>
      <c r="C5236"/>
      <c r="D5236"/>
    </row>
    <row r="5237" spans="1:4">
      <c r="A5237"/>
      <c r="C5237"/>
      <c r="D5237"/>
    </row>
    <row r="5238" spans="1:4">
      <c r="A5238"/>
      <c r="C5238"/>
      <c r="D5238"/>
    </row>
    <row r="5239" spans="1:4">
      <c r="A5239"/>
      <c r="C5239"/>
      <c r="D5239"/>
    </row>
    <row r="5240" spans="1:4">
      <c r="A5240"/>
      <c r="C5240"/>
      <c r="D5240"/>
    </row>
    <row r="5241" spans="1:4">
      <c r="A5241"/>
      <c r="C5241"/>
      <c r="D5241"/>
    </row>
    <row r="5242" spans="1:4">
      <c r="A5242"/>
      <c r="C5242"/>
      <c r="D5242"/>
    </row>
    <row r="5243" spans="1:4">
      <c r="A5243"/>
      <c r="C5243"/>
      <c r="D5243"/>
    </row>
    <row r="5244" spans="1:4">
      <c r="A5244"/>
      <c r="C5244"/>
      <c r="D5244"/>
    </row>
    <row r="5245" spans="1:4">
      <c r="A5245"/>
      <c r="C5245"/>
      <c r="D5245"/>
    </row>
    <row r="5246" spans="1:4">
      <c r="A5246"/>
      <c r="C5246"/>
      <c r="D5246"/>
    </row>
    <row r="5247" spans="1:4">
      <c r="A5247"/>
      <c r="C5247"/>
      <c r="D5247"/>
    </row>
    <row r="5248" spans="1:4">
      <c r="A5248"/>
      <c r="C5248"/>
      <c r="D5248"/>
    </row>
    <row r="5249" spans="1:4">
      <c r="A5249"/>
      <c r="C5249"/>
      <c r="D5249"/>
    </row>
    <row r="5250" spans="1:4">
      <c r="A5250"/>
      <c r="C5250"/>
      <c r="D5250"/>
    </row>
    <row r="5251" spans="1:4">
      <c r="A5251"/>
      <c r="C5251"/>
      <c r="D5251"/>
    </row>
    <row r="5252" spans="1:4">
      <c r="A5252"/>
      <c r="C5252"/>
      <c r="D5252"/>
    </row>
    <row r="5253" spans="1:4">
      <c r="A5253"/>
      <c r="C5253"/>
      <c r="D5253"/>
    </row>
    <row r="5254" spans="1:4">
      <c r="A5254"/>
      <c r="C5254"/>
      <c r="D5254"/>
    </row>
    <row r="5255" spans="1:4">
      <c r="A5255"/>
      <c r="C5255"/>
      <c r="D5255"/>
    </row>
    <row r="5256" spans="1:4">
      <c r="A5256"/>
      <c r="C5256"/>
      <c r="D5256"/>
    </row>
    <row r="5257" spans="1:4">
      <c r="A5257"/>
      <c r="C5257"/>
      <c r="D5257"/>
    </row>
    <row r="5258" spans="1:4">
      <c r="A5258"/>
      <c r="C5258"/>
      <c r="D5258"/>
    </row>
    <row r="5259" spans="1:4">
      <c r="A5259"/>
      <c r="C5259"/>
      <c r="D5259"/>
    </row>
    <row r="5260" spans="1:4">
      <c r="A5260"/>
      <c r="C5260"/>
      <c r="D5260"/>
    </row>
    <row r="5261" spans="1:4">
      <c r="A5261"/>
      <c r="C5261"/>
      <c r="D5261"/>
    </row>
    <row r="5262" spans="1:4">
      <c r="A5262"/>
      <c r="C5262"/>
      <c r="D5262"/>
    </row>
    <row r="5263" spans="1:4">
      <c r="A5263"/>
      <c r="C5263"/>
      <c r="D5263"/>
    </row>
    <row r="5264" spans="1:4">
      <c r="A5264"/>
      <c r="C5264"/>
      <c r="D5264"/>
    </row>
    <row r="5265" spans="1:4">
      <c r="A5265"/>
      <c r="C5265"/>
      <c r="D5265"/>
    </row>
    <row r="5266" spans="1:4">
      <c r="A5266"/>
      <c r="C5266"/>
      <c r="D5266"/>
    </row>
    <row r="5267" spans="1:4">
      <c r="A5267"/>
      <c r="C5267"/>
      <c r="D5267"/>
    </row>
    <row r="5268" spans="1:4">
      <c r="A5268"/>
      <c r="C5268"/>
      <c r="D5268"/>
    </row>
    <row r="5269" spans="1:4">
      <c r="A5269"/>
      <c r="C5269"/>
      <c r="D5269"/>
    </row>
    <row r="5270" spans="1:4">
      <c r="A5270"/>
      <c r="C5270"/>
      <c r="D5270"/>
    </row>
    <row r="5271" spans="1:4">
      <c r="A5271"/>
      <c r="C5271"/>
      <c r="D5271"/>
    </row>
    <row r="5272" spans="1:4">
      <c r="A5272"/>
      <c r="C5272"/>
      <c r="D5272"/>
    </row>
    <row r="5273" spans="1:4">
      <c r="A5273"/>
      <c r="C5273"/>
      <c r="D5273"/>
    </row>
    <row r="5274" spans="1:4">
      <c r="A5274"/>
      <c r="C5274"/>
      <c r="D5274"/>
    </row>
    <row r="5275" spans="1:4">
      <c r="A5275"/>
      <c r="C5275"/>
      <c r="D5275"/>
    </row>
    <row r="5276" spans="1:4">
      <c r="A5276"/>
      <c r="C5276"/>
      <c r="D5276"/>
    </row>
    <row r="5277" spans="1:4">
      <c r="A5277"/>
      <c r="C5277"/>
      <c r="D5277"/>
    </row>
    <row r="5278" spans="1:4">
      <c r="A5278"/>
      <c r="C5278"/>
      <c r="D5278"/>
    </row>
    <row r="5279" spans="1:4">
      <c r="A5279"/>
      <c r="C5279"/>
      <c r="D5279"/>
    </row>
    <row r="5280" spans="1:4">
      <c r="A5280"/>
      <c r="C5280"/>
      <c r="D5280"/>
    </row>
    <row r="5281" spans="1:4">
      <c r="A5281"/>
      <c r="C5281"/>
      <c r="D5281"/>
    </row>
    <row r="5282" spans="1:4">
      <c r="A5282"/>
      <c r="C5282"/>
      <c r="D5282"/>
    </row>
    <row r="5283" spans="1:4">
      <c r="A5283"/>
      <c r="C5283"/>
      <c r="D5283"/>
    </row>
    <row r="5284" spans="1:4">
      <c r="A5284"/>
      <c r="C5284"/>
      <c r="D5284"/>
    </row>
    <row r="5285" spans="1:4">
      <c r="A5285"/>
      <c r="C5285"/>
      <c r="D5285"/>
    </row>
    <row r="5286" spans="1:4">
      <c r="A5286"/>
      <c r="C5286"/>
      <c r="D5286"/>
    </row>
    <row r="5287" spans="1:4">
      <c r="A5287"/>
      <c r="C5287"/>
      <c r="D5287"/>
    </row>
    <row r="5288" spans="1:4">
      <c r="A5288"/>
      <c r="C5288"/>
      <c r="D5288"/>
    </row>
    <row r="5289" spans="1:4">
      <c r="A5289"/>
      <c r="C5289"/>
      <c r="D5289"/>
    </row>
    <row r="5290" spans="1:4">
      <c r="A5290"/>
      <c r="C5290"/>
      <c r="D5290"/>
    </row>
    <row r="5291" spans="1:4">
      <c r="A5291"/>
      <c r="C5291"/>
      <c r="D5291"/>
    </row>
    <row r="5292" spans="1:4">
      <c r="A5292"/>
      <c r="C5292"/>
      <c r="D5292"/>
    </row>
    <row r="5293" spans="1:4">
      <c r="A5293"/>
      <c r="C5293"/>
      <c r="D5293"/>
    </row>
    <row r="5294" spans="1:4">
      <c r="A5294"/>
      <c r="C5294"/>
      <c r="D5294"/>
    </row>
    <row r="5295" spans="1:4">
      <c r="A5295"/>
      <c r="C5295"/>
      <c r="D5295"/>
    </row>
    <row r="5296" spans="1:4">
      <c r="A5296"/>
      <c r="C5296"/>
      <c r="D5296"/>
    </row>
    <row r="5297" spans="1:4">
      <c r="A5297"/>
      <c r="C5297"/>
      <c r="D5297"/>
    </row>
    <row r="5298" spans="1:4">
      <c r="A5298"/>
      <c r="C5298"/>
      <c r="D5298"/>
    </row>
    <row r="5299" spans="1:4">
      <c r="A5299"/>
      <c r="C5299"/>
      <c r="D5299"/>
    </row>
    <row r="5300" spans="1:4">
      <c r="A5300"/>
      <c r="C5300"/>
      <c r="D5300"/>
    </row>
    <row r="5301" spans="1:4">
      <c r="A5301"/>
      <c r="C5301"/>
      <c r="D5301"/>
    </row>
    <row r="5302" spans="1:4">
      <c r="A5302"/>
      <c r="C5302"/>
      <c r="D5302"/>
    </row>
    <row r="5303" spans="1:4">
      <c r="A5303"/>
      <c r="C5303"/>
      <c r="D5303"/>
    </row>
    <row r="5304" spans="1:4">
      <c r="A5304"/>
      <c r="C5304"/>
      <c r="D5304"/>
    </row>
    <row r="5305" spans="1:4">
      <c r="A5305"/>
      <c r="C5305"/>
      <c r="D5305"/>
    </row>
    <row r="5306" spans="1:4">
      <c r="A5306"/>
      <c r="C5306"/>
      <c r="D5306"/>
    </row>
    <row r="5307" spans="1:4">
      <c r="A5307"/>
      <c r="C5307"/>
      <c r="D5307"/>
    </row>
    <row r="5308" spans="1:4">
      <c r="A5308"/>
      <c r="C5308"/>
      <c r="D5308"/>
    </row>
    <row r="5309" spans="1:4">
      <c r="A5309"/>
      <c r="C5309"/>
      <c r="D5309"/>
    </row>
    <row r="5310" spans="1:4">
      <c r="A5310"/>
      <c r="C5310"/>
      <c r="D5310"/>
    </row>
    <row r="5311" spans="1:4">
      <c r="A5311"/>
      <c r="C5311"/>
      <c r="D5311"/>
    </row>
    <row r="5312" spans="1:4">
      <c r="A5312"/>
      <c r="C5312"/>
      <c r="D5312"/>
    </row>
    <row r="5313" spans="1:4">
      <c r="A5313"/>
      <c r="C5313"/>
      <c r="D5313"/>
    </row>
    <row r="5314" spans="1:4">
      <c r="A5314"/>
      <c r="C5314"/>
      <c r="D5314"/>
    </row>
    <row r="5315" spans="1:4">
      <c r="A5315"/>
      <c r="C5315"/>
      <c r="D5315"/>
    </row>
    <row r="5316" spans="1:4">
      <c r="A5316"/>
      <c r="C5316"/>
      <c r="D5316"/>
    </row>
    <row r="5317" spans="1:4">
      <c r="A5317"/>
      <c r="C5317"/>
      <c r="D5317"/>
    </row>
    <row r="5318" spans="1:4">
      <c r="A5318"/>
      <c r="C5318"/>
      <c r="D5318"/>
    </row>
    <row r="5319" spans="1:4">
      <c r="A5319"/>
      <c r="C5319"/>
      <c r="D5319"/>
    </row>
    <row r="5320" spans="1:4">
      <c r="A5320"/>
      <c r="C5320"/>
      <c r="D5320"/>
    </row>
    <row r="5321" spans="1:4">
      <c r="A5321"/>
      <c r="C5321"/>
      <c r="D5321"/>
    </row>
    <row r="5322" spans="1:4">
      <c r="A5322"/>
      <c r="C5322"/>
      <c r="D5322"/>
    </row>
    <row r="5323" spans="1:4">
      <c r="A5323"/>
      <c r="C5323"/>
      <c r="D5323"/>
    </row>
    <row r="5324" spans="1:4">
      <c r="A5324"/>
      <c r="C5324"/>
      <c r="D5324"/>
    </row>
    <row r="5325" spans="1:4">
      <c r="A5325"/>
      <c r="C5325"/>
      <c r="D5325"/>
    </row>
    <row r="5326" spans="1:4">
      <c r="A5326"/>
      <c r="C5326"/>
      <c r="D5326"/>
    </row>
    <row r="5327" spans="1:4">
      <c r="A5327"/>
      <c r="C5327"/>
      <c r="D5327"/>
    </row>
    <row r="5328" spans="1:4">
      <c r="A5328"/>
      <c r="C5328"/>
      <c r="D5328"/>
    </row>
    <row r="5329" spans="1:4">
      <c r="A5329"/>
      <c r="C5329"/>
      <c r="D5329"/>
    </row>
    <row r="5330" spans="1:4">
      <c r="A5330"/>
      <c r="C5330"/>
      <c r="D5330"/>
    </row>
    <row r="5331" spans="1:4">
      <c r="A5331"/>
      <c r="C5331"/>
      <c r="D5331"/>
    </row>
    <row r="5332" spans="1:4">
      <c r="A5332"/>
      <c r="C5332"/>
      <c r="D5332"/>
    </row>
    <row r="5333" spans="1:4">
      <c r="A5333"/>
      <c r="C5333"/>
      <c r="D5333"/>
    </row>
    <row r="5334" spans="1:4">
      <c r="A5334"/>
      <c r="C5334"/>
      <c r="D5334"/>
    </row>
    <row r="5335" spans="1:4">
      <c r="A5335"/>
      <c r="C5335"/>
      <c r="D5335"/>
    </row>
    <row r="5336" spans="1:4">
      <c r="A5336"/>
      <c r="C5336"/>
      <c r="D5336"/>
    </row>
    <row r="5337" spans="1:4">
      <c r="A5337"/>
      <c r="C5337"/>
      <c r="D5337"/>
    </row>
    <row r="5338" spans="1:4">
      <c r="A5338"/>
      <c r="C5338"/>
      <c r="D5338"/>
    </row>
    <row r="5339" spans="1:4">
      <c r="A5339"/>
      <c r="C5339"/>
      <c r="D5339"/>
    </row>
    <row r="5340" spans="1:4">
      <c r="A5340"/>
      <c r="C5340"/>
      <c r="D5340"/>
    </row>
    <row r="5341" spans="1:4">
      <c r="A5341"/>
      <c r="C5341"/>
      <c r="D5341"/>
    </row>
    <row r="5342" spans="1:4">
      <c r="A5342"/>
      <c r="C5342"/>
      <c r="D5342"/>
    </row>
    <row r="5343" spans="1:4">
      <c r="A5343"/>
      <c r="C5343"/>
      <c r="D5343"/>
    </row>
    <row r="5344" spans="1:4">
      <c r="A5344"/>
      <c r="C5344"/>
      <c r="D5344"/>
    </row>
    <row r="5345" spans="1:4">
      <c r="A5345"/>
      <c r="C5345"/>
      <c r="D5345"/>
    </row>
    <row r="5346" spans="1:4">
      <c r="A5346"/>
      <c r="C5346"/>
      <c r="D5346"/>
    </row>
    <row r="5347" spans="1:4">
      <c r="A5347"/>
      <c r="C5347"/>
      <c r="D5347"/>
    </row>
    <row r="5348" spans="1:4">
      <c r="A5348"/>
      <c r="C5348"/>
      <c r="D5348"/>
    </row>
    <row r="5349" spans="1:4">
      <c r="A5349"/>
      <c r="C5349"/>
      <c r="D5349"/>
    </row>
    <row r="5350" spans="1:4">
      <c r="A5350"/>
      <c r="C5350"/>
      <c r="D5350"/>
    </row>
    <row r="5351" spans="1:4">
      <c r="A5351"/>
      <c r="C5351"/>
      <c r="D5351"/>
    </row>
    <row r="5352" spans="1:4">
      <c r="A5352"/>
      <c r="C5352"/>
      <c r="D5352"/>
    </row>
    <row r="5353" spans="1:4">
      <c r="A5353"/>
      <c r="C5353"/>
      <c r="D5353"/>
    </row>
    <row r="5354" spans="1:4">
      <c r="A5354"/>
      <c r="C5354"/>
      <c r="D5354"/>
    </row>
    <row r="5355" spans="1:4">
      <c r="A5355"/>
      <c r="C5355"/>
      <c r="D5355"/>
    </row>
    <row r="5356" spans="1:4">
      <c r="A5356"/>
      <c r="C5356"/>
      <c r="D5356"/>
    </row>
    <row r="5357" spans="1:4">
      <c r="A5357"/>
      <c r="C5357"/>
      <c r="D5357"/>
    </row>
    <row r="5358" spans="1:4">
      <c r="A5358"/>
      <c r="C5358"/>
      <c r="D5358"/>
    </row>
    <row r="5359" spans="1:4">
      <c r="A5359"/>
      <c r="C5359"/>
      <c r="D5359"/>
    </row>
    <row r="5360" spans="1:4">
      <c r="A5360"/>
      <c r="C5360"/>
      <c r="D5360"/>
    </row>
    <row r="5361" spans="1:4">
      <c r="A5361"/>
      <c r="C5361"/>
      <c r="D5361"/>
    </row>
    <row r="5362" spans="1:4">
      <c r="A5362"/>
      <c r="C5362"/>
      <c r="D5362"/>
    </row>
    <row r="5363" spans="1:4">
      <c r="A5363"/>
      <c r="C5363"/>
      <c r="D5363"/>
    </row>
    <row r="5364" spans="1:4">
      <c r="A5364"/>
      <c r="C5364"/>
      <c r="D5364"/>
    </row>
    <row r="5365" spans="1:4">
      <c r="A5365"/>
      <c r="C5365"/>
      <c r="D5365"/>
    </row>
    <row r="5366" spans="1:4">
      <c r="A5366"/>
      <c r="C5366"/>
      <c r="D5366"/>
    </row>
    <row r="5367" spans="1:4">
      <c r="A5367"/>
      <c r="C5367"/>
      <c r="D5367"/>
    </row>
    <row r="5368" spans="1:4">
      <c r="A5368"/>
      <c r="C5368"/>
      <c r="D5368"/>
    </row>
    <row r="5369" spans="1:4">
      <c r="A5369"/>
      <c r="C5369"/>
      <c r="D5369"/>
    </row>
    <row r="5370" spans="1:4">
      <c r="A5370"/>
      <c r="C5370"/>
      <c r="D5370"/>
    </row>
    <row r="5371" spans="1:4">
      <c r="A5371"/>
      <c r="C5371"/>
      <c r="D5371"/>
    </row>
    <row r="5372" spans="1:4">
      <c r="A5372"/>
      <c r="C5372"/>
      <c r="D5372"/>
    </row>
    <row r="5373" spans="1:4">
      <c r="A5373"/>
      <c r="C5373"/>
      <c r="D5373"/>
    </row>
    <row r="5374" spans="1:4">
      <c r="A5374"/>
      <c r="C5374"/>
      <c r="D5374"/>
    </row>
    <row r="5375" spans="1:4">
      <c r="A5375"/>
      <c r="C5375"/>
      <c r="D5375"/>
    </row>
    <row r="5376" spans="1:4">
      <c r="A5376"/>
      <c r="C5376"/>
      <c r="D5376"/>
    </row>
    <row r="5377" spans="1:4">
      <c r="A5377"/>
      <c r="C5377"/>
      <c r="D5377"/>
    </row>
    <row r="5378" spans="1:4">
      <c r="A5378"/>
      <c r="C5378"/>
      <c r="D5378"/>
    </row>
    <row r="5379" spans="1:4">
      <c r="A5379"/>
      <c r="C5379"/>
      <c r="D5379"/>
    </row>
    <row r="5380" spans="1:4">
      <c r="A5380"/>
      <c r="C5380"/>
      <c r="D5380"/>
    </row>
    <row r="5381" spans="1:4">
      <c r="A5381"/>
      <c r="C5381"/>
      <c r="D5381"/>
    </row>
    <row r="5382" spans="1:4">
      <c r="A5382"/>
      <c r="C5382"/>
      <c r="D5382"/>
    </row>
    <row r="5383" spans="1:4">
      <c r="A5383"/>
      <c r="C5383"/>
      <c r="D5383"/>
    </row>
    <row r="5384" spans="1:4">
      <c r="A5384"/>
      <c r="C5384"/>
      <c r="D5384"/>
    </row>
    <row r="5385" spans="1:4">
      <c r="A5385"/>
      <c r="C5385"/>
      <c r="D5385"/>
    </row>
    <row r="5386" spans="1:4">
      <c r="A5386"/>
      <c r="C5386"/>
      <c r="D5386"/>
    </row>
    <row r="5387" spans="1:4">
      <c r="A5387"/>
      <c r="C5387"/>
      <c r="D5387"/>
    </row>
    <row r="5388" spans="1:4">
      <c r="A5388"/>
      <c r="C5388"/>
      <c r="D5388"/>
    </row>
    <row r="5389" spans="1:4">
      <c r="A5389"/>
      <c r="C5389"/>
      <c r="D5389"/>
    </row>
    <row r="5390" spans="1:4">
      <c r="A5390"/>
      <c r="C5390"/>
      <c r="D5390"/>
    </row>
    <row r="5391" spans="1:4">
      <c r="A5391"/>
      <c r="C5391"/>
      <c r="D5391"/>
    </row>
    <row r="5392" spans="1:4">
      <c r="A5392"/>
      <c r="C5392"/>
      <c r="D5392"/>
    </row>
    <row r="5393" spans="1:4">
      <c r="A5393"/>
      <c r="C5393"/>
      <c r="D5393"/>
    </row>
    <row r="5394" spans="1:4">
      <c r="A5394"/>
      <c r="C5394"/>
      <c r="D5394"/>
    </row>
    <row r="5395" spans="1:4">
      <c r="A5395"/>
      <c r="C5395"/>
      <c r="D5395"/>
    </row>
    <row r="5396" spans="1:4">
      <c r="A5396"/>
      <c r="C5396"/>
      <c r="D5396"/>
    </row>
    <row r="5397" spans="1:4">
      <c r="A5397"/>
      <c r="C5397"/>
      <c r="D5397"/>
    </row>
    <row r="5398" spans="1:4">
      <c r="A5398"/>
      <c r="C5398"/>
      <c r="D5398"/>
    </row>
    <row r="5399" spans="1:4">
      <c r="A5399"/>
      <c r="C5399"/>
      <c r="D5399"/>
    </row>
    <row r="5400" spans="1:4">
      <c r="A5400"/>
      <c r="C5400"/>
      <c r="D5400"/>
    </row>
    <row r="5401" spans="1:4">
      <c r="A5401"/>
      <c r="C5401"/>
      <c r="D5401"/>
    </row>
    <row r="5402" spans="1:4">
      <c r="A5402"/>
      <c r="C5402"/>
      <c r="D5402"/>
    </row>
    <row r="5403" spans="1:4">
      <c r="A5403"/>
      <c r="C5403"/>
      <c r="D5403"/>
    </row>
    <row r="5404" spans="1:4">
      <c r="A5404"/>
      <c r="C5404"/>
      <c r="D5404"/>
    </row>
    <row r="5405" spans="1:4">
      <c r="A5405"/>
      <c r="C5405"/>
      <c r="D5405"/>
    </row>
    <row r="5406" spans="1:4">
      <c r="A5406"/>
      <c r="C5406"/>
      <c r="D5406"/>
    </row>
    <row r="5407" spans="1:4">
      <c r="A5407"/>
      <c r="C5407"/>
      <c r="D5407"/>
    </row>
    <row r="5408" spans="1:4">
      <c r="A5408"/>
      <c r="C5408"/>
      <c r="D5408"/>
    </row>
    <row r="5409" spans="1:4">
      <c r="A5409"/>
      <c r="C5409"/>
      <c r="D5409"/>
    </row>
    <row r="5410" spans="1:4">
      <c r="A5410"/>
      <c r="C5410"/>
      <c r="D5410"/>
    </row>
    <row r="5411" spans="1:4">
      <c r="A5411"/>
      <c r="C5411"/>
      <c r="D5411"/>
    </row>
    <row r="5412" spans="1:4">
      <c r="A5412"/>
      <c r="C5412"/>
      <c r="D5412"/>
    </row>
    <row r="5413" spans="1:4">
      <c r="A5413"/>
      <c r="C5413"/>
      <c r="D5413"/>
    </row>
    <row r="5414" spans="1:4">
      <c r="A5414"/>
      <c r="C5414"/>
      <c r="D5414"/>
    </row>
    <row r="5415" spans="1:4">
      <c r="A5415"/>
      <c r="C5415"/>
      <c r="D5415"/>
    </row>
    <row r="5416" spans="1:4">
      <c r="A5416"/>
      <c r="C5416"/>
      <c r="D5416"/>
    </row>
    <row r="5417" spans="1:4">
      <c r="A5417"/>
      <c r="C5417"/>
      <c r="D5417"/>
    </row>
    <row r="5418" spans="1:4">
      <c r="A5418"/>
      <c r="C5418"/>
      <c r="D5418"/>
    </row>
    <row r="5419" spans="1:4">
      <c r="A5419"/>
      <c r="C5419"/>
      <c r="D5419"/>
    </row>
    <row r="5420" spans="1:4">
      <c r="A5420"/>
      <c r="C5420"/>
      <c r="D5420"/>
    </row>
    <row r="5421" spans="1:4">
      <c r="A5421"/>
      <c r="C5421"/>
      <c r="D5421"/>
    </row>
    <row r="5422" spans="1:4">
      <c r="A5422"/>
      <c r="C5422"/>
      <c r="D5422"/>
    </row>
    <row r="5423" spans="1:4">
      <c r="A5423"/>
      <c r="C5423"/>
      <c r="D5423"/>
    </row>
    <row r="5424" spans="1:4">
      <c r="A5424"/>
      <c r="C5424"/>
      <c r="D5424"/>
    </row>
    <row r="5425" spans="1:4">
      <c r="A5425"/>
      <c r="C5425"/>
      <c r="D5425"/>
    </row>
    <row r="5426" spans="1:4">
      <c r="A5426"/>
      <c r="C5426"/>
      <c r="D5426"/>
    </row>
    <row r="5427" spans="1:4">
      <c r="A5427"/>
      <c r="C5427"/>
      <c r="D5427"/>
    </row>
    <row r="5428" spans="1:4">
      <c r="A5428"/>
      <c r="C5428"/>
      <c r="D5428"/>
    </row>
    <row r="5429" spans="1:4">
      <c r="A5429"/>
      <c r="C5429"/>
      <c r="D5429"/>
    </row>
    <row r="5430" spans="1:4">
      <c r="A5430"/>
      <c r="C5430"/>
      <c r="D5430"/>
    </row>
    <row r="5431" spans="1:4">
      <c r="A5431"/>
      <c r="C5431"/>
      <c r="D5431"/>
    </row>
    <row r="5432" spans="1:4">
      <c r="A5432"/>
      <c r="C5432"/>
      <c r="D5432"/>
    </row>
    <row r="5433" spans="1:4">
      <c r="A5433"/>
      <c r="C5433"/>
      <c r="D5433"/>
    </row>
    <row r="5434" spans="1:4">
      <c r="A5434"/>
      <c r="C5434"/>
      <c r="D5434"/>
    </row>
    <row r="5435" spans="1:4">
      <c r="A5435"/>
      <c r="C5435"/>
      <c r="D5435"/>
    </row>
    <row r="5436" spans="1:4">
      <c r="A5436"/>
      <c r="C5436"/>
      <c r="D5436"/>
    </row>
    <row r="5437" spans="1:4">
      <c r="A5437"/>
      <c r="C5437"/>
      <c r="D5437"/>
    </row>
    <row r="5438" spans="1:4">
      <c r="A5438"/>
      <c r="C5438"/>
      <c r="D5438"/>
    </row>
    <row r="5439" spans="1:4">
      <c r="A5439"/>
      <c r="C5439"/>
      <c r="D5439"/>
    </row>
    <row r="5440" spans="1:4">
      <c r="A5440"/>
      <c r="C5440"/>
      <c r="D5440"/>
    </row>
    <row r="5441" spans="1:4">
      <c r="A5441"/>
      <c r="C5441"/>
      <c r="D5441"/>
    </row>
    <row r="5442" spans="1:4">
      <c r="A5442"/>
      <c r="C5442"/>
      <c r="D5442"/>
    </row>
    <row r="5443" spans="1:4">
      <c r="A5443"/>
      <c r="C5443"/>
      <c r="D5443"/>
    </row>
    <row r="5444" spans="1:4">
      <c r="A5444"/>
      <c r="C5444"/>
      <c r="D5444"/>
    </row>
    <row r="5445" spans="1:4">
      <c r="A5445"/>
      <c r="C5445"/>
      <c r="D5445"/>
    </row>
    <row r="5446" spans="1:4">
      <c r="A5446"/>
      <c r="C5446"/>
      <c r="D5446"/>
    </row>
    <row r="5447" spans="1:4">
      <c r="A5447"/>
      <c r="C5447"/>
      <c r="D5447"/>
    </row>
    <row r="5448" spans="1:4">
      <c r="A5448"/>
      <c r="C5448"/>
      <c r="D5448"/>
    </row>
    <row r="5449" spans="1:4">
      <c r="A5449"/>
      <c r="C5449"/>
      <c r="D5449"/>
    </row>
    <row r="5450" spans="1:4">
      <c r="A5450"/>
      <c r="C5450"/>
      <c r="D5450"/>
    </row>
    <row r="5451" spans="1:4">
      <c r="A5451"/>
      <c r="C5451"/>
      <c r="D5451"/>
    </row>
    <row r="5452" spans="1:4">
      <c r="A5452"/>
      <c r="C5452"/>
      <c r="D5452"/>
    </row>
    <row r="5453" spans="1:4">
      <c r="A5453"/>
      <c r="C5453"/>
      <c r="D5453"/>
    </row>
    <row r="5454" spans="1:4">
      <c r="A5454"/>
      <c r="C5454"/>
      <c r="D5454"/>
    </row>
    <row r="5455" spans="1:4">
      <c r="A5455"/>
      <c r="C5455"/>
      <c r="D5455"/>
    </row>
    <row r="5456" spans="1:4">
      <c r="A5456"/>
      <c r="C5456"/>
      <c r="D5456"/>
    </row>
    <row r="5457" spans="1:4">
      <c r="A5457"/>
      <c r="C5457"/>
      <c r="D5457"/>
    </row>
    <row r="5458" spans="1:4">
      <c r="A5458"/>
      <c r="C5458"/>
      <c r="D5458"/>
    </row>
    <row r="5459" spans="1:4">
      <c r="A5459"/>
      <c r="C5459"/>
      <c r="D5459"/>
    </row>
    <row r="5460" spans="1:4">
      <c r="A5460"/>
      <c r="C5460"/>
      <c r="D5460"/>
    </row>
    <row r="5461" spans="1:4">
      <c r="A5461"/>
      <c r="C5461"/>
      <c r="D5461"/>
    </row>
    <row r="5462" spans="1:4">
      <c r="A5462"/>
      <c r="C5462"/>
      <c r="D5462"/>
    </row>
    <row r="5463" spans="1:4">
      <c r="A5463"/>
      <c r="C5463"/>
      <c r="D5463"/>
    </row>
    <row r="5464" spans="1:4">
      <c r="A5464"/>
      <c r="C5464"/>
      <c r="D5464"/>
    </row>
    <row r="5465" spans="1:4">
      <c r="A5465"/>
      <c r="C5465"/>
      <c r="D5465"/>
    </row>
    <row r="5466" spans="1:4">
      <c r="A5466"/>
      <c r="C5466"/>
      <c r="D5466"/>
    </row>
    <row r="5467" spans="1:4">
      <c r="A5467"/>
      <c r="C5467"/>
      <c r="D5467"/>
    </row>
    <row r="5468" spans="1:4">
      <c r="A5468"/>
      <c r="C5468"/>
      <c r="D5468"/>
    </row>
    <row r="5469" spans="1:4">
      <c r="A5469"/>
      <c r="C5469"/>
      <c r="D5469"/>
    </row>
    <row r="5470" spans="1:4">
      <c r="A5470"/>
      <c r="C5470"/>
      <c r="D5470"/>
    </row>
    <row r="5471" spans="1:4">
      <c r="A5471"/>
      <c r="C5471"/>
      <c r="D5471"/>
    </row>
    <row r="5472" spans="1:4">
      <c r="A5472"/>
      <c r="C5472"/>
      <c r="D5472"/>
    </row>
    <row r="5473" spans="1:4">
      <c r="A5473"/>
      <c r="C5473"/>
      <c r="D5473"/>
    </row>
    <row r="5474" spans="1:4">
      <c r="A5474"/>
      <c r="C5474"/>
      <c r="D5474"/>
    </row>
    <row r="5475" spans="1:4">
      <c r="A5475"/>
      <c r="C5475"/>
      <c r="D5475"/>
    </row>
    <row r="5476" spans="1:4">
      <c r="A5476"/>
      <c r="C5476"/>
      <c r="D5476"/>
    </row>
    <row r="5477" spans="1:4">
      <c r="A5477"/>
      <c r="C5477"/>
      <c r="D5477"/>
    </row>
    <row r="5478" spans="1:4">
      <c r="A5478"/>
      <c r="C5478"/>
      <c r="D5478"/>
    </row>
    <row r="5479" spans="1:4">
      <c r="A5479"/>
      <c r="C5479"/>
      <c r="D5479"/>
    </row>
    <row r="5480" spans="1:4">
      <c r="A5480"/>
      <c r="C5480"/>
      <c r="D5480"/>
    </row>
    <row r="5481" spans="1:4">
      <c r="A5481"/>
      <c r="C5481"/>
      <c r="D5481"/>
    </row>
    <row r="5482" spans="1:4">
      <c r="A5482"/>
      <c r="C5482"/>
      <c r="D5482"/>
    </row>
    <row r="5483" spans="1:4">
      <c r="A5483"/>
      <c r="C5483"/>
      <c r="D5483"/>
    </row>
    <row r="5484" spans="1:4">
      <c r="A5484"/>
      <c r="C5484"/>
      <c r="D5484"/>
    </row>
    <row r="5485" spans="1:4">
      <c r="A5485"/>
      <c r="C5485"/>
      <c r="D5485"/>
    </row>
    <row r="5486" spans="1:4">
      <c r="A5486"/>
      <c r="C5486"/>
      <c r="D5486"/>
    </row>
    <row r="5487" spans="1:4">
      <c r="A5487"/>
      <c r="C5487"/>
      <c r="D5487"/>
    </row>
    <row r="5488" spans="1:4">
      <c r="A5488"/>
      <c r="C5488"/>
      <c r="D5488"/>
    </row>
    <row r="5489" spans="1:4">
      <c r="A5489"/>
      <c r="C5489"/>
      <c r="D5489"/>
    </row>
    <row r="5490" spans="1:4">
      <c r="A5490"/>
      <c r="C5490"/>
      <c r="D5490"/>
    </row>
    <row r="5491" spans="1:4">
      <c r="A5491"/>
      <c r="C5491"/>
      <c r="D5491"/>
    </row>
    <row r="5492" spans="1:4">
      <c r="A5492"/>
      <c r="C5492"/>
      <c r="D5492"/>
    </row>
    <row r="5493" spans="1:4">
      <c r="A5493"/>
      <c r="C5493"/>
      <c r="D5493"/>
    </row>
    <row r="5494" spans="1:4">
      <c r="A5494"/>
      <c r="C5494"/>
      <c r="D5494"/>
    </row>
    <row r="5495" spans="1:4">
      <c r="A5495"/>
      <c r="C5495"/>
      <c r="D5495"/>
    </row>
    <row r="5496" spans="1:4">
      <c r="A5496"/>
      <c r="C5496"/>
      <c r="D5496"/>
    </row>
    <row r="5497" spans="1:4">
      <c r="A5497"/>
      <c r="C5497"/>
      <c r="D5497"/>
    </row>
    <row r="5498" spans="1:4">
      <c r="A5498"/>
      <c r="C5498"/>
      <c r="D5498"/>
    </row>
    <row r="5499" spans="1:4">
      <c r="A5499"/>
      <c r="C5499"/>
      <c r="D5499"/>
    </row>
    <row r="5500" spans="1:4">
      <c r="A5500"/>
      <c r="C5500"/>
      <c r="D5500"/>
    </row>
    <row r="5501" spans="1:4">
      <c r="A5501"/>
      <c r="C5501"/>
      <c r="D5501"/>
    </row>
    <row r="5502" spans="1:4">
      <c r="A5502"/>
      <c r="C5502"/>
      <c r="D5502"/>
    </row>
    <row r="5503" spans="1:4">
      <c r="A5503"/>
      <c r="C5503"/>
      <c r="D5503"/>
    </row>
    <row r="5504" spans="1:4">
      <c r="A5504"/>
      <c r="C5504"/>
      <c r="D5504"/>
    </row>
    <row r="5505" spans="1:4">
      <c r="A5505"/>
      <c r="C5505"/>
      <c r="D5505"/>
    </row>
    <row r="5506" spans="1:4">
      <c r="A5506"/>
      <c r="C5506"/>
      <c r="D5506"/>
    </row>
    <row r="5507" spans="1:4">
      <c r="A5507"/>
      <c r="C5507"/>
      <c r="D5507"/>
    </row>
    <row r="5508" spans="1:4">
      <c r="A5508"/>
      <c r="C5508"/>
      <c r="D5508"/>
    </row>
    <row r="5509" spans="1:4">
      <c r="A5509"/>
      <c r="C5509"/>
      <c r="D5509"/>
    </row>
    <row r="5510" spans="1:4">
      <c r="A5510"/>
      <c r="C5510"/>
      <c r="D5510"/>
    </row>
    <row r="5511" spans="1:4">
      <c r="A5511"/>
      <c r="C5511"/>
      <c r="D5511"/>
    </row>
    <row r="5512" spans="1:4">
      <c r="A5512"/>
      <c r="C5512"/>
      <c r="D5512"/>
    </row>
    <row r="5513" spans="1:4">
      <c r="A5513"/>
      <c r="C5513"/>
      <c r="D5513"/>
    </row>
    <row r="5514" spans="1:4">
      <c r="A5514"/>
      <c r="C5514"/>
      <c r="D5514"/>
    </row>
    <row r="5515" spans="1:4">
      <c r="A5515"/>
      <c r="C5515"/>
      <c r="D5515"/>
    </row>
    <row r="5516" spans="1:4">
      <c r="A5516"/>
      <c r="C5516"/>
      <c r="D5516"/>
    </row>
    <row r="5517" spans="1:4">
      <c r="A5517"/>
      <c r="C5517"/>
      <c r="D5517"/>
    </row>
    <row r="5518" spans="1:4">
      <c r="A5518"/>
      <c r="C5518"/>
      <c r="D5518"/>
    </row>
    <row r="5519" spans="1:4">
      <c r="A5519"/>
      <c r="C5519"/>
      <c r="D5519"/>
    </row>
    <row r="5520" spans="1:4">
      <c r="A5520"/>
      <c r="C5520"/>
      <c r="D5520"/>
    </row>
    <row r="5521" spans="1:4">
      <c r="A5521"/>
      <c r="C5521"/>
      <c r="D5521"/>
    </row>
    <row r="5522" spans="1:4">
      <c r="A5522"/>
      <c r="C5522"/>
      <c r="D5522"/>
    </row>
    <row r="5523" spans="1:4">
      <c r="A5523"/>
      <c r="C5523"/>
      <c r="D5523"/>
    </row>
    <row r="5524" spans="1:4">
      <c r="A5524"/>
      <c r="C5524"/>
      <c r="D5524"/>
    </row>
    <row r="5525" spans="1:4">
      <c r="A5525"/>
      <c r="C5525"/>
      <c r="D5525"/>
    </row>
    <row r="5526" spans="1:4">
      <c r="A5526"/>
      <c r="C5526"/>
      <c r="D5526"/>
    </row>
    <row r="5527" spans="1:4">
      <c r="A5527"/>
      <c r="C5527"/>
      <c r="D5527"/>
    </row>
    <row r="5528" spans="1:4">
      <c r="A5528"/>
      <c r="C5528"/>
      <c r="D5528"/>
    </row>
    <row r="5529" spans="1:4">
      <c r="A5529"/>
      <c r="C5529"/>
      <c r="D5529"/>
    </row>
    <row r="5530" spans="1:4">
      <c r="A5530"/>
      <c r="C5530"/>
      <c r="D5530"/>
    </row>
    <row r="5531" spans="1:4">
      <c r="A5531"/>
      <c r="C5531"/>
      <c r="D5531"/>
    </row>
    <row r="5532" spans="1:4">
      <c r="A5532"/>
      <c r="C5532"/>
      <c r="D5532"/>
    </row>
    <row r="5533" spans="1:4">
      <c r="A5533"/>
      <c r="C5533"/>
      <c r="D5533"/>
    </row>
    <row r="5534" spans="1:4">
      <c r="A5534"/>
      <c r="C5534"/>
      <c r="D5534"/>
    </row>
    <row r="5535" spans="1:4">
      <c r="A5535"/>
      <c r="C5535"/>
      <c r="D5535"/>
    </row>
    <row r="5536" spans="1:4">
      <c r="A5536"/>
      <c r="C5536"/>
      <c r="D5536"/>
    </row>
    <row r="5537" spans="1:4">
      <c r="A5537"/>
      <c r="C5537"/>
      <c r="D5537"/>
    </row>
    <row r="5538" spans="1:4">
      <c r="A5538"/>
      <c r="C5538"/>
      <c r="D5538"/>
    </row>
    <row r="5539" spans="1:4">
      <c r="A5539"/>
      <c r="C5539"/>
      <c r="D5539"/>
    </row>
    <row r="5540" spans="1:4">
      <c r="A5540"/>
      <c r="C5540"/>
      <c r="D5540"/>
    </row>
    <row r="5541" spans="1:4">
      <c r="A5541"/>
      <c r="C5541"/>
      <c r="D5541"/>
    </row>
    <row r="5542" spans="1:4">
      <c r="A5542"/>
      <c r="C5542"/>
      <c r="D5542"/>
    </row>
    <row r="5543" spans="1:4">
      <c r="A5543"/>
      <c r="C5543"/>
      <c r="D5543"/>
    </row>
    <row r="5544" spans="1:4">
      <c r="A5544"/>
      <c r="C5544"/>
      <c r="D5544"/>
    </row>
    <row r="5545" spans="1:4">
      <c r="A5545"/>
      <c r="C5545"/>
      <c r="D5545"/>
    </row>
    <row r="5546" spans="1:4">
      <c r="A5546"/>
      <c r="C5546"/>
      <c r="D5546"/>
    </row>
    <row r="5547" spans="1:4">
      <c r="A5547"/>
      <c r="C5547"/>
      <c r="D5547"/>
    </row>
    <row r="5548" spans="1:4">
      <c r="A5548"/>
      <c r="C5548"/>
      <c r="D5548"/>
    </row>
    <row r="5549" spans="1:4">
      <c r="A5549"/>
      <c r="C5549"/>
      <c r="D5549"/>
    </row>
    <row r="5550" spans="1:4">
      <c r="A5550"/>
      <c r="C5550"/>
      <c r="D5550"/>
    </row>
    <row r="5551" spans="1:4">
      <c r="A5551"/>
      <c r="C5551"/>
      <c r="D5551"/>
    </row>
    <row r="5552" spans="1:4">
      <c r="A5552"/>
      <c r="C5552"/>
      <c r="D5552"/>
    </row>
    <row r="5553" spans="1:4">
      <c r="A5553"/>
      <c r="C5553"/>
      <c r="D5553"/>
    </row>
    <row r="5554" spans="1:4">
      <c r="A5554"/>
      <c r="C5554"/>
      <c r="D5554"/>
    </row>
    <row r="5555" spans="1:4">
      <c r="A5555"/>
      <c r="C5555"/>
      <c r="D5555"/>
    </row>
    <row r="5556" spans="1:4">
      <c r="A5556"/>
      <c r="C5556"/>
      <c r="D5556"/>
    </row>
    <row r="5557" spans="1:4">
      <c r="A5557"/>
      <c r="C5557"/>
      <c r="D5557"/>
    </row>
    <row r="5558" spans="1:4">
      <c r="A5558"/>
      <c r="C5558"/>
      <c r="D5558"/>
    </row>
    <row r="5559" spans="1:4">
      <c r="A5559"/>
      <c r="C5559"/>
      <c r="D5559"/>
    </row>
    <row r="5560" spans="1:4">
      <c r="A5560"/>
      <c r="C5560"/>
      <c r="D5560"/>
    </row>
    <row r="5561" spans="1:4">
      <c r="A5561"/>
      <c r="C5561"/>
      <c r="D5561"/>
    </row>
    <row r="5562" spans="1:4">
      <c r="A5562"/>
      <c r="C5562"/>
      <c r="D5562"/>
    </row>
    <row r="5563" spans="1:4">
      <c r="A5563"/>
      <c r="C5563"/>
      <c r="D5563"/>
    </row>
    <row r="5564" spans="1:4">
      <c r="A5564"/>
      <c r="C5564"/>
      <c r="D5564"/>
    </row>
    <row r="5565" spans="1:4">
      <c r="A5565"/>
      <c r="C5565"/>
      <c r="D5565"/>
    </row>
    <row r="5566" spans="1:4">
      <c r="A5566"/>
      <c r="C5566"/>
      <c r="D5566"/>
    </row>
    <row r="5567" spans="1:4">
      <c r="A5567"/>
      <c r="C5567"/>
      <c r="D5567"/>
    </row>
    <row r="5568" spans="1:4">
      <c r="A5568"/>
      <c r="C5568"/>
      <c r="D5568"/>
    </row>
    <row r="5569" spans="1:4">
      <c r="A5569"/>
      <c r="C5569"/>
      <c r="D5569"/>
    </row>
    <row r="5570" spans="1:4">
      <c r="A5570"/>
      <c r="C5570"/>
      <c r="D5570"/>
    </row>
    <row r="5571" spans="1:4">
      <c r="A5571"/>
      <c r="C5571"/>
      <c r="D5571"/>
    </row>
    <row r="5572" spans="1:4">
      <c r="A5572"/>
      <c r="C5572"/>
      <c r="D5572"/>
    </row>
    <row r="5573" spans="1:4">
      <c r="A5573"/>
      <c r="C5573"/>
      <c r="D5573"/>
    </row>
    <row r="5574" spans="1:4">
      <c r="A5574"/>
      <c r="C5574"/>
      <c r="D5574"/>
    </row>
    <row r="5575" spans="1:4">
      <c r="A5575"/>
      <c r="C5575"/>
      <c r="D5575"/>
    </row>
    <row r="5576" spans="1:4">
      <c r="A5576"/>
      <c r="C5576"/>
      <c r="D5576"/>
    </row>
    <row r="5577" spans="1:4">
      <c r="A5577"/>
      <c r="C5577"/>
      <c r="D5577"/>
    </row>
    <row r="5578" spans="1:4">
      <c r="A5578"/>
      <c r="C5578"/>
      <c r="D5578"/>
    </row>
    <row r="5579" spans="1:4">
      <c r="A5579"/>
      <c r="C5579"/>
      <c r="D5579"/>
    </row>
    <row r="5580" spans="1:4">
      <c r="A5580"/>
      <c r="C5580"/>
      <c r="D5580"/>
    </row>
    <row r="5581" spans="1:4">
      <c r="A5581"/>
      <c r="C5581"/>
      <c r="D5581"/>
    </row>
    <row r="5582" spans="1:4">
      <c r="A5582"/>
      <c r="C5582"/>
      <c r="D5582"/>
    </row>
    <row r="5583" spans="1:4">
      <c r="A5583"/>
      <c r="C5583"/>
      <c r="D5583"/>
    </row>
    <row r="5584" spans="1:4">
      <c r="A5584"/>
      <c r="C5584"/>
      <c r="D5584"/>
    </row>
    <row r="5585" spans="1:4">
      <c r="A5585"/>
      <c r="C5585"/>
      <c r="D5585"/>
    </row>
    <row r="5586" spans="1:4">
      <c r="A5586"/>
      <c r="C5586"/>
      <c r="D5586"/>
    </row>
    <row r="5587" spans="1:4">
      <c r="A5587"/>
      <c r="C5587"/>
      <c r="D5587"/>
    </row>
    <row r="5588" spans="1:4">
      <c r="A5588"/>
      <c r="C5588"/>
      <c r="D5588"/>
    </row>
    <row r="5589" spans="1:4">
      <c r="A5589"/>
      <c r="C5589"/>
      <c r="D5589"/>
    </row>
    <row r="5590" spans="1:4">
      <c r="A5590"/>
      <c r="C5590"/>
      <c r="D5590"/>
    </row>
    <row r="5591" spans="1:4">
      <c r="A5591"/>
      <c r="C5591"/>
      <c r="D5591"/>
    </row>
    <row r="5592" spans="1:4">
      <c r="A5592"/>
      <c r="C5592"/>
      <c r="D5592"/>
    </row>
    <row r="5593" spans="1:4">
      <c r="A5593"/>
      <c r="C5593"/>
      <c r="D5593"/>
    </row>
    <row r="5594" spans="1:4">
      <c r="A5594"/>
      <c r="C5594"/>
      <c r="D5594"/>
    </row>
    <row r="5595" spans="1:4">
      <c r="A5595"/>
      <c r="C5595"/>
      <c r="D5595"/>
    </row>
    <row r="5596" spans="1:4">
      <c r="A5596"/>
      <c r="C5596"/>
      <c r="D5596"/>
    </row>
    <row r="5597" spans="1:4">
      <c r="A5597"/>
      <c r="C5597"/>
      <c r="D5597"/>
    </row>
    <row r="5598" spans="1:4">
      <c r="A5598"/>
      <c r="C5598"/>
      <c r="D5598"/>
    </row>
    <row r="5599" spans="1:4">
      <c r="A5599"/>
      <c r="C5599"/>
      <c r="D5599"/>
    </row>
    <row r="5600" spans="1:4">
      <c r="A5600"/>
      <c r="C5600"/>
      <c r="D5600"/>
    </row>
    <row r="5601" spans="1:4">
      <c r="A5601"/>
      <c r="C5601"/>
      <c r="D5601"/>
    </row>
    <row r="5602" spans="1:4">
      <c r="A5602"/>
      <c r="C5602"/>
      <c r="D5602"/>
    </row>
    <row r="5603" spans="1:4">
      <c r="A5603"/>
      <c r="C5603"/>
      <c r="D5603"/>
    </row>
    <row r="5604" spans="1:4">
      <c r="A5604"/>
      <c r="C5604"/>
      <c r="D5604"/>
    </row>
    <row r="5605" spans="1:4">
      <c r="A5605"/>
      <c r="C5605"/>
      <c r="D5605"/>
    </row>
    <row r="5606" spans="1:4">
      <c r="A5606"/>
      <c r="C5606"/>
      <c r="D5606"/>
    </row>
    <row r="5607" spans="1:4">
      <c r="A5607"/>
      <c r="C5607"/>
      <c r="D5607"/>
    </row>
    <row r="5608" spans="1:4">
      <c r="A5608"/>
      <c r="C5608"/>
      <c r="D5608"/>
    </row>
    <row r="5609" spans="1:4">
      <c r="A5609"/>
      <c r="C5609"/>
      <c r="D5609"/>
    </row>
    <row r="5610" spans="1:4">
      <c r="A5610"/>
      <c r="C5610"/>
      <c r="D5610"/>
    </row>
    <row r="5611" spans="1:4">
      <c r="A5611"/>
      <c r="C5611"/>
      <c r="D5611"/>
    </row>
    <row r="5612" spans="1:4">
      <c r="A5612"/>
      <c r="C5612"/>
      <c r="D5612"/>
    </row>
    <row r="5613" spans="1:4">
      <c r="A5613"/>
      <c r="C5613"/>
      <c r="D5613"/>
    </row>
    <row r="5614" spans="1:4">
      <c r="A5614"/>
      <c r="C5614"/>
      <c r="D5614"/>
    </row>
    <row r="5615" spans="1:4">
      <c r="A5615"/>
      <c r="C5615"/>
      <c r="D5615"/>
    </row>
    <row r="5616" spans="1:4">
      <c r="A5616"/>
      <c r="C5616"/>
      <c r="D5616"/>
    </row>
    <row r="5617" spans="1:4">
      <c r="A5617"/>
      <c r="C5617"/>
      <c r="D5617"/>
    </row>
    <row r="5618" spans="1:4">
      <c r="A5618"/>
      <c r="C5618"/>
      <c r="D5618"/>
    </row>
    <row r="5619" spans="1:4">
      <c r="A5619"/>
      <c r="C5619"/>
      <c r="D5619"/>
    </row>
    <row r="5620" spans="1:4">
      <c r="A5620"/>
      <c r="C5620"/>
      <c r="D5620"/>
    </row>
    <row r="5621" spans="1:4">
      <c r="A5621"/>
      <c r="C5621"/>
      <c r="D5621"/>
    </row>
    <row r="5622" spans="1:4">
      <c r="A5622"/>
      <c r="C5622"/>
      <c r="D5622"/>
    </row>
    <row r="5623" spans="1:4">
      <c r="A5623"/>
      <c r="C5623"/>
      <c r="D5623"/>
    </row>
    <row r="5624" spans="1:4">
      <c r="A5624"/>
      <c r="C5624"/>
      <c r="D5624"/>
    </row>
    <row r="5625" spans="1:4">
      <c r="A5625"/>
      <c r="C5625"/>
      <c r="D5625"/>
    </row>
    <row r="5626" spans="1:4">
      <c r="A5626"/>
      <c r="C5626"/>
      <c r="D5626"/>
    </row>
    <row r="5627" spans="1:4">
      <c r="A5627"/>
      <c r="C5627"/>
      <c r="D5627"/>
    </row>
    <row r="5628" spans="1:4">
      <c r="A5628"/>
      <c r="C5628"/>
      <c r="D5628"/>
    </row>
    <row r="5629" spans="1:4">
      <c r="A5629"/>
      <c r="C5629"/>
      <c r="D5629"/>
    </row>
    <row r="5630" spans="1:4">
      <c r="A5630"/>
      <c r="C5630"/>
      <c r="D5630"/>
    </row>
    <row r="5631" spans="1:4">
      <c r="A5631"/>
      <c r="C5631"/>
      <c r="D5631"/>
    </row>
    <row r="5632" spans="1:4">
      <c r="A5632"/>
      <c r="C5632"/>
      <c r="D5632"/>
    </row>
    <row r="5633" spans="1:4">
      <c r="A5633"/>
      <c r="C5633"/>
      <c r="D5633"/>
    </row>
    <row r="5634" spans="1:4">
      <c r="A5634"/>
      <c r="C5634"/>
      <c r="D5634"/>
    </row>
    <row r="5635" spans="1:4">
      <c r="A5635"/>
      <c r="C5635"/>
      <c r="D5635"/>
    </row>
    <row r="5636" spans="1:4">
      <c r="A5636"/>
      <c r="C5636"/>
      <c r="D5636"/>
    </row>
    <row r="5637" spans="1:4">
      <c r="A5637"/>
      <c r="C5637"/>
      <c r="D5637"/>
    </row>
    <row r="5638" spans="1:4">
      <c r="A5638"/>
      <c r="C5638"/>
      <c r="D5638"/>
    </row>
    <row r="5639" spans="1:4">
      <c r="A5639"/>
      <c r="C5639"/>
      <c r="D5639"/>
    </row>
    <row r="5640" spans="1:4">
      <c r="A5640"/>
      <c r="C5640"/>
      <c r="D5640"/>
    </row>
    <row r="5641" spans="1:4">
      <c r="A5641"/>
      <c r="C5641"/>
      <c r="D5641"/>
    </row>
    <row r="5642" spans="1:4">
      <c r="A5642"/>
      <c r="C5642"/>
      <c r="D5642"/>
    </row>
    <row r="5643" spans="1:4">
      <c r="A5643"/>
      <c r="C5643"/>
      <c r="D5643"/>
    </row>
    <row r="5644" spans="1:4">
      <c r="A5644"/>
      <c r="C5644"/>
      <c r="D5644"/>
    </row>
    <row r="5645" spans="1:4">
      <c r="A5645"/>
      <c r="C5645"/>
      <c r="D5645"/>
    </row>
    <row r="5646" spans="1:4">
      <c r="A5646"/>
      <c r="C5646"/>
      <c r="D5646"/>
    </row>
    <row r="5647" spans="1:4">
      <c r="A5647"/>
      <c r="C5647"/>
      <c r="D5647"/>
    </row>
    <row r="5648" spans="1:4">
      <c r="A5648"/>
      <c r="C5648"/>
      <c r="D5648"/>
    </row>
    <row r="5649" spans="1:4">
      <c r="A5649"/>
      <c r="C5649"/>
      <c r="D5649"/>
    </row>
    <row r="5650" spans="1:4">
      <c r="A5650"/>
      <c r="C5650"/>
      <c r="D5650"/>
    </row>
    <row r="5651" spans="1:4">
      <c r="A5651"/>
      <c r="C5651"/>
      <c r="D5651"/>
    </row>
    <row r="5652" spans="1:4">
      <c r="A5652"/>
      <c r="C5652"/>
      <c r="D5652"/>
    </row>
    <row r="5653" spans="1:4">
      <c r="A5653"/>
      <c r="C5653"/>
      <c r="D5653"/>
    </row>
    <row r="5654" spans="1:4">
      <c r="A5654"/>
      <c r="C5654"/>
      <c r="D5654"/>
    </row>
    <row r="5655" spans="1:4">
      <c r="A5655"/>
      <c r="C5655"/>
      <c r="D5655"/>
    </row>
    <row r="5656" spans="1:4">
      <c r="A5656"/>
      <c r="C5656"/>
      <c r="D5656"/>
    </row>
    <row r="5657" spans="1:4">
      <c r="A5657"/>
      <c r="C5657"/>
      <c r="D5657"/>
    </row>
    <row r="5658" spans="1:4">
      <c r="A5658"/>
      <c r="C5658"/>
      <c r="D5658"/>
    </row>
    <row r="5659" spans="1:4">
      <c r="A5659"/>
      <c r="C5659"/>
      <c r="D5659"/>
    </row>
    <row r="5660" spans="1:4">
      <c r="A5660"/>
      <c r="C5660"/>
      <c r="D5660"/>
    </row>
    <row r="5661" spans="1:4">
      <c r="A5661"/>
      <c r="C5661"/>
      <c r="D5661"/>
    </row>
    <row r="5662" spans="1:4">
      <c r="A5662"/>
      <c r="C5662"/>
      <c r="D5662"/>
    </row>
    <row r="5663" spans="1:4">
      <c r="A5663"/>
      <c r="C5663"/>
      <c r="D5663"/>
    </row>
    <row r="5664" spans="1:4">
      <c r="A5664"/>
      <c r="C5664"/>
      <c r="D5664"/>
    </row>
    <row r="5665" spans="1:4">
      <c r="A5665"/>
      <c r="C5665"/>
      <c r="D5665"/>
    </row>
    <row r="5666" spans="1:4">
      <c r="A5666"/>
      <c r="C5666"/>
      <c r="D5666"/>
    </row>
    <row r="5667" spans="1:4">
      <c r="A5667"/>
      <c r="C5667"/>
      <c r="D5667"/>
    </row>
    <row r="5668" spans="1:4">
      <c r="A5668"/>
      <c r="C5668"/>
      <c r="D5668"/>
    </row>
    <row r="5669" spans="1:4">
      <c r="A5669"/>
      <c r="C5669"/>
      <c r="D5669"/>
    </row>
    <row r="5670" spans="1:4">
      <c r="A5670"/>
      <c r="C5670"/>
      <c r="D5670"/>
    </row>
    <row r="5671" spans="1:4">
      <c r="A5671"/>
      <c r="C5671"/>
      <c r="D5671"/>
    </row>
    <row r="5672" spans="1:4">
      <c r="A5672"/>
      <c r="C5672"/>
      <c r="D5672"/>
    </row>
    <row r="5673" spans="1:4">
      <c r="A5673"/>
      <c r="C5673"/>
      <c r="D5673"/>
    </row>
    <row r="5674" spans="1:4">
      <c r="A5674"/>
      <c r="C5674"/>
      <c r="D5674"/>
    </row>
    <row r="5675" spans="1:4">
      <c r="A5675"/>
      <c r="C5675"/>
      <c r="D5675"/>
    </row>
    <row r="5676" spans="1:4">
      <c r="A5676"/>
      <c r="C5676"/>
      <c r="D5676"/>
    </row>
    <row r="5677" spans="1:4">
      <c r="A5677"/>
      <c r="C5677"/>
      <c r="D5677"/>
    </row>
    <row r="5678" spans="1:4">
      <c r="A5678"/>
      <c r="C5678"/>
      <c r="D5678"/>
    </row>
    <row r="5679" spans="1:4">
      <c r="A5679"/>
      <c r="C5679"/>
      <c r="D5679"/>
    </row>
    <row r="5680" spans="1:4">
      <c r="A5680"/>
      <c r="C5680"/>
      <c r="D5680"/>
    </row>
    <row r="5681" spans="1:4">
      <c r="A5681"/>
      <c r="C5681"/>
      <c r="D5681"/>
    </row>
    <row r="5682" spans="1:4">
      <c r="A5682"/>
      <c r="C5682"/>
      <c r="D5682"/>
    </row>
    <row r="5683" spans="1:4">
      <c r="A5683"/>
      <c r="C5683"/>
      <c r="D5683"/>
    </row>
    <row r="5684" spans="1:4">
      <c r="A5684"/>
      <c r="C5684"/>
      <c r="D5684"/>
    </row>
    <row r="5685" spans="1:4">
      <c r="A5685"/>
      <c r="C5685"/>
      <c r="D5685"/>
    </row>
    <row r="5686" spans="1:4">
      <c r="A5686"/>
      <c r="C5686"/>
      <c r="D5686"/>
    </row>
    <row r="5687" spans="1:4">
      <c r="A5687"/>
      <c r="C5687"/>
      <c r="D5687"/>
    </row>
    <row r="5688" spans="1:4">
      <c r="A5688"/>
      <c r="C5688"/>
      <c r="D5688"/>
    </row>
    <row r="5689" spans="1:4">
      <c r="A5689"/>
      <c r="C5689"/>
      <c r="D5689"/>
    </row>
    <row r="5690" spans="1:4">
      <c r="A5690"/>
      <c r="C5690"/>
      <c r="D5690"/>
    </row>
    <row r="5691" spans="1:4">
      <c r="A5691"/>
      <c r="C5691"/>
      <c r="D5691"/>
    </row>
    <row r="5692" spans="1:4">
      <c r="A5692"/>
      <c r="C5692"/>
      <c r="D5692"/>
    </row>
    <row r="5693" spans="1:4">
      <c r="A5693"/>
      <c r="C5693"/>
      <c r="D5693"/>
    </row>
    <row r="5694" spans="1:4">
      <c r="A5694"/>
      <c r="C5694"/>
      <c r="D5694"/>
    </row>
    <row r="5695" spans="1:4">
      <c r="A5695"/>
      <c r="C5695"/>
      <c r="D5695"/>
    </row>
    <row r="5696" spans="1:4">
      <c r="A5696"/>
      <c r="C5696"/>
      <c r="D5696"/>
    </row>
    <row r="5697" spans="1:4">
      <c r="A5697"/>
      <c r="C5697"/>
      <c r="D5697"/>
    </row>
    <row r="5698" spans="1:4">
      <c r="A5698"/>
      <c r="C5698"/>
      <c r="D5698"/>
    </row>
    <row r="5699" spans="1:4">
      <c r="A5699"/>
      <c r="C5699"/>
      <c r="D5699"/>
    </row>
    <row r="5700" spans="1:4">
      <c r="A5700"/>
      <c r="C5700"/>
      <c r="D5700"/>
    </row>
    <row r="5701" spans="1:4">
      <c r="A5701"/>
      <c r="C5701"/>
      <c r="D5701"/>
    </row>
    <row r="5702" spans="1:4">
      <c r="A5702"/>
      <c r="C5702"/>
      <c r="D5702"/>
    </row>
    <row r="5703" spans="1:4">
      <c r="A5703"/>
      <c r="C5703"/>
      <c r="D5703"/>
    </row>
    <row r="5704" spans="1:4">
      <c r="A5704"/>
      <c r="C5704"/>
      <c r="D5704"/>
    </row>
    <row r="5705" spans="1:4">
      <c r="A5705"/>
      <c r="C5705"/>
      <c r="D5705"/>
    </row>
    <row r="5706" spans="1:4">
      <c r="A5706"/>
      <c r="C5706"/>
      <c r="D5706"/>
    </row>
    <row r="5707" spans="1:4">
      <c r="A5707"/>
      <c r="C5707"/>
      <c r="D5707"/>
    </row>
    <row r="5708" spans="1:4">
      <c r="A5708"/>
      <c r="C5708"/>
      <c r="D5708"/>
    </row>
    <row r="5709" spans="1:4">
      <c r="A5709"/>
      <c r="C5709"/>
      <c r="D5709"/>
    </row>
    <row r="5710" spans="1:4">
      <c r="A5710"/>
      <c r="C5710"/>
      <c r="D5710"/>
    </row>
    <row r="5711" spans="1:4">
      <c r="A5711"/>
      <c r="C5711"/>
      <c r="D5711"/>
    </row>
    <row r="5712" spans="1:4">
      <c r="A5712"/>
      <c r="C5712"/>
      <c r="D5712"/>
    </row>
    <row r="5713" spans="1:4">
      <c r="A5713"/>
      <c r="C5713"/>
      <c r="D5713"/>
    </row>
    <row r="5714" spans="1:4">
      <c r="A5714"/>
      <c r="C5714"/>
      <c r="D5714"/>
    </row>
    <row r="5715" spans="1:4">
      <c r="A5715"/>
      <c r="C5715"/>
      <c r="D5715"/>
    </row>
    <row r="5716" spans="1:4">
      <c r="A5716"/>
      <c r="C5716"/>
      <c r="D5716"/>
    </row>
    <row r="5717" spans="1:4">
      <c r="A5717"/>
      <c r="C5717"/>
      <c r="D5717"/>
    </row>
    <row r="5718" spans="1:4">
      <c r="A5718"/>
      <c r="C5718"/>
      <c r="D5718"/>
    </row>
    <row r="5719" spans="1:4">
      <c r="A5719"/>
      <c r="C5719"/>
      <c r="D5719"/>
    </row>
    <row r="5720" spans="1:4">
      <c r="A5720"/>
      <c r="C5720"/>
      <c r="D5720"/>
    </row>
    <row r="5721" spans="1:4">
      <c r="A5721"/>
      <c r="C5721"/>
      <c r="D5721"/>
    </row>
    <row r="5722" spans="1:4">
      <c r="A5722"/>
      <c r="C5722"/>
      <c r="D5722"/>
    </row>
    <row r="5723" spans="1:4">
      <c r="A5723"/>
      <c r="C5723"/>
      <c r="D5723"/>
    </row>
    <row r="5724" spans="1:4">
      <c r="A5724"/>
      <c r="C5724"/>
      <c r="D5724"/>
    </row>
    <row r="5725" spans="1:4">
      <c r="A5725"/>
      <c r="C5725"/>
      <c r="D5725"/>
    </row>
    <row r="5726" spans="1:4">
      <c r="A5726"/>
      <c r="C5726"/>
      <c r="D5726"/>
    </row>
    <row r="5727" spans="1:4">
      <c r="A5727"/>
      <c r="C5727"/>
      <c r="D5727"/>
    </row>
    <row r="5728" spans="1:4">
      <c r="A5728"/>
      <c r="C5728"/>
      <c r="D5728"/>
    </row>
    <row r="5729" spans="1:4">
      <c r="A5729"/>
      <c r="C5729"/>
      <c r="D5729"/>
    </row>
    <row r="5730" spans="1:4">
      <c r="A5730"/>
      <c r="C5730"/>
      <c r="D5730"/>
    </row>
    <row r="5731" spans="1:4">
      <c r="A5731"/>
      <c r="C5731"/>
      <c r="D5731"/>
    </row>
    <row r="5732" spans="1:4">
      <c r="A5732"/>
      <c r="C5732"/>
      <c r="D5732"/>
    </row>
    <row r="5733" spans="1:4">
      <c r="A5733"/>
      <c r="C5733"/>
      <c r="D5733"/>
    </row>
    <row r="5734" spans="1:4">
      <c r="A5734"/>
      <c r="C5734"/>
      <c r="D5734"/>
    </row>
    <row r="5735" spans="1:4">
      <c r="A5735"/>
      <c r="C5735"/>
      <c r="D5735"/>
    </row>
    <row r="5736" spans="1:4">
      <c r="A5736"/>
      <c r="C5736"/>
      <c r="D5736"/>
    </row>
    <row r="5737" spans="1:4">
      <c r="A5737"/>
      <c r="C5737"/>
      <c r="D5737"/>
    </row>
    <row r="5738" spans="1:4">
      <c r="A5738"/>
      <c r="C5738"/>
      <c r="D5738"/>
    </row>
    <row r="5739" spans="1:4">
      <c r="A5739"/>
      <c r="C5739"/>
      <c r="D5739"/>
    </row>
    <row r="5740" spans="1:4">
      <c r="A5740"/>
      <c r="C5740"/>
      <c r="D5740"/>
    </row>
    <row r="5741" spans="1:4">
      <c r="A5741"/>
      <c r="C5741"/>
      <c r="D5741"/>
    </row>
    <row r="5742" spans="1:4">
      <c r="A5742"/>
      <c r="C5742"/>
      <c r="D5742"/>
    </row>
    <row r="5743" spans="1:4">
      <c r="A5743"/>
      <c r="C5743"/>
      <c r="D5743"/>
    </row>
    <row r="5744" spans="1:4">
      <c r="A5744"/>
      <c r="C5744"/>
      <c r="D5744"/>
    </row>
    <row r="5745" spans="1:4">
      <c r="A5745"/>
      <c r="C5745"/>
      <c r="D5745"/>
    </row>
    <row r="5746" spans="1:4">
      <c r="A5746"/>
      <c r="C5746"/>
      <c r="D5746"/>
    </row>
    <row r="5747" spans="1:4">
      <c r="A5747"/>
      <c r="C5747"/>
      <c r="D5747"/>
    </row>
    <row r="5748" spans="1:4">
      <c r="A5748"/>
      <c r="C5748"/>
      <c r="D5748"/>
    </row>
    <row r="5749" spans="1:4">
      <c r="A5749"/>
      <c r="C5749"/>
      <c r="D5749"/>
    </row>
    <row r="5750" spans="1:4">
      <c r="A5750"/>
      <c r="C5750"/>
      <c r="D5750"/>
    </row>
    <row r="5751" spans="1:4">
      <c r="A5751"/>
      <c r="C5751"/>
      <c r="D5751"/>
    </row>
    <row r="5752" spans="1:4">
      <c r="A5752"/>
      <c r="C5752"/>
      <c r="D5752"/>
    </row>
    <row r="5753" spans="1:4">
      <c r="A5753"/>
      <c r="C5753"/>
      <c r="D5753"/>
    </row>
    <row r="5754" spans="1:4">
      <c r="A5754"/>
      <c r="C5754"/>
      <c r="D5754"/>
    </row>
    <row r="5755" spans="1:4">
      <c r="A5755"/>
      <c r="C5755"/>
      <c r="D5755"/>
    </row>
    <row r="5756" spans="1:4">
      <c r="A5756"/>
      <c r="C5756"/>
      <c r="D5756"/>
    </row>
    <row r="5757" spans="1:4">
      <c r="A5757"/>
      <c r="C5757"/>
      <c r="D5757"/>
    </row>
    <row r="5758" spans="1:4">
      <c r="A5758"/>
      <c r="C5758"/>
      <c r="D5758"/>
    </row>
    <row r="5759" spans="1:4">
      <c r="A5759"/>
      <c r="C5759"/>
      <c r="D5759"/>
    </row>
    <row r="5760" spans="1:4">
      <c r="A5760"/>
      <c r="C5760"/>
      <c r="D5760"/>
    </row>
    <row r="5761" spans="1:4">
      <c r="A5761"/>
      <c r="C5761"/>
      <c r="D5761"/>
    </row>
    <row r="5762" spans="1:4">
      <c r="A5762"/>
      <c r="C5762"/>
      <c r="D5762"/>
    </row>
    <row r="5763" spans="1:4">
      <c r="A5763"/>
      <c r="C5763"/>
      <c r="D5763"/>
    </row>
    <row r="5764" spans="1:4">
      <c r="A5764"/>
      <c r="C5764"/>
      <c r="D5764"/>
    </row>
    <row r="5765" spans="1:4">
      <c r="A5765"/>
      <c r="C5765"/>
      <c r="D5765"/>
    </row>
    <row r="5766" spans="1:4">
      <c r="A5766"/>
      <c r="C5766"/>
      <c r="D5766"/>
    </row>
    <row r="5767" spans="1:4">
      <c r="A5767"/>
      <c r="C5767"/>
      <c r="D5767"/>
    </row>
    <row r="5768" spans="1:4">
      <c r="A5768"/>
      <c r="C5768"/>
      <c r="D5768"/>
    </row>
    <row r="5769" spans="1:4">
      <c r="A5769"/>
      <c r="C5769"/>
      <c r="D5769"/>
    </row>
    <row r="5770" spans="1:4">
      <c r="A5770"/>
      <c r="C5770"/>
      <c r="D5770"/>
    </row>
    <row r="5771" spans="1:4">
      <c r="A5771"/>
      <c r="C5771"/>
      <c r="D5771"/>
    </row>
    <row r="5772" spans="1:4">
      <c r="A5772"/>
      <c r="C5772"/>
      <c r="D5772"/>
    </row>
    <row r="5773" spans="1:4">
      <c r="A5773"/>
      <c r="C5773"/>
      <c r="D5773"/>
    </row>
    <row r="5774" spans="1:4">
      <c r="A5774"/>
      <c r="C5774"/>
      <c r="D5774"/>
    </row>
    <row r="5775" spans="1:4">
      <c r="A5775"/>
      <c r="C5775"/>
      <c r="D5775"/>
    </row>
    <row r="5776" spans="1:4">
      <c r="A5776"/>
      <c r="C5776"/>
      <c r="D5776"/>
    </row>
    <row r="5777" spans="1:4">
      <c r="A5777"/>
      <c r="C5777"/>
      <c r="D5777"/>
    </row>
    <row r="5778" spans="1:4">
      <c r="A5778"/>
      <c r="C5778"/>
      <c r="D5778"/>
    </row>
    <row r="5779" spans="1:4">
      <c r="A5779"/>
      <c r="C5779"/>
      <c r="D5779"/>
    </row>
    <row r="5780" spans="1:4">
      <c r="A5780"/>
      <c r="C5780"/>
      <c r="D5780"/>
    </row>
    <row r="5781" spans="1:4">
      <c r="A5781"/>
      <c r="C5781"/>
      <c r="D5781"/>
    </row>
    <row r="5782" spans="1:4">
      <c r="A5782"/>
      <c r="C5782"/>
      <c r="D5782"/>
    </row>
    <row r="5783" spans="1:4">
      <c r="A5783"/>
      <c r="C5783"/>
      <c r="D5783"/>
    </row>
    <row r="5784" spans="1:4">
      <c r="A5784"/>
      <c r="C5784"/>
      <c r="D5784"/>
    </row>
    <row r="5785" spans="1:4">
      <c r="A5785"/>
      <c r="C5785"/>
      <c r="D5785"/>
    </row>
    <row r="5786" spans="1:4">
      <c r="A5786"/>
      <c r="C5786"/>
      <c r="D5786"/>
    </row>
    <row r="5787" spans="1:4">
      <c r="A5787"/>
      <c r="C5787"/>
      <c r="D5787"/>
    </row>
    <row r="5788" spans="1:4">
      <c r="A5788"/>
      <c r="C5788"/>
      <c r="D5788"/>
    </row>
    <row r="5789" spans="1:4">
      <c r="A5789"/>
      <c r="C5789"/>
      <c r="D5789"/>
    </row>
    <row r="5790" spans="1:4">
      <c r="A5790"/>
      <c r="C5790"/>
      <c r="D5790"/>
    </row>
    <row r="5791" spans="1:4">
      <c r="A5791"/>
      <c r="C5791"/>
      <c r="D5791"/>
    </row>
    <row r="5792" spans="1:4">
      <c r="A5792"/>
      <c r="C5792"/>
      <c r="D5792"/>
    </row>
    <row r="5793" spans="1:4">
      <c r="A5793"/>
      <c r="C5793"/>
      <c r="D5793"/>
    </row>
    <row r="5794" spans="1:4">
      <c r="A5794"/>
      <c r="C5794"/>
      <c r="D5794"/>
    </row>
    <row r="5795" spans="1:4">
      <c r="A5795"/>
      <c r="C5795"/>
      <c r="D5795"/>
    </row>
    <row r="5796" spans="1:4">
      <c r="A5796"/>
      <c r="C5796"/>
      <c r="D5796"/>
    </row>
    <row r="5797" spans="1:4">
      <c r="A5797"/>
      <c r="C5797"/>
      <c r="D5797"/>
    </row>
    <row r="5798" spans="1:4">
      <c r="A5798"/>
      <c r="C5798"/>
      <c r="D5798"/>
    </row>
    <row r="5799" spans="1:4">
      <c r="A5799"/>
      <c r="C5799"/>
      <c r="D5799"/>
    </row>
    <row r="5800" spans="1:4">
      <c r="A5800"/>
      <c r="C5800"/>
      <c r="D5800"/>
    </row>
    <row r="5801" spans="1:4">
      <c r="A5801"/>
      <c r="C5801"/>
      <c r="D5801"/>
    </row>
    <row r="5802" spans="1:4">
      <c r="A5802"/>
      <c r="C5802"/>
      <c r="D5802"/>
    </row>
    <row r="5803" spans="1:4">
      <c r="A5803"/>
      <c r="C5803"/>
      <c r="D5803"/>
    </row>
    <row r="5804" spans="1:4">
      <c r="A5804"/>
      <c r="C5804"/>
      <c r="D5804"/>
    </row>
    <row r="5805" spans="1:4">
      <c r="A5805"/>
      <c r="C5805"/>
      <c r="D5805"/>
    </row>
    <row r="5806" spans="1:4">
      <c r="A5806"/>
      <c r="C5806"/>
      <c r="D5806"/>
    </row>
    <row r="5807" spans="1:4">
      <c r="A5807"/>
      <c r="C5807"/>
      <c r="D5807"/>
    </row>
    <row r="5808" spans="1:4">
      <c r="A5808"/>
      <c r="C5808"/>
      <c r="D5808"/>
    </row>
    <row r="5809" spans="1:4">
      <c r="A5809"/>
      <c r="C5809"/>
      <c r="D5809"/>
    </row>
    <row r="5810" spans="1:4">
      <c r="A5810"/>
      <c r="C5810"/>
      <c r="D5810"/>
    </row>
    <row r="5811" spans="1:4">
      <c r="A5811"/>
      <c r="C5811"/>
      <c r="D5811"/>
    </row>
    <row r="5812" spans="1:4">
      <c r="A5812"/>
      <c r="C5812"/>
      <c r="D5812"/>
    </row>
    <row r="5813" spans="1:4">
      <c r="A5813"/>
      <c r="C5813"/>
      <c r="D5813"/>
    </row>
    <row r="5814" spans="1:4">
      <c r="A5814"/>
      <c r="C5814"/>
      <c r="D5814"/>
    </row>
    <row r="5815" spans="1:4">
      <c r="A5815"/>
      <c r="C5815"/>
      <c r="D5815"/>
    </row>
    <row r="5816" spans="1:4">
      <c r="A5816"/>
      <c r="C5816"/>
      <c r="D5816"/>
    </row>
    <row r="5817" spans="1:4">
      <c r="A5817"/>
      <c r="C5817"/>
      <c r="D5817"/>
    </row>
    <row r="5818" spans="1:4">
      <c r="A5818"/>
      <c r="C5818"/>
      <c r="D5818"/>
    </row>
    <row r="5819" spans="1:4">
      <c r="A5819"/>
      <c r="C5819"/>
      <c r="D5819"/>
    </row>
    <row r="5820" spans="1:4">
      <c r="A5820"/>
      <c r="C5820"/>
      <c r="D5820"/>
    </row>
    <row r="5821" spans="1:4">
      <c r="A5821"/>
      <c r="C5821"/>
      <c r="D5821"/>
    </row>
    <row r="5822" spans="1:4">
      <c r="A5822"/>
      <c r="C5822"/>
      <c r="D5822"/>
    </row>
    <row r="5823" spans="1:4">
      <c r="A5823"/>
      <c r="C5823"/>
      <c r="D5823"/>
    </row>
    <row r="5824" spans="1:4">
      <c r="A5824"/>
      <c r="C5824"/>
      <c r="D5824"/>
    </row>
    <row r="5825" spans="1:4">
      <c r="A5825"/>
      <c r="C5825"/>
      <c r="D5825"/>
    </row>
    <row r="5826" spans="1:4">
      <c r="A5826"/>
      <c r="C5826"/>
      <c r="D5826"/>
    </row>
    <row r="5827" spans="1:4">
      <c r="A5827"/>
      <c r="C5827"/>
      <c r="D5827"/>
    </row>
    <row r="5828" spans="1:4">
      <c r="A5828"/>
      <c r="C5828"/>
      <c r="D5828"/>
    </row>
    <row r="5829" spans="1:4">
      <c r="A5829"/>
      <c r="C5829"/>
      <c r="D5829"/>
    </row>
    <row r="5830" spans="1:4">
      <c r="A5830"/>
      <c r="C5830"/>
      <c r="D5830"/>
    </row>
    <row r="5831" spans="1:4">
      <c r="A5831"/>
      <c r="C5831"/>
      <c r="D5831"/>
    </row>
    <row r="5832" spans="1:4">
      <c r="A5832"/>
      <c r="C5832"/>
      <c r="D5832"/>
    </row>
    <row r="5833" spans="1:4">
      <c r="A5833"/>
      <c r="C5833"/>
      <c r="D5833"/>
    </row>
    <row r="5834" spans="1:4">
      <c r="A5834"/>
      <c r="C5834"/>
      <c r="D5834"/>
    </row>
    <row r="5835" spans="1:4">
      <c r="A5835"/>
      <c r="C5835"/>
      <c r="D5835"/>
    </row>
    <row r="5836" spans="1:4">
      <c r="A5836"/>
      <c r="C5836"/>
      <c r="D5836"/>
    </row>
    <row r="5837" spans="1:4">
      <c r="A5837"/>
      <c r="C5837"/>
      <c r="D5837"/>
    </row>
    <row r="5838" spans="1:4">
      <c r="A5838"/>
      <c r="C5838"/>
      <c r="D5838"/>
    </row>
    <row r="5839" spans="1:4">
      <c r="A5839"/>
      <c r="C5839"/>
      <c r="D5839"/>
    </row>
    <row r="5840" spans="1:4">
      <c r="A5840"/>
      <c r="C5840"/>
      <c r="D5840"/>
    </row>
    <row r="5841" spans="1:4">
      <c r="A5841"/>
      <c r="C5841"/>
      <c r="D5841"/>
    </row>
    <row r="5842" spans="1:4">
      <c r="A5842"/>
      <c r="C5842"/>
      <c r="D5842"/>
    </row>
    <row r="5843" spans="1:4">
      <c r="A5843"/>
      <c r="C5843"/>
      <c r="D5843"/>
    </row>
    <row r="5844" spans="1:4">
      <c r="A5844"/>
      <c r="C5844"/>
      <c r="D5844"/>
    </row>
    <row r="5845" spans="1:4">
      <c r="A5845"/>
      <c r="C5845"/>
      <c r="D5845"/>
    </row>
    <row r="5846" spans="1:4">
      <c r="A5846"/>
      <c r="C5846"/>
      <c r="D5846"/>
    </row>
    <row r="5847" spans="1:4">
      <c r="A5847"/>
      <c r="C5847"/>
      <c r="D5847"/>
    </row>
    <row r="5848" spans="1:4">
      <c r="A5848"/>
      <c r="C5848"/>
      <c r="D5848"/>
    </row>
    <row r="5849" spans="1:4">
      <c r="A5849"/>
      <c r="C5849"/>
      <c r="D5849"/>
    </row>
    <row r="5850" spans="1:4">
      <c r="A5850"/>
      <c r="C5850"/>
      <c r="D5850"/>
    </row>
    <row r="5851" spans="1:4">
      <c r="A5851"/>
      <c r="C5851"/>
      <c r="D5851"/>
    </row>
    <row r="5852" spans="1:4">
      <c r="A5852"/>
      <c r="C5852"/>
      <c r="D5852"/>
    </row>
    <row r="5853" spans="1:4">
      <c r="A5853"/>
      <c r="C5853"/>
      <c r="D5853"/>
    </row>
    <row r="5854" spans="1:4">
      <c r="A5854"/>
      <c r="C5854"/>
      <c r="D5854"/>
    </row>
    <row r="5855" spans="1:4">
      <c r="A5855"/>
      <c r="C5855"/>
      <c r="D5855"/>
    </row>
    <row r="5856" spans="1:4">
      <c r="A5856"/>
      <c r="C5856"/>
      <c r="D5856"/>
    </row>
    <row r="5857" spans="1:4">
      <c r="A5857"/>
      <c r="C5857"/>
      <c r="D5857"/>
    </row>
    <row r="5858" spans="1:4">
      <c r="A5858"/>
      <c r="C5858"/>
      <c r="D5858"/>
    </row>
    <row r="5859" spans="1:4">
      <c r="A5859"/>
      <c r="C5859"/>
      <c r="D5859"/>
    </row>
    <row r="5860" spans="1:4">
      <c r="A5860"/>
      <c r="C5860"/>
      <c r="D5860"/>
    </row>
    <row r="5861" spans="1:4">
      <c r="A5861"/>
      <c r="C5861"/>
      <c r="D5861"/>
    </row>
    <row r="5862" spans="1:4">
      <c r="A5862"/>
      <c r="C5862"/>
      <c r="D5862"/>
    </row>
    <row r="5863" spans="1:4">
      <c r="A5863"/>
      <c r="C5863"/>
      <c r="D5863"/>
    </row>
    <row r="5864" spans="1:4">
      <c r="A5864"/>
      <c r="C5864"/>
      <c r="D5864"/>
    </row>
    <row r="5865" spans="1:4">
      <c r="A5865"/>
      <c r="C5865"/>
      <c r="D5865"/>
    </row>
    <row r="5866" spans="1:4">
      <c r="A5866"/>
      <c r="C5866"/>
      <c r="D5866"/>
    </row>
    <row r="5867" spans="1:4">
      <c r="A5867"/>
      <c r="C5867"/>
      <c r="D5867"/>
    </row>
    <row r="5868" spans="1:4">
      <c r="A5868"/>
      <c r="C5868"/>
      <c r="D5868"/>
    </row>
    <row r="5869" spans="1:4">
      <c r="A5869"/>
      <c r="C5869"/>
      <c r="D5869"/>
    </row>
    <row r="5870" spans="1:4">
      <c r="A5870"/>
      <c r="C5870"/>
      <c r="D5870"/>
    </row>
    <row r="5871" spans="1:4">
      <c r="A5871"/>
      <c r="C5871"/>
      <c r="D5871"/>
    </row>
    <row r="5872" spans="1:4">
      <c r="A5872"/>
      <c r="C5872"/>
      <c r="D5872"/>
    </row>
    <row r="5873" spans="1:4">
      <c r="A5873"/>
      <c r="C5873"/>
      <c r="D5873"/>
    </row>
    <row r="5874" spans="1:4">
      <c r="A5874"/>
      <c r="C5874"/>
      <c r="D5874"/>
    </row>
    <row r="5875" spans="1:4">
      <c r="A5875"/>
      <c r="C5875"/>
      <c r="D5875"/>
    </row>
    <row r="5876" spans="1:4">
      <c r="A5876"/>
      <c r="C5876"/>
      <c r="D5876"/>
    </row>
    <row r="5877" spans="1:4">
      <c r="A5877"/>
      <c r="C5877"/>
      <c r="D5877"/>
    </row>
    <row r="5878" spans="1:4">
      <c r="A5878"/>
      <c r="C5878"/>
      <c r="D5878"/>
    </row>
    <row r="5879" spans="1:4">
      <c r="A5879"/>
      <c r="C5879"/>
      <c r="D5879"/>
    </row>
    <row r="5880" spans="1:4">
      <c r="A5880"/>
      <c r="C5880"/>
      <c r="D5880"/>
    </row>
    <row r="5881" spans="1:4">
      <c r="A5881"/>
      <c r="C5881"/>
      <c r="D5881"/>
    </row>
    <row r="5882" spans="1:4">
      <c r="A5882"/>
      <c r="C5882"/>
      <c r="D5882"/>
    </row>
    <row r="5883" spans="1:4">
      <c r="A5883"/>
      <c r="C5883"/>
      <c r="D5883"/>
    </row>
    <row r="5884" spans="1:4">
      <c r="A5884"/>
      <c r="C5884"/>
      <c r="D5884"/>
    </row>
    <row r="5885" spans="1:4">
      <c r="A5885"/>
      <c r="C5885"/>
      <c r="D5885"/>
    </row>
    <row r="5886" spans="1:4">
      <c r="A5886"/>
      <c r="C5886"/>
      <c r="D5886"/>
    </row>
    <row r="5887" spans="1:4">
      <c r="A5887"/>
      <c r="C5887"/>
      <c r="D5887"/>
    </row>
    <row r="5888" spans="1:4">
      <c r="A5888"/>
      <c r="C5888"/>
      <c r="D5888"/>
    </row>
    <row r="5889" spans="1:4">
      <c r="A5889"/>
      <c r="C5889"/>
      <c r="D5889"/>
    </row>
    <row r="5890" spans="1:4">
      <c r="A5890"/>
      <c r="C5890"/>
      <c r="D5890"/>
    </row>
    <row r="5891" spans="1:4">
      <c r="A5891"/>
      <c r="C5891"/>
      <c r="D5891"/>
    </row>
    <row r="5892" spans="1:4">
      <c r="A5892"/>
      <c r="C5892"/>
      <c r="D5892"/>
    </row>
    <row r="5893" spans="1:4">
      <c r="A5893"/>
      <c r="C5893"/>
      <c r="D5893"/>
    </row>
    <row r="5894" spans="1:4">
      <c r="A5894"/>
      <c r="C5894"/>
      <c r="D5894"/>
    </row>
    <row r="5895" spans="1:4">
      <c r="A5895"/>
      <c r="C5895"/>
      <c r="D5895"/>
    </row>
    <row r="5896" spans="1:4">
      <c r="A5896"/>
      <c r="C5896"/>
      <c r="D5896"/>
    </row>
    <row r="5897" spans="1:4">
      <c r="A5897"/>
      <c r="C5897"/>
      <c r="D5897"/>
    </row>
    <row r="5898" spans="1:4">
      <c r="A5898"/>
      <c r="C5898"/>
      <c r="D5898"/>
    </row>
    <row r="5899" spans="1:4">
      <c r="A5899"/>
      <c r="C5899"/>
      <c r="D5899"/>
    </row>
    <row r="5900" spans="1:4">
      <c r="A5900"/>
      <c r="C5900"/>
      <c r="D5900"/>
    </row>
    <row r="5901" spans="1:4">
      <c r="A5901"/>
      <c r="C5901"/>
      <c r="D5901"/>
    </row>
    <row r="5902" spans="1:4">
      <c r="A5902"/>
      <c r="C5902"/>
      <c r="D5902"/>
    </row>
    <row r="5903" spans="1:4">
      <c r="A5903"/>
      <c r="C5903"/>
      <c r="D5903"/>
    </row>
    <row r="5904" spans="1:4">
      <c r="A5904"/>
      <c r="C5904"/>
      <c r="D5904"/>
    </row>
    <row r="5905" spans="1:4">
      <c r="A5905"/>
      <c r="C5905"/>
      <c r="D5905"/>
    </row>
    <row r="5906" spans="1:4">
      <c r="A5906"/>
      <c r="C5906"/>
      <c r="D5906"/>
    </row>
    <row r="5907" spans="1:4">
      <c r="A5907"/>
      <c r="C5907"/>
      <c r="D5907"/>
    </row>
    <row r="5908" spans="1:4">
      <c r="A5908"/>
      <c r="C5908"/>
      <c r="D5908"/>
    </row>
    <row r="5909" spans="1:4">
      <c r="A5909"/>
      <c r="C5909"/>
      <c r="D5909"/>
    </row>
    <row r="5910" spans="1:4">
      <c r="A5910"/>
      <c r="C5910"/>
      <c r="D5910"/>
    </row>
    <row r="5911" spans="1:4">
      <c r="A5911"/>
      <c r="C5911"/>
      <c r="D5911"/>
    </row>
    <row r="5912" spans="1:4">
      <c r="A5912"/>
      <c r="C5912"/>
      <c r="D5912"/>
    </row>
    <row r="5913" spans="1:4">
      <c r="A5913"/>
      <c r="C5913"/>
      <c r="D5913"/>
    </row>
    <row r="5914" spans="1:4">
      <c r="A5914"/>
      <c r="C5914"/>
      <c r="D5914"/>
    </row>
    <row r="5915" spans="1:4">
      <c r="A5915"/>
      <c r="C5915"/>
      <c r="D5915"/>
    </row>
    <row r="5916" spans="1:4">
      <c r="A5916"/>
      <c r="C5916"/>
      <c r="D5916"/>
    </row>
    <row r="5917" spans="1:4">
      <c r="A5917"/>
      <c r="C5917"/>
      <c r="D5917"/>
    </row>
    <row r="5918" spans="1:4">
      <c r="A5918"/>
      <c r="C5918"/>
      <c r="D5918"/>
    </row>
    <row r="5919" spans="1:4">
      <c r="A5919"/>
      <c r="C5919"/>
      <c r="D5919"/>
    </row>
    <row r="5920" spans="1:4">
      <c r="A5920"/>
      <c r="C5920"/>
      <c r="D5920"/>
    </row>
    <row r="5921" spans="1:4">
      <c r="A5921"/>
      <c r="C5921"/>
      <c r="D5921"/>
    </row>
    <row r="5922" spans="1:4">
      <c r="A5922"/>
      <c r="C5922"/>
      <c r="D5922"/>
    </row>
    <row r="5923" spans="1:4">
      <c r="A5923"/>
      <c r="C5923"/>
      <c r="D5923"/>
    </row>
    <row r="5924" spans="1:4">
      <c r="A5924"/>
      <c r="C5924"/>
      <c r="D5924"/>
    </row>
    <row r="5925" spans="1:4">
      <c r="A5925"/>
      <c r="C5925"/>
      <c r="D5925"/>
    </row>
    <row r="5926" spans="1:4">
      <c r="A5926"/>
      <c r="C5926"/>
      <c r="D5926"/>
    </row>
    <row r="5927" spans="1:4">
      <c r="A5927"/>
      <c r="C5927"/>
      <c r="D5927"/>
    </row>
    <row r="5928" spans="1:4">
      <c r="A5928"/>
      <c r="C5928"/>
      <c r="D5928"/>
    </row>
    <row r="5929" spans="1:4">
      <c r="A5929"/>
      <c r="C5929"/>
      <c r="D5929"/>
    </row>
    <row r="5930" spans="1:4">
      <c r="A5930"/>
      <c r="C5930"/>
      <c r="D5930"/>
    </row>
    <row r="5931" spans="1:4">
      <c r="A5931"/>
      <c r="C5931"/>
      <c r="D5931"/>
    </row>
    <row r="5932" spans="1:4">
      <c r="A5932"/>
      <c r="C5932"/>
      <c r="D5932"/>
    </row>
    <row r="5933" spans="1:4">
      <c r="A5933"/>
      <c r="C5933"/>
      <c r="D5933"/>
    </row>
    <row r="5934" spans="1:4">
      <c r="A5934"/>
      <c r="C5934"/>
      <c r="D5934"/>
    </row>
    <row r="5935" spans="1:4">
      <c r="A5935"/>
      <c r="C5935"/>
      <c r="D5935"/>
    </row>
    <row r="5936" spans="1:4">
      <c r="A5936"/>
      <c r="C5936"/>
      <c r="D5936"/>
    </row>
    <row r="5937" spans="1:4">
      <c r="A5937"/>
      <c r="C5937"/>
      <c r="D5937"/>
    </row>
    <row r="5938" spans="1:4">
      <c r="A5938"/>
      <c r="C5938"/>
      <c r="D5938"/>
    </row>
    <row r="5939" spans="1:4">
      <c r="A5939"/>
      <c r="C5939"/>
      <c r="D5939"/>
    </row>
    <row r="5940" spans="1:4">
      <c r="A5940"/>
      <c r="C5940"/>
      <c r="D5940"/>
    </row>
    <row r="5941" spans="1:4">
      <c r="A5941"/>
      <c r="C5941"/>
      <c r="D5941"/>
    </row>
    <row r="5942" spans="1:4">
      <c r="A5942"/>
      <c r="C5942"/>
      <c r="D5942"/>
    </row>
    <row r="5943" spans="1:4">
      <c r="A5943"/>
      <c r="C5943"/>
      <c r="D5943"/>
    </row>
    <row r="5944" spans="1:4">
      <c r="A5944"/>
      <c r="C5944"/>
      <c r="D5944"/>
    </row>
    <row r="5945" spans="1:4">
      <c r="A5945"/>
      <c r="C5945"/>
      <c r="D5945"/>
    </row>
    <row r="5946" spans="1:4">
      <c r="A5946"/>
      <c r="C5946"/>
      <c r="D5946"/>
    </row>
    <row r="5947" spans="1:4">
      <c r="A5947"/>
      <c r="C5947"/>
      <c r="D5947"/>
    </row>
    <row r="5948" spans="1:4">
      <c r="A5948"/>
      <c r="C5948"/>
      <c r="D5948"/>
    </row>
    <row r="5949" spans="1:4">
      <c r="A5949"/>
      <c r="C5949"/>
      <c r="D5949"/>
    </row>
    <row r="5950" spans="1:4">
      <c r="A5950"/>
      <c r="C5950"/>
      <c r="D5950"/>
    </row>
    <row r="5951" spans="1:4">
      <c r="A5951"/>
      <c r="C5951"/>
      <c r="D5951"/>
    </row>
    <row r="5952" spans="1:4">
      <c r="A5952"/>
      <c r="C5952"/>
      <c r="D5952"/>
    </row>
    <row r="5953" spans="1:4">
      <c r="A5953"/>
      <c r="C5953"/>
      <c r="D5953"/>
    </row>
    <row r="5954" spans="1:4">
      <c r="A5954"/>
      <c r="C5954"/>
      <c r="D5954"/>
    </row>
    <row r="5955" spans="1:4">
      <c r="A5955"/>
      <c r="C5955"/>
      <c r="D5955"/>
    </row>
    <row r="5956" spans="1:4">
      <c r="A5956"/>
      <c r="C5956"/>
      <c r="D5956"/>
    </row>
    <row r="5957" spans="1:4">
      <c r="A5957"/>
      <c r="C5957"/>
      <c r="D5957"/>
    </row>
    <row r="5958" spans="1:4">
      <c r="A5958"/>
      <c r="C5958"/>
      <c r="D5958"/>
    </row>
    <row r="5959" spans="1:4">
      <c r="A5959"/>
      <c r="C5959"/>
      <c r="D5959"/>
    </row>
    <row r="5960" spans="1:4">
      <c r="A5960"/>
      <c r="C5960"/>
      <c r="D5960"/>
    </row>
    <row r="5961" spans="1:4">
      <c r="A5961"/>
      <c r="C5961"/>
      <c r="D5961"/>
    </row>
    <row r="5962" spans="1:4">
      <c r="A5962"/>
      <c r="C5962"/>
      <c r="D5962"/>
    </row>
    <row r="5963" spans="1:4">
      <c r="A5963"/>
      <c r="C5963"/>
      <c r="D5963"/>
    </row>
    <row r="5964" spans="1:4">
      <c r="A5964"/>
      <c r="C5964"/>
      <c r="D5964"/>
    </row>
    <row r="5965" spans="1:4">
      <c r="A5965"/>
      <c r="C5965"/>
      <c r="D5965"/>
    </row>
    <row r="5966" spans="1:4">
      <c r="A5966"/>
      <c r="C5966"/>
      <c r="D5966"/>
    </row>
    <row r="5967" spans="1:4">
      <c r="A5967"/>
      <c r="C5967"/>
      <c r="D5967"/>
    </row>
    <row r="5968" spans="1:4">
      <c r="A5968"/>
      <c r="C5968"/>
      <c r="D5968"/>
    </row>
    <row r="5969" spans="1:4">
      <c r="A5969"/>
      <c r="C5969"/>
      <c r="D5969"/>
    </row>
    <row r="5970" spans="1:4">
      <c r="A5970"/>
      <c r="C5970"/>
      <c r="D5970"/>
    </row>
    <row r="5971" spans="1:4">
      <c r="A5971"/>
      <c r="C5971"/>
      <c r="D5971"/>
    </row>
    <row r="5972" spans="1:4">
      <c r="A5972"/>
      <c r="C5972"/>
      <c r="D5972"/>
    </row>
    <row r="5973" spans="1:4">
      <c r="A5973"/>
      <c r="C5973"/>
      <c r="D5973"/>
    </row>
    <row r="5974" spans="1:4">
      <c r="A5974"/>
      <c r="C5974"/>
      <c r="D5974"/>
    </row>
    <row r="5975" spans="1:4">
      <c r="A5975"/>
      <c r="C5975"/>
      <c r="D5975"/>
    </row>
    <row r="5976" spans="1:4">
      <c r="A5976"/>
      <c r="C5976"/>
      <c r="D5976"/>
    </row>
    <row r="5977" spans="1:4">
      <c r="A5977"/>
      <c r="C5977"/>
      <c r="D5977"/>
    </row>
    <row r="5978" spans="1:4">
      <c r="A5978"/>
      <c r="C5978"/>
      <c r="D5978"/>
    </row>
    <row r="5979" spans="1:4">
      <c r="A5979"/>
      <c r="C5979"/>
      <c r="D5979"/>
    </row>
    <row r="5980" spans="1:4">
      <c r="A5980"/>
      <c r="C5980"/>
      <c r="D5980"/>
    </row>
    <row r="5981" spans="1:4">
      <c r="A5981"/>
      <c r="C5981"/>
      <c r="D5981"/>
    </row>
    <row r="5982" spans="1:4">
      <c r="A5982"/>
      <c r="C5982"/>
      <c r="D5982"/>
    </row>
    <row r="5983" spans="1:4">
      <c r="A5983"/>
      <c r="C5983"/>
      <c r="D5983"/>
    </row>
    <row r="5984" spans="1:4">
      <c r="A5984"/>
      <c r="C5984"/>
      <c r="D5984"/>
    </row>
    <row r="5985" spans="1:4">
      <c r="A5985"/>
      <c r="C5985"/>
      <c r="D5985"/>
    </row>
    <row r="5986" spans="1:4">
      <c r="A5986"/>
      <c r="C5986"/>
      <c r="D5986"/>
    </row>
    <row r="5987" spans="1:4">
      <c r="A5987"/>
      <c r="C5987"/>
      <c r="D5987"/>
    </row>
    <row r="5988" spans="1:4">
      <c r="A5988"/>
      <c r="C5988"/>
      <c r="D5988"/>
    </row>
    <row r="5989" spans="1:4">
      <c r="A5989"/>
      <c r="C5989"/>
      <c r="D5989"/>
    </row>
    <row r="5990" spans="1:4">
      <c r="A5990"/>
      <c r="C5990"/>
      <c r="D5990"/>
    </row>
    <row r="5991" spans="1:4">
      <c r="A5991"/>
      <c r="C5991"/>
      <c r="D5991"/>
    </row>
    <row r="5992" spans="1:4">
      <c r="A5992"/>
      <c r="C5992"/>
      <c r="D5992"/>
    </row>
    <row r="5993" spans="1:4">
      <c r="A5993"/>
      <c r="C5993"/>
      <c r="D5993"/>
    </row>
    <row r="5994" spans="1:4">
      <c r="A5994"/>
      <c r="C5994"/>
      <c r="D5994"/>
    </row>
    <row r="5995" spans="1:4">
      <c r="A5995"/>
      <c r="C5995"/>
      <c r="D5995"/>
    </row>
    <row r="5996" spans="1:4">
      <c r="A5996"/>
      <c r="C5996"/>
      <c r="D5996"/>
    </row>
    <row r="5997" spans="1:4">
      <c r="A5997"/>
      <c r="C5997"/>
      <c r="D5997"/>
    </row>
    <row r="5998" spans="1:4">
      <c r="A5998"/>
      <c r="C5998"/>
      <c r="D5998"/>
    </row>
    <row r="5999" spans="1:4">
      <c r="A5999"/>
      <c r="C5999"/>
      <c r="D5999"/>
    </row>
    <row r="6000" spans="1:4">
      <c r="A6000"/>
      <c r="C6000"/>
      <c r="D6000"/>
    </row>
    <row r="6001" spans="1:4">
      <c r="A6001"/>
      <c r="C6001"/>
      <c r="D6001"/>
    </row>
    <row r="6002" spans="1:4">
      <c r="A6002"/>
      <c r="C6002"/>
      <c r="D6002"/>
    </row>
    <row r="6003" spans="1:4">
      <c r="A6003"/>
      <c r="C6003"/>
      <c r="D6003"/>
    </row>
    <row r="6004" spans="1:4">
      <c r="A6004"/>
      <c r="C6004"/>
      <c r="D6004"/>
    </row>
    <row r="6005" spans="1:4">
      <c r="A6005"/>
      <c r="C6005"/>
      <c r="D6005"/>
    </row>
    <row r="6006" spans="1:4">
      <c r="A6006"/>
      <c r="C6006"/>
      <c r="D6006"/>
    </row>
    <row r="6007" spans="1:4">
      <c r="A6007"/>
      <c r="C6007"/>
      <c r="D6007"/>
    </row>
    <row r="6008" spans="1:4">
      <c r="A6008"/>
      <c r="C6008"/>
      <c r="D6008"/>
    </row>
    <row r="6009" spans="1:4">
      <c r="A6009"/>
      <c r="C6009"/>
      <c r="D6009"/>
    </row>
    <row r="6010" spans="1:4">
      <c r="A6010"/>
      <c r="C6010"/>
      <c r="D6010"/>
    </row>
    <row r="6011" spans="1:4">
      <c r="A6011"/>
      <c r="C6011"/>
      <c r="D6011"/>
    </row>
    <row r="6012" spans="1:4">
      <c r="A6012"/>
      <c r="C6012"/>
      <c r="D6012"/>
    </row>
    <row r="6013" spans="1:4">
      <c r="A6013"/>
      <c r="C6013"/>
      <c r="D6013"/>
    </row>
    <row r="6014" spans="1:4">
      <c r="A6014"/>
      <c r="C6014"/>
      <c r="D6014"/>
    </row>
    <row r="6015" spans="1:4">
      <c r="A6015"/>
      <c r="C6015"/>
      <c r="D6015"/>
    </row>
    <row r="6016" spans="1:4">
      <c r="A6016"/>
      <c r="C6016"/>
      <c r="D6016"/>
    </row>
    <row r="6017" spans="1:4">
      <c r="A6017"/>
      <c r="C6017"/>
      <c r="D6017"/>
    </row>
    <row r="6018" spans="1:4">
      <c r="A6018"/>
      <c r="C6018"/>
      <c r="D6018"/>
    </row>
    <row r="6019" spans="1:4">
      <c r="A6019"/>
      <c r="C6019"/>
      <c r="D6019"/>
    </row>
    <row r="6020" spans="1:4">
      <c r="A6020"/>
      <c r="C6020"/>
      <c r="D6020"/>
    </row>
    <row r="6021" spans="1:4">
      <c r="A6021"/>
      <c r="C6021"/>
      <c r="D6021"/>
    </row>
    <row r="6022" spans="1:4">
      <c r="A6022"/>
      <c r="C6022"/>
      <c r="D6022"/>
    </row>
    <row r="6023" spans="1:4">
      <c r="A6023"/>
      <c r="C6023"/>
      <c r="D6023"/>
    </row>
    <row r="6024" spans="1:4">
      <c r="A6024"/>
      <c r="C6024"/>
      <c r="D6024"/>
    </row>
    <row r="6025" spans="1:4">
      <c r="A6025"/>
      <c r="C6025"/>
      <c r="D6025"/>
    </row>
    <row r="6026" spans="1:4">
      <c r="A6026"/>
      <c r="C6026"/>
      <c r="D6026"/>
    </row>
    <row r="6027" spans="1:4">
      <c r="A6027"/>
      <c r="C6027"/>
      <c r="D6027"/>
    </row>
    <row r="6028" spans="1:4">
      <c r="A6028"/>
      <c r="C6028"/>
      <c r="D6028"/>
    </row>
    <row r="6029" spans="1:4">
      <c r="A6029"/>
      <c r="C6029"/>
      <c r="D6029"/>
    </row>
    <row r="6030" spans="1:4">
      <c r="A6030"/>
      <c r="C6030"/>
      <c r="D6030"/>
    </row>
    <row r="6031" spans="1:4">
      <c r="A6031"/>
      <c r="C6031"/>
      <c r="D6031"/>
    </row>
    <row r="6032" spans="1:4">
      <c r="A6032"/>
      <c r="C6032"/>
      <c r="D6032"/>
    </row>
    <row r="6033" spans="1:4">
      <c r="A6033"/>
      <c r="C6033"/>
      <c r="D6033"/>
    </row>
    <row r="6034" spans="1:4">
      <c r="A6034"/>
      <c r="C6034"/>
      <c r="D6034"/>
    </row>
    <row r="6035" spans="1:4">
      <c r="A6035"/>
      <c r="C6035"/>
      <c r="D6035"/>
    </row>
    <row r="6036" spans="1:4">
      <c r="A6036"/>
      <c r="C6036"/>
      <c r="D6036"/>
    </row>
    <row r="6037" spans="1:4">
      <c r="A6037"/>
      <c r="C6037"/>
      <c r="D6037"/>
    </row>
    <row r="6038" spans="1:4">
      <c r="A6038"/>
      <c r="C6038"/>
      <c r="D6038"/>
    </row>
    <row r="6039" spans="1:4">
      <c r="A6039"/>
      <c r="C6039"/>
      <c r="D6039"/>
    </row>
    <row r="6040" spans="1:4">
      <c r="A6040"/>
      <c r="C6040"/>
      <c r="D6040"/>
    </row>
    <row r="6041" spans="1:4">
      <c r="A6041"/>
      <c r="C6041"/>
      <c r="D6041"/>
    </row>
    <row r="6042" spans="1:4">
      <c r="A6042"/>
      <c r="C6042"/>
      <c r="D6042"/>
    </row>
    <row r="6043" spans="1:4">
      <c r="A6043"/>
      <c r="C6043"/>
      <c r="D6043"/>
    </row>
    <row r="6044" spans="1:4">
      <c r="A6044"/>
      <c r="C6044"/>
      <c r="D6044"/>
    </row>
    <row r="6045" spans="1:4">
      <c r="A6045"/>
      <c r="C6045"/>
      <c r="D6045"/>
    </row>
    <row r="6046" spans="1:4">
      <c r="A6046"/>
      <c r="C6046"/>
      <c r="D6046"/>
    </row>
    <row r="6047" spans="1:4">
      <c r="A6047"/>
      <c r="C6047"/>
      <c r="D6047"/>
    </row>
    <row r="6048" spans="1:4">
      <c r="A6048"/>
      <c r="C6048"/>
      <c r="D6048"/>
    </row>
    <row r="6049" spans="1:4">
      <c r="A6049"/>
      <c r="C6049"/>
      <c r="D6049"/>
    </row>
    <row r="6050" spans="1:4">
      <c r="A6050"/>
      <c r="C6050"/>
      <c r="D6050"/>
    </row>
    <row r="6051" spans="1:4">
      <c r="A6051"/>
      <c r="C6051"/>
      <c r="D6051"/>
    </row>
    <row r="6052" spans="1:4">
      <c r="A6052"/>
      <c r="C6052"/>
      <c r="D6052"/>
    </row>
    <row r="6053" spans="1:4">
      <c r="A6053"/>
      <c r="C6053"/>
      <c r="D6053"/>
    </row>
    <row r="6054" spans="1:4">
      <c r="A6054"/>
      <c r="C6054"/>
      <c r="D6054"/>
    </row>
    <row r="6055" spans="1:4">
      <c r="A6055"/>
      <c r="C6055"/>
      <c r="D6055"/>
    </row>
    <row r="6056" spans="1:4">
      <c r="A6056"/>
      <c r="C6056"/>
      <c r="D6056"/>
    </row>
    <row r="6057" spans="1:4">
      <c r="A6057"/>
      <c r="C6057"/>
      <c r="D6057"/>
    </row>
    <row r="6058" spans="1:4">
      <c r="A6058"/>
      <c r="C6058"/>
      <c r="D6058"/>
    </row>
    <row r="6059" spans="1:4">
      <c r="A6059"/>
      <c r="C6059"/>
      <c r="D6059"/>
    </row>
    <row r="6060" spans="1:4">
      <c r="A6060"/>
      <c r="C6060"/>
      <c r="D6060"/>
    </row>
    <row r="6061" spans="1:4">
      <c r="A6061"/>
      <c r="C6061"/>
      <c r="D6061"/>
    </row>
    <row r="6062" spans="1:4">
      <c r="A6062"/>
      <c r="C6062"/>
      <c r="D6062"/>
    </row>
    <row r="6063" spans="1:4">
      <c r="A6063"/>
      <c r="C6063"/>
      <c r="D6063"/>
    </row>
    <row r="6064" spans="1:4">
      <c r="A6064"/>
      <c r="C6064"/>
      <c r="D6064"/>
    </row>
    <row r="6065" spans="1:4">
      <c r="A6065"/>
      <c r="C6065"/>
      <c r="D6065"/>
    </row>
    <row r="6066" spans="1:4">
      <c r="A6066"/>
      <c r="C6066"/>
      <c r="D6066"/>
    </row>
    <row r="6067" spans="1:4">
      <c r="A6067"/>
      <c r="C6067"/>
      <c r="D6067"/>
    </row>
    <row r="6068" spans="1:4">
      <c r="A6068"/>
      <c r="C6068"/>
      <c r="D6068"/>
    </row>
    <row r="6069" spans="1:4">
      <c r="A6069"/>
      <c r="C6069"/>
      <c r="D6069"/>
    </row>
    <row r="6070" spans="1:4">
      <c r="A6070"/>
      <c r="C6070"/>
      <c r="D6070"/>
    </row>
    <row r="6071" spans="1:4">
      <c r="A6071"/>
      <c r="C6071"/>
      <c r="D6071"/>
    </row>
    <row r="6072" spans="1:4">
      <c r="A6072"/>
      <c r="C6072"/>
      <c r="D6072"/>
    </row>
    <row r="6073" spans="1:4">
      <c r="A6073"/>
      <c r="C6073"/>
      <c r="D6073"/>
    </row>
    <row r="6074" spans="1:4">
      <c r="A6074"/>
      <c r="C6074"/>
      <c r="D6074"/>
    </row>
    <row r="6075" spans="1:4">
      <c r="A6075"/>
      <c r="C6075"/>
      <c r="D6075"/>
    </row>
    <row r="6076" spans="1:4">
      <c r="A6076"/>
      <c r="C6076"/>
      <c r="D6076"/>
    </row>
    <row r="6077" spans="1:4">
      <c r="A6077"/>
      <c r="C6077"/>
      <c r="D6077"/>
    </row>
    <row r="6078" spans="1:4">
      <c r="A6078"/>
      <c r="C6078"/>
      <c r="D6078"/>
    </row>
    <row r="6079" spans="1:4">
      <c r="A6079"/>
      <c r="C6079"/>
      <c r="D6079"/>
    </row>
    <row r="6080" spans="1:4">
      <c r="A6080"/>
      <c r="C6080"/>
      <c r="D6080"/>
    </row>
    <row r="6081" spans="1:4">
      <c r="A6081"/>
      <c r="C6081"/>
      <c r="D6081"/>
    </row>
    <row r="6082" spans="1:4">
      <c r="A6082"/>
      <c r="C6082"/>
      <c r="D6082"/>
    </row>
    <row r="6083" spans="1:4">
      <c r="A6083"/>
      <c r="C6083"/>
      <c r="D6083"/>
    </row>
    <row r="6084" spans="1:4">
      <c r="A6084"/>
      <c r="C6084"/>
      <c r="D6084"/>
    </row>
    <row r="6085" spans="1:4">
      <c r="A6085"/>
      <c r="C6085"/>
      <c r="D6085"/>
    </row>
    <row r="6086" spans="1:4">
      <c r="A6086"/>
      <c r="C6086"/>
      <c r="D6086"/>
    </row>
    <row r="6087" spans="1:4">
      <c r="A6087"/>
      <c r="C6087"/>
      <c r="D6087"/>
    </row>
    <row r="6088" spans="1:4">
      <c r="A6088"/>
      <c r="C6088"/>
      <c r="D6088"/>
    </row>
    <row r="6089" spans="1:4">
      <c r="A6089"/>
      <c r="C6089"/>
      <c r="D6089"/>
    </row>
    <row r="6090" spans="1:4">
      <c r="A6090"/>
      <c r="C6090"/>
      <c r="D6090"/>
    </row>
    <row r="6091" spans="1:4">
      <c r="A6091"/>
      <c r="C6091"/>
      <c r="D6091"/>
    </row>
    <row r="6092" spans="1:4">
      <c r="A6092"/>
      <c r="C6092"/>
      <c r="D6092"/>
    </row>
    <row r="6093" spans="1:4">
      <c r="A6093"/>
      <c r="C6093"/>
      <c r="D6093"/>
    </row>
    <row r="6094" spans="1:4">
      <c r="A6094"/>
      <c r="C6094"/>
      <c r="D6094"/>
    </row>
    <row r="6095" spans="1:4">
      <c r="A6095"/>
      <c r="C6095"/>
      <c r="D6095"/>
    </row>
    <row r="6096" spans="1:4">
      <c r="A6096"/>
      <c r="C6096"/>
      <c r="D6096"/>
    </row>
    <row r="6097" spans="1:4">
      <c r="A6097"/>
      <c r="C6097"/>
      <c r="D6097"/>
    </row>
    <row r="6098" spans="1:4">
      <c r="A6098"/>
      <c r="C6098"/>
      <c r="D6098"/>
    </row>
    <row r="6099" spans="1:4">
      <c r="A6099"/>
      <c r="C6099"/>
      <c r="D6099"/>
    </row>
    <row r="6100" spans="1:4">
      <c r="A6100"/>
      <c r="C6100"/>
      <c r="D6100"/>
    </row>
    <row r="6101" spans="1:4">
      <c r="A6101"/>
      <c r="C6101"/>
      <c r="D6101"/>
    </row>
    <row r="6102" spans="1:4">
      <c r="A6102"/>
      <c r="C6102"/>
      <c r="D6102"/>
    </row>
    <row r="6103" spans="1:4">
      <c r="A6103"/>
      <c r="C6103"/>
      <c r="D6103"/>
    </row>
    <row r="6104" spans="1:4">
      <c r="A6104"/>
      <c r="C6104"/>
      <c r="D6104"/>
    </row>
    <row r="6105" spans="1:4">
      <c r="A6105"/>
      <c r="C6105"/>
      <c r="D6105"/>
    </row>
    <row r="6106" spans="1:4">
      <c r="A6106"/>
      <c r="C6106"/>
      <c r="D6106"/>
    </row>
    <row r="6107" spans="1:4">
      <c r="A6107"/>
      <c r="C6107"/>
      <c r="D6107"/>
    </row>
    <row r="6108" spans="1:4">
      <c r="A6108"/>
      <c r="C6108"/>
      <c r="D6108"/>
    </row>
    <row r="6109" spans="1:4">
      <c r="A6109"/>
      <c r="C6109"/>
      <c r="D6109"/>
    </row>
    <row r="6110" spans="1:4">
      <c r="A6110"/>
      <c r="C6110"/>
      <c r="D6110"/>
    </row>
    <row r="6111" spans="1:4">
      <c r="A6111"/>
      <c r="C6111"/>
      <c r="D6111"/>
    </row>
    <row r="6112" spans="1:4">
      <c r="A6112"/>
      <c r="C6112"/>
      <c r="D6112"/>
    </row>
    <row r="6113" spans="1:4">
      <c r="A6113"/>
      <c r="C6113"/>
      <c r="D6113"/>
    </row>
    <row r="6114" spans="1:4">
      <c r="A6114"/>
      <c r="C6114"/>
      <c r="D6114"/>
    </row>
    <row r="6115" spans="1:4">
      <c r="A6115"/>
      <c r="C6115"/>
      <c r="D6115"/>
    </row>
    <row r="6116" spans="1:4">
      <c r="A6116"/>
      <c r="C6116"/>
      <c r="D6116"/>
    </row>
    <row r="6117" spans="1:4">
      <c r="A6117"/>
      <c r="C6117"/>
      <c r="D6117"/>
    </row>
    <row r="6118" spans="1:4">
      <c r="A6118"/>
      <c r="C6118"/>
      <c r="D6118"/>
    </row>
    <row r="6119" spans="1:4">
      <c r="A6119"/>
      <c r="C6119"/>
      <c r="D6119"/>
    </row>
    <row r="6120" spans="1:4">
      <c r="A6120"/>
      <c r="C6120"/>
      <c r="D6120"/>
    </row>
    <row r="6121" spans="1:4">
      <c r="A6121"/>
      <c r="C6121"/>
      <c r="D6121"/>
    </row>
    <row r="6122" spans="1:4">
      <c r="A6122"/>
      <c r="C6122"/>
      <c r="D6122"/>
    </row>
    <row r="6123" spans="1:4">
      <c r="A6123"/>
      <c r="C6123"/>
      <c r="D6123"/>
    </row>
    <row r="6124" spans="1:4">
      <c r="A6124"/>
      <c r="C6124"/>
      <c r="D6124"/>
    </row>
    <row r="6125" spans="1:4">
      <c r="A6125"/>
      <c r="C6125"/>
      <c r="D6125"/>
    </row>
    <row r="6126" spans="1:4">
      <c r="A6126"/>
      <c r="C6126"/>
      <c r="D6126"/>
    </row>
    <row r="6127" spans="1:4">
      <c r="A6127"/>
      <c r="C6127"/>
      <c r="D6127"/>
    </row>
    <row r="6128" spans="1:4">
      <c r="A6128"/>
      <c r="C6128"/>
      <c r="D6128"/>
    </row>
    <row r="6129" spans="1:4">
      <c r="A6129"/>
      <c r="C6129"/>
      <c r="D6129"/>
    </row>
    <row r="6130" spans="1:4">
      <c r="A6130"/>
      <c r="C6130"/>
      <c r="D6130"/>
    </row>
    <row r="6131" spans="1:4">
      <c r="A6131"/>
      <c r="C6131"/>
      <c r="D6131"/>
    </row>
    <row r="6132" spans="1:4">
      <c r="A6132"/>
      <c r="C6132"/>
      <c r="D6132"/>
    </row>
    <row r="6133" spans="1:4">
      <c r="A6133"/>
      <c r="C6133"/>
      <c r="D6133"/>
    </row>
    <row r="6134" spans="1:4">
      <c r="A6134"/>
      <c r="C6134"/>
      <c r="D6134"/>
    </row>
    <row r="6135" spans="1:4">
      <c r="A6135"/>
      <c r="C6135"/>
      <c r="D6135"/>
    </row>
    <row r="6136" spans="1:4">
      <c r="A6136"/>
      <c r="C6136"/>
      <c r="D6136"/>
    </row>
    <row r="6137" spans="1:4">
      <c r="A6137"/>
      <c r="C6137"/>
      <c r="D6137"/>
    </row>
    <row r="6138" spans="1:4">
      <c r="A6138"/>
      <c r="C6138"/>
      <c r="D6138"/>
    </row>
    <row r="6139" spans="1:4">
      <c r="A6139"/>
      <c r="C6139"/>
      <c r="D6139"/>
    </row>
    <row r="6140" spans="1:4">
      <c r="A6140"/>
      <c r="C6140"/>
      <c r="D6140"/>
    </row>
    <row r="6141" spans="1:4">
      <c r="A6141"/>
      <c r="C6141"/>
      <c r="D6141"/>
    </row>
    <row r="6142" spans="1:4">
      <c r="A6142"/>
      <c r="C6142"/>
      <c r="D6142"/>
    </row>
    <row r="6143" spans="1:4">
      <c r="A6143"/>
      <c r="C6143"/>
      <c r="D6143"/>
    </row>
    <row r="6144" spans="1:4">
      <c r="A6144"/>
      <c r="C6144"/>
      <c r="D6144"/>
    </row>
    <row r="6145" spans="1:4">
      <c r="A6145"/>
      <c r="C6145"/>
      <c r="D6145"/>
    </row>
    <row r="6146" spans="1:4">
      <c r="A6146"/>
      <c r="C6146"/>
      <c r="D6146"/>
    </row>
    <row r="6147" spans="1:4">
      <c r="A6147"/>
      <c r="C6147"/>
      <c r="D6147"/>
    </row>
    <row r="6148" spans="1:4">
      <c r="A6148"/>
      <c r="C6148"/>
      <c r="D6148"/>
    </row>
    <row r="6149" spans="1:4">
      <c r="A6149"/>
      <c r="C6149"/>
      <c r="D6149"/>
    </row>
    <row r="6150" spans="1:4">
      <c r="A6150"/>
      <c r="C6150"/>
      <c r="D6150"/>
    </row>
    <row r="6151" spans="1:4">
      <c r="A6151"/>
      <c r="C6151"/>
      <c r="D6151"/>
    </row>
    <row r="6152" spans="1:4">
      <c r="A6152"/>
      <c r="C6152"/>
      <c r="D6152"/>
    </row>
    <row r="6153" spans="1:4">
      <c r="A6153"/>
      <c r="C6153"/>
      <c r="D6153"/>
    </row>
    <row r="6154" spans="1:4">
      <c r="A6154"/>
      <c r="C6154"/>
      <c r="D6154"/>
    </row>
    <row r="6155" spans="1:4">
      <c r="A6155"/>
      <c r="C6155"/>
      <c r="D6155"/>
    </row>
    <row r="6156" spans="1:4">
      <c r="A6156"/>
      <c r="C6156"/>
      <c r="D6156"/>
    </row>
    <row r="6157" spans="1:4">
      <c r="A6157"/>
      <c r="C6157"/>
      <c r="D6157"/>
    </row>
    <row r="6158" spans="1:4">
      <c r="A6158"/>
      <c r="C6158"/>
      <c r="D6158"/>
    </row>
    <row r="6159" spans="1:4">
      <c r="A6159"/>
      <c r="C6159"/>
      <c r="D6159"/>
    </row>
    <row r="6160" spans="1:4">
      <c r="A6160"/>
      <c r="C6160"/>
      <c r="D6160"/>
    </row>
    <row r="6161" spans="1:4">
      <c r="A6161"/>
      <c r="C6161"/>
      <c r="D6161"/>
    </row>
    <row r="6162" spans="1:4">
      <c r="A6162"/>
      <c r="C6162"/>
      <c r="D6162"/>
    </row>
    <row r="6163" spans="1:4">
      <c r="A6163"/>
      <c r="C6163"/>
      <c r="D6163"/>
    </row>
    <row r="6164" spans="1:4">
      <c r="A6164"/>
      <c r="C6164"/>
      <c r="D6164"/>
    </row>
    <row r="6165" spans="1:4">
      <c r="A6165"/>
      <c r="C6165"/>
      <c r="D6165"/>
    </row>
    <row r="6166" spans="1:4">
      <c r="A6166"/>
      <c r="C6166"/>
      <c r="D6166"/>
    </row>
    <row r="6167" spans="1:4">
      <c r="A6167"/>
      <c r="C6167"/>
      <c r="D6167"/>
    </row>
    <row r="6168" spans="1:4">
      <c r="A6168"/>
      <c r="C6168"/>
      <c r="D6168"/>
    </row>
    <row r="6169" spans="1:4">
      <c r="A6169"/>
      <c r="C6169"/>
      <c r="D6169"/>
    </row>
    <row r="6170" spans="1:4">
      <c r="A6170"/>
      <c r="C6170"/>
      <c r="D6170"/>
    </row>
    <row r="6171" spans="1:4">
      <c r="A6171"/>
      <c r="C6171"/>
      <c r="D6171"/>
    </row>
    <row r="6172" spans="1:4">
      <c r="A6172"/>
      <c r="C6172"/>
      <c r="D6172"/>
    </row>
    <row r="6173" spans="1:4">
      <c r="A6173"/>
      <c r="C6173"/>
      <c r="D6173"/>
    </row>
    <row r="6174" spans="1:4">
      <c r="A6174"/>
      <c r="C6174"/>
      <c r="D6174"/>
    </row>
    <row r="6175" spans="1:4">
      <c r="A6175"/>
      <c r="C6175"/>
      <c r="D6175"/>
    </row>
    <row r="6176" spans="1:4">
      <c r="A6176"/>
      <c r="C6176"/>
      <c r="D6176"/>
    </row>
    <row r="6177" spans="1:4">
      <c r="A6177"/>
      <c r="C6177"/>
      <c r="D6177"/>
    </row>
    <row r="6178" spans="1:4">
      <c r="A6178"/>
      <c r="C6178"/>
      <c r="D6178"/>
    </row>
    <row r="6179" spans="1:4">
      <c r="A6179"/>
      <c r="C6179"/>
      <c r="D6179"/>
    </row>
    <row r="6180" spans="1:4">
      <c r="A6180"/>
      <c r="C6180"/>
      <c r="D6180"/>
    </row>
    <row r="6181" spans="1:4">
      <c r="A6181"/>
      <c r="C6181"/>
      <c r="D6181"/>
    </row>
    <row r="6182" spans="1:4">
      <c r="A6182"/>
      <c r="C6182"/>
      <c r="D6182"/>
    </row>
    <row r="6183" spans="1:4">
      <c r="A6183"/>
      <c r="C6183"/>
      <c r="D6183"/>
    </row>
    <row r="6184" spans="1:4">
      <c r="A6184"/>
      <c r="C6184"/>
      <c r="D6184"/>
    </row>
    <row r="6185" spans="1:4">
      <c r="A6185"/>
      <c r="C6185"/>
      <c r="D6185"/>
    </row>
    <row r="6186" spans="1:4">
      <c r="A6186"/>
      <c r="C6186"/>
      <c r="D6186"/>
    </row>
    <row r="6187" spans="1:4">
      <c r="A6187"/>
      <c r="C6187"/>
      <c r="D6187"/>
    </row>
    <row r="6188" spans="1:4">
      <c r="A6188"/>
      <c r="C6188"/>
      <c r="D6188"/>
    </row>
    <row r="6189" spans="1:4">
      <c r="A6189"/>
      <c r="C6189"/>
      <c r="D6189"/>
    </row>
    <row r="6190" spans="1:4">
      <c r="A6190"/>
      <c r="C6190"/>
      <c r="D6190"/>
    </row>
    <row r="6191" spans="1:4">
      <c r="A6191"/>
      <c r="C6191"/>
      <c r="D6191"/>
    </row>
    <row r="6192" spans="1:4">
      <c r="A6192"/>
      <c r="C6192"/>
      <c r="D6192"/>
    </row>
    <row r="6193" spans="1:4">
      <c r="A6193"/>
      <c r="C6193"/>
      <c r="D6193"/>
    </row>
    <row r="6194" spans="1:4">
      <c r="A6194"/>
      <c r="C6194"/>
      <c r="D6194"/>
    </row>
    <row r="6195" spans="1:4">
      <c r="A6195"/>
      <c r="C6195"/>
      <c r="D6195"/>
    </row>
    <row r="6196" spans="1:4">
      <c r="A6196"/>
      <c r="C6196"/>
      <c r="D6196"/>
    </row>
    <row r="6197" spans="1:4">
      <c r="A6197"/>
      <c r="C6197"/>
      <c r="D6197"/>
    </row>
    <row r="6198" spans="1:4">
      <c r="A6198"/>
      <c r="C6198"/>
      <c r="D6198"/>
    </row>
    <row r="6199" spans="1:4">
      <c r="A6199"/>
      <c r="C6199"/>
      <c r="D6199"/>
    </row>
    <row r="6200" spans="1:4">
      <c r="A6200"/>
      <c r="C6200"/>
      <c r="D6200"/>
    </row>
    <row r="6201" spans="1:4">
      <c r="A6201"/>
      <c r="C6201"/>
      <c r="D6201"/>
    </row>
    <row r="6202" spans="1:4">
      <c r="A6202"/>
      <c r="C6202"/>
      <c r="D6202"/>
    </row>
    <row r="6203" spans="1:4">
      <c r="A6203"/>
      <c r="C6203"/>
      <c r="D6203"/>
    </row>
    <row r="6204" spans="1:4">
      <c r="A6204"/>
      <c r="C6204"/>
      <c r="D6204"/>
    </row>
    <row r="6205" spans="1:4">
      <c r="A6205"/>
      <c r="C6205"/>
      <c r="D6205"/>
    </row>
    <row r="6206" spans="1:4">
      <c r="A6206"/>
      <c r="C6206"/>
      <c r="D6206"/>
    </row>
    <row r="6207" spans="1:4">
      <c r="A6207"/>
      <c r="C6207"/>
      <c r="D6207"/>
    </row>
    <row r="6208" spans="1:4">
      <c r="A6208"/>
      <c r="C6208"/>
      <c r="D6208"/>
    </row>
    <row r="6209" spans="1:4">
      <c r="A6209"/>
      <c r="C6209"/>
      <c r="D6209"/>
    </row>
    <row r="6210" spans="1:4">
      <c r="A6210"/>
      <c r="C6210"/>
      <c r="D6210"/>
    </row>
    <row r="6211" spans="1:4">
      <c r="A6211"/>
      <c r="C6211"/>
      <c r="D6211"/>
    </row>
    <row r="6212" spans="1:4">
      <c r="A6212"/>
      <c r="C6212"/>
      <c r="D6212"/>
    </row>
    <row r="6213" spans="1:4">
      <c r="A6213"/>
      <c r="C6213"/>
      <c r="D6213"/>
    </row>
    <row r="6214" spans="1:4">
      <c r="A6214"/>
      <c r="C6214"/>
      <c r="D6214"/>
    </row>
    <row r="6215" spans="1:4">
      <c r="A6215"/>
      <c r="C6215"/>
      <c r="D6215"/>
    </row>
    <row r="6216" spans="1:4">
      <c r="A6216"/>
      <c r="C6216"/>
      <c r="D6216"/>
    </row>
    <row r="6217" spans="1:4">
      <c r="A6217"/>
      <c r="C6217"/>
      <c r="D6217"/>
    </row>
    <row r="6218" spans="1:4">
      <c r="A6218"/>
      <c r="C6218"/>
      <c r="D6218"/>
    </row>
    <row r="6219" spans="1:4">
      <c r="A6219"/>
      <c r="C6219"/>
      <c r="D6219"/>
    </row>
    <row r="6220" spans="1:4">
      <c r="A6220"/>
      <c r="C6220"/>
      <c r="D6220"/>
    </row>
    <row r="6221" spans="1:4">
      <c r="A6221"/>
      <c r="C6221"/>
      <c r="D6221"/>
    </row>
    <row r="6222" spans="1:4">
      <c r="A6222"/>
      <c r="C6222"/>
      <c r="D6222"/>
    </row>
    <row r="6223" spans="1:4">
      <c r="A6223"/>
      <c r="C6223"/>
      <c r="D6223"/>
    </row>
    <row r="6224" spans="1:4">
      <c r="A6224"/>
      <c r="C6224"/>
      <c r="D6224"/>
    </row>
    <row r="6225" spans="1:4">
      <c r="A6225"/>
      <c r="C6225"/>
      <c r="D6225"/>
    </row>
    <row r="6226" spans="1:4">
      <c r="A6226"/>
      <c r="C6226"/>
      <c r="D6226"/>
    </row>
    <row r="6227" spans="1:4">
      <c r="A6227"/>
      <c r="C6227"/>
      <c r="D6227"/>
    </row>
    <row r="6228" spans="1:4">
      <c r="A6228"/>
      <c r="C6228"/>
      <c r="D6228"/>
    </row>
    <row r="6229" spans="1:4">
      <c r="A6229"/>
      <c r="C6229"/>
      <c r="D6229"/>
    </row>
    <row r="6230" spans="1:4">
      <c r="A6230"/>
      <c r="C6230"/>
      <c r="D6230"/>
    </row>
    <row r="6231" spans="1:4">
      <c r="A6231"/>
      <c r="C6231"/>
      <c r="D6231"/>
    </row>
    <row r="6232" spans="1:4">
      <c r="A6232"/>
      <c r="C6232"/>
      <c r="D6232"/>
    </row>
    <row r="6233" spans="1:4">
      <c r="A6233"/>
      <c r="C6233"/>
      <c r="D6233"/>
    </row>
    <row r="6234" spans="1:4">
      <c r="A6234"/>
      <c r="C6234"/>
      <c r="D6234"/>
    </row>
    <row r="6235" spans="1:4">
      <c r="A6235"/>
      <c r="C6235"/>
      <c r="D6235"/>
    </row>
    <row r="6236" spans="1:4">
      <c r="A6236"/>
      <c r="C6236"/>
      <c r="D6236"/>
    </row>
    <row r="6237" spans="1:4">
      <c r="A6237"/>
      <c r="C6237"/>
      <c r="D6237"/>
    </row>
    <row r="6238" spans="1:4">
      <c r="A6238"/>
      <c r="C6238"/>
      <c r="D6238"/>
    </row>
    <row r="6239" spans="1:4">
      <c r="A6239"/>
      <c r="C6239"/>
      <c r="D6239"/>
    </row>
    <row r="6240" spans="1:4">
      <c r="A6240"/>
      <c r="C6240"/>
      <c r="D6240"/>
    </row>
    <row r="6241" spans="1:4">
      <c r="A6241"/>
      <c r="C6241"/>
      <c r="D6241"/>
    </row>
    <row r="6242" spans="1:4">
      <c r="A6242"/>
      <c r="C6242"/>
      <c r="D6242"/>
    </row>
    <row r="6243" spans="1:4">
      <c r="A6243"/>
      <c r="C6243"/>
      <c r="D6243"/>
    </row>
    <row r="6244" spans="1:4">
      <c r="A6244"/>
      <c r="C6244"/>
      <c r="D6244"/>
    </row>
    <row r="6245" spans="1:4">
      <c r="A6245"/>
      <c r="C6245"/>
      <c r="D6245"/>
    </row>
    <row r="6246" spans="1:4">
      <c r="A6246"/>
      <c r="C6246"/>
      <c r="D6246"/>
    </row>
    <row r="6247" spans="1:4">
      <c r="A6247"/>
      <c r="C6247"/>
      <c r="D6247"/>
    </row>
    <row r="6248" spans="1:4">
      <c r="A6248"/>
      <c r="C6248"/>
      <c r="D6248"/>
    </row>
    <row r="6249" spans="1:4">
      <c r="A6249"/>
      <c r="C6249"/>
      <c r="D6249"/>
    </row>
    <row r="6250" spans="1:4">
      <c r="A6250"/>
      <c r="C6250"/>
      <c r="D6250"/>
    </row>
    <row r="6251" spans="1:4">
      <c r="A6251"/>
      <c r="C6251"/>
      <c r="D6251"/>
    </row>
    <row r="6252" spans="1:4">
      <c r="A6252"/>
      <c r="C6252"/>
      <c r="D6252"/>
    </row>
    <row r="6253" spans="1:4">
      <c r="A6253"/>
      <c r="C6253"/>
      <c r="D6253"/>
    </row>
    <row r="6254" spans="1:4">
      <c r="A6254"/>
      <c r="C6254"/>
      <c r="D6254"/>
    </row>
    <row r="6255" spans="1:4">
      <c r="A6255"/>
      <c r="C6255"/>
      <c r="D6255"/>
    </row>
    <row r="6256" spans="1:4">
      <c r="A6256"/>
      <c r="C6256"/>
      <c r="D6256"/>
    </row>
    <row r="6257" spans="1:4">
      <c r="A6257"/>
      <c r="C6257"/>
      <c r="D6257"/>
    </row>
    <row r="6258" spans="1:4">
      <c r="A6258"/>
      <c r="C6258"/>
      <c r="D6258"/>
    </row>
    <row r="6259" spans="1:4">
      <c r="A6259"/>
      <c r="C6259"/>
      <c r="D6259"/>
    </row>
    <row r="6260" spans="1:4">
      <c r="A6260"/>
      <c r="C6260"/>
      <c r="D6260"/>
    </row>
    <row r="6261" spans="1:4">
      <c r="A6261"/>
      <c r="C6261"/>
      <c r="D6261"/>
    </row>
    <row r="6262" spans="1:4">
      <c r="A6262"/>
      <c r="C6262"/>
      <c r="D6262"/>
    </row>
    <row r="6263" spans="1:4">
      <c r="A6263"/>
      <c r="C6263"/>
      <c r="D6263"/>
    </row>
    <row r="6264" spans="1:4">
      <c r="A6264"/>
      <c r="C6264"/>
      <c r="D6264"/>
    </row>
    <row r="6265" spans="1:4">
      <c r="A6265"/>
      <c r="C6265"/>
      <c r="D6265"/>
    </row>
    <row r="6266" spans="1:4">
      <c r="A6266"/>
      <c r="C6266"/>
      <c r="D6266"/>
    </row>
    <row r="6267" spans="1:4">
      <c r="A6267"/>
      <c r="C6267"/>
      <c r="D6267"/>
    </row>
    <row r="6268" spans="1:4">
      <c r="A6268"/>
      <c r="C6268"/>
      <c r="D6268"/>
    </row>
    <row r="6269" spans="1:4">
      <c r="A6269"/>
      <c r="C6269"/>
      <c r="D6269"/>
    </row>
    <row r="6270" spans="1:4">
      <c r="A6270"/>
      <c r="C6270"/>
      <c r="D6270"/>
    </row>
    <row r="6271" spans="1:4">
      <c r="A6271"/>
      <c r="C6271"/>
      <c r="D6271"/>
    </row>
    <row r="6272" spans="1:4">
      <c r="A6272"/>
      <c r="C6272"/>
      <c r="D6272"/>
    </row>
    <row r="6273" spans="1:4">
      <c r="A6273"/>
      <c r="C6273"/>
      <c r="D6273"/>
    </row>
    <row r="6274" spans="1:4">
      <c r="A6274"/>
      <c r="C6274"/>
      <c r="D6274"/>
    </row>
    <row r="6275" spans="1:4">
      <c r="A6275"/>
      <c r="C6275"/>
      <c r="D6275"/>
    </row>
    <row r="6276" spans="1:4">
      <c r="A6276"/>
      <c r="C6276"/>
      <c r="D6276"/>
    </row>
    <row r="6277" spans="1:4">
      <c r="A6277"/>
      <c r="C6277"/>
      <c r="D6277"/>
    </row>
    <row r="6278" spans="1:4">
      <c r="A6278"/>
      <c r="C6278"/>
      <c r="D6278"/>
    </row>
    <row r="6279" spans="1:4">
      <c r="A6279"/>
      <c r="C6279"/>
      <c r="D6279"/>
    </row>
    <row r="6280" spans="1:4">
      <c r="A6280"/>
      <c r="C6280"/>
      <c r="D6280"/>
    </row>
    <row r="6281" spans="1:4">
      <c r="A6281"/>
      <c r="C6281"/>
      <c r="D6281"/>
    </row>
    <row r="6282" spans="1:4">
      <c r="A6282"/>
      <c r="C6282"/>
      <c r="D6282"/>
    </row>
    <row r="6283" spans="1:4">
      <c r="A6283"/>
      <c r="C6283"/>
      <c r="D6283"/>
    </row>
    <row r="6284" spans="1:4">
      <c r="A6284"/>
      <c r="C6284"/>
      <c r="D6284"/>
    </row>
    <row r="6285" spans="1:4">
      <c r="A6285"/>
      <c r="C6285"/>
      <c r="D6285"/>
    </row>
    <row r="6286" spans="1:4">
      <c r="A6286"/>
      <c r="C6286"/>
      <c r="D6286"/>
    </row>
    <row r="6287" spans="1:4">
      <c r="A6287"/>
      <c r="C6287"/>
      <c r="D6287"/>
    </row>
    <row r="6288" spans="1:4">
      <c r="A6288"/>
      <c r="C6288"/>
      <c r="D6288"/>
    </row>
    <row r="6289" spans="1:4">
      <c r="A6289"/>
      <c r="C6289"/>
      <c r="D6289"/>
    </row>
    <row r="6290" spans="1:4">
      <c r="A6290"/>
      <c r="C6290"/>
      <c r="D6290"/>
    </row>
    <row r="6291" spans="1:4">
      <c r="A6291"/>
      <c r="C6291"/>
      <c r="D6291"/>
    </row>
    <row r="6292" spans="1:4">
      <c r="A6292"/>
      <c r="C6292"/>
      <c r="D6292"/>
    </row>
    <row r="6293" spans="1:4">
      <c r="A6293"/>
      <c r="C6293"/>
      <c r="D6293"/>
    </row>
    <row r="6294" spans="1:4">
      <c r="A6294"/>
      <c r="C6294"/>
      <c r="D6294"/>
    </row>
    <row r="6295" spans="1:4">
      <c r="A6295"/>
      <c r="C6295"/>
      <c r="D6295"/>
    </row>
    <row r="6296" spans="1:4">
      <c r="A6296"/>
      <c r="C6296"/>
      <c r="D6296"/>
    </row>
    <row r="6297" spans="1:4">
      <c r="A6297"/>
      <c r="C6297"/>
      <c r="D6297"/>
    </row>
    <row r="6298" spans="1:4">
      <c r="A6298"/>
      <c r="C6298"/>
      <c r="D6298"/>
    </row>
    <row r="6299" spans="1:4">
      <c r="A6299"/>
      <c r="C6299"/>
      <c r="D6299"/>
    </row>
    <row r="6300" spans="1:4">
      <c r="A6300"/>
      <c r="C6300"/>
      <c r="D6300"/>
    </row>
    <row r="6301" spans="1:4">
      <c r="A6301"/>
      <c r="C6301"/>
      <c r="D6301"/>
    </row>
    <row r="6302" spans="1:4">
      <c r="A6302"/>
      <c r="C6302"/>
      <c r="D6302"/>
    </row>
    <row r="6303" spans="1:4">
      <c r="A6303"/>
      <c r="C6303"/>
      <c r="D6303"/>
    </row>
    <row r="6304" spans="1:4">
      <c r="A6304"/>
      <c r="C6304"/>
      <c r="D6304"/>
    </row>
    <row r="6305" spans="1:4">
      <c r="A6305"/>
      <c r="C6305"/>
      <c r="D6305"/>
    </row>
    <row r="6306" spans="1:4">
      <c r="A6306"/>
      <c r="C6306"/>
      <c r="D6306"/>
    </row>
    <row r="6307" spans="1:4">
      <c r="A6307"/>
      <c r="C6307"/>
      <c r="D6307"/>
    </row>
    <row r="6308" spans="1:4">
      <c r="A6308"/>
      <c r="C6308"/>
      <c r="D6308"/>
    </row>
    <row r="6309" spans="1:4">
      <c r="A6309"/>
      <c r="C6309"/>
      <c r="D6309"/>
    </row>
    <row r="6310" spans="1:4">
      <c r="A6310"/>
      <c r="C6310"/>
      <c r="D6310"/>
    </row>
    <row r="6311" spans="1:4">
      <c r="A6311"/>
      <c r="C6311"/>
      <c r="D6311"/>
    </row>
    <row r="6312" spans="1:4">
      <c r="A6312"/>
      <c r="C6312"/>
      <c r="D6312"/>
    </row>
    <row r="6313" spans="1:4">
      <c r="A6313"/>
      <c r="C6313"/>
      <c r="D6313"/>
    </row>
    <row r="6314" spans="1:4">
      <c r="A6314"/>
      <c r="C6314"/>
      <c r="D6314"/>
    </row>
    <row r="6315" spans="1:4">
      <c r="A6315"/>
      <c r="C6315"/>
      <c r="D6315"/>
    </row>
    <row r="6316" spans="1:4">
      <c r="A6316"/>
      <c r="C6316"/>
      <c r="D6316"/>
    </row>
    <row r="6317" spans="1:4">
      <c r="A6317"/>
      <c r="C6317"/>
      <c r="D6317"/>
    </row>
    <row r="6318" spans="1:4">
      <c r="A6318"/>
      <c r="C6318"/>
      <c r="D6318"/>
    </row>
    <row r="6319" spans="1:4">
      <c r="A6319"/>
      <c r="C6319"/>
      <c r="D6319"/>
    </row>
    <row r="6320" spans="1:4">
      <c r="A6320"/>
      <c r="C6320"/>
      <c r="D6320"/>
    </row>
    <row r="6321" spans="1:4">
      <c r="A6321"/>
      <c r="C6321"/>
      <c r="D6321"/>
    </row>
    <row r="6322" spans="1:4">
      <c r="A6322"/>
      <c r="C6322"/>
      <c r="D6322"/>
    </row>
    <row r="6323" spans="1:4">
      <c r="A6323"/>
      <c r="C6323"/>
      <c r="D6323"/>
    </row>
    <row r="6324" spans="1:4">
      <c r="A6324"/>
      <c r="C6324"/>
      <c r="D6324"/>
    </row>
    <row r="6325" spans="1:4">
      <c r="A6325"/>
      <c r="C6325"/>
      <c r="D6325"/>
    </row>
    <row r="6326" spans="1:4">
      <c r="A6326"/>
      <c r="C6326"/>
      <c r="D6326"/>
    </row>
    <row r="6327" spans="1:4">
      <c r="A6327"/>
      <c r="C6327"/>
      <c r="D6327"/>
    </row>
    <row r="6328" spans="1:4">
      <c r="A6328"/>
      <c r="C6328"/>
      <c r="D6328"/>
    </row>
    <row r="6329" spans="1:4">
      <c r="A6329"/>
      <c r="C6329"/>
      <c r="D6329"/>
    </row>
    <row r="6330" spans="1:4">
      <c r="A6330"/>
      <c r="C6330"/>
      <c r="D6330"/>
    </row>
    <row r="6331" spans="1:4">
      <c r="A6331"/>
      <c r="C6331"/>
      <c r="D6331"/>
    </row>
    <row r="6332" spans="1:4">
      <c r="A6332"/>
      <c r="C6332"/>
      <c r="D6332"/>
    </row>
    <row r="6333" spans="1:4">
      <c r="A6333"/>
      <c r="C6333"/>
      <c r="D6333"/>
    </row>
    <row r="6334" spans="1:4">
      <c r="A6334"/>
      <c r="C6334"/>
      <c r="D6334"/>
    </row>
    <row r="6335" spans="1:4">
      <c r="A6335"/>
      <c r="C6335"/>
      <c r="D6335"/>
    </row>
    <row r="6336" spans="1:4">
      <c r="A6336"/>
      <c r="C6336"/>
      <c r="D6336"/>
    </row>
    <row r="6337" spans="1:4">
      <c r="A6337"/>
      <c r="C6337"/>
      <c r="D6337"/>
    </row>
    <row r="6338" spans="1:4">
      <c r="A6338"/>
      <c r="C6338"/>
      <c r="D6338"/>
    </row>
    <row r="6339" spans="1:4">
      <c r="A6339"/>
      <c r="C6339"/>
      <c r="D6339"/>
    </row>
    <row r="6340" spans="1:4">
      <c r="A6340"/>
      <c r="C6340"/>
      <c r="D6340"/>
    </row>
    <row r="6341" spans="1:4">
      <c r="A6341"/>
      <c r="C6341"/>
      <c r="D6341"/>
    </row>
    <row r="6342" spans="1:4">
      <c r="A6342"/>
      <c r="C6342"/>
      <c r="D6342"/>
    </row>
    <row r="6343" spans="1:4">
      <c r="A6343"/>
      <c r="C6343"/>
      <c r="D6343"/>
    </row>
    <row r="6344" spans="1:4">
      <c r="A6344"/>
      <c r="C6344"/>
      <c r="D6344"/>
    </row>
    <row r="6345" spans="1:4">
      <c r="A6345"/>
      <c r="C6345"/>
      <c r="D6345"/>
    </row>
    <row r="6346" spans="1:4">
      <c r="A6346"/>
      <c r="C6346"/>
      <c r="D6346"/>
    </row>
    <row r="6347" spans="1:4">
      <c r="A6347"/>
      <c r="C6347"/>
      <c r="D6347"/>
    </row>
    <row r="6348" spans="1:4">
      <c r="A6348"/>
      <c r="C6348"/>
      <c r="D6348"/>
    </row>
    <row r="6349" spans="1:4">
      <c r="A6349"/>
      <c r="C6349"/>
      <c r="D6349"/>
    </row>
    <row r="6350" spans="1:4">
      <c r="A6350"/>
      <c r="C6350"/>
      <c r="D6350"/>
    </row>
    <row r="6351" spans="1:4">
      <c r="A6351"/>
      <c r="C6351"/>
      <c r="D6351"/>
    </row>
    <row r="6352" spans="1:4">
      <c r="A6352"/>
      <c r="C6352"/>
      <c r="D6352"/>
    </row>
    <row r="6353" spans="1:4">
      <c r="A6353"/>
      <c r="C6353"/>
      <c r="D6353"/>
    </row>
    <row r="6354" spans="1:4">
      <c r="A6354"/>
      <c r="C6354"/>
      <c r="D6354"/>
    </row>
    <row r="6355" spans="1:4">
      <c r="A6355"/>
      <c r="C6355"/>
      <c r="D6355"/>
    </row>
    <row r="6356" spans="1:4">
      <c r="A6356"/>
      <c r="C6356"/>
      <c r="D6356"/>
    </row>
    <row r="6357" spans="1:4">
      <c r="A6357"/>
      <c r="C6357"/>
      <c r="D6357"/>
    </row>
    <row r="6358" spans="1:4">
      <c r="A6358"/>
      <c r="C6358"/>
      <c r="D6358"/>
    </row>
    <row r="6359" spans="1:4">
      <c r="A6359"/>
      <c r="C6359"/>
      <c r="D6359"/>
    </row>
    <row r="6360" spans="1:4">
      <c r="A6360"/>
      <c r="C6360"/>
      <c r="D6360"/>
    </row>
    <row r="6361" spans="1:4">
      <c r="A6361"/>
      <c r="C6361"/>
      <c r="D6361"/>
    </row>
    <row r="6362" spans="1:4">
      <c r="A6362"/>
      <c r="C6362"/>
      <c r="D6362"/>
    </row>
    <row r="6363" spans="1:4">
      <c r="A6363"/>
      <c r="C6363"/>
      <c r="D6363"/>
    </row>
    <row r="6364" spans="1:4">
      <c r="A6364"/>
      <c r="C6364"/>
      <c r="D6364"/>
    </row>
    <row r="6365" spans="1:4">
      <c r="A6365"/>
      <c r="C6365"/>
      <c r="D6365"/>
    </row>
    <row r="6366" spans="1:4">
      <c r="A6366"/>
      <c r="C6366"/>
      <c r="D6366"/>
    </row>
    <row r="6367" spans="1:4">
      <c r="A6367"/>
      <c r="C6367"/>
      <c r="D6367"/>
    </row>
    <row r="6368" spans="1:4">
      <c r="A6368"/>
      <c r="C6368"/>
      <c r="D6368"/>
    </row>
    <row r="6369" spans="1:4">
      <c r="A6369"/>
      <c r="C6369"/>
      <c r="D6369"/>
    </row>
    <row r="6370" spans="1:4">
      <c r="A6370"/>
      <c r="C6370"/>
      <c r="D6370"/>
    </row>
    <row r="6371" spans="1:4">
      <c r="A6371"/>
      <c r="C6371"/>
      <c r="D6371"/>
    </row>
    <row r="6372" spans="1:4">
      <c r="A6372"/>
      <c r="C6372"/>
      <c r="D6372"/>
    </row>
    <row r="6373" spans="1:4">
      <c r="A6373"/>
      <c r="C6373"/>
      <c r="D6373"/>
    </row>
    <row r="6374" spans="1:4">
      <c r="A6374"/>
      <c r="C6374"/>
      <c r="D6374"/>
    </row>
    <row r="6375" spans="1:4">
      <c r="A6375"/>
      <c r="C6375"/>
      <c r="D6375"/>
    </row>
    <row r="6376" spans="1:4">
      <c r="A6376"/>
      <c r="C6376"/>
      <c r="D6376"/>
    </row>
    <row r="6377" spans="1:4">
      <c r="A6377"/>
      <c r="C6377"/>
      <c r="D6377"/>
    </row>
    <row r="6378" spans="1:4">
      <c r="A6378"/>
      <c r="C6378"/>
      <c r="D6378"/>
    </row>
    <row r="6379" spans="1:4">
      <c r="A6379"/>
      <c r="C6379"/>
      <c r="D6379"/>
    </row>
    <row r="6380" spans="1:4">
      <c r="A6380"/>
      <c r="C6380"/>
      <c r="D6380"/>
    </row>
    <row r="6381" spans="1:4">
      <c r="A6381"/>
      <c r="C6381"/>
      <c r="D6381"/>
    </row>
    <row r="6382" spans="1:4">
      <c r="A6382"/>
      <c r="C6382"/>
      <c r="D6382"/>
    </row>
    <row r="6383" spans="1:4">
      <c r="A6383"/>
      <c r="C6383"/>
      <c r="D6383"/>
    </row>
    <row r="6384" spans="1:4">
      <c r="A6384"/>
      <c r="C6384"/>
      <c r="D6384"/>
    </row>
    <row r="6385" spans="1:4">
      <c r="A6385"/>
      <c r="C6385"/>
      <c r="D6385"/>
    </row>
    <row r="6386" spans="1:4">
      <c r="A6386"/>
      <c r="C6386"/>
      <c r="D6386"/>
    </row>
    <row r="6387" spans="1:4">
      <c r="A6387"/>
      <c r="C6387"/>
      <c r="D6387"/>
    </row>
    <row r="6388" spans="1:4">
      <c r="A6388"/>
      <c r="C6388"/>
      <c r="D6388"/>
    </row>
    <row r="6389" spans="1:4">
      <c r="A6389"/>
      <c r="C6389"/>
      <c r="D6389"/>
    </row>
    <row r="6390" spans="1:4">
      <c r="A6390"/>
      <c r="C6390"/>
      <c r="D6390"/>
    </row>
    <row r="6391" spans="1:4">
      <c r="A6391"/>
      <c r="C6391"/>
      <c r="D6391"/>
    </row>
    <row r="6392" spans="1:4">
      <c r="A6392"/>
      <c r="C6392"/>
      <c r="D6392"/>
    </row>
    <row r="6393" spans="1:4">
      <c r="A6393"/>
      <c r="C6393"/>
      <c r="D6393"/>
    </row>
    <row r="6394" spans="1:4">
      <c r="A6394"/>
      <c r="C6394"/>
      <c r="D6394"/>
    </row>
    <row r="6395" spans="1:4">
      <c r="A6395"/>
      <c r="C6395"/>
      <c r="D6395"/>
    </row>
    <row r="6396" spans="1:4">
      <c r="A6396"/>
      <c r="C6396"/>
      <c r="D6396"/>
    </row>
    <row r="6397" spans="1:4">
      <c r="A6397"/>
      <c r="C6397"/>
      <c r="D6397"/>
    </row>
    <row r="6398" spans="1:4">
      <c r="A6398"/>
      <c r="C6398"/>
      <c r="D6398"/>
    </row>
    <row r="6399" spans="1:4">
      <c r="A6399"/>
      <c r="C6399"/>
      <c r="D6399"/>
    </row>
    <row r="6400" spans="1:4">
      <c r="A6400"/>
      <c r="C6400"/>
      <c r="D6400"/>
    </row>
    <row r="6401" spans="1:4">
      <c r="A6401"/>
      <c r="C6401"/>
      <c r="D6401"/>
    </row>
    <row r="6402" spans="1:4">
      <c r="A6402"/>
      <c r="C6402"/>
      <c r="D6402"/>
    </row>
    <row r="6403" spans="1:4">
      <c r="A6403"/>
      <c r="C6403"/>
      <c r="D6403"/>
    </row>
    <row r="6404" spans="1:4">
      <c r="A6404"/>
      <c r="C6404"/>
      <c r="D6404"/>
    </row>
    <row r="6405" spans="1:4">
      <c r="A6405"/>
      <c r="C6405"/>
      <c r="D6405"/>
    </row>
    <row r="6406" spans="1:4">
      <c r="A6406"/>
      <c r="C6406"/>
      <c r="D6406"/>
    </row>
    <row r="6407" spans="1:4">
      <c r="A6407"/>
      <c r="C6407"/>
      <c r="D6407"/>
    </row>
    <row r="6408" spans="1:4">
      <c r="A6408"/>
      <c r="C6408"/>
      <c r="D6408"/>
    </row>
    <row r="6409" spans="1:4">
      <c r="A6409"/>
      <c r="C6409"/>
      <c r="D6409"/>
    </row>
    <row r="6410" spans="1:4">
      <c r="A6410"/>
      <c r="C6410"/>
      <c r="D6410"/>
    </row>
    <row r="6411" spans="1:4">
      <c r="A6411"/>
      <c r="C6411"/>
      <c r="D6411"/>
    </row>
    <row r="6412" spans="1:4">
      <c r="A6412"/>
      <c r="C6412"/>
      <c r="D6412"/>
    </row>
    <row r="6413" spans="1:4">
      <c r="A6413"/>
      <c r="C6413"/>
      <c r="D6413"/>
    </row>
    <row r="6414" spans="1:4">
      <c r="A6414"/>
      <c r="C6414"/>
      <c r="D6414"/>
    </row>
    <row r="6415" spans="1:4">
      <c r="A6415"/>
      <c r="C6415"/>
      <c r="D6415"/>
    </row>
    <row r="6416" spans="1:4">
      <c r="A6416"/>
      <c r="C6416"/>
      <c r="D6416"/>
    </row>
    <row r="6417" spans="1:4">
      <c r="A6417"/>
      <c r="C6417"/>
      <c r="D6417"/>
    </row>
    <row r="6418" spans="1:4">
      <c r="A6418"/>
      <c r="C6418"/>
      <c r="D6418"/>
    </row>
    <row r="6419" spans="1:4">
      <c r="A6419"/>
      <c r="C6419"/>
      <c r="D6419"/>
    </row>
    <row r="6420" spans="1:4">
      <c r="A6420"/>
      <c r="C6420"/>
      <c r="D6420"/>
    </row>
    <row r="6421" spans="1:4">
      <c r="A6421"/>
      <c r="C6421"/>
      <c r="D6421"/>
    </row>
    <row r="6422" spans="1:4">
      <c r="A6422"/>
      <c r="C6422"/>
      <c r="D6422"/>
    </row>
    <row r="6423" spans="1:4">
      <c r="A6423"/>
      <c r="C6423"/>
      <c r="D6423"/>
    </row>
    <row r="6424" spans="1:4">
      <c r="A6424"/>
      <c r="C6424"/>
      <c r="D6424"/>
    </row>
    <row r="6425" spans="1:4">
      <c r="A6425"/>
      <c r="C6425"/>
      <c r="D6425"/>
    </row>
    <row r="6426" spans="1:4">
      <c r="A6426"/>
      <c r="C6426"/>
      <c r="D6426"/>
    </row>
    <row r="6427" spans="1:4">
      <c r="A6427"/>
      <c r="C6427"/>
      <c r="D6427"/>
    </row>
    <row r="6428" spans="1:4">
      <c r="A6428"/>
      <c r="C6428"/>
      <c r="D6428"/>
    </row>
    <row r="6429" spans="1:4">
      <c r="A6429"/>
      <c r="C6429"/>
      <c r="D6429"/>
    </row>
    <row r="6430" spans="1:4">
      <c r="A6430"/>
      <c r="C6430"/>
      <c r="D6430"/>
    </row>
    <row r="6431" spans="1:4">
      <c r="A6431"/>
      <c r="C6431"/>
      <c r="D6431"/>
    </row>
    <row r="6432" spans="1:4">
      <c r="A6432"/>
      <c r="C6432"/>
      <c r="D6432"/>
    </row>
    <row r="6433" spans="1:4">
      <c r="A6433"/>
      <c r="C6433"/>
      <c r="D6433"/>
    </row>
    <row r="6434" spans="1:4">
      <c r="A6434"/>
      <c r="C6434"/>
      <c r="D6434"/>
    </row>
    <row r="6435" spans="1:4">
      <c r="A6435"/>
      <c r="C6435"/>
      <c r="D6435"/>
    </row>
    <row r="6436" spans="1:4">
      <c r="A6436"/>
      <c r="C6436"/>
      <c r="D6436"/>
    </row>
    <row r="6437" spans="1:4">
      <c r="A6437"/>
      <c r="C6437"/>
      <c r="D6437"/>
    </row>
    <row r="6438" spans="1:4">
      <c r="A6438"/>
      <c r="C6438"/>
      <c r="D6438"/>
    </row>
    <row r="6439" spans="1:4">
      <c r="A6439"/>
      <c r="C6439"/>
      <c r="D6439"/>
    </row>
    <row r="6440" spans="1:4">
      <c r="A6440"/>
      <c r="C6440"/>
      <c r="D6440"/>
    </row>
    <row r="6441" spans="1:4">
      <c r="A6441"/>
      <c r="C6441"/>
      <c r="D6441"/>
    </row>
    <row r="6442" spans="1:4">
      <c r="A6442"/>
      <c r="C6442"/>
      <c r="D6442"/>
    </row>
    <row r="6443" spans="1:4">
      <c r="A6443"/>
      <c r="C6443"/>
      <c r="D6443"/>
    </row>
    <row r="6444" spans="1:4">
      <c r="A6444"/>
      <c r="C6444"/>
      <c r="D6444"/>
    </row>
    <row r="6445" spans="1:4">
      <c r="A6445"/>
      <c r="C6445"/>
      <c r="D6445"/>
    </row>
    <row r="6446" spans="1:4">
      <c r="A6446"/>
      <c r="C6446"/>
      <c r="D6446"/>
    </row>
    <row r="6447" spans="1:4">
      <c r="A6447"/>
      <c r="C6447"/>
      <c r="D6447"/>
    </row>
    <row r="6448" spans="1:4">
      <c r="A6448"/>
      <c r="C6448"/>
      <c r="D6448"/>
    </row>
    <row r="6449" spans="1:4">
      <c r="A6449"/>
      <c r="C6449"/>
      <c r="D6449"/>
    </row>
    <row r="6450" spans="1:4">
      <c r="A6450"/>
      <c r="C6450"/>
      <c r="D6450"/>
    </row>
    <row r="6451" spans="1:4">
      <c r="A6451"/>
      <c r="C6451"/>
      <c r="D6451"/>
    </row>
    <row r="6452" spans="1:4">
      <c r="A6452"/>
      <c r="C6452"/>
      <c r="D6452"/>
    </row>
    <row r="6453" spans="1:4">
      <c r="A6453"/>
      <c r="C6453"/>
      <c r="D6453"/>
    </row>
    <row r="6454" spans="1:4">
      <c r="A6454"/>
      <c r="C6454"/>
      <c r="D6454"/>
    </row>
    <row r="6455" spans="1:4">
      <c r="A6455"/>
      <c r="C6455"/>
      <c r="D6455"/>
    </row>
    <row r="6456" spans="1:4">
      <c r="A6456"/>
      <c r="C6456"/>
      <c r="D6456"/>
    </row>
    <row r="6457" spans="1:4">
      <c r="A6457"/>
      <c r="C6457"/>
      <c r="D6457"/>
    </row>
    <row r="6458" spans="1:4">
      <c r="A6458"/>
      <c r="C6458"/>
      <c r="D6458"/>
    </row>
    <row r="6459" spans="1:4">
      <c r="A6459"/>
      <c r="C6459"/>
      <c r="D6459"/>
    </row>
    <row r="6460" spans="1:4">
      <c r="A6460"/>
      <c r="C6460"/>
      <c r="D6460"/>
    </row>
    <row r="6461" spans="1:4">
      <c r="A6461"/>
      <c r="C6461"/>
      <c r="D6461"/>
    </row>
    <row r="6462" spans="1:4">
      <c r="A6462"/>
      <c r="C6462"/>
      <c r="D6462"/>
    </row>
    <row r="6463" spans="1:4">
      <c r="A6463"/>
      <c r="C6463"/>
      <c r="D6463"/>
    </row>
    <row r="6464" spans="1:4">
      <c r="A6464"/>
      <c r="C6464"/>
      <c r="D6464"/>
    </row>
    <row r="6465" spans="1:4">
      <c r="A6465"/>
      <c r="C6465"/>
      <c r="D6465"/>
    </row>
    <row r="6466" spans="1:4">
      <c r="A6466"/>
      <c r="C6466"/>
      <c r="D6466"/>
    </row>
    <row r="6467" spans="1:4">
      <c r="A6467"/>
      <c r="C6467"/>
      <c r="D6467"/>
    </row>
    <row r="6468" spans="1:4">
      <c r="A6468"/>
      <c r="C6468"/>
      <c r="D6468"/>
    </row>
    <row r="6469" spans="1:4">
      <c r="A6469"/>
      <c r="C6469"/>
      <c r="D6469"/>
    </row>
    <row r="6470" spans="1:4">
      <c r="A6470"/>
      <c r="C6470"/>
      <c r="D6470"/>
    </row>
    <row r="6471" spans="1:4">
      <c r="A6471"/>
      <c r="C6471"/>
      <c r="D6471"/>
    </row>
    <row r="6472" spans="1:4">
      <c r="A6472"/>
      <c r="C6472"/>
      <c r="D6472"/>
    </row>
    <row r="6473" spans="1:4">
      <c r="A6473"/>
      <c r="C6473"/>
      <c r="D6473"/>
    </row>
    <row r="6474" spans="1:4">
      <c r="A6474"/>
      <c r="C6474"/>
      <c r="D6474"/>
    </row>
    <row r="6475" spans="1:4">
      <c r="A6475"/>
      <c r="C6475"/>
      <c r="D6475"/>
    </row>
    <row r="6476" spans="1:4">
      <c r="A6476"/>
      <c r="C6476"/>
      <c r="D6476"/>
    </row>
    <row r="6477" spans="1:4">
      <c r="A6477"/>
      <c r="C6477"/>
      <c r="D6477"/>
    </row>
    <row r="6478" spans="1:4">
      <c r="A6478"/>
      <c r="C6478"/>
      <c r="D6478"/>
    </row>
    <row r="6479" spans="1:4">
      <c r="A6479"/>
      <c r="C6479"/>
      <c r="D6479"/>
    </row>
    <row r="6480" spans="1:4">
      <c r="A6480"/>
      <c r="C6480"/>
      <c r="D6480"/>
    </row>
    <row r="6481" spans="1:4">
      <c r="A6481"/>
      <c r="C6481"/>
      <c r="D6481"/>
    </row>
    <row r="6482" spans="1:4">
      <c r="A6482"/>
      <c r="C6482"/>
      <c r="D6482"/>
    </row>
    <row r="6483" spans="1:4">
      <c r="A6483"/>
      <c r="C6483"/>
      <c r="D6483"/>
    </row>
    <row r="6484" spans="1:4">
      <c r="A6484"/>
      <c r="C6484"/>
      <c r="D6484"/>
    </row>
    <row r="6485" spans="1:4">
      <c r="A6485"/>
      <c r="C6485"/>
      <c r="D6485"/>
    </row>
    <row r="6486" spans="1:4">
      <c r="A6486"/>
      <c r="C6486"/>
      <c r="D6486"/>
    </row>
    <row r="6487" spans="1:4">
      <c r="A6487"/>
      <c r="C6487"/>
      <c r="D6487"/>
    </row>
    <row r="6488" spans="1:4">
      <c r="A6488"/>
      <c r="C6488"/>
      <c r="D6488"/>
    </row>
    <row r="6489" spans="1:4">
      <c r="A6489"/>
      <c r="C6489"/>
      <c r="D6489"/>
    </row>
    <row r="6490" spans="1:4">
      <c r="A6490"/>
      <c r="C6490"/>
      <c r="D6490"/>
    </row>
    <row r="6491" spans="1:4">
      <c r="A6491"/>
      <c r="C6491"/>
      <c r="D6491"/>
    </row>
    <row r="6492" spans="1:4">
      <c r="A6492"/>
      <c r="C6492"/>
      <c r="D6492"/>
    </row>
    <row r="6493" spans="1:4">
      <c r="A6493"/>
      <c r="C6493"/>
      <c r="D6493"/>
    </row>
    <row r="6494" spans="1:4">
      <c r="A6494"/>
      <c r="C6494"/>
      <c r="D6494"/>
    </row>
    <row r="6495" spans="1:4">
      <c r="A6495"/>
      <c r="C6495"/>
      <c r="D6495"/>
    </row>
    <row r="6496" spans="1:4">
      <c r="A6496"/>
      <c r="C6496"/>
      <c r="D6496"/>
    </row>
    <row r="6497" spans="1:4">
      <c r="A6497"/>
      <c r="C6497"/>
      <c r="D6497"/>
    </row>
    <row r="6498" spans="1:4">
      <c r="A6498"/>
      <c r="C6498"/>
      <c r="D6498"/>
    </row>
    <row r="6499" spans="1:4">
      <c r="A6499"/>
      <c r="C6499"/>
      <c r="D6499"/>
    </row>
    <row r="6500" spans="1:4">
      <c r="A6500"/>
      <c r="C6500"/>
      <c r="D6500"/>
    </row>
    <row r="6501" spans="1:4">
      <c r="A6501"/>
      <c r="C6501"/>
      <c r="D6501"/>
    </row>
    <row r="6502" spans="1:4">
      <c r="A6502"/>
      <c r="C6502"/>
      <c r="D6502"/>
    </row>
    <row r="6503" spans="1:4">
      <c r="A6503"/>
      <c r="C6503"/>
      <c r="D6503"/>
    </row>
    <row r="6504" spans="1:4">
      <c r="A6504"/>
      <c r="C6504"/>
      <c r="D6504"/>
    </row>
    <row r="6505" spans="1:4">
      <c r="A6505"/>
      <c r="C6505"/>
      <c r="D6505"/>
    </row>
    <row r="6506" spans="1:4">
      <c r="A6506"/>
      <c r="C6506"/>
      <c r="D6506"/>
    </row>
    <row r="6507" spans="1:4">
      <c r="A6507"/>
      <c r="C6507"/>
      <c r="D6507"/>
    </row>
    <row r="6508" spans="1:4">
      <c r="A6508"/>
      <c r="C6508"/>
      <c r="D6508"/>
    </row>
    <row r="6509" spans="1:4">
      <c r="A6509"/>
      <c r="C6509"/>
      <c r="D6509"/>
    </row>
    <row r="6510" spans="1:4">
      <c r="A6510"/>
      <c r="C6510"/>
      <c r="D6510"/>
    </row>
    <row r="6511" spans="1:4">
      <c r="A6511"/>
      <c r="C6511"/>
      <c r="D6511"/>
    </row>
    <row r="6512" spans="1:4">
      <c r="A6512"/>
      <c r="C6512"/>
      <c r="D6512"/>
    </row>
    <row r="6513" spans="1:4">
      <c r="A6513"/>
      <c r="C6513"/>
      <c r="D6513"/>
    </row>
    <row r="6514" spans="1:4">
      <c r="A6514"/>
      <c r="C6514"/>
      <c r="D6514"/>
    </row>
    <row r="6515" spans="1:4">
      <c r="A6515"/>
      <c r="C6515"/>
      <c r="D6515"/>
    </row>
    <row r="6516" spans="1:4">
      <c r="A6516"/>
      <c r="C6516"/>
      <c r="D6516"/>
    </row>
    <row r="6517" spans="1:4">
      <c r="A6517"/>
      <c r="C6517"/>
      <c r="D6517"/>
    </row>
    <row r="6518" spans="1:4">
      <c r="A6518"/>
      <c r="C6518"/>
      <c r="D6518"/>
    </row>
    <row r="6519" spans="1:4">
      <c r="A6519"/>
      <c r="C6519"/>
      <c r="D6519"/>
    </row>
    <row r="6520" spans="1:4">
      <c r="A6520"/>
      <c r="C6520"/>
      <c r="D6520"/>
    </row>
    <row r="6521" spans="1:4">
      <c r="A6521"/>
      <c r="C6521"/>
      <c r="D6521"/>
    </row>
    <row r="6522" spans="1:4">
      <c r="A6522"/>
      <c r="C6522"/>
      <c r="D6522"/>
    </row>
    <row r="6523" spans="1:4">
      <c r="A6523"/>
      <c r="C6523"/>
      <c r="D6523"/>
    </row>
    <row r="6524" spans="1:4">
      <c r="A6524"/>
      <c r="C6524"/>
      <c r="D6524"/>
    </row>
    <row r="6525" spans="1:4">
      <c r="A6525"/>
      <c r="C6525"/>
      <c r="D6525"/>
    </row>
    <row r="6526" spans="1:4">
      <c r="A6526"/>
      <c r="C6526"/>
      <c r="D6526"/>
    </row>
    <row r="6527" spans="1:4">
      <c r="A6527"/>
      <c r="C6527"/>
      <c r="D6527"/>
    </row>
    <row r="6528" spans="1:4">
      <c r="A6528"/>
      <c r="C6528"/>
      <c r="D6528"/>
    </row>
    <row r="6529" spans="1:4">
      <c r="A6529"/>
      <c r="C6529"/>
      <c r="D6529"/>
    </row>
    <row r="6530" spans="1:4">
      <c r="A6530"/>
      <c r="C6530"/>
      <c r="D6530"/>
    </row>
    <row r="6531" spans="1:4">
      <c r="A6531"/>
      <c r="C6531"/>
      <c r="D6531"/>
    </row>
    <row r="6532" spans="1:4">
      <c r="A6532"/>
      <c r="C6532"/>
      <c r="D6532"/>
    </row>
    <row r="6533" spans="1:4">
      <c r="A6533"/>
      <c r="C6533"/>
      <c r="D6533"/>
    </row>
    <row r="6534" spans="1:4">
      <c r="A6534"/>
      <c r="C6534"/>
      <c r="D6534"/>
    </row>
    <row r="6535" spans="1:4">
      <c r="A6535"/>
      <c r="C6535"/>
      <c r="D6535"/>
    </row>
    <row r="6536" spans="1:4">
      <c r="A6536"/>
      <c r="C6536"/>
      <c r="D6536"/>
    </row>
    <row r="6537" spans="1:4">
      <c r="A6537"/>
      <c r="C6537"/>
      <c r="D6537"/>
    </row>
    <row r="6538" spans="1:4">
      <c r="A6538"/>
      <c r="C6538"/>
      <c r="D6538"/>
    </row>
    <row r="6539" spans="1:4">
      <c r="A6539"/>
      <c r="C6539"/>
      <c r="D6539"/>
    </row>
    <row r="6540" spans="1:4">
      <c r="A6540"/>
      <c r="C6540"/>
      <c r="D6540"/>
    </row>
    <row r="6541" spans="1:4">
      <c r="A6541"/>
      <c r="C6541"/>
      <c r="D6541"/>
    </row>
    <row r="6542" spans="1:4">
      <c r="A6542"/>
      <c r="C6542"/>
      <c r="D6542"/>
    </row>
    <row r="6543" spans="1:4">
      <c r="A6543"/>
      <c r="C6543"/>
      <c r="D6543"/>
    </row>
    <row r="6544" spans="1:4">
      <c r="A6544"/>
      <c r="C6544"/>
      <c r="D6544"/>
    </row>
    <row r="6545" spans="1:4">
      <c r="A6545"/>
      <c r="C6545"/>
      <c r="D6545"/>
    </row>
    <row r="6546" spans="1:4">
      <c r="A6546"/>
      <c r="C6546"/>
      <c r="D6546"/>
    </row>
    <row r="6547" spans="1:4">
      <c r="A6547"/>
      <c r="C6547"/>
      <c r="D6547"/>
    </row>
    <row r="6548" spans="1:4">
      <c r="A6548"/>
      <c r="C6548"/>
      <c r="D6548"/>
    </row>
    <row r="6549" spans="1:4">
      <c r="A6549"/>
      <c r="C6549"/>
      <c r="D6549"/>
    </row>
    <row r="6550" spans="1:4">
      <c r="A6550"/>
      <c r="C6550"/>
      <c r="D6550"/>
    </row>
    <row r="6551" spans="1:4">
      <c r="A6551"/>
      <c r="C6551"/>
      <c r="D6551"/>
    </row>
    <row r="6552" spans="1:4">
      <c r="A6552"/>
      <c r="C6552"/>
      <c r="D6552"/>
    </row>
    <row r="6553" spans="1:4">
      <c r="A6553"/>
      <c r="C6553"/>
      <c r="D6553"/>
    </row>
    <row r="6554" spans="1:4">
      <c r="A6554"/>
      <c r="C6554"/>
      <c r="D6554"/>
    </row>
    <row r="6555" spans="1:4">
      <c r="A6555"/>
      <c r="C6555"/>
      <c r="D6555"/>
    </row>
    <row r="6556" spans="1:4">
      <c r="A6556"/>
      <c r="C6556"/>
      <c r="D6556"/>
    </row>
    <row r="6557" spans="1:4">
      <c r="A6557"/>
      <c r="C6557"/>
      <c r="D6557"/>
    </row>
    <row r="6558" spans="1:4">
      <c r="A6558"/>
      <c r="C6558"/>
      <c r="D6558"/>
    </row>
    <row r="6559" spans="1:4">
      <c r="A6559"/>
      <c r="C6559"/>
      <c r="D6559"/>
    </row>
    <row r="6560" spans="1:4">
      <c r="A6560"/>
      <c r="C6560"/>
      <c r="D6560"/>
    </row>
    <row r="6561" spans="1:4">
      <c r="A6561"/>
      <c r="C6561"/>
      <c r="D6561"/>
    </row>
    <row r="6562" spans="1:4">
      <c r="A6562"/>
      <c r="C6562"/>
      <c r="D6562"/>
    </row>
    <row r="6563" spans="1:4">
      <c r="A6563"/>
      <c r="C6563"/>
      <c r="D6563"/>
    </row>
    <row r="6564" spans="1:4">
      <c r="A6564"/>
      <c r="C6564"/>
      <c r="D6564"/>
    </row>
    <row r="6565" spans="1:4">
      <c r="A6565"/>
      <c r="C6565"/>
      <c r="D6565"/>
    </row>
    <row r="6566" spans="1:4">
      <c r="A6566"/>
      <c r="C6566"/>
      <c r="D6566"/>
    </row>
    <row r="6567" spans="1:4">
      <c r="A6567"/>
      <c r="C6567"/>
      <c r="D6567"/>
    </row>
    <row r="6568" spans="1:4">
      <c r="A6568"/>
      <c r="C6568"/>
      <c r="D6568"/>
    </row>
    <row r="6569" spans="1:4">
      <c r="A6569"/>
      <c r="C6569"/>
      <c r="D6569"/>
    </row>
    <row r="6570" spans="1:4">
      <c r="A6570"/>
      <c r="C6570"/>
      <c r="D6570"/>
    </row>
    <row r="6571" spans="1:4">
      <c r="A6571"/>
      <c r="C6571"/>
      <c r="D6571"/>
    </row>
    <row r="6572" spans="1:4">
      <c r="A6572"/>
      <c r="C6572"/>
      <c r="D6572"/>
    </row>
    <row r="6573" spans="1:4">
      <c r="A6573"/>
      <c r="C6573"/>
      <c r="D6573"/>
    </row>
    <row r="6574" spans="1:4">
      <c r="A6574"/>
      <c r="C6574"/>
      <c r="D6574"/>
    </row>
    <row r="6575" spans="1:4">
      <c r="A6575"/>
      <c r="C6575"/>
      <c r="D6575"/>
    </row>
    <row r="6576" spans="1:4">
      <c r="A6576"/>
      <c r="C6576"/>
      <c r="D6576"/>
    </row>
    <row r="6577" spans="1:4">
      <c r="A6577"/>
      <c r="C6577"/>
      <c r="D6577"/>
    </row>
    <row r="6578" spans="1:4">
      <c r="A6578"/>
      <c r="C6578"/>
      <c r="D6578"/>
    </row>
    <row r="6579" spans="1:4">
      <c r="A6579"/>
      <c r="C6579"/>
      <c r="D6579"/>
    </row>
    <row r="6580" spans="1:4">
      <c r="A6580"/>
      <c r="C6580"/>
      <c r="D6580"/>
    </row>
    <row r="6581" spans="1:4">
      <c r="A6581"/>
      <c r="C6581"/>
      <c r="D6581"/>
    </row>
    <row r="6582" spans="1:4">
      <c r="A6582"/>
      <c r="C6582"/>
      <c r="D6582"/>
    </row>
    <row r="6583" spans="1:4">
      <c r="A6583"/>
      <c r="C6583"/>
      <c r="D6583"/>
    </row>
    <row r="6584" spans="1:4">
      <c r="A6584"/>
      <c r="C6584"/>
      <c r="D6584"/>
    </row>
    <row r="6585" spans="1:4">
      <c r="A6585"/>
      <c r="C6585"/>
      <c r="D6585"/>
    </row>
    <row r="6586" spans="1:4">
      <c r="A6586"/>
      <c r="C6586"/>
      <c r="D6586"/>
    </row>
    <row r="6587" spans="1:4">
      <c r="A6587"/>
      <c r="C6587"/>
      <c r="D6587"/>
    </row>
    <row r="6588" spans="1:4">
      <c r="A6588"/>
      <c r="C6588"/>
      <c r="D6588"/>
    </row>
    <row r="6589" spans="1:4">
      <c r="A6589"/>
      <c r="C6589"/>
      <c r="D6589"/>
    </row>
    <row r="6590" spans="1:4">
      <c r="A6590"/>
      <c r="C6590"/>
      <c r="D6590"/>
    </row>
    <row r="6591" spans="1:4">
      <c r="A6591"/>
      <c r="C6591"/>
      <c r="D6591"/>
    </row>
    <row r="6592" spans="1:4">
      <c r="A6592"/>
      <c r="C6592"/>
      <c r="D6592"/>
    </row>
    <row r="6593" spans="1:4">
      <c r="A6593"/>
      <c r="C6593"/>
      <c r="D6593"/>
    </row>
    <row r="6594" spans="1:4">
      <c r="A6594"/>
      <c r="C6594"/>
      <c r="D6594"/>
    </row>
    <row r="6595" spans="1:4">
      <c r="A6595"/>
      <c r="C6595"/>
      <c r="D6595"/>
    </row>
    <row r="6596" spans="1:4">
      <c r="A6596"/>
      <c r="C6596"/>
      <c r="D6596"/>
    </row>
    <row r="6597" spans="1:4">
      <c r="A6597"/>
      <c r="C6597"/>
      <c r="D6597"/>
    </row>
    <row r="6598" spans="1:4">
      <c r="A6598"/>
      <c r="C6598"/>
      <c r="D6598"/>
    </row>
    <row r="6599" spans="1:4">
      <c r="A6599"/>
      <c r="C6599"/>
      <c r="D6599"/>
    </row>
    <row r="6600" spans="1:4">
      <c r="A6600"/>
      <c r="C6600"/>
      <c r="D6600"/>
    </row>
    <row r="6601" spans="1:4">
      <c r="A6601"/>
      <c r="C6601"/>
      <c r="D6601"/>
    </row>
    <row r="6602" spans="1:4">
      <c r="A6602"/>
      <c r="C6602"/>
      <c r="D6602"/>
    </row>
    <row r="6603" spans="1:4">
      <c r="A6603"/>
      <c r="C6603"/>
      <c r="D6603"/>
    </row>
    <row r="6604" spans="1:4">
      <c r="A6604"/>
      <c r="C6604"/>
      <c r="D6604"/>
    </row>
    <row r="6605" spans="1:4">
      <c r="A6605"/>
      <c r="C6605"/>
      <c r="D6605"/>
    </row>
    <row r="6606" spans="1:4">
      <c r="A6606"/>
      <c r="C6606"/>
      <c r="D6606"/>
    </row>
    <row r="6607" spans="1:4">
      <c r="A6607"/>
      <c r="C6607"/>
      <c r="D6607"/>
    </row>
    <row r="6608" spans="1:4">
      <c r="A6608"/>
      <c r="C6608"/>
      <c r="D6608"/>
    </row>
    <row r="6609" spans="1:4">
      <c r="A6609"/>
      <c r="C6609"/>
      <c r="D6609"/>
    </row>
    <row r="6610" spans="1:4">
      <c r="A6610"/>
      <c r="C6610"/>
      <c r="D6610"/>
    </row>
    <row r="6611" spans="1:4">
      <c r="A6611"/>
      <c r="C6611"/>
      <c r="D6611"/>
    </row>
    <row r="6612" spans="1:4">
      <c r="A6612"/>
      <c r="C6612"/>
      <c r="D6612"/>
    </row>
    <row r="6613" spans="1:4">
      <c r="A6613"/>
      <c r="C6613"/>
      <c r="D6613"/>
    </row>
    <row r="6614" spans="1:4">
      <c r="A6614"/>
      <c r="C6614"/>
      <c r="D6614"/>
    </row>
    <row r="6615" spans="1:4">
      <c r="A6615"/>
      <c r="C6615"/>
      <c r="D6615"/>
    </row>
    <row r="6616" spans="1:4">
      <c r="A6616"/>
      <c r="C6616"/>
      <c r="D6616"/>
    </row>
    <row r="6617" spans="1:4">
      <c r="A6617"/>
      <c r="C6617"/>
      <c r="D6617"/>
    </row>
    <row r="6618" spans="1:4">
      <c r="A6618"/>
      <c r="C6618"/>
      <c r="D6618"/>
    </row>
    <row r="6619" spans="1:4">
      <c r="A6619"/>
      <c r="C6619"/>
      <c r="D6619"/>
    </row>
    <row r="6620" spans="1:4">
      <c r="A6620"/>
      <c r="C6620"/>
      <c r="D6620"/>
    </row>
    <row r="6621" spans="1:4">
      <c r="A6621"/>
      <c r="C6621"/>
      <c r="D6621"/>
    </row>
    <row r="6622" spans="1:4">
      <c r="A6622"/>
      <c r="C6622"/>
      <c r="D6622"/>
    </row>
    <row r="6623" spans="1:4">
      <c r="A6623"/>
      <c r="C6623"/>
      <c r="D6623"/>
    </row>
    <row r="6624" spans="1:4">
      <c r="A6624"/>
      <c r="C6624"/>
      <c r="D6624"/>
    </row>
    <row r="6625" spans="1:4">
      <c r="A6625"/>
      <c r="C6625"/>
      <c r="D6625"/>
    </row>
    <row r="6626" spans="1:4">
      <c r="A6626"/>
      <c r="C6626"/>
      <c r="D6626"/>
    </row>
    <row r="6627" spans="1:4">
      <c r="A6627"/>
      <c r="C6627"/>
      <c r="D6627"/>
    </row>
    <row r="6628" spans="1:4">
      <c r="A6628"/>
      <c r="C6628"/>
      <c r="D6628"/>
    </row>
    <row r="6629" spans="1:4">
      <c r="A6629"/>
      <c r="C6629"/>
      <c r="D6629"/>
    </row>
    <row r="6630" spans="1:4">
      <c r="A6630"/>
      <c r="C6630"/>
      <c r="D6630"/>
    </row>
    <row r="6631" spans="1:4">
      <c r="A6631"/>
      <c r="C6631"/>
      <c r="D6631"/>
    </row>
    <row r="6632" spans="1:4">
      <c r="A6632"/>
      <c r="C6632"/>
      <c r="D6632"/>
    </row>
    <row r="6633" spans="1:4">
      <c r="A6633"/>
      <c r="C6633"/>
      <c r="D6633"/>
    </row>
    <row r="6634" spans="1:4">
      <c r="A6634"/>
      <c r="C6634"/>
      <c r="D6634"/>
    </row>
    <row r="6635" spans="1:4">
      <c r="A6635"/>
      <c r="C6635"/>
      <c r="D6635"/>
    </row>
    <row r="6636" spans="1:4">
      <c r="A6636"/>
      <c r="C6636"/>
      <c r="D6636"/>
    </row>
    <row r="6637" spans="1:4">
      <c r="A6637"/>
      <c r="C6637"/>
      <c r="D6637"/>
    </row>
    <row r="6638" spans="1:4">
      <c r="A6638"/>
      <c r="C6638"/>
      <c r="D6638"/>
    </row>
    <row r="6639" spans="1:4">
      <c r="A6639"/>
      <c r="C6639"/>
      <c r="D6639"/>
    </row>
    <row r="6640" spans="1:4">
      <c r="A6640"/>
      <c r="C6640"/>
      <c r="D6640"/>
    </row>
    <row r="6641" spans="1:4">
      <c r="A6641"/>
      <c r="C6641"/>
      <c r="D6641"/>
    </row>
    <row r="6642" spans="1:4">
      <c r="A6642"/>
      <c r="C6642"/>
      <c r="D6642"/>
    </row>
    <row r="6643" spans="1:4">
      <c r="A6643"/>
      <c r="C6643"/>
      <c r="D6643"/>
    </row>
    <row r="6644" spans="1:4">
      <c r="A6644"/>
      <c r="C6644"/>
      <c r="D6644"/>
    </row>
    <row r="6645" spans="1:4">
      <c r="A6645"/>
      <c r="C6645"/>
      <c r="D6645"/>
    </row>
    <row r="6646" spans="1:4">
      <c r="A6646"/>
      <c r="C6646"/>
      <c r="D6646"/>
    </row>
    <row r="6647" spans="1:4">
      <c r="A6647"/>
      <c r="C6647"/>
      <c r="D6647"/>
    </row>
    <row r="6648" spans="1:4">
      <c r="A6648"/>
      <c r="C6648"/>
      <c r="D6648"/>
    </row>
    <row r="6649" spans="1:4">
      <c r="A6649"/>
      <c r="C6649"/>
      <c r="D6649"/>
    </row>
    <row r="6650" spans="1:4">
      <c r="A6650"/>
      <c r="C6650"/>
      <c r="D6650"/>
    </row>
    <row r="6651" spans="1:4">
      <c r="A6651"/>
      <c r="C6651"/>
      <c r="D6651"/>
    </row>
    <row r="6652" spans="1:4">
      <c r="A6652"/>
      <c r="C6652"/>
      <c r="D6652"/>
    </row>
    <row r="6653" spans="1:4">
      <c r="A6653"/>
      <c r="C6653"/>
      <c r="D6653"/>
    </row>
    <row r="6654" spans="1:4">
      <c r="A6654"/>
      <c r="C6654"/>
      <c r="D6654"/>
    </row>
    <row r="6655" spans="1:4">
      <c r="A6655"/>
      <c r="C6655"/>
      <c r="D6655"/>
    </row>
    <row r="6656" spans="1:4">
      <c r="A6656"/>
      <c r="C6656"/>
      <c r="D6656"/>
    </row>
    <row r="6657" spans="1:4">
      <c r="A6657"/>
      <c r="C6657"/>
      <c r="D6657"/>
    </row>
    <row r="6658" spans="1:4">
      <c r="A6658"/>
      <c r="C6658"/>
      <c r="D6658"/>
    </row>
    <row r="6659" spans="1:4">
      <c r="A6659"/>
      <c r="C6659"/>
      <c r="D6659"/>
    </row>
    <row r="6660" spans="1:4">
      <c r="A6660"/>
      <c r="C6660"/>
      <c r="D6660"/>
    </row>
    <row r="6661" spans="1:4">
      <c r="A6661"/>
      <c r="C6661"/>
      <c r="D6661"/>
    </row>
    <row r="6662" spans="1:4">
      <c r="A6662"/>
      <c r="C6662"/>
      <c r="D6662"/>
    </row>
    <row r="6663" spans="1:4">
      <c r="A6663"/>
      <c r="C6663"/>
      <c r="D6663"/>
    </row>
    <row r="6664" spans="1:4">
      <c r="A6664"/>
      <c r="C6664"/>
      <c r="D6664"/>
    </row>
    <row r="6665" spans="1:4">
      <c r="A6665"/>
      <c r="C6665"/>
      <c r="D6665"/>
    </row>
    <row r="6666" spans="1:4">
      <c r="A6666"/>
      <c r="C6666"/>
      <c r="D6666"/>
    </row>
    <row r="6667" spans="1:4">
      <c r="A6667"/>
      <c r="C6667"/>
      <c r="D6667"/>
    </row>
    <row r="6668" spans="1:4">
      <c r="A6668"/>
      <c r="C6668"/>
      <c r="D6668"/>
    </row>
    <row r="6669" spans="1:4">
      <c r="A6669"/>
      <c r="C6669"/>
      <c r="D6669"/>
    </row>
    <row r="6670" spans="1:4">
      <c r="A6670"/>
      <c r="C6670"/>
      <c r="D6670"/>
    </row>
    <row r="6671" spans="1:4">
      <c r="A6671"/>
      <c r="C6671"/>
      <c r="D6671"/>
    </row>
    <row r="6672" spans="1:4">
      <c r="A6672"/>
      <c r="C6672"/>
      <c r="D6672"/>
    </row>
    <row r="6673" spans="1:4">
      <c r="A6673"/>
      <c r="C6673"/>
      <c r="D6673"/>
    </row>
    <row r="6674" spans="1:4">
      <c r="A6674"/>
      <c r="C6674"/>
      <c r="D6674"/>
    </row>
    <row r="6675" spans="1:4">
      <c r="A6675"/>
      <c r="C6675"/>
      <c r="D6675"/>
    </row>
    <row r="6676" spans="1:4">
      <c r="A6676"/>
      <c r="C6676"/>
      <c r="D6676"/>
    </row>
    <row r="6677" spans="1:4">
      <c r="A6677"/>
      <c r="C6677"/>
      <c r="D6677"/>
    </row>
    <row r="6678" spans="1:4">
      <c r="A6678"/>
      <c r="C6678"/>
      <c r="D6678"/>
    </row>
    <row r="6679" spans="1:4">
      <c r="A6679"/>
      <c r="C6679"/>
      <c r="D6679"/>
    </row>
    <row r="6680" spans="1:4">
      <c r="A6680"/>
      <c r="C6680"/>
      <c r="D6680"/>
    </row>
    <row r="6681" spans="1:4">
      <c r="A6681"/>
      <c r="C6681"/>
      <c r="D6681"/>
    </row>
    <row r="6682" spans="1:4">
      <c r="A6682"/>
      <c r="C6682"/>
      <c r="D6682"/>
    </row>
    <row r="6683" spans="1:4">
      <c r="A6683"/>
      <c r="C6683"/>
      <c r="D6683"/>
    </row>
    <row r="6684" spans="1:4">
      <c r="A6684"/>
      <c r="C6684"/>
      <c r="D6684"/>
    </row>
    <row r="6685" spans="1:4">
      <c r="A6685"/>
      <c r="C6685"/>
      <c r="D6685"/>
    </row>
    <row r="6686" spans="1:4">
      <c r="A6686"/>
      <c r="C6686"/>
      <c r="D6686"/>
    </row>
    <row r="6687" spans="1:4">
      <c r="A6687"/>
      <c r="C6687"/>
      <c r="D6687"/>
    </row>
    <row r="6688" spans="1:4">
      <c r="A6688"/>
      <c r="C6688"/>
      <c r="D6688"/>
    </row>
    <row r="6689" spans="1:4">
      <c r="A6689"/>
      <c r="C6689"/>
      <c r="D6689"/>
    </row>
    <row r="6690" spans="1:4">
      <c r="A6690"/>
      <c r="C6690"/>
      <c r="D6690"/>
    </row>
    <row r="6691" spans="1:4">
      <c r="A6691"/>
      <c r="C6691"/>
      <c r="D6691"/>
    </row>
    <row r="6692" spans="1:4">
      <c r="A6692"/>
      <c r="C6692"/>
      <c r="D6692"/>
    </row>
    <row r="6693" spans="1:4">
      <c r="A6693"/>
      <c r="C6693"/>
      <c r="D6693"/>
    </row>
    <row r="6694" spans="1:4">
      <c r="A6694"/>
      <c r="C6694"/>
      <c r="D6694"/>
    </row>
    <row r="6695" spans="1:4">
      <c r="A6695"/>
      <c r="C6695"/>
      <c r="D6695"/>
    </row>
    <row r="6696" spans="1:4">
      <c r="A6696"/>
      <c r="C6696"/>
      <c r="D6696"/>
    </row>
    <row r="6697" spans="1:4">
      <c r="A6697"/>
      <c r="C6697"/>
      <c r="D6697"/>
    </row>
    <row r="6698" spans="1:4">
      <c r="A6698"/>
      <c r="C6698"/>
      <c r="D6698"/>
    </row>
    <row r="6699" spans="1:4">
      <c r="A6699"/>
      <c r="C6699"/>
      <c r="D6699"/>
    </row>
    <row r="6700" spans="1:4">
      <c r="A6700"/>
      <c r="C6700"/>
      <c r="D6700"/>
    </row>
    <row r="6701" spans="1:4">
      <c r="A6701"/>
      <c r="C6701"/>
      <c r="D6701"/>
    </row>
    <row r="6702" spans="1:4">
      <c r="A6702"/>
      <c r="C6702"/>
      <c r="D6702"/>
    </row>
    <row r="6703" spans="1:4">
      <c r="A6703"/>
      <c r="C6703"/>
      <c r="D6703"/>
    </row>
    <row r="6704" spans="1:4">
      <c r="A6704"/>
      <c r="C6704"/>
      <c r="D6704"/>
    </row>
    <row r="6705" spans="1:4">
      <c r="A6705"/>
      <c r="C6705"/>
      <c r="D6705"/>
    </row>
    <row r="6706" spans="1:4">
      <c r="A6706"/>
      <c r="C6706"/>
      <c r="D6706"/>
    </row>
    <row r="6707" spans="1:4">
      <c r="A6707"/>
      <c r="C6707"/>
      <c r="D6707"/>
    </row>
    <row r="6708" spans="1:4">
      <c r="A6708"/>
      <c r="C6708"/>
      <c r="D6708"/>
    </row>
    <row r="6709" spans="1:4">
      <c r="A6709"/>
      <c r="C6709"/>
      <c r="D6709"/>
    </row>
    <row r="6710" spans="1:4">
      <c r="A6710"/>
      <c r="C6710"/>
      <c r="D6710"/>
    </row>
    <row r="6711" spans="1:4">
      <c r="A6711"/>
      <c r="C6711"/>
      <c r="D6711"/>
    </row>
    <row r="6712" spans="1:4">
      <c r="A6712"/>
      <c r="C6712"/>
      <c r="D6712"/>
    </row>
    <row r="6713" spans="1:4">
      <c r="A6713"/>
      <c r="C6713"/>
      <c r="D6713"/>
    </row>
    <row r="6714" spans="1:4">
      <c r="A6714"/>
      <c r="C6714"/>
      <c r="D6714"/>
    </row>
    <row r="6715" spans="1:4">
      <c r="A6715"/>
      <c r="C6715"/>
      <c r="D6715"/>
    </row>
    <row r="6716" spans="1:4">
      <c r="A6716"/>
      <c r="C6716"/>
      <c r="D6716"/>
    </row>
    <row r="6717" spans="1:4">
      <c r="A6717"/>
      <c r="C6717"/>
      <c r="D6717"/>
    </row>
    <row r="6718" spans="1:4">
      <c r="A6718"/>
      <c r="C6718"/>
      <c r="D6718"/>
    </row>
    <row r="6719" spans="1:4">
      <c r="A6719"/>
      <c r="C6719"/>
      <c r="D6719"/>
    </row>
    <row r="6720" spans="1:4">
      <c r="A6720"/>
      <c r="C6720"/>
      <c r="D6720"/>
    </row>
    <row r="6721" spans="1:4">
      <c r="A6721"/>
      <c r="C6721"/>
      <c r="D6721"/>
    </row>
    <row r="6722" spans="1:4">
      <c r="A6722"/>
      <c r="C6722"/>
      <c r="D6722"/>
    </row>
    <row r="6723" spans="1:4">
      <c r="A6723"/>
      <c r="C6723"/>
      <c r="D6723"/>
    </row>
    <row r="6724" spans="1:4">
      <c r="A6724"/>
      <c r="C6724"/>
      <c r="D6724"/>
    </row>
    <row r="6725" spans="1:4">
      <c r="A6725"/>
      <c r="C6725"/>
      <c r="D6725"/>
    </row>
    <row r="6726" spans="1:4">
      <c r="A6726"/>
      <c r="C6726"/>
      <c r="D6726"/>
    </row>
    <row r="6727" spans="1:4">
      <c r="A6727"/>
      <c r="C6727"/>
      <c r="D6727"/>
    </row>
    <row r="6728" spans="1:4">
      <c r="A6728"/>
      <c r="C6728"/>
      <c r="D6728"/>
    </row>
    <row r="6729" spans="1:4">
      <c r="A6729"/>
      <c r="C6729"/>
      <c r="D6729"/>
    </row>
    <row r="6730" spans="1:4">
      <c r="A6730"/>
      <c r="C6730"/>
      <c r="D6730"/>
    </row>
    <row r="6731" spans="1:4">
      <c r="A6731"/>
      <c r="C6731"/>
      <c r="D6731"/>
    </row>
    <row r="6732" spans="1:4">
      <c r="A6732"/>
      <c r="C6732"/>
      <c r="D6732"/>
    </row>
    <row r="6733" spans="1:4">
      <c r="A6733"/>
      <c r="C6733"/>
      <c r="D6733"/>
    </row>
    <row r="6734" spans="1:4">
      <c r="A6734"/>
      <c r="C6734"/>
      <c r="D6734"/>
    </row>
    <row r="6735" spans="1:4">
      <c r="A6735"/>
      <c r="C6735"/>
      <c r="D6735"/>
    </row>
    <row r="6736" spans="1:4">
      <c r="A6736"/>
      <c r="C6736"/>
      <c r="D6736"/>
    </row>
    <row r="6737" spans="1:4">
      <c r="A6737"/>
      <c r="C6737"/>
      <c r="D6737"/>
    </row>
    <row r="6738" spans="1:4">
      <c r="A6738"/>
      <c r="C6738"/>
      <c r="D6738"/>
    </row>
    <row r="6739" spans="1:4">
      <c r="A6739"/>
      <c r="C6739"/>
      <c r="D6739"/>
    </row>
    <row r="6740" spans="1:4">
      <c r="A6740"/>
      <c r="C6740"/>
      <c r="D6740"/>
    </row>
    <row r="6741" spans="1:4">
      <c r="A6741"/>
      <c r="C6741"/>
      <c r="D6741"/>
    </row>
    <row r="6742" spans="1:4">
      <c r="A6742"/>
      <c r="C6742"/>
      <c r="D6742"/>
    </row>
    <row r="6743" spans="1:4">
      <c r="A6743"/>
      <c r="C6743"/>
      <c r="D6743"/>
    </row>
    <row r="6744" spans="1:4">
      <c r="A6744"/>
      <c r="C6744"/>
      <c r="D6744"/>
    </row>
    <row r="6745" spans="1:4">
      <c r="A6745"/>
      <c r="C6745"/>
      <c r="D6745"/>
    </row>
    <row r="6746" spans="1:4">
      <c r="A6746"/>
      <c r="C6746"/>
      <c r="D6746"/>
    </row>
    <row r="6747" spans="1:4">
      <c r="A6747"/>
      <c r="C6747"/>
      <c r="D6747"/>
    </row>
    <row r="6748" spans="1:4">
      <c r="A6748"/>
      <c r="C6748"/>
      <c r="D6748"/>
    </row>
    <row r="6749" spans="1:4">
      <c r="A6749"/>
      <c r="C6749"/>
      <c r="D6749"/>
    </row>
    <row r="6750" spans="1:4">
      <c r="A6750"/>
      <c r="C6750"/>
      <c r="D6750"/>
    </row>
    <row r="6751" spans="1:4">
      <c r="A6751"/>
      <c r="C6751"/>
      <c r="D6751"/>
    </row>
    <row r="6752" spans="1:4">
      <c r="A6752"/>
      <c r="C6752"/>
      <c r="D6752"/>
    </row>
    <row r="6753" spans="1:4">
      <c r="A6753"/>
      <c r="C6753"/>
      <c r="D6753"/>
    </row>
    <row r="6754" spans="1:4">
      <c r="A6754"/>
      <c r="C6754"/>
      <c r="D6754"/>
    </row>
    <row r="6755" spans="1:4">
      <c r="A6755"/>
      <c r="C6755"/>
      <c r="D6755"/>
    </row>
    <row r="6756" spans="1:4">
      <c r="A6756"/>
      <c r="C6756"/>
      <c r="D6756"/>
    </row>
    <row r="6757" spans="1:4">
      <c r="A6757"/>
      <c r="C6757"/>
      <c r="D6757"/>
    </row>
    <row r="6758" spans="1:4">
      <c r="A6758"/>
      <c r="C6758"/>
      <c r="D6758"/>
    </row>
    <row r="6759" spans="1:4">
      <c r="A6759"/>
      <c r="C6759"/>
      <c r="D6759"/>
    </row>
    <row r="6760" spans="1:4">
      <c r="A6760"/>
      <c r="C6760"/>
      <c r="D6760"/>
    </row>
    <row r="6761" spans="1:4">
      <c r="A6761"/>
      <c r="C6761"/>
      <c r="D6761"/>
    </row>
    <row r="6762" spans="1:4">
      <c r="A6762"/>
      <c r="C6762"/>
      <c r="D6762"/>
    </row>
    <row r="6763" spans="1:4">
      <c r="A6763"/>
      <c r="C6763"/>
      <c r="D6763"/>
    </row>
    <row r="6764" spans="1:4">
      <c r="A6764"/>
      <c r="C6764"/>
      <c r="D6764"/>
    </row>
    <row r="6765" spans="1:4">
      <c r="A6765"/>
      <c r="C6765"/>
      <c r="D6765"/>
    </row>
    <row r="6766" spans="1:4">
      <c r="A6766"/>
      <c r="C6766"/>
      <c r="D6766"/>
    </row>
    <row r="6767" spans="1:4">
      <c r="A6767"/>
      <c r="C6767"/>
      <c r="D6767"/>
    </row>
    <row r="6768" spans="1:4">
      <c r="A6768"/>
      <c r="C6768"/>
      <c r="D6768"/>
    </row>
    <row r="6769" spans="1:4">
      <c r="A6769"/>
      <c r="C6769"/>
      <c r="D6769"/>
    </row>
    <row r="6770" spans="1:4">
      <c r="A6770"/>
      <c r="C6770"/>
      <c r="D6770"/>
    </row>
    <row r="6771" spans="1:4">
      <c r="A6771"/>
      <c r="C6771"/>
      <c r="D6771"/>
    </row>
    <row r="6772" spans="1:4">
      <c r="A6772"/>
      <c r="C6772"/>
      <c r="D6772"/>
    </row>
    <row r="6773" spans="1:4">
      <c r="A6773"/>
      <c r="C6773"/>
      <c r="D6773"/>
    </row>
    <row r="6774" spans="1:4">
      <c r="A6774"/>
      <c r="C6774"/>
      <c r="D6774"/>
    </row>
    <row r="6775" spans="1:4">
      <c r="A6775"/>
      <c r="C6775"/>
      <c r="D6775"/>
    </row>
    <row r="6776" spans="1:4">
      <c r="A6776"/>
      <c r="C6776"/>
      <c r="D6776"/>
    </row>
    <row r="6777" spans="1:4">
      <c r="A6777"/>
      <c r="C6777"/>
      <c r="D6777"/>
    </row>
    <row r="6778" spans="1:4">
      <c r="A6778"/>
      <c r="C6778"/>
      <c r="D6778"/>
    </row>
    <row r="6779" spans="1:4">
      <c r="A6779"/>
      <c r="C6779"/>
      <c r="D6779"/>
    </row>
    <row r="6780" spans="1:4">
      <c r="A6780"/>
      <c r="C6780"/>
      <c r="D6780"/>
    </row>
    <row r="6781" spans="1:4">
      <c r="A6781"/>
      <c r="C6781"/>
      <c r="D6781"/>
    </row>
    <row r="6782" spans="1:4">
      <c r="A6782"/>
      <c r="C6782"/>
      <c r="D6782"/>
    </row>
    <row r="6783" spans="1:4">
      <c r="A6783"/>
      <c r="C6783"/>
      <c r="D6783"/>
    </row>
    <row r="6784" spans="1:4">
      <c r="A6784"/>
      <c r="C6784"/>
      <c r="D6784"/>
    </row>
    <row r="6785" spans="1:4">
      <c r="A6785"/>
      <c r="C6785"/>
      <c r="D6785"/>
    </row>
    <row r="6786" spans="1:4">
      <c r="A6786"/>
      <c r="C6786"/>
      <c r="D6786"/>
    </row>
    <row r="6787" spans="1:4">
      <c r="A6787"/>
      <c r="C6787"/>
      <c r="D6787"/>
    </row>
    <row r="6788" spans="1:4">
      <c r="A6788"/>
      <c r="C6788"/>
      <c r="D6788"/>
    </row>
    <row r="6789" spans="1:4">
      <c r="A6789"/>
      <c r="C6789"/>
      <c r="D6789"/>
    </row>
    <row r="6790" spans="1:4">
      <c r="A6790"/>
      <c r="C6790"/>
      <c r="D6790"/>
    </row>
    <row r="6791" spans="1:4">
      <c r="A6791"/>
      <c r="C6791"/>
      <c r="D6791"/>
    </row>
    <row r="6792" spans="1:4">
      <c r="A6792"/>
      <c r="C6792"/>
      <c r="D6792"/>
    </row>
    <row r="6793" spans="1:4">
      <c r="A6793"/>
      <c r="C6793"/>
      <c r="D6793"/>
    </row>
    <row r="6794" spans="1:4">
      <c r="A6794"/>
      <c r="C6794"/>
      <c r="D6794"/>
    </row>
    <row r="6795" spans="1:4">
      <c r="A6795"/>
      <c r="C6795"/>
      <c r="D6795"/>
    </row>
    <row r="6796" spans="1:4">
      <c r="A6796"/>
      <c r="C6796"/>
      <c r="D6796"/>
    </row>
    <row r="6797" spans="1:4">
      <c r="A6797"/>
      <c r="C6797"/>
      <c r="D6797"/>
    </row>
    <row r="6798" spans="1:4">
      <c r="A6798"/>
      <c r="C6798"/>
      <c r="D6798"/>
    </row>
    <row r="6799" spans="1:4">
      <c r="A6799"/>
      <c r="C6799"/>
      <c r="D6799"/>
    </row>
    <row r="6800" spans="1:4">
      <c r="A6800"/>
      <c r="C6800"/>
      <c r="D6800"/>
    </row>
    <row r="6801" spans="1:4">
      <c r="A6801"/>
      <c r="C6801"/>
      <c r="D6801"/>
    </row>
    <row r="6802" spans="1:4">
      <c r="A6802"/>
      <c r="C6802"/>
      <c r="D6802"/>
    </row>
    <row r="6803" spans="1:4">
      <c r="A6803"/>
      <c r="C6803"/>
      <c r="D6803"/>
    </row>
    <row r="6804" spans="1:4">
      <c r="A6804"/>
      <c r="C6804"/>
      <c r="D6804"/>
    </row>
    <row r="6805" spans="1:4">
      <c r="A6805"/>
      <c r="C6805"/>
      <c r="D6805"/>
    </row>
    <row r="6806" spans="1:4">
      <c r="A6806"/>
      <c r="C6806"/>
      <c r="D6806"/>
    </row>
    <row r="6807" spans="1:4">
      <c r="A6807"/>
      <c r="C6807"/>
      <c r="D6807"/>
    </row>
    <row r="6808" spans="1:4">
      <c r="A6808"/>
      <c r="C6808"/>
      <c r="D6808"/>
    </row>
    <row r="6809" spans="1:4">
      <c r="A6809"/>
      <c r="C6809"/>
      <c r="D6809"/>
    </row>
    <row r="6810" spans="1:4">
      <c r="A6810"/>
      <c r="C6810"/>
      <c r="D6810"/>
    </row>
    <row r="6811" spans="1:4">
      <c r="A6811"/>
      <c r="C6811"/>
      <c r="D6811"/>
    </row>
    <row r="6812" spans="1:4">
      <c r="A6812"/>
      <c r="C6812"/>
      <c r="D6812"/>
    </row>
    <row r="6813" spans="1:4">
      <c r="A6813"/>
      <c r="C6813"/>
      <c r="D6813"/>
    </row>
    <row r="6814" spans="1:4">
      <c r="A6814"/>
      <c r="C6814"/>
      <c r="D6814"/>
    </row>
    <row r="6815" spans="1:4">
      <c r="A6815"/>
      <c r="C6815"/>
      <c r="D6815"/>
    </row>
    <row r="6816" spans="1:4">
      <c r="A6816"/>
      <c r="C6816"/>
      <c r="D6816"/>
    </row>
    <row r="6817" spans="1:4">
      <c r="A6817"/>
      <c r="C6817"/>
      <c r="D6817"/>
    </row>
    <row r="6818" spans="1:4">
      <c r="A6818"/>
      <c r="C6818"/>
      <c r="D6818"/>
    </row>
    <row r="6819" spans="1:4">
      <c r="A6819"/>
      <c r="C6819"/>
      <c r="D6819"/>
    </row>
    <row r="6820" spans="1:4">
      <c r="A6820"/>
      <c r="C6820"/>
      <c r="D6820"/>
    </row>
    <row r="6821" spans="1:4">
      <c r="A6821"/>
      <c r="C6821"/>
      <c r="D6821"/>
    </row>
    <row r="6822" spans="1:4">
      <c r="A6822"/>
      <c r="C6822"/>
      <c r="D6822"/>
    </row>
    <row r="6823" spans="1:4">
      <c r="A6823"/>
      <c r="C6823"/>
      <c r="D6823"/>
    </row>
    <row r="6824" spans="1:4">
      <c r="A6824"/>
      <c r="C6824"/>
      <c r="D6824"/>
    </row>
    <row r="6825" spans="1:4">
      <c r="A6825"/>
      <c r="C6825"/>
      <c r="D6825"/>
    </row>
    <row r="6826" spans="1:4">
      <c r="A6826"/>
      <c r="C6826"/>
      <c r="D6826"/>
    </row>
    <row r="6827" spans="1:4">
      <c r="A6827"/>
      <c r="C6827"/>
      <c r="D6827"/>
    </row>
    <row r="6828" spans="1:4">
      <c r="A6828"/>
      <c r="C6828"/>
      <c r="D6828"/>
    </row>
    <row r="6829" spans="1:4">
      <c r="A6829"/>
      <c r="C6829"/>
      <c r="D6829"/>
    </row>
    <row r="6830" spans="1:4">
      <c r="A6830"/>
      <c r="C6830"/>
      <c r="D6830"/>
    </row>
    <row r="6831" spans="1:4">
      <c r="A6831"/>
      <c r="C6831"/>
      <c r="D6831"/>
    </row>
    <row r="6832" spans="1:4">
      <c r="A6832"/>
      <c r="C6832"/>
      <c r="D6832"/>
    </row>
    <row r="6833" spans="1:4">
      <c r="A6833"/>
      <c r="C6833"/>
      <c r="D6833"/>
    </row>
    <row r="6834" spans="1:4">
      <c r="A6834"/>
      <c r="C6834"/>
      <c r="D6834"/>
    </row>
    <row r="6835" spans="1:4">
      <c r="A6835"/>
      <c r="C6835"/>
      <c r="D6835"/>
    </row>
    <row r="6836" spans="1:4">
      <c r="A6836"/>
      <c r="C6836"/>
      <c r="D6836"/>
    </row>
    <row r="6837" spans="1:4">
      <c r="A6837"/>
      <c r="C6837"/>
      <c r="D6837"/>
    </row>
    <row r="6838" spans="1:4">
      <c r="A6838"/>
      <c r="C6838"/>
      <c r="D6838"/>
    </row>
    <row r="6839" spans="1:4">
      <c r="A6839"/>
      <c r="C6839"/>
      <c r="D6839"/>
    </row>
    <row r="6840" spans="1:4">
      <c r="A6840"/>
      <c r="C6840"/>
      <c r="D6840"/>
    </row>
    <row r="6841" spans="1:4">
      <c r="A6841"/>
      <c r="C6841"/>
      <c r="D6841"/>
    </row>
    <row r="6842" spans="1:4">
      <c r="A6842"/>
      <c r="C6842"/>
      <c r="D6842"/>
    </row>
    <row r="6843" spans="1:4">
      <c r="A6843"/>
      <c r="C6843"/>
      <c r="D6843"/>
    </row>
    <row r="6844" spans="1:4">
      <c r="A6844"/>
      <c r="C6844"/>
      <c r="D6844"/>
    </row>
    <row r="6845" spans="1:4">
      <c r="A6845"/>
      <c r="C6845"/>
      <c r="D6845"/>
    </row>
    <row r="6846" spans="1:4">
      <c r="A6846"/>
      <c r="C6846"/>
      <c r="D6846"/>
    </row>
    <row r="6847" spans="1:4">
      <c r="A6847"/>
      <c r="C6847"/>
      <c r="D6847"/>
    </row>
    <row r="6848" spans="1:4">
      <c r="A6848"/>
      <c r="C6848"/>
      <c r="D6848"/>
    </row>
    <row r="6849" spans="1:4">
      <c r="A6849"/>
      <c r="C6849"/>
      <c r="D6849"/>
    </row>
    <row r="6850" spans="1:4">
      <c r="A6850"/>
      <c r="C6850"/>
      <c r="D6850"/>
    </row>
    <row r="6851" spans="1:4">
      <c r="A6851"/>
      <c r="C6851"/>
      <c r="D6851"/>
    </row>
    <row r="6852" spans="1:4">
      <c r="A6852"/>
      <c r="C6852"/>
      <c r="D6852"/>
    </row>
    <row r="6853" spans="1:4">
      <c r="A6853"/>
      <c r="C6853"/>
      <c r="D6853"/>
    </row>
    <row r="6854" spans="1:4">
      <c r="A6854"/>
      <c r="C6854"/>
      <c r="D6854"/>
    </row>
    <row r="6855" spans="1:4">
      <c r="A6855"/>
      <c r="C6855"/>
      <c r="D6855"/>
    </row>
    <row r="6856" spans="1:4">
      <c r="A6856"/>
      <c r="C6856"/>
      <c r="D6856"/>
    </row>
    <row r="6857" spans="1:4">
      <c r="A6857"/>
      <c r="C6857"/>
      <c r="D6857"/>
    </row>
    <row r="6858" spans="1:4">
      <c r="A6858"/>
      <c r="C6858"/>
      <c r="D6858"/>
    </row>
    <row r="6859" spans="1:4">
      <c r="A6859"/>
      <c r="C6859"/>
      <c r="D6859"/>
    </row>
    <row r="6860" spans="1:4">
      <c r="A6860"/>
      <c r="C6860"/>
      <c r="D6860"/>
    </row>
    <row r="6861" spans="1:4">
      <c r="A6861"/>
      <c r="C6861"/>
      <c r="D6861"/>
    </row>
    <row r="6862" spans="1:4">
      <c r="A6862"/>
      <c r="C6862"/>
      <c r="D6862"/>
    </row>
    <row r="6863" spans="1:4">
      <c r="A6863"/>
      <c r="C6863"/>
      <c r="D6863"/>
    </row>
    <row r="6864" spans="1:4">
      <c r="A6864"/>
      <c r="C6864"/>
      <c r="D6864"/>
    </row>
    <row r="6865" spans="1:4">
      <c r="A6865"/>
      <c r="C6865"/>
      <c r="D6865"/>
    </row>
    <row r="6866" spans="1:4">
      <c r="A6866"/>
      <c r="C6866"/>
      <c r="D6866"/>
    </row>
    <row r="6867" spans="1:4">
      <c r="A6867"/>
      <c r="C6867"/>
      <c r="D6867"/>
    </row>
    <row r="6868" spans="1:4">
      <c r="A6868"/>
      <c r="C6868"/>
      <c r="D6868"/>
    </row>
    <row r="6869" spans="1:4">
      <c r="A6869"/>
      <c r="C6869"/>
      <c r="D6869"/>
    </row>
    <row r="6870" spans="1:4">
      <c r="A6870"/>
      <c r="C6870"/>
      <c r="D6870"/>
    </row>
    <row r="6871" spans="1:4">
      <c r="A6871"/>
      <c r="C6871"/>
      <c r="D6871"/>
    </row>
    <row r="6872" spans="1:4">
      <c r="A6872"/>
      <c r="C6872"/>
      <c r="D6872"/>
    </row>
    <row r="6873" spans="1:4">
      <c r="A6873"/>
      <c r="C6873"/>
      <c r="D6873"/>
    </row>
    <row r="6874" spans="1:4">
      <c r="A6874"/>
      <c r="C6874"/>
      <c r="D6874"/>
    </row>
    <row r="6875" spans="1:4">
      <c r="A6875"/>
      <c r="C6875"/>
      <c r="D6875"/>
    </row>
    <row r="6876" spans="1:4">
      <c r="A6876"/>
      <c r="C6876"/>
      <c r="D6876"/>
    </row>
    <row r="6877" spans="1:4">
      <c r="A6877"/>
      <c r="C6877"/>
      <c r="D6877"/>
    </row>
    <row r="6878" spans="1:4">
      <c r="A6878"/>
      <c r="C6878"/>
      <c r="D6878"/>
    </row>
    <row r="6879" spans="1:4">
      <c r="A6879"/>
      <c r="C6879"/>
      <c r="D6879"/>
    </row>
    <row r="6880" spans="1:4">
      <c r="A6880"/>
      <c r="C6880"/>
      <c r="D6880"/>
    </row>
    <row r="6881" spans="1:4">
      <c r="A6881"/>
      <c r="C6881"/>
      <c r="D6881"/>
    </row>
    <row r="6882" spans="1:4">
      <c r="A6882"/>
      <c r="C6882"/>
      <c r="D6882"/>
    </row>
    <row r="6883" spans="1:4">
      <c r="A6883"/>
      <c r="C6883"/>
      <c r="D6883"/>
    </row>
    <row r="6884" spans="1:4">
      <c r="A6884"/>
      <c r="C6884"/>
      <c r="D6884"/>
    </row>
    <row r="6885" spans="1:4">
      <c r="A6885"/>
      <c r="C6885"/>
      <c r="D6885"/>
    </row>
    <row r="6886" spans="1:4">
      <c r="A6886"/>
      <c r="C6886"/>
      <c r="D6886"/>
    </row>
    <row r="6887" spans="1:4">
      <c r="A6887"/>
      <c r="C6887"/>
      <c r="D6887"/>
    </row>
    <row r="6888" spans="1:4">
      <c r="A6888"/>
      <c r="C6888"/>
      <c r="D6888"/>
    </row>
    <row r="6889" spans="1:4">
      <c r="A6889"/>
      <c r="C6889"/>
      <c r="D6889"/>
    </row>
    <row r="6890" spans="1:4">
      <c r="A6890"/>
      <c r="C6890"/>
      <c r="D6890"/>
    </row>
    <row r="6891" spans="1:4">
      <c r="A6891"/>
      <c r="C6891"/>
      <c r="D6891"/>
    </row>
    <row r="6892" spans="1:4">
      <c r="A6892"/>
      <c r="C6892"/>
      <c r="D6892"/>
    </row>
    <row r="6893" spans="1:4">
      <c r="A6893"/>
      <c r="C6893"/>
      <c r="D6893"/>
    </row>
    <row r="6894" spans="1:4">
      <c r="A6894"/>
      <c r="C6894"/>
      <c r="D6894"/>
    </row>
    <row r="6895" spans="1:4">
      <c r="A6895"/>
      <c r="C6895"/>
      <c r="D6895"/>
    </row>
    <row r="6896" spans="1:4">
      <c r="A6896"/>
      <c r="C6896"/>
      <c r="D6896"/>
    </row>
    <row r="6897" spans="1:4">
      <c r="A6897"/>
      <c r="C6897"/>
      <c r="D6897"/>
    </row>
    <row r="6898" spans="1:4">
      <c r="A6898"/>
      <c r="C6898"/>
      <c r="D6898"/>
    </row>
    <row r="6899" spans="1:4">
      <c r="A6899"/>
      <c r="C6899"/>
      <c r="D6899"/>
    </row>
    <row r="6900" spans="1:4">
      <c r="A6900"/>
      <c r="C6900"/>
      <c r="D6900"/>
    </row>
    <row r="6901" spans="1:4">
      <c r="A6901"/>
      <c r="C6901"/>
      <c r="D6901"/>
    </row>
    <row r="6902" spans="1:4">
      <c r="A6902"/>
      <c r="C6902"/>
      <c r="D6902"/>
    </row>
    <row r="6903" spans="1:4">
      <c r="A6903"/>
      <c r="C6903"/>
      <c r="D6903"/>
    </row>
    <row r="6904" spans="1:4">
      <c r="A6904"/>
      <c r="C6904"/>
      <c r="D6904"/>
    </row>
    <row r="6905" spans="1:4">
      <c r="A6905"/>
      <c r="C6905"/>
      <c r="D6905"/>
    </row>
    <row r="6906" spans="1:4">
      <c r="A6906"/>
      <c r="C6906"/>
      <c r="D6906"/>
    </row>
    <row r="6907" spans="1:4">
      <c r="A6907"/>
      <c r="C6907"/>
      <c r="D6907"/>
    </row>
    <row r="6908" spans="1:4">
      <c r="A6908"/>
      <c r="C6908"/>
      <c r="D6908"/>
    </row>
    <row r="6909" spans="1:4">
      <c r="A6909"/>
      <c r="C6909"/>
      <c r="D6909"/>
    </row>
    <row r="6910" spans="1:4">
      <c r="A6910"/>
      <c r="C6910"/>
      <c r="D6910"/>
    </row>
    <row r="6911" spans="1:4">
      <c r="A6911"/>
      <c r="C6911"/>
      <c r="D6911"/>
    </row>
    <row r="6912" spans="1:4">
      <c r="A6912"/>
      <c r="C6912"/>
      <c r="D6912"/>
    </row>
    <row r="6913" spans="1:4">
      <c r="A6913"/>
      <c r="C6913"/>
      <c r="D6913"/>
    </row>
    <row r="6914" spans="1:4">
      <c r="A6914"/>
      <c r="C6914"/>
      <c r="D6914"/>
    </row>
    <row r="6915" spans="1:4">
      <c r="A6915"/>
      <c r="C6915"/>
      <c r="D6915"/>
    </row>
    <row r="6916" spans="1:4">
      <c r="A6916"/>
      <c r="C6916"/>
      <c r="D6916"/>
    </row>
    <row r="6917" spans="1:4">
      <c r="A6917"/>
      <c r="C6917"/>
      <c r="D6917"/>
    </row>
    <row r="6918" spans="1:4">
      <c r="A6918"/>
      <c r="C6918"/>
      <c r="D6918"/>
    </row>
    <row r="6919" spans="1:4">
      <c r="A6919"/>
      <c r="C6919"/>
      <c r="D6919"/>
    </row>
    <row r="6920" spans="1:4">
      <c r="A6920"/>
      <c r="C6920"/>
      <c r="D6920"/>
    </row>
    <row r="6921" spans="1:4">
      <c r="A6921"/>
      <c r="C6921"/>
      <c r="D6921"/>
    </row>
    <row r="6922" spans="1:4">
      <c r="A6922"/>
      <c r="C6922"/>
      <c r="D6922"/>
    </row>
    <row r="6923" spans="1:4">
      <c r="A6923"/>
      <c r="C6923"/>
      <c r="D6923"/>
    </row>
    <row r="6924" spans="1:4">
      <c r="A6924"/>
      <c r="C6924"/>
      <c r="D6924"/>
    </row>
    <row r="6925" spans="1:4">
      <c r="A6925"/>
      <c r="C6925"/>
      <c r="D6925"/>
    </row>
    <row r="6926" spans="1:4">
      <c r="A6926"/>
      <c r="C6926"/>
      <c r="D6926"/>
    </row>
    <row r="6927" spans="1:4">
      <c r="A6927"/>
      <c r="C6927"/>
      <c r="D6927"/>
    </row>
    <row r="6928" spans="1:4">
      <c r="A6928"/>
      <c r="C6928"/>
      <c r="D6928"/>
    </row>
    <row r="6929" spans="1:4">
      <c r="A6929"/>
      <c r="C6929"/>
      <c r="D6929"/>
    </row>
    <row r="6930" spans="1:4">
      <c r="A6930"/>
      <c r="C6930"/>
      <c r="D6930"/>
    </row>
    <row r="6931" spans="1:4">
      <c r="A6931"/>
      <c r="C6931"/>
      <c r="D6931"/>
    </row>
    <row r="6932" spans="1:4">
      <c r="A6932"/>
      <c r="C6932"/>
      <c r="D6932"/>
    </row>
    <row r="6933" spans="1:4">
      <c r="A6933"/>
      <c r="C6933"/>
      <c r="D6933"/>
    </row>
    <row r="6934" spans="1:4">
      <c r="A6934"/>
      <c r="C6934"/>
      <c r="D6934"/>
    </row>
    <row r="6935" spans="1:4">
      <c r="A6935"/>
      <c r="C6935"/>
      <c r="D6935"/>
    </row>
    <row r="6936" spans="1:4">
      <c r="A6936"/>
      <c r="C6936"/>
      <c r="D6936"/>
    </row>
    <row r="6937" spans="1:4">
      <c r="A6937"/>
      <c r="C6937"/>
      <c r="D6937"/>
    </row>
    <row r="6938" spans="1:4">
      <c r="A6938"/>
      <c r="C6938"/>
      <c r="D6938"/>
    </row>
    <row r="6939" spans="1:4">
      <c r="A6939"/>
      <c r="C6939"/>
      <c r="D6939"/>
    </row>
    <row r="6940" spans="1:4">
      <c r="A6940"/>
      <c r="C6940"/>
      <c r="D6940"/>
    </row>
    <row r="6941" spans="1:4">
      <c r="A6941"/>
      <c r="C6941"/>
      <c r="D6941"/>
    </row>
    <row r="6942" spans="1:4">
      <c r="A6942"/>
      <c r="C6942"/>
      <c r="D6942"/>
    </row>
    <row r="6943" spans="1:4">
      <c r="A6943"/>
      <c r="C6943"/>
      <c r="D6943"/>
    </row>
    <row r="6944" spans="1:4">
      <c r="A6944"/>
      <c r="C6944"/>
      <c r="D6944"/>
    </row>
    <row r="6945" spans="1:4">
      <c r="A6945"/>
      <c r="C6945"/>
      <c r="D6945"/>
    </row>
    <row r="6946" spans="1:4">
      <c r="A6946"/>
      <c r="C6946"/>
      <c r="D6946"/>
    </row>
    <row r="6947" spans="1:4">
      <c r="A6947"/>
      <c r="C6947"/>
      <c r="D6947"/>
    </row>
    <row r="6948" spans="1:4">
      <c r="A6948"/>
      <c r="C6948"/>
      <c r="D6948"/>
    </row>
    <row r="6949" spans="1:4">
      <c r="A6949"/>
      <c r="C6949"/>
      <c r="D6949"/>
    </row>
    <row r="6950" spans="1:4">
      <c r="A6950"/>
      <c r="C6950"/>
      <c r="D6950"/>
    </row>
    <row r="6951" spans="1:4">
      <c r="A6951"/>
      <c r="C6951"/>
      <c r="D6951"/>
    </row>
    <row r="6952" spans="1:4">
      <c r="A6952"/>
      <c r="C6952"/>
      <c r="D6952"/>
    </row>
    <row r="6953" spans="1:4">
      <c r="A6953"/>
      <c r="C6953"/>
      <c r="D6953"/>
    </row>
    <row r="6954" spans="1:4">
      <c r="A6954"/>
      <c r="C6954"/>
      <c r="D6954"/>
    </row>
    <row r="6955" spans="1:4">
      <c r="A6955"/>
      <c r="C6955"/>
      <c r="D6955"/>
    </row>
    <row r="6956" spans="1:4">
      <c r="A6956"/>
      <c r="C6956"/>
      <c r="D6956"/>
    </row>
    <row r="6957" spans="1:4">
      <c r="A6957"/>
      <c r="C6957"/>
      <c r="D6957"/>
    </row>
    <row r="6958" spans="1:4">
      <c r="A6958"/>
      <c r="C6958"/>
      <c r="D6958"/>
    </row>
    <row r="6959" spans="1:4">
      <c r="A6959"/>
      <c r="C6959"/>
      <c r="D6959"/>
    </row>
    <row r="6960" spans="1:4">
      <c r="A6960"/>
      <c r="C6960"/>
      <c r="D6960"/>
    </row>
    <row r="6961" spans="1:4">
      <c r="A6961"/>
      <c r="C6961"/>
      <c r="D6961"/>
    </row>
    <row r="6962" spans="1:4">
      <c r="A6962"/>
      <c r="C6962"/>
      <c r="D6962"/>
    </row>
    <row r="6963" spans="1:4">
      <c r="A6963"/>
      <c r="C6963"/>
      <c r="D6963"/>
    </row>
    <row r="6964" spans="1:4">
      <c r="A6964"/>
      <c r="C6964"/>
      <c r="D6964"/>
    </row>
    <row r="6965" spans="1:4">
      <c r="A6965"/>
      <c r="C6965"/>
      <c r="D6965"/>
    </row>
    <row r="6966" spans="1:4">
      <c r="A6966"/>
      <c r="C6966"/>
      <c r="D6966"/>
    </row>
    <row r="6967" spans="1:4">
      <c r="A6967"/>
      <c r="C6967"/>
      <c r="D6967"/>
    </row>
    <row r="6968" spans="1:4">
      <c r="A6968"/>
      <c r="C6968"/>
      <c r="D6968"/>
    </row>
    <row r="6969" spans="1:4">
      <c r="A6969"/>
      <c r="C6969"/>
      <c r="D6969"/>
    </row>
    <row r="6970" spans="1:4">
      <c r="A6970"/>
      <c r="C6970"/>
      <c r="D6970"/>
    </row>
    <row r="6971" spans="1:4">
      <c r="A6971"/>
      <c r="C6971"/>
      <c r="D6971"/>
    </row>
    <row r="6972" spans="1:4">
      <c r="A6972"/>
      <c r="C6972"/>
      <c r="D6972"/>
    </row>
    <row r="6973" spans="1:4">
      <c r="A6973"/>
      <c r="C6973"/>
      <c r="D6973"/>
    </row>
    <row r="6974" spans="1:4">
      <c r="A6974"/>
      <c r="C6974"/>
      <c r="D6974"/>
    </row>
    <row r="6975" spans="1:4">
      <c r="A6975"/>
      <c r="C6975"/>
      <c r="D6975"/>
    </row>
    <row r="6976" spans="1:4">
      <c r="A6976"/>
      <c r="C6976"/>
      <c r="D6976"/>
    </row>
    <row r="6977" spans="1:4">
      <c r="A6977"/>
      <c r="C6977"/>
      <c r="D6977"/>
    </row>
    <row r="6978" spans="1:4">
      <c r="A6978"/>
      <c r="C6978"/>
      <c r="D6978"/>
    </row>
    <row r="6979" spans="1:4">
      <c r="A6979"/>
      <c r="C6979"/>
      <c r="D6979"/>
    </row>
    <row r="6980" spans="1:4">
      <c r="A6980"/>
      <c r="C6980"/>
      <c r="D6980"/>
    </row>
    <row r="6981" spans="1:4">
      <c r="A6981"/>
      <c r="C6981"/>
      <c r="D6981"/>
    </row>
    <row r="6982" spans="1:4">
      <c r="A6982"/>
      <c r="C6982"/>
      <c r="D6982"/>
    </row>
    <row r="6983" spans="1:4">
      <c r="A6983"/>
      <c r="C6983"/>
      <c r="D6983"/>
    </row>
    <row r="6984" spans="1:4">
      <c r="A6984"/>
      <c r="C6984"/>
      <c r="D6984"/>
    </row>
    <row r="6985" spans="1:4">
      <c r="A6985"/>
      <c r="C6985"/>
      <c r="D6985"/>
    </row>
    <row r="6986" spans="1:4">
      <c r="A6986"/>
      <c r="C6986"/>
      <c r="D6986"/>
    </row>
    <row r="6987" spans="1:4">
      <c r="A6987"/>
      <c r="C6987"/>
      <c r="D6987"/>
    </row>
    <row r="6988" spans="1:4">
      <c r="A6988"/>
      <c r="C6988"/>
      <c r="D6988"/>
    </row>
    <row r="6989" spans="1:4">
      <c r="A6989"/>
      <c r="C6989"/>
      <c r="D6989"/>
    </row>
    <row r="6990" spans="1:4">
      <c r="A6990"/>
      <c r="C6990"/>
      <c r="D6990"/>
    </row>
    <row r="6991" spans="1:4">
      <c r="A6991"/>
      <c r="C6991"/>
      <c r="D6991"/>
    </row>
    <row r="6992" spans="1:4">
      <c r="A6992"/>
      <c r="C6992"/>
      <c r="D6992"/>
    </row>
    <row r="6993" spans="1:4">
      <c r="A6993"/>
      <c r="C6993"/>
      <c r="D6993"/>
    </row>
    <row r="6994" spans="1:4">
      <c r="A6994"/>
      <c r="C6994"/>
      <c r="D6994"/>
    </row>
    <row r="6995" spans="1:4">
      <c r="A6995"/>
      <c r="C6995"/>
      <c r="D6995"/>
    </row>
    <row r="6996" spans="1:4">
      <c r="A6996"/>
      <c r="C6996"/>
      <c r="D6996"/>
    </row>
    <row r="6997" spans="1:4">
      <c r="A6997"/>
      <c r="C6997"/>
      <c r="D6997"/>
    </row>
    <row r="6998" spans="1:4">
      <c r="A6998"/>
      <c r="C6998"/>
      <c r="D6998"/>
    </row>
    <row r="6999" spans="1:4">
      <c r="A6999"/>
      <c r="C6999"/>
      <c r="D6999"/>
    </row>
    <row r="7000" spans="1:4">
      <c r="A7000"/>
      <c r="C7000"/>
      <c r="D7000"/>
    </row>
    <row r="7001" spans="1:4">
      <c r="A7001"/>
      <c r="C7001"/>
      <c r="D7001"/>
    </row>
    <row r="7002" spans="1:4">
      <c r="A7002"/>
      <c r="C7002"/>
      <c r="D7002"/>
    </row>
    <row r="7003" spans="1:4">
      <c r="A7003"/>
      <c r="C7003"/>
      <c r="D7003"/>
    </row>
    <row r="7004" spans="1:4">
      <c r="A7004"/>
      <c r="C7004"/>
      <c r="D7004"/>
    </row>
    <row r="7005" spans="1:4">
      <c r="A7005"/>
      <c r="C7005"/>
      <c r="D7005"/>
    </row>
    <row r="7006" spans="1:4">
      <c r="A7006"/>
      <c r="C7006"/>
      <c r="D7006"/>
    </row>
    <row r="7007" spans="1:4">
      <c r="A7007"/>
      <c r="C7007"/>
      <c r="D7007"/>
    </row>
    <row r="7008" spans="1:4">
      <c r="A7008"/>
      <c r="C7008"/>
      <c r="D7008"/>
    </row>
    <row r="7009" spans="1:4">
      <c r="A7009"/>
      <c r="C7009"/>
      <c r="D7009"/>
    </row>
    <row r="7010" spans="1:4">
      <c r="A7010"/>
      <c r="C7010"/>
      <c r="D7010"/>
    </row>
    <row r="7011" spans="1:4">
      <c r="A7011"/>
      <c r="C7011"/>
      <c r="D7011"/>
    </row>
    <row r="7012" spans="1:4">
      <c r="A7012"/>
      <c r="C7012"/>
      <c r="D7012"/>
    </row>
    <row r="7013" spans="1:4">
      <c r="A7013"/>
      <c r="C7013"/>
      <c r="D7013"/>
    </row>
    <row r="7014" spans="1:4">
      <c r="A7014"/>
      <c r="C7014"/>
      <c r="D7014"/>
    </row>
    <row r="7015" spans="1:4">
      <c r="A7015"/>
      <c r="C7015"/>
      <c r="D7015"/>
    </row>
    <row r="7016" spans="1:4">
      <c r="A7016"/>
      <c r="C7016"/>
      <c r="D7016"/>
    </row>
    <row r="7017" spans="1:4">
      <c r="A7017"/>
      <c r="C7017"/>
      <c r="D7017"/>
    </row>
    <row r="7018" spans="1:4">
      <c r="A7018"/>
      <c r="C7018"/>
      <c r="D7018"/>
    </row>
    <row r="7019" spans="1:4">
      <c r="A7019"/>
      <c r="C7019"/>
      <c r="D7019"/>
    </row>
    <row r="7020" spans="1:4">
      <c r="A7020"/>
      <c r="C7020"/>
      <c r="D7020"/>
    </row>
    <row r="7021" spans="1:4">
      <c r="A7021"/>
      <c r="C7021"/>
      <c r="D7021"/>
    </row>
    <row r="7022" spans="1:4">
      <c r="A7022"/>
      <c r="C7022"/>
      <c r="D7022"/>
    </row>
    <row r="7023" spans="1:4">
      <c r="A7023"/>
      <c r="C7023"/>
      <c r="D7023"/>
    </row>
    <row r="7024" spans="1:4">
      <c r="A7024"/>
      <c r="C7024"/>
      <c r="D7024"/>
    </row>
    <row r="7025" spans="1:4">
      <c r="A7025"/>
      <c r="C7025"/>
      <c r="D7025"/>
    </row>
    <row r="7026" spans="1:4">
      <c r="A7026"/>
      <c r="C7026"/>
      <c r="D7026"/>
    </row>
    <row r="7027" spans="1:4">
      <c r="A7027"/>
      <c r="C7027"/>
      <c r="D7027"/>
    </row>
    <row r="7028" spans="1:4">
      <c r="A7028"/>
      <c r="C7028"/>
      <c r="D7028"/>
    </row>
    <row r="7029" spans="1:4">
      <c r="A7029"/>
      <c r="C7029"/>
      <c r="D7029"/>
    </row>
    <row r="7030" spans="1:4">
      <c r="A7030"/>
      <c r="C7030"/>
      <c r="D7030"/>
    </row>
    <row r="7031" spans="1:4">
      <c r="A7031"/>
      <c r="C7031"/>
      <c r="D7031"/>
    </row>
    <row r="7032" spans="1:4">
      <c r="A7032"/>
      <c r="C7032"/>
      <c r="D7032"/>
    </row>
    <row r="7033" spans="1:4">
      <c r="A7033"/>
      <c r="C7033"/>
      <c r="D7033"/>
    </row>
    <row r="7034" spans="1:4">
      <c r="A7034"/>
      <c r="C7034"/>
      <c r="D7034"/>
    </row>
    <row r="7035" spans="1:4">
      <c r="A7035"/>
      <c r="C7035"/>
      <c r="D7035"/>
    </row>
    <row r="7036" spans="1:4">
      <c r="A7036"/>
      <c r="C7036"/>
      <c r="D7036"/>
    </row>
    <row r="7037" spans="1:4">
      <c r="A7037"/>
      <c r="C7037"/>
      <c r="D7037"/>
    </row>
    <row r="7038" spans="1:4">
      <c r="A7038"/>
      <c r="C7038"/>
      <c r="D7038"/>
    </row>
    <row r="7039" spans="1:4">
      <c r="A7039"/>
      <c r="C7039"/>
      <c r="D7039"/>
    </row>
    <row r="7040" spans="1:4">
      <c r="A7040"/>
      <c r="C7040"/>
      <c r="D7040"/>
    </row>
    <row r="7041" spans="1:4">
      <c r="A7041"/>
      <c r="C7041"/>
      <c r="D7041"/>
    </row>
    <row r="7042" spans="1:4">
      <c r="A7042"/>
      <c r="C7042"/>
      <c r="D7042"/>
    </row>
    <row r="7043" spans="1:4">
      <c r="A7043"/>
      <c r="C7043"/>
      <c r="D7043"/>
    </row>
    <row r="7044" spans="1:4">
      <c r="A7044"/>
      <c r="C7044"/>
      <c r="D7044"/>
    </row>
    <row r="7045" spans="1:4">
      <c r="A7045"/>
      <c r="C7045"/>
      <c r="D7045"/>
    </row>
    <row r="7046" spans="1:4">
      <c r="A7046"/>
      <c r="C7046"/>
      <c r="D7046"/>
    </row>
    <row r="7047" spans="1:4">
      <c r="A7047"/>
      <c r="C7047"/>
      <c r="D7047"/>
    </row>
    <row r="7048" spans="1:4">
      <c r="A7048"/>
      <c r="C7048"/>
      <c r="D7048"/>
    </row>
    <row r="7049" spans="1:4">
      <c r="A7049"/>
      <c r="C7049"/>
      <c r="D7049"/>
    </row>
    <row r="7050" spans="1:4">
      <c r="A7050"/>
      <c r="C7050"/>
      <c r="D7050"/>
    </row>
    <row r="7051" spans="1:4">
      <c r="A7051"/>
      <c r="C7051"/>
      <c r="D7051"/>
    </row>
    <row r="7052" spans="1:4">
      <c r="A7052"/>
      <c r="C7052"/>
      <c r="D7052"/>
    </row>
    <row r="7053" spans="1:4">
      <c r="A7053"/>
      <c r="C7053"/>
      <c r="D7053"/>
    </row>
    <row r="7054" spans="1:4">
      <c r="A7054"/>
      <c r="C7054"/>
      <c r="D7054"/>
    </row>
    <row r="7055" spans="1:4">
      <c r="A7055"/>
      <c r="C7055"/>
      <c r="D7055"/>
    </row>
    <row r="7056" spans="1:4">
      <c r="A7056"/>
      <c r="C7056"/>
      <c r="D7056"/>
    </row>
    <row r="7057" spans="1:4">
      <c r="A7057"/>
      <c r="C7057"/>
      <c r="D7057"/>
    </row>
    <row r="7058" spans="1:4">
      <c r="A7058"/>
      <c r="C7058"/>
      <c r="D7058"/>
    </row>
    <row r="7059" spans="1:4">
      <c r="A7059"/>
      <c r="C7059"/>
      <c r="D7059"/>
    </row>
    <row r="7060" spans="1:4">
      <c r="A7060"/>
      <c r="C7060"/>
      <c r="D7060"/>
    </row>
    <row r="7061" spans="1:4">
      <c r="A7061"/>
      <c r="C7061"/>
      <c r="D7061"/>
    </row>
    <row r="7062" spans="1:4">
      <c r="A7062"/>
      <c r="C7062"/>
      <c r="D7062"/>
    </row>
    <row r="7063" spans="1:4">
      <c r="A7063"/>
      <c r="C7063"/>
      <c r="D7063"/>
    </row>
    <row r="7064" spans="1:4">
      <c r="A7064"/>
      <c r="C7064"/>
      <c r="D7064"/>
    </row>
    <row r="7065" spans="1:4">
      <c r="A7065"/>
      <c r="C7065"/>
      <c r="D7065"/>
    </row>
    <row r="7066" spans="1:4">
      <c r="A7066"/>
      <c r="C7066"/>
      <c r="D7066"/>
    </row>
    <row r="7067" spans="1:4">
      <c r="A7067"/>
      <c r="C7067"/>
      <c r="D7067"/>
    </row>
    <row r="7068" spans="1:4">
      <c r="A7068"/>
      <c r="C7068"/>
      <c r="D7068"/>
    </row>
    <row r="7069" spans="1:4">
      <c r="A7069"/>
      <c r="C7069"/>
      <c r="D7069"/>
    </row>
    <row r="7070" spans="1:4">
      <c r="A7070"/>
      <c r="C7070"/>
      <c r="D7070"/>
    </row>
    <row r="7071" spans="1:4">
      <c r="A7071"/>
      <c r="C7071"/>
      <c r="D7071"/>
    </row>
    <row r="7072" spans="1:4">
      <c r="A7072"/>
      <c r="C7072"/>
      <c r="D7072"/>
    </row>
    <row r="7073" spans="1:4">
      <c r="A7073"/>
      <c r="C7073"/>
      <c r="D7073"/>
    </row>
    <row r="7074" spans="1:4">
      <c r="A7074"/>
      <c r="C7074"/>
      <c r="D7074"/>
    </row>
    <row r="7075" spans="1:4">
      <c r="A7075"/>
      <c r="C7075"/>
      <c r="D7075"/>
    </row>
    <row r="7076" spans="1:4">
      <c r="A7076"/>
      <c r="C7076"/>
      <c r="D7076"/>
    </row>
    <row r="7077" spans="1:4">
      <c r="A7077"/>
      <c r="C7077"/>
      <c r="D7077"/>
    </row>
    <row r="7078" spans="1:4">
      <c r="A7078"/>
      <c r="C7078"/>
      <c r="D7078"/>
    </row>
    <row r="7079" spans="1:4">
      <c r="A7079"/>
      <c r="C7079"/>
      <c r="D7079"/>
    </row>
    <row r="7080" spans="1:4">
      <c r="A7080"/>
      <c r="C7080"/>
      <c r="D7080"/>
    </row>
    <row r="7081" spans="1:4">
      <c r="A7081"/>
      <c r="C7081"/>
      <c r="D7081"/>
    </row>
    <row r="7082" spans="1:4">
      <c r="A7082"/>
      <c r="C7082"/>
      <c r="D7082"/>
    </row>
    <row r="7083" spans="1:4">
      <c r="A7083"/>
      <c r="C7083"/>
      <c r="D7083"/>
    </row>
    <row r="7084" spans="1:4">
      <c r="A7084"/>
      <c r="C7084"/>
      <c r="D7084"/>
    </row>
    <row r="7085" spans="1:4">
      <c r="A7085"/>
      <c r="C7085"/>
      <c r="D7085"/>
    </row>
    <row r="7086" spans="1:4">
      <c r="A7086"/>
      <c r="C7086"/>
      <c r="D7086"/>
    </row>
    <row r="7087" spans="1:4">
      <c r="A7087"/>
      <c r="C7087"/>
      <c r="D7087"/>
    </row>
    <row r="7088" spans="1:4">
      <c r="A7088"/>
      <c r="C7088"/>
      <c r="D7088"/>
    </row>
    <row r="7089" spans="1:4">
      <c r="A7089"/>
      <c r="C7089"/>
      <c r="D7089"/>
    </row>
    <row r="7090" spans="1:4">
      <c r="A7090"/>
      <c r="C7090"/>
      <c r="D7090"/>
    </row>
    <row r="7091" spans="1:4">
      <c r="A7091"/>
      <c r="C7091"/>
      <c r="D7091"/>
    </row>
    <row r="7092" spans="1:4">
      <c r="A7092"/>
      <c r="C7092"/>
      <c r="D7092"/>
    </row>
    <row r="7093" spans="1:4">
      <c r="A7093"/>
      <c r="C7093"/>
      <c r="D7093"/>
    </row>
    <row r="7094" spans="1:4">
      <c r="A7094"/>
      <c r="C7094"/>
      <c r="D7094"/>
    </row>
    <row r="7095" spans="1:4">
      <c r="A7095"/>
      <c r="C7095"/>
      <c r="D7095"/>
    </row>
    <row r="7096" spans="1:4">
      <c r="A7096"/>
      <c r="C7096"/>
      <c r="D7096"/>
    </row>
    <row r="7097" spans="1:4">
      <c r="A7097"/>
      <c r="C7097"/>
      <c r="D7097"/>
    </row>
    <row r="7098" spans="1:4">
      <c r="A7098"/>
      <c r="C7098"/>
      <c r="D7098"/>
    </row>
    <row r="7099" spans="1:4">
      <c r="A7099"/>
      <c r="C7099"/>
      <c r="D7099"/>
    </row>
    <row r="7100" spans="1:4">
      <c r="A7100"/>
      <c r="C7100"/>
      <c r="D7100"/>
    </row>
    <row r="7101" spans="1:4">
      <c r="A7101"/>
      <c r="C7101"/>
      <c r="D7101"/>
    </row>
    <row r="7102" spans="1:4">
      <c r="A7102"/>
      <c r="C7102"/>
      <c r="D7102"/>
    </row>
    <row r="7103" spans="1:4">
      <c r="A7103"/>
      <c r="C7103"/>
      <c r="D7103"/>
    </row>
    <row r="7104" spans="1:4">
      <c r="A7104"/>
      <c r="C7104"/>
      <c r="D7104"/>
    </row>
    <row r="7105" spans="1:4">
      <c r="A7105"/>
      <c r="C7105"/>
      <c r="D7105"/>
    </row>
    <row r="7106" spans="1:4">
      <c r="A7106"/>
      <c r="C7106"/>
      <c r="D7106"/>
    </row>
    <row r="7107" spans="1:4">
      <c r="A7107"/>
      <c r="C7107"/>
      <c r="D7107"/>
    </row>
    <row r="7108" spans="1:4">
      <c r="A7108"/>
      <c r="C7108"/>
      <c r="D7108"/>
    </row>
    <row r="7109" spans="1:4">
      <c r="A7109"/>
      <c r="C7109"/>
      <c r="D7109"/>
    </row>
    <row r="7110" spans="1:4">
      <c r="A7110"/>
      <c r="C7110"/>
      <c r="D7110"/>
    </row>
    <row r="7111" spans="1:4">
      <c r="A7111"/>
      <c r="C7111"/>
      <c r="D7111"/>
    </row>
    <row r="7112" spans="1:4">
      <c r="A7112"/>
      <c r="C7112"/>
      <c r="D7112"/>
    </row>
    <row r="7113" spans="1:4">
      <c r="A7113"/>
      <c r="C7113"/>
      <c r="D7113"/>
    </row>
    <row r="7114" spans="1:4">
      <c r="A7114"/>
      <c r="C7114"/>
      <c r="D7114"/>
    </row>
    <row r="7115" spans="1:4">
      <c r="A7115"/>
      <c r="C7115"/>
      <c r="D7115"/>
    </row>
    <row r="7116" spans="1:4">
      <c r="A7116"/>
      <c r="C7116"/>
      <c r="D7116"/>
    </row>
    <row r="7117" spans="1:4">
      <c r="A7117"/>
      <c r="C7117"/>
      <c r="D7117"/>
    </row>
    <row r="7118" spans="1:4">
      <c r="A7118"/>
      <c r="C7118"/>
      <c r="D7118"/>
    </row>
    <row r="7119" spans="1:4">
      <c r="A7119"/>
      <c r="C7119"/>
      <c r="D7119"/>
    </row>
    <row r="7120" spans="1:4">
      <c r="A7120"/>
      <c r="C7120"/>
      <c r="D7120"/>
    </row>
    <row r="7121" spans="1:4">
      <c r="A7121"/>
      <c r="C7121"/>
      <c r="D7121"/>
    </row>
    <row r="7122" spans="1:4">
      <c r="A7122"/>
      <c r="C7122"/>
      <c r="D7122"/>
    </row>
    <row r="7123" spans="1:4">
      <c r="A7123"/>
      <c r="C7123"/>
      <c r="D7123"/>
    </row>
    <row r="7124" spans="1:4">
      <c r="A7124"/>
      <c r="C7124"/>
      <c r="D7124"/>
    </row>
    <row r="7125" spans="1:4">
      <c r="A7125"/>
      <c r="C7125"/>
      <c r="D7125"/>
    </row>
    <row r="7126" spans="1:4">
      <c r="A7126"/>
      <c r="C7126"/>
      <c r="D7126"/>
    </row>
    <row r="7127" spans="1:4">
      <c r="A7127"/>
      <c r="C7127"/>
      <c r="D7127"/>
    </row>
    <row r="7128" spans="1:4">
      <c r="A7128"/>
      <c r="C7128"/>
      <c r="D7128"/>
    </row>
    <row r="7129" spans="1:4">
      <c r="A7129"/>
      <c r="C7129"/>
      <c r="D7129"/>
    </row>
    <row r="7130" spans="1:4">
      <c r="A7130"/>
      <c r="C7130"/>
      <c r="D7130"/>
    </row>
    <row r="7131" spans="1:4">
      <c r="A7131"/>
      <c r="C7131"/>
      <c r="D7131"/>
    </row>
    <row r="7132" spans="1:4">
      <c r="A7132"/>
      <c r="C7132"/>
      <c r="D7132"/>
    </row>
    <row r="7133" spans="1:4">
      <c r="A7133"/>
      <c r="C7133"/>
      <c r="D7133"/>
    </row>
    <row r="7134" spans="1:4">
      <c r="A7134"/>
      <c r="C7134"/>
      <c r="D7134"/>
    </row>
    <row r="7135" spans="1:4">
      <c r="A7135"/>
      <c r="C7135"/>
      <c r="D7135"/>
    </row>
    <row r="7136" spans="1:4">
      <c r="A7136"/>
      <c r="C7136"/>
      <c r="D7136"/>
    </row>
    <row r="7137" spans="1:4">
      <c r="A7137"/>
      <c r="C7137"/>
      <c r="D7137"/>
    </row>
    <row r="7138" spans="1:4">
      <c r="A7138"/>
      <c r="C7138"/>
      <c r="D7138"/>
    </row>
    <row r="7139" spans="1:4">
      <c r="A7139"/>
      <c r="C7139"/>
      <c r="D7139"/>
    </row>
    <row r="7140" spans="1:4">
      <c r="A7140"/>
      <c r="C7140"/>
      <c r="D7140"/>
    </row>
    <row r="7141" spans="1:4">
      <c r="A7141"/>
      <c r="C7141"/>
      <c r="D7141"/>
    </row>
    <row r="7142" spans="1:4">
      <c r="A7142"/>
      <c r="C7142"/>
      <c r="D7142"/>
    </row>
    <row r="7143" spans="1:4">
      <c r="A7143"/>
      <c r="C7143"/>
      <c r="D7143"/>
    </row>
    <row r="7144" spans="1:4">
      <c r="A7144"/>
      <c r="C7144"/>
      <c r="D7144"/>
    </row>
    <row r="7145" spans="1:4">
      <c r="A7145"/>
      <c r="C7145"/>
      <c r="D7145"/>
    </row>
    <row r="7146" spans="1:4">
      <c r="A7146"/>
      <c r="C7146"/>
      <c r="D7146"/>
    </row>
    <row r="7147" spans="1:4">
      <c r="A7147"/>
      <c r="C7147"/>
      <c r="D7147"/>
    </row>
    <row r="7148" spans="1:4">
      <c r="A7148"/>
      <c r="C7148"/>
      <c r="D7148"/>
    </row>
    <row r="7149" spans="1:4">
      <c r="A7149"/>
      <c r="C7149"/>
      <c r="D7149"/>
    </row>
    <row r="7150" spans="1:4">
      <c r="A7150"/>
      <c r="C7150"/>
      <c r="D7150"/>
    </row>
    <row r="7151" spans="1:4">
      <c r="A7151"/>
      <c r="C7151"/>
      <c r="D7151"/>
    </row>
    <row r="7152" spans="1:4">
      <c r="A7152"/>
      <c r="C7152"/>
      <c r="D7152"/>
    </row>
    <row r="7153" spans="1:4">
      <c r="A7153"/>
      <c r="C7153"/>
      <c r="D7153"/>
    </row>
    <row r="7154" spans="1:4">
      <c r="A7154"/>
      <c r="C7154"/>
      <c r="D7154"/>
    </row>
    <row r="7155" spans="1:4">
      <c r="A7155"/>
      <c r="C7155"/>
      <c r="D7155"/>
    </row>
    <row r="7156" spans="1:4">
      <c r="A7156"/>
      <c r="C7156"/>
      <c r="D7156"/>
    </row>
    <row r="7157" spans="1:4">
      <c r="A7157"/>
      <c r="C7157"/>
      <c r="D7157"/>
    </row>
    <row r="7158" spans="1:4">
      <c r="A7158"/>
      <c r="C7158"/>
      <c r="D7158"/>
    </row>
    <row r="7159" spans="1:4">
      <c r="A7159"/>
      <c r="C7159"/>
      <c r="D7159"/>
    </row>
    <row r="7160" spans="1:4">
      <c r="A7160"/>
      <c r="C7160"/>
      <c r="D7160"/>
    </row>
    <row r="7161" spans="1:4">
      <c r="A7161"/>
      <c r="C7161"/>
      <c r="D7161"/>
    </row>
    <row r="7162" spans="1:4">
      <c r="A7162"/>
      <c r="C7162"/>
      <c r="D7162"/>
    </row>
    <row r="7163" spans="1:4">
      <c r="A7163"/>
      <c r="C7163"/>
      <c r="D7163"/>
    </row>
    <row r="7164" spans="1:4">
      <c r="A7164"/>
      <c r="C7164"/>
      <c r="D7164"/>
    </row>
    <row r="7165" spans="1:4">
      <c r="A7165"/>
      <c r="C7165"/>
      <c r="D7165"/>
    </row>
    <row r="7166" spans="1:4">
      <c r="A7166"/>
      <c r="C7166"/>
      <c r="D7166"/>
    </row>
    <row r="7167" spans="1:4">
      <c r="A7167"/>
      <c r="C7167"/>
      <c r="D7167"/>
    </row>
    <row r="7168" spans="1:4">
      <c r="A7168"/>
      <c r="C7168"/>
      <c r="D7168"/>
    </row>
    <row r="7169" spans="1:4">
      <c r="A7169"/>
      <c r="C7169"/>
      <c r="D7169"/>
    </row>
    <row r="7170" spans="1:4">
      <c r="A7170"/>
      <c r="C7170"/>
      <c r="D7170"/>
    </row>
    <row r="7171" spans="1:4">
      <c r="A7171"/>
      <c r="C7171"/>
      <c r="D7171"/>
    </row>
    <row r="7172" spans="1:4">
      <c r="A7172"/>
      <c r="C7172"/>
      <c r="D7172"/>
    </row>
    <row r="7173" spans="1:4">
      <c r="A7173"/>
      <c r="C7173"/>
      <c r="D7173"/>
    </row>
    <row r="7174" spans="1:4">
      <c r="A7174"/>
      <c r="C7174"/>
      <c r="D7174"/>
    </row>
    <row r="7175" spans="1:4">
      <c r="A7175"/>
      <c r="C7175"/>
      <c r="D7175"/>
    </row>
    <row r="7176" spans="1:4">
      <c r="A7176"/>
      <c r="C7176"/>
      <c r="D7176"/>
    </row>
    <row r="7177" spans="1:4">
      <c r="A7177"/>
      <c r="C7177"/>
      <c r="D7177"/>
    </row>
    <row r="7178" spans="1:4">
      <c r="A7178"/>
      <c r="C7178"/>
      <c r="D7178"/>
    </row>
    <row r="7179" spans="1:4">
      <c r="A7179"/>
      <c r="C7179"/>
      <c r="D7179"/>
    </row>
    <row r="7180" spans="1:4">
      <c r="A7180"/>
      <c r="C7180"/>
      <c r="D7180"/>
    </row>
    <row r="7181" spans="1:4">
      <c r="A7181"/>
      <c r="C7181"/>
      <c r="D7181"/>
    </row>
    <row r="7182" spans="1:4">
      <c r="A7182"/>
      <c r="C7182"/>
      <c r="D7182"/>
    </row>
    <row r="7183" spans="1:4">
      <c r="A7183"/>
      <c r="C7183"/>
      <c r="D7183"/>
    </row>
    <row r="7184" spans="1:4">
      <c r="A7184"/>
      <c r="C7184"/>
      <c r="D7184"/>
    </row>
    <row r="7185" spans="1:4">
      <c r="A7185"/>
      <c r="C7185"/>
      <c r="D7185"/>
    </row>
    <row r="7186" spans="1:4">
      <c r="A7186"/>
      <c r="C7186"/>
      <c r="D7186"/>
    </row>
    <row r="7187" spans="1:4">
      <c r="A7187"/>
      <c r="C7187"/>
      <c r="D7187"/>
    </row>
    <row r="7188" spans="1:4">
      <c r="A7188"/>
      <c r="C7188"/>
      <c r="D7188"/>
    </row>
    <row r="7189" spans="1:4">
      <c r="A7189"/>
      <c r="C7189"/>
      <c r="D7189"/>
    </row>
    <row r="7190" spans="1:4">
      <c r="A7190"/>
      <c r="C7190"/>
      <c r="D7190"/>
    </row>
    <row r="7191" spans="1:4">
      <c r="A7191"/>
      <c r="C7191"/>
      <c r="D7191"/>
    </row>
    <row r="7192" spans="1:4">
      <c r="A7192"/>
      <c r="C7192"/>
      <c r="D7192"/>
    </row>
    <row r="7193" spans="1:4">
      <c r="A7193"/>
      <c r="C7193"/>
      <c r="D7193"/>
    </row>
    <row r="7194" spans="1:4">
      <c r="A7194"/>
      <c r="C7194"/>
      <c r="D7194"/>
    </row>
    <row r="7195" spans="1:4">
      <c r="A7195"/>
      <c r="C7195"/>
      <c r="D7195"/>
    </row>
    <row r="7196" spans="1:4">
      <c r="A7196"/>
      <c r="C7196"/>
      <c r="D7196"/>
    </row>
    <row r="7197" spans="1:4">
      <c r="A7197"/>
      <c r="C7197"/>
      <c r="D7197"/>
    </row>
    <row r="7198" spans="1:4">
      <c r="A7198"/>
      <c r="C7198"/>
      <c r="D7198"/>
    </row>
    <row r="7199" spans="1:4">
      <c r="A7199"/>
      <c r="C7199"/>
      <c r="D7199"/>
    </row>
    <row r="7200" spans="1:4">
      <c r="A7200"/>
      <c r="C7200"/>
      <c r="D7200"/>
    </row>
    <row r="7201" spans="1:4">
      <c r="A7201"/>
      <c r="C7201"/>
      <c r="D7201"/>
    </row>
    <row r="7202" spans="1:4">
      <c r="A7202"/>
      <c r="C7202"/>
      <c r="D7202"/>
    </row>
    <row r="7203" spans="1:4">
      <c r="A7203"/>
      <c r="C7203"/>
      <c r="D7203"/>
    </row>
    <row r="7204" spans="1:4">
      <c r="A7204"/>
      <c r="C7204"/>
      <c r="D7204"/>
    </row>
    <row r="7205" spans="1:4">
      <c r="A7205"/>
      <c r="C7205"/>
      <c r="D7205"/>
    </row>
    <row r="7206" spans="1:4">
      <c r="A7206"/>
      <c r="C7206"/>
      <c r="D7206"/>
    </row>
    <row r="7207" spans="1:4">
      <c r="A7207"/>
      <c r="C7207"/>
      <c r="D7207"/>
    </row>
    <row r="7208" spans="1:4">
      <c r="A7208"/>
      <c r="C7208"/>
      <c r="D7208"/>
    </row>
    <row r="7209" spans="1:4">
      <c r="A7209"/>
      <c r="C7209"/>
      <c r="D7209"/>
    </row>
    <row r="7210" spans="1:4">
      <c r="A7210"/>
      <c r="C7210"/>
      <c r="D7210"/>
    </row>
    <row r="7211" spans="1:4">
      <c r="A7211"/>
      <c r="C7211"/>
      <c r="D7211"/>
    </row>
    <row r="7212" spans="1:4">
      <c r="A7212"/>
      <c r="C7212"/>
      <c r="D7212"/>
    </row>
    <row r="7213" spans="1:4">
      <c r="A7213"/>
      <c r="C7213"/>
      <c r="D7213"/>
    </row>
    <row r="7214" spans="1:4">
      <c r="A7214"/>
      <c r="C7214"/>
      <c r="D7214"/>
    </row>
    <row r="7215" spans="1:4">
      <c r="A7215"/>
      <c r="C7215"/>
      <c r="D7215"/>
    </row>
    <row r="7216" spans="1:4">
      <c r="A7216"/>
      <c r="C7216"/>
      <c r="D7216"/>
    </row>
    <row r="7217" spans="1:4">
      <c r="A7217"/>
      <c r="C7217"/>
      <c r="D7217"/>
    </row>
    <row r="7218" spans="1:4">
      <c r="A7218"/>
      <c r="C7218"/>
      <c r="D7218"/>
    </row>
    <row r="7219" spans="1:4">
      <c r="A7219"/>
      <c r="C7219"/>
      <c r="D7219"/>
    </row>
    <row r="7220" spans="1:4">
      <c r="A7220"/>
      <c r="C7220"/>
      <c r="D7220"/>
    </row>
    <row r="7221" spans="1:4">
      <c r="A7221"/>
      <c r="C7221"/>
      <c r="D7221"/>
    </row>
    <row r="7222" spans="1:4">
      <c r="A7222"/>
      <c r="C7222"/>
      <c r="D7222"/>
    </row>
    <row r="7223" spans="1:4">
      <c r="A7223"/>
      <c r="C7223"/>
      <c r="D7223"/>
    </row>
    <row r="7224" spans="1:4">
      <c r="A7224"/>
      <c r="C7224"/>
      <c r="D7224"/>
    </row>
    <row r="7225" spans="1:4">
      <c r="A7225"/>
      <c r="C7225"/>
      <c r="D7225"/>
    </row>
    <row r="7226" spans="1:4">
      <c r="A7226"/>
      <c r="C7226"/>
      <c r="D7226"/>
    </row>
    <row r="7227" spans="1:4">
      <c r="A7227"/>
      <c r="C7227"/>
      <c r="D7227"/>
    </row>
    <row r="7228" spans="1:4">
      <c r="A7228"/>
      <c r="C7228"/>
      <c r="D7228"/>
    </row>
    <row r="7229" spans="1:4">
      <c r="A7229"/>
      <c r="C7229"/>
      <c r="D7229"/>
    </row>
    <row r="7230" spans="1:4">
      <c r="A7230"/>
      <c r="C7230"/>
      <c r="D7230"/>
    </row>
    <row r="7231" spans="1:4">
      <c r="A7231"/>
      <c r="C7231"/>
      <c r="D7231"/>
    </row>
    <row r="7232" spans="1:4">
      <c r="A7232"/>
      <c r="C7232"/>
      <c r="D7232"/>
    </row>
    <row r="7233" spans="1:4">
      <c r="A7233"/>
      <c r="C7233"/>
      <c r="D7233"/>
    </row>
    <row r="7234" spans="1:4">
      <c r="A7234"/>
      <c r="C7234"/>
      <c r="D7234"/>
    </row>
    <row r="7235" spans="1:4">
      <c r="A7235"/>
      <c r="C7235"/>
      <c r="D7235"/>
    </row>
    <row r="7236" spans="1:4">
      <c r="A7236"/>
      <c r="C7236"/>
      <c r="D7236"/>
    </row>
    <row r="7237" spans="1:4">
      <c r="A7237"/>
      <c r="C7237"/>
      <c r="D7237"/>
    </row>
    <row r="7238" spans="1:4">
      <c r="A7238"/>
      <c r="C7238"/>
      <c r="D7238"/>
    </row>
    <row r="7239" spans="1:4">
      <c r="A7239"/>
      <c r="C7239"/>
      <c r="D7239"/>
    </row>
    <row r="7240" spans="1:4">
      <c r="A7240"/>
      <c r="C7240"/>
      <c r="D7240"/>
    </row>
    <row r="7241" spans="1:4">
      <c r="A7241"/>
      <c r="C7241"/>
      <c r="D7241"/>
    </row>
    <row r="7242" spans="1:4">
      <c r="A7242"/>
      <c r="C7242"/>
      <c r="D7242"/>
    </row>
    <row r="7243" spans="1:4">
      <c r="A7243"/>
      <c r="C7243"/>
      <c r="D7243"/>
    </row>
    <row r="7244" spans="1:4">
      <c r="A7244"/>
      <c r="C7244"/>
      <c r="D7244"/>
    </row>
    <row r="7245" spans="1:4">
      <c r="A7245"/>
      <c r="C7245"/>
      <c r="D7245"/>
    </row>
    <row r="7246" spans="1:4">
      <c r="A7246"/>
      <c r="C7246"/>
      <c r="D7246"/>
    </row>
    <row r="7247" spans="1:4">
      <c r="A7247"/>
      <c r="C7247"/>
      <c r="D7247"/>
    </row>
    <row r="7248" spans="1:4">
      <c r="A7248"/>
      <c r="C7248"/>
      <c r="D7248"/>
    </row>
    <row r="7249" spans="1:4">
      <c r="A7249"/>
      <c r="C7249"/>
      <c r="D7249"/>
    </row>
    <row r="7250" spans="1:4">
      <c r="A7250"/>
      <c r="C7250"/>
      <c r="D7250"/>
    </row>
    <row r="7251" spans="1:4">
      <c r="A7251"/>
      <c r="C7251"/>
      <c r="D7251"/>
    </row>
    <row r="7252" spans="1:4">
      <c r="A7252"/>
      <c r="C7252"/>
      <c r="D7252"/>
    </row>
    <row r="7253" spans="1:4">
      <c r="A7253"/>
      <c r="C7253"/>
      <c r="D7253"/>
    </row>
    <row r="7254" spans="1:4">
      <c r="A7254"/>
      <c r="C7254"/>
      <c r="D7254"/>
    </row>
    <row r="7255" spans="1:4">
      <c r="A7255"/>
      <c r="C7255"/>
      <c r="D7255"/>
    </row>
    <row r="7256" spans="1:4">
      <c r="A7256"/>
      <c r="C7256"/>
      <c r="D7256"/>
    </row>
    <row r="7257" spans="1:4">
      <c r="A7257"/>
      <c r="C7257"/>
      <c r="D7257"/>
    </row>
    <row r="7258" spans="1:4">
      <c r="A7258"/>
      <c r="C7258"/>
      <c r="D7258"/>
    </row>
    <row r="7259" spans="1:4">
      <c r="A7259"/>
      <c r="C7259"/>
      <c r="D7259"/>
    </row>
    <row r="7260" spans="1:4">
      <c r="A7260"/>
      <c r="C7260"/>
      <c r="D7260"/>
    </row>
    <row r="7261" spans="1:4">
      <c r="A7261"/>
      <c r="C7261"/>
      <c r="D7261"/>
    </row>
    <row r="7262" spans="1:4">
      <c r="A7262"/>
      <c r="C7262"/>
      <c r="D7262"/>
    </row>
    <row r="7263" spans="1:4">
      <c r="A7263"/>
      <c r="C7263"/>
      <c r="D7263"/>
    </row>
    <row r="7264" spans="1:4">
      <c r="A7264"/>
      <c r="C7264"/>
      <c r="D7264"/>
    </row>
    <row r="7265" spans="1:4">
      <c r="A7265"/>
      <c r="C7265"/>
      <c r="D7265"/>
    </row>
    <row r="7266" spans="1:4">
      <c r="A7266"/>
      <c r="C7266"/>
      <c r="D7266"/>
    </row>
    <row r="7267" spans="1:4">
      <c r="A7267"/>
      <c r="C7267"/>
      <c r="D7267"/>
    </row>
    <row r="7268" spans="1:4">
      <c r="A7268"/>
      <c r="C7268"/>
      <c r="D7268"/>
    </row>
    <row r="7269" spans="1:4">
      <c r="A7269"/>
      <c r="C7269"/>
      <c r="D7269"/>
    </row>
    <row r="7270" spans="1:4">
      <c r="A7270"/>
      <c r="C7270"/>
      <c r="D7270"/>
    </row>
    <row r="7271" spans="1:4">
      <c r="A7271"/>
      <c r="C7271"/>
      <c r="D7271"/>
    </row>
    <row r="7272" spans="1:4">
      <c r="A7272"/>
      <c r="C7272"/>
      <c r="D7272"/>
    </row>
    <row r="7273" spans="1:4">
      <c r="A7273"/>
      <c r="C7273"/>
      <c r="D7273"/>
    </row>
    <row r="7274" spans="1:4">
      <c r="A7274"/>
      <c r="C7274"/>
      <c r="D7274"/>
    </row>
    <row r="7275" spans="1:4">
      <c r="A7275"/>
      <c r="C7275"/>
      <c r="D7275"/>
    </row>
    <row r="7276" spans="1:4">
      <c r="A7276"/>
      <c r="C7276"/>
      <c r="D7276"/>
    </row>
    <row r="7277" spans="1:4">
      <c r="A7277"/>
      <c r="C7277"/>
      <c r="D7277"/>
    </row>
    <row r="7278" spans="1:4">
      <c r="A7278"/>
      <c r="C7278"/>
      <c r="D7278"/>
    </row>
    <row r="7279" spans="1:4">
      <c r="A7279"/>
      <c r="C7279"/>
      <c r="D7279"/>
    </row>
    <row r="7280" spans="1:4">
      <c r="A7280"/>
      <c r="C7280"/>
      <c r="D7280"/>
    </row>
    <row r="7281" spans="1:4">
      <c r="A7281"/>
      <c r="C7281"/>
      <c r="D7281"/>
    </row>
    <row r="7282" spans="1:4">
      <c r="A7282"/>
      <c r="C7282"/>
      <c r="D7282"/>
    </row>
    <row r="7283" spans="1:4">
      <c r="A7283"/>
      <c r="C7283"/>
      <c r="D7283"/>
    </row>
    <row r="7284" spans="1:4">
      <c r="A7284"/>
      <c r="C7284"/>
      <c r="D7284"/>
    </row>
    <row r="7285" spans="1:4">
      <c r="A7285"/>
      <c r="C7285"/>
      <c r="D7285"/>
    </row>
    <row r="7286" spans="1:4">
      <c r="A7286"/>
      <c r="C7286"/>
      <c r="D7286"/>
    </row>
    <row r="7287" spans="1:4">
      <c r="A7287"/>
      <c r="C7287"/>
      <c r="D7287"/>
    </row>
    <row r="7288" spans="1:4">
      <c r="A7288"/>
      <c r="C7288"/>
      <c r="D7288"/>
    </row>
    <row r="7289" spans="1:4">
      <c r="A7289"/>
      <c r="C7289"/>
      <c r="D7289"/>
    </row>
    <row r="7290" spans="1:4">
      <c r="A7290"/>
      <c r="C7290"/>
      <c r="D7290"/>
    </row>
    <row r="7291" spans="1:4">
      <c r="A7291"/>
      <c r="C7291"/>
      <c r="D7291"/>
    </row>
    <row r="7292" spans="1:4">
      <c r="A7292"/>
      <c r="C7292"/>
      <c r="D7292"/>
    </row>
    <row r="7293" spans="1:4">
      <c r="A7293"/>
      <c r="C7293"/>
      <c r="D7293"/>
    </row>
    <row r="7294" spans="1:4">
      <c r="A7294"/>
      <c r="C7294"/>
      <c r="D7294"/>
    </row>
    <row r="7295" spans="1:4">
      <c r="A7295"/>
      <c r="C7295"/>
      <c r="D7295"/>
    </row>
    <row r="7296" spans="1:4">
      <c r="A7296"/>
      <c r="C7296"/>
      <c r="D7296"/>
    </row>
    <row r="7297" spans="1:4">
      <c r="A7297"/>
      <c r="C7297"/>
      <c r="D7297"/>
    </row>
    <row r="7298" spans="1:4">
      <c r="A7298"/>
      <c r="C7298"/>
      <c r="D7298"/>
    </row>
    <row r="7299" spans="1:4">
      <c r="A7299"/>
      <c r="C7299"/>
      <c r="D7299"/>
    </row>
    <row r="7300" spans="1:4">
      <c r="A7300"/>
      <c r="C7300"/>
      <c r="D7300"/>
    </row>
    <row r="7301" spans="1:4">
      <c r="A7301"/>
      <c r="C7301"/>
      <c r="D7301"/>
    </row>
    <row r="7302" spans="1:4">
      <c r="A7302"/>
      <c r="C7302"/>
      <c r="D7302"/>
    </row>
    <row r="7303" spans="1:4">
      <c r="A7303"/>
      <c r="C7303"/>
      <c r="D7303"/>
    </row>
    <row r="7304" spans="1:4">
      <c r="A7304"/>
      <c r="C7304"/>
      <c r="D7304"/>
    </row>
    <row r="7305" spans="1:4">
      <c r="A7305"/>
      <c r="C7305"/>
      <c r="D7305"/>
    </row>
    <row r="7306" spans="1:4">
      <c r="A7306"/>
      <c r="C7306"/>
      <c r="D7306"/>
    </row>
    <row r="7307" spans="1:4">
      <c r="A7307"/>
      <c r="C7307"/>
      <c r="D7307"/>
    </row>
    <row r="7308" spans="1:4">
      <c r="A7308"/>
      <c r="C7308"/>
      <c r="D7308"/>
    </row>
    <row r="7309" spans="1:4">
      <c r="A7309"/>
      <c r="C7309"/>
      <c r="D7309"/>
    </row>
    <row r="7310" spans="1:4">
      <c r="A7310"/>
      <c r="C7310"/>
      <c r="D7310"/>
    </row>
    <row r="7311" spans="1:4">
      <c r="A7311"/>
      <c r="C7311"/>
      <c r="D7311"/>
    </row>
    <row r="7312" spans="1:4">
      <c r="A7312"/>
      <c r="C7312"/>
      <c r="D7312"/>
    </row>
    <row r="7313" spans="1:4">
      <c r="A7313"/>
      <c r="C7313"/>
      <c r="D7313"/>
    </row>
    <row r="7314" spans="1:4">
      <c r="A7314"/>
      <c r="C7314"/>
      <c r="D7314"/>
    </row>
    <row r="7315" spans="1:4">
      <c r="A7315"/>
      <c r="C7315"/>
      <c r="D7315"/>
    </row>
    <row r="7316" spans="1:4">
      <c r="A7316"/>
      <c r="C7316"/>
      <c r="D7316"/>
    </row>
    <row r="7317" spans="1:4">
      <c r="A7317"/>
      <c r="C7317"/>
      <c r="D7317"/>
    </row>
    <row r="7318" spans="1:4">
      <c r="A7318"/>
      <c r="C7318"/>
      <c r="D7318"/>
    </row>
    <row r="7319" spans="1:4">
      <c r="A7319"/>
      <c r="C7319"/>
      <c r="D7319"/>
    </row>
    <row r="7320" spans="1:4">
      <c r="A7320"/>
      <c r="C7320"/>
      <c r="D7320"/>
    </row>
    <row r="7321" spans="1:4">
      <c r="A7321"/>
      <c r="C7321"/>
      <c r="D7321"/>
    </row>
    <row r="7322" spans="1:4">
      <c r="A7322"/>
      <c r="C7322"/>
      <c r="D7322"/>
    </row>
    <row r="7323" spans="1:4">
      <c r="A7323"/>
      <c r="C7323"/>
      <c r="D7323"/>
    </row>
    <row r="7324" spans="1:4">
      <c r="A7324"/>
      <c r="C7324"/>
      <c r="D7324"/>
    </row>
    <row r="7325" spans="1:4">
      <c r="A7325"/>
      <c r="C7325"/>
      <c r="D7325"/>
    </row>
    <row r="7326" spans="1:4">
      <c r="A7326"/>
      <c r="C7326"/>
      <c r="D7326"/>
    </row>
    <row r="7327" spans="1:4">
      <c r="A7327"/>
      <c r="C7327"/>
      <c r="D7327"/>
    </row>
    <row r="7328" spans="1:4">
      <c r="A7328"/>
      <c r="C7328"/>
      <c r="D7328"/>
    </row>
    <row r="7329" spans="1:4">
      <c r="A7329"/>
      <c r="C7329"/>
      <c r="D7329"/>
    </row>
    <row r="7330" spans="1:4">
      <c r="A7330"/>
      <c r="C7330"/>
      <c r="D7330"/>
    </row>
    <row r="7331" spans="1:4">
      <c r="A7331"/>
      <c r="C7331"/>
      <c r="D7331"/>
    </row>
    <row r="7332" spans="1:4">
      <c r="A7332"/>
      <c r="C7332"/>
      <c r="D7332"/>
    </row>
    <row r="7333" spans="1:4">
      <c r="A7333"/>
      <c r="C7333"/>
      <c r="D7333"/>
    </row>
    <row r="7334" spans="1:4">
      <c r="A7334"/>
      <c r="C7334"/>
      <c r="D7334"/>
    </row>
    <row r="7335" spans="1:4">
      <c r="A7335"/>
      <c r="C7335"/>
      <c r="D7335"/>
    </row>
    <row r="7336" spans="1:4">
      <c r="A7336"/>
      <c r="C7336"/>
      <c r="D7336"/>
    </row>
    <row r="7337" spans="1:4">
      <c r="A7337"/>
      <c r="C7337"/>
      <c r="D7337"/>
    </row>
    <row r="7338" spans="1:4">
      <c r="A7338"/>
      <c r="C7338"/>
      <c r="D7338"/>
    </row>
    <row r="7339" spans="1:4">
      <c r="A7339"/>
      <c r="C7339"/>
      <c r="D7339"/>
    </row>
    <row r="7340" spans="1:4">
      <c r="A7340"/>
      <c r="C7340"/>
      <c r="D7340"/>
    </row>
    <row r="7341" spans="1:4">
      <c r="A7341"/>
      <c r="C7341"/>
      <c r="D7341"/>
    </row>
    <row r="7342" spans="1:4">
      <c r="A7342"/>
      <c r="C7342"/>
      <c r="D7342"/>
    </row>
    <row r="7343" spans="1:4">
      <c r="A7343"/>
      <c r="C7343"/>
      <c r="D7343"/>
    </row>
    <row r="7344" spans="1:4">
      <c r="A7344"/>
      <c r="C7344"/>
      <c r="D7344"/>
    </row>
    <row r="7345" spans="1:4">
      <c r="A7345"/>
      <c r="C7345"/>
      <c r="D7345"/>
    </row>
    <row r="7346" spans="1:4">
      <c r="A7346"/>
      <c r="C7346"/>
      <c r="D7346"/>
    </row>
    <row r="7347" spans="1:4">
      <c r="A7347"/>
      <c r="C7347"/>
      <c r="D7347"/>
    </row>
    <row r="7348" spans="1:4">
      <c r="A7348"/>
      <c r="C7348"/>
      <c r="D7348"/>
    </row>
    <row r="7349" spans="1:4">
      <c r="A7349"/>
      <c r="C7349"/>
      <c r="D7349"/>
    </row>
    <row r="7350" spans="1:4">
      <c r="A7350"/>
      <c r="C7350"/>
      <c r="D7350"/>
    </row>
    <row r="7351" spans="1:4">
      <c r="A7351"/>
      <c r="C7351"/>
      <c r="D7351"/>
    </row>
    <row r="7352" spans="1:4">
      <c r="A7352"/>
      <c r="C7352"/>
      <c r="D7352"/>
    </row>
    <row r="7353" spans="1:4">
      <c r="A7353"/>
      <c r="C7353"/>
      <c r="D7353"/>
    </row>
    <row r="7354" spans="1:4">
      <c r="A7354"/>
      <c r="C7354"/>
      <c r="D7354"/>
    </row>
    <row r="7355" spans="1:4">
      <c r="A7355"/>
      <c r="C7355"/>
      <c r="D7355"/>
    </row>
    <row r="7356" spans="1:4">
      <c r="A7356"/>
      <c r="C7356"/>
      <c r="D7356"/>
    </row>
    <row r="7357" spans="1:4">
      <c r="A7357"/>
      <c r="C7357"/>
      <c r="D7357"/>
    </row>
    <row r="7358" spans="1:4">
      <c r="A7358"/>
      <c r="C7358"/>
      <c r="D7358"/>
    </row>
    <row r="7359" spans="1:4">
      <c r="A7359"/>
      <c r="C7359"/>
      <c r="D7359"/>
    </row>
    <row r="7360" spans="1:4">
      <c r="A7360"/>
      <c r="C7360"/>
      <c r="D7360"/>
    </row>
    <row r="7361" spans="1:4">
      <c r="A7361"/>
      <c r="C7361"/>
      <c r="D7361"/>
    </row>
    <row r="7362" spans="1:4">
      <c r="A7362"/>
      <c r="C7362"/>
      <c r="D7362"/>
    </row>
    <row r="7363" spans="1:4">
      <c r="A7363"/>
      <c r="C7363"/>
      <c r="D7363"/>
    </row>
    <row r="7364" spans="1:4">
      <c r="A7364"/>
      <c r="C7364"/>
      <c r="D7364"/>
    </row>
    <row r="7365" spans="1:4">
      <c r="A7365"/>
      <c r="C7365"/>
      <c r="D7365"/>
    </row>
    <row r="7366" spans="1:4">
      <c r="A7366"/>
      <c r="C7366"/>
      <c r="D7366"/>
    </row>
    <row r="7367" spans="1:4">
      <c r="A7367"/>
      <c r="C7367"/>
      <c r="D7367"/>
    </row>
    <row r="7368" spans="1:4">
      <c r="A7368"/>
      <c r="C7368"/>
      <c r="D7368"/>
    </row>
    <row r="7369" spans="1:4">
      <c r="A7369"/>
      <c r="C7369"/>
      <c r="D7369"/>
    </row>
    <row r="7370" spans="1:4">
      <c r="A7370"/>
      <c r="C7370"/>
      <c r="D7370"/>
    </row>
    <row r="7371" spans="1:4">
      <c r="A7371"/>
      <c r="C7371"/>
      <c r="D7371"/>
    </row>
    <row r="7372" spans="1:4">
      <c r="A7372"/>
      <c r="C7372"/>
      <c r="D7372"/>
    </row>
    <row r="7373" spans="1:4">
      <c r="A7373"/>
      <c r="C7373"/>
      <c r="D7373"/>
    </row>
    <row r="7374" spans="1:4">
      <c r="A7374"/>
      <c r="C7374"/>
      <c r="D7374"/>
    </row>
    <row r="7375" spans="1:4">
      <c r="A7375"/>
      <c r="C7375"/>
      <c r="D7375"/>
    </row>
    <row r="7376" spans="1:4">
      <c r="A7376"/>
      <c r="C7376"/>
      <c r="D7376"/>
    </row>
    <row r="7377" spans="1:4">
      <c r="A7377"/>
      <c r="C7377"/>
      <c r="D7377"/>
    </row>
    <row r="7378" spans="1:4">
      <c r="A7378"/>
      <c r="C7378"/>
      <c r="D7378"/>
    </row>
    <row r="7379" spans="1:4">
      <c r="A7379"/>
      <c r="C7379"/>
      <c r="D7379"/>
    </row>
    <row r="7380" spans="1:4">
      <c r="A7380"/>
      <c r="C7380"/>
      <c r="D7380"/>
    </row>
    <row r="7381" spans="1:4">
      <c r="A7381"/>
      <c r="C7381"/>
      <c r="D7381"/>
    </row>
    <row r="7382" spans="1:4">
      <c r="A7382"/>
      <c r="C7382"/>
      <c r="D7382"/>
    </row>
    <row r="7383" spans="1:4">
      <c r="A7383"/>
      <c r="C7383"/>
      <c r="D7383"/>
    </row>
    <row r="7384" spans="1:4">
      <c r="A7384"/>
      <c r="C7384"/>
      <c r="D7384"/>
    </row>
    <row r="7385" spans="1:4">
      <c r="A7385"/>
      <c r="C7385"/>
      <c r="D7385"/>
    </row>
    <row r="7386" spans="1:4">
      <c r="A7386"/>
      <c r="C7386"/>
      <c r="D7386"/>
    </row>
    <row r="7387" spans="1:4">
      <c r="A7387"/>
      <c r="C7387"/>
      <c r="D7387"/>
    </row>
    <row r="7388" spans="1:4">
      <c r="A7388"/>
      <c r="C7388"/>
      <c r="D7388"/>
    </row>
    <row r="7389" spans="1:4">
      <c r="A7389"/>
      <c r="C7389"/>
      <c r="D7389"/>
    </row>
    <row r="7390" spans="1:4">
      <c r="A7390"/>
      <c r="C7390"/>
      <c r="D7390"/>
    </row>
    <row r="7391" spans="1:4">
      <c r="A7391"/>
      <c r="C7391"/>
      <c r="D7391"/>
    </row>
    <row r="7392" spans="1:4">
      <c r="A7392"/>
      <c r="C7392"/>
      <c r="D7392"/>
    </row>
    <row r="7393" spans="1:4">
      <c r="A7393"/>
      <c r="C7393"/>
      <c r="D7393"/>
    </row>
    <row r="7394" spans="1:4">
      <c r="A7394"/>
      <c r="C7394"/>
      <c r="D7394"/>
    </row>
    <row r="7395" spans="1:4">
      <c r="A7395"/>
      <c r="C7395"/>
      <c r="D7395"/>
    </row>
    <row r="7396" spans="1:4">
      <c r="A7396"/>
      <c r="C7396"/>
      <c r="D7396"/>
    </row>
    <row r="7397" spans="1:4">
      <c r="A7397"/>
      <c r="C7397"/>
      <c r="D7397"/>
    </row>
    <row r="7398" spans="1:4">
      <c r="A7398"/>
      <c r="C7398"/>
      <c r="D7398"/>
    </row>
    <row r="7399" spans="1:4">
      <c r="A7399"/>
      <c r="C7399"/>
      <c r="D7399"/>
    </row>
    <row r="7400" spans="1:4">
      <c r="A7400"/>
      <c r="C7400"/>
      <c r="D7400"/>
    </row>
    <row r="7401" spans="1:4">
      <c r="A7401"/>
      <c r="C7401"/>
      <c r="D7401"/>
    </row>
    <row r="7402" spans="1:4">
      <c r="A7402"/>
      <c r="C7402"/>
      <c r="D7402"/>
    </row>
    <row r="7403" spans="1:4">
      <c r="A7403"/>
      <c r="C7403"/>
      <c r="D7403"/>
    </row>
    <row r="7404" spans="1:4">
      <c r="A7404"/>
      <c r="C7404"/>
      <c r="D7404"/>
    </row>
    <row r="7405" spans="1:4">
      <c r="A7405"/>
      <c r="C7405"/>
      <c r="D7405"/>
    </row>
    <row r="7406" spans="1:4">
      <c r="A7406"/>
      <c r="C7406"/>
      <c r="D7406"/>
    </row>
    <row r="7407" spans="1:4">
      <c r="A7407"/>
      <c r="C7407"/>
      <c r="D7407"/>
    </row>
    <row r="7408" spans="1:4">
      <c r="A7408"/>
      <c r="C7408"/>
      <c r="D7408"/>
    </row>
    <row r="7409" spans="1:4">
      <c r="A7409"/>
      <c r="C7409"/>
      <c r="D7409"/>
    </row>
    <row r="7410" spans="1:4">
      <c r="A7410"/>
      <c r="C7410"/>
      <c r="D7410"/>
    </row>
    <row r="7411" spans="1:4">
      <c r="A7411"/>
      <c r="C7411"/>
      <c r="D7411"/>
    </row>
    <row r="7412" spans="1:4">
      <c r="A7412"/>
      <c r="C7412"/>
      <c r="D7412"/>
    </row>
    <row r="7413" spans="1:4">
      <c r="A7413"/>
      <c r="C7413"/>
      <c r="D7413"/>
    </row>
    <row r="7414" spans="1:4">
      <c r="A7414"/>
      <c r="C7414"/>
      <c r="D7414"/>
    </row>
    <row r="7415" spans="1:4">
      <c r="A7415"/>
      <c r="C7415"/>
      <c r="D7415"/>
    </row>
    <row r="7416" spans="1:4">
      <c r="A7416"/>
      <c r="C7416"/>
      <c r="D7416"/>
    </row>
    <row r="7417" spans="1:4">
      <c r="A7417"/>
      <c r="C7417"/>
      <c r="D7417"/>
    </row>
    <row r="7418" spans="1:4">
      <c r="A7418"/>
      <c r="C7418"/>
      <c r="D7418"/>
    </row>
    <row r="7419" spans="1:4">
      <c r="A7419"/>
      <c r="C7419"/>
      <c r="D7419"/>
    </row>
    <row r="7420" spans="1:4">
      <c r="A7420"/>
      <c r="C7420"/>
      <c r="D7420"/>
    </row>
    <row r="7421" spans="1:4">
      <c r="A7421"/>
      <c r="C7421"/>
      <c r="D7421"/>
    </row>
    <row r="7422" spans="1:4">
      <c r="A7422"/>
      <c r="C7422"/>
      <c r="D7422"/>
    </row>
    <row r="7423" spans="1:4">
      <c r="A7423"/>
      <c r="C7423"/>
      <c r="D7423"/>
    </row>
    <row r="7424" spans="1:4">
      <c r="A7424"/>
      <c r="C7424"/>
      <c r="D7424"/>
    </row>
    <row r="7425" spans="1:4">
      <c r="A7425"/>
      <c r="C7425"/>
      <c r="D7425"/>
    </row>
    <row r="7426" spans="1:4">
      <c r="A7426"/>
      <c r="C7426"/>
      <c r="D7426"/>
    </row>
    <row r="7427" spans="1:4">
      <c r="A7427"/>
      <c r="C7427"/>
      <c r="D7427"/>
    </row>
    <row r="7428" spans="1:4">
      <c r="A7428"/>
      <c r="C7428"/>
      <c r="D7428"/>
    </row>
    <row r="7429" spans="1:4">
      <c r="A7429"/>
      <c r="C7429"/>
      <c r="D7429"/>
    </row>
    <row r="7430" spans="1:4">
      <c r="A7430"/>
      <c r="C7430"/>
      <c r="D7430"/>
    </row>
    <row r="7431" spans="1:4">
      <c r="A7431"/>
      <c r="C7431"/>
      <c r="D7431"/>
    </row>
    <row r="7432" spans="1:4">
      <c r="A7432"/>
      <c r="C7432"/>
      <c r="D7432"/>
    </row>
    <row r="7433" spans="1:4">
      <c r="A7433"/>
      <c r="C7433"/>
      <c r="D7433"/>
    </row>
    <row r="7434" spans="1:4">
      <c r="A7434"/>
      <c r="C7434"/>
      <c r="D7434"/>
    </row>
    <row r="7435" spans="1:4">
      <c r="A7435"/>
      <c r="C7435"/>
      <c r="D7435"/>
    </row>
    <row r="7436" spans="1:4">
      <c r="A7436"/>
      <c r="C7436"/>
      <c r="D7436"/>
    </row>
    <row r="7437" spans="1:4">
      <c r="A7437"/>
      <c r="C7437"/>
      <c r="D7437"/>
    </row>
    <row r="7438" spans="1:4">
      <c r="A7438"/>
      <c r="C7438"/>
      <c r="D7438"/>
    </row>
    <row r="7439" spans="1:4">
      <c r="A7439"/>
      <c r="C7439"/>
      <c r="D7439"/>
    </row>
    <row r="7440" spans="1:4">
      <c r="A7440"/>
      <c r="C7440"/>
      <c r="D7440"/>
    </row>
    <row r="7441" spans="1:4">
      <c r="A7441"/>
      <c r="C7441"/>
      <c r="D7441"/>
    </row>
    <row r="7442" spans="1:4">
      <c r="A7442"/>
      <c r="C7442"/>
      <c r="D7442"/>
    </row>
    <row r="7443" spans="1:4">
      <c r="A7443"/>
      <c r="C7443"/>
      <c r="D7443"/>
    </row>
    <row r="7444" spans="1:4">
      <c r="A7444"/>
      <c r="C7444"/>
      <c r="D7444"/>
    </row>
    <row r="7445" spans="1:4">
      <c r="A7445"/>
      <c r="C7445"/>
      <c r="D7445"/>
    </row>
    <row r="7446" spans="1:4">
      <c r="A7446"/>
      <c r="C7446"/>
      <c r="D7446"/>
    </row>
    <row r="7447" spans="1:4">
      <c r="A7447"/>
      <c r="C7447"/>
      <c r="D7447"/>
    </row>
    <row r="7448" spans="1:4">
      <c r="A7448"/>
      <c r="C7448"/>
      <c r="D7448"/>
    </row>
    <row r="7449" spans="1:4">
      <c r="A7449"/>
      <c r="C7449"/>
      <c r="D7449"/>
    </row>
    <row r="7450" spans="1:4">
      <c r="A7450"/>
      <c r="C7450"/>
      <c r="D7450"/>
    </row>
    <row r="7451" spans="1:4">
      <c r="A7451"/>
      <c r="C7451"/>
      <c r="D7451"/>
    </row>
    <row r="7452" spans="1:4">
      <c r="A7452"/>
      <c r="C7452"/>
      <c r="D7452"/>
    </row>
    <row r="7453" spans="1:4">
      <c r="A7453"/>
      <c r="C7453"/>
      <c r="D7453"/>
    </row>
    <row r="7454" spans="1:4">
      <c r="A7454"/>
      <c r="C7454"/>
      <c r="D7454"/>
    </row>
    <row r="7455" spans="1:4">
      <c r="A7455"/>
      <c r="C7455"/>
      <c r="D7455"/>
    </row>
    <row r="7456" spans="1:4">
      <c r="A7456"/>
      <c r="C7456"/>
      <c r="D7456"/>
    </row>
    <row r="7457" spans="1:4">
      <c r="A7457"/>
      <c r="C7457"/>
      <c r="D7457"/>
    </row>
    <row r="7458" spans="1:4">
      <c r="A7458"/>
      <c r="C7458"/>
      <c r="D7458"/>
    </row>
    <row r="7459" spans="1:4">
      <c r="A7459"/>
      <c r="C7459"/>
      <c r="D7459"/>
    </row>
    <row r="7460" spans="1:4">
      <c r="A7460"/>
      <c r="C7460"/>
      <c r="D7460"/>
    </row>
    <row r="7461" spans="1:4">
      <c r="A7461"/>
      <c r="C7461"/>
      <c r="D7461"/>
    </row>
    <row r="7462" spans="1:4">
      <c r="A7462"/>
      <c r="C7462"/>
      <c r="D7462"/>
    </row>
    <row r="7463" spans="1:4">
      <c r="A7463"/>
      <c r="C7463"/>
      <c r="D7463"/>
    </row>
    <row r="7464" spans="1:4">
      <c r="A7464"/>
      <c r="C7464"/>
      <c r="D7464"/>
    </row>
    <row r="7465" spans="1:4">
      <c r="A7465"/>
      <c r="C7465"/>
      <c r="D7465"/>
    </row>
    <row r="7466" spans="1:4">
      <c r="A7466"/>
      <c r="C7466"/>
      <c r="D7466"/>
    </row>
    <row r="7467" spans="1:4">
      <c r="A7467"/>
      <c r="C7467"/>
      <c r="D7467"/>
    </row>
    <row r="7468" spans="1:4">
      <c r="A7468"/>
      <c r="C7468"/>
      <c r="D7468"/>
    </row>
    <row r="7469" spans="1:4">
      <c r="A7469"/>
      <c r="C7469"/>
      <c r="D7469"/>
    </row>
    <row r="7470" spans="1:4">
      <c r="A7470"/>
      <c r="C7470"/>
      <c r="D7470"/>
    </row>
    <row r="7471" spans="1:4">
      <c r="A7471"/>
      <c r="C7471"/>
      <c r="D7471"/>
    </row>
    <row r="7472" spans="1:4">
      <c r="A7472"/>
      <c r="C7472"/>
      <c r="D7472"/>
    </row>
    <row r="7473" spans="1:4">
      <c r="A7473"/>
      <c r="C7473"/>
      <c r="D7473"/>
    </row>
    <row r="7474" spans="1:4">
      <c r="A7474"/>
      <c r="C7474"/>
      <c r="D7474"/>
    </row>
    <row r="7475" spans="1:4">
      <c r="A7475"/>
      <c r="C7475"/>
      <c r="D7475"/>
    </row>
    <row r="7476" spans="1:4">
      <c r="A7476"/>
      <c r="C7476"/>
      <c r="D7476"/>
    </row>
    <row r="7477" spans="1:4">
      <c r="A7477"/>
      <c r="C7477"/>
      <c r="D7477"/>
    </row>
    <row r="7478" spans="1:4">
      <c r="A7478"/>
      <c r="C7478"/>
      <c r="D7478"/>
    </row>
    <row r="7479" spans="1:4">
      <c r="A7479"/>
      <c r="C7479"/>
      <c r="D7479"/>
    </row>
    <row r="7480" spans="1:4">
      <c r="A7480"/>
      <c r="C7480"/>
      <c r="D7480"/>
    </row>
    <row r="7481" spans="1:4">
      <c r="A7481"/>
      <c r="C7481"/>
      <c r="D7481"/>
    </row>
    <row r="7482" spans="1:4">
      <c r="A7482"/>
      <c r="C7482"/>
      <c r="D7482"/>
    </row>
    <row r="7483" spans="1:4">
      <c r="A7483"/>
      <c r="C7483"/>
      <c r="D7483"/>
    </row>
    <row r="7484" spans="1:4">
      <c r="A7484"/>
      <c r="C7484"/>
      <c r="D7484"/>
    </row>
    <row r="7485" spans="1:4">
      <c r="A7485"/>
      <c r="C7485"/>
      <c r="D7485"/>
    </row>
    <row r="7486" spans="1:4">
      <c r="A7486"/>
      <c r="C7486"/>
      <c r="D7486"/>
    </row>
    <row r="7487" spans="1:4">
      <c r="A7487"/>
      <c r="C7487"/>
      <c r="D7487"/>
    </row>
    <row r="7488" spans="1:4">
      <c r="A7488"/>
      <c r="C7488"/>
      <c r="D7488"/>
    </row>
    <row r="7489" spans="1:4">
      <c r="A7489"/>
      <c r="C7489"/>
      <c r="D7489"/>
    </row>
    <row r="7490" spans="1:4">
      <c r="A7490"/>
      <c r="C7490"/>
      <c r="D7490"/>
    </row>
    <row r="7491" spans="1:4">
      <c r="A7491"/>
      <c r="C7491"/>
      <c r="D7491"/>
    </row>
    <row r="7492" spans="1:4">
      <c r="A7492"/>
      <c r="C7492"/>
      <c r="D7492"/>
    </row>
    <row r="7493" spans="1:4">
      <c r="A7493"/>
      <c r="C7493"/>
      <c r="D7493"/>
    </row>
    <row r="7494" spans="1:4">
      <c r="A7494"/>
      <c r="C7494"/>
      <c r="D7494"/>
    </row>
    <row r="7495" spans="1:4">
      <c r="A7495"/>
      <c r="C7495"/>
      <c r="D7495"/>
    </row>
    <row r="7496" spans="1:4">
      <c r="A7496"/>
      <c r="C7496"/>
      <c r="D7496"/>
    </row>
    <row r="7497" spans="1:4">
      <c r="A7497"/>
      <c r="C7497"/>
      <c r="D7497"/>
    </row>
    <row r="7498" spans="1:4">
      <c r="A7498"/>
      <c r="C7498"/>
      <c r="D7498"/>
    </row>
    <row r="7499" spans="1:4">
      <c r="A7499"/>
      <c r="C7499"/>
      <c r="D7499"/>
    </row>
    <row r="7500" spans="1:4">
      <c r="A7500"/>
      <c r="C7500"/>
      <c r="D7500"/>
    </row>
    <row r="7501" spans="1:4">
      <c r="A7501"/>
      <c r="C7501"/>
      <c r="D7501"/>
    </row>
    <row r="7502" spans="1:4">
      <c r="A7502"/>
      <c r="C7502"/>
      <c r="D7502"/>
    </row>
    <row r="7503" spans="1:4">
      <c r="A7503"/>
      <c r="C7503"/>
      <c r="D7503"/>
    </row>
    <row r="7504" spans="1:4">
      <c r="A7504"/>
      <c r="C7504"/>
      <c r="D7504"/>
    </row>
    <row r="7505" spans="1:4">
      <c r="A7505"/>
      <c r="C7505"/>
      <c r="D7505"/>
    </row>
    <row r="7506" spans="1:4">
      <c r="A7506"/>
      <c r="C7506"/>
      <c r="D7506"/>
    </row>
    <row r="7507" spans="1:4">
      <c r="A7507"/>
      <c r="C7507"/>
      <c r="D7507"/>
    </row>
    <row r="7508" spans="1:4">
      <c r="A7508"/>
      <c r="C7508"/>
      <c r="D7508"/>
    </row>
    <row r="7509" spans="1:4">
      <c r="A7509"/>
      <c r="C7509"/>
      <c r="D7509"/>
    </row>
    <row r="7510" spans="1:4">
      <c r="A7510"/>
      <c r="C7510"/>
      <c r="D7510"/>
    </row>
    <row r="7511" spans="1:4">
      <c r="A7511"/>
      <c r="C7511"/>
      <c r="D7511"/>
    </row>
    <row r="7512" spans="1:4">
      <c r="A7512"/>
      <c r="C7512"/>
      <c r="D7512"/>
    </row>
    <row r="7513" spans="1:4">
      <c r="A7513"/>
      <c r="C7513"/>
      <c r="D7513"/>
    </row>
    <row r="7514" spans="1:4">
      <c r="A7514"/>
      <c r="C7514"/>
      <c r="D7514"/>
    </row>
    <row r="7515" spans="1:4">
      <c r="A7515"/>
      <c r="C7515"/>
      <c r="D7515"/>
    </row>
    <row r="7516" spans="1:4">
      <c r="A7516"/>
      <c r="C7516"/>
      <c r="D7516"/>
    </row>
    <row r="7517" spans="1:4">
      <c r="A7517"/>
      <c r="C7517"/>
      <c r="D7517"/>
    </row>
    <row r="7518" spans="1:4">
      <c r="A7518"/>
      <c r="C7518"/>
      <c r="D7518"/>
    </row>
    <row r="7519" spans="1:4">
      <c r="A7519"/>
      <c r="C7519"/>
      <c r="D7519"/>
    </row>
    <row r="7520" spans="1:4">
      <c r="A7520"/>
      <c r="C7520"/>
      <c r="D7520"/>
    </row>
    <row r="7521" spans="1:4">
      <c r="A7521"/>
      <c r="C7521"/>
      <c r="D7521"/>
    </row>
    <row r="7522" spans="1:4">
      <c r="A7522"/>
      <c r="C7522"/>
      <c r="D7522"/>
    </row>
    <row r="7523" spans="1:4">
      <c r="A7523"/>
      <c r="C7523"/>
      <c r="D7523"/>
    </row>
    <row r="7524" spans="1:4">
      <c r="A7524"/>
      <c r="C7524"/>
      <c r="D7524"/>
    </row>
    <row r="7525" spans="1:4">
      <c r="A7525"/>
      <c r="C7525"/>
      <c r="D7525"/>
    </row>
    <row r="7526" spans="1:4">
      <c r="A7526"/>
      <c r="C7526"/>
      <c r="D7526"/>
    </row>
    <row r="7527" spans="1:4">
      <c r="A7527"/>
      <c r="C7527"/>
      <c r="D7527"/>
    </row>
    <row r="7528" spans="1:4">
      <c r="A7528"/>
      <c r="C7528"/>
      <c r="D7528"/>
    </row>
    <row r="7529" spans="1:4">
      <c r="A7529"/>
      <c r="C7529"/>
      <c r="D7529"/>
    </row>
    <row r="7530" spans="1:4">
      <c r="A7530"/>
      <c r="C7530"/>
      <c r="D7530"/>
    </row>
    <row r="7531" spans="1:4">
      <c r="A7531"/>
      <c r="C7531"/>
      <c r="D7531"/>
    </row>
    <row r="7532" spans="1:4">
      <c r="A7532"/>
      <c r="C7532"/>
      <c r="D7532"/>
    </row>
    <row r="7533" spans="1:4">
      <c r="A7533"/>
      <c r="C7533"/>
      <c r="D7533"/>
    </row>
    <row r="7534" spans="1:4">
      <c r="A7534"/>
      <c r="C7534"/>
      <c r="D7534"/>
    </row>
    <row r="7535" spans="1:4">
      <c r="A7535"/>
      <c r="C7535"/>
      <c r="D7535"/>
    </row>
    <row r="7536" spans="1:4">
      <c r="A7536"/>
      <c r="C7536"/>
      <c r="D7536"/>
    </row>
    <row r="7537" spans="1:4">
      <c r="A7537"/>
      <c r="C7537"/>
      <c r="D7537"/>
    </row>
    <row r="7538" spans="1:4">
      <c r="A7538"/>
      <c r="C7538"/>
      <c r="D7538"/>
    </row>
    <row r="7539" spans="1:4">
      <c r="A7539"/>
      <c r="C7539"/>
      <c r="D7539"/>
    </row>
    <row r="7540" spans="1:4">
      <c r="A7540"/>
      <c r="C7540"/>
      <c r="D7540"/>
    </row>
    <row r="7541" spans="1:4">
      <c r="A7541"/>
      <c r="C7541"/>
      <c r="D7541"/>
    </row>
    <row r="7542" spans="1:4">
      <c r="A7542"/>
      <c r="C7542"/>
      <c r="D7542"/>
    </row>
    <row r="7543" spans="1:4">
      <c r="A7543"/>
      <c r="C7543"/>
      <c r="D7543"/>
    </row>
    <row r="7544" spans="1:4">
      <c r="A7544"/>
      <c r="C7544"/>
      <c r="D7544"/>
    </row>
    <row r="7545" spans="1:4">
      <c r="A7545"/>
      <c r="C7545"/>
      <c r="D7545"/>
    </row>
    <row r="7546" spans="1:4">
      <c r="A7546"/>
      <c r="C7546"/>
      <c r="D7546"/>
    </row>
    <row r="7547" spans="1:4">
      <c r="A7547"/>
      <c r="C7547"/>
      <c r="D7547"/>
    </row>
    <row r="7548" spans="1:4">
      <c r="A7548"/>
      <c r="C7548"/>
      <c r="D7548"/>
    </row>
    <row r="7549" spans="1:4">
      <c r="A7549"/>
      <c r="C7549"/>
      <c r="D7549"/>
    </row>
    <row r="7550" spans="1:4">
      <c r="A7550"/>
      <c r="C7550"/>
      <c r="D7550"/>
    </row>
    <row r="7551" spans="1:4">
      <c r="A7551"/>
      <c r="C7551"/>
      <c r="D7551"/>
    </row>
    <row r="7552" spans="1:4">
      <c r="A7552"/>
      <c r="C7552"/>
      <c r="D7552"/>
    </row>
    <row r="7553" spans="1:4">
      <c r="A7553"/>
      <c r="C7553"/>
      <c r="D7553"/>
    </row>
    <row r="7554" spans="1:4">
      <c r="A7554"/>
      <c r="C7554"/>
      <c r="D7554"/>
    </row>
    <row r="7555" spans="1:4">
      <c r="A7555"/>
      <c r="C7555"/>
      <c r="D7555"/>
    </row>
    <row r="7556" spans="1:4">
      <c r="A7556"/>
      <c r="C7556"/>
      <c r="D7556"/>
    </row>
    <row r="7557" spans="1:4">
      <c r="A7557"/>
      <c r="C7557"/>
      <c r="D7557"/>
    </row>
    <row r="7558" spans="1:4">
      <c r="A7558"/>
      <c r="C7558"/>
      <c r="D7558"/>
    </row>
    <row r="7559" spans="1:4">
      <c r="A7559"/>
      <c r="C7559"/>
      <c r="D7559"/>
    </row>
    <row r="7560" spans="1:4">
      <c r="A7560"/>
      <c r="C7560"/>
      <c r="D7560"/>
    </row>
    <row r="7561" spans="1:4">
      <c r="A7561"/>
      <c r="C7561"/>
      <c r="D7561"/>
    </row>
    <row r="7562" spans="1:4">
      <c r="A7562"/>
      <c r="C7562"/>
      <c r="D7562"/>
    </row>
    <row r="7563" spans="1:4">
      <c r="A7563"/>
      <c r="C7563"/>
      <c r="D7563"/>
    </row>
    <row r="7564" spans="1:4">
      <c r="A7564"/>
      <c r="C7564"/>
      <c r="D7564"/>
    </row>
    <row r="7565" spans="1:4">
      <c r="A7565"/>
      <c r="C7565"/>
      <c r="D7565"/>
    </row>
    <row r="7566" spans="1:4">
      <c r="A7566"/>
      <c r="C7566"/>
      <c r="D7566"/>
    </row>
    <row r="7567" spans="1:4">
      <c r="A7567"/>
      <c r="C7567"/>
      <c r="D7567"/>
    </row>
    <row r="7568" spans="1:4">
      <c r="A7568"/>
      <c r="C7568"/>
      <c r="D7568"/>
    </row>
    <row r="7569" spans="1:4">
      <c r="A7569"/>
      <c r="C7569"/>
      <c r="D7569"/>
    </row>
    <row r="7570" spans="1:4">
      <c r="A7570"/>
      <c r="C7570"/>
      <c r="D7570"/>
    </row>
    <row r="7571" spans="1:4">
      <c r="A7571"/>
      <c r="C7571"/>
      <c r="D7571"/>
    </row>
    <row r="7572" spans="1:4">
      <c r="A7572"/>
      <c r="C7572"/>
      <c r="D7572"/>
    </row>
    <row r="7573" spans="1:4">
      <c r="A7573"/>
      <c r="C7573"/>
      <c r="D7573"/>
    </row>
    <row r="7574" spans="1:4">
      <c r="A7574"/>
      <c r="C7574"/>
      <c r="D7574"/>
    </row>
    <row r="7575" spans="1:4">
      <c r="A7575"/>
      <c r="C7575"/>
      <c r="D7575"/>
    </row>
    <row r="7576" spans="1:4">
      <c r="A7576"/>
      <c r="C7576"/>
      <c r="D7576"/>
    </row>
    <row r="7577" spans="1:4">
      <c r="A7577"/>
      <c r="C7577"/>
      <c r="D7577"/>
    </row>
    <row r="7578" spans="1:4">
      <c r="A7578"/>
      <c r="C7578"/>
      <c r="D7578"/>
    </row>
    <row r="7579" spans="1:4">
      <c r="A7579"/>
      <c r="C7579"/>
      <c r="D7579"/>
    </row>
    <row r="7580" spans="1:4">
      <c r="A7580"/>
      <c r="C7580"/>
      <c r="D7580"/>
    </row>
    <row r="7581" spans="1:4">
      <c r="A7581"/>
      <c r="C7581"/>
      <c r="D7581"/>
    </row>
    <row r="7582" spans="1:4">
      <c r="A7582"/>
      <c r="C7582"/>
      <c r="D7582"/>
    </row>
    <row r="7583" spans="1:4">
      <c r="A7583"/>
      <c r="C7583"/>
      <c r="D7583"/>
    </row>
    <row r="7584" spans="1:4">
      <c r="A7584"/>
      <c r="C7584"/>
      <c r="D7584"/>
    </row>
    <row r="7585" spans="1:4">
      <c r="A7585"/>
      <c r="C7585"/>
      <c r="D7585"/>
    </row>
    <row r="7586" spans="1:4">
      <c r="A7586"/>
      <c r="C7586"/>
      <c r="D7586"/>
    </row>
    <row r="7587" spans="1:4">
      <c r="A7587"/>
      <c r="C7587"/>
      <c r="D7587"/>
    </row>
    <row r="7588" spans="1:4">
      <c r="A7588"/>
      <c r="C7588"/>
      <c r="D7588"/>
    </row>
    <row r="7589" spans="1:4">
      <c r="A7589"/>
      <c r="C7589"/>
      <c r="D7589"/>
    </row>
    <row r="7590" spans="1:4">
      <c r="A7590"/>
      <c r="C7590"/>
      <c r="D7590"/>
    </row>
    <row r="7591" spans="1:4">
      <c r="A7591"/>
      <c r="C7591"/>
      <c r="D7591"/>
    </row>
    <row r="7592" spans="1:4">
      <c r="A7592"/>
      <c r="C7592"/>
      <c r="D7592"/>
    </row>
    <row r="7593" spans="1:4">
      <c r="A7593"/>
      <c r="C7593"/>
      <c r="D7593"/>
    </row>
    <row r="7594" spans="1:4">
      <c r="A7594"/>
      <c r="C7594"/>
      <c r="D7594"/>
    </row>
    <row r="7595" spans="1:4">
      <c r="A7595"/>
      <c r="C7595"/>
      <c r="D7595"/>
    </row>
    <row r="7596" spans="1:4">
      <c r="A7596"/>
      <c r="C7596"/>
      <c r="D7596"/>
    </row>
    <row r="7597" spans="1:4">
      <c r="A7597"/>
      <c r="C7597"/>
      <c r="D7597"/>
    </row>
    <row r="7598" spans="1:4">
      <c r="A7598"/>
      <c r="C7598"/>
      <c r="D7598"/>
    </row>
    <row r="7599" spans="1:4">
      <c r="A7599"/>
      <c r="C7599"/>
      <c r="D7599"/>
    </row>
    <row r="7600" spans="1:4">
      <c r="A7600"/>
      <c r="C7600"/>
      <c r="D7600"/>
    </row>
    <row r="7601" spans="1:4">
      <c r="A7601"/>
      <c r="C7601"/>
      <c r="D7601"/>
    </row>
    <row r="7602" spans="1:4">
      <c r="A7602"/>
      <c r="C7602"/>
      <c r="D7602"/>
    </row>
    <row r="7603" spans="1:4">
      <c r="A7603"/>
      <c r="C7603"/>
      <c r="D7603"/>
    </row>
    <row r="7604" spans="1:4">
      <c r="A7604"/>
      <c r="C7604"/>
      <c r="D7604"/>
    </row>
    <row r="7605" spans="1:4">
      <c r="A7605"/>
      <c r="C7605"/>
      <c r="D7605"/>
    </row>
    <row r="7606" spans="1:4">
      <c r="A7606"/>
      <c r="C7606"/>
      <c r="D7606"/>
    </row>
    <row r="7607" spans="1:4">
      <c r="A7607"/>
      <c r="C7607"/>
      <c r="D7607"/>
    </row>
    <row r="7608" spans="1:4">
      <c r="A7608"/>
      <c r="C7608"/>
      <c r="D7608"/>
    </row>
    <row r="7609" spans="1:4">
      <c r="A7609"/>
      <c r="C7609"/>
      <c r="D7609"/>
    </row>
    <row r="7610" spans="1:4">
      <c r="A7610"/>
      <c r="C7610"/>
      <c r="D7610"/>
    </row>
    <row r="7611" spans="1:4">
      <c r="A7611"/>
      <c r="C7611"/>
      <c r="D7611"/>
    </row>
    <row r="7612" spans="1:4">
      <c r="A7612"/>
      <c r="C7612"/>
      <c r="D7612"/>
    </row>
    <row r="7613" spans="1:4">
      <c r="A7613"/>
      <c r="C7613"/>
      <c r="D7613"/>
    </row>
    <row r="7614" spans="1:4">
      <c r="A7614"/>
      <c r="C7614"/>
      <c r="D7614"/>
    </row>
    <row r="7615" spans="1:4">
      <c r="A7615"/>
      <c r="C7615"/>
      <c r="D7615"/>
    </row>
    <row r="7616" spans="1:4">
      <c r="A7616"/>
      <c r="C7616"/>
      <c r="D7616"/>
    </row>
    <row r="7617" spans="1:4">
      <c r="A7617"/>
      <c r="C7617"/>
      <c r="D7617"/>
    </row>
    <row r="7618" spans="1:4">
      <c r="A7618"/>
      <c r="C7618"/>
      <c r="D7618"/>
    </row>
    <row r="7619" spans="1:4">
      <c r="A7619"/>
      <c r="C7619"/>
      <c r="D7619"/>
    </row>
    <row r="7620" spans="1:4">
      <c r="A7620"/>
      <c r="C7620"/>
      <c r="D7620"/>
    </row>
    <row r="7621" spans="1:4">
      <c r="A7621"/>
      <c r="C7621"/>
      <c r="D7621"/>
    </row>
    <row r="7622" spans="1:4">
      <c r="A7622"/>
      <c r="C7622"/>
      <c r="D7622"/>
    </row>
    <row r="7623" spans="1:4">
      <c r="A7623"/>
      <c r="C7623"/>
      <c r="D7623"/>
    </row>
    <row r="7624" spans="1:4">
      <c r="A7624"/>
      <c r="C7624"/>
      <c r="D7624"/>
    </row>
    <row r="7625" spans="1:4">
      <c r="A7625"/>
      <c r="C7625"/>
      <c r="D7625"/>
    </row>
    <row r="7626" spans="1:4">
      <c r="A7626"/>
      <c r="C7626"/>
      <c r="D7626"/>
    </row>
    <row r="7627" spans="1:4">
      <c r="A7627"/>
      <c r="C7627"/>
      <c r="D7627"/>
    </row>
    <row r="7628" spans="1:4">
      <c r="A7628"/>
      <c r="C7628"/>
      <c r="D7628"/>
    </row>
    <row r="7629" spans="1:4">
      <c r="A7629"/>
      <c r="C7629"/>
      <c r="D7629"/>
    </row>
    <row r="7630" spans="1:4">
      <c r="A7630"/>
      <c r="C7630"/>
      <c r="D7630"/>
    </row>
    <row r="7631" spans="1:4">
      <c r="A7631"/>
      <c r="C7631"/>
      <c r="D7631"/>
    </row>
    <row r="7632" spans="1:4">
      <c r="A7632"/>
      <c r="C7632"/>
      <c r="D7632"/>
    </row>
    <row r="7633" spans="1:4">
      <c r="A7633"/>
      <c r="C7633"/>
      <c r="D7633"/>
    </row>
    <row r="7634" spans="1:4">
      <c r="A7634"/>
      <c r="C7634"/>
      <c r="D7634"/>
    </row>
    <row r="7635" spans="1:4">
      <c r="A7635"/>
      <c r="C7635"/>
      <c r="D7635"/>
    </row>
    <row r="7636" spans="1:4">
      <c r="A7636"/>
      <c r="C7636"/>
      <c r="D7636"/>
    </row>
    <row r="7637" spans="1:4">
      <c r="A7637"/>
      <c r="C7637"/>
      <c r="D7637"/>
    </row>
    <row r="7638" spans="1:4">
      <c r="A7638"/>
      <c r="C7638"/>
      <c r="D7638"/>
    </row>
    <row r="7639" spans="1:4">
      <c r="A7639"/>
      <c r="C7639"/>
      <c r="D7639"/>
    </row>
    <row r="7640" spans="1:4">
      <c r="A7640"/>
      <c r="C7640"/>
      <c r="D7640"/>
    </row>
    <row r="7641" spans="1:4">
      <c r="A7641"/>
      <c r="C7641"/>
      <c r="D7641"/>
    </row>
    <row r="7642" spans="1:4">
      <c r="A7642"/>
      <c r="C7642"/>
      <c r="D7642"/>
    </row>
    <row r="7643" spans="1:4">
      <c r="A7643"/>
      <c r="C7643"/>
      <c r="D7643"/>
    </row>
    <row r="7644" spans="1:4">
      <c r="A7644"/>
      <c r="C7644"/>
      <c r="D7644"/>
    </row>
    <row r="7645" spans="1:4">
      <c r="A7645"/>
      <c r="C7645"/>
      <c r="D7645"/>
    </row>
    <row r="7646" spans="1:4">
      <c r="A7646"/>
      <c r="C7646"/>
      <c r="D7646"/>
    </row>
    <row r="7647" spans="1:4">
      <c r="A7647"/>
      <c r="C7647"/>
      <c r="D7647"/>
    </row>
    <row r="7648" spans="1:4">
      <c r="A7648"/>
      <c r="C7648"/>
      <c r="D7648"/>
    </row>
    <row r="7649" spans="1:4">
      <c r="A7649"/>
      <c r="C7649"/>
      <c r="D7649"/>
    </row>
    <row r="7650" spans="1:4">
      <c r="A7650"/>
      <c r="C7650"/>
      <c r="D7650"/>
    </row>
    <row r="7651" spans="1:4">
      <c r="A7651"/>
      <c r="C7651"/>
      <c r="D7651"/>
    </row>
    <row r="7652" spans="1:4">
      <c r="A7652"/>
      <c r="C7652"/>
      <c r="D7652"/>
    </row>
    <row r="7653" spans="1:4">
      <c r="A7653"/>
      <c r="C7653"/>
      <c r="D7653"/>
    </row>
    <row r="7654" spans="1:4">
      <c r="A7654"/>
      <c r="C7654"/>
      <c r="D7654"/>
    </row>
    <row r="7655" spans="1:4">
      <c r="A7655"/>
      <c r="C7655"/>
      <c r="D7655"/>
    </row>
    <row r="7656" spans="1:4">
      <c r="A7656"/>
      <c r="C7656"/>
      <c r="D7656"/>
    </row>
    <row r="7657" spans="1:4">
      <c r="A7657"/>
      <c r="C7657"/>
      <c r="D7657"/>
    </row>
    <row r="7658" spans="1:4">
      <c r="A7658"/>
      <c r="C7658"/>
      <c r="D7658"/>
    </row>
    <row r="7659" spans="1:4">
      <c r="A7659"/>
      <c r="C7659"/>
      <c r="D7659"/>
    </row>
    <row r="7660" spans="1:4">
      <c r="A7660"/>
      <c r="C7660"/>
      <c r="D7660"/>
    </row>
    <row r="7661" spans="1:4">
      <c r="A7661"/>
      <c r="C7661"/>
      <c r="D7661"/>
    </row>
    <row r="7662" spans="1:4">
      <c r="A7662"/>
      <c r="C7662"/>
      <c r="D7662"/>
    </row>
    <row r="7663" spans="1:4">
      <c r="A7663"/>
      <c r="C7663"/>
      <c r="D7663"/>
    </row>
    <row r="7664" spans="1:4">
      <c r="A7664"/>
      <c r="C7664"/>
      <c r="D7664"/>
    </row>
    <row r="7665" spans="1:4">
      <c r="A7665"/>
      <c r="C7665"/>
      <c r="D7665"/>
    </row>
    <row r="7666" spans="1:4">
      <c r="A7666"/>
      <c r="C7666"/>
      <c r="D7666"/>
    </row>
    <row r="7667" spans="1:4">
      <c r="A7667"/>
      <c r="C7667"/>
      <c r="D7667"/>
    </row>
    <row r="7668" spans="1:4">
      <c r="A7668"/>
      <c r="C7668"/>
      <c r="D7668"/>
    </row>
    <row r="7669" spans="1:4">
      <c r="A7669"/>
      <c r="C7669"/>
      <c r="D7669"/>
    </row>
    <row r="7670" spans="1:4">
      <c r="A7670"/>
      <c r="C7670"/>
      <c r="D7670"/>
    </row>
    <row r="7671" spans="1:4">
      <c r="A7671"/>
      <c r="C7671"/>
      <c r="D7671"/>
    </row>
    <row r="7672" spans="1:4">
      <c r="A7672"/>
      <c r="C7672"/>
      <c r="D7672"/>
    </row>
    <row r="7673" spans="1:4">
      <c r="A7673"/>
      <c r="C7673"/>
      <c r="D7673"/>
    </row>
    <row r="7674" spans="1:4">
      <c r="A7674"/>
      <c r="C7674"/>
      <c r="D7674"/>
    </row>
    <row r="7675" spans="1:4">
      <c r="A7675"/>
      <c r="C7675"/>
      <c r="D7675"/>
    </row>
    <row r="7676" spans="1:4">
      <c r="A7676"/>
      <c r="C7676"/>
      <c r="D7676"/>
    </row>
    <row r="7677" spans="1:4">
      <c r="A7677"/>
      <c r="C7677"/>
      <c r="D7677"/>
    </row>
    <row r="7678" spans="1:4">
      <c r="A7678"/>
      <c r="C7678"/>
      <c r="D7678"/>
    </row>
    <row r="7679" spans="1:4">
      <c r="A7679"/>
      <c r="C7679"/>
      <c r="D7679"/>
    </row>
    <row r="7680" spans="1:4">
      <c r="A7680"/>
      <c r="C7680"/>
      <c r="D7680"/>
    </row>
    <row r="7681" spans="1:4">
      <c r="A7681"/>
      <c r="C7681"/>
      <c r="D7681"/>
    </row>
    <row r="7682" spans="1:4">
      <c r="A7682"/>
      <c r="C7682"/>
      <c r="D7682"/>
    </row>
    <row r="7683" spans="1:4">
      <c r="A7683"/>
      <c r="C7683"/>
      <c r="D7683"/>
    </row>
    <row r="7684" spans="1:4">
      <c r="A7684"/>
      <c r="C7684"/>
      <c r="D7684"/>
    </row>
    <row r="7685" spans="1:4">
      <c r="A7685"/>
      <c r="C7685"/>
      <c r="D7685"/>
    </row>
    <row r="7686" spans="1:4">
      <c r="A7686"/>
      <c r="C7686"/>
      <c r="D7686"/>
    </row>
    <row r="7687" spans="1:4">
      <c r="A7687"/>
      <c r="C7687"/>
      <c r="D7687"/>
    </row>
    <row r="7688" spans="1:4">
      <c r="A7688"/>
      <c r="C7688"/>
      <c r="D7688"/>
    </row>
    <row r="7689" spans="1:4">
      <c r="A7689"/>
      <c r="C7689"/>
      <c r="D7689"/>
    </row>
    <row r="7690" spans="1:4">
      <c r="A7690"/>
      <c r="C7690"/>
      <c r="D7690"/>
    </row>
    <row r="7691" spans="1:4">
      <c r="A7691"/>
      <c r="C7691"/>
      <c r="D7691"/>
    </row>
    <row r="7692" spans="1:4">
      <c r="A7692"/>
      <c r="C7692"/>
      <c r="D7692"/>
    </row>
    <row r="7693" spans="1:4">
      <c r="A7693"/>
      <c r="C7693"/>
      <c r="D7693"/>
    </row>
    <row r="7694" spans="1:4">
      <c r="A7694"/>
      <c r="C7694"/>
      <c r="D7694"/>
    </row>
    <row r="7695" spans="1:4">
      <c r="A7695"/>
      <c r="C7695"/>
      <c r="D7695"/>
    </row>
    <row r="7696" spans="1:4">
      <c r="A7696"/>
      <c r="C7696"/>
      <c r="D7696"/>
    </row>
    <row r="7697" spans="1:4">
      <c r="A7697"/>
      <c r="C7697"/>
      <c r="D7697"/>
    </row>
    <row r="7698" spans="1:4">
      <c r="A7698"/>
      <c r="C7698"/>
      <c r="D7698"/>
    </row>
    <row r="7699" spans="1:4">
      <c r="A7699"/>
      <c r="C7699"/>
      <c r="D7699"/>
    </row>
    <row r="7700" spans="1:4">
      <c r="A7700"/>
      <c r="C7700"/>
      <c r="D7700"/>
    </row>
    <row r="7701" spans="1:4">
      <c r="A7701"/>
      <c r="C7701"/>
      <c r="D7701"/>
    </row>
    <row r="7702" spans="1:4">
      <c r="A7702"/>
      <c r="C7702"/>
      <c r="D7702"/>
    </row>
    <row r="7703" spans="1:4">
      <c r="A7703"/>
      <c r="C7703"/>
      <c r="D7703"/>
    </row>
    <row r="7704" spans="1:4">
      <c r="A7704"/>
      <c r="C7704"/>
      <c r="D7704"/>
    </row>
    <row r="7705" spans="1:4">
      <c r="A7705"/>
      <c r="C7705"/>
      <c r="D7705"/>
    </row>
    <row r="7706" spans="1:4">
      <c r="A7706"/>
      <c r="C7706"/>
      <c r="D7706"/>
    </row>
    <row r="7707" spans="1:4">
      <c r="A7707"/>
      <c r="C7707"/>
      <c r="D7707"/>
    </row>
    <row r="7708" spans="1:4">
      <c r="A7708"/>
      <c r="C7708"/>
      <c r="D7708"/>
    </row>
    <row r="7709" spans="1:4">
      <c r="A7709"/>
      <c r="C7709"/>
      <c r="D7709"/>
    </row>
    <row r="7710" spans="1:4">
      <c r="A7710"/>
      <c r="C7710"/>
      <c r="D7710"/>
    </row>
    <row r="7711" spans="1:4">
      <c r="A7711"/>
      <c r="C7711"/>
      <c r="D7711"/>
    </row>
    <row r="7712" spans="1:4">
      <c r="A7712"/>
      <c r="C7712"/>
      <c r="D7712"/>
    </row>
    <row r="7713" spans="1:4">
      <c r="A7713"/>
      <c r="C7713"/>
      <c r="D7713"/>
    </row>
    <row r="7714" spans="1:4">
      <c r="A7714"/>
      <c r="C7714"/>
      <c r="D7714"/>
    </row>
    <row r="7715" spans="1:4">
      <c r="A7715"/>
      <c r="C7715"/>
      <c r="D7715"/>
    </row>
    <row r="7716" spans="1:4">
      <c r="A7716"/>
      <c r="C7716"/>
      <c r="D7716"/>
    </row>
    <row r="7717" spans="1:4">
      <c r="A7717"/>
      <c r="C7717"/>
      <c r="D7717"/>
    </row>
    <row r="7718" spans="1:4">
      <c r="A7718"/>
      <c r="C7718"/>
      <c r="D7718"/>
    </row>
    <row r="7719" spans="1:4">
      <c r="A7719"/>
      <c r="C7719"/>
      <c r="D7719"/>
    </row>
    <row r="7720" spans="1:4">
      <c r="A7720"/>
      <c r="C7720"/>
      <c r="D7720"/>
    </row>
    <row r="7721" spans="1:4">
      <c r="A7721"/>
      <c r="C7721"/>
      <c r="D7721"/>
    </row>
    <row r="7722" spans="1:4">
      <c r="A7722"/>
      <c r="C7722"/>
      <c r="D7722"/>
    </row>
    <row r="7723" spans="1:4">
      <c r="A7723"/>
      <c r="C7723"/>
      <c r="D7723"/>
    </row>
    <row r="7724" spans="1:4">
      <c r="A7724"/>
      <c r="C7724"/>
      <c r="D7724"/>
    </row>
    <row r="7725" spans="1:4">
      <c r="A7725"/>
      <c r="C7725"/>
      <c r="D7725"/>
    </row>
    <row r="7726" spans="1:4">
      <c r="A7726"/>
      <c r="C7726"/>
      <c r="D7726"/>
    </row>
    <row r="7727" spans="1:4">
      <c r="A7727"/>
      <c r="C7727"/>
      <c r="D7727"/>
    </row>
    <row r="7728" spans="1:4">
      <c r="A7728"/>
      <c r="C7728"/>
      <c r="D7728"/>
    </row>
    <row r="7729" spans="1:4">
      <c r="A7729"/>
      <c r="C7729"/>
      <c r="D7729"/>
    </row>
    <row r="7730" spans="1:4">
      <c r="A7730"/>
      <c r="C7730"/>
      <c r="D7730"/>
    </row>
    <row r="7731" spans="1:4">
      <c r="A7731"/>
      <c r="C7731"/>
      <c r="D7731"/>
    </row>
    <row r="7732" spans="1:4">
      <c r="A7732"/>
      <c r="C7732"/>
      <c r="D7732"/>
    </row>
    <row r="7733" spans="1:4">
      <c r="A7733"/>
      <c r="C7733"/>
      <c r="D7733"/>
    </row>
    <row r="7734" spans="1:4">
      <c r="A7734"/>
      <c r="C7734"/>
      <c r="D7734"/>
    </row>
    <row r="7735" spans="1:4">
      <c r="A7735"/>
      <c r="C7735"/>
      <c r="D7735"/>
    </row>
    <row r="7736" spans="1:4">
      <c r="A7736"/>
      <c r="C7736"/>
      <c r="D7736"/>
    </row>
    <row r="7737" spans="1:4">
      <c r="A7737"/>
      <c r="C7737"/>
      <c r="D7737"/>
    </row>
    <row r="7738" spans="1:4">
      <c r="A7738"/>
      <c r="C7738"/>
      <c r="D7738"/>
    </row>
    <row r="7739" spans="1:4">
      <c r="A7739"/>
      <c r="C7739"/>
      <c r="D7739"/>
    </row>
    <row r="7740" spans="1:4">
      <c r="A7740"/>
      <c r="C7740"/>
      <c r="D7740"/>
    </row>
    <row r="7741" spans="1:4">
      <c r="A7741"/>
      <c r="C7741"/>
      <c r="D7741"/>
    </row>
    <row r="7742" spans="1:4">
      <c r="A7742"/>
      <c r="C7742"/>
      <c r="D7742"/>
    </row>
    <row r="7743" spans="1:4">
      <c r="A7743"/>
      <c r="C7743"/>
      <c r="D7743"/>
    </row>
    <row r="7744" spans="1:4">
      <c r="A7744"/>
      <c r="C7744"/>
      <c r="D7744"/>
    </row>
    <row r="7745" spans="1:4">
      <c r="A7745"/>
      <c r="C7745"/>
      <c r="D7745"/>
    </row>
    <row r="7746" spans="1:4">
      <c r="A7746"/>
      <c r="C7746"/>
      <c r="D7746"/>
    </row>
    <row r="7747" spans="1:4">
      <c r="A7747"/>
      <c r="C7747"/>
      <c r="D7747"/>
    </row>
    <row r="7748" spans="1:4">
      <c r="A7748"/>
      <c r="C7748"/>
      <c r="D7748"/>
    </row>
    <row r="7749" spans="1:4">
      <c r="A7749"/>
      <c r="C7749"/>
      <c r="D7749"/>
    </row>
    <row r="7750" spans="1:4">
      <c r="A7750"/>
      <c r="C7750"/>
      <c r="D7750"/>
    </row>
    <row r="7751" spans="1:4">
      <c r="A7751"/>
      <c r="C7751"/>
      <c r="D7751"/>
    </row>
    <row r="7752" spans="1:4">
      <c r="A7752"/>
      <c r="C7752"/>
      <c r="D7752"/>
    </row>
    <row r="7753" spans="1:4">
      <c r="A7753"/>
      <c r="C7753"/>
      <c r="D7753"/>
    </row>
    <row r="7754" spans="1:4">
      <c r="A7754"/>
      <c r="C7754"/>
      <c r="D7754"/>
    </row>
    <row r="7755" spans="1:4">
      <c r="A7755"/>
      <c r="C7755"/>
      <c r="D7755"/>
    </row>
    <row r="7756" spans="1:4">
      <c r="A7756"/>
      <c r="C7756"/>
      <c r="D7756"/>
    </row>
    <row r="7757" spans="1:4">
      <c r="A7757"/>
      <c r="C7757"/>
      <c r="D7757"/>
    </row>
    <row r="7758" spans="1:4">
      <c r="A7758"/>
      <c r="C7758"/>
      <c r="D7758"/>
    </row>
    <row r="7759" spans="1:4">
      <c r="A7759"/>
      <c r="C7759"/>
      <c r="D7759"/>
    </row>
    <row r="7760" spans="1:4">
      <c r="A7760"/>
      <c r="C7760"/>
      <c r="D7760"/>
    </row>
    <row r="7761" spans="1:4">
      <c r="A7761"/>
      <c r="C7761"/>
      <c r="D7761"/>
    </row>
    <row r="7762" spans="1:4">
      <c r="A7762"/>
      <c r="C7762"/>
      <c r="D7762"/>
    </row>
    <row r="7763" spans="1:4">
      <c r="A7763"/>
      <c r="C7763"/>
      <c r="D7763"/>
    </row>
    <row r="7764" spans="1:4">
      <c r="A7764"/>
      <c r="C7764"/>
      <c r="D7764"/>
    </row>
    <row r="7765" spans="1:4">
      <c r="A7765"/>
      <c r="C7765"/>
      <c r="D7765"/>
    </row>
    <row r="7766" spans="1:4">
      <c r="A7766"/>
      <c r="C7766"/>
      <c r="D7766"/>
    </row>
    <row r="7767" spans="1:4">
      <c r="A7767"/>
      <c r="C7767"/>
      <c r="D7767"/>
    </row>
    <row r="7768" spans="1:4">
      <c r="A7768"/>
      <c r="C7768"/>
      <c r="D7768"/>
    </row>
    <row r="7769" spans="1:4">
      <c r="A7769"/>
      <c r="C7769"/>
      <c r="D7769"/>
    </row>
    <row r="7770" spans="1:4">
      <c r="A7770"/>
      <c r="C7770"/>
      <c r="D7770"/>
    </row>
    <row r="7771" spans="1:4">
      <c r="A7771"/>
      <c r="C7771"/>
      <c r="D7771"/>
    </row>
    <row r="7772" spans="1:4">
      <c r="A7772"/>
      <c r="C7772"/>
      <c r="D7772"/>
    </row>
    <row r="7773" spans="1:4">
      <c r="A7773"/>
      <c r="C7773"/>
      <c r="D7773"/>
    </row>
    <row r="7774" spans="1:4">
      <c r="A7774"/>
      <c r="C7774"/>
      <c r="D7774"/>
    </row>
    <row r="7775" spans="1:4">
      <c r="A7775"/>
      <c r="C7775"/>
      <c r="D7775"/>
    </row>
    <row r="7776" spans="1:4">
      <c r="A7776"/>
      <c r="C7776"/>
      <c r="D7776"/>
    </row>
    <row r="7777" spans="1:4">
      <c r="A7777"/>
      <c r="C7777"/>
      <c r="D7777"/>
    </row>
    <row r="7778" spans="1:4">
      <c r="A7778"/>
      <c r="C7778"/>
      <c r="D7778"/>
    </row>
    <row r="7779" spans="1:4">
      <c r="A7779"/>
      <c r="C7779"/>
      <c r="D7779"/>
    </row>
    <row r="7780" spans="1:4">
      <c r="A7780"/>
      <c r="C7780"/>
      <c r="D7780"/>
    </row>
    <row r="7781" spans="1:4">
      <c r="A7781"/>
      <c r="C7781"/>
      <c r="D7781"/>
    </row>
    <row r="7782" spans="1:4">
      <c r="A7782"/>
      <c r="C7782"/>
      <c r="D7782"/>
    </row>
    <row r="7783" spans="1:4">
      <c r="A7783"/>
      <c r="C7783"/>
      <c r="D7783"/>
    </row>
    <row r="7784" spans="1:4">
      <c r="A7784"/>
      <c r="C7784"/>
      <c r="D7784"/>
    </row>
    <row r="7785" spans="1:4">
      <c r="A7785"/>
      <c r="C7785"/>
      <c r="D7785"/>
    </row>
    <row r="7786" spans="1:4">
      <c r="A7786"/>
      <c r="C7786"/>
      <c r="D7786"/>
    </row>
    <row r="7787" spans="1:4">
      <c r="A7787"/>
      <c r="C7787"/>
      <c r="D7787"/>
    </row>
    <row r="7788" spans="1:4">
      <c r="A7788"/>
      <c r="C7788"/>
      <c r="D7788"/>
    </row>
    <row r="7789" spans="1:4">
      <c r="A7789"/>
      <c r="C7789"/>
      <c r="D7789"/>
    </row>
    <row r="7790" spans="1:4">
      <c r="A7790"/>
      <c r="C7790"/>
      <c r="D7790"/>
    </row>
    <row r="7791" spans="1:4">
      <c r="A7791"/>
      <c r="C7791"/>
      <c r="D7791"/>
    </row>
    <row r="7792" spans="1:4">
      <c r="A7792"/>
      <c r="C7792"/>
      <c r="D7792"/>
    </row>
    <row r="7793" spans="1:4">
      <c r="A7793"/>
      <c r="C7793"/>
      <c r="D7793"/>
    </row>
    <row r="7794" spans="1:4">
      <c r="A7794"/>
      <c r="C7794"/>
      <c r="D7794"/>
    </row>
    <row r="7795" spans="1:4">
      <c r="A7795"/>
      <c r="C7795"/>
      <c r="D7795"/>
    </row>
    <row r="7796" spans="1:4">
      <c r="A7796"/>
      <c r="C7796"/>
      <c r="D7796"/>
    </row>
    <row r="7797" spans="1:4">
      <c r="A7797"/>
      <c r="C7797"/>
      <c r="D7797"/>
    </row>
    <row r="7798" spans="1:4">
      <c r="A7798"/>
      <c r="C7798"/>
      <c r="D7798"/>
    </row>
    <row r="7799" spans="1:4">
      <c r="A7799"/>
      <c r="C7799"/>
      <c r="D7799"/>
    </row>
    <row r="7800" spans="1:4">
      <c r="A7800"/>
      <c r="C7800"/>
      <c r="D7800"/>
    </row>
    <row r="7801" spans="1:4">
      <c r="A7801"/>
      <c r="C7801"/>
      <c r="D7801"/>
    </row>
    <row r="7802" spans="1:4">
      <c r="A7802"/>
      <c r="C7802"/>
      <c r="D7802"/>
    </row>
    <row r="7803" spans="1:4">
      <c r="A7803"/>
      <c r="C7803"/>
      <c r="D7803"/>
    </row>
    <row r="7804" spans="1:4">
      <c r="A7804"/>
      <c r="C7804"/>
      <c r="D7804"/>
    </row>
    <row r="7805" spans="1:4">
      <c r="A7805"/>
      <c r="C7805"/>
      <c r="D7805"/>
    </row>
    <row r="7806" spans="1:4">
      <c r="A7806"/>
      <c r="C7806"/>
      <c r="D7806"/>
    </row>
    <row r="7807" spans="1:4">
      <c r="A7807"/>
      <c r="C7807"/>
      <c r="D7807"/>
    </row>
    <row r="7808" spans="1:4">
      <c r="A7808"/>
      <c r="C7808"/>
      <c r="D7808"/>
    </row>
    <row r="7809" spans="1:4">
      <c r="A7809"/>
      <c r="C7809"/>
      <c r="D7809"/>
    </row>
    <row r="7810" spans="1:4">
      <c r="A7810"/>
      <c r="C7810"/>
      <c r="D7810"/>
    </row>
    <row r="7811" spans="1:4">
      <c r="A7811"/>
      <c r="C7811"/>
      <c r="D7811"/>
    </row>
    <row r="7812" spans="1:4">
      <c r="A7812"/>
      <c r="C7812"/>
      <c r="D7812"/>
    </row>
    <row r="7813" spans="1:4">
      <c r="A7813"/>
      <c r="C7813"/>
      <c r="D7813"/>
    </row>
    <row r="7814" spans="1:4">
      <c r="A7814"/>
      <c r="C7814"/>
      <c r="D7814"/>
    </row>
    <row r="7815" spans="1:4">
      <c r="A7815"/>
      <c r="C7815"/>
      <c r="D7815"/>
    </row>
    <row r="7816" spans="1:4">
      <c r="A7816"/>
      <c r="C7816"/>
      <c r="D7816"/>
    </row>
    <row r="7817" spans="1:4">
      <c r="A7817"/>
      <c r="C7817"/>
      <c r="D7817"/>
    </row>
    <row r="7818" spans="1:4">
      <c r="A7818"/>
      <c r="C7818"/>
      <c r="D7818"/>
    </row>
    <row r="7819" spans="1:4">
      <c r="A7819"/>
      <c r="C7819"/>
      <c r="D7819"/>
    </row>
    <row r="7820" spans="1:4">
      <c r="A7820"/>
      <c r="C7820"/>
      <c r="D7820"/>
    </row>
    <row r="7821" spans="1:4">
      <c r="A7821"/>
      <c r="C7821"/>
      <c r="D7821"/>
    </row>
    <row r="7822" spans="1:4">
      <c r="A7822"/>
      <c r="C7822"/>
      <c r="D7822"/>
    </row>
    <row r="7823" spans="1:4">
      <c r="A7823"/>
      <c r="C7823"/>
      <c r="D7823"/>
    </row>
    <row r="7824" spans="1:4">
      <c r="A7824"/>
      <c r="C7824"/>
      <c r="D7824"/>
    </row>
    <row r="7825" spans="1:4">
      <c r="A7825"/>
      <c r="C7825"/>
      <c r="D7825"/>
    </row>
    <row r="7826" spans="1:4">
      <c r="A7826"/>
      <c r="C7826"/>
      <c r="D7826"/>
    </row>
    <row r="7827" spans="1:4">
      <c r="A7827"/>
      <c r="C7827"/>
      <c r="D7827"/>
    </row>
    <row r="7828" spans="1:4">
      <c r="A7828"/>
      <c r="C7828"/>
      <c r="D7828"/>
    </row>
    <row r="7829" spans="1:4">
      <c r="A7829"/>
      <c r="C7829"/>
      <c r="D7829"/>
    </row>
    <row r="7830" spans="1:4">
      <c r="A7830"/>
      <c r="C7830"/>
      <c r="D7830"/>
    </row>
    <row r="7831" spans="1:4">
      <c r="A7831"/>
      <c r="C7831"/>
      <c r="D7831"/>
    </row>
    <row r="7832" spans="1:4">
      <c r="A7832"/>
      <c r="C7832"/>
      <c r="D7832"/>
    </row>
    <row r="7833" spans="1:4">
      <c r="A7833"/>
      <c r="C7833"/>
      <c r="D7833"/>
    </row>
    <row r="7834" spans="1:4">
      <c r="A7834"/>
      <c r="C7834"/>
      <c r="D7834"/>
    </row>
    <row r="7835" spans="1:4">
      <c r="A7835"/>
      <c r="C7835"/>
      <c r="D7835"/>
    </row>
    <row r="7836" spans="1:4">
      <c r="A7836"/>
      <c r="C7836"/>
      <c r="D7836"/>
    </row>
    <row r="7837" spans="1:4">
      <c r="A7837"/>
      <c r="C7837"/>
      <c r="D7837"/>
    </row>
    <row r="7838" spans="1:4">
      <c r="A7838"/>
      <c r="C7838"/>
      <c r="D7838"/>
    </row>
    <row r="7839" spans="1:4">
      <c r="A7839"/>
      <c r="C7839"/>
      <c r="D7839"/>
    </row>
    <row r="7840" spans="1:4">
      <c r="A7840"/>
      <c r="C7840"/>
      <c r="D7840"/>
    </row>
    <row r="7841" spans="1:4">
      <c r="A7841"/>
      <c r="C7841"/>
      <c r="D7841"/>
    </row>
    <row r="7842" spans="1:4">
      <c r="A7842"/>
      <c r="C7842"/>
      <c r="D7842"/>
    </row>
    <row r="7843" spans="1:4">
      <c r="A7843"/>
      <c r="C7843"/>
      <c r="D7843"/>
    </row>
    <row r="7844" spans="1:4">
      <c r="A7844"/>
      <c r="C7844"/>
      <c r="D7844"/>
    </row>
    <row r="7845" spans="1:4">
      <c r="A7845"/>
      <c r="C7845"/>
      <c r="D7845"/>
    </row>
    <row r="7846" spans="1:4">
      <c r="A7846"/>
      <c r="C7846"/>
      <c r="D7846"/>
    </row>
    <row r="7847" spans="1:4">
      <c r="A7847"/>
      <c r="C7847"/>
      <c r="D7847"/>
    </row>
    <row r="7848" spans="1:4">
      <c r="A7848"/>
      <c r="C7848"/>
      <c r="D7848"/>
    </row>
    <row r="7849" spans="1:4">
      <c r="A7849"/>
      <c r="C7849"/>
      <c r="D7849"/>
    </row>
    <row r="7850" spans="1:4">
      <c r="A7850"/>
      <c r="C7850"/>
      <c r="D7850"/>
    </row>
    <row r="7851" spans="1:4">
      <c r="A7851"/>
      <c r="C7851"/>
      <c r="D7851"/>
    </row>
    <row r="7852" spans="1:4">
      <c r="A7852"/>
      <c r="C7852"/>
      <c r="D7852"/>
    </row>
    <row r="7853" spans="1:4">
      <c r="A7853"/>
      <c r="C7853"/>
      <c r="D7853"/>
    </row>
    <row r="7854" spans="1:4">
      <c r="A7854"/>
      <c r="C7854"/>
      <c r="D7854"/>
    </row>
    <row r="7855" spans="1:4">
      <c r="A7855"/>
      <c r="C7855"/>
      <c r="D7855"/>
    </row>
    <row r="7856" spans="1:4">
      <c r="A7856"/>
      <c r="C7856"/>
      <c r="D7856"/>
    </row>
    <row r="7857" spans="1:4">
      <c r="A7857"/>
      <c r="C7857"/>
      <c r="D7857"/>
    </row>
    <row r="7858" spans="1:4">
      <c r="A7858"/>
      <c r="C7858"/>
      <c r="D7858"/>
    </row>
    <row r="7859" spans="1:4">
      <c r="A7859"/>
      <c r="C7859"/>
      <c r="D7859"/>
    </row>
    <row r="7860" spans="1:4">
      <c r="A7860"/>
      <c r="C7860"/>
      <c r="D7860"/>
    </row>
    <row r="7861" spans="1:4">
      <c r="A7861"/>
      <c r="C7861"/>
      <c r="D7861"/>
    </row>
    <row r="7862" spans="1:4">
      <c r="A7862"/>
      <c r="C7862"/>
      <c r="D7862"/>
    </row>
    <row r="7863" spans="1:4">
      <c r="A7863"/>
      <c r="C7863"/>
      <c r="D7863"/>
    </row>
    <row r="7864" spans="1:4">
      <c r="A7864"/>
      <c r="C7864"/>
      <c r="D7864"/>
    </row>
    <row r="7865" spans="1:4">
      <c r="A7865"/>
      <c r="C7865"/>
      <c r="D7865"/>
    </row>
    <row r="7866" spans="1:4">
      <c r="A7866"/>
      <c r="C7866"/>
      <c r="D7866"/>
    </row>
    <row r="7867" spans="1:4">
      <c r="A7867"/>
      <c r="C7867"/>
      <c r="D7867"/>
    </row>
    <row r="7868" spans="1:4">
      <c r="A7868"/>
      <c r="C7868"/>
      <c r="D7868"/>
    </row>
    <row r="7869" spans="1:4">
      <c r="A7869"/>
      <c r="C7869"/>
      <c r="D7869"/>
    </row>
    <row r="7870" spans="1:4">
      <c r="A7870"/>
      <c r="C7870"/>
      <c r="D7870"/>
    </row>
    <row r="7871" spans="1:4">
      <c r="A7871"/>
      <c r="C7871"/>
      <c r="D7871"/>
    </row>
    <row r="7872" spans="1:4">
      <c r="A7872"/>
      <c r="C7872"/>
      <c r="D7872"/>
    </row>
    <row r="7873" spans="1:4">
      <c r="A7873"/>
      <c r="C7873"/>
      <c r="D7873"/>
    </row>
    <row r="7874" spans="1:4">
      <c r="A7874"/>
      <c r="C7874"/>
      <c r="D7874"/>
    </row>
    <row r="7875" spans="1:4">
      <c r="A7875"/>
      <c r="C7875"/>
      <c r="D7875"/>
    </row>
    <row r="7876" spans="1:4">
      <c r="A7876"/>
      <c r="C7876"/>
      <c r="D7876"/>
    </row>
    <row r="7877" spans="1:4">
      <c r="A7877"/>
      <c r="C7877"/>
      <c r="D7877"/>
    </row>
    <row r="7878" spans="1:4">
      <c r="A7878"/>
      <c r="C7878"/>
      <c r="D7878"/>
    </row>
    <row r="7879" spans="1:4">
      <c r="A7879"/>
      <c r="C7879"/>
      <c r="D7879"/>
    </row>
    <row r="7880" spans="1:4">
      <c r="A7880"/>
      <c r="C7880"/>
      <c r="D7880"/>
    </row>
    <row r="7881" spans="1:4">
      <c r="A7881"/>
      <c r="C7881"/>
      <c r="D7881"/>
    </row>
    <row r="7882" spans="1:4">
      <c r="A7882"/>
      <c r="C7882"/>
      <c r="D7882"/>
    </row>
    <row r="7883" spans="1:4">
      <c r="A7883"/>
      <c r="C7883"/>
      <c r="D7883"/>
    </row>
    <row r="7884" spans="1:4">
      <c r="A7884"/>
      <c r="C7884"/>
      <c r="D7884"/>
    </row>
    <row r="7885" spans="1:4">
      <c r="A7885"/>
      <c r="C7885"/>
      <c r="D7885"/>
    </row>
    <row r="7886" spans="1:4">
      <c r="A7886"/>
      <c r="C7886"/>
      <c r="D7886"/>
    </row>
    <row r="7887" spans="1:4">
      <c r="A7887"/>
      <c r="C7887"/>
      <c r="D7887"/>
    </row>
    <row r="7888" spans="1:4">
      <c r="A7888"/>
      <c r="C7888"/>
      <c r="D7888"/>
    </row>
    <row r="7889" spans="1:4">
      <c r="A7889"/>
      <c r="C7889"/>
      <c r="D7889"/>
    </row>
    <row r="7890" spans="1:4">
      <c r="A7890"/>
      <c r="C7890"/>
      <c r="D7890"/>
    </row>
    <row r="7891" spans="1:4">
      <c r="A7891"/>
      <c r="C7891"/>
      <c r="D7891"/>
    </row>
    <row r="7892" spans="1:4">
      <c r="A7892"/>
      <c r="C7892"/>
      <c r="D7892"/>
    </row>
    <row r="7893" spans="1:4">
      <c r="A7893"/>
      <c r="C7893"/>
      <c r="D7893"/>
    </row>
    <row r="7894" spans="1:4">
      <c r="A7894"/>
      <c r="C7894"/>
      <c r="D7894"/>
    </row>
    <row r="7895" spans="1:4">
      <c r="A7895"/>
      <c r="C7895"/>
      <c r="D7895"/>
    </row>
    <row r="7896" spans="1:4">
      <c r="A7896"/>
      <c r="C7896"/>
      <c r="D7896"/>
    </row>
    <row r="7897" spans="1:4">
      <c r="A7897"/>
      <c r="C7897"/>
      <c r="D7897"/>
    </row>
    <row r="7898" spans="1:4">
      <c r="A7898"/>
      <c r="C7898"/>
      <c r="D7898"/>
    </row>
    <row r="7899" spans="1:4">
      <c r="A7899"/>
      <c r="C7899"/>
      <c r="D7899"/>
    </row>
    <row r="7900" spans="1:4">
      <c r="A7900"/>
      <c r="C7900"/>
      <c r="D7900"/>
    </row>
    <row r="7901" spans="1:4">
      <c r="A7901"/>
      <c r="C7901"/>
      <c r="D7901"/>
    </row>
    <row r="7902" spans="1:4">
      <c r="A7902"/>
      <c r="C7902"/>
      <c r="D7902"/>
    </row>
    <row r="7903" spans="1:4">
      <c r="A7903"/>
      <c r="C7903"/>
      <c r="D7903"/>
    </row>
    <row r="7904" spans="1:4">
      <c r="A7904"/>
      <c r="C7904"/>
      <c r="D7904"/>
    </row>
    <row r="7905" spans="1:4">
      <c r="A7905"/>
      <c r="C7905"/>
      <c r="D7905"/>
    </row>
    <row r="7906" spans="1:4">
      <c r="A7906"/>
      <c r="C7906"/>
      <c r="D7906"/>
    </row>
    <row r="7907" spans="1:4">
      <c r="A7907"/>
      <c r="C7907"/>
      <c r="D7907"/>
    </row>
    <row r="7908" spans="1:4">
      <c r="A7908"/>
      <c r="C7908"/>
      <c r="D7908"/>
    </row>
    <row r="7909" spans="1:4">
      <c r="A7909"/>
      <c r="C7909"/>
      <c r="D7909"/>
    </row>
    <row r="7910" spans="1:4">
      <c r="A7910"/>
      <c r="C7910"/>
      <c r="D7910"/>
    </row>
    <row r="7911" spans="1:4">
      <c r="A7911"/>
      <c r="C7911"/>
      <c r="D7911"/>
    </row>
    <row r="7912" spans="1:4">
      <c r="A7912"/>
      <c r="C7912"/>
      <c r="D7912"/>
    </row>
    <row r="7913" spans="1:4">
      <c r="A7913"/>
      <c r="C7913"/>
      <c r="D7913"/>
    </row>
    <row r="7914" spans="1:4">
      <c r="A7914"/>
      <c r="C7914"/>
      <c r="D7914"/>
    </row>
    <row r="7915" spans="1:4">
      <c r="A7915"/>
      <c r="C7915"/>
      <c r="D7915"/>
    </row>
    <row r="7916" spans="1:4">
      <c r="A7916"/>
      <c r="C7916"/>
      <c r="D7916"/>
    </row>
    <row r="7917" spans="1:4">
      <c r="A7917"/>
      <c r="C7917"/>
      <c r="D7917"/>
    </row>
    <row r="7918" spans="1:4">
      <c r="A7918"/>
      <c r="C7918"/>
      <c r="D7918"/>
    </row>
    <row r="7919" spans="1:4">
      <c r="A7919"/>
      <c r="C7919"/>
      <c r="D7919"/>
    </row>
    <row r="7920" spans="1:4">
      <c r="A7920"/>
      <c r="C7920"/>
      <c r="D7920"/>
    </row>
    <row r="7921" spans="1:4">
      <c r="A7921"/>
      <c r="C7921"/>
      <c r="D7921"/>
    </row>
    <row r="7922" spans="1:4">
      <c r="A7922"/>
      <c r="C7922"/>
      <c r="D7922"/>
    </row>
    <row r="7923" spans="1:4">
      <c r="A7923"/>
      <c r="C7923"/>
      <c r="D7923"/>
    </row>
    <row r="7924" spans="1:4">
      <c r="A7924"/>
      <c r="C7924"/>
      <c r="D7924"/>
    </row>
    <row r="7925" spans="1:4">
      <c r="A7925"/>
      <c r="C7925"/>
      <c r="D7925"/>
    </row>
    <row r="7926" spans="1:4">
      <c r="A7926"/>
      <c r="C7926"/>
      <c r="D7926"/>
    </row>
    <row r="7927" spans="1:4">
      <c r="A7927"/>
      <c r="C7927"/>
      <c r="D7927"/>
    </row>
    <row r="7928" spans="1:4">
      <c r="A7928"/>
      <c r="C7928"/>
      <c r="D7928"/>
    </row>
    <row r="7929" spans="1:4">
      <c r="A7929"/>
      <c r="C7929"/>
      <c r="D7929"/>
    </row>
    <row r="7930" spans="1:4">
      <c r="A7930"/>
      <c r="C7930"/>
      <c r="D7930"/>
    </row>
    <row r="7931" spans="1:4">
      <c r="A7931"/>
      <c r="C7931"/>
      <c r="D7931"/>
    </row>
    <row r="7932" spans="1:4">
      <c r="A7932"/>
      <c r="C7932"/>
      <c r="D7932"/>
    </row>
    <row r="7933" spans="1:4">
      <c r="A7933"/>
      <c r="C7933"/>
      <c r="D7933"/>
    </row>
    <row r="7934" spans="1:4">
      <c r="A7934"/>
      <c r="C7934"/>
      <c r="D7934"/>
    </row>
    <row r="7935" spans="1:4">
      <c r="A7935"/>
      <c r="C7935"/>
      <c r="D7935"/>
    </row>
    <row r="7936" spans="1:4">
      <c r="A7936"/>
      <c r="C7936"/>
      <c r="D7936"/>
    </row>
    <row r="7937" spans="1:4">
      <c r="A7937"/>
      <c r="C7937"/>
      <c r="D7937"/>
    </row>
    <row r="7938" spans="1:4">
      <c r="A7938"/>
      <c r="C7938"/>
      <c r="D7938"/>
    </row>
    <row r="7939" spans="1:4">
      <c r="A7939"/>
      <c r="C7939"/>
      <c r="D7939"/>
    </row>
    <row r="7940" spans="1:4">
      <c r="A7940"/>
      <c r="C7940"/>
      <c r="D7940"/>
    </row>
    <row r="7941" spans="1:4">
      <c r="A7941"/>
      <c r="C7941"/>
      <c r="D7941"/>
    </row>
    <row r="7942" spans="1:4">
      <c r="A7942"/>
      <c r="C7942"/>
      <c r="D7942"/>
    </row>
    <row r="7943" spans="1:4">
      <c r="A7943"/>
      <c r="C7943"/>
      <c r="D7943"/>
    </row>
    <row r="7944" spans="1:4">
      <c r="A7944"/>
      <c r="C7944"/>
      <c r="D7944"/>
    </row>
    <row r="7945" spans="1:4">
      <c r="A7945"/>
      <c r="C7945"/>
      <c r="D7945"/>
    </row>
    <row r="7946" spans="1:4">
      <c r="A7946"/>
      <c r="C7946"/>
      <c r="D7946"/>
    </row>
    <row r="7947" spans="1:4">
      <c r="A7947"/>
      <c r="C7947"/>
      <c r="D7947"/>
    </row>
    <row r="7948" spans="1:4">
      <c r="A7948"/>
      <c r="C7948"/>
      <c r="D7948"/>
    </row>
    <row r="7949" spans="1:4">
      <c r="A7949"/>
      <c r="C7949"/>
      <c r="D7949"/>
    </row>
    <row r="7950" spans="1:4">
      <c r="A7950"/>
      <c r="C7950"/>
      <c r="D7950"/>
    </row>
    <row r="7951" spans="1:4">
      <c r="A7951"/>
      <c r="C7951"/>
      <c r="D7951"/>
    </row>
    <row r="7952" spans="1:4">
      <c r="A7952"/>
      <c r="C7952"/>
      <c r="D7952"/>
    </row>
    <row r="7953" spans="1:4">
      <c r="A7953"/>
      <c r="C7953"/>
      <c r="D7953"/>
    </row>
    <row r="7954" spans="1:4">
      <c r="A7954"/>
      <c r="C7954"/>
      <c r="D7954"/>
    </row>
    <row r="7955" spans="1:4">
      <c r="A7955"/>
      <c r="C7955"/>
      <c r="D7955"/>
    </row>
    <row r="7956" spans="1:4">
      <c r="A7956"/>
      <c r="C7956"/>
      <c r="D7956"/>
    </row>
    <row r="7957" spans="1:4">
      <c r="A7957"/>
      <c r="C7957"/>
      <c r="D7957"/>
    </row>
    <row r="7958" spans="1:4">
      <c r="A7958"/>
      <c r="C7958"/>
      <c r="D7958"/>
    </row>
    <row r="7959" spans="1:4">
      <c r="A7959"/>
      <c r="C7959"/>
      <c r="D7959"/>
    </row>
    <row r="7960" spans="1:4">
      <c r="A7960"/>
      <c r="C7960"/>
      <c r="D7960"/>
    </row>
    <row r="7961" spans="1:4">
      <c r="A7961"/>
      <c r="C7961"/>
      <c r="D7961"/>
    </row>
    <row r="7962" spans="1:4">
      <c r="A7962"/>
      <c r="C7962"/>
      <c r="D7962"/>
    </row>
    <row r="7963" spans="1:4">
      <c r="A7963"/>
      <c r="C7963"/>
      <c r="D7963"/>
    </row>
    <row r="7964" spans="1:4">
      <c r="A7964"/>
      <c r="C7964"/>
      <c r="D7964"/>
    </row>
    <row r="7965" spans="1:4">
      <c r="A7965"/>
      <c r="C7965"/>
      <c r="D7965"/>
    </row>
    <row r="7966" spans="1:4">
      <c r="A7966"/>
      <c r="C7966"/>
      <c r="D7966"/>
    </row>
    <row r="7967" spans="1:4">
      <c r="A7967"/>
      <c r="C7967"/>
      <c r="D7967"/>
    </row>
    <row r="7968" spans="1:4">
      <c r="A7968"/>
      <c r="C7968"/>
      <c r="D7968"/>
    </row>
    <row r="7969" spans="1:4">
      <c r="A7969"/>
      <c r="C7969"/>
      <c r="D7969"/>
    </row>
    <row r="7970" spans="1:4">
      <c r="A7970"/>
      <c r="C7970"/>
      <c r="D7970"/>
    </row>
    <row r="7971" spans="1:4">
      <c r="A7971"/>
      <c r="C7971"/>
      <c r="D7971"/>
    </row>
    <row r="7972" spans="1:4">
      <c r="A7972"/>
      <c r="C7972"/>
      <c r="D7972"/>
    </row>
    <row r="7973" spans="1:4">
      <c r="A7973"/>
      <c r="C7973"/>
      <c r="D7973"/>
    </row>
    <row r="7974" spans="1:4">
      <c r="A7974"/>
      <c r="C7974"/>
      <c r="D7974"/>
    </row>
    <row r="7975" spans="1:4">
      <c r="A7975"/>
      <c r="C7975"/>
      <c r="D7975"/>
    </row>
    <row r="7976" spans="1:4">
      <c r="A7976"/>
      <c r="C7976"/>
      <c r="D7976"/>
    </row>
    <row r="7977" spans="1:4">
      <c r="A7977"/>
      <c r="C7977"/>
      <c r="D7977"/>
    </row>
    <row r="7978" spans="1:4">
      <c r="A7978"/>
      <c r="C7978"/>
      <c r="D7978"/>
    </row>
    <row r="7979" spans="1:4">
      <c r="A7979"/>
      <c r="C7979"/>
      <c r="D7979"/>
    </row>
    <row r="7980" spans="1:4">
      <c r="A7980"/>
      <c r="C7980"/>
      <c r="D7980"/>
    </row>
    <row r="7981" spans="1:4">
      <c r="A7981"/>
      <c r="C7981"/>
      <c r="D7981"/>
    </row>
    <row r="7982" spans="1:4">
      <c r="A7982"/>
      <c r="C7982"/>
      <c r="D7982"/>
    </row>
    <row r="7983" spans="1:4">
      <c r="A7983"/>
      <c r="C7983"/>
      <c r="D7983"/>
    </row>
    <row r="7984" spans="1:4">
      <c r="A7984"/>
      <c r="C7984"/>
      <c r="D7984"/>
    </row>
    <row r="7985" spans="1:4">
      <c r="A7985"/>
      <c r="C7985"/>
      <c r="D7985"/>
    </row>
    <row r="7986" spans="1:4">
      <c r="A7986"/>
      <c r="C7986"/>
      <c r="D7986"/>
    </row>
    <row r="7987" spans="1:4">
      <c r="A7987"/>
      <c r="C7987"/>
      <c r="D7987"/>
    </row>
    <row r="7988" spans="1:4">
      <c r="A7988"/>
      <c r="C7988"/>
      <c r="D7988"/>
    </row>
    <row r="7989" spans="1:4">
      <c r="A7989"/>
      <c r="C7989"/>
      <c r="D7989"/>
    </row>
    <row r="7990" spans="1:4">
      <c r="A7990"/>
      <c r="C7990"/>
      <c r="D7990"/>
    </row>
    <row r="7991" spans="1:4">
      <c r="A7991"/>
      <c r="C7991"/>
      <c r="D7991"/>
    </row>
    <row r="7992" spans="1:4">
      <c r="A7992"/>
      <c r="C7992"/>
      <c r="D7992"/>
    </row>
    <row r="7993" spans="1:4">
      <c r="A7993"/>
      <c r="C7993"/>
      <c r="D7993"/>
    </row>
    <row r="7994" spans="1:4">
      <c r="A7994"/>
      <c r="C7994"/>
      <c r="D7994"/>
    </row>
    <row r="7995" spans="1:4">
      <c r="A7995"/>
      <c r="C7995"/>
      <c r="D7995"/>
    </row>
    <row r="7996" spans="1:4">
      <c r="A7996"/>
      <c r="C7996"/>
      <c r="D7996"/>
    </row>
    <row r="7997" spans="1:4">
      <c r="A7997"/>
      <c r="C7997"/>
      <c r="D7997"/>
    </row>
    <row r="7998" spans="1:4">
      <c r="A7998"/>
      <c r="C7998"/>
      <c r="D7998"/>
    </row>
    <row r="7999" spans="1:4">
      <c r="A7999"/>
      <c r="C7999"/>
      <c r="D7999"/>
    </row>
    <row r="8000" spans="1:4">
      <c r="A8000"/>
      <c r="C8000"/>
      <c r="D8000"/>
    </row>
    <row r="8001" spans="1:4">
      <c r="A8001"/>
      <c r="C8001"/>
      <c r="D8001"/>
    </row>
    <row r="8002" spans="1:4">
      <c r="A8002"/>
      <c r="C8002"/>
      <c r="D8002"/>
    </row>
    <row r="8003" spans="1:4">
      <c r="A8003"/>
      <c r="C8003"/>
      <c r="D8003"/>
    </row>
    <row r="8004" spans="1:4">
      <c r="A8004"/>
      <c r="C8004"/>
      <c r="D8004"/>
    </row>
    <row r="8005" spans="1:4">
      <c r="A8005"/>
      <c r="C8005"/>
      <c r="D8005"/>
    </row>
    <row r="8006" spans="1:4">
      <c r="A8006"/>
      <c r="C8006"/>
      <c r="D8006"/>
    </row>
    <row r="8007" spans="1:4">
      <c r="A8007"/>
      <c r="C8007"/>
      <c r="D8007"/>
    </row>
    <row r="8008" spans="1:4">
      <c r="A8008"/>
      <c r="C8008"/>
      <c r="D8008"/>
    </row>
    <row r="8009" spans="1:4">
      <c r="A8009"/>
      <c r="C8009"/>
      <c r="D8009"/>
    </row>
    <row r="8010" spans="1:4">
      <c r="A8010"/>
      <c r="C8010"/>
      <c r="D8010"/>
    </row>
    <row r="8011" spans="1:4">
      <c r="A8011"/>
      <c r="C8011"/>
      <c r="D8011"/>
    </row>
    <row r="8012" spans="1:4">
      <c r="A8012"/>
      <c r="C8012"/>
      <c r="D8012"/>
    </row>
    <row r="8013" spans="1:4">
      <c r="A8013"/>
      <c r="C8013"/>
      <c r="D8013"/>
    </row>
    <row r="8014" spans="1:4">
      <c r="A8014"/>
      <c r="C8014"/>
      <c r="D8014"/>
    </row>
    <row r="8015" spans="1:4">
      <c r="A8015"/>
      <c r="C8015"/>
      <c r="D8015"/>
    </row>
    <row r="8016" spans="1:4">
      <c r="A8016"/>
      <c r="C8016"/>
      <c r="D8016"/>
    </row>
    <row r="8017" spans="1:4">
      <c r="A8017"/>
      <c r="C8017"/>
      <c r="D8017"/>
    </row>
    <row r="8018" spans="1:4">
      <c r="A8018"/>
      <c r="C8018"/>
      <c r="D8018"/>
    </row>
    <row r="8019" spans="1:4">
      <c r="A8019"/>
      <c r="C8019"/>
      <c r="D8019"/>
    </row>
    <row r="8020" spans="1:4">
      <c r="A8020"/>
      <c r="C8020"/>
      <c r="D8020"/>
    </row>
    <row r="8021" spans="1:4">
      <c r="A8021"/>
      <c r="C8021"/>
      <c r="D8021"/>
    </row>
    <row r="8022" spans="1:4">
      <c r="A8022"/>
      <c r="C8022"/>
      <c r="D8022"/>
    </row>
    <row r="8023" spans="1:4">
      <c r="A8023"/>
      <c r="C8023"/>
      <c r="D8023"/>
    </row>
    <row r="8024" spans="1:4">
      <c r="A8024"/>
      <c r="C8024"/>
      <c r="D8024"/>
    </row>
    <row r="8025" spans="1:4">
      <c r="A8025"/>
      <c r="C8025"/>
      <c r="D8025"/>
    </row>
    <row r="8026" spans="1:4">
      <c r="A8026"/>
      <c r="C8026"/>
      <c r="D8026"/>
    </row>
    <row r="8027" spans="1:4">
      <c r="A8027"/>
      <c r="C8027"/>
      <c r="D8027"/>
    </row>
    <row r="8028" spans="1:4">
      <c r="A8028"/>
      <c r="C8028"/>
      <c r="D8028"/>
    </row>
    <row r="8029" spans="1:4">
      <c r="A8029"/>
      <c r="C8029"/>
      <c r="D8029"/>
    </row>
    <row r="8030" spans="1:4">
      <c r="A8030"/>
      <c r="C8030"/>
      <c r="D8030"/>
    </row>
    <row r="8031" spans="1:4">
      <c r="A8031"/>
      <c r="C8031"/>
      <c r="D8031"/>
    </row>
    <row r="8032" spans="1:4">
      <c r="A8032"/>
      <c r="C8032"/>
      <c r="D8032"/>
    </row>
    <row r="8033" spans="1:4">
      <c r="A8033"/>
      <c r="C8033"/>
      <c r="D8033"/>
    </row>
    <row r="8034" spans="1:4">
      <c r="A8034"/>
      <c r="C8034"/>
      <c r="D8034"/>
    </row>
    <row r="8035" spans="1:4">
      <c r="A8035"/>
      <c r="C8035"/>
      <c r="D8035"/>
    </row>
    <row r="8036" spans="1:4">
      <c r="A8036"/>
      <c r="C8036"/>
      <c r="D8036"/>
    </row>
    <row r="8037" spans="1:4">
      <c r="A8037"/>
      <c r="C8037"/>
      <c r="D8037"/>
    </row>
    <row r="8038" spans="1:4">
      <c r="A8038"/>
      <c r="C8038"/>
      <c r="D8038"/>
    </row>
    <row r="8039" spans="1:4">
      <c r="A8039"/>
      <c r="C8039"/>
      <c r="D8039"/>
    </row>
    <row r="8040" spans="1:4">
      <c r="A8040"/>
      <c r="C8040"/>
      <c r="D8040"/>
    </row>
    <row r="8041" spans="1:4">
      <c r="A8041"/>
      <c r="C8041"/>
      <c r="D8041"/>
    </row>
    <row r="8042" spans="1:4">
      <c r="A8042"/>
      <c r="C8042"/>
      <c r="D8042"/>
    </row>
    <row r="8043" spans="1:4">
      <c r="A8043"/>
      <c r="C8043"/>
      <c r="D8043"/>
    </row>
    <row r="8044" spans="1:4">
      <c r="A8044"/>
      <c r="C8044"/>
      <c r="D8044"/>
    </row>
    <row r="8045" spans="1:4">
      <c r="A8045"/>
      <c r="C8045"/>
      <c r="D8045"/>
    </row>
    <row r="8046" spans="1:4">
      <c r="A8046"/>
      <c r="C8046"/>
      <c r="D8046"/>
    </row>
    <row r="8047" spans="1:4">
      <c r="A8047"/>
      <c r="C8047"/>
      <c r="D8047"/>
    </row>
    <row r="8048" spans="1:4">
      <c r="A8048"/>
      <c r="C8048"/>
      <c r="D8048"/>
    </row>
    <row r="8049" spans="1:4">
      <c r="A8049"/>
      <c r="C8049"/>
      <c r="D8049"/>
    </row>
    <row r="8050" spans="1:4">
      <c r="A8050"/>
      <c r="C8050"/>
      <c r="D8050"/>
    </row>
    <row r="8051" spans="1:4">
      <c r="A8051"/>
      <c r="C8051"/>
      <c r="D8051"/>
    </row>
    <row r="8052" spans="1:4">
      <c r="A8052"/>
      <c r="C8052"/>
      <c r="D8052"/>
    </row>
    <row r="8053" spans="1:4">
      <c r="A8053"/>
      <c r="C8053"/>
      <c r="D8053"/>
    </row>
    <row r="8054" spans="1:4">
      <c r="A8054"/>
      <c r="C8054"/>
      <c r="D8054"/>
    </row>
    <row r="8055" spans="1:4">
      <c r="A8055"/>
      <c r="C8055"/>
      <c r="D8055"/>
    </row>
    <row r="8056" spans="1:4">
      <c r="A8056"/>
      <c r="C8056"/>
      <c r="D8056"/>
    </row>
    <row r="8057" spans="1:4">
      <c r="A8057"/>
      <c r="C8057"/>
      <c r="D8057"/>
    </row>
    <row r="8058" spans="1:4">
      <c r="A8058"/>
      <c r="C8058"/>
      <c r="D8058"/>
    </row>
    <row r="8059" spans="1:4">
      <c r="A8059"/>
      <c r="C8059"/>
      <c r="D8059"/>
    </row>
    <row r="8060" spans="1:4">
      <c r="A8060"/>
      <c r="C8060"/>
      <c r="D8060"/>
    </row>
    <row r="8061" spans="1:4">
      <c r="A8061"/>
      <c r="C8061"/>
      <c r="D8061"/>
    </row>
    <row r="8062" spans="1:4">
      <c r="A8062"/>
      <c r="C8062"/>
      <c r="D8062"/>
    </row>
    <row r="8063" spans="1:4">
      <c r="A8063"/>
      <c r="C8063"/>
      <c r="D8063"/>
    </row>
    <row r="8064" spans="1:4">
      <c r="A8064"/>
      <c r="C8064"/>
      <c r="D8064"/>
    </row>
    <row r="8065" spans="1:4">
      <c r="A8065"/>
      <c r="C8065"/>
      <c r="D8065"/>
    </row>
    <row r="8066" spans="1:4">
      <c r="A8066"/>
      <c r="C8066"/>
      <c r="D8066"/>
    </row>
    <row r="8067" spans="1:4">
      <c r="A8067"/>
      <c r="C8067"/>
      <c r="D8067"/>
    </row>
    <row r="8068" spans="1:4">
      <c r="A8068"/>
      <c r="C8068"/>
      <c r="D8068"/>
    </row>
    <row r="8069" spans="1:4">
      <c r="A8069"/>
      <c r="C8069"/>
      <c r="D8069"/>
    </row>
    <row r="8070" spans="1:4">
      <c r="A8070"/>
      <c r="C8070"/>
      <c r="D8070"/>
    </row>
    <row r="8071" spans="1:4">
      <c r="A8071"/>
      <c r="C8071"/>
      <c r="D8071"/>
    </row>
    <row r="8072" spans="1:4">
      <c r="A8072"/>
      <c r="C8072"/>
      <c r="D8072"/>
    </row>
    <row r="8073" spans="1:4">
      <c r="A8073"/>
      <c r="C8073"/>
      <c r="D8073"/>
    </row>
    <row r="8074" spans="1:4">
      <c r="A8074"/>
      <c r="C8074"/>
      <c r="D8074"/>
    </row>
    <row r="8075" spans="1:4">
      <c r="A8075"/>
      <c r="C8075"/>
      <c r="D8075"/>
    </row>
    <row r="8076" spans="1:4">
      <c r="A8076"/>
      <c r="C8076"/>
      <c r="D8076"/>
    </row>
    <row r="8077" spans="1:4">
      <c r="A8077"/>
      <c r="C8077"/>
      <c r="D8077"/>
    </row>
    <row r="8078" spans="1:4">
      <c r="A8078"/>
      <c r="C8078"/>
      <c r="D8078"/>
    </row>
    <row r="8079" spans="1:4">
      <c r="A8079"/>
      <c r="C8079"/>
      <c r="D8079"/>
    </row>
    <row r="8080" spans="1:4">
      <c r="A8080"/>
      <c r="C8080"/>
      <c r="D8080"/>
    </row>
    <row r="8081" spans="1:4">
      <c r="A8081"/>
      <c r="C8081"/>
      <c r="D8081"/>
    </row>
    <row r="8082" spans="1:4">
      <c r="A8082"/>
      <c r="C8082"/>
      <c r="D8082"/>
    </row>
    <row r="8083" spans="1:4">
      <c r="A8083"/>
      <c r="C8083"/>
      <c r="D8083"/>
    </row>
    <row r="8084" spans="1:4">
      <c r="A8084"/>
      <c r="C8084"/>
      <c r="D8084"/>
    </row>
    <row r="8085" spans="1:4">
      <c r="A8085"/>
      <c r="C8085"/>
      <c r="D8085"/>
    </row>
    <row r="8086" spans="1:4">
      <c r="A8086"/>
      <c r="C8086"/>
      <c r="D8086"/>
    </row>
    <row r="8087" spans="1:4">
      <c r="A8087"/>
      <c r="C8087"/>
      <c r="D8087"/>
    </row>
    <row r="8088" spans="1:4">
      <c r="A8088"/>
      <c r="C8088"/>
      <c r="D8088"/>
    </row>
    <row r="8089" spans="1:4">
      <c r="A8089"/>
      <c r="C8089"/>
      <c r="D8089"/>
    </row>
    <row r="8090" spans="1:4">
      <c r="A8090"/>
      <c r="C8090"/>
      <c r="D8090"/>
    </row>
    <row r="8091" spans="1:4">
      <c r="A8091"/>
      <c r="C8091"/>
      <c r="D8091"/>
    </row>
    <row r="8092" spans="1:4">
      <c r="A8092"/>
      <c r="C8092"/>
      <c r="D8092"/>
    </row>
    <row r="8093" spans="1:4">
      <c r="A8093"/>
      <c r="C8093"/>
      <c r="D8093"/>
    </row>
    <row r="8094" spans="1:4">
      <c r="A8094"/>
      <c r="C8094"/>
      <c r="D8094"/>
    </row>
    <row r="8095" spans="1:4">
      <c r="A8095"/>
      <c r="C8095"/>
      <c r="D8095"/>
    </row>
    <row r="8096" spans="1:4">
      <c r="A8096"/>
      <c r="C8096"/>
      <c r="D8096"/>
    </row>
    <row r="8097" spans="1:4">
      <c r="A8097"/>
      <c r="C8097"/>
      <c r="D8097"/>
    </row>
    <row r="8098" spans="1:4">
      <c r="A8098"/>
      <c r="C8098"/>
      <c r="D8098"/>
    </row>
    <row r="8099" spans="1:4">
      <c r="A8099"/>
      <c r="C8099"/>
      <c r="D8099"/>
    </row>
    <row r="8100" spans="1:4">
      <c r="A8100"/>
      <c r="C8100"/>
      <c r="D8100"/>
    </row>
    <row r="8101" spans="1:4">
      <c r="A8101"/>
      <c r="C8101"/>
      <c r="D8101"/>
    </row>
    <row r="8102" spans="1:4">
      <c r="A8102"/>
      <c r="C8102"/>
      <c r="D8102"/>
    </row>
    <row r="8103" spans="1:4">
      <c r="A8103"/>
      <c r="C8103"/>
      <c r="D8103"/>
    </row>
    <row r="8104" spans="1:4">
      <c r="A8104"/>
      <c r="C8104"/>
      <c r="D8104"/>
    </row>
    <row r="8105" spans="1:4">
      <c r="A8105"/>
      <c r="C8105"/>
      <c r="D8105"/>
    </row>
    <row r="8106" spans="1:4">
      <c r="A8106"/>
      <c r="C8106"/>
      <c r="D8106"/>
    </row>
    <row r="8107" spans="1:4">
      <c r="A8107"/>
      <c r="C8107"/>
      <c r="D8107"/>
    </row>
    <row r="8108" spans="1:4">
      <c r="A8108"/>
      <c r="C8108"/>
      <c r="D8108"/>
    </row>
    <row r="8109" spans="1:4">
      <c r="A8109"/>
      <c r="C8109"/>
      <c r="D8109"/>
    </row>
    <row r="8110" spans="1:4">
      <c r="A8110"/>
      <c r="C8110"/>
      <c r="D8110"/>
    </row>
    <row r="8111" spans="1:4">
      <c r="A8111"/>
      <c r="C8111"/>
      <c r="D8111"/>
    </row>
    <row r="8112" spans="1:4">
      <c r="A8112"/>
      <c r="C8112"/>
      <c r="D8112"/>
    </row>
    <row r="8113" spans="1:4">
      <c r="A8113"/>
      <c r="C8113"/>
      <c r="D8113"/>
    </row>
    <row r="8114" spans="1:4">
      <c r="A8114"/>
      <c r="C8114"/>
      <c r="D8114"/>
    </row>
    <row r="8115" spans="1:4">
      <c r="A8115"/>
      <c r="C8115"/>
      <c r="D8115"/>
    </row>
    <row r="8116" spans="1:4">
      <c r="A8116"/>
      <c r="C8116"/>
      <c r="D8116"/>
    </row>
    <row r="8117" spans="1:4">
      <c r="A8117"/>
      <c r="C8117"/>
      <c r="D8117"/>
    </row>
    <row r="8118" spans="1:4">
      <c r="A8118"/>
      <c r="C8118"/>
      <c r="D8118"/>
    </row>
    <row r="8119" spans="1:4">
      <c r="A8119"/>
      <c r="C8119"/>
      <c r="D8119"/>
    </row>
    <row r="8120" spans="1:4">
      <c r="A8120"/>
      <c r="C8120"/>
      <c r="D8120"/>
    </row>
    <row r="8121" spans="1:4">
      <c r="A8121"/>
      <c r="C8121"/>
      <c r="D8121"/>
    </row>
    <row r="8122" spans="1:4">
      <c r="A8122"/>
      <c r="C8122"/>
      <c r="D8122"/>
    </row>
    <row r="8123" spans="1:4">
      <c r="A8123"/>
      <c r="C8123"/>
      <c r="D8123"/>
    </row>
    <row r="8124" spans="1:4">
      <c r="A8124"/>
      <c r="C8124"/>
      <c r="D8124"/>
    </row>
    <row r="8125" spans="1:4">
      <c r="A8125"/>
      <c r="C8125"/>
      <c r="D8125"/>
    </row>
    <row r="8126" spans="1:4">
      <c r="A8126"/>
      <c r="C8126"/>
      <c r="D8126"/>
    </row>
    <row r="8127" spans="1:4">
      <c r="A8127"/>
      <c r="C8127"/>
      <c r="D8127"/>
    </row>
    <row r="8128" spans="1:4">
      <c r="A8128"/>
      <c r="C8128"/>
      <c r="D8128"/>
    </row>
    <row r="8129" spans="1:4">
      <c r="A8129"/>
      <c r="C8129"/>
      <c r="D8129"/>
    </row>
    <row r="8130" spans="1:4">
      <c r="A8130"/>
      <c r="C8130"/>
      <c r="D8130"/>
    </row>
    <row r="8131" spans="1:4">
      <c r="A8131"/>
      <c r="C8131"/>
      <c r="D8131"/>
    </row>
    <row r="8132" spans="1:4">
      <c r="A8132"/>
      <c r="C8132"/>
      <c r="D8132"/>
    </row>
    <row r="8133" spans="1:4">
      <c r="A8133"/>
      <c r="C8133"/>
      <c r="D8133"/>
    </row>
    <row r="8134" spans="1:4">
      <c r="A8134"/>
      <c r="C8134"/>
      <c r="D8134"/>
    </row>
    <row r="8135" spans="1:4">
      <c r="A8135"/>
      <c r="C8135"/>
      <c r="D8135"/>
    </row>
    <row r="8136" spans="1:4">
      <c r="A8136"/>
      <c r="C8136"/>
      <c r="D8136"/>
    </row>
    <row r="8137" spans="1:4">
      <c r="A8137"/>
      <c r="C8137"/>
      <c r="D8137"/>
    </row>
    <row r="8138" spans="1:4">
      <c r="A8138"/>
      <c r="C8138"/>
      <c r="D8138"/>
    </row>
    <row r="8139" spans="1:4">
      <c r="A8139"/>
      <c r="C8139"/>
      <c r="D8139"/>
    </row>
    <row r="8140" spans="1:4">
      <c r="A8140"/>
      <c r="C8140"/>
      <c r="D8140"/>
    </row>
    <row r="8141" spans="1:4">
      <c r="A8141"/>
      <c r="C8141"/>
      <c r="D8141"/>
    </row>
    <row r="8142" spans="1:4">
      <c r="A8142"/>
      <c r="C8142"/>
      <c r="D8142"/>
    </row>
    <row r="8143" spans="1:4">
      <c r="A8143"/>
      <c r="C8143"/>
      <c r="D8143"/>
    </row>
    <row r="8144" spans="1:4">
      <c r="A8144"/>
      <c r="C8144"/>
      <c r="D8144"/>
    </row>
    <row r="8145" spans="1:4">
      <c r="A8145"/>
      <c r="C8145"/>
      <c r="D8145"/>
    </row>
    <row r="8146" spans="1:4">
      <c r="A8146"/>
      <c r="C8146"/>
      <c r="D8146"/>
    </row>
    <row r="8147" spans="1:4">
      <c r="A8147"/>
      <c r="C8147"/>
      <c r="D8147"/>
    </row>
    <row r="8148" spans="1:4">
      <c r="A8148"/>
      <c r="C8148"/>
      <c r="D8148"/>
    </row>
    <row r="8149" spans="1:4">
      <c r="A8149"/>
      <c r="C8149"/>
      <c r="D8149"/>
    </row>
    <row r="8150" spans="1:4">
      <c r="A8150"/>
      <c r="C8150"/>
      <c r="D8150"/>
    </row>
    <row r="8151" spans="1:4">
      <c r="A8151"/>
      <c r="C8151"/>
      <c r="D8151"/>
    </row>
    <row r="8152" spans="1:4">
      <c r="A8152"/>
      <c r="C8152"/>
      <c r="D8152"/>
    </row>
    <row r="8153" spans="1:4">
      <c r="A8153"/>
      <c r="C8153"/>
      <c r="D8153"/>
    </row>
    <row r="8154" spans="1:4">
      <c r="A8154"/>
      <c r="C8154"/>
      <c r="D8154"/>
    </row>
    <row r="8155" spans="1:4">
      <c r="A8155"/>
      <c r="C8155"/>
      <c r="D8155"/>
    </row>
    <row r="8156" spans="1:4">
      <c r="A8156"/>
      <c r="C8156"/>
      <c r="D8156"/>
    </row>
    <row r="8157" spans="1:4">
      <c r="A8157"/>
      <c r="C8157"/>
      <c r="D8157"/>
    </row>
    <row r="8158" spans="1:4">
      <c r="A8158"/>
      <c r="C8158"/>
      <c r="D8158"/>
    </row>
    <row r="8159" spans="1:4">
      <c r="A8159"/>
      <c r="C8159"/>
      <c r="D8159"/>
    </row>
    <row r="8160" spans="1:4">
      <c r="A8160"/>
      <c r="C8160"/>
      <c r="D8160"/>
    </row>
    <row r="8161" spans="1:4">
      <c r="A8161"/>
      <c r="C8161"/>
      <c r="D8161"/>
    </row>
    <row r="8162" spans="1:4">
      <c r="A8162"/>
      <c r="C8162"/>
      <c r="D8162"/>
    </row>
    <row r="8163" spans="1:4">
      <c r="A8163"/>
      <c r="C8163"/>
      <c r="D8163"/>
    </row>
    <row r="8164" spans="1:4">
      <c r="A8164"/>
      <c r="C8164"/>
      <c r="D8164"/>
    </row>
    <row r="8165" spans="1:4">
      <c r="A8165"/>
      <c r="C8165"/>
      <c r="D8165"/>
    </row>
    <row r="8166" spans="1:4">
      <c r="A8166"/>
      <c r="C8166"/>
      <c r="D8166"/>
    </row>
    <row r="8167" spans="1:4">
      <c r="A8167"/>
      <c r="C8167"/>
      <c r="D8167"/>
    </row>
    <row r="8168" spans="1:4">
      <c r="A8168"/>
      <c r="C8168"/>
      <c r="D8168"/>
    </row>
    <row r="8169" spans="1:4">
      <c r="A8169"/>
      <c r="C8169"/>
      <c r="D8169"/>
    </row>
    <row r="8170" spans="1:4">
      <c r="A8170"/>
      <c r="C8170"/>
      <c r="D8170"/>
    </row>
    <row r="8171" spans="1:4">
      <c r="A8171"/>
      <c r="C8171"/>
      <c r="D8171"/>
    </row>
    <row r="8172" spans="1:4">
      <c r="A8172"/>
      <c r="C8172"/>
      <c r="D8172"/>
    </row>
    <row r="8173" spans="1:4">
      <c r="A8173"/>
      <c r="C8173"/>
      <c r="D8173"/>
    </row>
    <row r="8174" spans="1:4">
      <c r="A8174"/>
      <c r="C8174"/>
      <c r="D8174"/>
    </row>
    <row r="8175" spans="1:4">
      <c r="A8175"/>
      <c r="C8175"/>
      <c r="D8175"/>
    </row>
    <row r="8176" spans="1:4">
      <c r="A8176"/>
      <c r="C8176"/>
      <c r="D8176"/>
    </row>
    <row r="8177" spans="1:4">
      <c r="A8177"/>
      <c r="C8177"/>
      <c r="D8177"/>
    </row>
    <row r="8178" spans="1:4">
      <c r="A8178"/>
      <c r="C8178"/>
      <c r="D8178"/>
    </row>
    <row r="8179" spans="1:4">
      <c r="A8179"/>
      <c r="C8179"/>
      <c r="D8179"/>
    </row>
    <row r="8180" spans="1:4">
      <c r="A8180"/>
      <c r="C8180"/>
      <c r="D8180"/>
    </row>
    <row r="8181" spans="1:4">
      <c r="A8181"/>
      <c r="C8181"/>
      <c r="D8181"/>
    </row>
    <row r="8182" spans="1:4">
      <c r="A8182"/>
      <c r="C8182"/>
      <c r="D8182"/>
    </row>
    <row r="8183" spans="1:4">
      <c r="A8183"/>
      <c r="C8183"/>
      <c r="D8183"/>
    </row>
    <row r="8184" spans="1:4">
      <c r="A8184"/>
      <c r="C8184"/>
      <c r="D8184"/>
    </row>
    <row r="8185" spans="1:4">
      <c r="A8185"/>
      <c r="C8185"/>
      <c r="D8185"/>
    </row>
    <row r="8186" spans="1:4">
      <c r="A8186"/>
      <c r="C8186"/>
      <c r="D8186"/>
    </row>
    <row r="8187" spans="1:4">
      <c r="A8187"/>
      <c r="C8187"/>
      <c r="D8187"/>
    </row>
    <row r="8188" spans="1:4">
      <c r="A8188"/>
      <c r="C8188"/>
      <c r="D8188"/>
    </row>
    <row r="8189" spans="1:4">
      <c r="A8189"/>
      <c r="C8189"/>
      <c r="D8189"/>
    </row>
    <row r="8190" spans="1:4">
      <c r="A8190"/>
      <c r="C8190"/>
      <c r="D8190"/>
    </row>
    <row r="8191" spans="1:4">
      <c r="A8191"/>
      <c r="C8191"/>
      <c r="D8191"/>
    </row>
    <row r="8192" spans="1:4">
      <c r="A8192"/>
      <c r="C8192"/>
      <c r="D8192"/>
    </row>
    <row r="8193" spans="1:4">
      <c r="A8193"/>
      <c r="C8193"/>
      <c r="D8193"/>
    </row>
    <row r="8194" spans="1:4">
      <c r="A8194"/>
      <c r="C8194"/>
      <c r="D8194"/>
    </row>
    <row r="8195" spans="1:4">
      <c r="A8195"/>
      <c r="C8195"/>
      <c r="D8195"/>
    </row>
    <row r="8196" spans="1:4">
      <c r="A8196"/>
      <c r="C8196"/>
      <c r="D8196"/>
    </row>
    <row r="8197" spans="1:4">
      <c r="A8197"/>
      <c r="C8197"/>
      <c r="D8197"/>
    </row>
    <row r="8198" spans="1:4">
      <c r="A8198"/>
      <c r="C8198"/>
      <c r="D8198"/>
    </row>
    <row r="8199" spans="1:4">
      <c r="A8199"/>
      <c r="C8199"/>
      <c r="D8199"/>
    </row>
    <row r="8200" spans="1:4">
      <c r="A8200"/>
      <c r="C8200"/>
      <c r="D8200"/>
    </row>
    <row r="8201" spans="1:4">
      <c r="A8201"/>
      <c r="C8201"/>
      <c r="D8201"/>
    </row>
    <row r="8202" spans="1:4">
      <c r="A8202"/>
      <c r="C8202"/>
      <c r="D8202"/>
    </row>
    <row r="8203" spans="1:4">
      <c r="A8203"/>
      <c r="C8203"/>
      <c r="D8203"/>
    </row>
    <row r="8204" spans="1:4">
      <c r="A8204"/>
      <c r="C8204"/>
      <c r="D8204"/>
    </row>
    <row r="8205" spans="1:4">
      <c r="A8205"/>
      <c r="C8205"/>
      <c r="D8205"/>
    </row>
    <row r="8206" spans="1:4">
      <c r="A8206"/>
      <c r="C8206"/>
      <c r="D8206"/>
    </row>
    <row r="8207" spans="1:4">
      <c r="A8207"/>
      <c r="C8207"/>
      <c r="D8207"/>
    </row>
    <row r="8208" spans="1:4">
      <c r="A8208"/>
      <c r="C8208"/>
      <c r="D8208"/>
    </row>
    <row r="8209" spans="1:4">
      <c r="A8209"/>
      <c r="C8209"/>
      <c r="D8209"/>
    </row>
    <row r="8210" spans="1:4">
      <c r="A8210"/>
      <c r="C8210"/>
      <c r="D8210"/>
    </row>
    <row r="8211" spans="1:4">
      <c r="A8211"/>
      <c r="C8211"/>
      <c r="D8211"/>
    </row>
    <row r="8212" spans="1:4">
      <c r="A8212"/>
      <c r="C8212"/>
      <c r="D8212"/>
    </row>
    <row r="8213" spans="1:4">
      <c r="A8213"/>
      <c r="C8213"/>
      <c r="D8213"/>
    </row>
    <row r="8214" spans="1:4">
      <c r="A8214"/>
      <c r="C8214"/>
      <c r="D8214"/>
    </row>
    <row r="8215" spans="1:4">
      <c r="A8215"/>
      <c r="C8215"/>
      <c r="D8215"/>
    </row>
    <row r="8216" spans="1:4">
      <c r="A8216"/>
      <c r="C8216"/>
      <c r="D8216"/>
    </row>
    <row r="8217" spans="1:4">
      <c r="A8217"/>
      <c r="C8217"/>
      <c r="D8217"/>
    </row>
    <row r="8218" spans="1:4">
      <c r="A8218"/>
      <c r="C8218"/>
      <c r="D8218"/>
    </row>
    <row r="8219" spans="1:4">
      <c r="A8219"/>
      <c r="C8219"/>
      <c r="D8219"/>
    </row>
    <row r="8220" spans="1:4">
      <c r="A8220"/>
      <c r="C8220"/>
      <c r="D8220"/>
    </row>
    <row r="8221" spans="1:4">
      <c r="A8221"/>
      <c r="C8221"/>
      <c r="D8221"/>
    </row>
    <row r="8222" spans="1:4">
      <c r="A8222"/>
      <c r="C8222"/>
      <c r="D8222"/>
    </row>
    <row r="8223" spans="1:4">
      <c r="A8223"/>
      <c r="C8223"/>
      <c r="D8223"/>
    </row>
    <row r="8224" spans="1:4">
      <c r="A8224"/>
      <c r="C8224"/>
      <c r="D8224"/>
    </row>
    <row r="8225" spans="1:4">
      <c r="A8225"/>
      <c r="C8225"/>
      <c r="D8225"/>
    </row>
    <row r="8226" spans="1:4">
      <c r="A8226"/>
      <c r="C8226"/>
      <c r="D8226"/>
    </row>
    <row r="8227" spans="1:4">
      <c r="A8227"/>
      <c r="C8227"/>
      <c r="D8227"/>
    </row>
    <row r="8228" spans="1:4">
      <c r="A8228"/>
      <c r="C8228"/>
      <c r="D8228"/>
    </row>
    <row r="8229" spans="1:4">
      <c r="A8229"/>
      <c r="C8229"/>
      <c r="D8229"/>
    </row>
    <row r="8230" spans="1:4">
      <c r="A8230"/>
      <c r="C8230"/>
      <c r="D8230"/>
    </row>
    <row r="8231" spans="1:4">
      <c r="A8231"/>
      <c r="C8231"/>
      <c r="D8231"/>
    </row>
    <row r="8232" spans="1:4">
      <c r="A8232"/>
      <c r="C8232"/>
      <c r="D8232"/>
    </row>
    <row r="8233" spans="1:4">
      <c r="A8233"/>
      <c r="C8233"/>
      <c r="D8233"/>
    </row>
    <row r="8234" spans="1:4">
      <c r="A8234"/>
      <c r="C8234"/>
      <c r="D8234"/>
    </row>
    <row r="8235" spans="1:4">
      <c r="A8235"/>
      <c r="C8235"/>
      <c r="D8235"/>
    </row>
    <row r="8236" spans="1:4">
      <c r="A8236"/>
      <c r="C8236"/>
      <c r="D8236"/>
    </row>
    <row r="8237" spans="1:4">
      <c r="A8237"/>
      <c r="C8237"/>
      <c r="D8237"/>
    </row>
    <row r="8238" spans="1:4">
      <c r="A8238"/>
      <c r="C8238"/>
      <c r="D8238"/>
    </row>
    <row r="8239" spans="1:4">
      <c r="A8239"/>
      <c r="C8239"/>
      <c r="D8239"/>
    </row>
    <row r="8240" spans="1:4">
      <c r="A8240"/>
      <c r="C8240"/>
      <c r="D8240"/>
    </row>
    <row r="8241" spans="1:4">
      <c r="A8241"/>
      <c r="C8241"/>
      <c r="D8241"/>
    </row>
    <row r="8242" spans="1:4">
      <c r="A8242"/>
      <c r="C8242"/>
      <c r="D8242"/>
    </row>
    <row r="8243" spans="1:4">
      <c r="A8243"/>
      <c r="C8243"/>
      <c r="D8243"/>
    </row>
    <row r="8244" spans="1:4">
      <c r="A8244"/>
      <c r="C8244"/>
      <c r="D8244"/>
    </row>
    <row r="8245" spans="1:4">
      <c r="A8245"/>
      <c r="C8245"/>
      <c r="D8245"/>
    </row>
    <row r="8246" spans="1:4">
      <c r="A8246"/>
      <c r="C8246"/>
      <c r="D8246"/>
    </row>
    <row r="8247" spans="1:4">
      <c r="A8247"/>
      <c r="C8247"/>
      <c r="D8247"/>
    </row>
    <row r="8248" spans="1:4">
      <c r="A8248"/>
      <c r="C8248"/>
      <c r="D8248"/>
    </row>
    <row r="8249" spans="1:4">
      <c r="A8249"/>
      <c r="C8249"/>
      <c r="D8249"/>
    </row>
    <row r="8250" spans="1:4">
      <c r="A8250"/>
      <c r="C8250"/>
      <c r="D8250"/>
    </row>
    <row r="8251" spans="1:4">
      <c r="A8251"/>
      <c r="C8251"/>
      <c r="D8251"/>
    </row>
    <row r="8252" spans="1:4">
      <c r="A8252"/>
      <c r="C8252"/>
      <c r="D8252"/>
    </row>
    <row r="8253" spans="1:4">
      <c r="A8253"/>
      <c r="C8253"/>
      <c r="D8253"/>
    </row>
    <row r="8254" spans="1:4">
      <c r="A8254"/>
      <c r="C8254"/>
      <c r="D8254"/>
    </row>
    <row r="8255" spans="1:4">
      <c r="A8255"/>
      <c r="C8255"/>
      <c r="D8255"/>
    </row>
    <row r="8256" spans="1:4">
      <c r="A8256"/>
      <c r="C8256"/>
      <c r="D8256"/>
    </row>
    <row r="8257" spans="1:4">
      <c r="A8257"/>
      <c r="C8257"/>
      <c r="D8257"/>
    </row>
    <row r="8258" spans="1:4">
      <c r="A8258"/>
      <c r="C8258"/>
      <c r="D8258"/>
    </row>
    <row r="8259" spans="1:4">
      <c r="A8259"/>
      <c r="C8259"/>
      <c r="D8259"/>
    </row>
    <row r="8260" spans="1:4">
      <c r="A8260"/>
      <c r="C8260"/>
      <c r="D8260"/>
    </row>
    <row r="8261" spans="1:4">
      <c r="A8261"/>
      <c r="C8261"/>
      <c r="D8261"/>
    </row>
    <row r="8262" spans="1:4">
      <c r="A8262"/>
      <c r="C8262"/>
      <c r="D8262"/>
    </row>
    <row r="8263" spans="1:4">
      <c r="A8263"/>
      <c r="C8263"/>
      <c r="D8263"/>
    </row>
    <row r="8264" spans="1:4">
      <c r="A8264"/>
      <c r="C8264"/>
      <c r="D8264"/>
    </row>
    <row r="8265" spans="1:4">
      <c r="A8265"/>
      <c r="C8265"/>
      <c r="D8265"/>
    </row>
    <row r="8266" spans="1:4">
      <c r="A8266"/>
      <c r="C8266"/>
      <c r="D8266"/>
    </row>
    <row r="8267" spans="1:4">
      <c r="A8267"/>
      <c r="C8267"/>
      <c r="D8267"/>
    </row>
    <row r="8268" spans="1:4">
      <c r="A8268"/>
      <c r="C8268"/>
      <c r="D8268"/>
    </row>
    <row r="8269" spans="1:4">
      <c r="A8269"/>
      <c r="C8269"/>
      <c r="D8269"/>
    </row>
    <row r="8270" spans="1:4">
      <c r="A8270"/>
      <c r="C8270"/>
      <c r="D8270"/>
    </row>
    <row r="8271" spans="1:4">
      <c r="A8271"/>
      <c r="C8271"/>
      <c r="D8271"/>
    </row>
    <row r="8272" spans="1:4">
      <c r="A8272"/>
      <c r="C8272"/>
      <c r="D8272"/>
    </row>
    <row r="8273" spans="1:4">
      <c r="A8273"/>
      <c r="C8273"/>
      <c r="D8273"/>
    </row>
    <row r="8274" spans="1:4">
      <c r="A8274"/>
      <c r="C8274"/>
      <c r="D8274"/>
    </row>
    <row r="8275" spans="1:4">
      <c r="A8275"/>
      <c r="C8275"/>
      <c r="D8275"/>
    </row>
    <row r="8276" spans="1:4">
      <c r="A8276"/>
      <c r="C8276"/>
      <c r="D8276"/>
    </row>
    <row r="8277" spans="1:4">
      <c r="A8277"/>
      <c r="C8277"/>
      <c r="D8277"/>
    </row>
    <row r="8278" spans="1:4">
      <c r="A8278"/>
      <c r="C8278"/>
      <c r="D8278"/>
    </row>
    <row r="8279" spans="1:4">
      <c r="A8279"/>
      <c r="C8279"/>
      <c r="D8279"/>
    </row>
    <row r="8280" spans="1:4">
      <c r="A8280"/>
      <c r="C8280"/>
      <c r="D8280"/>
    </row>
    <row r="8281" spans="1:4">
      <c r="A8281"/>
      <c r="C8281"/>
      <c r="D8281"/>
    </row>
    <row r="8282" spans="1:4">
      <c r="A8282"/>
      <c r="C8282"/>
      <c r="D8282"/>
    </row>
    <row r="8283" spans="1:4">
      <c r="A8283"/>
      <c r="C8283"/>
      <c r="D8283"/>
    </row>
    <row r="8284" spans="1:4">
      <c r="A8284"/>
      <c r="C8284"/>
      <c r="D8284"/>
    </row>
    <row r="8285" spans="1:4">
      <c r="A8285"/>
      <c r="C8285"/>
      <c r="D8285"/>
    </row>
    <row r="8286" spans="1:4">
      <c r="A8286"/>
      <c r="C8286"/>
      <c r="D8286"/>
    </row>
    <row r="8287" spans="1:4">
      <c r="A8287"/>
      <c r="C8287"/>
      <c r="D8287"/>
    </row>
    <row r="8288" spans="1:4">
      <c r="A8288"/>
      <c r="C8288"/>
      <c r="D8288"/>
    </row>
    <row r="8289" spans="1:4">
      <c r="A8289"/>
      <c r="C8289"/>
      <c r="D8289"/>
    </row>
    <row r="8290" spans="1:4">
      <c r="A8290"/>
      <c r="C8290"/>
      <c r="D8290"/>
    </row>
    <row r="8291" spans="1:4">
      <c r="A8291"/>
      <c r="C8291"/>
      <c r="D8291"/>
    </row>
    <row r="8292" spans="1:4">
      <c r="A8292"/>
      <c r="C8292"/>
      <c r="D8292"/>
    </row>
    <row r="8293" spans="1:4">
      <c r="A8293"/>
      <c r="C8293"/>
      <c r="D8293"/>
    </row>
    <row r="8294" spans="1:4">
      <c r="A8294"/>
      <c r="C8294"/>
      <c r="D8294"/>
    </row>
    <row r="8295" spans="1:4">
      <c r="A8295"/>
      <c r="C8295"/>
      <c r="D8295"/>
    </row>
    <row r="8296" spans="1:4">
      <c r="A8296"/>
      <c r="C8296"/>
      <c r="D8296"/>
    </row>
    <row r="8297" spans="1:4">
      <c r="A8297"/>
      <c r="C8297"/>
      <c r="D8297"/>
    </row>
    <row r="8298" spans="1:4">
      <c r="A8298"/>
      <c r="C8298"/>
      <c r="D8298"/>
    </row>
    <row r="8299" spans="1:4">
      <c r="A8299"/>
      <c r="C8299"/>
      <c r="D8299"/>
    </row>
    <row r="8300" spans="1:4">
      <c r="A8300"/>
      <c r="C8300"/>
      <c r="D8300"/>
    </row>
    <row r="8301" spans="1:4">
      <c r="A8301"/>
      <c r="C8301"/>
      <c r="D8301"/>
    </row>
    <row r="8302" spans="1:4">
      <c r="A8302"/>
      <c r="C8302"/>
      <c r="D8302"/>
    </row>
    <row r="8303" spans="1:4">
      <c r="A8303"/>
      <c r="C8303"/>
      <c r="D8303"/>
    </row>
    <row r="8304" spans="1:4">
      <c r="A8304"/>
      <c r="C8304"/>
      <c r="D8304"/>
    </row>
    <row r="8305" spans="1:4">
      <c r="A8305"/>
      <c r="C8305"/>
      <c r="D8305"/>
    </row>
    <row r="8306" spans="1:4">
      <c r="A8306"/>
      <c r="C8306"/>
      <c r="D8306"/>
    </row>
    <row r="8307" spans="1:4">
      <c r="A8307"/>
      <c r="C8307"/>
      <c r="D8307"/>
    </row>
    <row r="8308" spans="1:4">
      <c r="A8308"/>
      <c r="C8308"/>
      <c r="D8308"/>
    </row>
    <row r="8309" spans="1:4">
      <c r="A8309"/>
      <c r="C8309"/>
      <c r="D8309"/>
    </row>
    <row r="8310" spans="1:4">
      <c r="A8310"/>
      <c r="C8310"/>
      <c r="D8310"/>
    </row>
    <row r="8311" spans="1:4">
      <c r="A8311"/>
      <c r="C8311"/>
      <c r="D8311"/>
    </row>
    <row r="8312" spans="1:4">
      <c r="A8312"/>
      <c r="C8312"/>
      <c r="D8312"/>
    </row>
    <row r="8313" spans="1:4">
      <c r="A8313"/>
      <c r="C8313"/>
      <c r="D8313"/>
    </row>
    <row r="8314" spans="1:4">
      <c r="A8314"/>
      <c r="C8314"/>
      <c r="D8314"/>
    </row>
    <row r="8315" spans="1:4">
      <c r="A8315"/>
      <c r="C8315"/>
      <c r="D8315"/>
    </row>
    <row r="8316" spans="1:4">
      <c r="A8316"/>
      <c r="C8316"/>
      <c r="D8316"/>
    </row>
    <row r="8317" spans="1:4">
      <c r="A8317"/>
      <c r="C8317"/>
      <c r="D8317"/>
    </row>
    <row r="8318" spans="1:4">
      <c r="A8318"/>
      <c r="C8318"/>
      <c r="D8318"/>
    </row>
    <row r="8319" spans="1:4">
      <c r="A8319"/>
      <c r="C8319"/>
      <c r="D8319"/>
    </row>
    <row r="8320" spans="1:4">
      <c r="A8320"/>
      <c r="C8320"/>
      <c r="D8320"/>
    </row>
    <row r="8321" spans="1:4">
      <c r="A8321"/>
      <c r="C8321"/>
      <c r="D8321"/>
    </row>
    <row r="8322" spans="1:4">
      <c r="A8322"/>
      <c r="C8322"/>
      <c r="D8322"/>
    </row>
    <row r="8323" spans="1:4">
      <c r="A8323"/>
      <c r="C8323"/>
      <c r="D8323"/>
    </row>
    <row r="8324" spans="1:4">
      <c r="A8324"/>
      <c r="C8324"/>
      <c r="D8324"/>
    </row>
    <row r="8325" spans="1:4">
      <c r="A8325"/>
      <c r="C8325"/>
      <c r="D8325"/>
    </row>
    <row r="8326" spans="1:4">
      <c r="A8326"/>
      <c r="C8326"/>
      <c r="D8326"/>
    </row>
    <row r="8327" spans="1:4">
      <c r="A8327"/>
      <c r="C8327"/>
      <c r="D8327"/>
    </row>
    <row r="8328" spans="1:4">
      <c r="A8328"/>
      <c r="C8328"/>
      <c r="D8328"/>
    </row>
    <row r="8329" spans="1:4">
      <c r="A8329"/>
      <c r="C8329"/>
      <c r="D8329"/>
    </row>
    <row r="8330" spans="1:4">
      <c r="A8330"/>
      <c r="C8330"/>
      <c r="D8330"/>
    </row>
    <row r="8331" spans="1:4">
      <c r="A8331"/>
      <c r="C8331"/>
      <c r="D8331"/>
    </row>
    <row r="8332" spans="1:4">
      <c r="A8332"/>
      <c r="C8332"/>
      <c r="D8332"/>
    </row>
    <row r="8333" spans="1:4">
      <c r="A8333"/>
      <c r="C8333"/>
      <c r="D8333"/>
    </row>
    <row r="8334" spans="1:4">
      <c r="A8334"/>
      <c r="C8334"/>
      <c r="D8334"/>
    </row>
    <row r="8335" spans="1:4">
      <c r="A8335"/>
      <c r="C8335"/>
      <c r="D8335"/>
    </row>
    <row r="8336" spans="1:4">
      <c r="A8336"/>
      <c r="C8336"/>
      <c r="D8336"/>
    </row>
    <row r="8337" spans="1:4">
      <c r="A8337"/>
      <c r="C8337"/>
      <c r="D8337"/>
    </row>
    <row r="8338" spans="1:4">
      <c r="A8338"/>
      <c r="C8338"/>
      <c r="D8338"/>
    </row>
    <row r="8339" spans="1:4">
      <c r="A8339"/>
      <c r="C8339"/>
      <c r="D8339"/>
    </row>
    <row r="8340" spans="1:4">
      <c r="A8340"/>
      <c r="C8340"/>
      <c r="D8340"/>
    </row>
    <row r="8341" spans="1:4">
      <c r="A8341"/>
      <c r="C8341"/>
      <c r="D8341"/>
    </row>
    <row r="8342" spans="1:4">
      <c r="A8342"/>
      <c r="C8342"/>
      <c r="D8342"/>
    </row>
    <row r="8343" spans="1:4">
      <c r="A8343"/>
      <c r="C8343"/>
      <c r="D8343"/>
    </row>
    <row r="8344" spans="1:4">
      <c r="A8344"/>
      <c r="C8344"/>
      <c r="D8344"/>
    </row>
    <row r="8345" spans="1:4">
      <c r="A8345"/>
      <c r="C8345"/>
      <c r="D8345"/>
    </row>
    <row r="8346" spans="1:4">
      <c r="A8346"/>
      <c r="C8346"/>
      <c r="D8346"/>
    </row>
    <row r="8347" spans="1:4">
      <c r="A8347"/>
      <c r="C8347"/>
      <c r="D8347"/>
    </row>
    <row r="8348" spans="1:4">
      <c r="A8348"/>
      <c r="C8348"/>
      <c r="D8348"/>
    </row>
    <row r="8349" spans="1:4">
      <c r="A8349"/>
      <c r="C8349"/>
      <c r="D8349"/>
    </row>
    <row r="8350" spans="1:4">
      <c r="A8350"/>
      <c r="C8350"/>
      <c r="D8350"/>
    </row>
    <row r="8351" spans="1:4">
      <c r="A8351"/>
      <c r="C8351"/>
      <c r="D8351"/>
    </row>
    <row r="8352" spans="1:4">
      <c r="A8352"/>
      <c r="C8352"/>
      <c r="D8352"/>
    </row>
    <row r="8353" spans="1:4">
      <c r="A8353"/>
      <c r="C8353"/>
      <c r="D8353"/>
    </row>
    <row r="8354" spans="1:4">
      <c r="A8354"/>
      <c r="C8354"/>
      <c r="D8354"/>
    </row>
    <row r="8355" spans="1:4">
      <c r="A8355"/>
      <c r="C8355"/>
      <c r="D8355"/>
    </row>
    <row r="8356" spans="1:4">
      <c r="A8356"/>
      <c r="C8356"/>
      <c r="D8356"/>
    </row>
    <row r="8357" spans="1:4">
      <c r="A8357"/>
      <c r="C8357"/>
      <c r="D8357"/>
    </row>
    <row r="8358" spans="1:4">
      <c r="A8358"/>
      <c r="C8358"/>
      <c r="D8358"/>
    </row>
    <row r="8359" spans="1:4">
      <c r="A8359"/>
      <c r="C8359"/>
      <c r="D8359"/>
    </row>
    <row r="8360" spans="1:4">
      <c r="A8360"/>
      <c r="C8360"/>
      <c r="D8360"/>
    </row>
    <row r="8361" spans="1:4">
      <c r="A8361"/>
      <c r="C8361"/>
      <c r="D8361"/>
    </row>
    <row r="8362" spans="1:4">
      <c r="A8362"/>
      <c r="C8362"/>
      <c r="D8362"/>
    </row>
    <row r="8363" spans="1:4">
      <c r="A8363"/>
      <c r="C8363"/>
      <c r="D8363"/>
    </row>
    <row r="8364" spans="1:4">
      <c r="A8364"/>
      <c r="C8364"/>
      <c r="D8364"/>
    </row>
    <row r="8365" spans="1:4">
      <c r="A8365"/>
      <c r="C8365"/>
      <c r="D8365"/>
    </row>
    <row r="8366" spans="1:4">
      <c r="A8366"/>
      <c r="C8366"/>
      <c r="D8366"/>
    </row>
    <row r="8367" spans="1:4">
      <c r="A8367"/>
      <c r="C8367"/>
      <c r="D8367"/>
    </row>
    <row r="8368" spans="1:4">
      <c r="A8368"/>
      <c r="C8368"/>
      <c r="D8368"/>
    </row>
    <row r="8369" spans="1:4">
      <c r="A8369"/>
      <c r="C8369"/>
      <c r="D8369"/>
    </row>
    <row r="8370" spans="1:4">
      <c r="A8370"/>
      <c r="C8370"/>
      <c r="D8370"/>
    </row>
    <row r="8371" spans="1:4">
      <c r="A8371"/>
      <c r="C8371"/>
      <c r="D8371"/>
    </row>
    <row r="8372" spans="1:4">
      <c r="A8372"/>
      <c r="C8372"/>
      <c r="D8372"/>
    </row>
    <row r="8373" spans="1:4">
      <c r="A8373"/>
      <c r="C8373"/>
      <c r="D8373"/>
    </row>
    <row r="8374" spans="1:4">
      <c r="A8374"/>
      <c r="C8374"/>
      <c r="D8374"/>
    </row>
    <row r="8375" spans="1:4">
      <c r="A8375"/>
      <c r="C8375"/>
      <c r="D8375"/>
    </row>
    <row r="8376" spans="1:4">
      <c r="A8376"/>
      <c r="C8376"/>
      <c r="D8376"/>
    </row>
    <row r="8377" spans="1:4">
      <c r="A8377"/>
      <c r="C8377"/>
      <c r="D8377"/>
    </row>
    <row r="8378" spans="1:4">
      <c r="A8378"/>
      <c r="C8378"/>
      <c r="D8378"/>
    </row>
    <row r="8379" spans="1:4">
      <c r="A8379"/>
      <c r="C8379"/>
      <c r="D8379"/>
    </row>
    <row r="8380" spans="1:4">
      <c r="A8380"/>
      <c r="C8380"/>
      <c r="D8380"/>
    </row>
    <row r="8381" spans="1:4">
      <c r="A8381"/>
      <c r="C8381"/>
      <c r="D8381"/>
    </row>
    <row r="8382" spans="1:4">
      <c r="A8382"/>
      <c r="C8382"/>
      <c r="D8382"/>
    </row>
    <row r="8383" spans="1:4">
      <c r="A8383"/>
      <c r="C8383"/>
      <c r="D8383"/>
    </row>
    <row r="8384" spans="1:4">
      <c r="A8384"/>
      <c r="C8384"/>
      <c r="D8384"/>
    </row>
    <row r="8385" spans="1:4">
      <c r="A8385"/>
      <c r="C8385"/>
      <c r="D8385"/>
    </row>
    <row r="8386" spans="1:4">
      <c r="A8386"/>
      <c r="C8386"/>
      <c r="D8386"/>
    </row>
    <row r="8387" spans="1:4">
      <c r="A8387"/>
      <c r="C8387"/>
      <c r="D8387"/>
    </row>
    <row r="8388" spans="1:4">
      <c r="A8388"/>
      <c r="C8388"/>
      <c r="D8388"/>
    </row>
    <row r="8389" spans="1:4">
      <c r="A8389"/>
      <c r="C8389"/>
      <c r="D8389"/>
    </row>
    <row r="8390" spans="1:4">
      <c r="A8390"/>
      <c r="C8390"/>
      <c r="D8390"/>
    </row>
    <row r="8391" spans="1:4">
      <c r="A8391"/>
      <c r="C8391"/>
      <c r="D8391"/>
    </row>
    <row r="8392" spans="1:4">
      <c r="A8392"/>
      <c r="C8392"/>
      <c r="D8392"/>
    </row>
    <row r="8393" spans="1:4">
      <c r="A8393"/>
      <c r="C8393"/>
      <c r="D8393"/>
    </row>
    <row r="8394" spans="1:4">
      <c r="A8394"/>
      <c r="C8394"/>
      <c r="D8394"/>
    </row>
    <row r="8395" spans="1:4">
      <c r="A8395"/>
      <c r="C8395"/>
      <c r="D8395"/>
    </row>
    <row r="8396" spans="1:4">
      <c r="A8396"/>
      <c r="C8396"/>
      <c r="D8396"/>
    </row>
    <row r="8397" spans="1:4">
      <c r="A8397"/>
      <c r="C8397"/>
      <c r="D8397"/>
    </row>
    <row r="8398" spans="1:4">
      <c r="A8398"/>
      <c r="C8398"/>
      <c r="D8398"/>
    </row>
    <row r="8399" spans="1:4">
      <c r="A8399"/>
      <c r="C8399"/>
      <c r="D8399"/>
    </row>
    <row r="8400" spans="1:4">
      <c r="A8400"/>
      <c r="C8400"/>
      <c r="D8400"/>
    </row>
    <row r="8401" spans="1:4">
      <c r="A8401"/>
      <c r="C8401"/>
      <c r="D8401"/>
    </row>
    <row r="8402" spans="1:4">
      <c r="A8402"/>
      <c r="C8402"/>
      <c r="D8402"/>
    </row>
    <row r="8403" spans="1:4">
      <c r="A8403"/>
      <c r="C8403"/>
      <c r="D8403"/>
    </row>
    <row r="8404" spans="1:4">
      <c r="A8404"/>
      <c r="C8404"/>
      <c r="D8404"/>
    </row>
    <row r="8405" spans="1:4">
      <c r="A8405"/>
      <c r="C8405"/>
      <c r="D8405"/>
    </row>
    <row r="8406" spans="1:4">
      <c r="A8406"/>
      <c r="C8406"/>
      <c r="D8406"/>
    </row>
    <row r="8407" spans="1:4">
      <c r="A8407"/>
      <c r="C8407"/>
      <c r="D8407"/>
    </row>
    <row r="8408" spans="1:4">
      <c r="A8408"/>
      <c r="C8408"/>
      <c r="D8408"/>
    </row>
    <row r="8409" spans="1:4">
      <c r="A8409"/>
      <c r="C8409"/>
      <c r="D8409"/>
    </row>
    <row r="8410" spans="1:4">
      <c r="A8410"/>
      <c r="C8410"/>
      <c r="D8410"/>
    </row>
    <row r="8411" spans="1:4">
      <c r="A8411"/>
      <c r="C8411"/>
      <c r="D8411"/>
    </row>
    <row r="8412" spans="1:4">
      <c r="A8412"/>
      <c r="C8412"/>
      <c r="D8412"/>
    </row>
    <row r="8413" spans="1:4">
      <c r="A8413"/>
      <c r="C8413"/>
      <c r="D8413"/>
    </row>
    <row r="8414" spans="1:4">
      <c r="A8414"/>
      <c r="C8414"/>
      <c r="D8414"/>
    </row>
    <row r="8415" spans="1:4">
      <c r="A8415"/>
      <c r="C8415"/>
      <c r="D8415"/>
    </row>
    <row r="8416" spans="1:4">
      <c r="A8416"/>
      <c r="C8416"/>
      <c r="D8416"/>
    </row>
    <row r="8417" spans="1:4">
      <c r="A8417"/>
      <c r="C8417"/>
      <c r="D8417"/>
    </row>
    <row r="8418" spans="1:4">
      <c r="A8418"/>
      <c r="C8418"/>
      <c r="D8418"/>
    </row>
    <row r="8419" spans="1:4">
      <c r="A8419"/>
      <c r="C8419"/>
      <c r="D8419"/>
    </row>
    <row r="8420" spans="1:4">
      <c r="A8420"/>
      <c r="C8420"/>
      <c r="D8420"/>
    </row>
    <row r="8421" spans="1:4">
      <c r="A8421"/>
      <c r="C8421"/>
      <c r="D8421"/>
    </row>
    <row r="8422" spans="1:4">
      <c r="A8422"/>
      <c r="C8422"/>
      <c r="D8422"/>
    </row>
    <row r="8423" spans="1:4">
      <c r="A8423"/>
      <c r="C8423"/>
      <c r="D8423"/>
    </row>
    <row r="8424" spans="1:4">
      <c r="A8424"/>
      <c r="C8424"/>
      <c r="D8424"/>
    </row>
    <row r="8425" spans="1:4">
      <c r="A8425"/>
      <c r="C8425"/>
      <c r="D8425"/>
    </row>
    <row r="8426" spans="1:4">
      <c r="A8426"/>
      <c r="C8426"/>
      <c r="D8426"/>
    </row>
    <row r="8427" spans="1:4">
      <c r="A8427"/>
      <c r="C8427"/>
      <c r="D8427"/>
    </row>
    <row r="8428" spans="1:4">
      <c r="A8428"/>
      <c r="C8428"/>
      <c r="D8428"/>
    </row>
    <row r="8429" spans="1:4">
      <c r="A8429"/>
      <c r="C8429"/>
      <c r="D8429"/>
    </row>
    <row r="8430" spans="1:4">
      <c r="A8430"/>
      <c r="C8430"/>
      <c r="D8430"/>
    </row>
    <row r="8431" spans="1:4">
      <c r="A8431"/>
      <c r="C8431"/>
      <c r="D8431"/>
    </row>
    <row r="8432" spans="1:4">
      <c r="A8432"/>
      <c r="C8432"/>
      <c r="D8432"/>
    </row>
    <row r="8433" spans="1:4">
      <c r="A8433"/>
      <c r="C8433"/>
      <c r="D8433"/>
    </row>
    <row r="8434" spans="1:4">
      <c r="A8434"/>
      <c r="C8434"/>
      <c r="D8434"/>
    </row>
    <row r="8435" spans="1:4">
      <c r="A8435"/>
      <c r="C8435"/>
      <c r="D8435"/>
    </row>
    <row r="8436" spans="1:4">
      <c r="A8436"/>
      <c r="C8436"/>
      <c r="D8436"/>
    </row>
    <row r="8437" spans="1:4">
      <c r="A8437"/>
      <c r="C8437"/>
      <c r="D8437"/>
    </row>
    <row r="8438" spans="1:4">
      <c r="A8438"/>
      <c r="C8438"/>
      <c r="D8438"/>
    </row>
    <row r="8439" spans="1:4">
      <c r="A8439"/>
      <c r="C8439"/>
      <c r="D8439"/>
    </row>
    <row r="8440" spans="1:4">
      <c r="A8440"/>
      <c r="C8440"/>
      <c r="D8440"/>
    </row>
    <row r="8441" spans="1:4">
      <c r="A8441"/>
      <c r="C8441"/>
      <c r="D8441"/>
    </row>
    <row r="8442" spans="1:4">
      <c r="A8442"/>
      <c r="C8442"/>
      <c r="D8442"/>
    </row>
    <row r="8443" spans="1:4">
      <c r="A8443"/>
      <c r="C8443"/>
      <c r="D8443"/>
    </row>
    <row r="8444" spans="1:4">
      <c r="A8444"/>
      <c r="C8444"/>
      <c r="D8444"/>
    </row>
    <row r="8445" spans="1:4">
      <c r="A8445"/>
      <c r="C8445"/>
      <c r="D8445"/>
    </row>
    <row r="8446" spans="1:4">
      <c r="A8446"/>
      <c r="C8446"/>
      <c r="D8446"/>
    </row>
    <row r="8447" spans="1:4">
      <c r="A8447"/>
      <c r="C8447"/>
      <c r="D8447"/>
    </row>
    <row r="8448" spans="1:4">
      <c r="A8448"/>
      <c r="C8448"/>
      <c r="D8448"/>
    </row>
    <row r="8449" spans="1:4">
      <c r="A8449"/>
      <c r="C8449"/>
      <c r="D8449"/>
    </row>
    <row r="8450" spans="1:4">
      <c r="A8450"/>
      <c r="C8450"/>
      <c r="D8450"/>
    </row>
    <row r="8451" spans="1:4">
      <c r="A8451"/>
      <c r="C8451"/>
      <c r="D8451"/>
    </row>
    <row r="8452" spans="1:4">
      <c r="A8452"/>
      <c r="C8452"/>
      <c r="D8452"/>
    </row>
    <row r="8453" spans="1:4">
      <c r="A8453"/>
      <c r="C8453"/>
      <c r="D8453"/>
    </row>
    <row r="8454" spans="1:4">
      <c r="A8454"/>
      <c r="C8454"/>
      <c r="D8454"/>
    </row>
    <row r="8455" spans="1:4">
      <c r="A8455"/>
      <c r="C8455"/>
      <c r="D8455"/>
    </row>
    <row r="8456" spans="1:4">
      <c r="A8456"/>
      <c r="C8456"/>
      <c r="D8456"/>
    </row>
    <row r="8457" spans="1:4">
      <c r="A8457"/>
      <c r="C8457"/>
      <c r="D8457"/>
    </row>
    <row r="8458" spans="1:4">
      <c r="A8458"/>
      <c r="C8458"/>
      <c r="D8458"/>
    </row>
    <row r="8459" spans="1:4">
      <c r="A8459"/>
      <c r="C8459"/>
      <c r="D8459"/>
    </row>
    <row r="8460" spans="1:4">
      <c r="A8460"/>
      <c r="C8460"/>
      <c r="D8460"/>
    </row>
    <row r="8461" spans="1:4">
      <c r="A8461"/>
      <c r="C8461"/>
      <c r="D8461"/>
    </row>
    <row r="8462" spans="1:4">
      <c r="A8462"/>
      <c r="C8462"/>
      <c r="D8462"/>
    </row>
    <row r="8463" spans="1:4">
      <c r="A8463"/>
      <c r="C8463"/>
      <c r="D8463"/>
    </row>
    <row r="8464" spans="1:4">
      <c r="A8464"/>
      <c r="C8464"/>
      <c r="D8464"/>
    </row>
    <row r="8465" spans="1:4">
      <c r="A8465"/>
      <c r="C8465"/>
      <c r="D8465"/>
    </row>
    <row r="8466" spans="1:4">
      <c r="A8466"/>
      <c r="C8466"/>
      <c r="D8466"/>
    </row>
    <row r="8467" spans="1:4">
      <c r="A8467"/>
      <c r="C8467"/>
      <c r="D8467"/>
    </row>
    <row r="8468" spans="1:4">
      <c r="A8468"/>
      <c r="C8468"/>
      <c r="D8468"/>
    </row>
    <row r="8469" spans="1:4">
      <c r="A8469"/>
      <c r="C8469"/>
      <c r="D8469"/>
    </row>
    <row r="8470" spans="1:4">
      <c r="A8470"/>
      <c r="C8470"/>
      <c r="D8470"/>
    </row>
    <row r="8471" spans="1:4">
      <c r="A8471"/>
      <c r="C8471"/>
      <c r="D8471"/>
    </row>
    <row r="8472" spans="1:4">
      <c r="A8472"/>
      <c r="C8472"/>
      <c r="D8472"/>
    </row>
    <row r="8473" spans="1:4">
      <c r="A8473"/>
      <c r="C8473"/>
      <c r="D8473"/>
    </row>
    <row r="8474" spans="1:4">
      <c r="A8474"/>
      <c r="C8474"/>
      <c r="D8474"/>
    </row>
    <row r="8475" spans="1:4">
      <c r="A8475"/>
      <c r="C8475"/>
      <c r="D8475"/>
    </row>
    <row r="8476" spans="1:4">
      <c r="A8476"/>
      <c r="C8476"/>
      <c r="D8476"/>
    </row>
    <row r="8477" spans="1:4">
      <c r="A8477"/>
      <c r="C8477"/>
      <c r="D8477"/>
    </row>
    <row r="8478" spans="1:4">
      <c r="A8478"/>
      <c r="C8478"/>
      <c r="D8478"/>
    </row>
    <row r="8479" spans="1:4">
      <c r="A8479"/>
      <c r="C8479"/>
      <c r="D8479"/>
    </row>
    <row r="8480" spans="1:4">
      <c r="A8480"/>
      <c r="C8480"/>
      <c r="D8480"/>
    </row>
    <row r="8481" spans="1:4">
      <c r="A8481"/>
      <c r="C8481"/>
      <c r="D8481"/>
    </row>
    <row r="8482" spans="1:4">
      <c r="A8482"/>
      <c r="C8482"/>
      <c r="D8482"/>
    </row>
    <row r="8483" spans="1:4">
      <c r="A8483"/>
      <c r="C8483"/>
      <c r="D8483"/>
    </row>
    <row r="8484" spans="1:4">
      <c r="A8484"/>
      <c r="C8484"/>
      <c r="D8484"/>
    </row>
    <row r="8485" spans="1:4">
      <c r="A8485"/>
      <c r="C8485"/>
      <c r="D8485"/>
    </row>
    <row r="8486" spans="1:4">
      <c r="A8486"/>
      <c r="C8486"/>
      <c r="D8486"/>
    </row>
    <row r="8487" spans="1:4">
      <c r="A8487"/>
      <c r="C8487"/>
      <c r="D8487"/>
    </row>
    <row r="8488" spans="1:4">
      <c r="A8488"/>
      <c r="C8488"/>
      <c r="D8488"/>
    </row>
    <row r="8489" spans="1:4">
      <c r="A8489"/>
      <c r="C8489"/>
      <c r="D8489"/>
    </row>
    <row r="8490" spans="1:4">
      <c r="A8490"/>
      <c r="C8490"/>
      <c r="D8490"/>
    </row>
    <row r="8491" spans="1:4">
      <c r="A8491"/>
      <c r="C8491"/>
      <c r="D8491"/>
    </row>
    <row r="8492" spans="1:4">
      <c r="A8492"/>
      <c r="C8492"/>
      <c r="D8492"/>
    </row>
    <row r="8493" spans="1:4">
      <c r="A8493"/>
      <c r="C8493"/>
      <c r="D8493"/>
    </row>
    <row r="8494" spans="1:4">
      <c r="A8494"/>
      <c r="C8494"/>
      <c r="D8494"/>
    </row>
    <row r="8495" spans="1:4">
      <c r="A8495"/>
      <c r="C8495"/>
      <c r="D8495"/>
    </row>
    <row r="8496" spans="1:4">
      <c r="A8496"/>
      <c r="C8496"/>
      <c r="D8496"/>
    </row>
    <row r="8497" spans="1:4">
      <c r="A8497"/>
      <c r="C8497"/>
      <c r="D8497"/>
    </row>
    <row r="8498" spans="1:4">
      <c r="A8498"/>
      <c r="C8498"/>
      <c r="D8498"/>
    </row>
    <row r="8499" spans="1:4">
      <c r="A8499"/>
      <c r="C8499"/>
      <c r="D8499"/>
    </row>
    <row r="8500" spans="1:4">
      <c r="A8500"/>
      <c r="C8500"/>
      <c r="D8500"/>
    </row>
    <row r="8501" spans="1:4">
      <c r="A8501"/>
      <c r="C8501"/>
      <c r="D8501"/>
    </row>
    <row r="8502" spans="1:4">
      <c r="A8502"/>
      <c r="C8502"/>
      <c r="D8502"/>
    </row>
    <row r="8503" spans="1:4">
      <c r="A8503"/>
      <c r="C8503"/>
      <c r="D8503"/>
    </row>
    <row r="8504" spans="1:4">
      <c r="A8504"/>
      <c r="C8504"/>
      <c r="D8504"/>
    </row>
    <row r="8505" spans="1:4">
      <c r="A8505"/>
      <c r="C8505"/>
      <c r="D8505"/>
    </row>
    <row r="8506" spans="1:4">
      <c r="A8506"/>
      <c r="C8506"/>
      <c r="D8506"/>
    </row>
    <row r="8507" spans="1:4">
      <c r="A8507"/>
      <c r="C8507"/>
      <c r="D8507"/>
    </row>
    <row r="8508" spans="1:4">
      <c r="A8508"/>
      <c r="C8508"/>
      <c r="D8508"/>
    </row>
    <row r="8509" spans="1:4">
      <c r="A8509"/>
      <c r="C8509"/>
      <c r="D8509"/>
    </row>
    <row r="8510" spans="1:4">
      <c r="A8510"/>
      <c r="C8510"/>
      <c r="D8510"/>
    </row>
    <row r="8511" spans="1:4">
      <c r="A8511"/>
      <c r="C8511"/>
      <c r="D8511"/>
    </row>
    <row r="8512" spans="1:4">
      <c r="A8512"/>
      <c r="C8512"/>
      <c r="D8512"/>
    </row>
    <row r="8513" spans="1:4">
      <c r="A8513"/>
      <c r="C8513"/>
      <c r="D8513"/>
    </row>
    <row r="8514" spans="1:4">
      <c r="A8514"/>
      <c r="C8514"/>
      <c r="D8514"/>
    </row>
    <row r="8515" spans="1:4">
      <c r="A8515"/>
      <c r="C8515"/>
      <c r="D8515"/>
    </row>
    <row r="8516" spans="1:4">
      <c r="A8516"/>
      <c r="C8516"/>
      <c r="D8516"/>
    </row>
    <row r="8517" spans="1:4">
      <c r="A8517"/>
      <c r="C8517"/>
      <c r="D8517"/>
    </row>
    <row r="8518" spans="1:4">
      <c r="A8518"/>
      <c r="C8518"/>
      <c r="D8518"/>
    </row>
    <row r="8519" spans="1:4">
      <c r="A8519"/>
      <c r="C8519"/>
      <c r="D8519"/>
    </row>
    <row r="8520" spans="1:4">
      <c r="A8520"/>
      <c r="C8520"/>
      <c r="D8520"/>
    </row>
    <row r="8521" spans="1:4">
      <c r="A8521"/>
      <c r="C8521"/>
      <c r="D8521"/>
    </row>
    <row r="8522" spans="1:4">
      <c r="A8522"/>
      <c r="C8522"/>
      <c r="D8522"/>
    </row>
    <row r="8523" spans="1:4">
      <c r="A8523"/>
      <c r="C8523"/>
      <c r="D8523"/>
    </row>
    <row r="8524" spans="1:4">
      <c r="A8524"/>
      <c r="C8524"/>
      <c r="D8524"/>
    </row>
    <row r="8525" spans="1:4">
      <c r="A8525"/>
      <c r="C8525"/>
      <c r="D8525"/>
    </row>
    <row r="8526" spans="1:4">
      <c r="A8526"/>
      <c r="C8526"/>
      <c r="D8526"/>
    </row>
    <row r="8527" spans="1:4">
      <c r="A8527"/>
      <c r="C8527"/>
      <c r="D8527"/>
    </row>
    <row r="8528" spans="1:4">
      <c r="A8528"/>
      <c r="C8528"/>
      <c r="D8528"/>
    </row>
    <row r="8529" spans="1:4">
      <c r="A8529"/>
      <c r="C8529"/>
      <c r="D8529"/>
    </row>
    <row r="8530" spans="1:4">
      <c r="A8530"/>
      <c r="C8530"/>
      <c r="D8530"/>
    </row>
    <row r="8531" spans="1:4">
      <c r="A8531"/>
      <c r="C8531"/>
      <c r="D8531"/>
    </row>
    <row r="8532" spans="1:4">
      <c r="A8532"/>
      <c r="C8532"/>
      <c r="D8532"/>
    </row>
    <row r="8533" spans="1:4">
      <c r="A8533"/>
      <c r="C8533"/>
      <c r="D8533"/>
    </row>
    <row r="8534" spans="1:4">
      <c r="A8534"/>
      <c r="C8534"/>
      <c r="D8534"/>
    </row>
    <row r="8535" spans="1:4">
      <c r="A8535"/>
      <c r="C8535"/>
      <c r="D8535"/>
    </row>
    <row r="8536" spans="1:4">
      <c r="A8536"/>
      <c r="C8536"/>
      <c r="D8536"/>
    </row>
    <row r="8537" spans="1:4">
      <c r="A8537"/>
      <c r="C8537"/>
      <c r="D8537"/>
    </row>
    <row r="8538" spans="1:4">
      <c r="A8538"/>
      <c r="C8538"/>
      <c r="D8538"/>
    </row>
    <row r="8539" spans="1:4">
      <c r="A8539"/>
      <c r="C8539"/>
      <c r="D8539"/>
    </row>
    <row r="8540" spans="1:4">
      <c r="A8540"/>
      <c r="C8540"/>
      <c r="D8540"/>
    </row>
    <row r="8541" spans="1:4">
      <c r="A8541"/>
      <c r="C8541"/>
      <c r="D8541"/>
    </row>
    <row r="8542" spans="1:4">
      <c r="A8542"/>
      <c r="C8542"/>
      <c r="D8542"/>
    </row>
    <row r="8543" spans="1:4">
      <c r="A8543"/>
      <c r="C8543"/>
      <c r="D8543"/>
    </row>
    <row r="8544" spans="1:4">
      <c r="A8544"/>
      <c r="C8544"/>
      <c r="D8544"/>
    </row>
    <row r="8545" spans="1:4">
      <c r="A8545"/>
      <c r="C8545"/>
      <c r="D8545"/>
    </row>
    <row r="8546" spans="1:4">
      <c r="A8546"/>
      <c r="C8546"/>
      <c r="D8546"/>
    </row>
    <row r="8547" spans="1:4">
      <c r="A8547"/>
      <c r="C8547"/>
      <c r="D8547"/>
    </row>
    <row r="8548" spans="1:4">
      <c r="A8548"/>
      <c r="C8548"/>
      <c r="D8548"/>
    </row>
    <row r="8549" spans="1:4">
      <c r="A8549"/>
      <c r="C8549"/>
      <c r="D8549"/>
    </row>
    <row r="8550" spans="1:4">
      <c r="A8550"/>
      <c r="C8550"/>
      <c r="D8550"/>
    </row>
    <row r="8551" spans="1:4">
      <c r="A8551"/>
      <c r="C8551"/>
      <c r="D8551"/>
    </row>
    <row r="8552" spans="1:4">
      <c r="A8552"/>
      <c r="C8552"/>
      <c r="D8552"/>
    </row>
    <row r="8553" spans="1:4">
      <c r="A8553"/>
      <c r="C8553"/>
      <c r="D8553"/>
    </row>
    <row r="8554" spans="1:4">
      <c r="A8554"/>
      <c r="C8554"/>
      <c r="D8554"/>
    </row>
    <row r="8555" spans="1:4">
      <c r="A8555"/>
      <c r="C8555"/>
      <c r="D8555"/>
    </row>
    <row r="8556" spans="1:4">
      <c r="A8556"/>
      <c r="C8556"/>
      <c r="D8556"/>
    </row>
    <row r="8557" spans="1:4">
      <c r="A8557"/>
      <c r="C8557"/>
      <c r="D8557"/>
    </row>
    <row r="8558" spans="1:4">
      <c r="A8558"/>
      <c r="C8558"/>
      <c r="D8558"/>
    </row>
    <row r="8559" spans="1:4">
      <c r="A8559"/>
      <c r="C8559"/>
      <c r="D8559"/>
    </row>
    <row r="8560" spans="1:4">
      <c r="A8560"/>
      <c r="C8560"/>
      <c r="D8560"/>
    </row>
    <row r="8561" spans="1:4">
      <c r="A8561"/>
      <c r="C8561"/>
      <c r="D8561"/>
    </row>
    <row r="8562" spans="1:4">
      <c r="A8562"/>
      <c r="C8562"/>
      <c r="D8562"/>
    </row>
    <row r="8563" spans="1:4">
      <c r="A8563"/>
      <c r="C8563"/>
      <c r="D8563"/>
    </row>
    <row r="8564" spans="1:4">
      <c r="A8564"/>
      <c r="C8564"/>
      <c r="D8564"/>
    </row>
    <row r="8565" spans="1:4">
      <c r="A8565"/>
      <c r="C8565"/>
      <c r="D8565"/>
    </row>
    <row r="8566" spans="1:4">
      <c r="A8566"/>
      <c r="C8566"/>
      <c r="D8566"/>
    </row>
    <row r="8567" spans="1:4">
      <c r="A8567"/>
      <c r="C8567"/>
      <c r="D8567"/>
    </row>
    <row r="8568" spans="1:4">
      <c r="A8568"/>
      <c r="C8568"/>
      <c r="D8568"/>
    </row>
    <row r="8569" spans="1:4">
      <c r="A8569"/>
      <c r="C8569"/>
      <c r="D8569"/>
    </row>
    <row r="8570" spans="1:4">
      <c r="A8570"/>
      <c r="C8570"/>
      <c r="D8570"/>
    </row>
    <row r="8571" spans="1:4">
      <c r="A8571"/>
      <c r="C8571"/>
      <c r="D8571"/>
    </row>
    <row r="8572" spans="1:4">
      <c r="A8572"/>
      <c r="C8572"/>
      <c r="D8572"/>
    </row>
    <row r="8573" spans="1:4">
      <c r="A8573"/>
      <c r="C8573"/>
      <c r="D8573"/>
    </row>
    <row r="8574" spans="1:4">
      <c r="A8574"/>
      <c r="C8574"/>
      <c r="D8574"/>
    </row>
    <row r="8575" spans="1:4">
      <c r="A8575"/>
      <c r="C8575"/>
      <c r="D8575"/>
    </row>
    <row r="8576" spans="1:4">
      <c r="A8576"/>
      <c r="C8576"/>
      <c r="D8576"/>
    </row>
    <row r="8577" spans="1:4">
      <c r="A8577"/>
      <c r="C8577"/>
      <c r="D8577"/>
    </row>
    <row r="8578" spans="1:4">
      <c r="A8578"/>
      <c r="C8578"/>
      <c r="D8578"/>
    </row>
    <row r="8579" spans="1:4">
      <c r="A8579"/>
      <c r="C8579"/>
      <c r="D8579"/>
    </row>
    <row r="8580" spans="1:4">
      <c r="A8580"/>
      <c r="C8580"/>
      <c r="D8580"/>
    </row>
    <row r="8581" spans="1:4">
      <c r="A8581"/>
      <c r="C8581"/>
      <c r="D8581"/>
    </row>
    <row r="8582" spans="1:4">
      <c r="A8582"/>
      <c r="C8582"/>
      <c r="D8582"/>
    </row>
    <row r="8583" spans="1:4">
      <c r="A8583"/>
      <c r="C8583"/>
      <c r="D8583"/>
    </row>
    <row r="8584" spans="1:4">
      <c r="A8584"/>
      <c r="C8584"/>
      <c r="D8584"/>
    </row>
    <row r="8585" spans="1:4">
      <c r="A8585"/>
      <c r="C8585"/>
      <c r="D8585"/>
    </row>
    <row r="8586" spans="1:4">
      <c r="A8586"/>
      <c r="C8586"/>
      <c r="D8586"/>
    </row>
    <row r="8587" spans="1:4">
      <c r="A8587"/>
      <c r="C8587"/>
      <c r="D8587"/>
    </row>
    <row r="8588" spans="1:4">
      <c r="A8588"/>
      <c r="C8588"/>
      <c r="D8588"/>
    </row>
    <row r="8589" spans="1:4">
      <c r="A8589"/>
      <c r="C8589"/>
      <c r="D8589"/>
    </row>
    <row r="8590" spans="1:4">
      <c r="A8590"/>
      <c r="C8590"/>
      <c r="D8590"/>
    </row>
    <row r="8591" spans="1:4">
      <c r="A8591"/>
      <c r="C8591"/>
      <c r="D8591"/>
    </row>
    <row r="8592" spans="1:4">
      <c r="A8592"/>
      <c r="C8592"/>
      <c r="D8592"/>
    </row>
    <row r="8593" spans="1:4">
      <c r="A8593"/>
      <c r="C8593"/>
      <c r="D8593"/>
    </row>
    <row r="8594" spans="1:4">
      <c r="A8594"/>
      <c r="C8594"/>
      <c r="D8594"/>
    </row>
    <row r="8595" spans="1:4">
      <c r="A8595"/>
      <c r="C8595"/>
      <c r="D8595"/>
    </row>
    <row r="8596" spans="1:4">
      <c r="A8596"/>
      <c r="C8596"/>
      <c r="D8596"/>
    </row>
    <row r="8597" spans="1:4">
      <c r="A8597"/>
      <c r="C8597"/>
      <c r="D8597"/>
    </row>
    <row r="8598" spans="1:4">
      <c r="A8598"/>
      <c r="C8598"/>
      <c r="D8598"/>
    </row>
    <row r="8599" spans="1:4">
      <c r="A8599"/>
      <c r="C8599"/>
      <c r="D8599"/>
    </row>
    <row r="8600" spans="1:4">
      <c r="A8600"/>
      <c r="C8600"/>
      <c r="D8600"/>
    </row>
    <row r="8601" spans="1:4">
      <c r="A8601"/>
      <c r="C8601"/>
      <c r="D8601"/>
    </row>
    <row r="8602" spans="1:4">
      <c r="A8602"/>
      <c r="C8602"/>
      <c r="D8602"/>
    </row>
    <row r="8603" spans="1:4">
      <c r="A8603"/>
      <c r="C8603"/>
      <c r="D8603"/>
    </row>
    <row r="8604" spans="1:4">
      <c r="A8604"/>
      <c r="C8604"/>
      <c r="D8604"/>
    </row>
    <row r="8605" spans="1:4">
      <c r="A8605"/>
      <c r="C8605"/>
      <c r="D8605"/>
    </row>
    <row r="8606" spans="1:4">
      <c r="A8606"/>
      <c r="C8606"/>
      <c r="D8606"/>
    </row>
    <row r="8607" spans="1:4">
      <c r="A8607"/>
      <c r="C8607"/>
      <c r="D8607"/>
    </row>
    <row r="8608" spans="1:4">
      <c r="A8608"/>
      <c r="C8608"/>
      <c r="D8608"/>
    </row>
    <row r="8609" spans="1:4">
      <c r="A8609"/>
      <c r="C8609"/>
      <c r="D8609"/>
    </row>
    <row r="8610" spans="1:4">
      <c r="A8610"/>
      <c r="C8610"/>
      <c r="D8610"/>
    </row>
    <row r="8611" spans="1:4">
      <c r="A8611"/>
      <c r="C8611"/>
      <c r="D8611"/>
    </row>
    <row r="8612" spans="1:4">
      <c r="A8612"/>
      <c r="C8612"/>
      <c r="D8612"/>
    </row>
    <row r="8613" spans="1:4">
      <c r="A8613"/>
      <c r="C8613"/>
      <c r="D8613"/>
    </row>
    <row r="8614" spans="1:4">
      <c r="A8614"/>
      <c r="C8614"/>
      <c r="D8614"/>
    </row>
    <row r="8615" spans="1:4">
      <c r="A8615"/>
      <c r="C8615"/>
      <c r="D8615"/>
    </row>
    <row r="8616" spans="1:4">
      <c r="A8616"/>
      <c r="C8616"/>
      <c r="D8616"/>
    </row>
    <row r="8617" spans="1:4">
      <c r="A8617"/>
      <c r="C8617"/>
      <c r="D8617"/>
    </row>
    <row r="8618" spans="1:4">
      <c r="A8618"/>
      <c r="C8618"/>
      <c r="D8618"/>
    </row>
    <row r="8619" spans="1:4">
      <c r="A8619"/>
      <c r="C8619"/>
      <c r="D8619"/>
    </row>
    <row r="8620" spans="1:4">
      <c r="A8620"/>
      <c r="C8620"/>
      <c r="D8620"/>
    </row>
    <row r="8621" spans="1:4">
      <c r="A8621"/>
      <c r="C8621"/>
      <c r="D8621"/>
    </row>
    <row r="8622" spans="1:4">
      <c r="A8622"/>
      <c r="C8622"/>
      <c r="D8622"/>
    </row>
    <row r="8623" spans="1:4">
      <c r="A8623"/>
      <c r="C8623"/>
      <c r="D8623"/>
    </row>
    <row r="8624" spans="1:4">
      <c r="A8624"/>
      <c r="C8624"/>
      <c r="D8624"/>
    </row>
    <row r="8625" spans="1:4">
      <c r="A8625"/>
      <c r="C8625"/>
      <c r="D8625"/>
    </row>
    <row r="8626" spans="1:4">
      <c r="A8626"/>
      <c r="C8626"/>
      <c r="D8626"/>
    </row>
    <row r="8627" spans="1:4">
      <c r="A8627"/>
      <c r="C8627"/>
      <c r="D8627"/>
    </row>
    <row r="8628" spans="1:4">
      <c r="A8628"/>
      <c r="C8628"/>
      <c r="D8628"/>
    </row>
    <row r="8629" spans="1:4">
      <c r="A8629"/>
      <c r="C8629"/>
      <c r="D8629"/>
    </row>
    <row r="8630" spans="1:4">
      <c r="A8630"/>
      <c r="C8630"/>
      <c r="D8630"/>
    </row>
    <row r="8631" spans="1:4">
      <c r="A8631"/>
      <c r="C8631"/>
      <c r="D8631"/>
    </row>
    <row r="8632" spans="1:4">
      <c r="A8632"/>
      <c r="C8632"/>
      <c r="D8632"/>
    </row>
    <row r="8633" spans="1:4">
      <c r="A8633"/>
      <c r="C8633"/>
      <c r="D8633"/>
    </row>
    <row r="8634" spans="1:4">
      <c r="A8634"/>
      <c r="C8634"/>
      <c r="D8634"/>
    </row>
    <row r="8635" spans="1:4">
      <c r="A8635"/>
      <c r="C8635"/>
      <c r="D8635"/>
    </row>
    <row r="8636" spans="1:4">
      <c r="A8636"/>
      <c r="C8636"/>
      <c r="D8636"/>
    </row>
    <row r="8637" spans="1:4">
      <c r="A8637"/>
      <c r="C8637"/>
      <c r="D8637"/>
    </row>
    <row r="8638" spans="1:4">
      <c r="A8638"/>
      <c r="C8638"/>
      <c r="D8638"/>
    </row>
    <row r="8639" spans="1:4">
      <c r="A8639"/>
      <c r="C8639"/>
      <c r="D8639"/>
    </row>
    <row r="8640" spans="1:4">
      <c r="A8640"/>
      <c r="C8640"/>
      <c r="D8640"/>
    </row>
    <row r="8641" spans="1:4">
      <c r="A8641"/>
      <c r="C8641"/>
      <c r="D8641"/>
    </row>
    <row r="8642" spans="1:4">
      <c r="A8642"/>
      <c r="C8642"/>
      <c r="D8642"/>
    </row>
    <row r="8643" spans="1:4">
      <c r="A8643"/>
      <c r="C8643"/>
      <c r="D8643"/>
    </row>
    <row r="8644" spans="1:4">
      <c r="A8644"/>
      <c r="C8644"/>
      <c r="D8644"/>
    </row>
    <row r="8645" spans="1:4">
      <c r="A8645"/>
      <c r="C8645"/>
      <c r="D8645"/>
    </row>
    <row r="8646" spans="1:4">
      <c r="A8646"/>
      <c r="C8646"/>
      <c r="D8646"/>
    </row>
    <row r="8647" spans="1:4">
      <c r="A8647"/>
      <c r="C8647"/>
      <c r="D8647"/>
    </row>
    <row r="8648" spans="1:4">
      <c r="A8648"/>
      <c r="C8648"/>
      <c r="D8648"/>
    </row>
    <row r="8649" spans="1:4">
      <c r="A8649"/>
      <c r="C8649"/>
      <c r="D8649"/>
    </row>
    <row r="8650" spans="1:4">
      <c r="A8650"/>
      <c r="C8650"/>
      <c r="D8650"/>
    </row>
    <row r="8651" spans="1:4">
      <c r="A8651"/>
      <c r="C8651"/>
      <c r="D8651"/>
    </row>
    <row r="8652" spans="1:4">
      <c r="A8652"/>
      <c r="C8652"/>
      <c r="D8652"/>
    </row>
    <row r="8653" spans="1:4">
      <c r="A8653"/>
      <c r="C8653"/>
      <c r="D8653"/>
    </row>
    <row r="8654" spans="1:4">
      <c r="A8654"/>
      <c r="C8654"/>
      <c r="D8654"/>
    </row>
    <row r="8655" spans="1:4">
      <c r="A8655"/>
      <c r="C8655"/>
      <c r="D8655"/>
    </row>
    <row r="8656" spans="1:4">
      <c r="A8656"/>
      <c r="C8656"/>
      <c r="D8656"/>
    </row>
    <row r="8657" spans="1:4">
      <c r="A8657"/>
      <c r="C8657"/>
      <c r="D8657"/>
    </row>
    <row r="8658" spans="1:4">
      <c r="A8658"/>
      <c r="C8658"/>
      <c r="D8658"/>
    </row>
    <row r="8659" spans="1:4">
      <c r="A8659"/>
      <c r="C8659"/>
      <c r="D8659"/>
    </row>
    <row r="8660" spans="1:4">
      <c r="A8660"/>
      <c r="C8660"/>
      <c r="D8660"/>
    </row>
    <row r="8661" spans="1:4">
      <c r="A8661"/>
      <c r="C8661"/>
      <c r="D8661"/>
    </row>
    <row r="8662" spans="1:4">
      <c r="A8662"/>
      <c r="C8662"/>
      <c r="D8662"/>
    </row>
    <row r="8663" spans="1:4">
      <c r="A8663"/>
      <c r="C8663"/>
      <c r="D8663"/>
    </row>
    <row r="8664" spans="1:4">
      <c r="A8664"/>
      <c r="C8664"/>
      <c r="D8664"/>
    </row>
    <row r="8665" spans="1:4">
      <c r="A8665"/>
      <c r="C8665"/>
      <c r="D8665"/>
    </row>
    <row r="8666" spans="1:4">
      <c r="A8666"/>
      <c r="C8666"/>
      <c r="D8666"/>
    </row>
    <row r="8667" spans="1:4">
      <c r="A8667"/>
      <c r="C8667"/>
      <c r="D8667"/>
    </row>
    <row r="8668" spans="1:4">
      <c r="A8668"/>
      <c r="C8668"/>
      <c r="D8668"/>
    </row>
    <row r="8669" spans="1:4">
      <c r="A8669"/>
      <c r="C8669"/>
      <c r="D8669"/>
    </row>
    <row r="8670" spans="1:4">
      <c r="A8670"/>
      <c r="C8670"/>
      <c r="D8670"/>
    </row>
    <row r="8671" spans="1:4">
      <c r="A8671"/>
      <c r="C8671"/>
      <c r="D8671"/>
    </row>
    <row r="8672" spans="1:4">
      <c r="A8672"/>
      <c r="C8672"/>
      <c r="D8672"/>
    </row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8" tint="-0.499984740745262"/>
  </sheetPr>
  <dimension ref="A1:E8873"/>
  <sheetViews>
    <sheetView workbookViewId="0">
      <pane ySplit="7" topLeftCell="A8" activePane="bottomLeft" state="frozen"/>
      <selection pane="bottomLeft" activeCell="A7" sqref="A7"/>
    </sheetView>
  </sheetViews>
  <sheetFormatPr baseColWidth="10" defaultColWidth="11.5703125" defaultRowHeight="15"/>
  <cols>
    <col min="1" max="1" width="22.5703125" style="1" customWidth="1"/>
    <col min="2" max="2" width="75.85546875" customWidth="1"/>
    <col min="3" max="3" width="16.140625" style="1" customWidth="1"/>
    <col min="4" max="4" width="16.42578125" style="1" bestFit="1" customWidth="1"/>
    <col min="5" max="5" width="16.42578125" bestFit="1" customWidth="1"/>
  </cols>
  <sheetData>
    <row r="1" spans="1:5" ht="15.6" customHeight="1" thickTop="1" thickBot="1">
      <c r="A1" s="149"/>
      <c r="B1" s="152" t="s">
        <v>4210</v>
      </c>
      <c r="C1" s="153"/>
      <c r="D1" s="154"/>
      <c r="E1" s="19" t="s">
        <v>4206</v>
      </c>
    </row>
    <row r="2" spans="1:5" ht="15" customHeight="1" thickBot="1">
      <c r="A2" s="150"/>
      <c r="B2" s="155"/>
      <c r="C2" s="156"/>
      <c r="D2" s="157"/>
      <c r="E2" s="25" t="s">
        <v>4207</v>
      </c>
    </row>
    <row r="3" spans="1:5" ht="24" customHeight="1" thickBot="1">
      <c r="A3" s="151"/>
      <c r="B3" s="158" t="s">
        <v>4208</v>
      </c>
      <c r="C3" s="159"/>
      <c r="D3" s="160"/>
      <c r="E3" s="26" t="s">
        <v>4209</v>
      </c>
    </row>
    <row r="4" spans="1:5" ht="12" customHeight="1">
      <c r="A4" s="23"/>
      <c r="B4" s="24"/>
      <c r="C4" s="24"/>
      <c r="D4" s="24"/>
      <c r="E4" s="24"/>
    </row>
    <row r="5" spans="1:5" ht="18.75">
      <c r="A5" s="3"/>
      <c r="B5" s="3"/>
      <c r="C5" s="3"/>
      <c r="D5" s="11" t="s">
        <v>2465</v>
      </c>
      <c r="E5" s="12">
        <f ca="1">NOW()</f>
        <v>45258.511515972219</v>
      </c>
    </row>
    <row r="7" spans="1:5">
      <c r="A7" s="10" t="s">
        <v>1415</v>
      </c>
      <c r="B7" s="10" t="s">
        <v>2037</v>
      </c>
      <c r="C7" t="s">
        <v>2464</v>
      </c>
      <c r="D7"/>
    </row>
    <row r="8" spans="1:5">
      <c r="A8" s="1">
        <v>1531</v>
      </c>
      <c r="B8" t="s">
        <v>9081</v>
      </c>
      <c r="C8" s="134">
        <v>23</v>
      </c>
      <c r="D8"/>
    </row>
    <row r="9" spans="1:5">
      <c r="A9" s="1">
        <v>138105</v>
      </c>
      <c r="B9" t="s">
        <v>9879</v>
      </c>
      <c r="C9" s="134">
        <v>30</v>
      </c>
      <c r="D9"/>
    </row>
    <row r="10" spans="1:5">
      <c r="A10" s="1">
        <v>138106</v>
      </c>
      <c r="B10" t="s">
        <v>9910</v>
      </c>
      <c r="C10" s="134">
        <v>4</v>
      </c>
      <c r="D10"/>
    </row>
    <row r="11" spans="1:5">
      <c r="A11" s="1">
        <v>138107</v>
      </c>
      <c r="B11" t="s">
        <v>9942</v>
      </c>
      <c r="C11" s="134">
        <v>1</v>
      </c>
      <c r="D11"/>
    </row>
    <row r="12" spans="1:5">
      <c r="A12" s="1">
        <v>138108</v>
      </c>
      <c r="B12" t="s">
        <v>9975</v>
      </c>
      <c r="C12" s="134">
        <v>22</v>
      </c>
      <c r="D12"/>
    </row>
    <row r="13" spans="1:5">
      <c r="A13" s="1">
        <v>139128</v>
      </c>
      <c r="B13" t="s">
        <v>6457</v>
      </c>
      <c r="C13" s="134">
        <v>45</v>
      </c>
      <c r="D13"/>
    </row>
    <row r="14" spans="1:5">
      <c r="A14" s="1">
        <v>13011170</v>
      </c>
      <c r="B14" t="s">
        <v>8785</v>
      </c>
      <c r="C14" s="134">
        <v>2</v>
      </c>
      <c r="D14"/>
    </row>
    <row r="15" spans="1:5">
      <c r="A15" s="1">
        <v>13011200</v>
      </c>
      <c r="B15" t="s">
        <v>8786</v>
      </c>
      <c r="C15" s="134">
        <v>0</v>
      </c>
      <c r="D15"/>
    </row>
    <row r="16" spans="1:5">
      <c r="A16" s="1">
        <v>13011240</v>
      </c>
      <c r="B16" t="s">
        <v>8787</v>
      </c>
      <c r="C16" s="134">
        <v>0</v>
      </c>
      <c r="D16"/>
    </row>
    <row r="17" spans="1:4">
      <c r="A17" s="1">
        <v>13012170</v>
      </c>
      <c r="B17" t="s">
        <v>8788</v>
      </c>
      <c r="C17" s="134">
        <v>1</v>
      </c>
      <c r="D17"/>
    </row>
    <row r="18" spans="1:4">
      <c r="A18" s="1">
        <v>13012240</v>
      </c>
      <c r="B18" t="s">
        <v>8789</v>
      </c>
      <c r="C18" s="134">
        <v>2</v>
      </c>
      <c r="D18"/>
    </row>
    <row r="19" spans="1:4">
      <c r="A19" s="1" t="s">
        <v>826</v>
      </c>
      <c r="B19" t="s">
        <v>7401</v>
      </c>
      <c r="C19" s="134">
        <v>0</v>
      </c>
      <c r="D19"/>
    </row>
    <row r="20" spans="1:4">
      <c r="A20" s="1" t="s">
        <v>4163</v>
      </c>
      <c r="B20" t="s">
        <v>8454</v>
      </c>
      <c r="C20" s="134">
        <v>3</v>
      </c>
      <c r="D20"/>
    </row>
    <row r="21" spans="1:4">
      <c r="A21" s="1" t="s">
        <v>4165</v>
      </c>
      <c r="B21" t="s">
        <v>8454</v>
      </c>
      <c r="C21" s="134">
        <v>3</v>
      </c>
      <c r="D21"/>
    </row>
    <row r="22" spans="1:4">
      <c r="A22" s="1" t="s">
        <v>4167</v>
      </c>
      <c r="B22" t="s">
        <v>8454</v>
      </c>
      <c r="C22" s="134">
        <v>3</v>
      </c>
      <c r="D22"/>
    </row>
    <row r="23" spans="1:4">
      <c r="A23" s="1" t="s">
        <v>4157</v>
      </c>
      <c r="B23" t="s">
        <v>8451</v>
      </c>
      <c r="C23" s="134">
        <v>3</v>
      </c>
      <c r="D23"/>
    </row>
    <row r="24" spans="1:4">
      <c r="A24" s="1" t="s">
        <v>4159</v>
      </c>
      <c r="B24" t="s">
        <v>8452</v>
      </c>
      <c r="C24" s="134">
        <v>3</v>
      </c>
      <c r="D24"/>
    </row>
    <row r="25" spans="1:4">
      <c r="A25" s="1" t="s">
        <v>4161</v>
      </c>
      <c r="B25" t="s">
        <v>8453</v>
      </c>
      <c r="C25" s="134">
        <v>3</v>
      </c>
      <c r="D25"/>
    </row>
    <row r="26" spans="1:4">
      <c r="A26" s="1" t="s">
        <v>4169</v>
      </c>
      <c r="B26" t="s">
        <v>8607</v>
      </c>
      <c r="C26" s="134">
        <v>6</v>
      </c>
      <c r="D26"/>
    </row>
    <row r="27" spans="1:4">
      <c r="A27" s="1" t="s">
        <v>5396</v>
      </c>
      <c r="B27" t="s">
        <v>8324</v>
      </c>
      <c r="C27" s="134">
        <v>30</v>
      </c>
      <c r="D27"/>
    </row>
    <row r="28" spans="1:4">
      <c r="A28" s="1" t="s">
        <v>5398</v>
      </c>
      <c r="B28" t="s">
        <v>7865</v>
      </c>
      <c r="C28" s="134">
        <v>25</v>
      </c>
      <c r="D28"/>
    </row>
    <row r="29" spans="1:4">
      <c r="A29" s="1" t="s">
        <v>2895</v>
      </c>
      <c r="B29" t="s">
        <v>9706</v>
      </c>
      <c r="C29" s="134">
        <v>1</v>
      </c>
      <c r="D29"/>
    </row>
    <row r="30" spans="1:4">
      <c r="A30" s="1" t="s">
        <v>2897</v>
      </c>
      <c r="B30" t="s">
        <v>9707</v>
      </c>
      <c r="C30" s="134">
        <v>4</v>
      </c>
      <c r="D30"/>
    </row>
    <row r="31" spans="1:4">
      <c r="A31" s="1" t="s">
        <v>2899</v>
      </c>
      <c r="B31" t="s">
        <v>9708</v>
      </c>
      <c r="C31" s="134">
        <v>1</v>
      </c>
      <c r="D31"/>
    </row>
    <row r="32" spans="1:4">
      <c r="A32" s="1" t="s">
        <v>8382</v>
      </c>
      <c r="B32" t="s">
        <v>10537</v>
      </c>
      <c r="C32" s="134">
        <v>0</v>
      </c>
      <c r="D32"/>
    </row>
    <row r="33" spans="1:4">
      <c r="A33" s="1" t="s">
        <v>8380</v>
      </c>
      <c r="B33" t="s">
        <v>10536</v>
      </c>
      <c r="C33" s="134">
        <v>0</v>
      </c>
      <c r="D33"/>
    </row>
    <row r="34" spans="1:4">
      <c r="A34" s="1" t="s">
        <v>10539</v>
      </c>
      <c r="B34" t="s">
        <v>10541</v>
      </c>
      <c r="C34" s="134">
        <v>4</v>
      </c>
      <c r="D34"/>
    </row>
    <row r="35" spans="1:4">
      <c r="A35" s="1" t="s">
        <v>8222</v>
      </c>
      <c r="B35" t="s">
        <v>9813</v>
      </c>
      <c r="C35" s="134">
        <v>2</v>
      </c>
      <c r="D35"/>
    </row>
    <row r="36" spans="1:4">
      <c r="A36" s="1" t="s">
        <v>8223</v>
      </c>
      <c r="B36" t="s">
        <v>9812</v>
      </c>
      <c r="C36" s="134">
        <v>2</v>
      </c>
      <c r="D36"/>
    </row>
    <row r="37" spans="1:4">
      <c r="A37" s="1" t="s">
        <v>8224</v>
      </c>
      <c r="B37" t="s">
        <v>9814</v>
      </c>
      <c r="C37" s="134">
        <v>2</v>
      </c>
      <c r="D37"/>
    </row>
    <row r="38" spans="1:4">
      <c r="A38" s="1" t="s">
        <v>8214</v>
      </c>
      <c r="B38" t="s">
        <v>9803</v>
      </c>
      <c r="C38" s="134">
        <v>2</v>
      </c>
      <c r="D38"/>
    </row>
    <row r="39" spans="1:4">
      <c r="A39" s="1" t="s">
        <v>8216</v>
      </c>
      <c r="B39" t="s">
        <v>9804</v>
      </c>
      <c r="C39" s="134">
        <v>2</v>
      </c>
      <c r="D39"/>
    </row>
    <row r="40" spans="1:4">
      <c r="A40" s="1" t="s">
        <v>8218</v>
      </c>
      <c r="B40" t="s">
        <v>9805</v>
      </c>
      <c r="C40" s="134">
        <v>3</v>
      </c>
      <c r="D40"/>
    </row>
    <row r="41" spans="1:4">
      <c r="A41" s="1" t="s">
        <v>3948</v>
      </c>
      <c r="B41" t="s">
        <v>10532</v>
      </c>
      <c r="C41" s="134">
        <v>1</v>
      </c>
      <c r="D41"/>
    </row>
    <row r="42" spans="1:4">
      <c r="A42" s="1" t="s">
        <v>3951</v>
      </c>
      <c r="B42" t="s">
        <v>10533</v>
      </c>
      <c r="C42" s="134">
        <v>1</v>
      </c>
      <c r="D42"/>
    </row>
    <row r="43" spans="1:4">
      <c r="A43" s="1" t="s">
        <v>3954</v>
      </c>
      <c r="B43" t="s">
        <v>10534</v>
      </c>
      <c r="C43" s="134">
        <v>1</v>
      </c>
      <c r="D43"/>
    </row>
    <row r="44" spans="1:4">
      <c r="A44" s="1" t="s">
        <v>3939</v>
      </c>
      <c r="B44" t="s">
        <v>10529</v>
      </c>
      <c r="C44" s="134">
        <v>1</v>
      </c>
      <c r="D44"/>
    </row>
    <row r="45" spans="1:4">
      <c r="A45" s="1" t="s">
        <v>3942</v>
      </c>
      <c r="B45" t="s">
        <v>10530</v>
      </c>
      <c r="C45" s="134">
        <v>1</v>
      </c>
      <c r="D45"/>
    </row>
    <row r="46" spans="1:4">
      <c r="A46" s="1" t="s">
        <v>3945</v>
      </c>
      <c r="B46" t="s">
        <v>10531</v>
      </c>
      <c r="C46" s="134">
        <v>1</v>
      </c>
      <c r="D46"/>
    </row>
    <row r="47" spans="1:4">
      <c r="A47" s="1" t="s">
        <v>1416</v>
      </c>
      <c r="B47" t="s">
        <v>9854</v>
      </c>
      <c r="C47" s="134">
        <v>0</v>
      </c>
      <c r="D47"/>
    </row>
    <row r="48" spans="1:4">
      <c r="A48" s="1" t="s">
        <v>1417</v>
      </c>
      <c r="B48" t="s">
        <v>9856</v>
      </c>
      <c r="C48" s="134">
        <v>1</v>
      </c>
      <c r="D48"/>
    </row>
    <row r="49" spans="1:4">
      <c r="A49" s="1" t="s">
        <v>1418</v>
      </c>
      <c r="B49" t="s">
        <v>9857</v>
      </c>
      <c r="C49" s="134">
        <v>1</v>
      </c>
      <c r="D49"/>
    </row>
    <row r="50" spans="1:4">
      <c r="A50" s="1" t="s">
        <v>1419</v>
      </c>
      <c r="B50" t="s">
        <v>9858</v>
      </c>
      <c r="C50" s="134">
        <v>1</v>
      </c>
      <c r="D50"/>
    </row>
    <row r="51" spans="1:4">
      <c r="A51" s="1" t="s">
        <v>1420</v>
      </c>
      <c r="B51" t="s">
        <v>9859</v>
      </c>
      <c r="C51" s="134">
        <v>1</v>
      </c>
      <c r="D51"/>
    </row>
    <row r="52" spans="1:4">
      <c r="A52" s="1" t="s">
        <v>1421</v>
      </c>
      <c r="B52" t="s">
        <v>9846</v>
      </c>
      <c r="C52" s="134">
        <v>0</v>
      </c>
      <c r="D52"/>
    </row>
    <row r="53" spans="1:4">
      <c r="A53" s="1" t="s">
        <v>1422</v>
      </c>
      <c r="B53" t="s">
        <v>9855</v>
      </c>
      <c r="C53" s="134">
        <v>1</v>
      </c>
      <c r="D53"/>
    </row>
    <row r="54" spans="1:4">
      <c r="A54" s="1" t="s">
        <v>1423</v>
      </c>
      <c r="B54" t="s">
        <v>9845</v>
      </c>
      <c r="C54" s="134">
        <v>1</v>
      </c>
      <c r="D54"/>
    </row>
    <row r="55" spans="1:4">
      <c r="A55" s="1" t="s">
        <v>1424</v>
      </c>
      <c r="B55" t="s">
        <v>9843</v>
      </c>
      <c r="C55" s="134">
        <v>1</v>
      </c>
      <c r="D55"/>
    </row>
    <row r="56" spans="1:4">
      <c r="A56" s="1" t="s">
        <v>1425</v>
      </c>
      <c r="B56" t="s">
        <v>9844</v>
      </c>
      <c r="C56" s="134">
        <v>2</v>
      </c>
      <c r="D56"/>
    </row>
    <row r="57" spans="1:4">
      <c r="A57" s="1" t="s">
        <v>3925</v>
      </c>
      <c r="B57" t="s">
        <v>10414</v>
      </c>
      <c r="C57" s="134">
        <v>2</v>
      </c>
      <c r="D57"/>
    </row>
    <row r="58" spans="1:4">
      <c r="A58" s="1" t="s">
        <v>3927</v>
      </c>
      <c r="B58" t="s">
        <v>10415</v>
      </c>
      <c r="C58" s="134">
        <v>1</v>
      </c>
      <c r="D58"/>
    </row>
    <row r="59" spans="1:4">
      <c r="A59" s="1" t="s">
        <v>3929</v>
      </c>
      <c r="B59" t="s">
        <v>10416</v>
      </c>
      <c r="C59" s="134">
        <v>3</v>
      </c>
      <c r="D59"/>
    </row>
    <row r="60" spans="1:4">
      <c r="A60" s="1" t="s">
        <v>3931</v>
      </c>
      <c r="B60" t="s">
        <v>10417</v>
      </c>
      <c r="C60" s="134">
        <v>3</v>
      </c>
      <c r="D60"/>
    </row>
    <row r="61" spans="1:4">
      <c r="A61" s="1" t="s">
        <v>3934</v>
      </c>
      <c r="B61" t="s">
        <v>10418</v>
      </c>
      <c r="C61" s="134">
        <v>1</v>
      </c>
      <c r="D61"/>
    </row>
    <row r="62" spans="1:4">
      <c r="A62" s="1" t="s">
        <v>3914</v>
      </c>
      <c r="B62" t="s">
        <v>10409</v>
      </c>
      <c r="C62" s="134">
        <v>2</v>
      </c>
      <c r="D62"/>
    </row>
    <row r="63" spans="1:4">
      <c r="A63" s="1" t="s">
        <v>3917</v>
      </c>
      <c r="B63" t="s">
        <v>10410</v>
      </c>
      <c r="C63" s="134">
        <v>2</v>
      </c>
      <c r="D63"/>
    </row>
    <row r="64" spans="1:4">
      <c r="A64" s="1" t="s">
        <v>3919</v>
      </c>
      <c r="B64" t="s">
        <v>10411</v>
      </c>
      <c r="C64" s="134">
        <v>2</v>
      </c>
      <c r="D64"/>
    </row>
    <row r="65" spans="1:4">
      <c r="A65" s="1" t="s">
        <v>3921</v>
      </c>
      <c r="B65" t="s">
        <v>10412</v>
      </c>
      <c r="C65" s="134">
        <v>2</v>
      </c>
      <c r="D65"/>
    </row>
    <row r="66" spans="1:4">
      <c r="A66" s="1" t="s">
        <v>3923</v>
      </c>
      <c r="B66" t="s">
        <v>10413</v>
      </c>
      <c r="C66" s="134">
        <v>1</v>
      </c>
      <c r="D66"/>
    </row>
    <row r="67" spans="1:4">
      <c r="A67" s="1" t="s">
        <v>1426</v>
      </c>
      <c r="B67" t="s">
        <v>9833</v>
      </c>
      <c r="C67" s="134">
        <v>1</v>
      </c>
      <c r="D67"/>
    </row>
    <row r="68" spans="1:4">
      <c r="A68" s="1" t="s">
        <v>1427</v>
      </c>
      <c r="B68" t="s">
        <v>9834</v>
      </c>
      <c r="C68" s="134">
        <v>1</v>
      </c>
      <c r="D68"/>
    </row>
    <row r="69" spans="1:4">
      <c r="A69" s="1" t="s">
        <v>1428</v>
      </c>
      <c r="B69" t="s">
        <v>9835</v>
      </c>
      <c r="C69" s="134">
        <v>1</v>
      </c>
      <c r="D69"/>
    </row>
    <row r="70" spans="1:4">
      <c r="A70" s="1" t="s">
        <v>1429</v>
      </c>
      <c r="B70" t="s">
        <v>9836</v>
      </c>
      <c r="C70" s="134">
        <v>0</v>
      </c>
      <c r="D70"/>
    </row>
    <row r="71" spans="1:4">
      <c r="A71" s="1" t="s">
        <v>1430</v>
      </c>
      <c r="B71" t="s">
        <v>9837</v>
      </c>
      <c r="C71" s="134">
        <v>0</v>
      </c>
      <c r="D71"/>
    </row>
    <row r="72" spans="1:4">
      <c r="A72" s="1" t="s">
        <v>1431</v>
      </c>
      <c r="B72" t="s">
        <v>9838</v>
      </c>
      <c r="C72" s="134">
        <v>1</v>
      </c>
      <c r="D72"/>
    </row>
    <row r="73" spans="1:4">
      <c r="A73" s="1" t="s">
        <v>1432</v>
      </c>
      <c r="B73" t="s">
        <v>9839</v>
      </c>
      <c r="C73" s="134">
        <v>1</v>
      </c>
      <c r="D73"/>
    </row>
    <row r="74" spans="1:4">
      <c r="A74" s="1" t="s">
        <v>1433</v>
      </c>
      <c r="B74" t="s">
        <v>9840</v>
      </c>
      <c r="C74" s="134">
        <v>1</v>
      </c>
      <c r="D74"/>
    </row>
    <row r="75" spans="1:4">
      <c r="A75" s="1" t="s">
        <v>1434</v>
      </c>
      <c r="B75" t="s">
        <v>9841</v>
      </c>
      <c r="C75" s="134">
        <v>0</v>
      </c>
      <c r="D75"/>
    </row>
    <row r="76" spans="1:4">
      <c r="A76" s="1" t="s">
        <v>1435</v>
      </c>
      <c r="B76" t="s">
        <v>9842</v>
      </c>
      <c r="C76" s="134">
        <v>0</v>
      </c>
      <c r="D76"/>
    </row>
    <row r="77" spans="1:4">
      <c r="A77" s="1" t="s">
        <v>4171</v>
      </c>
      <c r="B77" t="s">
        <v>8455</v>
      </c>
      <c r="C77" s="134">
        <v>2</v>
      </c>
      <c r="D77"/>
    </row>
    <row r="78" spans="1:4">
      <c r="A78" s="1" t="s">
        <v>4186</v>
      </c>
      <c r="B78" t="s">
        <v>8459</v>
      </c>
      <c r="C78" s="134">
        <v>4</v>
      </c>
      <c r="D78"/>
    </row>
    <row r="79" spans="1:4">
      <c r="A79" s="1" t="s">
        <v>4192</v>
      </c>
      <c r="B79" t="s">
        <v>8460</v>
      </c>
      <c r="C79" s="134">
        <v>4</v>
      </c>
      <c r="D79"/>
    </row>
    <row r="80" spans="1:4">
      <c r="A80" s="1" t="s">
        <v>4174</v>
      </c>
      <c r="B80" t="s">
        <v>8461</v>
      </c>
      <c r="C80" s="134">
        <v>4</v>
      </c>
      <c r="D80"/>
    </row>
    <row r="81" spans="1:4">
      <c r="A81" s="1" t="s">
        <v>4183</v>
      </c>
      <c r="B81" t="s">
        <v>8457</v>
      </c>
      <c r="C81" s="134">
        <v>2</v>
      </c>
      <c r="D81"/>
    </row>
    <row r="82" spans="1:4">
      <c r="A82" s="1" t="s">
        <v>4189</v>
      </c>
      <c r="B82" t="s">
        <v>8458</v>
      </c>
      <c r="C82" s="134">
        <v>2</v>
      </c>
      <c r="D82"/>
    </row>
    <row r="83" spans="1:4">
      <c r="A83" s="1" t="s">
        <v>4180</v>
      </c>
      <c r="B83" t="s">
        <v>8462</v>
      </c>
      <c r="C83" s="134">
        <v>4</v>
      </c>
      <c r="D83"/>
    </row>
    <row r="84" spans="1:4">
      <c r="A84" s="1" t="s">
        <v>4177</v>
      </c>
      <c r="B84" t="s">
        <v>8456</v>
      </c>
      <c r="C84" s="134">
        <v>2</v>
      </c>
      <c r="D84"/>
    </row>
    <row r="85" spans="1:4">
      <c r="A85" s="1" t="s">
        <v>3390</v>
      </c>
      <c r="B85" t="s">
        <v>9066</v>
      </c>
      <c r="C85" s="134">
        <v>0</v>
      </c>
      <c r="D85"/>
    </row>
    <row r="86" spans="1:4">
      <c r="A86" s="1" t="s">
        <v>3392</v>
      </c>
      <c r="B86" t="s">
        <v>9075</v>
      </c>
      <c r="C86" s="134">
        <v>0</v>
      </c>
      <c r="D86"/>
    </row>
    <row r="87" spans="1:4">
      <c r="A87" s="1" t="s">
        <v>3394</v>
      </c>
      <c r="B87" t="s">
        <v>9083</v>
      </c>
      <c r="C87" s="134">
        <v>0</v>
      </c>
      <c r="D87"/>
    </row>
    <row r="88" spans="1:4">
      <c r="A88" s="1" t="s">
        <v>3395</v>
      </c>
      <c r="B88" t="s">
        <v>9094</v>
      </c>
      <c r="C88" s="134">
        <v>0</v>
      </c>
      <c r="D88"/>
    </row>
    <row r="89" spans="1:4">
      <c r="A89" s="1" t="s">
        <v>7995</v>
      </c>
      <c r="B89" t="s">
        <v>9096</v>
      </c>
      <c r="C89" s="134">
        <v>0</v>
      </c>
      <c r="D89"/>
    </row>
    <row r="90" spans="1:4">
      <c r="A90" s="1" t="s">
        <v>7728</v>
      </c>
      <c r="B90" t="s">
        <v>9191</v>
      </c>
      <c r="C90" s="134">
        <v>5</v>
      </c>
      <c r="D90"/>
    </row>
    <row r="91" spans="1:4">
      <c r="A91" s="1" t="s">
        <v>2146</v>
      </c>
      <c r="B91" t="s">
        <v>9193</v>
      </c>
      <c r="C91" s="134">
        <v>5</v>
      </c>
      <c r="D91"/>
    </row>
    <row r="92" spans="1:4">
      <c r="A92" s="1" t="s">
        <v>5413</v>
      </c>
      <c r="B92" t="s">
        <v>9192</v>
      </c>
      <c r="C92" s="134">
        <v>5</v>
      </c>
      <c r="D92"/>
    </row>
    <row r="93" spans="1:4">
      <c r="A93" s="1" t="s">
        <v>5415</v>
      </c>
      <c r="B93" t="s">
        <v>9194</v>
      </c>
      <c r="C93" s="134">
        <v>5</v>
      </c>
      <c r="D93"/>
    </row>
    <row r="94" spans="1:4">
      <c r="A94" s="1" t="s">
        <v>7524</v>
      </c>
      <c r="B94" t="s">
        <v>9115</v>
      </c>
      <c r="C94" s="134">
        <v>2</v>
      </c>
      <c r="D94"/>
    </row>
    <row r="95" spans="1:4">
      <c r="A95" s="1" t="s">
        <v>7525</v>
      </c>
      <c r="B95" t="s">
        <v>9116</v>
      </c>
      <c r="C95" s="134">
        <v>11</v>
      </c>
      <c r="D95"/>
    </row>
    <row r="96" spans="1:4">
      <c r="A96" s="1" t="s">
        <v>7526</v>
      </c>
      <c r="B96" t="s">
        <v>9117</v>
      </c>
      <c r="C96" s="134">
        <v>2</v>
      </c>
      <c r="D96"/>
    </row>
    <row r="97" spans="1:4">
      <c r="A97" s="1" t="s">
        <v>7527</v>
      </c>
      <c r="B97" t="s">
        <v>9118</v>
      </c>
      <c r="C97" s="134">
        <v>0</v>
      </c>
      <c r="D97"/>
    </row>
    <row r="98" spans="1:4">
      <c r="A98" s="1" t="s">
        <v>7528</v>
      </c>
      <c r="B98" t="s">
        <v>9119</v>
      </c>
      <c r="C98" s="134">
        <v>33</v>
      </c>
      <c r="D98"/>
    </row>
    <row r="99" spans="1:4">
      <c r="A99" s="1" t="s">
        <v>7529</v>
      </c>
      <c r="B99" t="s">
        <v>9120</v>
      </c>
      <c r="C99" s="134">
        <v>40</v>
      </c>
      <c r="D99"/>
    </row>
    <row r="100" spans="1:4">
      <c r="A100" s="1" t="s">
        <v>7530</v>
      </c>
      <c r="B100" t="s">
        <v>9121</v>
      </c>
      <c r="C100" s="134">
        <v>37</v>
      </c>
      <c r="D100"/>
    </row>
    <row r="101" spans="1:4">
      <c r="A101" s="1" t="s">
        <v>7531</v>
      </c>
      <c r="B101" t="s">
        <v>9122</v>
      </c>
      <c r="C101" s="134">
        <v>40</v>
      </c>
      <c r="D101"/>
    </row>
    <row r="102" spans="1:4">
      <c r="A102" s="1" t="s">
        <v>7532</v>
      </c>
      <c r="B102" t="s">
        <v>9123</v>
      </c>
      <c r="C102" s="134">
        <v>11</v>
      </c>
      <c r="D102"/>
    </row>
    <row r="103" spans="1:4">
      <c r="A103" s="1" t="s">
        <v>7533</v>
      </c>
      <c r="B103" t="s">
        <v>9125</v>
      </c>
      <c r="C103" s="134">
        <v>40</v>
      </c>
      <c r="D103"/>
    </row>
    <row r="104" spans="1:4">
      <c r="A104" s="1" t="s">
        <v>7534</v>
      </c>
      <c r="B104" t="s">
        <v>9126</v>
      </c>
      <c r="C104" s="134">
        <v>40</v>
      </c>
      <c r="D104"/>
    </row>
    <row r="105" spans="1:4">
      <c r="A105" s="1" t="s">
        <v>7522</v>
      </c>
      <c r="B105" t="s">
        <v>9127</v>
      </c>
      <c r="C105" s="134">
        <v>34</v>
      </c>
      <c r="D105"/>
    </row>
    <row r="106" spans="1:4">
      <c r="A106" s="1" t="s">
        <v>7535</v>
      </c>
      <c r="B106" t="s">
        <v>9128</v>
      </c>
      <c r="C106" s="134">
        <v>10</v>
      </c>
      <c r="D106"/>
    </row>
    <row r="107" spans="1:4">
      <c r="A107" s="1" t="s">
        <v>7536</v>
      </c>
      <c r="B107" t="s">
        <v>9129</v>
      </c>
      <c r="C107" s="134">
        <v>20</v>
      </c>
      <c r="D107"/>
    </row>
    <row r="108" spans="1:4">
      <c r="A108" s="1" t="s">
        <v>3726</v>
      </c>
      <c r="B108" t="s">
        <v>8529</v>
      </c>
      <c r="C108" s="134">
        <v>5</v>
      </c>
      <c r="D108"/>
    </row>
    <row r="109" spans="1:4">
      <c r="A109" s="1" t="s">
        <v>3727</v>
      </c>
      <c r="B109" t="s">
        <v>8530</v>
      </c>
      <c r="C109" s="134">
        <v>5</v>
      </c>
      <c r="D109"/>
    </row>
    <row r="110" spans="1:4">
      <c r="A110" s="1" t="s">
        <v>3728</v>
      </c>
      <c r="B110" t="s">
        <v>8531</v>
      </c>
      <c r="C110" s="134">
        <v>8</v>
      </c>
      <c r="D110"/>
    </row>
    <row r="111" spans="1:4">
      <c r="A111" s="1" t="s">
        <v>3729</v>
      </c>
      <c r="B111" t="s">
        <v>8532</v>
      </c>
      <c r="C111" s="134">
        <v>8</v>
      </c>
      <c r="D111"/>
    </row>
    <row r="112" spans="1:4">
      <c r="A112" s="1" t="s">
        <v>3730</v>
      </c>
      <c r="B112" t="s">
        <v>8533</v>
      </c>
      <c r="C112" s="134">
        <v>9</v>
      </c>
      <c r="D112"/>
    </row>
    <row r="113" spans="1:4">
      <c r="A113" s="1" t="s">
        <v>3732</v>
      </c>
      <c r="B113" t="s">
        <v>8534</v>
      </c>
      <c r="C113" s="134">
        <v>4</v>
      </c>
      <c r="D113"/>
    </row>
    <row r="114" spans="1:4">
      <c r="A114" s="1" t="s">
        <v>3734</v>
      </c>
      <c r="B114" t="s">
        <v>8535</v>
      </c>
      <c r="C114" s="134">
        <v>5</v>
      </c>
      <c r="D114"/>
    </row>
    <row r="115" spans="1:4">
      <c r="A115" s="1" t="s">
        <v>3736</v>
      </c>
      <c r="B115" t="s">
        <v>8536</v>
      </c>
      <c r="C115" s="134">
        <v>5</v>
      </c>
      <c r="D115"/>
    </row>
    <row r="116" spans="1:4">
      <c r="A116" s="1" t="s">
        <v>3738</v>
      </c>
      <c r="B116" t="s">
        <v>8537</v>
      </c>
      <c r="C116" s="134">
        <v>7</v>
      </c>
      <c r="D116"/>
    </row>
    <row r="117" spans="1:4">
      <c r="A117" s="1" t="s">
        <v>3740</v>
      </c>
      <c r="B117" t="s">
        <v>8538</v>
      </c>
      <c r="C117" s="134">
        <v>10</v>
      </c>
      <c r="D117"/>
    </row>
    <row r="118" spans="1:4">
      <c r="A118" s="1" t="s">
        <v>3742</v>
      </c>
      <c r="B118" t="s">
        <v>8539</v>
      </c>
      <c r="C118" s="134">
        <v>10</v>
      </c>
      <c r="D118"/>
    </row>
    <row r="119" spans="1:4">
      <c r="A119" s="1" t="s">
        <v>3744</v>
      </c>
      <c r="B119" t="s">
        <v>8540</v>
      </c>
      <c r="C119" s="134">
        <v>5</v>
      </c>
      <c r="D119"/>
    </row>
    <row r="120" spans="1:4">
      <c r="A120" s="1" t="s">
        <v>3745</v>
      </c>
      <c r="B120" t="s">
        <v>8541</v>
      </c>
      <c r="C120" s="134">
        <v>5</v>
      </c>
      <c r="D120"/>
    </row>
    <row r="121" spans="1:4">
      <c r="A121" s="1" t="s">
        <v>3746</v>
      </c>
      <c r="B121" t="s">
        <v>8542</v>
      </c>
      <c r="C121" s="134">
        <v>8</v>
      </c>
      <c r="D121"/>
    </row>
    <row r="122" spans="1:4">
      <c r="A122" s="1" t="s">
        <v>3747</v>
      </c>
      <c r="B122" t="s">
        <v>8543</v>
      </c>
      <c r="C122" s="134">
        <v>5</v>
      </c>
      <c r="D122"/>
    </row>
    <row r="123" spans="1:4">
      <c r="A123" s="1" t="s">
        <v>3749</v>
      </c>
      <c r="B123" t="s">
        <v>8544</v>
      </c>
      <c r="C123" s="134">
        <v>5</v>
      </c>
      <c r="D123"/>
    </row>
    <row r="124" spans="1:4">
      <c r="A124" s="1" t="s">
        <v>3750</v>
      </c>
      <c r="B124" t="s">
        <v>8545</v>
      </c>
      <c r="C124" s="134">
        <v>19</v>
      </c>
      <c r="D124"/>
    </row>
    <row r="125" spans="1:4">
      <c r="A125" s="1" t="s">
        <v>3752</v>
      </c>
      <c r="B125" t="s">
        <v>8546</v>
      </c>
      <c r="C125" s="134">
        <v>5</v>
      </c>
      <c r="D125"/>
    </row>
    <row r="126" spans="1:4">
      <c r="A126" s="1" t="s">
        <v>3753</v>
      </c>
      <c r="B126" t="s">
        <v>8547</v>
      </c>
      <c r="C126" s="134">
        <v>4</v>
      </c>
      <c r="D126"/>
    </row>
    <row r="127" spans="1:4">
      <c r="A127" s="1" t="s">
        <v>3754</v>
      </c>
      <c r="B127" t="s">
        <v>8548</v>
      </c>
      <c r="C127" s="134">
        <v>10</v>
      </c>
      <c r="D127"/>
    </row>
    <row r="128" spans="1:4">
      <c r="A128" s="1" t="s">
        <v>3756</v>
      </c>
      <c r="B128" t="s">
        <v>8549</v>
      </c>
      <c r="C128" s="134">
        <v>5</v>
      </c>
      <c r="D128"/>
    </row>
    <row r="129" spans="1:4">
      <c r="A129" s="1" t="s">
        <v>3757</v>
      </c>
      <c r="B129" t="s">
        <v>8550</v>
      </c>
      <c r="C129" s="134">
        <v>5</v>
      </c>
      <c r="D129"/>
    </row>
    <row r="130" spans="1:4">
      <c r="A130" s="1" t="s">
        <v>3758</v>
      </c>
      <c r="B130" t="s">
        <v>8551</v>
      </c>
      <c r="C130" s="134">
        <v>33</v>
      </c>
      <c r="D130"/>
    </row>
    <row r="131" spans="1:4">
      <c r="A131" s="1" t="s">
        <v>3760</v>
      </c>
      <c r="B131" t="s">
        <v>8552</v>
      </c>
      <c r="C131" s="134">
        <v>5</v>
      </c>
      <c r="D131"/>
    </row>
    <row r="132" spans="1:4">
      <c r="A132" s="1" t="s">
        <v>3762</v>
      </c>
      <c r="B132" t="s">
        <v>8553</v>
      </c>
      <c r="C132" s="134">
        <v>27</v>
      </c>
      <c r="D132"/>
    </row>
    <row r="133" spans="1:4">
      <c r="A133" s="1" t="s">
        <v>3764</v>
      </c>
      <c r="B133" t="s">
        <v>8554</v>
      </c>
      <c r="C133" s="134">
        <v>5</v>
      </c>
      <c r="D133"/>
    </row>
    <row r="134" spans="1:4">
      <c r="A134" s="1" t="s">
        <v>3766</v>
      </c>
      <c r="B134" t="s">
        <v>8555</v>
      </c>
      <c r="C134" s="134">
        <v>6</v>
      </c>
      <c r="D134"/>
    </row>
    <row r="135" spans="1:4">
      <c r="A135" s="1" t="s">
        <v>3768</v>
      </c>
      <c r="B135" t="s">
        <v>8556</v>
      </c>
      <c r="C135" s="134">
        <v>24</v>
      </c>
      <c r="D135"/>
    </row>
    <row r="136" spans="1:4">
      <c r="A136" s="1" t="s">
        <v>2417</v>
      </c>
      <c r="B136" t="s">
        <v>11992</v>
      </c>
      <c r="C136" s="134">
        <v>5</v>
      </c>
      <c r="D136"/>
    </row>
    <row r="137" spans="1:4">
      <c r="A137" s="1" t="s">
        <v>2426</v>
      </c>
      <c r="B137" t="s">
        <v>11993</v>
      </c>
      <c r="C137" s="134">
        <v>9</v>
      </c>
      <c r="D137"/>
    </row>
    <row r="138" spans="1:4">
      <c r="A138" s="1" t="s">
        <v>2428</v>
      </c>
      <c r="B138" t="s">
        <v>11994</v>
      </c>
      <c r="C138" s="134">
        <v>10</v>
      </c>
      <c r="D138"/>
    </row>
    <row r="139" spans="1:4">
      <c r="A139" s="1" t="s">
        <v>2430</v>
      </c>
      <c r="B139" t="s">
        <v>11995</v>
      </c>
      <c r="C139" s="134">
        <v>10</v>
      </c>
      <c r="D139"/>
    </row>
    <row r="140" spans="1:4">
      <c r="A140" s="1" t="s">
        <v>2432</v>
      </c>
      <c r="B140" t="s">
        <v>9195</v>
      </c>
      <c r="C140" s="134">
        <v>10</v>
      </c>
      <c r="D140"/>
    </row>
    <row r="141" spans="1:4">
      <c r="A141" s="1" t="s">
        <v>2438</v>
      </c>
      <c r="B141" t="s">
        <v>9196</v>
      </c>
      <c r="C141" s="134">
        <v>10</v>
      </c>
      <c r="D141"/>
    </row>
    <row r="142" spans="1:4">
      <c r="A142" s="1" t="s">
        <v>2434</v>
      </c>
      <c r="B142" t="s">
        <v>9197</v>
      </c>
      <c r="C142" s="134">
        <v>10</v>
      </c>
      <c r="D142"/>
    </row>
    <row r="143" spans="1:4">
      <c r="A143" s="1" t="s">
        <v>2436</v>
      </c>
      <c r="B143" t="s">
        <v>9198</v>
      </c>
      <c r="C143" s="134">
        <v>10</v>
      </c>
      <c r="D143"/>
    </row>
    <row r="144" spans="1:4">
      <c r="A144" s="1" t="s">
        <v>7993</v>
      </c>
      <c r="B144" t="s">
        <v>10630</v>
      </c>
      <c r="C144" s="134">
        <v>22</v>
      </c>
      <c r="D144"/>
    </row>
    <row r="145" spans="1:4">
      <c r="A145" s="1" t="s">
        <v>7994</v>
      </c>
      <c r="B145" t="s">
        <v>9057</v>
      </c>
      <c r="C145" s="134">
        <v>13</v>
      </c>
      <c r="D145"/>
    </row>
    <row r="146" spans="1:4">
      <c r="A146" s="1" t="s">
        <v>7996</v>
      </c>
      <c r="B146" t="s">
        <v>9097</v>
      </c>
      <c r="C146" s="134">
        <v>0</v>
      </c>
      <c r="D146"/>
    </row>
    <row r="147" spans="1:4">
      <c r="A147" s="1" t="s">
        <v>1033</v>
      </c>
      <c r="B147" t="s">
        <v>9022</v>
      </c>
      <c r="C147" s="134">
        <v>12</v>
      </c>
      <c r="D147"/>
    </row>
    <row r="148" spans="1:4">
      <c r="A148" s="1" t="s">
        <v>1033</v>
      </c>
      <c r="B148" t="s">
        <v>7407</v>
      </c>
      <c r="C148" s="134">
        <v>5</v>
      </c>
      <c r="D148"/>
    </row>
    <row r="149" spans="1:4">
      <c r="A149" s="1" t="s">
        <v>1037</v>
      </c>
      <c r="B149" t="s">
        <v>9023</v>
      </c>
      <c r="C149" s="134">
        <v>1</v>
      </c>
      <c r="D149"/>
    </row>
    <row r="150" spans="1:4">
      <c r="A150" s="1" t="s">
        <v>1038</v>
      </c>
      <c r="B150" t="s">
        <v>11956</v>
      </c>
      <c r="C150" s="134">
        <v>55</v>
      </c>
      <c r="D150"/>
    </row>
    <row r="151" spans="1:4">
      <c r="A151" s="1" t="s">
        <v>1038</v>
      </c>
      <c r="B151" t="s">
        <v>9024</v>
      </c>
      <c r="C151" s="134">
        <v>30</v>
      </c>
      <c r="D151"/>
    </row>
    <row r="152" spans="1:4">
      <c r="A152" s="1" t="s">
        <v>1036</v>
      </c>
      <c r="B152" t="s">
        <v>11957</v>
      </c>
      <c r="C152" s="134">
        <v>55</v>
      </c>
      <c r="D152"/>
    </row>
    <row r="153" spans="1:4">
      <c r="A153" s="1" t="s">
        <v>1036</v>
      </c>
      <c r="B153" t="s">
        <v>9025</v>
      </c>
      <c r="C153" s="134">
        <v>29</v>
      </c>
      <c r="D153"/>
    </row>
    <row r="154" spans="1:4">
      <c r="A154" s="1" t="s">
        <v>1035</v>
      </c>
      <c r="B154" t="s">
        <v>11958</v>
      </c>
      <c r="C154" s="134">
        <v>45</v>
      </c>
      <c r="D154"/>
    </row>
    <row r="155" spans="1:4">
      <c r="A155" s="1" t="s">
        <v>1035</v>
      </c>
      <c r="B155" t="s">
        <v>9026</v>
      </c>
      <c r="C155" s="134">
        <v>36</v>
      </c>
      <c r="D155"/>
    </row>
    <row r="156" spans="1:4">
      <c r="A156" s="1" t="s">
        <v>1034</v>
      </c>
      <c r="B156" t="s">
        <v>11959</v>
      </c>
      <c r="C156" s="134">
        <v>15</v>
      </c>
      <c r="D156"/>
    </row>
    <row r="157" spans="1:4">
      <c r="A157" s="1" t="s">
        <v>1034</v>
      </c>
      <c r="B157" t="s">
        <v>9027</v>
      </c>
      <c r="C157" s="134">
        <v>19</v>
      </c>
      <c r="D157"/>
    </row>
    <row r="158" spans="1:4">
      <c r="A158" s="1" t="s">
        <v>1013</v>
      </c>
      <c r="B158" t="s">
        <v>11960</v>
      </c>
      <c r="C158" s="134">
        <v>15</v>
      </c>
      <c r="D158"/>
    </row>
    <row r="159" spans="1:4">
      <c r="A159" s="1" t="s">
        <v>1013</v>
      </c>
      <c r="B159" t="s">
        <v>9028</v>
      </c>
      <c r="C159" s="134">
        <v>17</v>
      </c>
      <c r="D159"/>
    </row>
    <row r="160" spans="1:4">
      <c r="A160" s="1" t="s">
        <v>1014</v>
      </c>
      <c r="B160" t="s">
        <v>9029</v>
      </c>
      <c r="C160" s="134">
        <v>12</v>
      </c>
      <c r="D160"/>
    </row>
    <row r="161" spans="1:4">
      <c r="A161" s="1" t="s">
        <v>1015</v>
      </c>
      <c r="B161" t="s">
        <v>11961</v>
      </c>
      <c r="C161" s="134">
        <v>10</v>
      </c>
      <c r="D161"/>
    </row>
    <row r="162" spans="1:4">
      <c r="A162" s="1" t="s">
        <v>1015</v>
      </c>
      <c r="B162" t="s">
        <v>9030</v>
      </c>
      <c r="C162" s="134">
        <v>7</v>
      </c>
      <c r="D162"/>
    </row>
    <row r="163" spans="1:4">
      <c r="A163" s="1" t="s">
        <v>1016</v>
      </c>
      <c r="B163" t="s">
        <v>9031</v>
      </c>
      <c r="C163" s="134">
        <v>6</v>
      </c>
      <c r="D163"/>
    </row>
    <row r="164" spans="1:4">
      <c r="A164" s="1" t="s">
        <v>1017</v>
      </c>
      <c r="B164" t="s">
        <v>11962</v>
      </c>
      <c r="C164" s="134">
        <v>20</v>
      </c>
      <c r="D164"/>
    </row>
    <row r="165" spans="1:4">
      <c r="A165" s="1" t="s">
        <v>1017</v>
      </c>
      <c r="B165" t="s">
        <v>9032</v>
      </c>
      <c r="C165" s="134">
        <v>7</v>
      </c>
      <c r="D165"/>
    </row>
    <row r="166" spans="1:4">
      <c r="A166" s="1" t="s">
        <v>1018</v>
      </c>
      <c r="B166" t="s">
        <v>11963</v>
      </c>
      <c r="C166" s="134">
        <v>0</v>
      </c>
      <c r="D166"/>
    </row>
    <row r="167" spans="1:4">
      <c r="A167" s="1" t="s">
        <v>1018</v>
      </c>
      <c r="B167" t="s">
        <v>9033</v>
      </c>
      <c r="C167" s="134">
        <v>25</v>
      </c>
      <c r="D167"/>
    </row>
    <row r="168" spans="1:4">
      <c r="A168" s="1" t="s">
        <v>5454</v>
      </c>
      <c r="B168" t="s">
        <v>10425</v>
      </c>
      <c r="C168" s="134">
        <v>9</v>
      </c>
      <c r="D168"/>
    </row>
    <row r="169" spans="1:4">
      <c r="A169" s="1" t="s">
        <v>5456</v>
      </c>
      <c r="B169" t="s">
        <v>10426</v>
      </c>
      <c r="C169" s="134">
        <v>7</v>
      </c>
      <c r="D169"/>
    </row>
    <row r="170" spans="1:4">
      <c r="A170" s="1" t="s">
        <v>5458</v>
      </c>
      <c r="B170" t="s">
        <v>10427</v>
      </c>
      <c r="C170" s="134">
        <v>8</v>
      </c>
      <c r="D170"/>
    </row>
    <row r="171" spans="1:4">
      <c r="A171" s="1" t="s">
        <v>5460</v>
      </c>
      <c r="B171" t="s">
        <v>10428</v>
      </c>
      <c r="C171" s="134">
        <v>6</v>
      </c>
      <c r="D171"/>
    </row>
    <row r="172" spans="1:4">
      <c r="A172" s="1" t="s">
        <v>5462</v>
      </c>
      <c r="B172" t="s">
        <v>10429</v>
      </c>
      <c r="C172" s="134">
        <v>9</v>
      </c>
      <c r="D172"/>
    </row>
    <row r="173" spans="1:4">
      <c r="A173" s="1" t="s">
        <v>5464</v>
      </c>
      <c r="B173" t="s">
        <v>10430</v>
      </c>
      <c r="C173" s="134">
        <v>7</v>
      </c>
      <c r="D173"/>
    </row>
    <row r="174" spans="1:4">
      <c r="A174" s="1" t="s">
        <v>5466</v>
      </c>
      <c r="B174" t="s">
        <v>10431</v>
      </c>
      <c r="C174" s="134">
        <v>8</v>
      </c>
      <c r="D174"/>
    </row>
    <row r="175" spans="1:4">
      <c r="A175" s="1" t="s">
        <v>1019</v>
      </c>
      <c r="B175" t="s">
        <v>11964</v>
      </c>
      <c r="C175" s="134">
        <v>10</v>
      </c>
      <c r="D175"/>
    </row>
    <row r="176" spans="1:4">
      <c r="A176" s="1" t="s">
        <v>1019</v>
      </c>
      <c r="B176" t="s">
        <v>9034</v>
      </c>
      <c r="C176" s="134">
        <v>9</v>
      </c>
      <c r="D176"/>
    </row>
    <row r="177" spans="1:4">
      <c r="A177" s="1" t="s">
        <v>1020</v>
      </c>
      <c r="B177" t="s">
        <v>11965</v>
      </c>
      <c r="C177" s="134">
        <v>30</v>
      </c>
      <c r="D177"/>
    </row>
    <row r="178" spans="1:4">
      <c r="A178" s="1" t="s">
        <v>1020</v>
      </c>
      <c r="B178" t="s">
        <v>9035</v>
      </c>
      <c r="C178" s="134">
        <v>11</v>
      </c>
      <c r="D178"/>
    </row>
    <row r="179" spans="1:4">
      <c r="A179" s="1" t="s">
        <v>1021</v>
      </c>
      <c r="B179" t="s">
        <v>11966</v>
      </c>
      <c r="C179" s="134">
        <v>15</v>
      </c>
      <c r="D179"/>
    </row>
    <row r="180" spans="1:4">
      <c r="A180" s="1" t="s">
        <v>1021</v>
      </c>
      <c r="B180" t="s">
        <v>9036</v>
      </c>
      <c r="C180" s="134">
        <v>9</v>
      </c>
      <c r="D180"/>
    </row>
    <row r="181" spans="1:4">
      <c r="A181" s="1" t="s">
        <v>1022</v>
      </c>
      <c r="B181" t="s">
        <v>11967</v>
      </c>
      <c r="C181" s="134">
        <v>25</v>
      </c>
      <c r="D181"/>
    </row>
    <row r="182" spans="1:4">
      <c r="A182" s="1" t="s">
        <v>1022</v>
      </c>
      <c r="B182" t="s">
        <v>9037</v>
      </c>
      <c r="C182" s="134">
        <v>7</v>
      </c>
      <c r="D182"/>
    </row>
    <row r="183" spans="1:4">
      <c r="A183" s="1" t="s">
        <v>1023</v>
      </c>
      <c r="B183" t="s">
        <v>11968</v>
      </c>
      <c r="C183" s="134">
        <v>8</v>
      </c>
      <c r="D183"/>
    </row>
    <row r="184" spans="1:4">
      <c r="A184" s="1" t="s">
        <v>1023</v>
      </c>
      <c r="B184" t="s">
        <v>9038</v>
      </c>
      <c r="C184" s="134">
        <v>8</v>
      </c>
      <c r="D184"/>
    </row>
    <row r="185" spans="1:4">
      <c r="A185" s="1" t="s">
        <v>1932</v>
      </c>
      <c r="B185" t="s">
        <v>9296</v>
      </c>
      <c r="C185" s="134">
        <v>15</v>
      </c>
      <c r="D185"/>
    </row>
    <row r="186" spans="1:4">
      <c r="A186" s="1" t="s">
        <v>1932</v>
      </c>
      <c r="B186" t="s">
        <v>8307</v>
      </c>
      <c r="C186" s="134">
        <v>10</v>
      </c>
      <c r="D186"/>
    </row>
    <row r="187" spans="1:4">
      <c r="A187" s="1" t="s">
        <v>1937</v>
      </c>
      <c r="B187" t="s">
        <v>9297</v>
      </c>
      <c r="C187" s="134">
        <v>16</v>
      </c>
      <c r="D187"/>
    </row>
    <row r="188" spans="1:4">
      <c r="A188" s="1" t="s">
        <v>1937</v>
      </c>
      <c r="B188" t="s">
        <v>8308</v>
      </c>
      <c r="C188" s="134">
        <v>15</v>
      </c>
      <c r="D188"/>
    </row>
    <row r="189" spans="1:4">
      <c r="A189" s="1" t="s">
        <v>1936</v>
      </c>
      <c r="B189" t="s">
        <v>9298</v>
      </c>
      <c r="C189" s="134">
        <v>12</v>
      </c>
      <c r="D189"/>
    </row>
    <row r="190" spans="1:4">
      <c r="A190" s="1" t="s">
        <v>1936</v>
      </c>
      <c r="B190" t="s">
        <v>8309</v>
      </c>
      <c r="C190" s="134">
        <v>15</v>
      </c>
      <c r="D190"/>
    </row>
    <row r="191" spans="1:4">
      <c r="A191" s="1" t="s">
        <v>1934</v>
      </c>
      <c r="B191" t="s">
        <v>9299</v>
      </c>
      <c r="C191" s="134">
        <v>12</v>
      </c>
      <c r="D191"/>
    </row>
    <row r="192" spans="1:4">
      <c r="A192" s="1" t="s">
        <v>1934</v>
      </c>
      <c r="B192" t="s">
        <v>8310</v>
      </c>
      <c r="C192" s="134">
        <v>10</v>
      </c>
      <c r="D192"/>
    </row>
    <row r="193" spans="1:4">
      <c r="A193" s="1" t="s">
        <v>1933</v>
      </c>
      <c r="B193" t="s">
        <v>9300</v>
      </c>
      <c r="C193" s="134">
        <v>17</v>
      </c>
      <c r="D193"/>
    </row>
    <row r="194" spans="1:4">
      <c r="A194" s="1" t="s">
        <v>1933</v>
      </c>
      <c r="B194" t="s">
        <v>8311</v>
      </c>
      <c r="C194" s="134">
        <v>10</v>
      </c>
      <c r="D194"/>
    </row>
    <row r="195" spans="1:4">
      <c r="A195" s="1" t="s">
        <v>1935</v>
      </c>
      <c r="B195" t="s">
        <v>9301</v>
      </c>
      <c r="C195" s="134">
        <v>21</v>
      </c>
      <c r="D195"/>
    </row>
    <row r="196" spans="1:4">
      <c r="A196" s="1" t="s">
        <v>1935</v>
      </c>
      <c r="B196" t="s">
        <v>8312</v>
      </c>
      <c r="C196" s="134">
        <v>0</v>
      </c>
      <c r="D196"/>
    </row>
    <row r="197" spans="1:4">
      <c r="A197" s="1" t="s">
        <v>1926</v>
      </c>
      <c r="B197" t="s">
        <v>9302</v>
      </c>
      <c r="C197" s="134">
        <v>6</v>
      </c>
      <c r="D197"/>
    </row>
    <row r="198" spans="1:4">
      <c r="A198" s="1" t="s">
        <v>1926</v>
      </c>
      <c r="B198" t="s">
        <v>8313</v>
      </c>
      <c r="C198" s="134">
        <v>0</v>
      </c>
      <c r="D198"/>
    </row>
    <row r="199" spans="1:4">
      <c r="A199" s="1" t="s">
        <v>1924</v>
      </c>
      <c r="B199" t="s">
        <v>9303</v>
      </c>
      <c r="C199" s="134">
        <v>15</v>
      </c>
      <c r="D199"/>
    </row>
    <row r="200" spans="1:4">
      <c r="A200" s="1" t="s">
        <v>1924</v>
      </c>
      <c r="B200" t="s">
        <v>8314</v>
      </c>
      <c r="C200" s="134">
        <v>0</v>
      </c>
      <c r="D200"/>
    </row>
    <row r="201" spans="1:4">
      <c r="A201" s="1" t="s">
        <v>1925</v>
      </c>
      <c r="B201" t="s">
        <v>9304</v>
      </c>
      <c r="C201" s="134">
        <v>7</v>
      </c>
      <c r="D201"/>
    </row>
    <row r="202" spans="1:4">
      <c r="A202" s="1" t="s">
        <v>1925</v>
      </c>
      <c r="B202" t="s">
        <v>8315</v>
      </c>
      <c r="C202" s="134">
        <v>15</v>
      </c>
      <c r="D202"/>
    </row>
    <row r="203" spans="1:4">
      <c r="A203" s="1" t="s">
        <v>1927</v>
      </c>
      <c r="B203" t="s">
        <v>9305</v>
      </c>
      <c r="C203" s="134">
        <v>8</v>
      </c>
      <c r="D203"/>
    </row>
    <row r="204" spans="1:4">
      <c r="A204" s="1" t="s">
        <v>1927</v>
      </c>
      <c r="B204" t="s">
        <v>8316</v>
      </c>
      <c r="C204" s="134">
        <v>15</v>
      </c>
      <c r="D204"/>
    </row>
    <row r="205" spans="1:4">
      <c r="A205" s="1" t="s">
        <v>1928</v>
      </c>
      <c r="B205" t="s">
        <v>9306</v>
      </c>
      <c r="C205" s="134">
        <v>10</v>
      </c>
      <c r="D205"/>
    </row>
    <row r="206" spans="1:4">
      <c r="A206" s="1" t="s">
        <v>1928</v>
      </c>
      <c r="B206" t="s">
        <v>8317</v>
      </c>
      <c r="C206" s="134">
        <v>13</v>
      </c>
      <c r="D206"/>
    </row>
    <row r="207" spans="1:4">
      <c r="A207" s="1" t="s">
        <v>1929</v>
      </c>
      <c r="B207" t="s">
        <v>9307</v>
      </c>
      <c r="C207" s="134">
        <v>9</v>
      </c>
      <c r="D207"/>
    </row>
    <row r="208" spans="1:4">
      <c r="A208" s="1" t="s">
        <v>1929</v>
      </c>
      <c r="B208" t="s">
        <v>8318</v>
      </c>
      <c r="C208" s="134">
        <v>13</v>
      </c>
      <c r="D208"/>
    </row>
    <row r="209" spans="1:4">
      <c r="A209" s="1" t="s">
        <v>1930</v>
      </c>
      <c r="B209" t="s">
        <v>9308</v>
      </c>
      <c r="C209" s="134">
        <v>8</v>
      </c>
      <c r="D209"/>
    </row>
    <row r="210" spans="1:4">
      <c r="A210" s="1" t="s">
        <v>1930</v>
      </c>
      <c r="B210" t="s">
        <v>8319</v>
      </c>
      <c r="C210" s="134">
        <v>15</v>
      </c>
      <c r="D210"/>
    </row>
    <row r="211" spans="1:4">
      <c r="A211" s="1" t="s">
        <v>1931</v>
      </c>
      <c r="B211" t="s">
        <v>9309</v>
      </c>
      <c r="C211" s="134">
        <v>10</v>
      </c>
      <c r="D211"/>
    </row>
    <row r="212" spans="1:4">
      <c r="A212" s="1" t="s">
        <v>1931</v>
      </c>
      <c r="B212" t="s">
        <v>8320</v>
      </c>
      <c r="C212" s="134">
        <v>15</v>
      </c>
      <c r="D212"/>
    </row>
    <row r="213" spans="1:4">
      <c r="A213" s="1" t="s">
        <v>2444</v>
      </c>
      <c r="B213" t="s">
        <v>9233</v>
      </c>
      <c r="C213" s="134">
        <v>1</v>
      </c>
      <c r="D213"/>
    </row>
    <row r="214" spans="1:4">
      <c r="A214" s="1" t="s">
        <v>2446</v>
      </c>
      <c r="B214" t="s">
        <v>9234</v>
      </c>
      <c r="C214" s="134">
        <v>1</v>
      </c>
      <c r="D214"/>
    </row>
    <row r="215" spans="1:4">
      <c r="A215" s="1" t="s">
        <v>2448</v>
      </c>
      <c r="B215" t="s">
        <v>9235</v>
      </c>
      <c r="C215" s="134">
        <v>1</v>
      </c>
      <c r="D215"/>
    </row>
    <row r="216" spans="1:4">
      <c r="A216" s="1" t="s">
        <v>2450</v>
      </c>
      <c r="B216" t="s">
        <v>9236</v>
      </c>
      <c r="C216" s="134">
        <v>1</v>
      </c>
      <c r="D216"/>
    </row>
    <row r="217" spans="1:4">
      <c r="A217" s="1" t="s">
        <v>2451</v>
      </c>
      <c r="B217" t="s">
        <v>9237</v>
      </c>
      <c r="C217" s="134">
        <v>1</v>
      </c>
      <c r="D217"/>
    </row>
    <row r="218" spans="1:4">
      <c r="A218" s="1" t="s">
        <v>2452</v>
      </c>
      <c r="B218" t="s">
        <v>9238</v>
      </c>
      <c r="C218" s="134">
        <v>1</v>
      </c>
      <c r="D218"/>
    </row>
    <row r="219" spans="1:4">
      <c r="A219" s="1" t="s">
        <v>2453</v>
      </c>
      <c r="B219" t="s">
        <v>9239</v>
      </c>
      <c r="C219" s="134">
        <v>1</v>
      </c>
      <c r="D219"/>
    </row>
    <row r="220" spans="1:4">
      <c r="A220" s="1" t="s">
        <v>2457</v>
      </c>
      <c r="B220" t="s">
        <v>9240</v>
      </c>
      <c r="C220" s="134">
        <v>1</v>
      </c>
      <c r="D220"/>
    </row>
    <row r="221" spans="1:4">
      <c r="A221" s="1" t="s">
        <v>2458</v>
      </c>
      <c r="B221" t="s">
        <v>9241</v>
      </c>
      <c r="C221" s="134">
        <v>1</v>
      </c>
      <c r="D221"/>
    </row>
    <row r="222" spans="1:4">
      <c r="A222" s="1" t="s">
        <v>2459</v>
      </c>
      <c r="B222" t="s">
        <v>9242</v>
      </c>
      <c r="C222" s="134">
        <v>1</v>
      </c>
      <c r="D222"/>
    </row>
    <row r="223" spans="1:4">
      <c r="A223" s="1" t="s">
        <v>3976</v>
      </c>
      <c r="B223" t="s">
        <v>10288</v>
      </c>
      <c r="C223" s="134">
        <v>3</v>
      </c>
      <c r="D223"/>
    </row>
    <row r="224" spans="1:4">
      <c r="A224" s="1" t="s">
        <v>3977</v>
      </c>
      <c r="B224" t="s">
        <v>10289</v>
      </c>
      <c r="C224" s="134">
        <v>2</v>
      </c>
      <c r="D224"/>
    </row>
    <row r="225" spans="1:4">
      <c r="A225" s="1" t="s">
        <v>3979</v>
      </c>
      <c r="B225" t="s">
        <v>10290</v>
      </c>
      <c r="C225" s="134">
        <v>3</v>
      </c>
      <c r="D225"/>
    </row>
    <row r="226" spans="1:4">
      <c r="A226" s="1" t="s">
        <v>3981</v>
      </c>
      <c r="B226" t="s">
        <v>10291</v>
      </c>
      <c r="C226" s="134">
        <v>3</v>
      </c>
      <c r="D226"/>
    </row>
    <row r="227" spans="1:4">
      <c r="A227" s="1" t="s">
        <v>3983</v>
      </c>
      <c r="B227" t="s">
        <v>10408</v>
      </c>
      <c r="C227" s="134">
        <v>3</v>
      </c>
      <c r="D227"/>
    </row>
    <row r="228" spans="1:4">
      <c r="A228" s="1" t="s">
        <v>3985</v>
      </c>
      <c r="B228" t="s">
        <v>10292</v>
      </c>
      <c r="C228" s="134">
        <v>2</v>
      </c>
      <c r="D228"/>
    </row>
    <row r="229" spans="1:4">
      <c r="A229" s="1" t="s">
        <v>3987</v>
      </c>
      <c r="B229" t="s">
        <v>10293</v>
      </c>
      <c r="C229" s="134">
        <v>2</v>
      </c>
      <c r="D229"/>
    </row>
    <row r="230" spans="1:4">
      <c r="A230" s="1" t="s">
        <v>3989</v>
      </c>
      <c r="B230" t="s">
        <v>10294</v>
      </c>
      <c r="C230" s="134">
        <v>3</v>
      </c>
      <c r="D230"/>
    </row>
    <row r="231" spans="1:4">
      <c r="A231" s="1" t="s">
        <v>3991</v>
      </c>
      <c r="B231" t="s">
        <v>10295</v>
      </c>
      <c r="C231" s="134">
        <v>3</v>
      </c>
      <c r="D231"/>
    </row>
    <row r="232" spans="1:4">
      <c r="A232" s="1" t="s">
        <v>3993</v>
      </c>
      <c r="B232" t="s">
        <v>10296</v>
      </c>
      <c r="C232" s="134">
        <v>3</v>
      </c>
      <c r="D232"/>
    </row>
    <row r="233" spans="1:4">
      <c r="A233" s="1" t="s">
        <v>3995</v>
      </c>
      <c r="B233" t="s">
        <v>10297</v>
      </c>
      <c r="C233" s="134">
        <v>3</v>
      </c>
      <c r="D233"/>
    </row>
    <row r="234" spans="1:4">
      <c r="A234" s="1" t="s">
        <v>3997</v>
      </c>
      <c r="B234" t="s">
        <v>10298</v>
      </c>
      <c r="C234" s="134">
        <v>3</v>
      </c>
      <c r="D234"/>
    </row>
    <row r="235" spans="1:4">
      <c r="A235" s="1" t="s">
        <v>3999</v>
      </c>
      <c r="B235" t="s">
        <v>10299</v>
      </c>
      <c r="C235" s="134">
        <v>3</v>
      </c>
      <c r="D235"/>
    </row>
    <row r="236" spans="1:4">
      <c r="A236" s="1" t="s">
        <v>4001</v>
      </c>
      <c r="B236" t="s">
        <v>10300</v>
      </c>
      <c r="C236" s="134">
        <v>2</v>
      </c>
      <c r="D236"/>
    </row>
    <row r="237" spans="1:4">
      <c r="A237" s="1" t="s">
        <v>4004</v>
      </c>
      <c r="B237" t="s">
        <v>10301</v>
      </c>
      <c r="C237" s="134">
        <v>3</v>
      </c>
      <c r="D237"/>
    </row>
    <row r="238" spans="1:4">
      <c r="A238" s="1" t="s">
        <v>4006</v>
      </c>
      <c r="B238" t="s">
        <v>10302</v>
      </c>
      <c r="C238" s="134">
        <v>3</v>
      </c>
      <c r="D238"/>
    </row>
    <row r="239" spans="1:4">
      <c r="A239" s="1" t="s">
        <v>4009</v>
      </c>
      <c r="B239" t="s">
        <v>10303</v>
      </c>
      <c r="C239" s="134">
        <v>3</v>
      </c>
      <c r="D239"/>
    </row>
    <row r="240" spans="1:4">
      <c r="A240" s="1" t="s">
        <v>4011</v>
      </c>
      <c r="B240" t="s">
        <v>10304</v>
      </c>
      <c r="C240" s="134">
        <v>3</v>
      </c>
      <c r="D240"/>
    </row>
    <row r="241" spans="1:4">
      <c r="A241" s="1" t="s">
        <v>4013</v>
      </c>
      <c r="B241" t="s">
        <v>10305</v>
      </c>
      <c r="C241" s="134">
        <v>3</v>
      </c>
      <c r="D241"/>
    </row>
    <row r="242" spans="1:4">
      <c r="A242" s="1" t="s">
        <v>4015</v>
      </c>
      <c r="B242" t="s">
        <v>10306</v>
      </c>
      <c r="C242" s="134">
        <v>3</v>
      </c>
      <c r="D242"/>
    </row>
    <row r="243" spans="1:4">
      <c r="A243" s="1" t="s">
        <v>2008</v>
      </c>
      <c r="B243" t="s">
        <v>9277</v>
      </c>
      <c r="C243" s="134">
        <v>5</v>
      </c>
      <c r="D243"/>
    </row>
    <row r="244" spans="1:4">
      <c r="A244" s="1" t="s">
        <v>2009</v>
      </c>
      <c r="B244" t="s">
        <v>9278</v>
      </c>
      <c r="C244" s="134">
        <v>48</v>
      </c>
      <c r="D244"/>
    </row>
    <row r="245" spans="1:4">
      <c r="A245" s="1" t="s">
        <v>2010</v>
      </c>
      <c r="B245" t="s">
        <v>9279</v>
      </c>
      <c r="C245" s="134">
        <v>37</v>
      </c>
      <c r="D245"/>
    </row>
    <row r="246" spans="1:4">
      <c r="A246" s="1" t="s">
        <v>2011</v>
      </c>
      <c r="B246" t="s">
        <v>9280</v>
      </c>
      <c r="C246" s="134">
        <v>52</v>
      </c>
      <c r="D246"/>
    </row>
    <row r="247" spans="1:4">
      <c r="A247" s="1" t="s">
        <v>2012</v>
      </c>
      <c r="B247" t="s">
        <v>9281</v>
      </c>
      <c r="C247" s="134">
        <v>87</v>
      </c>
      <c r="D247"/>
    </row>
    <row r="248" spans="1:4">
      <c r="A248" s="1" t="s">
        <v>2013</v>
      </c>
      <c r="B248" t="s">
        <v>9282</v>
      </c>
      <c r="C248" s="134">
        <v>21</v>
      </c>
      <c r="D248"/>
    </row>
    <row r="249" spans="1:4">
      <c r="A249" s="1" t="s">
        <v>2013</v>
      </c>
      <c r="B249" t="s">
        <v>2027</v>
      </c>
      <c r="C249" s="134">
        <v>80</v>
      </c>
      <c r="D249"/>
    </row>
    <row r="250" spans="1:4">
      <c r="A250" s="1" t="s">
        <v>2026</v>
      </c>
      <c r="B250" t="s">
        <v>9283</v>
      </c>
      <c r="C250" s="134">
        <v>42</v>
      </c>
      <c r="D250"/>
    </row>
    <row r="251" spans="1:4">
      <c r="A251" s="1" t="s">
        <v>2026</v>
      </c>
      <c r="B251" t="s">
        <v>2028</v>
      </c>
      <c r="C251" s="134">
        <v>90</v>
      </c>
      <c r="D251"/>
    </row>
    <row r="252" spans="1:4">
      <c r="A252" s="1" t="s">
        <v>2014</v>
      </c>
      <c r="B252" t="s">
        <v>9284</v>
      </c>
      <c r="C252" s="134">
        <v>36</v>
      </c>
      <c r="D252"/>
    </row>
    <row r="253" spans="1:4">
      <c r="A253" s="1" t="s">
        <v>2014</v>
      </c>
      <c r="B253" t="s">
        <v>2029</v>
      </c>
      <c r="C253" s="134">
        <v>100</v>
      </c>
      <c r="D253"/>
    </row>
    <row r="254" spans="1:4">
      <c r="A254" s="1" t="s">
        <v>2015</v>
      </c>
      <c r="B254" t="s">
        <v>9285</v>
      </c>
      <c r="C254" s="134">
        <v>25</v>
      </c>
      <c r="D254"/>
    </row>
    <row r="255" spans="1:4">
      <c r="A255" s="1" t="s">
        <v>2015</v>
      </c>
      <c r="B255" t="s">
        <v>2031</v>
      </c>
      <c r="C255" s="134">
        <v>60</v>
      </c>
      <c r="D255"/>
    </row>
    <row r="256" spans="1:4">
      <c r="A256" s="1" t="s">
        <v>2016</v>
      </c>
      <c r="B256" t="s">
        <v>9286</v>
      </c>
      <c r="C256" s="134">
        <v>24</v>
      </c>
      <c r="D256"/>
    </row>
    <row r="257" spans="1:4">
      <c r="A257" s="1" t="s">
        <v>2016</v>
      </c>
      <c r="B257" t="s">
        <v>2030</v>
      </c>
      <c r="C257" s="134">
        <v>50</v>
      </c>
      <c r="D257"/>
    </row>
    <row r="258" spans="1:4">
      <c r="A258" s="1" t="s">
        <v>2017</v>
      </c>
      <c r="B258" t="s">
        <v>9287</v>
      </c>
      <c r="C258" s="134">
        <v>23</v>
      </c>
      <c r="D258"/>
    </row>
    <row r="259" spans="1:4">
      <c r="A259" s="1" t="s">
        <v>2017</v>
      </c>
      <c r="B259" t="s">
        <v>2032</v>
      </c>
      <c r="C259" s="134">
        <v>70</v>
      </c>
      <c r="D259"/>
    </row>
    <row r="260" spans="1:4">
      <c r="A260" s="1" t="s">
        <v>2018</v>
      </c>
      <c r="B260" t="s">
        <v>9288</v>
      </c>
      <c r="C260" s="134">
        <v>20</v>
      </c>
      <c r="D260"/>
    </row>
    <row r="261" spans="1:4">
      <c r="A261" s="1" t="s">
        <v>2019</v>
      </c>
      <c r="B261" t="s">
        <v>9289</v>
      </c>
      <c r="C261" s="134">
        <v>27</v>
      </c>
      <c r="D261"/>
    </row>
    <row r="262" spans="1:4">
      <c r="A262" s="1" t="s">
        <v>2019</v>
      </c>
      <c r="B262" t="s">
        <v>2033</v>
      </c>
      <c r="C262" s="134">
        <v>70</v>
      </c>
      <c r="D262"/>
    </row>
    <row r="263" spans="1:4">
      <c r="A263" s="1" t="s">
        <v>2020</v>
      </c>
      <c r="B263" t="s">
        <v>9290</v>
      </c>
      <c r="C263" s="134">
        <v>46</v>
      </c>
      <c r="D263"/>
    </row>
    <row r="264" spans="1:4">
      <c r="A264" s="1" t="s">
        <v>2020</v>
      </c>
      <c r="B264" t="s">
        <v>2034</v>
      </c>
      <c r="C264" s="134">
        <v>70</v>
      </c>
      <c r="D264"/>
    </row>
    <row r="265" spans="1:4">
      <c r="A265" s="1" t="s">
        <v>2021</v>
      </c>
      <c r="B265" t="s">
        <v>9291</v>
      </c>
      <c r="C265" s="134">
        <v>48</v>
      </c>
      <c r="D265"/>
    </row>
    <row r="266" spans="1:4">
      <c r="A266" s="1" t="s">
        <v>2022</v>
      </c>
      <c r="B266" t="s">
        <v>9292</v>
      </c>
      <c r="C266" s="134">
        <v>24</v>
      </c>
      <c r="D266"/>
    </row>
    <row r="267" spans="1:4">
      <c r="A267" s="1" t="s">
        <v>2022</v>
      </c>
      <c r="B267" t="s">
        <v>2035</v>
      </c>
      <c r="C267" s="134">
        <v>35</v>
      </c>
      <c r="D267"/>
    </row>
    <row r="268" spans="1:4">
      <c r="A268" s="1" t="s">
        <v>2023</v>
      </c>
      <c r="B268" t="s">
        <v>9293</v>
      </c>
      <c r="C268" s="134">
        <v>30</v>
      </c>
      <c r="D268"/>
    </row>
    <row r="269" spans="1:4">
      <c r="A269" s="1" t="s">
        <v>2023</v>
      </c>
      <c r="B269" t="s">
        <v>2036</v>
      </c>
      <c r="C269" s="134">
        <v>50</v>
      </c>
      <c r="D269"/>
    </row>
    <row r="270" spans="1:4">
      <c r="A270" s="1" t="s">
        <v>2024</v>
      </c>
      <c r="B270" t="s">
        <v>9294</v>
      </c>
      <c r="C270" s="134">
        <v>31</v>
      </c>
      <c r="D270"/>
    </row>
    <row r="271" spans="1:4">
      <c r="A271" s="1" t="s">
        <v>2025</v>
      </c>
      <c r="B271" t="s">
        <v>9295</v>
      </c>
      <c r="C271" s="134">
        <v>32</v>
      </c>
      <c r="D271"/>
    </row>
    <row r="272" spans="1:4">
      <c r="A272" s="1" t="s">
        <v>7767</v>
      </c>
      <c r="B272" t="s">
        <v>9343</v>
      </c>
      <c r="C272" s="134">
        <v>0</v>
      </c>
      <c r="D272"/>
    </row>
    <row r="273" spans="1:4">
      <c r="A273" s="1" t="s">
        <v>1646</v>
      </c>
      <c r="B273" t="s">
        <v>9344</v>
      </c>
      <c r="C273" s="134">
        <v>15</v>
      </c>
      <c r="D273"/>
    </row>
    <row r="274" spans="1:4">
      <c r="A274" s="1" t="s">
        <v>1647</v>
      </c>
      <c r="B274" t="s">
        <v>9345</v>
      </c>
      <c r="C274" s="134">
        <v>2</v>
      </c>
      <c r="D274"/>
    </row>
    <row r="275" spans="1:4">
      <c r="A275" s="1" t="s">
        <v>1648</v>
      </c>
      <c r="B275" t="s">
        <v>9346</v>
      </c>
      <c r="C275" s="134">
        <v>1</v>
      </c>
      <c r="D275"/>
    </row>
    <row r="276" spans="1:4">
      <c r="A276" s="1" t="s">
        <v>7766</v>
      </c>
      <c r="B276" t="s">
        <v>9347</v>
      </c>
      <c r="C276" s="134">
        <v>0</v>
      </c>
      <c r="D276"/>
    </row>
    <row r="277" spans="1:4">
      <c r="A277" s="1" t="s">
        <v>1649</v>
      </c>
      <c r="B277" t="s">
        <v>9348</v>
      </c>
      <c r="C277" s="134">
        <v>10</v>
      </c>
      <c r="D277"/>
    </row>
    <row r="278" spans="1:4">
      <c r="A278" s="1" t="s">
        <v>1650</v>
      </c>
      <c r="B278" t="s">
        <v>9349</v>
      </c>
      <c r="C278" s="134">
        <v>20</v>
      </c>
      <c r="D278"/>
    </row>
    <row r="279" spans="1:4">
      <c r="A279" s="1" t="s">
        <v>1651</v>
      </c>
      <c r="B279" t="s">
        <v>9350</v>
      </c>
      <c r="C279" s="134">
        <v>22</v>
      </c>
      <c r="D279"/>
    </row>
    <row r="280" spans="1:4">
      <c r="A280" s="1" t="s">
        <v>1652</v>
      </c>
      <c r="B280" t="s">
        <v>9351</v>
      </c>
      <c r="C280" s="134">
        <v>9</v>
      </c>
      <c r="D280"/>
    </row>
    <row r="281" spans="1:4">
      <c r="A281" s="1" t="s">
        <v>1653</v>
      </c>
      <c r="B281" t="s">
        <v>9352</v>
      </c>
      <c r="C281" s="134">
        <v>10</v>
      </c>
      <c r="D281"/>
    </row>
    <row r="282" spans="1:4">
      <c r="A282" s="1" t="s">
        <v>1654</v>
      </c>
      <c r="B282" t="s">
        <v>9353</v>
      </c>
      <c r="C282" s="134">
        <v>17</v>
      </c>
      <c r="D282"/>
    </row>
    <row r="283" spans="1:4">
      <c r="A283" s="1" t="s">
        <v>1655</v>
      </c>
      <c r="B283" t="s">
        <v>9354</v>
      </c>
      <c r="C283" s="134">
        <v>10</v>
      </c>
      <c r="D283"/>
    </row>
    <row r="284" spans="1:4">
      <c r="A284" s="1" t="s">
        <v>3775</v>
      </c>
      <c r="B284" t="s">
        <v>8563</v>
      </c>
      <c r="C284" s="134">
        <v>5</v>
      </c>
      <c r="D284"/>
    </row>
    <row r="285" spans="1:4">
      <c r="A285" s="1" t="s">
        <v>3776</v>
      </c>
      <c r="B285" t="s">
        <v>8565</v>
      </c>
      <c r="C285" s="134">
        <v>2</v>
      </c>
      <c r="D285"/>
    </row>
    <row r="286" spans="1:4">
      <c r="A286" s="1" t="s">
        <v>3777</v>
      </c>
      <c r="B286" t="s">
        <v>8566</v>
      </c>
      <c r="C286" s="134">
        <v>3</v>
      </c>
      <c r="D286"/>
    </row>
    <row r="287" spans="1:4">
      <c r="A287" s="1" t="s">
        <v>3779</v>
      </c>
      <c r="B287" t="s">
        <v>8567</v>
      </c>
      <c r="C287" s="134">
        <v>1</v>
      </c>
      <c r="D287"/>
    </row>
    <row r="288" spans="1:4">
      <c r="A288" s="1" t="s">
        <v>3780</v>
      </c>
      <c r="B288" t="s">
        <v>8568</v>
      </c>
      <c r="C288" s="134">
        <v>29</v>
      </c>
      <c r="D288"/>
    </row>
    <row r="289" spans="1:4">
      <c r="A289" s="1" t="s">
        <v>3781</v>
      </c>
      <c r="B289" t="s">
        <v>8569</v>
      </c>
      <c r="C289" s="134">
        <v>21</v>
      </c>
      <c r="D289"/>
    </row>
    <row r="290" spans="1:4">
      <c r="A290" s="1" t="s">
        <v>3782</v>
      </c>
      <c r="B290" t="s">
        <v>8571</v>
      </c>
      <c r="C290" s="134">
        <v>20</v>
      </c>
      <c r="D290"/>
    </row>
    <row r="291" spans="1:4">
      <c r="A291" s="1" t="s">
        <v>2135</v>
      </c>
      <c r="B291" t="s">
        <v>10218</v>
      </c>
      <c r="C291" s="134">
        <v>2</v>
      </c>
      <c r="D291"/>
    </row>
    <row r="292" spans="1:4">
      <c r="A292" s="1" t="s">
        <v>2136</v>
      </c>
      <c r="B292" t="s">
        <v>10219</v>
      </c>
      <c r="C292" s="134">
        <v>4</v>
      </c>
      <c r="D292"/>
    </row>
    <row r="293" spans="1:4">
      <c r="A293" s="1" t="s">
        <v>2137</v>
      </c>
      <c r="B293" t="s">
        <v>10220</v>
      </c>
      <c r="C293" s="134">
        <v>5</v>
      </c>
      <c r="D293"/>
    </row>
    <row r="294" spans="1:4">
      <c r="A294" s="1" t="s">
        <v>2138</v>
      </c>
      <c r="B294" t="s">
        <v>10221</v>
      </c>
      <c r="C294" s="134">
        <v>4</v>
      </c>
      <c r="D294"/>
    </row>
    <row r="295" spans="1:4">
      <c r="A295" s="1" t="s">
        <v>2139</v>
      </c>
      <c r="B295" t="s">
        <v>10222</v>
      </c>
      <c r="C295" s="134">
        <v>5</v>
      </c>
      <c r="D295"/>
    </row>
    <row r="296" spans="1:4">
      <c r="A296" s="1" t="s">
        <v>2140</v>
      </c>
      <c r="B296" t="s">
        <v>10223</v>
      </c>
      <c r="C296" s="134">
        <v>5</v>
      </c>
      <c r="D296"/>
    </row>
    <row r="297" spans="1:4">
      <c r="A297" s="1" t="s">
        <v>2141</v>
      </c>
      <c r="B297" t="s">
        <v>10224</v>
      </c>
      <c r="C297" s="134">
        <v>4</v>
      </c>
      <c r="D297"/>
    </row>
    <row r="298" spans="1:4">
      <c r="A298" s="1" t="s">
        <v>2142</v>
      </c>
      <c r="B298" t="s">
        <v>10225</v>
      </c>
      <c r="C298" s="134">
        <v>5</v>
      </c>
      <c r="D298"/>
    </row>
    <row r="299" spans="1:4">
      <c r="A299" s="1" t="s">
        <v>2143</v>
      </c>
      <c r="B299" t="s">
        <v>10226</v>
      </c>
      <c r="C299" s="134">
        <v>9</v>
      </c>
      <c r="D299"/>
    </row>
    <row r="300" spans="1:4">
      <c r="A300" s="1" t="s">
        <v>2062</v>
      </c>
      <c r="B300" t="s">
        <v>10227</v>
      </c>
      <c r="C300" s="134">
        <v>8</v>
      </c>
      <c r="D300"/>
    </row>
    <row r="301" spans="1:4">
      <c r="A301" s="1" t="s">
        <v>2063</v>
      </c>
      <c r="B301" t="s">
        <v>10228</v>
      </c>
      <c r="C301" s="134">
        <v>12</v>
      </c>
      <c r="D301"/>
    </row>
    <row r="302" spans="1:4">
      <c r="A302" s="1" t="s">
        <v>2064</v>
      </c>
      <c r="B302" t="s">
        <v>10229</v>
      </c>
      <c r="C302" s="134">
        <v>13</v>
      </c>
      <c r="D302"/>
    </row>
    <row r="303" spans="1:4">
      <c r="A303" s="1" t="s">
        <v>2065</v>
      </c>
      <c r="B303" t="s">
        <v>10230</v>
      </c>
      <c r="C303" s="134">
        <v>13</v>
      </c>
      <c r="D303"/>
    </row>
    <row r="304" spans="1:4">
      <c r="A304" s="1" t="s">
        <v>2066</v>
      </c>
      <c r="B304" t="s">
        <v>10231</v>
      </c>
      <c r="C304" s="134">
        <v>13</v>
      </c>
      <c r="D304"/>
    </row>
    <row r="305" spans="1:4">
      <c r="A305" s="1" t="s">
        <v>2067</v>
      </c>
      <c r="B305" t="s">
        <v>10232</v>
      </c>
      <c r="C305" s="134">
        <v>8</v>
      </c>
      <c r="D305"/>
    </row>
    <row r="306" spans="1:4">
      <c r="A306" s="1" t="s">
        <v>2068</v>
      </c>
      <c r="B306" t="s">
        <v>10233</v>
      </c>
      <c r="C306" s="134">
        <v>8</v>
      </c>
      <c r="D306"/>
    </row>
    <row r="307" spans="1:4">
      <c r="A307" s="1" t="s">
        <v>2069</v>
      </c>
      <c r="B307" t="s">
        <v>10234</v>
      </c>
      <c r="C307" s="134">
        <v>8</v>
      </c>
      <c r="D307"/>
    </row>
    <row r="308" spans="1:4">
      <c r="A308" s="1" t="s">
        <v>3849</v>
      </c>
      <c r="B308" t="s">
        <v>10203</v>
      </c>
      <c r="C308" s="134">
        <v>16</v>
      </c>
      <c r="D308"/>
    </row>
    <row r="309" spans="1:4">
      <c r="A309" s="1" t="s">
        <v>3851</v>
      </c>
      <c r="B309" t="s">
        <v>10204</v>
      </c>
      <c r="C309" s="134">
        <v>5</v>
      </c>
      <c r="D309"/>
    </row>
    <row r="310" spans="1:4">
      <c r="A310" s="1" t="s">
        <v>3853</v>
      </c>
      <c r="B310" t="s">
        <v>10205</v>
      </c>
      <c r="C310" s="134">
        <v>4</v>
      </c>
      <c r="D310"/>
    </row>
    <row r="311" spans="1:4">
      <c r="A311" s="1" t="s">
        <v>3855</v>
      </c>
      <c r="B311" t="s">
        <v>10206</v>
      </c>
      <c r="C311" s="134">
        <v>58</v>
      </c>
      <c r="D311"/>
    </row>
    <row r="312" spans="1:4">
      <c r="A312" s="1" t="s">
        <v>3857</v>
      </c>
      <c r="B312" t="s">
        <v>10207</v>
      </c>
      <c r="C312" s="134">
        <v>65</v>
      </c>
      <c r="D312"/>
    </row>
    <row r="313" spans="1:4">
      <c r="A313" s="1" t="s">
        <v>3859</v>
      </c>
      <c r="B313" t="s">
        <v>10208</v>
      </c>
      <c r="C313" s="134">
        <v>35</v>
      </c>
      <c r="D313"/>
    </row>
    <row r="314" spans="1:4">
      <c r="A314" s="1" t="s">
        <v>3861</v>
      </c>
      <c r="B314" t="s">
        <v>10209</v>
      </c>
      <c r="C314" s="134">
        <v>8</v>
      </c>
      <c r="D314"/>
    </row>
    <row r="315" spans="1:4">
      <c r="A315" s="1" t="s">
        <v>3863</v>
      </c>
      <c r="B315" t="s">
        <v>10210</v>
      </c>
      <c r="C315" s="134">
        <v>33</v>
      </c>
      <c r="D315"/>
    </row>
    <row r="316" spans="1:4">
      <c r="A316" s="1" t="s">
        <v>3865</v>
      </c>
      <c r="B316" t="s">
        <v>10211</v>
      </c>
      <c r="C316" s="134">
        <v>36</v>
      </c>
      <c r="D316"/>
    </row>
    <row r="317" spans="1:4">
      <c r="A317" s="1" t="s">
        <v>3867</v>
      </c>
      <c r="B317" t="s">
        <v>10212</v>
      </c>
      <c r="C317" s="134">
        <v>36</v>
      </c>
      <c r="D317"/>
    </row>
    <row r="318" spans="1:4">
      <c r="A318" s="1" t="s">
        <v>3868</v>
      </c>
      <c r="B318" t="s">
        <v>10213</v>
      </c>
      <c r="C318" s="134">
        <v>23</v>
      </c>
      <c r="D318"/>
    </row>
    <row r="319" spans="1:4">
      <c r="A319" s="1" t="s">
        <v>3869</v>
      </c>
      <c r="B319" t="s">
        <v>10214</v>
      </c>
      <c r="C319" s="134">
        <v>20</v>
      </c>
      <c r="D319"/>
    </row>
    <row r="320" spans="1:4">
      <c r="A320" s="1" t="s">
        <v>3870</v>
      </c>
      <c r="B320" t="s">
        <v>10215</v>
      </c>
      <c r="C320" s="134">
        <v>43</v>
      </c>
      <c r="D320"/>
    </row>
    <row r="321" spans="1:4">
      <c r="A321" s="1" t="s">
        <v>2060</v>
      </c>
      <c r="B321" t="s">
        <v>9135</v>
      </c>
      <c r="C321" s="134">
        <v>4</v>
      </c>
      <c r="D321"/>
    </row>
    <row r="322" spans="1:4">
      <c r="A322" s="1" t="s">
        <v>1436</v>
      </c>
      <c r="B322" t="s">
        <v>9136</v>
      </c>
      <c r="C322" s="134">
        <v>7</v>
      </c>
      <c r="D322"/>
    </row>
    <row r="323" spans="1:4">
      <c r="A323" s="1" t="s">
        <v>1436</v>
      </c>
      <c r="B323" t="s">
        <v>8677</v>
      </c>
      <c r="C323" s="134">
        <v>19</v>
      </c>
      <c r="D323"/>
    </row>
    <row r="324" spans="1:4">
      <c r="A324" s="1" t="s">
        <v>1437</v>
      </c>
      <c r="B324" t="s">
        <v>9137</v>
      </c>
      <c r="C324" s="134">
        <v>10</v>
      </c>
      <c r="D324"/>
    </row>
    <row r="325" spans="1:4">
      <c r="A325" s="1" t="s">
        <v>1437</v>
      </c>
      <c r="B325" t="s">
        <v>8678</v>
      </c>
      <c r="C325" s="134">
        <v>14</v>
      </c>
      <c r="D325"/>
    </row>
    <row r="326" spans="1:4">
      <c r="A326" s="1" t="s">
        <v>1438</v>
      </c>
      <c r="B326" t="s">
        <v>9138</v>
      </c>
      <c r="C326" s="134">
        <v>8</v>
      </c>
      <c r="D326"/>
    </row>
    <row r="327" spans="1:4">
      <c r="A327" s="1" t="s">
        <v>1438</v>
      </c>
      <c r="B327" t="s">
        <v>8679</v>
      </c>
      <c r="C327" s="134">
        <v>0</v>
      </c>
      <c r="D327"/>
    </row>
    <row r="328" spans="1:4">
      <c r="A328" s="1" t="s">
        <v>1439</v>
      </c>
      <c r="B328" t="s">
        <v>9139</v>
      </c>
      <c r="C328" s="134">
        <v>12</v>
      </c>
      <c r="D328"/>
    </row>
    <row r="329" spans="1:4">
      <c r="A329" s="1" t="s">
        <v>1439</v>
      </c>
      <c r="B329" t="s">
        <v>8680</v>
      </c>
      <c r="C329" s="134">
        <v>0</v>
      </c>
      <c r="D329"/>
    </row>
    <row r="330" spans="1:4">
      <c r="A330" s="1" t="s">
        <v>2061</v>
      </c>
      <c r="B330" t="s">
        <v>9140</v>
      </c>
      <c r="C330" s="134">
        <v>0</v>
      </c>
      <c r="D330"/>
    </row>
    <row r="331" spans="1:4">
      <c r="A331" s="1" t="s">
        <v>2102</v>
      </c>
      <c r="B331" t="s">
        <v>9141</v>
      </c>
      <c r="C331" s="134">
        <v>16</v>
      </c>
      <c r="D331"/>
    </row>
    <row r="332" spans="1:4">
      <c r="A332" s="1" t="s">
        <v>4630</v>
      </c>
      <c r="B332" t="s">
        <v>9142</v>
      </c>
      <c r="C332" s="134">
        <v>0</v>
      </c>
      <c r="D332"/>
    </row>
    <row r="333" spans="1:4">
      <c r="A333" s="1" t="s">
        <v>2103</v>
      </c>
      <c r="B333" t="s">
        <v>9143</v>
      </c>
      <c r="C333" s="134">
        <v>2</v>
      </c>
      <c r="D333"/>
    </row>
    <row r="334" spans="1:4">
      <c r="A334" s="1" t="s">
        <v>2104</v>
      </c>
      <c r="B334" t="s">
        <v>9144</v>
      </c>
      <c r="C334" s="134">
        <v>2</v>
      </c>
      <c r="D334"/>
    </row>
    <row r="335" spans="1:4">
      <c r="A335" s="1" t="s">
        <v>6015</v>
      </c>
      <c r="B335" t="s">
        <v>9391</v>
      </c>
      <c r="C335" s="134">
        <v>33</v>
      </c>
      <c r="D335"/>
    </row>
    <row r="336" spans="1:4">
      <c r="A336" s="1" t="s">
        <v>6016</v>
      </c>
      <c r="B336" t="s">
        <v>9392</v>
      </c>
      <c r="C336" s="134">
        <v>16</v>
      </c>
      <c r="D336"/>
    </row>
    <row r="337" spans="1:4">
      <c r="A337" s="1" t="s">
        <v>2511</v>
      </c>
      <c r="B337" t="s">
        <v>9394</v>
      </c>
      <c r="C337" s="134">
        <v>21</v>
      </c>
      <c r="D337"/>
    </row>
    <row r="338" spans="1:4">
      <c r="A338" s="1" t="s">
        <v>8507</v>
      </c>
      <c r="B338" t="s">
        <v>9402</v>
      </c>
      <c r="C338" s="134">
        <v>19</v>
      </c>
      <c r="D338"/>
    </row>
    <row r="339" spans="1:4">
      <c r="A339" s="1" t="s">
        <v>8506</v>
      </c>
      <c r="B339" t="s">
        <v>9414</v>
      </c>
      <c r="C339" s="134">
        <v>3</v>
      </c>
      <c r="D339"/>
    </row>
    <row r="340" spans="1:4">
      <c r="A340" s="1" t="s">
        <v>8508</v>
      </c>
      <c r="B340" t="s">
        <v>9415</v>
      </c>
      <c r="C340" s="134">
        <v>3</v>
      </c>
      <c r="D340"/>
    </row>
    <row r="341" spans="1:4">
      <c r="A341" s="1" t="s">
        <v>8509</v>
      </c>
      <c r="B341" t="s">
        <v>9416</v>
      </c>
      <c r="C341" s="134">
        <v>3</v>
      </c>
      <c r="D341"/>
    </row>
    <row r="342" spans="1:4">
      <c r="A342" s="1" t="s">
        <v>8510</v>
      </c>
      <c r="B342" t="s">
        <v>9418</v>
      </c>
      <c r="C342" s="134">
        <v>3</v>
      </c>
      <c r="D342"/>
    </row>
    <row r="343" spans="1:4">
      <c r="A343" s="1" t="s">
        <v>1441</v>
      </c>
      <c r="B343" t="s">
        <v>8990</v>
      </c>
      <c r="C343" s="134">
        <v>0</v>
      </c>
      <c r="D343"/>
    </row>
    <row r="344" spans="1:4">
      <c r="A344" s="1" t="s">
        <v>1442</v>
      </c>
      <c r="B344" t="s">
        <v>8991</v>
      </c>
      <c r="C344" s="134">
        <v>3</v>
      </c>
      <c r="D344"/>
    </row>
    <row r="345" spans="1:4">
      <c r="A345" s="1" t="s">
        <v>1443</v>
      </c>
      <c r="B345" t="s">
        <v>8992</v>
      </c>
      <c r="C345" s="134">
        <v>1</v>
      </c>
      <c r="D345"/>
    </row>
    <row r="346" spans="1:4">
      <c r="A346" s="1" t="s">
        <v>1444</v>
      </c>
      <c r="B346" t="s">
        <v>8993</v>
      </c>
      <c r="C346" s="134">
        <v>2</v>
      </c>
      <c r="D346"/>
    </row>
    <row r="347" spans="1:4">
      <c r="A347" s="1" t="s">
        <v>1445</v>
      </c>
      <c r="B347" t="s">
        <v>8994</v>
      </c>
      <c r="C347" s="134">
        <v>1</v>
      </c>
      <c r="D347"/>
    </row>
    <row r="348" spans="1:4">
      <c r="A348" s="1" t="s">
        <v>1446</v>
      </c>
      <c r="B348" t="s">
        <v>8995</v>
      </c>
      <c r="C348" s="134">
        <v>0</v>
      </c>
      <c r="D348"/>
    </row>
    <row r="349" spans="1:4">
      <c r="A349" s="1" t="s">
        <v>1449</v>
      </c>
      <c r="B349" t="s">
        <v>8969</v>
      </c>
      <c r="C349" s="134">
        <v>2</v>
      </c>
      <c r="D349"/>
    </row>
    <row r="350" spans="1:4">
      <c r="A350" s="1" t="s">
        <v>1450</v>
      </c>
      <c r="B350" t="s">
        <v>8970</v>
      </c>
      <c r="C350" s="134">
        <v>3</v>
      </c>
      <c r="D350"/>
    </row>
    <row r="351" spans="1:4">
      <c r="A351" s="1" t="s">
        <v>1451</v>
      </c>
      <c r="B351" t="s">
        <v>8971</v>
      </c>
      <c r="C351" s="134">
        <v>4</v>
      </c>
      <c r="D351"/>
    </row>
    <row r="352" spans="1:4">
      <c r="A352" s="1" t="s">
        <v>1452</v>
      </c>
      <c r="B352" t="s">
        <v>8972</v>
      </c>
      <c r="C352" s="134">
        <v>1</v>
      </c>
      <c r="D352"/>
    </row>
    <row r="353" spans="1:4">
      <c r="A353" s="1" t="s">
        <v>1453</v>
      </c>
      <c r="B353" t="s">
        <v>8973</v>
      </c>
      <c r="C353" s="134">
        <v>2</v>
      </c>
      <c r="D353"/>
    </row>
    <row r="354" spans="1:4">
      <c r="A354" s="1" t="s">
        <v>1455</v>
      </c>
      <c r="B354" t="s">
        <v>8996</v>
      </c>
      <c r="C354" s="134">
        <v>1</v>
      </c>
      <c r="D354"/>
    </row>
    <row r="355" spans="1:4">
      <c r="A355" s="1" t="s">
        <v>1456</v>
      </c>
      <c r="B355" t="s">
        <v>8997</v>
      </c>
      <c r="C355" s="134">
        <v>2</v>
      </c>
      <c r="D355"/>
    </row>
    <row r="356" spans="1:4">
      <c r="A356" s="1" t="s">
        <v>1457</v>
      </c>
      <c r="B356" t="s">
        <v>8998</v>
      </c>
      <c r="C356" s="134">
        <v>3</v>
      </c>
      <c r="D356"/>
    </row>
    <row r="357" spans="1:4">
      <c r="A357" s="1" t="s">
        <v>1458</v>
      </c>
      <c r="B357" t="s">
        <v>8999</v>
      </c>
      <c r="C357" s="134">
        <v>2</v>
      </c>
      <c r="D357"/>
    </row>
    <row r="358" spans="1:4">
      <c r="A358" s="1" t="s">
        <v>1459</v>
      </c>
      <c r="B358" t="s">
        <v>9000</v>
      </c>
      <c r="C358" s="134">
        <v>0</v>
      </c>
      <c r="D358"/>
    </row>
    <row r="359" spans="1:4">
      <c r="A359" s="1" t="s">
        <v>1460</v>
      </c>
      <c r="B359" t="s">
        <v>9001</v>
      </c>
      <c r="C359" s="134">
        <v>2</v>
      </c>
      <c r="D359"/>
    </row>
    <row r="360" spans="1:4">
      <c r="A360" s="1" t="s">
        <v>1462</v>
      </c>
      <c r="B360" t="s">
        <v>8974</v>
      </c>
      <c r="C360" s="134">
        <v>2</v>
      </c>
      <c r="D360"/>
    </row>
    <row r="361" spans="1:4">
      <c r="A361" s="1" t="s">
        <v>1463</v>
      </c>
      <c r="B361" t="s">
        <v>8975</v>
      </c>
      <c r="C361" s="134">
        <v>1</v>
      </c>
      <c r="D361"/>
    </row>
    <row r="362" spans="1:4">
      <c r="A362" s="1" t="s">
        <v>1464</v>
      </c>
      <c r="B362" t="s">
        <v>8976</v>
      </c>
      <c r="C362" s="134">
        <v>2</v>
      </c>
      <c r="D362"/>
    </row>
    <row r="363" spans="1:4">
      <c r="A363" s="1" t="s">
        <v>1465</v>
      </c>
      <c r="B363" t="s">
        <v>8977</v>
      </c>
      <c r="C363" s="134">
        <v>1</v>
      </c>
      <c r="D363"/>
    </row>
    <row r="364" spans="1:4">
      <c r="A364" s="1" t="s">
        <v>1466</v>
      </c>
      <c r="B364" t="s">
        <v>8978</v>
      </c>
      <c r="C364" s="134">
        <v>1</v>
      </c>
      <c r="D364"/>
    </row>
    <row r="365" spans="1:4">
      <c r="A365" s="1" t="s">
        <v>1467</v>
      </c>
      <c r="B365" t="s">
        <v>8979</v>
      </c>
      <c r="C365" s="134">
        <v>1</v>
      </c>
      <c r="D365"/>
    </row>
    <row r="366" spans="1:4">
      <c r="A366" s="1" t="s">
        <v>1468</v>
      </c>
      <c r="B366" t="s">
        <v>8980</v>
      </c>
      <c r="C366" s="134">
        <v>1</v>
      </c>
      <c r="D366"/>
    </row>
    <row r="367" spans="1:4">
      <c r="A367" s="1" t="s">
        <v>1470</v>
      </c>
      <c r="B367" t="s">
        <v>9002</v>
      </c>
      <c r="C367" s="134">
        <v>0</v>
      </c>
      <c r="D367"/>
    </row>
    <row r="368" spans="1:4">
      <c r="A368" s="1" t="s">
        <v>1471</v>
      </c>
      <c r="B368" t="s">
        <v>9003</v>
      </c>
      <c r="C368" s="134">
        <v>1</v>
      </c>
      <c r="D368"/>
    </row>
    <row r="369" spans="1:4">
      <c r="A369" s="1" t="s">
        <v>1472</v>
      </c>
      <c r="B369" t="s">
        <v>9004</v>
      </c>
      <c r="C369" s="134">
        <v>2</v>
      </c>
      <c r="D369"/>
    </row>
    <row r="370" spans="1:4">
      <c r="A370" s="1" t="s">
        <v>1473</v>
      </c>
      <c r="B370" t="s">
        <v>9005</v>
      </c>
      <c r="C370" s="134">
        <v>1</v>
      </c>
      <c r="D370"/>
    </row>
    <row r="371" spans="1:4">
      <c r="A371" s="1" t="s">
        <v>1474</v>
      </c>
      <c r="B371" t="s">
        <v>9006</v>
      </c>
      <c r="C371" s="134">
        <v>1</v>
      </c>
      <c r="D371"/>
    </row>
    <row r="372" spans="1:4">
      <c r="A372" s="1" t="s">
        <v>1475</v>
      </c>
      <c r="B372" t="s">
        <v>9007</v>
      </c>
      <c r="C372" s="134">
        <v>1</v>
      </c>
      <c r="D372"/>
    </row>
    <row r="373" spans="1:4">
      <c r="A373" s="1" t="s">
        <v>1477</v>
      </c>
      <c r="B373" t="s">
        <v>8981</v>
      </c>
      <c r="C373" s="134">
        <v>2</v>
      </c>
      <c r="D373"/>
    </row>
    <row r="374" spans="1:4">
      <c r="A374" s="1" t="s">
        <v>1478</v>
      </c>
      <c r="B374" t="s">
        <v>8982</v>
      </c>
      <c r="C374" s="134">
        <v>2</v>
      </c>
      <c r="D374"/>
    </row>
    <row r="375" spans="1:4">
      <c r="A375" s="1" t="s">
        <v>1479</v>
      </c>
      <c r="B375" t="s">
        <v>8983</v>
      </c>
      <c r="C375" s="134">
        <v>3</v>
      </c>
      <c r="D375"/>
    </row>
    <row r="376" spans="1:4">
      <c r="A376" s="1" t="s">
        <v>1480</v>
      </c>
      <c r="B376" t="s">
        <v>8984</v>
      </c>
      <c r="C376" s="134">
        <v>3</v>
      </c>
      <c r="D376"/>
    </row>
    <row r="377" spans="1:4">
      <c r="A377" s="1" t="s">
        <v>1481</v>
      </c>
      <c r="B377" t="s">
        <v>8985</v>
      </c>
      <c r="C377" s="134">
        <v>1</v>
      </c>
      <c r="D377"/>
    </row>
    <row r="378" spans="1:4">
      <c r="A378" s="1" t="s">
        <v>1483</v>
      </c>
      <c r="B378" t="s">
        <v>9008</v>
      </c>
      <c r="C378" s="134">
        <v>0</v>
      </c>
      <c r="D378"/>
    </row>
    <row r="379" spans="1:4">
      <c r="A379" s="1" t="s">
        <v>1484</v>
      </c>
      <c r="B379" t="s">
        <v>9009</v>
      </c>
      <c r="C379" s="134">
        <v>0</v>
      </c>
      <c r="D379"/>
    </row>
    <row r="380" spans="1:4">
      <c r="A380" s="1" t="s">
        <v>1485</v>
      </c>
      <c r="B380" t="s">
        <v>9010</v>
      </c>
      <c r="C380" s="134">
        <v>0</v>
      </c>
      <c r="D380"/>
    </row>
    <row r="381" spans="1:4">
      <c r="A381" s="1" t="s">
        <v>1486</v>
      </c>
      <c r="B381" t="s">
        <v>9011</v>
      </c>
      <c r="C381" s="134">
        <v>0</v>
      </c>
      <c r="D381"/>
    </row>
    <row r="382" spans="1:4">
      <c r="A382" s="1" t="s">
        <v>1487</v>
      </c>
      <c r="B382" t="s">
        <v>8986</v>
      </c>
      <c r="C382" s="134"/>
      <c r="D382"/>
    </row>
    <row r="383" spans="1:4">
      <c r="A383" s="1" t="s">
        <v>1488</v>
      </c>
      <c r="B383" t="s">
        <v>8987</v>
      </c>
      <c r="C383" s="134"/>
      <c r="D383"/>
    </row>
    <row r="384" spans="1:4">
      <c r="A384" s="1" t="s">
        <v>1489</v>
      </c>
      <c r="B384" t="s">
        <v>8988</v>
      </c>
      <c r="C384" s="134"/>
      <c r="D384"/>
    </row>
    <row r="385" spans="1:4">
      <c r="A385" s="1" t="s">
        <v>1490</v>
      </c>
      <c r="B385" t="s">
        <v>8989</v>
      </c>
      <c r="C385" s="134"/>
      <c r="D385"/>
    </row>
    <row r="386" spans="1:4">
      <c r="A386" s="1" t="s">
        <v>3318</v>
      </c>
      <c r="B386" t="s">
        <v>9427</v>
      </c>
      <c r="C386" s="134">
        <v>0</v>
      </c>
      <c r="D386"/>
    </row>
    <row r="387" spans="1:4">
      <c r="A387" s="1" t="s">
        <v>3318</v>
      </c>
      <c r="B387" t="s">
        <v>10135</v>
      </c>
      <c r="C387" s="134">
        <v>9</v>
      </c>
      <c r="D387"/>
    </row>
    <row r="388" spans="1:4">
      <c r="A388" s="1" t="s">
        <v>3320</v>
      </c>
      <c r="B388" t="s">
        <v>9428</v>
      </c>
      <c r="C388" s="134">
        <v>11</v>
      </c>
      <c r="D388"/>
    </row>
    <row r="389" spans="1:4">
      <c r="A389" s="1" t="s">
        <v>3320</v>
      </c>
      <c r="B389" t="s">
        <v>10136</v>
      </c>
      <c r="C389" s="134">
        <v>8</v>
      </c>
      <c r="D389"/>
    </row>
    <row r="390" spans="1:4">
      <c r="A390" s="1" t="s">
        <v>3322</v>
      </c>
      <c r="B390" t="s">
        <v>9429</v>
      </c>
      <c r="C390" s="134">
        <v>11</v>
      </c>
      <c r="D390"/>
    </row>
    <row r="391" spans="1:4">
      <c r="A391" s="1" t="s">
        <v>3322</v>
      </c>
      <c r="B391" t="s">
        <v>10137</v>
      </c>
      <c r="C391" s="134">
        <v>8</v>
      </c>
      <c r="D391"/>
    </row>
    <row r="392" spans="1:4">
      <c r="A392" s="1" t="s">
        <v>3324</v>
      </c>
      <c r="B392" t="s">
        <v>9430</v>
      </c>
      <c r="C392" s="134">
        <v>13</v>
      </c>
      <c r="D392"/>
    </row>
    <row r="393" spans="1:4">
      <c r="A393" s="1" t="s">
        <v>3324</v>
      </c>
      <c r="B393" t="s">
        <v>10138</v>
      </c>
      <c r="C393" s="134">
        <v>6</v>
      </c>
      <c r="D393"/>
    </row>
    <row r="394" spans="1:4">
      <c r="A394" s="1" t="s">
        <v>3326</v>
      </c>
      <c r="B394" t="s">
        <v>9431</v>
      </c>
      <c r="C394" s="134">
        <v>0</v>
      </c>
      <c r="D394"/>
    </row>
    <row r="395" spans="1:4">
      <c r="A395" s="1" t="s">
        <v>3326</v>
      </c>
      <c r="B395" t="s">
        <v>10139</v>
      </c>
      <c r="C395" s="134">
        <v>6</v>
      </c>
      <c r="D395"/>
    </row>
    <row r="396" spans="1:4">
      <c r="A396" s="1" t="s">
        <v>3328</v>
      </c>
      <c r="B396" t="s">
        <v>9432</v>
      </c>
      <c r="C396" s="134">
        <v>0</v>
      </c>
      <c r="D396"/>
    </row>
    <row r="397" spans="1:4">
      <c r="A397" s="1" t="s">
        <v>3328</v>
      </c>
      <c r="B397" t="s">
        <v>10140</v>
      </c>
      <c r="C397" s="134">
        <v>4</v>
      </c>
      <c r="D397"/>
    </row>
    <row r="398" spans="1:4">
      <c r="A398" s="1" t="s">
        <v>3330</v>
      </c>
      <c r="B398" t="s">
        <v>9433</v>
      </c>
      <c r="C398" s="134">
        <v>0</v>
      </c>
      <c r="D398"/>
    </row>
    <row r="399" spans="1:4">
      <c r="A399" s="1" t="s">
        <v>3330</v>
      </c>
      <c r="B399" t="s">
        <v>10141</v>
      </c>
      <c r="C399" s="134">
        <v>1</v>
      </c>
      <c r="D399"/>
    </row>
    <row r="400" spans="1:4">
      <c r="A400" s="1" t="s">
        <v>3332</v>
      </c>
      <c r="B400" t="s">
        <v>9434</v>
      </c>
      <c r="C400" s="134">
        <v>0</v>
      </c>
      <c r="D400"/>
    </row>
    <row r="401" spans="1:4">
      <c r="A401" s="1" t="s">
        <v>3332</v>
      </c>
      <c r="B401" t="s">
        <v>10142</v>
      </c>
      <c r="C401" s="134">
        <v>3</v>
      </c>
      <c r="D401"/>
    </row>
    <row r="402" spans="1:4">
      <c r="A402" s="1" t="s">
        <v>3334</v>
      </c>
      <c r="B402" t="s">
        <v>9435</v>
      </c>
      <c r="C402" s="134">
        <v>0</v>
      </c>
      <c r="D402"/>
    </row>
    <row r="403" spans="1:4">
      <c r="A403" s="1" t="s">
        <v>3334</v>
      </c>
      <c r="B403" t="s">
        <v>10143</v>
      </c>
      <c r="C403" s="134">
        <v>4</v>
      </c>
      <c r="D403"/>
    </row>
    <row r="404" spans="1:4">
      <c r="A404" s="1" t="s">
        <v>3336</v>
      </c>
      <c r="B404" t="s">
        <v>9436</v>
      </c>
      <c r="C404" s="134">
        <v>0</v>
      </c>
      <c r="D404"/>
    </row>
    <row r="405" spans="1:4">
      <c r="A405" s="1" t="s">
        <v>3336</v>
      </c>
      <c r="B405" t="s">
        <v>10144</v>
      </c>
      <c r="C405" s="134">
        <v>1</v>
      </c>
      <c r="D405"/>
    </row>
    <row r="406" spans="1:4">
      <c r="A406" s="1" t="s">
        <v>3338</v>
      </c>
      <c r="B406" t="s">
        <v>9437</v>
      </c>
      <c r="C406" s="134">
        <v>0</v>
      </c>
      <c r="D406"/>
    </row>
    <row r="407" spans="1:4">
      <c r="A407" s="1" t="s">
        <v>3338</v>
      </c>
      <c r="B407" t="s">
        <v>10145</v>
      </c>
      <c r="C407" s="134">
        <v>5</v>
      </c>
      <c r="D407"/>
    </row>
    <row r="408" spans="1:4">
      <c r="A408" s="1" t="s">
        <v>3340</v>
      </c>
      <c r="B408" t="s">
        <v>9438</v>
      </c>
      <c r="C408" s="134">
        <v>11</v>
      </c>
      <c r="D408"/>
    </row>
    <row r="409" spans="1:4">
      <c r="A409" s="1" t="s">
        <v>3340</v>
      </c>
      <c r="B409" t="s">
        <v>10146</v>
      </c>
      <c r="C409" s="134">
        <v>1</v>
      </c>
      <c r="D409"/>
    </row>
    <row r="410" spans="1:4">
      <c r="A410" s="1" t="s">
        <v>3342</v>
      </c>
      <c r="B410" t="s">
        <v>9439</v>
      </c>
      <c r="C410" s="134">
        <v>10</v>
      </c>
      <c r="D410"/>
    </row>
    <row r="411" spans="1:4">
      <c r="A411" s="1" t="s">
        <v>3342</v>
      </c>
      <c r="B411" t="s">
        <v>10147</v>
      </c>
      <c r="C411" s="134">
        <v>1</v>
      </c>
      <c r="D411"/>
    </row>
    <row r="412" spans="1:4">
      <c r="A412" s="1" t="s">
        <v>3344</v>
      </c>
      <c r="B412" t="s">
        <v>9440</v>
      </c>
      <c r="C412" s="134">
        <v>11</v>
      </c>
      <c r="D412"/>
    </row>
    <row r="413" spans="1:4">
      <c r="A413" s="1" t="s">
        <v>3344</v>
      </c>
      <c r="B413" t="s">
        <v>10148</v>
      </c>
      <c r="C413" s="134">
        <v>8</v>
      </c>
      <c r="D413"/>
    </row>
    <row r="414" spans="1:4">
      <c r="A414" s="1" t="s">
        <v>3346</v>
      </c>
      <c r="B414" t="s">
        <v>9441</v>
      </c>
      <c r="C414" s="134">
        <v>9</v>
      </c>
      <c r="D414"/>
    </row>
    <row r="415" spans="1:4">
      <c r="A415" s="1" t="s">
        <v>3346</v>
      </c>
      <c r="B415" t="s">
        <v>10149</v>
      </c>
      <c r="C415" s="134">
        <v>3</v>
      </c>
      <c r="D415"/>
    </row>
    <row r="416" spans="1:4">
      <c r="A416" s="1" t="s">
        <v>3349</v>
      </c>
      <c r="B416" t="s">
        <v>9442</v>
      </c>
      <c r="C416" s="134">
        <v>14</v>
      </c>
      <c r="D416"/>
    </row>
    <row r="417" spans="1:4">
      <c r="A417" s="1" t="s">
        <v>3349</v>
      </c>
      <c r="B417" t="s">
        <v>10150</v>
      </c>
      <c r="C417" s="134">
        <v>4</v>
      </c>
      <c r="D417"/>
    </row>
    <row r="418" spans="1:4">
      <c r="A418" s="1" t="s">
        <v>3351</v>
      </c>
      <c r="B418" t="s">
        <v>9443</v>
      </c>
      <c r="C418" s="134">
        <v>9</v>
      </c>
      <c r="D418"/>
    </row>
    <row r="419" spans="1:4">
      <c r="A419" s="1" t="s">
        <v>3351</v>
      </c>
      <c r="B419" t="s">
        <v>10151</v>
      </c>
      <c r="C419" s="134">
        <v>5</v>
      </c>
      <c r="D419"/>
    </row>
    <row r="420" spans="1:4">
      <c r="A420" s="1" t="s">
        <v>3354</v>
      </c>
      <c r="B420" t="s">
        <v>9444</v>
      </c>
      <c r="C420" s="134">
        <v>12</v>
      </c>
      <c r="D420"/>
    </row>
    <row r="421" spans="1:4">
      <c r="A421" s="1" t="s">
        <v>3354</v>
      </c>
      <c r="B421" t="s">
        <v>10152</v>
      </c>
      <c r="C421" s="134">
        <v>2</v>
      </c>
      <c r="D421"/>
    </row>
    <row r="422" spans="1:4">
      <c r="A422" s="1" t="s">
        <v>3357</v>
      </c>
      <c r="B422" t="s">
        <v>9445</v>
      </c>
      <c r="C422" s="134">
        <v>15</v>
      </c>
      <c r="D422"/>
    </row>
    <row r="423" spans="1:4">
      <c r="A423" s="1" t="s">
        <v>3357</v>
      </c>
      <c r="B423" t="s">
        <v>10153</v>
      </c>
      <c r="C423" s="134">
        <v>3</v>
      </c>
      <c r="D423"/>
    </row>
    <row r="424" spans="1:4">
      <c r="A424" s="1" t="s">
        <v>3359</v>
      </c>
      <c r="B424" t="s">
        <v>9446</v>
      </c>
      <c r="C424" s="134">
        <v>11</v>
      </c>
      <c r="D424"/>
    </row>
    <row r="425" spans="1:4">
      <c r="A425" s="1" t="s">
        <v>3359</v>
      </c>
      <c r="B425" t="s">
        <v>10154</v>
      </c>
      <c r="C425" s="134">
        <v>4</v>
      </c>
      <c r="D425"/>
    </row>
    <row r="426" spans="1:4">
      <c r="A426" s="1" t="s">
        <v>3361</v>
      </c>
      <c r="B426" t="s">
        <v>9447</v>
      </c>
      <c r="C426" s="134">
        <v>14</v>
      </c>
      <c r="D426"/>
    </row>
    <row r="427" spans="1:4">
      <c r="A427" s="1" t="s">
        <v>3361</v>
      </c>
      <c r="B427" t="s">
        <v>10155</v>
      </c>
      <c r="C427" s="134">
        <v>2</v>
      </c>
      <c r="D427"/>
    </row>
    <row r="428" spans="1:4">
      <c r="A428" s="1" t="s">
        <v>3364</v>
      </c>
      <c r="B428" t="s">
        <v>9448</v>
      </c>
      <c r="C428" s="134">
        <v>12</v>
      </c>
      <c r="D428"/>
    </row>
    <row r="429" spans="1:4">
      <c r="A429" s="1" t="s">
        <v>3364</v>
      </c>
      <c r="B429" t="s">
        <v>10156</v>
      </c>
      <c r="C429" s="134">
        <v>5</v>
      </c>
      <c r="D429"/>
    </row>
    <row r="430" spans="1:4">
      <c r="A430" s="1" t="s">
        <v>3367</v>
      </c>
      <c r="B430" t="s">
        <v>9449</v>
      </c>
      <c r="C430" s="134">
        <v>13</v>
      </c>
      <c r="D430"/>
    </row>
    <row r="431" spans="1:4">
      <c r="A431" s="1" t="s">
        <v>3367</v>
      </c>
      <c r="B431" t="s">
        <v>10157</v>
      </c>
      <c r="C431" s="134">
        <v>2</v>
      </c>
      <c r="D431"/>
    </row>
    <row r="432" spans="1:4">
      <c r="A432" s="1" t="s">
        <v>3370</v>
      </c>
      <c r="B432" t="s">
        <v>9450</v>
      </c>
      <c r="C432" s="134">
        <v>14</v>
      </c>
      <c r="D432"/>
    </row>
    <row r="433" spans="1:4">
      <c r="A433" s="1" t="s">
        <v>3370</v>
      </c>
      <c r="B433" t="s">
        <v>10158</v>
      </c>
      <c r="C433" s="134">
        <v>6</v>
      </c>
      <c r="D433"/>
    </row>
    <row r="434" spans="1:4">
      <c r="A434" s="1" t="s">
        <v>3373</v>
      </c>
      <c r="B434" t="s">
        <v>9451</v>
      </c>
      <c r="C434" s="134">
        <v>11</v>
      </c>
      <c r="D434"/>
    </row>
    <row r="435" spans="1:4">
      <c r="A435" s="1" t="s">
        <v>3373</v>
      </c>
      <c r="B435" t="s">
        <v>10159</v>
      </c>
      <c r="C435" s="134">
        <v>6</v>
      </c>
      <c r="D435"/>
    </row>
    <row r="436" spans="1:4">
      <c r="A436" s="1" t="s">
        <v>3375</v>
      </c>
      <c r="B436" t="s">
        <v>9452</v>
      </c>
      <c r="C436" s="134">
        <v>10</v>
      </c>
      <c r="D436"/>
    </row>
    <row r="437" spans="1:4">
      <c r="A437" s="1" t="s">
        <v>3375</v>
      </c>
      <c r="B437" t="s">
        <v>10160</v>
      </c>
      <c r="C437" s="134">
        <v>8</v>
      </c>
      <c r="D437"/>
    </row>
    <row r="438" spans="1:4">
      <c r="A438" s="1" t="s">
        <v>3377</v>
      </c>
      <c r="B438" t="s">
        <v>9453</v>
      </c>
      <c r="C438" s="134">
        <v>12</v>
      </c>
      <c r="D438"/>
    </row>
    <row r="439" spans="1:4">
      <c r="A439" s="1" t="s">
        <v>3377</v>
      </c>
      <c r="B439" t="s">
        <v>10161</v>
      </c>
      <c r="C439" s="134">
        <v>7</v>
      </c>
      <c r="D439"/>
    </row>
    <row r="440" spans="1:4">
      <c r="A440" s="1" t="s">
        <v>3379</v>
      </c>
      <c r="B440" t="s">
        <v>9454</v>
      </c>
      <c r="C440" s="134">
        <v>10</v>
      </c>
      <c r="D440"/>
    </row>
    <row r="441" spans="1:4">
      <c r="A441" s="1" t="s">
        <v>3379</v>
      </c>
      <c r="B441" t="s">
        <v>10162</v>
      </c>
      <c r="C441" s="134">
        <v>7</v>
      </c>
      <c r="D441"/>
    </row>
    <row r="442" spans="1:4">
      <c r="A442" s="1" t="s">
        <v>3381</v>
      </c>
      <c r="B442" t="s">
        <v>9455</v>
      </c>
      <c r="C442" s="134">
        <v>11</v>
      </c>
      <c r="D442"/>
    </row>
    <row r="443" spans="1:4">
      <c r="A443" s="1" t="s">
        <v>3381</v>
      </c>
      <c r="B443" t="s">
        <v>10163</v>
      </c>
      <c r="C443" s="134">
        <v>7</v>
      </c>
      <c r="D443"/>
    </row>
    <row r="444" spans="1:4">
      <c r="A444" s="1" t="s">
        <v>3296</v>
      </c>
      <c r="B444" t="s">
        <v>10130</v>
      </c>
      <c r="C444" s="134">
        <v>4</v>
      </c>
      <c r="D444"/>
    </row>
    <row r="445" spans="1:4">
      <c r="A445" s="1" t="s">
        <v>3298</v>
      </c>
      <c r="B445" t="s">
        <v>10398</v>
      </c>
      <c r="C445" s="134">
        <v>8</v>
      </c>
      <c r="D445"/>
    </row>
    <row r="446" spans="1:4">
      <c r="A446" s="1" t="s">
        <v>3300</v>
      </c>
      <c r="B446" t="s">
        <v>10400</v>
      </c>
      <c r="C446" s="134">
        <v>9</v>
      </c>
      <c r="D446"/>
    </row>
    <row r="447" spans="1:4">
      <c r="A447" s="1" t="s">
        <v>3302</v>
      </c>
      <c r="B447" t="s">
        <v>10399</v>
      </c>
      <c r="C447" s="134">
        <v>7</v>
      </c>
      <c r="D447"/>
    </row>
    <row r="448" spans="1:4">
      <c r="A448" s="1" t="s">
        <v>3304</v>
      </c>
      <c r="B448" t="s">
        <v>10401</v>
      </c>
      <c r="C448" s="134">
        <v>5</v>
      </c>
      <c r="D448"/>
    </row>
    <row r="449" spans="1:4">
      <c r="A449" s="1" t="s">
        <v>3304</v>
      </c>
      <c r="B449" t="s">
        <v>9420</v>
      </c>
      <c r="C449" s="134">
        <v>7</v>
      </c>
      <c r="D449"/>
    </row>
    <row r="450" spans="1:4">
      <c r="A450" s="1" t="s">
        <v>3306</v>
      </c>
      <c r="B450" t="s">
        <v>10402</v>
      </c>
      <c r="C450" s="134">
        <v>3</v>
      </c>
      <c r="D450"/>
    </row>
    <row r="451" spans="1:4">
      <c r="A451" s="1" t="s">
        <v>3306</v>
      </c>
      <c r="B451" t="s">
        <v>9421</v>
      </c>
      <c r="C451" s="134">
        <v>6</v>
      </c>
      <c r="D451"/>
    </row>
    <row r="452" spans="1:4">
      <c r="A452" s="1" t="s">
        <v>3308</v>
      </c>
      <c r="B452" t="s">
        <v>10403</v>
      </c>
      <c r="C452" s="134">
        <v>6</v>
      </c>
      <c r="D452"/>
    </row>
    <row r="453" spans="1:4">
      <c r="A453" s="1" t="s">
        <v>3308</v>
      </c>
      <c r="B453" t="s">
        <v>9422</v>
      </c>
      <c r="C453" s="134">
        <v>0</v>
      </c>
      <c r="D453"/>
    </row>
    <row r="454" spans="1:4">
      <c r="A454" s="1" t="s">
        <v>3310</v>
      </c>
      <c r="B454" t="s">
        <v>10404</v>
      </c>
      <c r="C454" s="134">
        <v>4</v>
      </c>
      <c r="D454"/>
    </row>
    <row r="455" spans="1:4">
      <c r="A455" s="1" t="s">
        <v>3310</v>
      </c>
      <c r="B455" t="s">
        <v>9423</v>
      </c>
      <c r="C455" s="134">
        <v>8</v>
      </c>
      <c r="D455"/>
    </row>
    <row r="456" spans="1:4">
      <c r="A456" s="1" t="s">
        <v>3312</v>
      </c>
      <c r="B456" t="s">
        <v>10405</v>
      </c>
      <c r="C456" s="134">
        <v>2</v>
      </c>
      <c r="D456"/>
    </row>
    <row r="457" spans="1:4">
      <c r="A457" s="1" t="s">
        <v>3312</v>
      </c>
      <c r="B457" t="s">
        <v>9424</v>
      </c>
      <c r="C457" s="134">
        <v>6</v>
      </c>
      <c r="D457"/>
    </row>
    <row r="458" spans="1:4">
      <c r="A458" s="1" t="s">
        <v>3314</v>
      </c>
      <c r="B458" t="s">
        <v>10406</v>
      </c>
      <c r="C458" s="134">
        <v>3</v>
      </c>
      <c r="D458"/>
    </row>
    <row r="459" spans="1:4">
      <c r="A459" s="1" t="s">
        <v>3314</v>
      </c>
      <c r="B459" t="s">
        <v>9425</v>
      </c>
      <c r="C459" s="134">
        <v>6</v>
      </c>
      <c r="D459"/>
    </row>
    <row r="460" spans="1:4">
      <c r="A460" s="1" t="s">
        <v>3316</v>
      </c>
      <c r="B460" t="s">
        <v>10407</v>
      </c>
      <c r="C460" s="134">
        <v>5</v>
      </c>
      <c r="D460"/>
    </row>
    <row r="461" spans="1:4">
      <c r="A461" s="1" t="s">
        <v>3316</v>
      </c>
      <c r="B461" t="s">
        <v>9426</v>
      </c>
      <c r="C461" s="134">
        <v>5</v>
      </c>
      <c r="D461"/>
    </row>
    <row r="462" spans="1:4">
      <c r="A462" s="1" t="s">
        <v>3386</v>
      </c>
      <c r="B462" t="s">
        <v>10133</v>
      </c>
      <c r="C462" s="134">
        <v>3</v>
      </c>
      <c r="D462"/>
    </row>
    <row r="463" spans="1:4">
      <c r="A463" s="1" t="s">
        <v>3386</v>
      </c>
      <c r="B463" t="s">
        <v>8325</v>
      </c>
      <c r="C463" s="134">
        <v>5</v>
      </c>
      <c r="D463"/>
    </row>
    <row r="464" spans="1:4">
      <c r="A464" s="1" t="s">
        <v>3386</v>
      </c>
      <c r="B464" t="s">
        <v>8306</v>
      </c>
      <c r="C464" s="134">
        <v>3</v>
      </c>
      <c r="D464"/>
    </row>
    <row r="465" spans="1:4">
      <c r="A465" s="1" t="s">
        <v>3383</v>
      </c>
      <c r="B465" t="s">
        <v>10131</v>
      </c>
      <c r="C465" s="134">
        <v>2</v>
      </c>
      <c r="D465"/>
    </row>
    <row r="466" spans="1:4">
      <c r="A466" s="1" t="s">
        <v>3383</v>
      </c>
      <c r="B466" t="s">
        <v>9876</v>
      </c>
      <c r="C466" s="134">
        <v>3</v>
      </c>
      <c r="D466"/>
    </row>
    <row r="467" spans="1:4">
      <c r="A467" s="1" t="s">
        <v>3385</v>
      </c>
      <c r="B467" t="s">
        <v>10132</v>
      </c>
      <c r="C467" s="134">
        <v>2</v>
      </c>
      <c r="D467"/>
    </row>
    <row r="468" spans="1:4">
      <c r="A468" s="1" t="s">
        <v>3385</v>
      </c>
      <c r="B468" t="s">
        <v>9877</v>
      </c>
      <c r="C468" s="134">
        <v>3</v>
      </c>
      <c r="D468"/>
    </row>
    <row r="469" spans="1:4">
      <c r="A469" s="1" t="s">
        <v>3387</v>
      </c>
      <c r="B469" t="s">
        <v>10134</v>
      </c>
      <c r="C469" s="134">
        <v>2</v>
      </c>
      <c r="D469"/>
    </row>
    <row r="470" spans="1:4">
      <c r="A470" s="1" t="s">
        <v>3387</v>
      </c>
      <c r="B470" t="s">
        <v>9878</v>
      </c>
      <c r="C470" s="134">
        <v>2</v>
      </c>
      <c r="D470"/>
    </row>
    <row r="471" spans="1:4">
      <c r="A471" s="1" t="s">
        <v>2144</v>
      </c>
      <c r="B471" t="s">
        <v>7725</v>
      </c>
      <c r="C471" s="134">
        <v>25</v>
      </c>
      <c r="D471"/>
    </row>
    <row r="472" spans="1:4">
      <c r="A472" s="1" t="s">
        <v>2145</v>
      </c>
      <c r="B472" t="s">
        <v>7727</v>
      </c>
      <c r="C472" s="134">
        <v>31</v>
      </c>
      <c r="D472"/>
    </row>
    <row r="473" spans="1:4">
      <c r="A473" s="1" t="s">
        <v>3135</v>
      </c>
      <c r="B473" t="s">
        <v>8790</v>
      </c>
      <c r="C473" s="134">
        <v>19</v>
      </c>
      <c r="D473"/>
    </row>
    <row r="474" spans="1:4">
      <c r="A474" s="1" t="s">
        <v>3139</v>
      </c>
      <c r="B474" t="s">
        <v>8792</v>
      </c>
      <c r="C474" s="134">
        <v>12</v>
      </c>
      <c r="D474"/>
    </row>
    <row r="475" spans="1:4">
      <c r="A475" s="1" t="s">
        <v>3140</v>
      </c>
      <c r="B475" t="s">
        <v>8793</v>
      </c>
      <c r="C475" s="134">
        <v>15</v>
      </c>
      <c r="D475"/>
    </row>
    <row r="476" spans="1:4">
      <c r="A476" s="1" t="s">
        <v>3142</v>
      </c>
      <c r="B476" t="s">
        <v>8794</v>
      </c>
      <c r="C476" s="134">
        <v>1</v>
      </c>
      <c r="D476"/>
    </row>
    <row r="477" spans="1:4">
      <c r="A477" s="1" t="s">
        <v>3144</v>
      </c>
      <c r="B477" t="s">
        <v>8795</v>
      </c>
      <c r="C477" s="134">
        <v>6</v>
      </c>
      <c r="D477"/>
    </row>
    <row r="478" spans="1:4">
      <c r="A478" s="1" t="s">
        <v>3146</v>
      </c>
      <c r="B478" t="s">
        <v>8796</v>
      </c>
      <c r="C478" s="134">
        <v>10</v>
      </c>
      <c r="D478"/>
    </row>
    <row r="479" spans="1:4">
      <c r="A479" s="1" t="s">
        <v>3148</v>
      </c>
      <c r="B479" t="s">
        <v>8797</v>
      </c>
      <c r="C479" s="134">
        <v>7</v>
      </c>
      <c r="D479"/>
    </row>
    <row r="480" spans="1:4">
      <c r="A480" s="1" t="s">
        <v>3150</v>
      </c>
      <c r="B480" t="s">
        <v>8798</v>
      </c>
      <c r="C480" s="134">
        <v>9</v>
      </c>
      <c r="D480"/>
    </row>
    <row r="481" spans="1:4">
      <c r="A481" s="1" t="s">
        <v>3152</v>
      </c>
      <c r="B481" t="s">
        <v>8799</v>
      </c>
      <c r="C481" s="134">
        <v>16</v>
      </c>
      <c r="D481"/>
    </row>
    <row r="482" spans="1:4">
      <c r="A482" s="1" t="s">
        <v>3154</v>
      </c>
      <c r="B482" t="s">
        <v>8800</v>
      </c>
      <c r="C482" s="134">
        <v>16</v>
      </c>
      <c r="D482"/>
    </row>
    <row r="483" spans="1:4">
      <c r="A483" s="1" t="s">
        <v>4596</v>
      </c>
      <c r="B483" t="s">
        <v>8801</v>
      </c>
      <c r="C483" s="134">
        <v>9</v>
      </c>
      <c r="D483"/>
    </row>
    <row r="484" spans="1:4">
      <c r="A484" s="1" t="s">
        <v>8282</v>
      </c>
      <c r="B484" t="s">
        <v>8809</v>
      </c>
      <c r="C484" s="134">
        <v>7</v>
      </c>
      <c r="D484"/>
    </row>
    <row r="485" spans="1:4">
      <c r="A485" s="1" t="s">
        <v>8284</v>
      </c>
      <c r="B485" t="s">
        <v>8811</v>
      </c>
      <c r="C485" s="134">
        <v>25</v>
      </c>
      <c r="D485"/>
    </row>
    <row r="486" spans="1:4">
      <c r="A486" s="1" t="s">
        <v>8283</v>
      </c>
      <c r="B486" t="s">
        <v>8810</v>
      </c>
      <c r="C486" s="134">
        <v>5</v>
      </c>
      <c r="D486"/>
    </row>
    <row r="487" spans="1:4">
      <c r="A487" s="1" t="s">
        <v>1491</v>
      </c>
      <c r="B487" t="s">
        <v>7775</v>
      </c>
      <c r="C487" s="134">
        <v>9</v>
      </c>
      <c r="D487"/>
    </row>
    <row r="488" spans="1:4">
      <c r="A488" s="1" t="s">
        <v>1492</v>
      </c>
      <c r="B488" t="s">
        <v>7774</v>
      </c>
      <c r="C488" s="134">
        <v>9</v>
      </c>
      <c r="D488"/>
    </row>
    <row r="489" spans="1:4">
      <c r="A489" s="1" t="s">
        <v>1493</v>
      </c>
      <c r="B489" t="s">
        <v>7776</v>
      </c>
      <c r="C489" s="134">
        <v>9</v>
      </c>
      <c r="D489"/>
    </row>
    <row r="490" spans="1:4">
      <c r="A490" s="1" t="s">
        <v>1494</v>
      </c>
      <c r="B490" t="s">
        <v>7777</v>
      </c>
      <c r="C490" s="134">
        <v>9</v>
      </c>
      <c r="D490"/>
    </row>
    <row r="491" spans="1:4">
      <c r="A491" s="1" t="s">
        <v>1495</v>
      </c>
      <c r="B491" t="s">
        <v>7778</v>
      </c>
      <c r="C491" s="134">
        <v>9</v>
      </c>
      <c r="D491"/>
    </row>
    <row r="492" spans="1:4">
      <c r="A492" s="1" t="s">
        <v>1496</v>
      </c>
      <c r="B492" t="s">
        <v>7779</v>
      </c>
      <c r="C492" s="134">
        <v>8</v>
      </c>
      <c r="D492"/>
    </row>
    <row r="493" spans="1:4">
      <c r="A493" s="1" t="s">
        <v>1499</v>
      </c>
      <c r="B493" t="s">
        <v>9221</v>
      </c>
      <c r="C493" s="134">
        <v>27</v>
      </c>
      <c r="D493"/>
    </row>
    <row r="494" spans="1:4">
      <c r="A494" s="1" t="s">
        <v>1500</v>
      </c>
      <c r="B494" t="s">
        <v>9222</v>
      </c>
      <c r="C494" s="134">
        <v>18</v>
      </c>
      <c r="D494"/>
    </row>
    <row r="495" spans="1:4">
      <c r="A495" s="1" t="s">
        <v>1501</v>
      </c>
      <c r="B495" t="s">
        <v>9223</v>
      </c>
      <c r="C495" s="134">
        <v>18</v>
      </c>
      <c r="D495"/>
    </row>
    <row r="496" spans="1:4">
      <c r="A496" s="1" t="s">
        <v>1502</v>
      </c>
      <c r="B496" t="s">
        <v>9224</v>
      </c>
      <c r="C496" s="134">
        <v>17</v>
      </c>
      <c r="D496"/>
    </row>
    <row r="497" spans="1:4">
      <c r="A497" s="1" t="s">
        <v>1503</v>
      </c>
      <c r="B497" t="s">
        <v>9225</v>
      </c>
      <c r="C497" s="134">
        <v>18</v>
      </c>
      <c r="D497"/>
    </row>
    <row r="498" spans="1:4">
      <c r="A498" s="1" t="s">
        <v>1504</v>
      </c>
      <c r="B498" t="s">
        <v>9226</v>
      </c>
      <c r="C498" s="134">
        <v>17</v>
      </c>
      <c r="D498"/>
    </row>
    <row r="499" spans="1:4">
      <c r="A499" s="1" t="s">
        <v>1505</v>
      </c>
      <c r="B499" t="s">
        <v>9227</v>
      </c>
      <c r="C499" s="134">
        <v>19</v>
      </c>
      <c r="D499"/>
    </row>
    <row r="500" spans="1:4">
      <c r="A500" s="1" t="s">
        <v>1506</v>
      </c>
      <c r="B500" t="s">
        <v>9228</v>
      </c>
      <c r="C500" s="134">
        <v>18</v>
      </c>
      <c r="D500"/>
    </row>
    <row r="501" spans="1:4">
      <c r="A501" s="1" t="s">
        <v>1507</v>
      </c>
      <c r="B501" t="s">
        <v>9229</v>
      </c>
      <c r="C501" s="134">
        <v>18</v>
      </c>
      <c r="D501"/>
    </row>
    <row r="502" spans="1:4">
      <c r="A502" s="1" t="s">
        <v>7752</v>
      </c>
      <c r="B502" t="s">
        <v>9230</v>
      </c>
      <c r="C502" s="134">
        <v>18</v>
      </c>
      <c r="D502"/>
    </row>
    <row r="503" spans="1:4">
      <c r="A503" s="1" t="s">
        <v>1517</v>
      </c>
      <c r="B503" t="s">
        <v>9199</v>
      </c>
      <c r="C503" s="134">
        <v>18</v>
      </c>
      <c r="D503"/>
    </row>
    <row r="504" spans="1:4">
      <c r="A504" s="1" t="s">
        <v>1518</v>
      </c>
      <c r="B504" t="s">
        <v>9200</v>
      </c>
      <c r="C504" s="134">
        <v>18</v>
      </c>
      <c r="D504"/>
    </row>
    <row r="505" spans="1:4">
      <c r="A505" s="1" t="s">
        <v>1519</v>
      </c>
      <c r="B505" t="s">
        <v>9201</v>
      </c>
      <c r="C505" s="134">
        <v>18</v>
      </c>
      <c r="D505"/>
    </row>
    <row r="506" spans="1:4">
      <c r="A506" s="1" t="s">
        <v>1520</v>
      </c>
      <c r="B506" t="s">
        <v>9202</v>
      </c>
      <c r="C506" s="134">
        <v>17</v>
      </c>
      <c r="D506"/>
    </row>
    <row r="507" spans="1:4">
      <c r="A507" s="1" t="s">
        <v>1521</v>
      </c>
      <c r="B507" t="s">
        <v>9203</v>
      </c>
      <c r="C507" s="134">
        <v>18</v>
      </c>
      <c r="D507"/>
    </row>
    <row r="508" spans="1:4">
      <c r="A508" s="1" t="s">
        <v>1522</v>
      </c>
      <c r="B508" t="s">
        <v>9204</v>
      </c>
      <c r="C508" s="134">
        <v>18</v>
      </c>
      <c r="D508"/>
    </row>
    <row r="509" spans="1:4">
      <c r="A509" s="1" t="s">
        <v>7740</v>
      </c>
      <c r="B509" t="s">
        <v>9205</v>
      </c>
      <c r="C509" s="134">
        <v>18</v>
      </c>
      <c r="D509"/>
    </row>
    <row r="510" spans="1:4">
      <c r="A510" s="1" t="s">
        <v>7741</v>
      </c>
      <c r="B510" t="s">
        <v>9206</v>
      </c>
      <c r="C510" s="134">
        <v>18</v>
      </c>
      <c r="D510"/>
    </row>
    <row r="511" spans="1:4">
      <c r="A511" s="1" t="s">
        <v>7742</v>
      </c>
      <c r="B511" t="s">
        <v>9207</v>
      </c>
      <c r="C511" s="134">
        <v>18</v>
      </c>
      <c r="D511"/>
    </row>
    <row r="512" spans="1:4">
      <c r="A512" s="1" t="s">
        <v>7743</v>
      </c>
      <c r="B512" t="s">
        <v>9208</v>
      </c>
      <c r="C512" s="134">
        <v>17</v>
      </c>
      <c r="D512"/>
    </row>
    <row r="513" spans="1:4">
      <c r="A513" s="1" t="s">
        <v>7744</v>
      </c>
      <c r="B513" t="s">
        <v>9209</v>
      </c>
      <c r="C513" s="134">
        <v>18</v>
      </c>
      <c r="D513"/>
    </row>
    <row r="514" spans="1:4">
      <c r="A514" s="1" t="s">
        <v>7745</v>
      </c>
      <c r="B514" t="s">
        <v>9210</v>
      </c>
      <c r="C514" s="134">
        <v>18</v>
      </c>
      <c r="D514"/>
    </row>
    <row r="515" spans="1:4">
      <c r="A515" s="1" t="s">
        <v>7746</v>
      </c>
      <c r="B515" t="s">
        <v>9211</v>
      </c>
      <c r="C515" s="134">
        <v>18</v>
      </c>
      <c r="D515"/>
    </row>
    <row r="516" spans="1:4">
      <c r="A516" s="1" t="s">
        <v>7747</v>
      </c>
      <c r="B516" t="s">
        <v>9212</v>
      </c>
      <c r="C516" s="134">
        <v>18</v>
      </c>
      <c r="D516"/>
    </row>
    <row r="517" spans="1:4">
      <c r="A517" s="1" t="s">
        <v>7748</v>
      </c>
      <c r="B517" t="s">
        <v>9213</v>
      </c>
      <c r="C517" s="134">
        <v>18</v>
      </c>
      <c r="D517"/>
    </row>
    <row r="518" spans="1:4">
      <c r="A518" s="1" t="s">
        <v>7750</v>
      </c>
      <c r="B518" t="s">
        <v>9214</v>
      </c>
      <c r="C518" s="134">
        <v>18</v>
      </c>
      <c r="D518"/>
    </row>
    <row r="519" spans="1:4">
      <c r="A519" s="1" t="s">
        <v>7751</v>
      </c>
      <c r="B519" t="s">
        <v>9215</v>
      </c>
      <c r="C519" s="134">
        <v>18</v>
      </c>
      <c r="D519"/>
    </row>
    <row r="520" spans="1:4">
      <c r="A520" s="1" t="s">
        <v>1523</v>
      </c>
      <c r="B520" t="s">
        <v>9216</v>
      </c>
      <c r="C520" s="134">
        <v>26</v>
      </c>
      <c r="D520"/>
    </row>
    <row r="521" spans="1:4">
      <c r="A521" s="1" t="s">
        <v>1524</v>
      </c>
      <c r="B521" t="s">
        <v>9217</v>
      </c>
      <c r="C521" s="134">
        <v>28</v>
      </c>
      <c r="D521"/>
    </row>
    <row r="522" spans="1:4">
      <c r="A522" s="1" t="s">
        <v>1525</v>
      </c>
      <c r="B522" t="s">
        <v>9218</v>
      </c>
      <c r="C522" s="134">
        <v>28</v>
      </c>
      <c r="D522"/>
    </row>
    <row r="523" spans="1:4">
      <c r="A523" s="1" t="s">
        <v>1526</v>
      </c>
      <c r="B523" t="s">
        <v>9219</v>
      </c>
      <c r="C523" s="134">
        <v>28</v>
      </c>
      <c r="D523"/>
    </row>
    <row r="524" spans="1:4">
      <c r="A524" s="1" t="s">
        <v>1527</v>
      </c>
      <c r="B524" t="s">
        <v>9220</v>
      </c>
      <c r="C524" s="134">
        <v>27</v>
      </c>
      <c r="D524"/>
    </row>
    <row r="525" spans="1:4">
      <c r="A525" s="1" t="s">
        <v>1529</v>
      </c>
      <c r="B525" t="s">
        <v>9231</v>
      </c>
      <c r="C525" s="134">
        <v>29</v>
      </c>
      <c r="D525"/>
    </row>
    <row r="526" spans="1:4">
      <c r="A526" s="1" t="s">
        <v>1530</v>
      </c>
      <c r="B526" t="s">
        <v>9232</v>
      </c>
      <c r="C526" s="134">
        <v>29</v>
      </c>
      <c r="D526"/>
    </row>
    <row r="527" spans="1:4">
      <c r="A527" s="1" t="s">
        <v>1660</v>
      </c>
      <c r="B527" t="s">
        <v>9323</v>
      </c>
      <c r="C527" s="134">
        <v>6</v>
      </c>
      <c r="D527"/>
    </row>
    <row r="528" spans="1:4">
      <c r="A528" s="1" t="s">
        <v>1661</v>
      </c>
      <c r="B528" t="s">
        <v>9324</v>
      </c>
      <c r="C528" s="134">
        <v>3</v>
      </c>
      <c r="D528"/>
    </row>
    <row r="529" spans="1:4">
      <c r="A529" s="1" t="s">
        <v>4786</v>
      </c>
      <c r="B529" t="s">
        <v>9325</v>
      </c>
      <c r="C529" s="134">
        <v>1</v>
      </c>
      <c r="D529"/>
    </row>
    <row r="530" spans="1:4">
      <c r="A530" s="1" t="s">
        <v>1662</v>
      </c>
      <c r="B530" t="s">
        <v>9326</v>
      </c>
      <c r="C530" s="134">
        <v>10</v>
      </c>
      <c r="D530"/>
    </row>
    <row r="531" spans="1:4">
      <c r="A531" s="1" t="s">
        <v>1663</v>
      </c>
      <c r="B531" t="s">
        <v>9327</v>
      </c>
      <c r="C531" s="134">
        <v>9</v>
      </c>
      <c r="D531"/>
    </row>
    <row r="532" spans="1:4">
      <c r="A532" s="1" t="s">
        <v>1665</v>
      </c>
      <c r="B532" t="s">
        <v>9328</v>
      </c>
      <c r="C532" s="134">
        <v>2</v>
      </c>
      <c r="D532"/>
    </row>
    <row r="533" spans="1:4">
      <c r="A533" s="1" t="s">
        <v>1667</v>
      </c>
      <c r="B533" t="s">
        <v>9329</v>
      </c>
      <c r="C533" s="134">
        <v>0</v>
      </c>
      <c r="D533"/>
    </row>
    <row r="534" spans="1:4">
      <c r="A534" s="1" t="s">
        <v>908</v>
      </c>
      <c r="B534" t="s">
        <v>9969</v>
      </c>
      <c r="C534" s="134">
        <v>10</v>
      </c>
      <c r="D534"/>
    </row>
    <row r="535" spans="1:4">
      <c r="A535" s="1" t="s">
        <v>910</v>
      </c>
      <c r="B535" t="s">
        <v>9970</v>
      </c>
      <c r="C535" s="134">
        <v>20</v>
      </c>
      <c r="D535"/>
    </row>
    <row r="536" spans="1:4">
      <c r="A536" s="1" t="s">
        <v>909</v>
      </c>
      <c r="B536" t="s">
        <v>9971</v>
      </c>
      <c r="C536" s="134">
        <v>10</v>
      </c>
      <c r="D536"/>
    </row>
    <row r="537" spans="1:4">
      <c r="A537" s="1" t="s">
        <v>911</v>
      </c>
      <c r="B537" t="s">
        <v>9972</v>
      </c>
      <c r="C537" s="134">
        <v>14</v>
      </c>
      <c r="D537"/>
    </row>
    <row r="538" spans="1:4">
      <c r="A538" s="1" t="s">
        <v>912</v>
      </c>
      <c r="B538" t="s">
        <v>9973</v>
      </c>
      <c r="C538" s="134">
        <v>11</v>
      </c>
      <c r="D538"/>
    </row>
    <row r="539" spans="1:4">
      <c r="A539" s="1" t="s">
        <v>913</v>
      </c>
      <c r="B539" t="s">
        <v>9974</v>
      </c>
      <c r="C539" s="134">
        <v>8</v>
      </c>
      <c r="D539"/>
    </row>
    <row r="540" spans="1:4">
      <c r="A540" s="1" t="s">
        <v>30</v>
      </c>
      <c r="B540" t="s">
        <v>9880</v>
      </c>
      <c r="C540" s="134">
        <v>43</v>
      </c>
      <c r="D540"/>
    </row>
    <row r="541" spans="1:4">
      <c r="A541" s="1" t="s">
        <v>30</v>
      </c>
      <c r="B541" t="s">
        <v>10577</v>
      </c>
      <c r="C541" s="134">
        <v>0</v>
      </c>
      <c r="D541"/>
    </row>
    <row r="542" spans="1:4">
      <c r="A542" s="1" t="s">
        <v>31</v>
      </c>
      <c r="B542" t="s">
        <v>9881</v>
      </c>
      <c r="C542" s="134">
        <v>93</v>
      </c>
      <c r="D542"/>
    </row>
    <row r="543" spans="1:4">
      <c r="A543" s="1" t="s">
        <v>31</v>
      </c>
      <c r="B543" t="s">
        <v>10578</v>
      </c>
      <c r="C543" s="134">
        <v>549</v>
      </c>
      <c r="D543"/>
    </row>
    <row r="544" spans="1:4">
      <c r="A544" s="1" t="s">
        <v>32</v>
      </c>
      <c r="B544" t="s">
        <v>9882</v>
      </c>
      <c r="C544" s="134">
        <v>67</v>
      </c>
      <c r="D544"/>
    </row>
    <row r="545" spans="1:4">
      <c r="A545" s="1" t="s">
        <v>32</v>
      </c>
      <c r="B545" t="s">
        <v>10579</v>
      </c>
      <c r="C545" s="134">
        <v>805</v>
      </c>
      <c r="D545"/>
    </row>
    <row r="546" spans="1:4">
      <c r="A546" s="1" t="s">
        <v>33</v>
      </c>
      <c r="B546" t="s">
        <v>9883</v>
      </c>
      <c r="C546" s="134">
        <v>65</v>
      </c>
      <c r="D546"/>
    </row>
    <row r="547" spans="1:4">
      <c r="A547" s="1" t="s">
        <v>33</v>
      </c>
      <c r="B547" t="s">
        <v>10580</v>
      </c>
      <c r="C547" s="134">
        <v>65</v>
      </c>
      <c r="D547"/>
    </row>
    <row r="548" spans="1:4">
      <c r="A548" s="1" t="s">
        <v>34</v>
      </c>
      <c r="B548" t="s">
        <v>9884</v>
      </c>
      <c r="C548" s="134">
        <v>18</v>
      </c>
      <c r="D548"/>
    </row>
    <row r="549" spans="1:4">
      <c r="A549" s="1" t="s">
        <v>34</v>
      </c>
      <c r="B549" t="s">
        <v>10581</v>
      </c>
      <c r="C549" s="134">
        <v>218</v>
      </c>
      <c r="D549"/>
    </row>
    <row r="550" spans="1:4">
      <c r="A550" s="1" t="s">
        <v>35</v>
      </c>
      <c r="B550" t="s">
        <v>9885</v>
      </c>
      <c r="C550" s="134">
        <v>162</v>
      </c>
      <c r="D550"/>
    </row>
    <row r="551" spans="1:4">
      <c r="A551" s="1" t="s">
        <v>35</v>
      </c>
      <c r="B551" t="s">
        <v>10582</v>
      </c>
      <c r="C551" s="134">
        <v>485</v>
      </c>
      <c r="D551"/>
    </row>
    <row r="552" spans="1:4">
      <c r="A552" s="1" t="s">
        <v>36</v>
      </c>
      <c r="B552" t="s">
        <v>9886</v>
      </c>
      <c r="C552" s="134">
        <v>98</v>
      </c>
      <c r="D552"/>
    </row>
    <row r="553" spans="1:4">
      <c r="A553" s="1" t="s">
        <v>36</v>
      </c>
      <c r="B553" t="s">
        <v>10583</v>
      </c>
      <c r="C553" s="134">
        <v>270</v>
      </c>
      <c r="D553"/>
    </row>
    <row r="554" spans="1:4">
      <c r="A554" s="1" t="s">
        <v>37</v>
      </c>
      <c r="B554" t="s">
        <v>9887</v>
      </c>
      <c r="C554" s="134">
        <v>69</v>
      </c>
      <c r="D554"/>
    </row>
    <row r="555" spans="1:4">
      <c r="A555" s="1" t="s">
        <v>38</v>
      </c>
      <c r="B555" t="s">
        <v>9888</v>
      </c>
      <c r="C555" s="134">
        <v>0</v>
      </c>
      <c r="D555"/>
    </row>
    <row r="556" spans="1:4">
      <c r="A556" s="1" t="s">
        <v>38</v>
      </c>
      <c r="B556" t="s">
        <v>10583</v>
      </c>
      <c r="C556" s="134">
        <v>90</v>
      </c>
      <c r="D556"/>
    </row>
    <row r="557" spans="1:4">
      <c r="A557" s="1" t="s">
        <v>39</v>
      </c>
      <c r="B557" t="s">
        <v>9889</v>
      </c>
      <c r="C557" s="134">
        <v>74</v>
      </c>
      <c r="D557"/>
    </row>
    <row r="558" spans="1:4">
      <c r="A558" s="1" t="s">
        <v>40</v>
      </c>
      <c r="B558" t="s">
        <v>9890</v>
      </c>
      <c r="C558" s="134">
        <v>99</v>
      </c>
      <c r="D558"/>
    </row>
    <row r="559" spans="1:4">
      <c r="A559" s="1" t="s">
        <v>41</v>
      </c>
      <c r="B559" t="s">
        <v>9891</v>
      </c>
      <c r="C559" s="134">
        <v>126</v>
      </c>
      <c r="D559"/>
    </row>
    <row r="560" spans="1:4">
      <c r="A560" s="1" t="s">
        <v>42</v>
      </c>
      <c r="B560" t="s">
        <v>9892</v>
      </c>
      <c r="C560" s="134">
        <v>37</v>
      </c>
      <c r="D560"/>
    </row>
    <row r="561" spans="1:4">
      <c r="A561" s="1" t="s">
        <v>42</v>
      </c>
      <c r="B561" t="s">
        <v>10584</v>
      </c>
      <c r="C561" s="134">
        <v>85</v>
      </c>
      <c r="D561"/>
    </row>
    <row r="562" spans="1:4">
      <c r="A562" s="1" t="s">
        <v>43</v>
      </c>
      <c r="B562" t="s">
        <v>9893</v>
      </c>
      <c r="C562" s="134">
        <v>84</v>
      </c>
      <c r="D562"/>
    </row>
    <row r="563" spans="1:4">
      <c r="A563" s="1" t="s">
        <v>44</v>
      </c>
      <c r="B563" t="s">
        <v>9894</v>
      </c>
      <c r="C563" s="134">
        <v>79</v>
      </c>
      <c r="D563"/>
    </row>
    <row r="564" spans="1:4">
      <c r="A564" s="1" t="s">
        <v>44</v>
      </c>
      <c r="B564" t="s">
        <v>10585</v>
      </c>
      <c r="C564" s="134">
        <v>90</v>
      </c>
      <c r="D564"/>
    </row>
    <row r="565" spans="1:4">
      <c r="A565" s="1" t="s">
        <v>45</v>
      </c>
      <c r="B565" t="s">
        <v>9895</v>
      </c>
      <c r="C565" s="134">
        <v>103</v>
      </c>
      <c r="D565"/>
    </row>
    <row r="566" spans="1:4">
      <c r="A566" s="1" t="s">
        <v>45</v>
      </c>
      <c r="B566" t="s">
        <v>10586</v>
      </c>
      <c r="C566" s="134">
        <v>90</v>
      </c>
      <c r="D566"/>
    </row>
    <row r="567" spans="1:4">
      <c r="A567" s="1" t="s">
        <v>46</v>
      </c>
      <c r="B567" t="s">
        <v>9896</v>
      </c>
      <c r="C567" s="134">
        <v>89</v>
      </c>
      <c r="D567"/>
    </row>
    <row r="568" spans="1:4">
      <c r="A568" s="1" t="s">
        <v>46</v>
      </c>
      <c r="B568" t="s">
        <v>10587</v>
      </c>
      <c r="C568" s="134">
        <v>90</v>
      </c>
      <c r="D568"/>
    </row>
    <row r="569" spans="1:4">
      <c r="A569" s="1" t="s">
        <v>47</v>
      </c>
      <c r="B569" t="s">
        <v>9897</v>
      </c>
      <c r="C569" s="134">
        <v>53</v>
      </c>
      <c r="D569"/>
    </row>
    <row r="570" spans="1:4">
      <c r="A570" s="1" t="s">
        <v>47</v>
      </c>
      <c r="B570" t="s">
        <v>10588</v>
      </c>
      <c r="C570" s="134">
        <v>145</v>
      </c>
      <c r="D570"/>
    </row>
    <row r="571" spans="1:4">
      <c r="A571" s="1" t="s">
        <v>48</v>
      </c>
      <c r="B571" t="s">
        <v>9898</v>
      </c>
      <c r="C571" s="134">
        <v>81</v>
      </c>
      <c r="D571"/>
    </row>
    <row r="572" spans="1:4">
      <c r="A572" s="1" t="s">
        <v>48</v>
      </c>
      <c r="B572" t="s">
        <v>10589</v>
      </c>
      <c r="C572" s="134">
        <v>201</v>
      </c>
      <c r="D572"/>
    </row>
    <row r="573" spans="1:4">
      <c r="A573" s="1" t="s">
        <v>49</v>
      </c>
      <c r="B573" t="s">
        <v>9899</v>
      </c>
      <c r="C573" s="134">
        <v>86</v>
      </c>
      <c r="D573"/>
    </row>
    <row r="574" spans="1:4">
      <c r="A574" s="1" t="s">
        <v>49</v>
      </c>
      <c r="B574" t="s">
        <v>10590</v>
      </c>
      <c r="C574" s="134">
        <v>150</v>
      </c>
      <c r="D574"/>
    </row>
    <row r="575" spans="1:4">
      <c r="A575" s="1" t="s">
        <v>50</v>
      </c>
      <c r="B575" t="s">
        <v>9900</v>
      </c>
      <c r="C575" s="134">
        <v>8</v>
      </c>
      <c r="D575"/>
    </row>
    <row r="576" spans="1:4">
      <c r="A576" s="1" t="s">
        <v>50</v>
      </c>
      <c r="B576" t="s">
        <v>10591</v>
      </c>
      <c r="C576" s="134">
        <v>35</v>
      </c>
      <c r="D576"/>
    </row>
    <row r="577" spans="1:4">
      <c r="A577" s="1" t="s">
        <v>51</v>
      </c>
      <c r="B577" t="s">
        <v>9901</v>
      </c>
      <c r="C577" s="134">
        <v>6</v>
      </c>
      <c r="D577"/>
    </row>
    <row r="578" spans="1:4">
      <c r="A578" s="1" t="s">
        <v>51</v>
      </c>
      <c r="B578" t="s">
        <v>10592</v>
      </c>
      <c r="C578" s="134">
        <v>35</v>
      </c>
      <c r="D578"/>
    </row>
    <row r="579" spans="1:4">
      <c r="A579" s="1" t="s">
        <v>52</v>
      </c>
      <c r="B579" t="s">
        <v>9902</v>
      </c>
      <c r="C579" s="134">
        <v>7</v>
      </c>
      <c r="D579"/>
    </row>
    <row r="580" spans="1:4">
      <c r="A580" s="1" t="s">
        <v>52</v>
      </c>
      <c r="B580" t="s">
        <v>10593</v>
      </c>
      <c r="C580" s="134">
        <v>35</v>
      </c>
      <c r="D580"/>
    </row>
    <row r="581" spans="1:4">
      <c r="A581" s="1" t="s">
        <v>53</v>
      </c>
      <c r="B581" t="s">
        <v>9903</v>
      </c>
      <c r="C581" s="134">
        <v>10</v>
      </c>
      <c r="D581"/>
    </row>
    <row r="582" spans="1:4">
      <c r="A582" s="1" t="s">
        <v>53</v>
      </c>
      <c r="B582" t="s">
        <v>10594</v>
      </c>
      <c r="C582" s="134">
        <v>85</v>
      </c>
      <c r="D582"/>
    </row>
    <row r="583" spans="1:4">
      <c r="A583" s="1" t="s">
        <v>54</v>
      </c>
      <c r="B583" t="s">
        <v>9904</v>
      </c>
      <c r="C583" s="134">
        <v>11</v>
      </c>
      <c r="D583"/>
    </row>
    <row r="584" spans="1:4">
      <c r="A584" s="1" t="s">
        <v>54</v>
      </c>
      <c r="B584" t="s">
        <v>10595</v>
      </c>
      <c r="C584" s="134">
        <v>85</v>
      </c>
      <c r="D584"/>
    </row>
    <row r="585" spans="1:4">
      <c r="A585" s="1" t="s">
        <v>55</v>
      </c>
      <c r="B585" t="s">
        <v>9905</v>
      </c>
      <c r="C585" s="134">
        <v>15</v>
      </c>
      <c r="D585"/>
    </row>
    <row r="586" spans="1:4">
      <c r="A586" s="1" t="s">
        <v>55</v>
      </c>
      <c r="B586" t="s">
        <v>10596</v>
      </c>
      <c r="C586" s="134">
        <v>85</v>
      </c>
      <c r="D586"/>
    </row>
    <row r="587" spans="1:4">
      <c r="A587" s="1" t="s">
        <v>56</v>
      </c>
      <c r="B587" t="s">
        <v>9906</v>
      </c>
      <c r="C587" s="134">
        <v>15</v>
      </c>
      <c r="D587"/>
    </row>
    <row r="588" spans="1:4">
      <c r="A588" s="1" t="s">
        <v>56</v>
      </c>
      <c r="B588" t="s">
        <v>10597</v>
      </c>
      <c r="C588" s="134">
        <v>80</v>
      </c>
      <c r="D588"/>
    </row>
    <row r="589" spans="1:4">
      <c r="A589" s="1" t="s">
        <v>7388</v>
      </c>
      <c r="B589" t="s">
        <v>9933</v>
      </c>
      <c r="C589" s="134">
        <v>22</v>
      </c>
      <c r="D589"/>
    </row>
    <row r="590" spans="1:4">
      <c r="A590" s="1" t="s">
        <v>7389</v>
      </c>
      <c r="B590" t="s">
        <v>9934</v>
      </c>
      <c r="C590" s="134">
        <v>13</v>
      </c>
      <c r="D590"/>
    </row>
    <row r="591" spans="1:4">
      <c r="A591" s="1" t="s">
        <v>7390</v>
      </c>
      <c r="B591" t="s">
        <v>9935</v>
      </c>
      <c r="C591" s="134">
        <v>11</v>
      </c>
      <c r="D591"/>
    </row>
    <row r="592" spans="1:4">
      <c r="A592" s="1" t="s">
        <v>7391</v>
      </c>
      <c r="B592" t="s">
        <v>9936</v>
      </c>
      <c r="C592" s="134">
        <v>6</v>
      </c>
      <c r="D592"/>
    </row>
    <row r="593" spans="1:4">
      <c r="A593" s="1" t="s">
        <v>7392</v>
      </c>
      <c r="B593" t="s">
        <v>9937</v>
      </c>
      <c r="C593" s="134">
        <v>18</v>
      </c>
      <c r="D593"/>
    </row>
    <row r="594" spans="1:4">
      <c r="A594" s="1" t="s">
        <v>2692</v>
      </c>
      <c r="B594" t="s">
        <v>9938</v>
      </c>
      <c r="C594" s="134">
        <v>48</v>
      </c>
      <c r="D594"/>
    </row>
    <row r="595" spans="1:4">
      <c r="A595" s="1" t="s">
        <v>2693</v>
      </c>
      <c r="B595" t="s">
        <v>9939</v>
      </c>
      <c r="C595" s="134">
        <v>36</v>
      </c>
      <c r="D595"/>
    </row>
    <row r="596" spans="1:4">
      <c r="A596" s="1" t="s">
        <v>2694</v>
      </c>
      <c r="B596" t="s">
        <v>9940</v>
      </c>
      <c r="C596" s="134">
        <v>47</v>
      </c>
      <c r="D596"/>
    </row>
    <row r="597" spans="1:4">
      <c r="A597" s="1" t="s">
        <v>2695</v>
      </c>
      <c r="B597" t="s">
        <v>9941</v>
      </c>
      <c r="C597" s="134">
        <v>92</v>
      </c>
      <c r="D597"/>
    </row>
    <row r="598" spans="1:4">
      <c r="A598" s="1" t="s">
        <v>2696</v>
      </c>
      <c r="B598" t="s">
        <v>9015</v>
      </c>
      <c r="C598" s="134">
        <v>86</v>
      </c>
      <c r="D598"/>
    </row>
    <row r="599" spans="1:4">
      <c r="A599" s="1" t="s">
        <v>2697</v>
      </c>
      <c r="B599" t="s">
        <v>9016</v>
      </c>
      <c r="C599" s="134">
        <v>118</v>
      </c>
      <c r="D599"/>
    </row>
    <row r="600" spans="1:4">
      <c r="A600" s="1" t="s">
        <v>7393</v>
      </c>
      <c r="B600" t="s">
        <v>9017</v>
      </c>
      <c r="C600" s="134">
        <v>60</v>
      </c>
      <c r="D600"/>
    </row>
    <row r="601" spans="1:4">
      <c r="A601" s="1" t="s">
        <v>7394</v>
      </c>
      <c r="B601" t="s">
        <v>9018</v>
      </c>
      <c r="C601" s="134">
        <v>79</v>
      </c>
      <c r="D601"/>
    </row>
    <row r="602" spans="1:4">
      <c r="A602" s="1" t="s">
        <v>7395</v>
      </c>
      <c r="B602" t="s">
        <v>9019</v>
      </c>
      <c r="C602" s="134">
        <v>77</v>
      </c>
      <c r="D602"/>
    </row>
    <row r="603" spans="1:4">
      <c r="A603" s="1" t="s">
        <v>7396</v>
      </c>
      <c r="B603" t="s">
        <v>9020</v>
      </c>
      <c r="C603" s="134">
        <v>16</v>
      </c>
      <c r="D603"/>
    </row>
    <row r="604" spans="1:4">
      <c r="A604" s="1" t="s">
        <v>1658</v>
      </c>
      <c r="B604" t="s">
        <v>8513</v>
      </c>
      <c r="C604" s="134">
        <v>0</v>
      </c>
      <c r="D604"/>
    </row>
    <row r="605" spans="1:4">
      <c r="A605" s="1" t="s">
        <v>1658</v>
      </c>
      <c r="B605" t="s">
        <v>8512</v>
      </c>
      <c r="C605" s="134">
        <v>1</v>
      </c>
      <c r="D605"/>
    </row>
    <row r="606" spans="1:4">
      <c r="A606" s="1" t="s">
        <v>1369</v>
      </c>
      <c r="B606" t="s">
        <v>10045</v>
      </c>
      <c r="C606" s="134">
        <v>3</v>
      </c>
      <c r="D606"/>
    </row>
    <row r="607" spans="1:4">
      <c r="A607" s="1" t="s">
        <v>7402</v>
      </c>
      <c r="B607" t="s">
        <v>9982</v>
      </c>
      <c r="C607" s="134">
        <v>48</v>
      </c>
      <c r="D607"/>
    </row>
    <row r="608" spans="1:4">
      <c r="A608" s="1" t="s">
        <v>7403</v>
      </c>
      <c r="B608" t="s">
        <v>9983</v>
      </c>
      <c r="C608" s="134">
        <v>21</v>
      </c>
      <c r="D608"/>
    </row>
    <row r="609" spans="1:4">
      <c r="A609" s="1" t="s">
        <v>7404</v>
      </c>
      <c r="B609" t="s">
        <v>9984</v>
      </c>
      <c r="C609" s="134">
        <v>7</v>
      </c>
      <c r="D609"/>
    </row>
    <row r="610" spans="1:4">
      <c r="A610" s="1" t="s">
        <v>7405</v>
      </c>
      <c r="B610" t="s">
        <v>9985</v>
      </c>
      <c r="C610" s="134">
        <v>4</v>
      </c>
      <c r="D610"/>
    </row>
    <row r="611" spans="1:4">
      <c r="A611" s="1" t="s">
        <v>6043</v>
      </c>
      <c r="B611" t="s">
        <v>9986</v>
      </c>
      <c r="C611" s="134">
        <v>54</v>
      </c>
      <c r="D611"/>
    </row>
    <row r="612" spans="1:4">
      <c r="A612" s="1" t="s">
        <v>1827</v>
      </c>
      <c r="B612" t="s">
        <v>9987</v>
      </c>
      <c r="C612" s="134">
        <v>62</v>
      </c>
      <c r="D612"/>
    </row>
    <row r="613" spans="1:4">
      <c r="A613" s="1" t="s">
        <v>1827</v>
      </c>
      <c r="B613" t="s">
        <v>10568</v>
      </c>
      <c r="C613" s="134">
        <v>87</v>
      </c>
      <c r="D613"/>
    </row>
    <row r="614" spans="1:4">
      <c r="A614" s="1" t="s">
        <v>6046</v>
      </c>
      <c r="B614" t="s">
        <v>9988</v>
      </c>
      <c r="C614" s="134">
        <v>39</v>
      </c>
      <c r="D614"/>
    </row>
    <row r="615" spans="1:4">
      <c r="A615" s="1" t="s">
        <v>6048</v>
      </c>
      <c r="B615" t="s">
        <v>9989</v>
      </c>
      <c r="C615" s="134">
        <v>52</v>
      </c>
      <c r="D615"/>
    </row>
    <row r="616" spans="1:4">
      <c r="A616" s="1" t="s">
        <v>6050</v>
      </c>
      <c r="B616" t="s">
        <v>9990</v>
      </c>
      <c r="C616" s="134">
        <v>0</v>
      </c>
      <c r="D616"/>
    </row>
    <row r="617" spans="1:4">
      <c r="A617" s="1" t="s">
        <v>1834</v>
      </c>
      <c r="B617" t="s">
        <v>9991</v>
      </c>
      <c r="C617" s="134">
        <v>25</v>
      </c>
      <c r="D617"/>
    </row>
    <row r="618" spans="1:4">
      <c r="A618" s="1" t="s">
        <v>1834</v>
      </c>
      <c r="B618" t="s">
        <v>10569</v>
      </c>
      <c r="C618" s="134">
        <v>27</v>
      </c>
      <c r="D618"/>
    </row>
    <row r="619" spans="1:4">
      <c r="A619" s="1" t="s">
        <v>1828</v>
      </c>
      <c r="B619" t="s">
        <v>9992</v>
      </c>
      <c r="C619" s="134">
        <v>62</v>
      </c>
      <c r="D619"/>
    </row>
    <row r="620" spans="1:4">
      <c r="A620" s="1" t="s">
        <v>1828</v>
      </c>
      <c r="B620" t="s">
        <v>10570</v>
      </c>
      <c r="C620" s="134">
        <v>282</v>
      </c>
      <c r="D620"/>
    </row>
    <row r="621" spans="1:4">
      <c r="A621" s="1" t="s">
        <v>1830</v>
      </c>
      <c r="B621" t="s">
        <v>9993</v>
      </c>
      <c r="C621" s="134">
        <v>38</v>
      </c>
      <c r="D621"/>
    </row>
    <row r="622" spans="1:4">
      <c r="A622" s="1" t="s">
        <v>1830</v>
      </c>
      <c r="B622" t="s">
        <v>10571</v>
      </c>
      <c r="C622" s="134">
        <v>331</v>
      </c>
      <c r="D622"/>
    </row>
    <row r="623" spans="1:4">
      <c r="A623" s="1" t="s">
        <v>1829</v>
      </c>
      <c r="B623" t="s">
        <v>9994</v>
      </c>
      <c r="C623" s="134">
        <v>45</v>
      </c>
      <c r="D623"/>
    </row>
    <row r="624" spans="1:4">
      <c r="A624" s="1" t="s">
        <v>1829</v>
      </c>
      <c r="B624" t="s">
        <v>10572</v>
      </c>
      <c r="C624" s="134">
        <v>243</v>
      </c>
      <c r="D624"/>
    </row>
    <row r="625" spans="1:4">
      <c r="A625" s="1" t="s">
        <v>1835</v>
      </c>
      <c r="B625" t="s">
        <v>9995</v>
      </c>
      <c r="C625" s="134">
        <v>14</v>
      </c>
      <c r="D625"/>
    </row>
    <row r="626" spans="1:4">
      <c r="A626" s="1" t="s">
        <v>1835</v>
      </c>
      <c r="B626" t="s">
        <v>10573</v>
      </c>
      <c r="C626" s="134">
        <v>122</v>
      </c>
      <c r="D626"/>
    </row>
    <row r="627" spans="1:4">
      <c r="A627" s="1" t="s">
        <v>1831</v>
      </c>
      <c r="B627" t="s">
        <v>9996</v>
      </c>
      <c r="C627" s="134">
        <v>56</v>
      </c>
      <c r="D627"/>
    </row>
    <row r="628" spans="1:4">
      <c r="A628" s="1" t="s">
        <v>1831</v>
      </c>
      <c r="B628" t="s">
        <v>10574</v>
      </c>
      <c r="C628" s="134">
        <v>190</v>
      </c>
      <c r="D628"/>
    </row>
    <row r="629" spans="1:4">
      <c r="A629" s="1" t="s">
        <v>1833</v>
      </c>
      <c r="B629" t="s">
        <v>9997</v>
      </c>
      <c r="C629" s="134">
        <v>36</v>
      </c>
      <c r="D629"/>
    </row>
    <row r="630" spans="1:4">
      <c r="A630" s="1" t="s">
        <v>1833</v>
      </c>
      <c r="B630" t="s">
        <v>10575</v>
      </c>
      <c r="C630" s="134">
        <v>73</v>
      </c>
      <c r="D630"/>
    </row>
    <row r="631" spans="1:4">
      <c r="A631" s="1" t="s">
        <v>6000</v>
      </c>
      <c r="B631" t="s">
        <v>9998</v>
      </c>
      <c r="C631" s="134">
        <v>57</v>
      </c>
      <c r="D631"/>
    </row>
    <row r="632" spans="1:4">
      <c r="A632" s="1" t="s">
        <v>1832</v>
      </c>
      <c r="B632" t="s">
        <v>9999</v>
      </c>
      <c r="C632" s="134">
        <v>35</v>
      </c>
      <c r="D632"/>
    </row>
    <row r="633" spans="1:4">
      <c r="A633" s="1" t="s">
        <v>1832</v>
      </c>
      <c r="B633" t="s">
        <v>10576</v>
      </c>
      <c r="C633" s="134">
        <v>55</v>
      </c>
      <c r="D633"/>
    </row>
    <row r="634" spans="1:4">
      <c r="A634" s="1" t="s">
        <v>6001</v>
      </c>
      <c r="B634" t="s">
        <v>10000</v>
      </c>
      <c r="C634" s="134">
        <v>3</v>
      </c>
      <c r="D634"/>
    </row>
    <row r="635" spans="1:4">
      <c r="A635" s="1" t="s">
        <v>6002</v>
      </c>
      <c r="B635" t="s">
        <v>10001</v>
      </c>
      <c r="C635" s="134">
        <v>0</v>
      </c>
      <c r="D635"/>
    </row>
    <row r="636" spans="1:4">
      <c r="A636" s="1" t="s">
        <v>6003</v>
      </c>
      <c r="B636" t="s">
        <v>10002</v>
      </c>
      <c r="C636" s="134">
        <v>10</v>
      </c>
      <c r="D636"/>
    </row>
    <row r="637" spans="1:4">
      <c r="A637" s="1" t="s">
        <v>6004</v>
      </c>
      <c r="B637" t="s">
        <v>10003</v>
      </c>
      <c r="C637" s="134">
        <v>0</v>
      </c>
      <c r="D637"/>
    </row>
    <row r="638" spans="1:4">
      <c r="A638" s="1" t="s">
        <v>6005</v>
      </c>
      <c r="B638" t="s">
        <v>10004</v>
      </c>
      <c r="C638" s="134">
        <v>3</v>
      </c>
      <c r="D638"/>
    </row>
    <row r="639" spans="1:4">
      <c r="A639" s="1" t="s">
        <v>6233</v>
      </c>
      <c r="B639" t="s">
        <v>10005</v>
      </c>
      <c r="C639" s="134">
        <v>5</v>
      </c>
      <c r="D639"/>
    </row>
    <row r="640" spans="1:4">
      <c r="A640" s="1" t="s">
        <v>6234</v>
      </c>
      <c r="B640" t="s">
        <v>10006</v>
      </c>
      <c r="C640" s="134">
        <v>6</v>
      </c>
      <c r="D640"/>
    </row>
    <row r="641" spans="1:4">
      <c r="A641" s="1" t="s">
        <v>7406</v>
      </c>
      <c r="B641" t="s">
        <v>10007</v>
      </c>
      <c r="C641" s="134">
        <v>2</v>
      </c>
      <c r="D641"/>
    </row>
    <row r="642" spans="1:4">
      <c r="A642" s="1" t="s">
        <v>6235</v>
      </c>
      <c r="B642" t="s">
        <v>10008</v>
      </c>
      <c r="C642" s="134">
        <v>4</v>
      </c>
      <c r="D642"/>
    </row>
    <row r="643" spans="1:4">
      <c r="A643" s="1" t="s">
        <v>6236</v>
      </c>
      <c r="B643" t="s">
        <v>10009</v>
      </c>
      <c r="C643" s="134">
        <v>2</v>
      </c>
      <c r="D643"/>
    </row>
    <row r="644" spans="1:4">
      <c r="A644" s="1" t="s">
        <v>6237</v>
      </c>
      <c r="B644" t="s">
        <v>10010</v>
      </c>
      <c r="C644" s="134">
        <v>2</v>
      </c>
      <c r="D644"/>
    </row>
    <row r="645" spans="1:4">
      <c r="A645" s="1" t="s">
        <v>6238</v>
      </c>
      <c r="B645" t="s">
        <v>10011</v>
      </c>
      <c r="C645" s="134">
        <v>5</v>
      </c>
      <c r="D645"/>
    </row>
    <row r="646" spans="1:4">
      <c r="A646" s="1" t="s">
        <v>3479</v>
      </c>
      <c r="B646" t="s">
        <v>10036</v>
      </c>
      <c r="C646" s="134">
        <v>12</v>
      </c>
      <c r="D646"/>
    </row>
    <row r="647" spans="1:4">
      <c r="A647" s="1" t="s">
        <v>3480</v>
      </c>
      <c r="B647" t="s">
        <v>10037</v>
      </c>
      <c r="C647" s="134">
        <v>1</v>
      </c>
      <c r="D647"/>
    </row>
    <row r="648" spans="1:4">
      <c r="A648" s="1" t="s">
        <v>3481</v>
      </c>
      <c r="B648" t="s">
        <v>10038</v>
      </c>
      <c r="C648" s="134">
        <v>0</v>
      </c>
      <c r="D648"/>
    </row>
    <row r="649" spans="1:4">
      <c r="A649" s="1" t="s">
        <v>3482</v>
      </c>
      <c r="B649" t="s">
        <v>10039</v>
      </c>
      <c r="C649" s="134">
        <v>7</v>
      </c>
      <c r="D649"/>
    </row>
    <row r="650" spans="1:4">
      <c r="A650" s="1" t="s">
        <v>3483</v>
      </c>
      <c r="B650" t="s">
        <v>10040</v>
      </c>
      <c r="C650" s="134">
        <v>1</v>
      </c>
      <c r="D650"/>
    </row>
    <row r="651" spans="1:4">
      <c r="A651" s="1" t="s">
        <v>3484</v>
      </c>
      <c r="B651" t="s">
        <v>10041</v>
      </c>
      <c r="C651" s="134">
        <v>40</v>
      </c>
      <c r="D651"/>
    </row>
    <row r="652" spans="1:4">
      <c r="A652" s="1" t="s">
        <v>3485</v>
      </c>
      <c r="B652" t="s">
        <v>10042</v>
      </c>
      <c r="C652" s="134">
        <v>32</v>
      </c>
      <c r="D652"/>
    </row>
    <row r="653" spans="1:4">
      <c r="A653" s="1" t="s">
        <v>3486</v>
      </c>
      <c r="B653" t="s">
        <v>10043</v>
      </c>
      <c r="C653" s="134">
        <v>66</v>
      </c>
      <c r="D653"/>
    </row>
    <row r="654" spans="1:4">
      <c r="A654" s="1" t="s">
        <v>6135</v>
      </c>
      <c r="B654" t="s">
        <v>10044</v>
      </c>
      <c r="C654" s="134">
        <v>0</v>
      </c>
      <c r="D654"/>
    </row>
    <row r="655" spans="1:4">
      <c r="A655" s="1" t="s">
        <v>1347</v>
      </c>
      <c r="B655" t="s">
        <v>10046</v>
      </c>
      <c r="C655" s="134">
        <v>23</v>
      </c>
      <c r="D655"/>
    </row>
    <row r="656" spans="1:4">
      <c r="A656" s="1" t="s">
        <v>1348</v>
      </c>
      <c r="B656" t="s">
        <v>10047</v>
      </c>
      <c r="C656" s="134">
        <v>17</v>
      </c>
      <c r="D656"/>
    </row>
    <row r="657" spans="1:4">
      <c r="A657" s="1" t="s">
        <v>1349</v>
      </c>
      <c r="B657" t="s">
        <v>10048</v>
      </c>
      <c r="C657" s="134">
        <v>10</v>
      </c>
      <c r="D657"/>
    </row>
    <row r="658" spans="1:4">
      <c r="A658" s="1" t="s">
        <v>1350</v>
      </c>
      <c r="B658" t="s">
        <v>10049</v>
      </c>
      <c r="C658" s="134">
        <v>44</v>
      </c>
      <c r="D658"/>
    </row>
    <row r="659" spans="1:4">
      <c r="A659" s="1" t="s">
        <v>1351</v>
      </c>
      <c r="B659" t="s">
        <v>10050</v>
      </c>
      <c r="C659" s="134">
        <v>14</v>
      </c>
      <c r="D659"/>
    </row>
    <row r="660" spans="1:4">
      <c r="A660" s="1" t="s">
        <v>1352</v>
      </c>
      <c r="B660" t="s">
        <v>10051</v>
      </c>
      <c r="C660" s="134">
        <v>1</v>
      </c>
      <c r="D660"/>
    </row>
    <row r="661" spans="1:4">
      <c r="A661" s="1" t="s">
        <v>2134</v>
      </c>
      <c r="B661" t="s">
        <v>9182</v>
      </c>
      <c r="C661" s="134">
        <v>272</v>
      </c>
      <c r="D661"/>
    </row>
    <row r="662" spans="1:4">
      <c r="A662" s="1" t="s">
        <v>2691</v>
      </c>
      <c r="B662" t="s">
        <v>9014</v>
      </c>
      <c r="C662" s="134">
        <v>288</v>
      </c>
      <c r="D662"/>
    </row>
    <row r="663" spans="1:4">
      <c r="A663" s="1" t="s">
        <v>2690</v>
      </c>
      <c r="B663" t="s">
        <v>9953</v>
      </c>
      <c r="C663" s="134">
        <v>100</v>
      </c>
      <c r="D663"/>
    </row>
    <row r="664" spans="1:4">
      <c r="A664" s="1" t="s">
        <v>8327</v>
      </c>
      <c r="B664" t="s">
        <v>9943</v>
      </c>
      <c r="C664" s="134">
        <v>4</v>
      </c>
      <c r="D664"/>
    </row>
    <row r="665" spans="1:4">
      <c r="A665" s="1" t="s">
        <v>8328</v>
      </c>
      <c r="B665" t="s">
        <v>9944</v>
      </c>
      <c r="C665" s="134">
        <v>12</v>
      </c>
      <c r="D665"/>
    </row>
    <row r="666" spans="1:4">
      <c r="A666" s="1" t="s">
        <v>8329</v>
      </c>
      <c r="B666" t="s">
        <v>9945</v>
      </c>
      <c r="C666" s="134">
        <v>19</v>
      </c>
      <c r="D666"/>
    </row>
    <row r="667" spans="1:4">
      <c r="A667" s="1" t="s">
        <v>8330</v>
      </c>
      <c r="B667" t="s">
        <v>9946</v>
      </c>
      <c r="C667" s="134">
        <v>32</v>
      </c>
      <c r="D667"/>
    </row>
    <row r="668" spans="1:4">
      <c r="A668" s="1" t="s">
        <v>8331</v>
      </c>
      <c r="B668" t="s">
        <v>9947</v>
      </c>
      <c r="C668" s="134">
        <v>41</v>
      </c>
      <c r="D668"/>
    </row>
    <row r="669" spans="1:4">
      <c r="A669" s="1" t="s">
        <v>8332</v>
      </c>
      <c r="B669" t="s">
        <v>9948</v>
      </c>
      <c r="C669" s="134">
        <v>25</v>
      </c>
      <c r="D669"/>
    </row>
    <row r="670" spans="1:4">
      <c r="A670" s="1" t="s">
        <v>8333</v>
      </c>
      <c r="B670" t="s">
        <v>9949</v>
      </c>
      <c r="C670" s="134">
        <v>17</v>
      </c>
      <c r="D670"/>
    </row>
    <row r="671" spans="1:4">
      <c r="A671" s="1" t="s">
        <v>8334</v>
      </c>
      <c r="B671" t="s">
        <v>9950</v>
      </c>
      <c r="C671" s="134">
        <v>17</v>
      </c>
      <c r="D671"/>
    </row>
    <row r="672" spans="1:4">
      <c r="A672" s="1" t="s">
        <v>8335</v>
      </c>
      <c r="B672" t="s">
        <v>9951</v>
      </c>
      <c r="C672" s="134">
        <v>7</v>
      </c>
      <c r="D672"/>
    </row>
    <row r="673" spans="1:4">
      <c r="A673" s="1" t="s">
        <v>8336</v>
      </c>
      <c r="B673" t="s">
        <v>9952</v>
      </c>
      <c r="C673" s="134">
        <v>2</v>
      </c>
      <c r="D673"/>
    </row>
    <row r="674" spans="1:4">
      <c r="A674" s="1" t="s">
        <v>8337</v>
      </c>
      <c r="B674" t="s">
        <v>9954</v>
      </c>
      <c r="C674" s="134">
        <v>36</v>
      </c>
      <c r="D674"/>
    </row>
    <row r="675" spans="1:4">
      <c r="A675" s="1" t="s">
        <v>8338</v>
      </c>
      <c r="B675" t="s">
        <v>9955</v>
      </c>
      <c r="C675" s="134">
        <v>43</v>
      </c>
      <c r="D675"/>
    </row>
    <row r="676" spans="1:4">
      <c r="A676" s="1" t="s">
        <v>8339</v>
      </c>
      <c r="B676" t="s">
        <v>9956</v>
      </c>
      <c r="C676" s="134">
        <v>82</v>
      </c>
      <c r="D676"/>
    </row>
    <row r="677" spans="1:4">
      <c r="A677" s="1" t="s">
        <v>8340</v>
      </c>
      <c r="B677" t="s">
        <v>9957</v>
      </c>
      <c r="C677" s="134">
        <v>26</v>
      </c>
      <c r="D677"/>
    </row>
    <row r="678" spans="1:4">
      <c r="A678" s="1" t="s">
        <v>8341</v>
      </c>
      <c r="B678" t="s">
        <v>9958</v>
      </c>
      <c r="C678" s="134">
        <v>17</v>
      </c>
      <c r="D678"/>
    </row>
    <row r="679" spans="1:4">
      <c r="A679" s="1" t="s">
        <v>8342</v>
      </c>
      <c r="B679" t="s">
        <v>9959</v>
      </c>
      <c r="C679" s="134">
        <v>40</v>
      </c>
      <c r="D679"/>
    </row>
    <row r="680" spans="1:4">
      <c r="A680" s="1" t="s">
        <v>8343</v>
      </c>
      <c r="B680" t="s">
        <v>9960</v>
      </c>
      <c r="C680" s="134">
        <v>0</v>
      </c>
      <c r="D680"/>
    </row>
    <row r="681" spans="1:4">
      <c r="A681" s="1" t="s">
        <v>8344</v>
      </c>
      <c r="B681" t="s">
        <v>9961</v>
      </c>
      <c r="C681" s="134">
        <v>2</v>
      </c>
      <c r="D681"/>
    </row>
    <row r="682" spans="1:4">
      <c r="A682" s="1" t="s">
        <v>8345</v>
      </c>
      <c r="B682" t="s">
        <v>9962</v>
      </c>
      <c r="C682" s="134">
        <v>23</v>
      </c>
      <c r="D682"/>
    </row>
    <row r="683" spans="1:4">
      <c r="A683" s="1" t="s">
        <v>8346</v>
      </c>
      <c r="B683" t="s">
        <v>9963</v>
      </c>
      <c r="C683" s="134">
        <v>43</v>
      </c>
      <c r="D683"/>
    </row>
    <row r="684" spans="1:4">
      <c r="A684" s="1" t="s">
        <v>8347</v>
      </c>
      <c r="B684" t="s">
        <v>9964</v>
      </c>
      <c r="C684" s="134">
        <v>45</v>
      </c>
      <c r="D684"/>
    </row>
    <row r="685" spans="1:4">
      <c r="A685" s="1" t="s">
        <v>8348</v>
      </c>
      <c r="B685" t="s">
        <v>9965</v>
      </c>
      <c r="C685" s="134">
        <v>0</v>
      </c>
      <c r="D685"/>
    </row>
    <row r="686" spans="1:4">
      <c r="A686" s="1" t="s">
        <v>8349</v>
      </c>
      <c r="B686" t="s">
        <v>9966</v>
      </c>
      <c r="C686" s="134">
        <v>4</v>
      </c>
      <c r="D686"/>
    </row>
    <row r="687" spans="1:4">
      <c r="A687" s="1" t="s">
        <v>8350</v>
      </c>
      <c r="B687" t="s">
        <v>9967</v>
      </c>
      <c r="C687" s="134">
        <v>1</v>
      </c>
      <c r="D687"/>
    </row>
    <row r="688" spans="1:4">
      <c r="A688" s="1" t="s">
        <v>8351</v>
      </c>
      <c r="B688" t="s">
        <v>9968</v>
      </c>
      <c r="C688" s="134">
        <v>4</v>
      </c>
      <c r="D688"/>
    </row>
    <row r="689" spans="1:4">
      <c r="A689" s="1" t="s">
        <v>7091</v>
      </c>
      <c r="B689" t="s">
        <v>8756</v>
      </c>
      <c r="C689" s="134">
        <v>6</v>
      </c>
      <c r="D689"/>
    </row>
    <row r="690" spans="1:4">
      <c r="A690" s="1" t="s">
        <v>7092</v>
      </c>
      <c r="B690" t="s">
        <v>8757</v>
      </c>
      <c r="C690" s="134">
        <v>2</v>
      </c>
      <c r="D690"/>
    </row>
    <row r="691" spans="1:4">
      <c r="A691" s="1" t="s">
        <v>7093</v>
      </c>
      <c r="B691" t="s">
        <v>8758</v>
      </c>
      <c r="C691" s="134">
        <v>1</v>
      </c>
      <c r="D691"/>
    </row>
    <row r="692" spans="1:4">
      <c r="A692" s="1" t="s">
        <v>7094</v>
      </c>
      <c r="B692" t="s">
        <v>8759</v>
      </c>
      <c r="C692" s="134">
        <v>3</v>
      </c>
      <c r="D692"/>
    </row>
    <row r="693" spans="1:4">
      <c r="A693" s="1" t="s">
        <v>8278</v>
      </c>
      <c r="B693" t="s">
        <v>8760</v>
      </c>
      <c r="C693" s="134">
        <v>3</v>
      </c>
      <c r="D693"/>
    </row>
    <row r="694" spans="1:4">
      <c r="A694" s="1" t="s">
        <v>7096</v>
      </c>
      <c r="B694" t="s">
        <v>8761</v>
      </c>
      <c r="C694" s="134">
        <v>3</v>
      </c>
      <c r="D694"/>
    </row>
    <row r="695" spans="1:4">
      <c r="A695" s="1" t="s">
        <v>7095</v>
      </c>
      <c r="B695" t="s">
        <v>8762</v>
      </c>
      <c r="C695" s="134">
        <v>3</v>
      </c>
      <c r="D695"/>
    </row>
    <row r="696" spans="1:4">
      <c r="A696" s="1" t="s">
        <v>7098</v>
      </c>
      <c r="B696" t="s">
        <v>8763</v>
      </c>
      <c r="C696" s="134">
        <v>3</v>
      </c>
      <c r="D696"/>
    </row>
    <row r="697" spans="1:4">
      <c r="A697" s="1" t="s">
        <v>7097</v>
      </c>
      <c r="B697" t="s">
        <v>8764</v>
      </c>
      <c r="C697" s="134">
        <v>2</v>
      </c>
      <c r="D697"/>
    </row>
    <row r="698" spans="1:4">
      <c r="A698" s="1" t="s">
        <v>7100</v>
      </c>
      <c r="B698" t="s">
        <v>8765</v>
      </c>
      <c r="C698" s="134">
        <v>3</v>
      </c>
      <c r="D698"/>
    </row>
    <row r="699" spans="1:4">
      <c r="A699" s="1" t="s">
        <v>7099</v>
      </c>
      <c r="B699" t="s">
        <v>8766</v>
      </c>
      <c r="C699" s="134">
        <v>2</v>
      </c>
      <c r="D699"/>
    </row>
    <row r="700" spans="1:4">
      <c r="A700" s="1" t="s">
        <v>8279</v>
      </c>
      <c r="B700" t="s">
        <v>8767</v>
      </c>
      <c r="C700" s="134">
        <v>0</v>
      </c>
      <c r="D700"/>
    </row>
    <row r="701" spans="1:4">
      <c r="A701" s="1" t="s">
        <v>7101</v>
      </c>
      <c r="B701" t="s">
        <v>8767</v>
      </c>
      <c r="C701" s="134">
        <v>3</v>
      </c>
      <c r="D701"/>
    </row>
    <row r="702" spans="1:4">
      <c r="A702" s="1" t="s">
        <v>3105</v>
      </c>
      <c r="B702" t="s">
        <v>8768</v>
      </c>
      <c r="C702" s="134">
        <v>0</v>
      </c>
      <c r="D702"/>
    </row>
    <row r="703" spans="1:4">
      <c r="A703" s="1" t="s">
        <v>7606</v>
      </c>
      <c r="B703" t="s">
        <v>8769</v>
      </c>
      <c r="C703" s="134">
        <v>0</v>
      </c>
      <c r="D703"/>
    </row>
    <row r="704" spans="1:4">
      <c r="A704" s="1" t="s">
        <v>3106</v>
      </c>
      <c r="B704" t="s">
        <v>8770</v>
      </c>
      <c r="C704" s="134">
        <v>0</v>
      </c>
      <c r="D704"/>
    </row>
    <row r="705" spans="1:4">
      <c r="A705" s="1" t="s">
        <v>3107</v>
      </c>
      <c r="B705" t="s">
        <v>8771</v>
      </c>
      <c r="C705" s="134">
        <v>3</v>
      </c>
      <c r="D705"/>
    </row>
    <row r="706" spans="1:4">
      <c r="A706" s="1" t="s">
        <v>3108</v>
      </c>
      <c r="B706" t="s">
        <v>8772</v>
      </c>
      <c r="C706" s="134">
        <v>3</v>
      </c>
      <c r="D706"/>
    </row>
    <row r="707" spans="1:4">
      <c r="A707" s="1" t="s">
        <v>3109</v>
      </c>
      <c r="B707" t="s">
        <v>8773</v>
      </c>
      <c r="C707" s="134">
        <v>3</v>
      </c>
      <c r="D707"/>
    </row>
    <row r="708" spans="1:4">
      <c r="A708" s="1" t="s">
        <v>3110</v>
      </c>
      <c r="B708" t="s">
        <v>8774</v>
      </c>
      <c r="C708" s="134">
        <v>3</v>
      </c>
      <c r="D708"/>
    </row>
    <row r="709" spans="1:4">
      <c r="A709" s="1" t="s">
        <v>3111</v>
      </c>
      <c r="B709" t="s">
        <v>8775</v>
      </c>
      <c r="C709" s="134">
        <v>3</v>
      </c>
      <c r="D709"/>
    </row>
    <row r="710" spans="1:4">
      <c r="A710" s="1" t="s">
        <v>3112</v>
      </c>
      <c r="B710" t="s">
        <v>8776</v>
      </c>
      <c r="C710" s="134">
        <v>3</v>
      </c>
      <c r="D710"/>
    </row>
    <row r="711" spans="1:4">
      <c r="A711" s="1" t="s">
        <v>3113</v>
      </c>
      <c r="B711" t="s">
        <v>8777</v>
      </c>
      <c r="C711" s="134">
        <v>3</v>
      </c>
      <c r="D711"/>
    </row>
    <row r="712" spans="1:4">
      <c r="A712" s="1" t="s">
        <v>3114</v>
      </c>
      <c r="B712" t="s">
        <v>8778</v>
      </c>
      <c r="C712" s="134">
        <v>2</v>
      </c>
      <c r="D712"/>
    </row>
    <row r="713" spans="1:4">
      <c r="A713" s="1" t="s">
        <v>3115</v>
      </c>
      <c r="B713" t="s">
        <v>8779</v>
      </c>
      <c r="C713" s="134">
        <v>4</v>
      </c>
      <c r="D713"/>
    </row>
    <row r="714" spans="1:4">
      <c r="A714" s="1" t="s">
        <v>3116</v>
      </c>
      <c r="B714" t="s">
        <v>8780</v>
      </c>
      <c r="C714" s="134">
        <v>2</v>
      </c>
      <c r="D714"/>
    </row>
    <row r="715" spans="1:4">
      <c r="A715" s="1" t="s">
        <v>3130</v>
      </c>
      <c r="B715" t="s">
        <v>8781</v>
      </c>
      <c r="C715" s="134">
        <v>3</v>
      </c>
      <c r="D715"/>
    </row>
    <row r="716" spans="1:4">
      <c r="A716" s="1" t="s">
        <v>3131</v>
      </c>
      <c r="B716" t="s">
        <v>8782</v>
      </c>
      <c r="C716" s="134">
        <v>2</v>
      </c>
      <c r="D716"/>
    </row>
    <row r="717" spans="1:4">
      <c r="A717" s="1" t="s">
        <v>3133</v>
      </c>
      <c r="B717" t="s">
        <v>8783</v>
      </c>
      <c r="C717" s="134">
        <v>3</v>
      </c>
      <c r="D717"/>
    </row>
    <row r="718" spans="1:4">
      <c r="A718" s="1" t="s">
        <v>3134</v>
      </c>
      <c r="B718" t="s">
        <v>8784</v>
      </c>
      <c r="C718" s="134">
        <v>3</v>
      </c>
      <c r="D718"/>
    </row>
    <row r="719" spans="1:4">
      <c r="A719" s="1" t="s">
        <v>7824</v>
      </c>
      <c r="B719" t="s">
        <v>7821</v>
      </c>
      <c r="C719" s="134">
        <v>44</v>
      </c>
      <c r="D719"/>
    </row>
    <row r="720" spans="1:4">
      <c r="A720" s="1" t="s">
        <v>7823</v>
      </c>
      <c r="B720" t="s">
        <v>6455</v>
      </c>
      <c r="C720" s="134">
        <v>69</v>
      </c>
      <c r="D720"/>
    </row>
    <row r="721" spans="1:4">
      <c r="A721" s="1" t="s">
        <v>7826</v>
      </c>
      <c r="B721" t="s">
        <v>6456</v>
      </c>
      <c r="C721" s="134">
        <v>78</v>
      </c>
      <c r="D721"/>
    </row>
    <row r="722" spans="1:4">
      <c r="A722" s="1" t="s">
        <v>7827</v>
      </c>
      <c r="B722" t="s">
        <v>6458</v>
      </c>
      <c r="C722" s="134">
        <v>14</v>
      </c>
      <c r="D722"/>
    </row>
    <row r="723" spans="1:4">
      <c r="A723" s="1" t="s">
        <v>7828</v>
      </c>
      <c r="B723" t="s">
        <v>7997</v>
      </c>
      <c r="C723" s="134">
        <v>8</v>
      </c>
      <c r="D723"/>
    </row>
    <row r="724" spans="1:4">
      <c r="A724" s="1" t="s">
        <v>7829</v>
      </c>
      <c r="B724" t="s">
        <v>6459</v>
      </c>
      <c r="C724" s="134">
        <v>32</v>
      </c>
      <c r="D724"/>
    </row>
    <row r="725" spans="1:4">
      <c r="A725" s="1" t="s">
        <v>1053</v>
      </c>
      <c r="B725" t="s">
        <v>10113</v>
      </c>
      <c r="C725" s="134">
        <v>1</v>
      </c>
      <c r="D725"/>
    </row>
    <row r="726" spans="1:4">
      <c r="A726" s="1" t="s">
        <v>1054</v>
      </c>
      <c r="B726" t="s">
        <v>10081</v>
      </c>
      <c r="C726" s="134">
        <v>22</v>
      </c>
      <c r="D726"/>
    </row>
    <row r="727" spans="1:4">
      <c r="A727" s="1" t="s">
        <v>1055</v>
      </c>
      <c r="B727" t="s">
        <v>10082</v>
      </c>
      <c r="C727" s="134">
        <v>22</v>
      </c>
      <c r="D727"/>
    </row>
    <row r="728" spans="1:4">
      <c r="A728" s="1" t="s">
        <v>2288</v>
      </c>
      <c r="B728" t="s">
        <v>10083</v>
      </c>
      <c r="C728" s="134">
        <v>10</v>
      </c>
      <c r="D728"/>
    </row>
    <row r="729" spans="1:4">
      <c r="A729" s="1" t="s">
        <v>1367</v>
      </c>
      <c r="B729" t="s">
        <v>10115</v>
      </c>
      <c r="C729" s="134">
        <v>2</v>
      </c>
      <c r="D729"/>
    </row>
    <row r="730" spans="1:4">
      <c r="A730" s="1" t="s">
        <v>1367</v>
      </c>
      <c r="B730" t="s">
        <v>10084</v>
      </c>
      <c r="C730" s="134">
        <v>10</v>
      </c>
      <c r="D730"/>
    </row>
    <row r="731" spans="1:4">
      <c r="A731" s="1" t="s">
        <v>2289</v>
      </c>
      <c r="B731" t="s">
        <v>10085</v>
      </c>
      <c r="C731" s="134">
        <v>8</v>
      </c>
      <c r="D731"/>
    </row>
    <row r="732" spans="1:4">
      <c r="A732" s="1" t="s">
        <v>1368</v>
      </c>
      <c r="B732" t="s">
        <v>10114</v>
      </c>
      <c r="C732" s="134">
        <v>1</v>
      </c>
      <c r="D732"/>
    </row>
    <row r="733" spans="1:4">
      <c r="A733" s="1" t="s">
        <v>2687</v>
      </c>
      <c r="B733" t="s">
        <v>7934</v>
      </c>
      <c r="C733" s="134">
        <v>10</v>
      </c>
      <c r="D733"/>
    </row>
    <row r="734" spans="1:4">
      <c r="A734" s="1" t="s">
        <v>7933</v>
      </c>
      <c r="B734" t="s">
        <v>7932</v>
      </c>
      <c r="C734" s="134">
        <v>10</v>
      </c>
      <c r="D734"/>
    </row>
    <row r="735" spans="1:4">
      <c r="A735" s="1" t="s">
        <v>7935</v>
      </c>
      <c r="B735" t="s">
        <v>7936</v>
      </c>
      <c r="C735" s="134">
        <v>10</v>
      </c>
      <c r="D735"/>
    </row>
    <row r="736" spans="1:4">
      <c r="A736" s="1" t="s">
        <v>7937</v>
      </c>
      <c r="B736" t="s">
        <v>7938</v>
      </c>
      <c r="C736" s="134">
        <v>10</v>
      </c>
      <c r="D736"/>
    </row>
    <row r="737" spans="1:4">
      <c r="A737" s="1" t="s">
        <v>7431</v>
      </c>
      <c r="B737" t="s">
        <v>10079</v>
      </c>
      <c r="C737" s="134">
        <v>0</v>
      </c>
      <c r="D737"/>
    </row>
    <row r="738" spans="1:4">
      <c r="A738" s="1" t="s">
        <v>7430</v>
      </c>
      <c r="B738" t="s">
        <v>10080</v>
      </c>
      <c r="C738" s="134">
        <v>20</v>
      </c>
      <c r="D738"/>
    </row>
    <row r="739" spans="1:4">
      <c r="A739" s="1" t="s">
        <v>8260</v>
      </c>
      <c r="B739" t="s">
        <v>10086</v>
      </c>
      <c r="C739" s="134">
        <v>1</v>
      </c>
      <c r="D739"/>
    </row>
    <row r="740" spans="1:4">
      <c r="A740" s="1" t="s">
        <v>8111</v>
      </c>
      <c r="B740" t="s">
        <v>9480</v>
      </c>
      <c r="C740" s="134">
        <v>12</v>
      </c>
      <c r="D740"/>
    </row>
    <row r="741" spans="1:4">
      <c r="A741" s="1" t="s">
        <v>8112</v>
      </c>
      <c r="B741" t="s">
        <v>9482</v>
      </c>
      <c r="C741" s="134">
        <v>6</v>
      </c>
      <c r="D741"/>
    </row>
    <row r="742" spans="1:4">
      <c r="A742" s="1" t="s">
        <v>7020</v>
      </c>
      <c r="B742" t="s">
        <v>9485</v>
      </c>
      <c r="C742" s="134">
        <v>1</v>
      </c>
      <c r="D742"/>
    </row>
    <row r="743" spans="1:4">
      <c r="A743" s="1" t="s">
        <v>8113</v>
      </c>
      <c r="B743" t="s">
        <v>8109</v>
      </c>
      <c r="C743" s="134">
        <v>5</v>
      </c>
      <c r="D743"/>
    </row>
    <row r="744" spans="1:4">
      <c r="A744" s="1" t="s">
        <v>8114</v>
      </c>
      <c r="B744" t="s">
        <v>8110</v>
      </c>
      <c r="C744" s="134">
        <v>1</v>
      </c>
      <c r="D744"/>
    </row>
    <row r="745" spans="1:4">
      <c r="A745" s="1" t="s">
        <v>7009</v>
      </c>
      <c r="B745" t="s">
        <v>9464</v>
      </c>
      <c r="C745" s="134">
        <v>1</v>
      </c>
      <c r="D745"/>
    </row>
    <row r="746" spans="1:4">
      <c r="A746" s="1" t="s">
        <v>7010</v>
      </c>
      <c r="B746" t="s">
        <v>9465</v>
      </c>
      <c r="C746" s="134">
        <v>1</v>
      </c>
      <c r="D746"/>
    </row>
    <row r="747" spans="1:4">
      <c r="A747" s="1" t="s">
        <v>7011</v>
      </c>
      <c r="B747" t="s">
        <v>9466</v>
      </c>
      <c r="C747" s="134">
        <v>2</v>
      </c>
      <c r="D747"/>
    </row>
    <row r="748" spans="1:4">
      <c r="A748" s="1" t="s">
        <v>7015</v>
      </c>
      <c r="B748" t="s">
        <v>9469</v>
      </c>
      <c r="C748" s="134">
        <v>1</v>
      </c>
      <c r="D748"/>
    </row>
    <row r="749" spans="1:4">
      <c r="A749" s="1" t="s">
        <v>7016</v>
      </c>
      <c r="B749" t="s">
        <v>9477</v>
      </c>
      <c r="C749" s="134">
        <v>1</v>
      </c>
      <c r="D749"/>
    </row>
    <row r="750" spans="1:4">
      <c r="A750" s="1" t="s">
        <v>8186</v>
      </c>
      <c r="B750" t="s">
        <v>9478</v>
      </c>
      <c r="C750" s="134">
        <v>0</v>
      </c>
      <c r="D750"/>
    </row>
    <row r="751" spans="1:4">
      <c r="A751" s="1" t="s">
        <v>3420</v>
      </c>
      <c r="B751" t="s">
        <v>9076</v>
      </c>
      <c r="C751" s="134">
        <v>9</v>
      </c>
      <c r="D751"/>
    </row>
    <row r="752" spans="1:4">
      <c r="A752" s="1" t="s">
        <v>3421</v>
      </c>
      <c r="B752" t="s">
        <v>9078</v>
      </c>
      <c r="C752" s="134">
        <v>0</v>
      </c>
      <c r="D752"/>
    </row>
    <row r="753" spans="1:4">
      <c r="A753" s="1" t="s">
        <v>3421</v>
      </c>
      <c r="B753" t="s">
        <v>9077</v>
      </c>
      <c r="C753" s="134">
        <v>4</v>
      </c>
      <c r="D753"/>
    </row>
    <row r="754" spans="1:4">
      <c r="A754" s="1" t="s">
        <v>3421</v>
      </c>
      <c r="B754" t="s">
        <v>9079</v>
      </c>
      <c r="C754" s="134">
        <v>0</v>
      </c>
      <c r="D754"/>
    </row>
    <row r="755" spans="1:4">
      <c r="A755" s="1" t="s">
        <v>3422</v>
      </c>
      <c r="B755" t="s">
        <v>9080</v>
      </c>
      <c r="C755" s="134">
        <v>0</v>
      </c>
      <c r="D755"/>
    </row>
    <row r="756" spans="1:4">
      <c r="A756" s="1" t="s">
        <v>3423</v>
      </c>
      <c r="B756" t="s">
        <v>9082</v>
      </c>
      <c r="C756" s="134">
        <v>15</v>
      </c>
      <c r="D756"/>
    </row>
    <row r="757" spans="1:4">
      <c r="A757" s="1" t="s">
        <v>3424</v>
      </c>
      <c r="B757" t="s">
        <v>9084</v>
      </c>
      <c r="C757" s="134">
        <v>22</v>
      </c>
      <c r="D757"/>
    </row>
    <row r="758" spans="1:4">
      <c r="A758" s="1" t="s">
        <v>3425</v>
      </c>
      <c r="B758" t="s">
        <v>9085</v>
      </c>
      <c r="C758" s="134">
        <v>21</v>
      </c>
      <c r="D758"/>
    </row>
    <row r="759" spans="1:4">
      <c r="A759" s="1" t="s">
        <v>3426</v>
      </c>
      <c r="B759" t="s">
        <v>9086</v>
      </c>
      <c r="C759" s="134">
        <v>5</v>
      </c>
      <c r="D759"/>
    </row>
    <row r="760" spans="1:4">
      <c r="A760" s="1" t="s">
        <v>3427</v>
      </c>
      <c r="B760" t="s">
        <v>9087</v>
      </c>
      <c r="C760" s="134">
        <v>3</v>
      </c>
      <c r="D760"/>
    </row>
    <row r="761" spans="1:4">
      <c r="A761" s="1" t="s">
        <v>4386</v>
      </c>
      <c r="B761" t="s">
        <v>12094</v>
      </c>
      <c r="C761" s="134">
        <v>0</v>
      </c>
      <c r="D761"/>
    </row>
    <row r="762" spans="1:4">
      <c r="A762" s="1" t="s">
        <v>2320</v>
      </c>
      <c r="B762" t="s">
        <v>12095</v>
      </c>
      <c r="C762" s="134">
        <v>30</v>
      </c>
      <c r="D762"/>
    </row>
    <row r="763" spans="1:4">
      <c r="A763" s="1" t="s">
        <v>4387</v>
      </c>
      <c r="B763" t="s">
        <v>12096</v>
      </c>
      <c r="C763" s="134">
        <v>26</v>
      </c>
      <c r="D763"/>
    </row>
    <row r="764" spans="1:4">
      <c r="A764" s="1" t="s">
        <v>4388</v>
      </c>
      <c r="B764" t="s">
        <v>12097</v>
      </c>
      <c r="C764" s="134">
        <v>28</v>
      </c>
      <c r="D764"/>
    </row>
    <row r="765" spans="1:4">
      <c r="A765" s="1" t="s">
        <v>4389</v>
      </c>
      <c r="B765" t="s">
        <v>12098</v>
      </c>
      <c r="C765" s="134">
        <v>21</v>
      </c>
      <c r="D765"/>
    </row>
    <row r="766" spans="1:4">
      <c r="A766" s="1" t="s">
        <v>2323</v>
      </c>
      <c r="B766" t="s">
        <v>12099</v>
      </c>
      <c r="C766" s="134">
        <v>2</v>
      </c>
      <c r="D766"/>
    </row>
    <row r="767" spans="1:4">
      <c r="A767" s="1" t="s">
        <v>2326</v>
      </c>
      <c r="B767" t="s">
        <v>12100</v>
      </c>
      <c r="C767" s="134">
        <v>1</v>
      </c>
      <c r="D767"/>
    </row>
    <row r="768" spans="1:4">
      <c r="A768" s="1" t="s">
        <v>2328</v>
      </c>
      <c r="B768" t="s">
        <v>12101</v>
      </c>
      <c r="C768" s="134">
        <v>1</v>
      </c>
      <c r="D768"/>
    </row>
    <row r="769" spans="1:4">
      <c r="A769" s="1" t="s">
        <v>2331</v>
      </c>
      <c r="B769" t="s">
        <v>12102</v>
      </c>
      <c r="C769" s="134">
        <v>1</v>
      </c>
      <c r="D769"/>
    </row>
    <row r="770" spans="1:4">
      <c r="A770" s="1" t="s">
        <v>2334</v>
      </c>
      <c r="B770" t="s">
        <v>12103</v>
      </c>
      <c r="C770" s="134">
        <v>1</v>
      </c>
      <c r="D770"/>
    </row>
    <row r="771" spans="1:4">
      <c r="A771" s="1" t="s">
        <v>2337</v>
      </c>
      <c r="B771" t="s">
        <v>12104</v>
      </c>
      <c r="C771" s="134">
        <v>1</v>
      </c>
      <c r="D771"/>
    </row>
    <row r="772" spans="1:4">
      <c r="A772" s="1" t="s">
        <v>2340</v>
      </c>
      <c r="B772" t="s">
        <v>12105</v>
      </c>
      <c r="C772" s="134">
        <v>3</v>
      </c>
      <c r="D772"/>
    </row>
    <row r="773" spans="1:4">
      <c r="A773" s="1" t="s">
        <v>2342</v>
      </c>
      <c r="B773" t="s">
        <v>12106</v>
      </c>
      <c r="C773" s="134">
        <v>36</v>
      </c>
      <c r="D773"/>
    </row>
    <row r="774" spans="1:4">
      <c r="A774" s="1" t="s">
        <v>2345</v>
      </c>
      <c r="B774" t="s">
        <v>12107</v>
      </c>
      <c r="C774" s="134">
        <v>29</v>
      </c>
      <c r="D774"/>
    </row>
    <row r="775" spans="1:4">
      <c r="A775" s="1" t="s">
        <v>2348</v>
      </c>
      <c r="B775" t="s">
        <v>12108</v>
      </c>
      <c r="C775" s="134">
        <v>22</v>
      </c>
      <c r="D775"/>
    </row>
    <row r="776" spans="1:4">
      <c r="A776" s="1" t="s">
        <v>2348</v>
      </c>
      <c r="B776" t="s">
        <v>207</v>
      </c>
      <c r="C776" s="134">
        <v>80</v>
      </c>
      <c r="D776"/>
    </row>
    <row r="777" spans="1:4">
      <c r="A777" s="1" t="s">
        <v>2352</v>
      </c>
      <c r="B777" t="s">
        <v>12109</v>
      </c>
      <c r="C777" s="134">
        <v>20</v>
      </c>
      <c r="D777"/>
    </row>
    <row r="778" spans="1:4">
      <c r="A778" s="1" t="s">
        <v>2352</v>
      </c>
      <c r="B778" t="s">
        <v>208</v>
      </c>
      <c r="C778" s="134">
        <v>80</v>
      </c>
      <c r="D778"/>
    </row>
    <row r="779" spans="1:4">
      <c r="A779" s="1" t="s">
        <v>2355</v>
      </c>
      <c r="B779" t="s">
        <v>12110</v>
      </c>
      <c r="C779" s="134">
        <v>17</v>
      </c>
      <c r="D779"/>
    </row>
    <row r="780" spans="1:4">
      <c r="A780" s="1" t="s">
        <v>2355</v>
      </c>
      <c r="B780" t="s">
        <v>209</v>
      </c>
      <c r="C780" s="134">
        <v>80</v>
      </c>
      <c r="D780"/>
    </row>
    <row r="781" spans="1:4">
      <c r="A781" s="1" t="s">
        <v>4384</v>
      </c>
      <c r="B781" t="s">
        <v>12111</v>
      </c>
      <c r="C781" s="134">
        <v>0</v>
      </c>
      <c r="D781"/>
    </row>
    <row r="782" spans="1:4">
      <c r="A782" s="1" t="s">
        <v>4384</v>
      </c>
      <c r="B782" t="s">
        <v>210</v>
      </c>
      <c r="C782" s="134">
        <v>80</v>
      </c>
      <c r="D782"/>
    </row>
    <row r="783" spans="1:4">
      <c r="A783" s="1" t="s">
        <v>2358</v>
      </c>
      <c r="B783" t="s">
        <v>12112</v>
      </c>
      <c r="C783" s="134">
        <v>20</v>
      </c>
      <c r="D783"/>
    </row>
    <row r="784" spans="1:4">
      <c r="A784" s="1" t="s">
        <v>2358</v>
      </c>
      <c r="B784" t="s">
        <v>211</v>
      </c>
      <c r="C784" s="134">
        <v>80</v>
      </c>
      <c r="D784"/>
    </row>
    <row r="785" spans="1:4">
      <c r="A785" s="1" t="s">
        <v>2361</v>
      </c>
      <c r="B785" t="s">
        <v>12113</v>
      </c>
      <c r="C785" s="134">
        <v>9</v>
      </c>
      <c r="D785"/>
    </row>
    <row r="786" spans="1:4">
      <c r="A786" s="1" t="s">
        <v>2364</v>
      </c>
      <c r="B786" t="s">
        <v>12114</v>
      </c>
      <c r="C786" s="134">
        <v>0</v>
      </c>
      <c r="D786"/>
    </row>
    <row r="787" spans="1:4">
      <c r="A787" s="1" t="s">
        <v>2367</v>
      </c>
      <c r="B787" t="s">
        <v>12115</v>
      </c>
      <c r="C787" s="134">
        <v>0</v>
      </c>
      <c r="D787"/>
    </row>
    <row r="788" spans="1:4">
      <c r="A788" s="1" t="s">
        <v>4385</v>
      </c>
      <c r="B788" t="s">
        <v>12116</v>
      </c>
      <c r="C788" s="134">
        <v>0</v>
      </c>
      <c r="D788"/>
    </row>
    <row r="789" spans="1:4">
      <c r="A789" s="1" t="s">
        <v>2370</v>
      </c>
      <c r="B789" t="s">
        <v>12117</v>
      </c>
      <c r="C789" s="134">
        <v>6</v>
      </c>
      <c r="D789"/>
    </row>
    <row r="790" spans="1:4">
      <c r="A790" s="1" t="s">
        <v>2115</v>
      </c>
      <c r="B790" t="s">
        <v>10333</v>
      </c>
      <c r="C790" s="134">
        <v>3</v>
      </c>
      <c r="D790"/>
    </row>
    <row r="791" spans="1:4">
      <c r="A791" s="1" t="s">
        <v>2116</v>
      </c>
      <c r="B791" t="s">
        <v>10334</v>
      </c>
      <c r="C791" s="134">
        <v>8</v>
      </c>
      <c r="D791"/>
    </row>
    <row r="792" spans="1:4">
      <c r="A792" s="1" t="s">
        <v>2117</v>
      </c>
      <c r="B792" t="s">
        <v>10335</v>
      </c>
      <c r="C792" s="134">
        <v>32</v>
      </c>
      <c r="D792"/>
    </row>
    <row r="793" spans="1:4">
      <c r="A793" s="1" t="s">
        <v>1794</v>
      </c>
      <c r="B793" t="s">
        <v>218</v>
      </c>
      <c r="C793" s="134">
        <v>15</v>
      </c>
      <c r="D793"/>
    </row>
    <row r="794" spans="1:4">
      <c r="A794" s="1" t="s">
        <v>1798</v>
      </c>
      <c r="B794" t="s">
        <v>219</v>
      </c>
      <c r="C794" s="134">
        <v>27</v>
      </c>
      <c r="D794"/>
    </row>
    <row r="795" spans="1:4">
      <c r="A795" s="1" t="s">
        <v>5188</v>
      </c>
      <c r="B795" t="s">
        <v>10338</v>
      </c>
      <c r="C795" s="134">
        <v>0</v>
      </c>
      <c r="D795"/>
    </row>
    <row r="796" spans="1:4">
      <c r="A796" s="1" t="s">
        <v>1796</v>
      </c>
      <c r="B796" t="s">
        <v>221</v>
      </c>
      <c r="C796" s="134">
        <v>27</v>
      </c>
      <c r="D796"/>
    </row>
    <row r="797" spans="1:4">
      <c r="A797" s="1" t="s">
        <v>1795</v>
      </c>
      <c r="B797" t="s">
        <v>222</v>
      </c>
      <c r="C797" s="134">
        <v>30</v>
      </c>
      <c r="D797"/>
    </row>
    <row r="798" spans="1:4">
      <c r="A798" s="1" t="s">
        <v>1791</v>
      </c>
      <c r="B798" t="s">
        <v>223</v>
      </c>
      <c r="C798" s="134">
        <v>15</v>
      </c>
      <c r="D798"/>
    </row>
    <row r="799" spans="1:4">
      <c r="A799" s="1" t="s">
        <v>1792</v>
      </c>
      <c r="B799" t="s">
        <v>224</v>
      </c>
      <c r="C799" s="134">
        <v>16</v>
      </c>
      <c r="D799"/>
    </row>
    <row r="800" spans="1:4">
      <c r="A800" s="1" t="s">
        <v>1797</v>
      </c>
      <c r="B800" t="s">
        <v>225</v>
      </c>
      <c r="C800" s="134">
        <v>27</v>
      </c>
      <c r="D800"/>
    </row>
    <row r="801" spans="1:4">
      <c r="A801" s="1" t="s">
        <v>1793</v>
      </c>
      <c r="B801" t="s">
        <v>226</v>
      </c>
      <c r="C801" s="134">
        <v>13</v>
      </c>
      <c r="D801"/>
    </row>
    <row r="802" spans="1:4">
      <c r="A802" s="1" t="s">
        <v>1657</v>
      </c>
      <c r="B802" t="s">
        <v>8672</v>
      </c>
      <c r="C802" s="134">
        <v>1</v>
      </c>
      <c r="D802"/>
    </row>
    <row r="803" spans="1:4">
      <c r="A803" s="1" t="s">
        <v>1317</v>
      </c>
      <c r="B803" t="s">
        <v>8748</v>
      </c>
      <c r="C803" s="134">
        <v>2</v>
      </c>
      <c r="D803"/>
    </row>
    <row r="804" spans="1:4">
      <c r="A804" s="1" t="s">
        <v>1318</v>
      </c>
      <c r="B804" t="s">
        <v>8749</v>
      </c>
      <c r="C804" s="134">
        <v>2</v>
      </c>
      <c r="D804"/>
    </row>
    <row r="805" spans="1:4">
      <c r="A805" s="1" t="s">
        <v>1318</v>
      </c>
      <c r="B805" t="s">
        <v>8674</v>
      </c>
      <c r="C805" s="134">
        <v>18</v>
      </c>
      <c r="D805"/>
    </row>
    <row r="806" spans="1:4">
      <c r="A806" s="1" t="s">
        <v>1319</v>
      </c>
      <c r="B806" t="s">
        <v>8750</v>
      </c>
      <c r="C806" s="134">
        <v>2</v>
      </c>
      <c r="D806"/>
    </row>
    <row r="807" spans="1:4">
      <c r="A807" s="1" t="s">
        <v>1319</v>
      </c>
      <c r="B807" t="s">
        <v>8675</v>
      </c>
      <c r="C807" s="134">
        <v>6</v>
      </c>
      <c r="D807"/>
    </row>
    <row r="808" spans="1:4">
      <c r="A808" s="1" t="s">
        <v>1838</v>
      </c>
      <c r="B808" t="s">
        <v>8751</v>
      </c>
      <c r="C808" s="134">
        <v>3</v>
      </c>
      <c r="D808"/>
    </row>
    <row r="809" spans="1:4">
      <c r="A809" s="1" t="s">
        <v>1838</v>
      </c>
      <c r="B809" t="s">
        <v>8676</v>
      </c>
      <c r="C809" s="134">
        <v>5</v>
      </c>
      <c r="D809"/>
    </row>
    <row r="810" spans="1:4">
      <c r="A810" s="1" t="s">
        <v>5972</v>
      </c>
      <c r="B810" t="s">
        <v>8745</v>
      </c>
      <c r="C810" s="134">
        <v>3</v>
      </c>
      <c r="D810"/>
    </row>
    <row r="811" spans="1:4">
      <c r="A811" s="1" t="s">
        <v>1305</v>
      </c>
      <c r="B811" t="s">
        <v>8746</v>
      </c>
      <c r="C811" s="134">
        <v>9</v>
      </c>
      <c r="D811"/>
    </row>
    <row r="812" spans="1:4">
      <c r="A812" s="1" t="s">
        <v>1316</v>
      </c>
      <c r="B812" t="s">
        <v>8747</v>
      </c>
      <c r="C812" s="134">
        <v>7</v>
      </c>
      <c r="D812"/>
    </row>
    <row r="813" spans="1:4">
      <c r="A813" s="1" t="s">
        <v>1316</v>
      </c>
      <c r="B813" t="s">
        <v>8673</v>
      </c>
      <c r="C813" s="134">
        <v>5</v>
      </c>
      <c r="D813"/>
    </row>
    <row r="814" spans="1:4">
      <c r="A814" s="1" t="s">
        <v>2372</v>
      </c>
      <c r="B814" t="s">
        <v>12120</v>
      </c>
      <c r="C814" s="134">
        <v>3</v>
      </c>
      <c r="D814"/>
    </row>
    <row r="815" spans="1:4">
      <c r="A815" s="1" t="s">
        <v>2372</v>
      </c>
      <c r="B815" t="s">
        <v>12118</v>
      </c>
      <c r="C815" s="134">
        <v>0</v>
      </c>
      <c r="D815"/>
    </row>
    <row r="816" spans="1:4">
      <c r="A816" s="1" t="s">
        <v>2372</v>
      </c>
      <c r="B816" t="s">
        <v>12119</v>
      </c>
      <c r="C816" s="134">
        <v>0</v>
      </c>
      <c r="D816"/>
    </row>
    <row r="817" spans="1:4">
      <c r="A817" s="1" t="s">
        <v>2373</v>
      </c>
      <c r="B817" t="s">
        <v>12121</v>
      </c>
      <c r="C817" s="134">
        <v>4</v>
      </c>
      <c r="D817"/>
    </row>
    <row r="818" spans="1:4">
      <c r="A818" s="1" t="s">
        <v>4376</v>
      </c>
      <c r="B818" t="s">
        <v>12122</v>
      </c>
      <c r="C818" s="134">
        <v>0</v>
      </c>
      <c r="D818"/>
    </row>
    <row r="819" spans="1:4">
      <c r="A819" s="1" t="s">
        <v>4377</v>
      </c>
      <c r="B819" t="s">
        <v>12123</v>
      </c>
      <c r="C819" s="134">
        <v>0</v>
      </c>
      <c r="D819"/>
    </row>
    <row r="820" spans="1:4">
      <c r="A820" s="1" t="s">
        <v>2377</v>
      </c>
      <c r="B820" t="s">
        <v>12126</v>
      </c>
      <c r="C820" s="134">
        <v>0</v>
      </c>
      <c r="D820"/>
    </row>
    <row r="821" spans="1:4">
      <c r="A821" s="1" t="s">
        <v>4378</v>
      </c>
      <c r="B821" t="s">
        <v>12124</v>
      </c>
      <c r="C821" s="134">
        <v>1</v>
      </c>
      <c r="D821"/>
    </row>
    <row r="822" spans="1:4">
      <c r="A822" s="1" t="s">
        <v>4379</v>
      </c>
      <c r="B822" t="s">
        <v>12125</v>
      </c>
      <c r="C822" s="134">
        <v>0</v>
      </c>
      <c r="D822"/>
    </row>
    <row r="823" spans="1:4">
      <c r="A823" s="1" t="s">
        <v>2379</v>
      </c>
      <c r="B823" t="s">
        <v>12127</v>
      </c>
      <c r="C823" s="134">
        <v>1</v>
      </c>
      <c r="D823"/>
    </row>
    <row r="824" spans="1:4">
      <c r="A824" s="1" t="s">
        <v>4380</v>
      </c>
      <c r="B824" t="s">
        <v>12128</v>
      </c>
      <c r="C824" s="134">
        <v>0</v>
      </c>
      <c r="D824"/>
    </row>
    <row r="825" spans="1:4">
      <c r="A825" s="1" t="s">
        <v>4381</v>
      </c>
      <c r="B825" t="s">
        <v>12129</v>
      </c>
      <c r="C825" s="134">
        <v>0</v>
      </c>
      <c r="D825"/>
    </row>
    <row r="826" spans="1:4">
      <c r="A826" s="1" t="s">
        <v>2381</v>
      </c>
      <c r="B826" t="s">
        <v>12130</v>
      </c>
      <c r="C826" s="134">
        <v>0</v>
      </c>
      <c r="D826"/>
    </row>
    <row r="827" spans="1:4">
      <c r="A827" s="1" t="s">
        <v>2384</v>
      </c>
      <c r="B827" t="s">
        <v>12131</v>
      </c>
      <c r="C827" s="134">
        <v>1</v>
      </c>
      <c r="D827"/>
    </row>
    <row r="828" spans="1:4">
      <c r="A828" s="1" t="s">
        <v>2387</v>
      </c>
      <c r="B828" t="s">
        <v>12132</v>
      </c>
      <c r="C828" s="134">
        <v>10</v>
      </c>
      <c r="D828"/>
    </row>
    <row r="829" spans="1:4">
      <c r="A829" s="1" t="s">
        <v>2389</v>
      </c>
      <c r="B829" t="s">
        <v>12133</v>
      </c>
      <c r="C829" s="134">
        <v>8</v>
      </c>
      <c r="D829"/>
    </row>
    <row r="830" spans="1:4">
      <c r="A830" s="1" t="s">
        <v>2349</v>
      </c>
      <c r="B830" t="s">
        <v>12134</v>
      </c>
      <c r="C830" s="134">
        <v>22</v>
      </c>
      <c r="D830"/>
    </row>
    <row r="831" spans="1:4">
      <c r="A831" s="1" t="s">
        <v>2349</v>
      </c>
      <c r="B831" t="s">
        <v>7962</v>
      </c>
      <c r="C831" s="134">
        <v>40</v>
      </c>
      <c r="D831"/>
    </row>
    <row r="832" spans="1:4">
      <c r="A832" s="1" t="s">
        <v>2395</v>
      </c>
      <c r="B832" t="s">
        <v>12135</v>
      </c>
      <c r="C832" s="134">
        <v>24</v>
      </c>
      <c r="D832"/>
    </row>
    <row r="833" spans="1:4">
      <c r="A833" s="1" t="s">
        <v>2395</v>
      </c>
      <c r="B833" t="s">
        <v>265</v>
      </c>
      <c r="C833" s="134">
        <v>40</v>
      </c>
      <c r="D833"/>
    </row>
    <row r="834" spans="1:4">
      <c r="A834" s="1" t="s">
        <v>2398</v>
      </c>
      <c r="B834" t="s">
        <v>12136</v>
      </c>
      <c r="C834" s="134">
        <v>19</v>
      </c>
      <c r="D834"/>
    </row>
    <row r="835" spans="1:4">
      <c r="A835" s="1" t="s">
        <v>2398</v>
      </c>
      <c r="B835" t="s">
        <v>266</v>
      </c>
      <c r="C835" s="134">
        <v>40</v>
      </c>
      <c r="D835"/>
    </row>
    <row r="836" spans="1:4">
      <c r="A836" s="1" t="s">
        <v>2401</v>
      </c>
      <c r="B836" t="s">
        <v>12137</v>
      </c>
      <c r="C836" s="134">
        <v>23</v>
      </c>
      <c r="D836"/>
    </row>
    <row r="837" spans="1:4">
      <c r="A837" s="1" t="s">
        <v>2401</v>
      </c>
      <c r="B837" t="s">
        <v>267</v>
      </c>
      <c r="C837" s="134">
        <v>30</v>
      </c>
      <c r="D837"/>
    </row>
    <row r="838" spans="1:4">
      <c r="A838" s="1" t="s">
        <v>4373</v>
      </c>
      <c r="B838" t="s">
        <v>12138</v>
      </c>
      <c r="C838" s="134">
        <v>22</v>
      </c>
      <c r="D838"/>
    </row>
    <row r="839" spans="1:4">
      <c r="A839" s="1" t="s">
        <v>2404</v>
      </c>
      <c r="B839" t="s">
        <v>12139</v>
      </c>
      <c r="C839" s="134">
        <v>7</v>
      </c>
      <c r="D839"/>
    </row>
    <row r="840" spans="1:4">
      <c r="A840" s="1" t="s">
        <v>4374</v>
      </c>
      <c r="B840" t="s">
        <v>12140</v>
      </c>
      <c r="C840" s="134">
        <v>20</v>
      </c>
      <c r="D840"/>
    </row>
    <row r="841" spans="1:4">
      <c r="A841" s="1" t="s">
        <v>4375</v>
      </c>
      <c r="B841" t="s">
        <v>12141</v>
      </c>
      <c r="C841" s="134">
        <v>23</v>
      </c>
      <c r="D841"/>
    </row>
    <row r="842" spans="1:4">
      <c r="A842" s="1" t="s">
        <v>2410</v>
      </c>
      <c r="B842" t="s">
        <v>12142</v>
      </c>
      <c r="C842" s="134">
        <v>8</v>
      </c>
      <c r="D842"/>
    </row>
    <row r="843" spans="1:4">
      <c r="A843" s="1" t="s">
        <v>2413</v>
      </c>
      <c r="B843" t="s">
        <v>12143</v>
      </c>
      <c r="C843" s="134">
        <v>8</v>
      </c>
      <c r="D843"/>
    </row>
    <row r="844" spans="1:4">
      <c r="A844" s="1" t="s">
        <v>4212</v>
      </c>
      <c r="B844" t="s">
        <v>12062</v>
      </c>
      <c r="C844" s="134">
        <v>2</v>
      </c>
      <c r="D844"/>
    </row>
    <row r="845" spans="1:4">
      <c r="A845" s="1" t="s">
        <v>4215</v>
      </c>
      <c r="B845" t="s">
        <v>12063</v>
      </c>
      <c r="C845" s="134">
        <v>2</v>
      </c>
      <c r="D845"/>
    </row>
    <row r="846" spans="1:4">
      <c r="A846" s="1" t="s">
        <v>2070</v>
      </c>
      <c r="B846" t="s">
        <v>10345</v>
      </c>
      <c r="C846" s="134"/>
      <c r="D846"/>
    </row>
    <row r="847" spans="1:4">
      <c r="A847" s="1" t="s">
        <v>2147</v>
      </c>
      <c r="B847" t="s">
        <v>4302</v>
      </c>
      <c r="C847" s="134"/>
      <c r="D847"/>
    </row>
    <row r="848" spans="1:4">
      <c r="A848" s="1" t="s">
        <v>2150</v>
      </c>
      <c r="B848" t="s">
        <v>4304</v>
      </c>
      <c r="C848" s="134"/>
      <c r="D848"/>
    </row>
    <row r="849" spans="1:4">
      <c r="A849" s="1" t="s">
        <v>2148</v>
      </c>
      <c r="B849" t="s">
        <v>4303</v>
      </c>
      <c r="C849" s="134"/>
      <c r="D849"/>
    </row>
    <row r="850" spans="1:4">
      <c r="A850" s="1" t="s">
        <v>2072</v>
      </c>
      <c r="B850" t="s">
        <v>10346</v>
      </c>
      <c r="C850" s="134"/>
      <c r="D850"/>
    </row>
    <row r="851" spans="1:4">
      <c r="A851" s="1" t="s">
        <v>2149</v>
      </c>
      <c r="B851" t="s">
        <v>4305</v>
      </c>
      <c r="C851" s="134"/>
      <c r="D851"/>
    </row>
    <row r="852" spans="1:4">
      <c r="A852" s="1" t="s">
        <v>2154</v>
      </c>
      <c r="B852" t="s">
        <v>4307</v>
      </c>
      <c r="C852" s="134"/>
      <c r="D852"/>
    </row>
    <row r="853" spans="1:4">
      <c r="A853" s="1" t="s">
        <v>2151</v>
      </c>
      <c r="B853" t="s">
        <v>4306</v>
      </c>
      <c r="C853" s="134"/>
      <c r="D853"/>
    </row>
    <row r="854" spans="1:4">
      <c r="A854" s="1" t="s">
        <v>2155</v>
      </c>
      <c r="B854" t="s">
        <v>4309</v>
      </c>
      <c r="C854" s="134"/>
      <c r="D854"/>
    </row>
    <row r="855" spans="1:4">
      <c r="A855" s="1" t="s">
        <v>2152</v>
      </c>
      <c r="B855" t="s">
        <v>4308</v>
      </c>
      <c r="C855" s="134"/>
      <c r="D855"/>
    </row>
    <row r="856" spans="1:4">
      <c r="A856" s="1" t="s">
        <v>2156</v>
      </c>
      <c r="B856" t="s">
        <v>4311</v>
      </c>
      <c r="C856" s="134"/>
      <c r="D856"/>
    </row>
    <row r="857" spans="1:4">
      <c r="A857" s="1" t="s">
        <v>2153</v>
      </c>
      <c r="B857" t="s">
        <v>4308</v>
      </c>
      <c r="C857" s="134"/>
      <c r="D857"/>
    </row>
    <row r="858" spans="1:4">
      <c r="A858" s="1" t="s">
        <v>2157</v>
      </c>
      <c r="B858" t="s">
        <v>10347</v>
      </c>
      <c r="C858" s="134"/>
      <c r="D858"/>
    </row>
    <row r="859" spans="1:4">
      <c r="A859" s="1" t="s">
        <v>2073</v>
      </c>
      <c r="B859" t="s">
        <v>10348</v>
      </c>
      <c r="C859" s="134"/>
      <c r="D859"/>
    </row>
    <row r="860" spans="1:4">
      <c r="A860" s="1" t="s">
        <v>2158</v>
      </c>
      <c r="B860" t="s">
        <v>4313</v>
      </c>
      <c r="C860" s="134"/>
      <c r="D860"/>
    </row>
    <row r="861" spans="1:4">
      <c r="A861" s="1" t="s">
        <v>2074</v>
      </c>
      <c r="B861" t="s">
        <v>4312</v>
      </c>
      <c r="C861" s="134">
        <v>1</v>
      </c>
      <c r="D861"/>
    </row>
    <row r="862" spans="1:4">
      <c r="A862" s="1" t="s">
        <v>2159</v>
      </c>
      <c r="B862" t="s">
        <v>4315</v>
      </c>
      <c r="C862" s="134"/>
      <c r="D862"/>
    </row>
    <row r="863" spans="1:4">
      <c r="A863" s="1" t="s">
        <v>2075</v>
      </c>
      <c r="B863" t="s">
        <v>4314</v>
      </c>
      <c r="C863" s="134"/>
      <c r="D863"/>
    </row>
    <row r="864" spans="1:4">
      <c r="A864" s="1" t="s">
        <v>2077</v>
      </c>
      <c r="B864" t="s">
        <v>10350</v>
      </c>
      <c r="C864" s="134"/>
      <c r="D864"/>
    </row>
    <row r="865" spans="1:4">
      <c r="A865" s="1" t="s">
        <v>2162</v>
      </c>
      <c r="B865" t="s">
        <v>10350</v>
      </c>
      <c r="C865" s="134"/>
      <c r="D865"/>
    </row>
    <row r="866" spans="1:4">
      <c r="A866" s="1" t="s">
        <v>2078</v>
      </c>
      <c r="B866" t="s">
        <v>10352</v>
      </c>
      <c r="C866" s="134"/>
      <c r="D866"/>
    </row>
    <row r="867" spans="1:4">
      <c r="A867" s="1" t="s">
        <v>2163</v>
      </c>
      <c r="B867" t="s">
        <v>10351</v>
      </c>
      <c r="C867" s="134"/>
      <c r="D867"/>
    </row>
    <row r="868" spans="1:4">
      <c r="A868" s="1" t="s">
        <v>2079</v>
      </c>
      <c r="B868" t="s">
        <v>10354</v>
      </c>
      <c r="C868" s="134"/>
      <c r="D868"/>
    </row>
    <row r="869" spans="1:4">
      <c r="A869" s="1" t="s">
        <v>2160</v>
      </c>
      <c r="B869" t="s">
        <v>10353</v>
      </c>
      <c r="C869" s="134"/>
      <c r="D869"/>
    </row>
    <row r="870" spans="1:4">
      <c r="A870" s="1" t="s">
        <v>2080</v>
      </c>
      <c r="B870" t="s">
        <v>10356</v>
      </c>
      <c r="C870" s="134"/>
      <c r="D870"/>
    </row>
    <row r="871" spans="1:4">
      <c r="A871" s="1" t="s">
        <v>2161</v>
      </c>
      <c r="B871" t="s">
        <v>10355</v>
      </c>
      <c r="C871" s="134"/>
      <c r="D871"/>
    </row>
    <row r="872" spans="1:4">
      <c r="A872" s="1" t="s">
        <v>4218</v>
      </c>
      <c r="B872" t="s">
        <v>8465</v>
      </c>
      <c r="C872" s="134">
        <v>20</v>
      </c>
      <c r="D872"/>
    </row>
    <row r="873" spans="1:4">
      <c r="A873" s="1" t="s">
        <v>2090</v>
      </c>
      <c r="B873" t="s">
        <v>10365</v>
      </c>
      <c r="C873" s="134">
        <v>24</v>
      </c>
      <c r="D873"/>
    </row>
    <row r="874" spans="1:4">
      <c r="A874" s="1" t="s">
        <v>1873</v>
      </c>
      <c r="B874" t="s">
        <v>8466</v>
      </c>
      <c r="C874" s="134">
        <v>10</v>
      </c>
      <c r="D874"/>
    </row>
    <row r="875" spans="1:4">
      <c r="A875" s="1" t="s">
        <v>1873</v>
      </c>
      <c r="B875" t="s">
        <v>10366</v>
      </c>
      <c r="C875" s="134">
        <v>22</v>
      </c>
      <c r="D875"/>
    </row>
    <row r="876" spans="1:4">
      <c r="A876" s="1" t="s">
        <v>1862</v>
      </c>
      <c r="B876" t="s">
        <v>8467</v>
      </c>
      <c r="C876" s="134">
        <v>59</v>
      </c>
      <c r="D876"/>
    </row>
    <row r="877" spans="1:4">
      <c r="A877" s="1" t="s">
        <v>1862</v>
      </c>
      <c r="B877" t="s">
        <v>10367</v>
      </c>
      <c r="C877" s="134">
        <v>22</v>
      </c>
      <c r="D877"/>
    </row>
    <row r="878" spans="1:4">
      <c r="A878" s="1" t="s">
        <v>1868</v>
      </c>
      <c r="B878" t="s">
        <v>8468</v>
      </c>
      <c r="C878" s="134">
        <v>40</v>
      </c>
      <c r="D878"/>
    </row>
    <row r="879" spans="1:4">
      <c r="A879" s="1" t="s">
        <v>1868</v>
      </c>
      <c r="B879" t="s">
        <v>10368</v>
      </c>
      <c r="C879" s="134">
        <v>39</v>
      </c>
      <c r="D879"/>
    </row>
    <row r="880" spans="1:4">
      <c r="A880" s="1" t="s">
        <v>1860</v>
      </c>
      <c r="B880" t="s">
        <v>8469</v>
      </c>
      <c r="C880" s="134">
        <v>20</v>
      </c>
      <c r="D880"/>
    </row>
    <row r="881" spans="1:4">
      <c r="A881" s="1" t="s">
        <v>1860</v>
      </c>
      <c r="B881" t="s">
        <v>10369</v>
      </c>
      <c r="C881" s="134">
        <v>17</v>
      </c>
      <c r="D881"/>
    </row>
    <row r="882" spans="1:4">
      <c r="A882" s="1" t="s">
        <v>1858</v>
      </c>
      <c r="B882" t="s">
        <v>8470</v>
      </c>
      <c r="C882" s="134">
        <v>20</v>
      </c>
      <c r="D882"/>
    </row>
    <row r="883" spans="1:4">
      <c r="A883" s="1" t="s">
        <v>1858</v>
      </c>
      <c r="B883" t="s">
        <v>10370</v>
      </c>
      <c r="C883" s="134">
        <v>32</v>
      </c>
      <c r="D883"/>
    </row>
    <row r="884" spans="1:4">
      <c r="A884" s="1" t="s">
        <v>1870</v>
      </c>
      <c r="B884" t="s">
        <v>8471</v>
      </c>
      <c r="C884" s="134">
        <v>40</v>
      </c>
      <c r="D884"/>
    </row>
    <row r="885" spans="1:4">
      <c r="A885" s="1" t="s">
        <v>1870</v>
      </c>
      <c r="B885" t="s">
        <v>10371</v>
      </c>
      <c r="C885" s="134">
        <v>41</v>
      </c>
      <c r="D885"/>
    </row>
    <row r="886" spans="1:4">
      <c r="A886" s="1" t="s">
        <v>1865</v>
      </c>
      <c r="B886" t="s">
        <v>8472</v>
      </c>
      <c r="C886" s="134">
        <v>72</v>
      </c>
      <c r="D886"/>
    </row>
    <row r="887" spans="1:4">
      <c r="A887" s="1" t="s">
        <v>1865</v>
      </c>
      <c r="B887" t="s">
        <v>10372</v>
      </c>
      <c r="C887" s="134">
        <v>19</v>
      </c>
      <c r="D887"/>
    </row>
    <row r="888" spans="1:4">
      <c r="A888" s="1" t="s">
        <v>2084</v>
      </c>
      <c r="B888" t="s">
        <v>10358</v>
      </c>
      <c r="C888" s="134"/>
      <c r="D888"/>
    </row>
    <row r="889" spans="1:4">
      <c r="A889" s="1" t="s">
        <v>2082</v>
      </c>
      <c r="B889" t="s">
        <v>10357</v>
      </c>
      <c r="C889" s="134"/>
      <c r="D889"/>
    </row>
    <row r="890" spans="1:4">
      <c r="A890" s="1" t="s">
        <v>2085</v>
      </c>
      <c r="B890" t="s">
        <v>10360</v>
      </c>
      <c r="C890" s="134"/>
      <c r="D890"/>
    </row>
    <row r="891" spans="1:4">
      <c r="A891" s="1" t="s">
        <v>2083</v>
      </c>
      <c r="B891" t="s">
        <v>10359</v>
      </c>
      <c r="C891" s="134"/>
      <c r="D891"/>
    </row>
    <row r="892" spans="1:4">
      <c r="A892" s="1" t="s">
        <v>2088</v>
      </c>
      <c r="B892" t="s">
        <v>10362</v>
      </c>
      <c r="C892" s="134"/>
      <c r="D892"/>
    </row>
    <row r="893" spans="1:4">
      <c r="A893" s="1" t="s">
        <v>2086</v>
      </c>
      <c r="B893" t="s">
        <v>10361</v>
      </c>
      <c r="C893" s="134"/>
      <c r="D893"/>
    </row>
    <row r="894" spans="1:4">
      <c r="A894" s="1" t="s">
        <v>2089</v>
      </c>
      <c r="B894" t="s">
        <v>10364</v>
      </c>
      <c r="C894" s="134"/>
      <c r="D894"/>
    </row>
    <row r="895" spans="1:4">
      <c r="A895" s="1" t="s">
        <v>2087</v>
      </c>
      <c r="B895" t="s">
        <v>10363</v>
      </c>
      <c r="C895" s="134"/>
      <c r="D895"/>
    </row>
    <row r="896" spans="1:4">
      <c r="A896" s="1" t="s">
        <v>2096</v>
      </c>
      <c r="B896" t="s">
        <v>10307</v>
      </c>
      <c r="C896" s="134">
        <v>6</v>
      </c>
      <c r="D896"/>
    </row>
    <row r="897" spans="1:4">
      <c r="A897" s="1" t="s">
        <v>2097</v>
      </c>
      <c r="B897" t="s">
        <v>10308</v>
      </c>
      <c r="C897" s="134">
        <v>0</v>
      </c>
      <c r="D897"/>
    </row>
    <row r="898" spans="1:4">
      <c r="A898" s="1" t="s">
        <v>2098</v>
      </c>
      <c r="B898" t="s">
        <v>10309</v>
      </c>
      <c r="C898" s="134">
        <v>12</v>
      </c>
      <c r="D898"/>
    </row>
    <row r="899" spans="1:4">
      <c r="A899" s="1" t="s">
        <v>2099</v>
      </c>
      <c r="B899" t="s">
        <v>10310</v>
      </c>
      <c r="C899" s="134">
        <v>25</v>
      </c>
      <c r="D899"/>
    </row>
    <row r="900" spans="1:4">
      <c r="A900" s="1" t="s">
        <v>2100</v>
      </c>
      <c r="B900" t="s">
        <v>10311</v>
      </c>
      <c r="C900" s="134">
        <v>13</v>
      </c>
      <c r="D900"/>
    </row>
    <row r="901" spans="1:4">
      <c r="A901" s="1" t="s">
        <v>2101</v>
      </c>
      <c r="B901" t="s">
        <v>10312</v>
      </c>
      <c r="C901" s="134">
        <v>5</v>
      </c>
      <c r="D901"/>
    </row>
    <row r="902" spans="1:4">
      <c r="A902" s="1" t="s">
        <v>3086</v>
      </c>
      <c r="B902" t="s">
        <v>9396</v>
      </c>
      <c r="C902" s="134">
        <v>5</v>
      </c>
      <c r="D902"/>
    </row>
    <row r="903" spans="1:4">
      <c r="A903" s="1" t="s">
        <v>3087</v>
      </c>
      <c r="B903" t="s">
        <v>9397</v>
      </c>
      <c r="C903" s="134">
        <v>3</v>
      </c>
      <c r="D903"/>
    </row>
    <row r="904" spans="1:4">
      <c r="A904" s="1" t="s">
        <v>3117</v>
      </c>
      <c r="B904" t="s">
        <v>9410</v>
      </c>
      <c r="C904" s="134">
        <v>4</v>
      </c>
      <c r="D904"/>
    </row>
    <row r="905" spans="1:4">
      <c r="A905" s="1" t="s">
        <v>3119</v>
      </c>
      <c r="B905" t="s">
        <v>9411</v>
      </c>
      <c r="C905" s="134">
        <v>3</v>
      </c>
      <c r="D905"/>
    </row>
    <row r="906" spans="1:4">
      <c r="A906" s="1" t="s">
        <v>4409</v>
      </c>
      <c r="B906" t="s">
        <v>12069</v>
      </c>
      <c r="C906" s="134">
        <v>31</v>
      </c>
      <c r="D906"/>
    </row>
    <row r="907" spans="1:4">
      <c r="A907" s="1" t="s">
        <v>4410</v>
      </c>
      <c r="B907" t="s">
        <v>12070</v>
      </c>
      <c r="C907" s="134">
        <v>23</v>
      </c>
      <c r="D907"/>
    </row>
    <row r="908" spans="1:4">
      <c r="A908" s="1" t="s">
        <v>4411</v>
      </c>
      <c r="B908" t="s">
        <v>12071</v>
      </c>
      <c r="C908" s="134">
        <v>19</v>
      </c>
      <c r="D908"/>
    </row>
    <row r="909" spans="1:4">
      <c r="A909" s="1" t="s">
        <v>4412</v>
      </c>
      <c r="B909" t="s">
        <v>12072</v>
      </c>
      <c r="C909" s="134">
        <v>19</v>
      </c>
      <c r="D909"/>
    </row>
    <row r="910" spans="1:4">
      <c r="A910" s="1" t="s">
        <v>4413</v>
      </c>
      <c r="B910" t="s">
        <v>12072</v>
      </c>
      <c r="C910" s="134">
        <v>20</v>
      </c>
      <c r="D910"/>
    </row>
    <row r="911" spans="1:4">
      <c r="A911" s="1" t="s">
        <v>1789</v>
      </c>
      <c r="B911" t="s">
        <v>12016</v>
      </c>
      <c r="C911" s="134">
        <v>0</v>
      </c>
      <c r="D911"/>
    </row>
    <row r="912" spans="1:4">
      <c r="A912" s="1" t="s">
        <v>4250</v>
      </c>
      <c r="B912" t="s">
        <v>12018</v>
      </c>
      <c r="C912" s="134">
        <v>2</v>
      </c>
      <c r="D912"/>
    </row>
    <row r="913" spans="1:4">
      <c r="A913" s="1" t="s">
        <v>1742</v>
      </c>
      <c r="B913" t="s">
        <v>11996</v>
      </c>
      <c r="C913" s="134">
        <v>2</v>
      </c>
      <c r="D913"/>
    </row>
    <row r="914" spans="1:4">
      <c r="A914" s="1" t="s">
        <v>1732</v>
      </c>
      <c r="B914" t="s">
        <v>11997</v>
      </c>
      <c r="C914" s="134">
        <v>2</v>
      </c>
      <c r="D914"/>
    </row>
    <row r="915" spans="1:4">
      <c r="A915" s="1" t="s">
        <v>1736</v>
      </c>
      <c r="B915" t="s">
        <v>11998</v>
      </c>
      <c r="C915" s="134">
        <v>2</v>
      </c>
      <c r="D915"/>
    </row>
    <row r="916" spans="1:4">
      <c r="A916" s="1" t="s">
        <v>1786</v>
      </c>
      <c r="B916" t="s">
        <v>12017</v>
      </c>
      <c r="C916" s="134">
        <v>4</v>
      </c>
      <c r="D916"/>
    </row>
    <row r="917" spans="1:4">
      <c r="A917" s="1" t="s">
        <v>1782</v>
      </c>
      <c r="B917" t="s">
        <v>12018</v>
      </c>
      <c r="C917" s="134">
        <v>2</v>
      </c>
      <c r="D917"/>
    </row>
    <row r="918" spans="1:4">
      <c r="A918" s="1" t="s">
        <v>1740</v>
      </c>
      <c r="B918" t="s">
        <v>11999</v>
      </c>
      <c r="C918" s="134">
        <v>1</v>
      </c>
      <c r="D918"/>
    </row>
    <row r="919" spans="1:4">
      <c r="A919" s="1" t="s">
        <v>1730</v>
      </c>
      <c r="B919" t="s">
        <v>12000</v>
      </c>
      <c r="C919" s="134">
        <v>2</v>
      </c>
      <c r="D919"/>
    </row>
    <row r="920" spans="1:4">
      <c r="A920" s="1" t="s">
        <v>1734</v>
      </c>
      <c r="B920" t="s">
        <v>12001</v>
      </c>
      <c r="C920" s="134">
        <v>2</v>
      </c>
      <c r="D920"/>
    </row>
    <row r="921" spans="1:4">
      <c r="A921" s="1" t="s">
        <v>1738</v>
      </c>
      <c r="B921" t="s">
        <v>12002</v>
      </c>
      <c r="C921" s="134">
        <v>1</v>
      </c>
      <c r="D921"/>
    </row>
    <row r="922" spans="1:4">
      <c r="A922" s="1" t="s">
        <v>4430</v>
      </c>
      <c r="B922" t="s">
        <v>12044</v>
      </c>
      <c r="C922" s="134">
        <v>1</v>
      </c>
      <c r="D922"/>
    </row>
    <row r="923" spans="1:4">
      <c r="A923" s="1" t="s">
        <v>4433</v>
      </c>
      <c r="B923" t="s">
        <v>12045</v>
      </c>
      <c r="C923" s="134">
        <v>3</v>
      </c>
      <c r="D923"/>
    </row>
    <row r="924" spans="1:4">
      <c r="A924" s="1" t="s">
        <v>4437</v>
      </c>
      <c r="B924" t="s">
        <v>12043</v>
      </c>
      <c r="C924" s="134">
        <v>2</v>
      </c>
      <c r="D924"/>
    </row>
    <row r="925" spans="1:4">
      <c r="A925" s="1" t="s">
        <v>3670</v>
      </c>
      <c r="B925" t="s">
        <v>12076</v>
      </c>
      <c r="C925" s="134">
        <v>55</v>
      </c>
      <c r="D925"/>
    </row>
    <row r="926" spans="1:4">
      <c r="A926" s="1" t="s">
        <v>7538</v>
      </c>
      <c r="B926" t="s">
        <v>12077</v>
      </c>
      <c r="C926" s="134">
        <v>20</v>
      </c>
      <c r="D926"/>
    </row>
    <row r="927" spans="1:4">
      <c r="A927" s="1" t="s">
        <v>7539</v>
      </c>
      <c r="B927" t="s">
        <v>12078</v>
      </c>
      <c r="C927" s="134">
        <v>56</v>
      </c>
      <c r="D927"/>
    </row>
    <row r="928" spans="1:4">
      <c r="A928" s="1" t="s">
        <v>3668</v>
      </c>
      <c r="B928" t="s">
        <v>12073</v>
      </c>
      <c r="C928" s="134">
        <v>4</v>
      </c>
      <c r="D928"/>
    </row>
    <row r="929" spans="1:4">
      <c r="A929" s="1" t="s">
        <v>4253</v>
      </c>
      <c r="B929" t="s">
        <v>12074</v>
      </c>
      <c r="C929" s="134">
        <v>0</v>
      </c>
      <c r="D929"/>
    </row>
    <row r="930" spans="1:4">
      <c r="A930" s="1" t="s">
        <v>1886</v>
      </c>
      <c r="B930" t="s">
        <v>8473</v>
      </c>
      <c r="C930" s="134">
        <v>83</v>
      </c>
      <c r="D930"/>
    </row>
    <row r="931" spans="1:4">
      <c r="A931" s="1" t="s">
        <v>1886</v>
      </c>
      <c r="B931" t="s">
        <v>12075</v>
      </c>
      <c r="C931" s="134">
        <v>47</v>
      </c>
      <c r="D931"/>
    </row>
    <row r="932" spans="1:4">
      <c r="A932" s="1" t="s">
        <v>1881</v>
      </c>
      <c r="B932" t="s">
        <v>8474</v>
      </c>
      <c r="C932" s="134">
        <v>150</v>
      </c>
      <c r="D932"/>
    </row>
    <row r="933" spans="1:4">
      <c r="A933" s="1" t="s">
        <v>1898</v>
      </c>
      <c r="B933" t="s">
        <v>8475</v>
      </c>
      <c r="C933" s="134">
        <v>122</v>
      </c>
      <c r="D933"/>
    </row>
    <row r="934" spans="1:4">
      <c r="A934" s="1" t="s">
        <v>1883</v>
      </c>
      <c r="B934" t="s">
        <v>8476</v>
      </c>
      <c r="C934" s="134">
        <v>34</v>
      </c>
      <c r="D934"/>
    </row>
    <row r="935" spans="1:4">
      <c r="A935" s="1" t="s">
        <v>3671</v>
      </c>
      <c r="B935" t="s">
        <v>12079</v>
      </c>
      <c r="C935" s="134">
        <v>22</v>
      </c>
      <c r="D935"/>
    </row>
    <row r="936" spans="1:4">
      <c r="A936" s="1" t="s">
        <v>3673</v>
      </c>
      <c r="B936" t="s">
        <v>12080</v>
      </c>
      <c r="C936" s="134">
        <v>25</v>
      </c>
      <c r="D936"/>
    </row>
    <row r="937" spans="1:4">
      <c r="A937" s="1" t="s">
        <v>3675</v>
      </c>
      <c r="B937" t="s">
        <v>12081</v>
      </c>
      <c r="C937" s="134">
        <v>2</v>
      </c>
      <c r="D937"/>
    </row>
    <row r="938" spans="1:4">
      <c r="A938" s="1" t="s">
        <v>1893</v>
      </c>
      <c r="B938" t="s">
        <v>8477</v>
      </c>
      <c r="C938" s="134">
        <v>7</v>
      </c>
      <c r="D938"/>
    </row>
    <row r="939" spans="1:4">
      <c r="A939" s="1" t="s">
        <v>1893</v>
      </c>
      <c r="B939" t="s">
        <v>12082</v>
      </c>
      <c r="C939" s="134">
        <v>20</v>
      </c>
      <c r="D939"/>
    </row>
    <row r="940" spans="1:4">
      <c r="A940" s="1" t="s">
        <v>3677</v>
      </c>
      <c r="B940" t="s">
        <v>12083</v>
      </c>
      <c r="C940" s="134">
        <v>5</v>
      </c>
      <c r="D940"/>
    </row>
    <row r="941" spans="1:4">
      <c r="A941" s="1" t="s">
        <v>1895</v>
      </c>
      <c r="B941" t="s">
        <v>8478</v>
      </c>
      <c r="C941" s="134">
        <v>10</v>
      </c>
      <c r="D941"/>
    </row>
    <row r="942" spans="1:4">
      <c r="A942" s="1" t="s">
        <v>1895</v>
      </c>
      <c r="B942" t="s">
        <v>12084</v>
      </c>
      <c r="C942" s="134">
        <v>17</v>
      </c>
      <c r="D942"/>
    </row>
    <row r="943" spans="1:4">
      <c r="A943" s="1" t="s">
        <v>3679</v>
      </c>
      <c r="B943" t="s">
        <v>12085</v>
      </c>
      <c r="C943" s="134">
        <v>5</v>
      </c>
      <c r="D943"/>
    </row>
    <row r="944" spans="1:4">
      <c r="A944" s="1" t="s">
        <v>1891</v>
      </c>
      <c r="B944" t="s">
        <v>8479</v>
      </c>
      <c r="C944" s="134">
        <v>9</v>
      </c>
      <c r="D944"/>
    </row>
    <row r="945" spans="1:4">
      <c r="A945" s="1" t="s">
        <v>1891</v>
      </c>
      <c r="B945" t="s">
        <v>12086</v>
      </c>
      <c r="C945" s="134">
        <v>9</v>
      </c>
      <c r="D945"/>
    </row>
    <row r="946" spans="1:4">
      <c r="A946" s="1" t="s">
        <v>4446</v>
      </c>
      <c r="B946" t="s">
        <v>12087</v>
      </c>
      <c r="C946" s="134">
        <v>0</v>
      </c>
      <c r="D946"/>
    </row>
    <row r="947" spans="1:4">
      <c r="A947" s="1" t="s">
        <v>1889</v>
      </c>
      <c r="B947" t="s">
        <v>8480</v>
      </c>
      <c r="C947" s="134">
        <v>11</v>
      </c>
      <c r="D947"/>
    </row>
    <row r="948" spans="1:4">
      <c r="A948" s="1" t="s">
        <v>1889</v>
      </c>
      <c r="B948" t="s">
        <v>12088</v>
      </c>
      <c r="C948" s="134">
        <v>9</v>
      </c>
      <c r="D948"/>
    </row>
    <row r="949" spans="1:4">
      <c r="A949" s="1" t="s">
        <v>4447</v>
      </c>
      <c r="B949" t="s">
        <v>12089</v>
      </c>
      <c r="C949" s="134">
        <v>0</v>
      </c>
      <c r="D949"/>
    </row>
    <row r="950" spans="1:4">
      <c r="A950" s="1" t="s">
        <v>1876</v>
      </c>
      <c r="B950" t="s">
        <v>8481</v>
      </c>
      <c r="C950" s="134">
        <v>28</v>
      </c>
      <c r="D950"/>
    </row>
    <row r="951" spans="1:4">
      <c r="A951" s="1" t="s">
        <v>1876</v>
      </c>
      <c r="B951" t="s">
        <v>12090</v>
      </c>
      <c r="C951" s="134">
        <v>14</v>
      </c>
      <c r="D951"/>
    </row>
    <row r="952" spans="1:4">
      <c r="A952" s="1" t="s">
        <v>4448</v>
      </c>
      <c r="B952" t="s">
        <v>12091</v>
      </c>
      <c r="C952" s="134">
        <v>0</v>
      </c>
      <c r="D952"/>
    </row>
    <row r="953" spans="1:4">
      <c r="A953" s="1" t="s">
        <v>4449</v>
      </c>
      <c r="B953" t="s">
        <v>12092</v>
      </c>
      <c r="C953" s="134">
        <v>0</v>
      </c>
      <c r="D953"/>
    </row>
    <row r="954" spans="1:4">
      <c r="A954" s="1" t="s">
        <v>1878</v>
      </c>
      <c r="B954" t="s">
        <v>8482</v>
      </c>
      <c r="C954" s="134">
        <v>26</v>
      </c>
      <c r="D954"/>
    </row>
    <row r="955" spans="1:4">
      <c r="A955" s="1" t="s">
        <v>1878</v>
      </c>
      <c r="B955" t="s">
        <v>12093</v>
      </c>
      <c r="C955" s="134">
        <v>14</v>
      </c>
      <c r="D955"/>
    </row>
    <row r="956" spans="1:4">
      <c r="A956" s="1" t="s">
        <v>1765</v>
      </c>
      <c r="B956" t="s">
        <v>12019</v>
      </c>
      <c r="C956" s="134">
        <v>5</v>
      </c>
      <c r="D956"/>
    </row>
    <row r="957" spans="1:4">
      <c r="A957" s="1" t="s">
        <v>1696</v>
      </c>
      <c r="B957" t="s">
        <v>12003</v>
      </c>
      <c r="C957" s="134">
        <v>6</v>
      </c>
      <c r="D957"/>
    </row>
    <row r="958" spans="1:4">
      <c r="A958" s="1" t="s">
        <v>1768</v>
      </c>
      <c r="B958" t="s">
        <v>12020</v>
      </c>
      <c r="C958" s="134">
        <v>8</v>
      </c>
      <c r="D958"/>
    </row>
    <row r="959" spans="1:4">
      <c r="A959" s="1" t="s">
        <v>1693</v>
      </c>
      <c r="B959" t="s">
        <v>12004</v>
      </c>
      <c r="C959" s="134">
        <v>8</v>
      </c>
      <c r="D959"/>
    </row>
    <row r="960" spans="1:4">
      <c r="A960" s="1" t="s">
        <v>4249</v>
      </c>
      <c r="B960" t="s">
        <v>12021</v>
      </c>
      <c r="C960" s="134">
        <v>9</v>
      </c>
      <c r="D960"/>
    </row>
    <row r="961" spans="1:4">
      <c r="A961" s="1" t="s">
        <v>1699</v>
      </c>
      <c r="B961" t="s">
        <v>12005</v>
      </c>
      <c r="C961" s="134">
        <v>6</v>
      </c>
      <c r="D961"/>
    </row>
    <row r="962" spans="1:4">
      <c r="A962" s="1" t="s">
        <v>1773</v>
      </c>
      <c r="B962" t="s">
        <v>12022</v>
      </c>
      <c r="C962" s="134">
        <v>6</v>
      </c>
      <c r="D962"/>
    </row>
    <row r="963" spans="1:4">
      <c r="A963" s="1" t="s">
        <v>1703</v>
      </c>
      <c r="B963" t="s">
        <v>12006</v>
      </c>
      <c r="C963" s="134">
        <v>7</v>
      </c>
      <c r="D963"/>
    </row>
    <row r="964" spans="1:4">
      <c r="A964" s="1" t="s">
        <v>1706</v>
      </c>
      <c r="B964" t="s">
        <v>12007</v>
      </c>
      <c r="C964" s="134">
        <v>2</v>
      </c>
      <c r="D964"/>
    </row>
    <row r="965" spans="1:4">
      <c r="A965" s="1" t="s">
        <v>1775</v>
      </c>
      <c r="B965" t="s">
        <v>12023</v>
      </c>
      <c r="C965" s="134">
        <v>1</v>
      </c>
      <c r="D965"/>
    </row>
    <row r="966" spans="1:4">
      <c r="A966" s="1" t="s">
        <v>1775</v>
      </c>
      <c r="B966" t="s">
        <v>12024</v>
      </c>
      <c r="C966" s="134">
        <v>1</v>
      </c>
      <c r="D966"/>
    </row>
    <row r="967" spans="1:4">
      <c r="A967" s="1" t="s">
        <v>1709</v>
      </c>
      <c r="B967" t="s">
        <v>12008</v>
      </c>
      <c r="C967" s="134">
        <v>3</v>
      </c>
      <c r="D967"/>
    </row>
    <row r="968" spans="1:4">
      <c r="A968" s="1" t="s">
        <v>1744</v>
      </c>
      <c r="B968" t="s">
        <v>12025</v>
      </c>
      <c r="C968" s="134">
        <v>9</v>
      </c>
      <c r="D968"/>
    </row>
    <row r="969" spans="1:4">
      <c r="A969" s="1" t="s">
        <v>1716</v>
      </c>
      <c r="B969" t="s">
        <v>12009</v>
      </c>
      <c r="C969" s="134">
        <v>3</v>
      </c>
      <c r="D969"/>
    </row>
    <row r="970" spans="1:4">
      <c r="A970" s="1" t="s">
        <v>1748</v>
      </c>
      <c r="B970" t="s">
        <v>12026</v>
      </c>
      <c r="C970" s="134">
        <v>4</v>
      </c>
      <c r="D970"/>
    </row>
    <row r="971" spans="1:4">
      <c r="A971" s="1" t="s">
        <v>1718</v>
      </c>
      <c r="B971" t="s">
        <v>12010</v>
      </c>
      <c r="C971" s="134">
        <v>7</v>
      </c>
      <c r="D971"/>
    </row>
    <row r="972" spans="1:4">
      <c r="A972" s="1" t="s">
        <v>1754</v>
      </c>
      <c r="B972" t="s">
        <v>12027</v>
      </c>
      <c r="C972" s="134">
        <v>1</v>
      </c>
      <c r="D972"/>
    </row>
    <row r="973" spans="1:4">
      <c r="A973" s="1" t="s">
        <v>1758</v>
      </c>
      <c r="B973" t="s">
        <v>12028</v>
      </c>
      <c r="C973" s="134">
        <v>2</v>
      </c>
      <c r="D973"/>
    </row>
    <row r="974" spans="1:4">
      <c r="A974" s="1" t="s">
        <v>1721</v>
      </c>
      <c r="B974" t="s">
        <v>12011</v>
      </c>
      <c r="C974" s="134">
        <v>9</v>
      </c>
      <c r="D974"/>
    </row>
    <row r="975" spans="1:4">
      <c r="A975" s="1" t="s">
        <v>1712</v>
      </c>
      <c r="B975" t="s">
        <v>12012</v>
      </c>
      <c r="C975" s="134">
        <v>2</v>
      </c>
      <c r="D975"/>
    </row>
    <row r="976" spans="1:4">
      <c r="A976" s="1" t="s">
        <v>1760</v>
      </c>
      <c r="B976" t="s">
        <v>12029</v>
      </c>
      <c r="C976" s="134">
        <v>2</v>
      </c>
      <c r="D976"/>
    </row>
    <row r="977" spans="1:4">
      <c r="A977" s="1" t="s">
        <v>1724</v>
      </c>
      <c r="B977" t="s">
        <v>12013</v>
      </c>
      <c r="C977" s="134">
        <v>3</v>
      </c>
      <c r="D977"/>
    </row>
    <row r="978" spans="1:4">
      <c r="A978" s="1" t="s">
        <v>1763</v>
      </c>
      <c r="B978" t="s">
        <v>12030</v>
      </c>
      <c r="C978" s="134">
        <v>2</v>
      </c>
      <c r="D978"/>
    </row>
    <row r="979" spans="1:4">
      <c r="A979" s="1" t="s">
        <v>1779</v>
      </c>
      <c r="B979" t="s">
        <v>12031</v>
      </c>
      <c r="C979" s="134">
        <v>2</v>
      </c>
      <c r="D979"/>
    </row>
    <row r="980" spans="1:4">
      <c r="A980" s="1" t="s">
        <v>1727</v>
      </c>
      <c r="B980" t="s">
        <v>12014</v>
      </c>
      <c r="C980" s="134">
        <v>2</v>
      </c>
      <c r="D980"/>
    </row>
    <row r="981" spans="1:4">
      <c r="A981" s="1" t="s">
        <v>1714</v>
      </c>
      <c r="B981" t="s">
        <v>12015</v>
      </c>
      <c r="C981" s="134">
        <v>1</v>
      </c>
      <c r="D981"/>
    </row>
    <row r="982" spans="1:4">
      <c r="A982" s="1" t="s">
        <v>4258</v>
      </c>
      <c r="B982" t="s">
        <v>10313</v>
      </c>
      <c r="C982" s="134">
        <v>8</v>
      </c>
      <c r="D982"/>
    </row>
    <row r="983" spans="1:4">
      <c r="A983" s="1" t="s">
        <v>2092</v>
      </c>
      <c r="B983" t="s">
        <v>10314</v>
      </c>
      <c r="C983" s="134">
        <v>0</v>
      </c>
      <c r="D983"/>
    </row>
    <row r="984" spans="1:4">
      <c r="A984" s="1" t="s">
        <v>2093</v>
      </c>
      <c r="B984" t="s">
        <v>10315</v>
      </c>
      <c r="C984" s="134">
        <v>0</v>
      </c>
      <c r="D984"/>
    </row>
    <row r="985" spans="1:4">
      <c r="A985" s="1" t="s">
        <v>2094</v>
      </c>
      <c r="B985" t="s">
        <v>10316</v>
      </c>
      <c r="C985" s="134">
        <v>1</v>
      </c>
      <c r="D985"/>
    </row>
    <row r="986" spans="1:4">
      <c r="A986" s="1" t="s">
        <v>2095</v>
      </c>
      <c r="B986" t="s">
        <v>10317</v>
      </c>
      <c r="C986" s="134">
        <v>0</v>
      </c>
      <c r="D986"/>
    </row>
    <row r="987" spans="1:4">
      <c r="A987" s="1" t="s">
        <v>4259</v>
      </c>
      <c r="B987" t="s">
        <v>10318</v>
      </c>
      <c r="C987" s="134">
        <v>5</v>
      </c>
      <c r="D987"/>
    </row>
    <row r="988" spans="1:4">
      <c r="A988" s="1" t="s">
        <v>4260</v>
      </c>
      <c r="B988" t="s">
        <v>10319</v>
      </c>
      <c r="C988" s="134">
        <v>9</v>
      </c>
      <c r="D988"/>
    </row>
    <row r="989" spans="1:4">
      <c r="A989" s="1" t="s">
        <v>4261</v>
      </c>
      <c r="B989" t="s">
        <v>10320</v>
      </c>
      <c r="C989" s="134">
        <v>0</v>
      </c>
      <c r="D989"/>
    </row>
    <row r="990" spans="1:4">
      <c r="A990" s="1" t="s">
        <v>4262</v>
      </c>
      <c r="B990" t="s">
        <v>10321</v>
      </c>
      <c r="C990" s="134">
        <v>0</v>
      </c>
      <c r="D990"/>
    </row>
    <row r="991" spans="1:4">
      <c r="A991" s="1" t="s">
        <v>4286</v>
      </c>
      <c r="B991" t="s">
        <v>12046</v>
      </c>
      <c r="C991" s="134">
        <v>1</v>
      </c>
      <c r="D991"/>
    </row>
    <row r="992" spans="1:4">
      <c r="A992" s="1" t="s">
        <v>4287</v>
      </c>
      <c r="B992" t="s">
        <v>12047</v>
      </c>
      <c r="C992" s="134">
        <v>3</v>
      </c>
      <c r="D992"/>
    </row>
    <row r="993" spans="1:4">
      <c r="A993" s="1" t="s">
        <v>4288</v>
      </c>
      <c r="B993" t="s">
        <v>12048</v>
      </c>
      <c r="C993" s="134">
        <v>5</v>
      </c>
      <c r="D993"/>
    </row>
    <row r="994" spans="1:4">
      <c r="A994" s="1" t="s">
        <v>4404</v>
      </c>
      <c r="B994" t="s">
        <v>12037</v>
      </c>
      <c r="C994" s="134">
        <v>4</v>
      </c>
      <c r="D994"/>
    </row>
    <row r="995" spans="1:4">
      <c r="A995" s="1" t="s">
        <v>4397</v>
      </c>
      <c r="B995" t="s">
        <v>12032</v>
      </c>
      <c r="C995" s="134">
        <v>6</v>
      </c>
      <c r="D995"/>
    </row>
    <row r="996" spans="1:4">
      <c r="A996" s="1" t="s">
        <v>4405</v>
      </c>
      <c r="B996" t="s">
        <v>12038</v>
      </c>
      <c r="C996" s="134">
        <v>2</v>
      </c>
      <c r="D996"/>
    </row>
    <row r="997" spans="1:4">
      <c r="A997" s="1" t="s">
        <v>4398</v>
      </c>
      <c r="B997" t="s">
        <v>12033</v>
      </c>
      <c r="C997" s="134">
        <v>0</v>
      </c>
      <c r="D997"/>
    </row>
    <row r="998" spans="1:4">
      <c r="A998" s="1" t="s">
        <v>4406</v>
      </c>
      <c r="B998" t="s">
        <v>12039</v>
      </c>
      <c r="C998" s="134">
        <v>1</v>
      </c>
      <c r="D998"/>
    </row>
    <row r="999" spans="1:4">
      <c r="A999" s="1" t="s">
        <v>4400</v>
      </c>
      <c r="B999" t="s">
        <v>12034</v>
      </c>
      <c r="C999" s="134">
        <v>0</v>
      </c>
      <c r="D999"/>
    </row>
    <row r="1000" spans="1:4">
      <c r="A1000" s="1" t="s">
        <v>4407</v>
      </c>
      <c r="B1000" t="s">
        <v>12040</v>
      </c>
      <c r="C1000" s="134">
        <v>1</v>
      </c>
      <c r="D1000"/>
    </row>
    <row r="1001" spans="1:4">
      <c r="A1001" s="1" t="s">
        <v>4402</v>
      </c>
      <c r="B1001" t="s">
        <v>12035</v>
      </c>
      <c r="C1001" s="134">
        <v>1</v>
      </c>
      <c r="D1001"/>
    </row>
    <row r="1002" spans="1:4">
      <c r="A1002" s="1" t="s">
        <v>4403</v>
      </c>
      <c r="B1002" t="s">
        <v>12036</v>
      </c>
      <c r="C1002" s="134">
        <v>1</v>
      </c>
      <c r="D1002"/>
    </row>
    <row r="1003" spans="1:4">
      <c r="A1003" s="1" t="s">
        <v>4425</v>
      </c>
      <c r="B1003" t="s">
        <v>12041</v>
      </c>
      <c r="C1003" s="134">
        <v>5</v>
      </c>
      <c r="D1003"/>
    </row>
    <row r="1004" spans="1:4">
      <c r="A1004" s="1" t="s">
        <v>4427</v>
      </c>
      <c r="B1004" t="s">
        <v>12042</v>
      </c>
      <c r="C1004" s="134">
        <v>2</v>
      </c>
      <c r="D1004"/>
    </row>
    <row r="1005" spans="1:4">
      <c r="A1005" s="1" t="s">
        <v>7408</v>
      </c>
      <c r="B1005" t="s">
        <v>10052</v>
      </c>
      <c r="C1005" s="134">
        <v>3</v>
      </c>
      <c r="D1005"/>
    </row>
    <row r="1006" spans="1:4">
      <c r="A1006" s="1" t="s">
        <v>7409</v>
      </c>
      <c r="B1006" t="s">
        <v>10053</v>
      </c>
      <c r="C1006" s="134">
        <v>4</v>
      </c>
      <c r="D1006"/>
    </row>
    <row r="1007" spans="1:4">
      <c r="A1007" s="1" t="s">
        <v>7410</v>
      </c>
      <c r="B1007" t="s">
        <v>10054</v>
      </c>
      <c r="C1007" s="134">
        <v>4</v>
      </c>
      <c r="D1007"/>
    </row>
    <row r="1008" spans="1:4">
      <c r="A1008" s="1" t="s">
        <v>7411</v>
      </c>
      <c r="B1008" t="s">
        <v>10055</v>
      </c>
      <c r="C1008" s="134">
        <v>1</v>
      </c>
      <c r="D1008"/>
    </row>
    <row r="1009" spans="1:4">
      <c r="A1009" s="1" t="s">
        <v>7412</v>
      </c>
      <c r="B1009" t="s">
        <v>10056</v>
      </c>
      <c r="C1009" s="134">
        <v>1</v>
      </c>
      <c r="D1009"/>
    </row>
    <row r="1010" spans="1:4">
      <c r="A1010" s="1" t="s">
        <v>7413</v>
      </c>
      <c r="B1010" t="s">
        <v>10057</v>
      </c>
      <c r="C1010" s="134">
        <v>4</v>
      </c>
      <c r="D1010"/>
    </row>
    <row r="1011" spans="1:4">
      <c r="A1011" s="1" t="s">
        <v>7414</v>
      </c>
      <c r="B1011" t="s">
        <v>10058</v>
      </c>
      <c r="C1011" s="134">
        <v>3</v>
      </c>
      <c r="D1011"/>
    </row>
    <row r="1012" spans="1:4">
      <c r="A1012" s="1" t="s">
        <v>7415</v>
      </c>
      <c r="B1012" t="s">
        <v>10059</v>
      </c>
      <c r="C1012" s="134">
        <v>3</v>
      </c>
      <c r="D1012"/>
    </row>
    <row r="1013" spans="1:4">
      <c r="A1013" s="1" t="s">
        <v>7734</v>
      </c>
      <c r="B1013" t="s">
        <v>9165</v>
      </c>
      <c r="C1013" s="134">
        <v>1</v>
      </c>
      <c r="D1013"/>
    </row>
    <row r="1014" spans="1:4">
      <c r="A1014" s="1" t="s">
        <v>7735</v>
      </c>
      <c r="B1014" t="s">
        <v>9166</v>
      </c>
      <c r="C1014" s="134">
        <v>9</v>
      </c>
      <c r="D1014"/>
    </row>
    <row r="1015" spans="1:4">
      <c r="A1015" s="1" t="s">
        <v>7736</v>
      </c>
      <c r="B1015" t="s">
        <v>9167</v>
      </c>
      <c r="C1015" s="134">
        <v>3</v>
      </c>
      <c r="D1015"/>
    </row>
    <row r="1016" spans="1:4">
      <c r="A1016" s="1" t="s">
        <v>7737</v>
      </c>
      <c r="B1016" t="s">
        <v>9168</v>
      </c>
      <c r="C1016" s="134">
        <v>0</v>
      </c>
      <c r="D1016"/>
    </row>
    <row r="1017" spans="1:4">
      <c r="A1017" s="1" t="s">
        <v>7738</v>
      </c>
      <c r="B1017" t="s">
        <v>9169</v>
      </c>
      <c r="C1017" s="134">
        <v>7</v>
      </c>
      <c r="D1017"/>
    </row>
    <row r="1018" spans="1:4">
      <c r="A1018" s="1" t="s">
        <v>5853</v>
      </c>
      <c r="B1018" t="s">
        <v>9170</v>
      </c>
      <c r="C1018" s="134">
        <v>43</v>
      </c>
      <c r="D1018"/>
    </row>
    <row r="1019" spans="1:4">
      <c r="A1019" s="1" t="s">
        <v>5854</v>
      </c>
      <c r="B1019" t="s">
        <v>9171</v>
      </c>
      <c r="C1019" s="134">
        <v>30</v>
      </c>
      <c r="D1019"/>
    </row>
    <row r="1020" spans="1:4">
      <c r="A1020" s="1" t="s">
        <v>5855</v>
      </c>
      <c r="B1020" t="s">
        <v>9172</v>
      </c>
      <c r="C1020" s="134">
        <v>66</v>
      </c>
      <c r="D1020"/>
    </row>
    <row r="1021" spans="1:4">
      <c r="A1021" s="1" t="s">
        <v>5856</v>
      </c>
      <c r="B1021" t="s">
        <v>9173</v>
      </c>
      <c r="C1021" s="134">
        <v>23</v>
      </c>
      <c r="D1021"/>
    </row>
    <row r="1022" spans="1:4">
      <c r="A1022" s="1" t="s">
        <v>5857</v>
      </c>
      <c r="B1022" t="s">
        <v>9174</v>
      </c>
      <c r="C1022" s="134">
        <v>13</v>
      </c>
      <c r="D1022"/>
    </row>
    <row r="1023" spans="1:4">
      <c r="A1023" s="1" t="s">
        <v>5858</v>
      </c>
      <c r="B1023" t="s">
        <v>9175</v>
      </c>
      <c r="C1023" s="134">
        <v>8</v>
      </c>
      <c r="D1023"/>
    </row>
    <row r="1024" spans="1:4">
      <c r="A1024" s="1" t="s">
        <v>5859</v>
      </c>
      <c r="B1024" t="s">
        <v>9176</v>
      </c>
      <c r="C1024" s="134">
        <v>5</v>
      </c>
      <c r="D1024"/>
    </row>
    <row r="1025" spans="1:4">
      <c r="A1025" s="1" t="s">
        <v>5860</v>
      </c>
      <c r="B1025" t="s">
        <v>9177</v>
      </c>
      <c r="C1025" s="134">
        <v>20</v>
      </c>
      <c r="D1025"/>
    </row>
    <row r="1026" spans="1:4">
      <c r="A1026" s="1" t="s">
        <v>5861</v>
      </c>
      <c r="B1026" t="s">
        <v>9178</v>
      </c>
      <c r="C1026" s="134">
        <v>7</v>
      </c>
      <c r="D1026"/>
    </row>
    <row r="1027" spans="1:4">
      <c r="A1027" s="1" t="s">
        <v>5862</v>
      </c>
      <c r="B1027" t="s">
        <v>9179</v>
      </c>
      <c r="C1027" s="134">
        <v>10</v>
      </c>
      <c r="D1027"/>
    </row>
    <row r="1028" spans="1:4">
      <c r="A1028" s="1" t="s">
        <v>5863</v>
      </c>
      <c r="B1028" t="s">
        <v>9180</v>
      </c>
      <c r="C1028" s="134">
        <v>4</v>
      </c>
      <c r="D1028"/>
    </row>
    <row r="1029" spans="1:4">
      <c r="A1029" s="1" t="s">
        <v>5864</v>
      </c>
      <c r="B1029" t="s">
        <v>9181</v>
      </c>
      <c r="C1029" s="134">
        <v>0</v>
      </c>
      <c r="D1029"/>
    </row>
    <row r="1030" spans="1:4">
      <c r="A1030" s="1" t="s">
        <v>7490</v>
      </c>
      <c r="B1030" t="s">
        <v>9063</v>
      </c>
      <c r="C1030" s="134">
        <v>48</v>
      </c>
      <c r="D1030"/>
    </row>
    <row r="1031" spans="1:4">
      <c r="A1031" s="1" t="s">
        <v>7491</v>
      </c>
      <c r="B1031" t="s">
        <v>9064</v>
      </c>
      <c r="C1031" s="134">
        <v>2</v>
      </c>
      <c r="D1031"/>
    </row>
    <row r="1032" spans="1:4">
      <c r="A1032" s="1" t="s">
        <v>7500</v>
      </c>
      <c r="B1032" t="s">
        <v>9065</v>
      </c>
      <c r="C1032" s="134">
        <v>0</v>
      </c>
      <c r="D1032"/>
    </row>
    <row r="1033" spans="1:4">
      <c r="A1033" s="1" t="s">
        <v>7492</v>
      </c>
      <c r="B1033" t="s">
        <v>9067</v>
      </c>
      <c r="C1033" s="134">
        <v>5</v>
      </c>
      <c r="D1033"/>
    </row>
    <row r="1034" spans="1:4">
      <c r="A1034" s="1" t="s">
        <v>7493</v>
      </c>
      <c r="B1034" t="s">
        <v>9068</v>
      </c>
      <c r="C1034" s="134">
        <v>61</v>
      </c>
      <c r="D1034"/>
    </row>
    <row r="1035" spans="1:4">
      <c r="A1035" s="1" t="s">
        <v>7494</v>
      </c>
      <c r="B1035" t="s">
        <v>9069</v>
      </c>
      <c r="C1035" s="134">
        <v>0</v>
      </c>
      <c r="D1035"/>
    </row>
    <row r="1036" spans="1:4">
      <c r="A1036" s="1" t="s">
        <v>7495</v>
      </c>
      <c r="B1036" t="s">
        <v>9070</v>
      </c>
      <c r="C1036" s="134">
        <v>105</v>
      </c>
      <c r="D1036"/>
    </row>
    <row r="1037" spans="1:4">
      <c r="A1037" s="1" t="s">
        <v>7496</v>
      </c>
      <c r="B1037" t="s">
        <v>9071</v>
      </c>
      <c r="C1037" s="134">
        <v>116</v>
      </c>
      <c r="D1037"/>
    </row>
    <row r="1038" spans="1:4">
      <c r="A1038" s="1" t="s">
        <v>7497</v>
      </c>
      <c r="B1038" t="s">
        <v>9072</v>
      </c>
      <c r="C1038" s="134">
        <v>22</v>
      </c>
      <c r="D1038"/>
    </row>
    <row r="1039" spans="1:4">
      <c r="A1039" s="1" t="s">
        <v>7498</v>
      </c>
      <c r="B1039" t="s">
        <v>9073</v>
      </c>
      <c r="C1039" s="134">
        <v>3</v>
      </c>
      <c r="D1039"/>
    </row>
    <row r="1040" spans="1:4">
      <c r="A1040" s="1" t="s">
        <v>7499</v>
      </c>
      <c r="B1040" t="s">
        <v>9074</v>
      </c>
      <c r="C1040" s="134">
        <v>3</v>
      </c>
      <c r="D1040"/>
    </row>
    <row r="1041" spans="1:4">
      <c r="A1041" s="1" t="s">
        <v>8355</v>
      </c>
      <c r="B1041" t="s">
        <v>8630</v>
      </c>
      <c r="C1041" s="134">
        <v>3</v>
      </c>
      <c r="D1041"/>
    </row>
    <row r="1042" spans="1:4">
      <c r="A1042" s="1" t="s">
        <v>8356</v>
      </c>
      <c r="B1042" t="s">
        <v>8631</v>
      </c>
      <c r="C1042" s="134">
        <v>10</v>
      </c>
      <c r="D1042"/>
    </row>
    <row r="1043" spans="1:4">
      <c r="A1043" s="1" t="s">
        <v>3068</v>
      </c>
      <c r="B1043" t="s">
        <v>9387</v>
      </c>
      <c r="C1043" s="134">
        <v>5</v>
      </c>
      <c r="D1043"/>
    </row>
    <row r="1044" spans="1:4">
      <c r="A1044" s="1" t="s">
        <v>3073</v>
      </c>
      <c r="B1044" t="s">
        <v>9389</v>
      </c>
      <c r="C1044" s="134">
        <v>4</v>
      </c>
      <c r="D1044"/>
    </row>
    <row r="1045" spans="1:4">
      <c r="A1045" s="1" t="s">
        <v>3088</v>
      </c>
      <c r="B1045" t="s">
        <v>9398</v>
      </c>
      <c r="C1045" s="134">
        <v>4</v>
      </c>
      <c r="D1045"/>
    </row>
    <row r="1046" spans="1:4">
      <c r="A1046" s="1" t="s">
        <v>3091</v>
      </c>
      <c r="B1046" t="s">
        <v>9400</v>
      </c>
      <c r="C1046" s="134">
        <v>4</v>
      </c>
      <c r="D1046"/>
    </row>
    <row r="1047" spans="1:4">
      <c r="A1047" s="1" t="s">
        <v>3094</v>
      </c>
      <c r="B1047" t="s">
        <v>9401</v>
      </c>
      <c r="C1047" s="134">
        <v>6</v>
      </c>
      <c r="D1047"/>
    </row>
    <row r="1048" spans="1:4">
      <c r="A1048" s="1" t="s">
        <v>3097</v>
      </c>
      <c r="B1048" t="s">
        <v>9404</v>
      </c>
      <c r="C1048" s="134">
        <v>6</v>
      </c>
      <c r="D1048"/>
    </row>
    <row r="1049" spans="1:4">
      <c r="A1049" s="1" t="s">
        <v>3100</v>
      </c>
      <c r="B1049" t="s">
        <v>9406</v>
      </c>
      <c r="C1049" s="134">
        <v>8</v>
      </c>
      <c r="D1049"/>
    </row>
    <row r="1050" spans="1:4">
      <c r="A1050" s="1" t="s">
        <v>3102</v>
      </c>
      <c r="B1050" t="s">
        <v>9408</v>
      </c>
      <c r="C1050" s="134">
        <v>7</v>
      </c>
      <c r="D1050"/>
    </row>
    <row r="1051" spans="1:4">
      <c r="A1051" s="1" t="s">
        <v>3120</v>
      </c>
      <c r="B1051" t="s">
        <v>9412</v>
      </c>
      <c r="C1051" s="134">
        <v>3</v>
      </c>
      <c r="D1051"/>
    </row>
    <row r="1052" spans="1:4">
      <c r="A1052" s="1" t="s">
        <v>3125</v>
      </c>
      <c r="B1052" t="s">
        <v>9417</v>
      </c>
      <c r="C1052" s="134">
        <v>0</v>
      </c>
      <c r="D1052"/>
    </row>
    <row r="1053" spans="1:4">
      <c r="A1053" s="1" t="s">
        <v>1998</v>
      </c>
      <c r="B1053" t="s">
        <v>8665</v>
      </c>
      <c r="C1053" s="134">
        <v>8</v>
      </c>
      <c r="D1053"/>
    </row>
    <row r="1054" spans="1:4">
      <c r="A1054" s="1" t="s">
        <v>1999</v>
      </c>
      <c r="B1054" t="s">
        <v>8666</v>
      </c>
      <c r="C1054" s="134">
        <v>1</v>
      </c>
      <c r="D1054"/>
    </row>
    <row r="1055" spans="1:4">
      <c r="A1055" s="1" t="s">
        <v>2000</v>
      </c>
      <c r="B1055" t="s">
        <v>9311</v>
      </c>
      <c r="C1055" s="134">
        <v>0</v>
      </c>
      <c r="D1055"/>
    </row>
    <row r="1056" spans="1:4">
      <c r="A1056" s="1" t="s">
        <v>2001</v>
      </c>
      <c r="B1056" t="s">
        <v>9312</v>
      </c>
      <c r="C1056" s="134">
        <v>17</v>
      </c>
      <c r="D1056"/>
    </row>
    <row r="1057" spans="1:4">
      <c r="A1057" s="1" t="s">
        <v>2002</v>
      </c>
      <c r="B1057" t="s">
        <v>8667</v>
      </c>
      <c r="C1057" s="134">
        <v>22</v>
      </c>
      <c r="D1057"/>
    </row>
    <row r="1058" spans="1:4">
      <c r="A1058" s="1" t="s">
        <v>2003</v>
      </c>
      <c r="B1058" t="s">
        <v>8668</v>
      </c>
      <c r="C1058" s="134">
        <v>0</v>
      </c>
      <c r="D1058"/>
    </row>
    <row r="1059" spans="1:4">
      <c r="A1059" s="1" t="s">
        <v>2004</v>
      </c>
      <c r="B1059" t="s">
        <v>9313</v>
      </c>
      <c r="C1059" s="134">
        <v>32</v>
      </c>
      <c r="D1059"/>
    </row>
    <row r="1060" spans="1:4">
      <c r="A1060" s="1" t="s">
        <v>2006</v>
      </c>
      <c r="B1060" t="s">
        <v>9314</v>
      </c>
      <c r="C1060" s="134">
        <v>9</v>
      </c>
      <c r="D1060"/>
    </row>
    <row r="1061" spans="1:4">
      <c r="A1061" s="1" t="s">
        <v>2007</v>
      </c>
      <c r="B1061" t="s">
        <v>8669</v>
      </c>
      <c r="C1061" s="134">
        <v>0</v>
      </c>
      <c r="D1061"/>
    </row>
    <row r="1062" spans="1:4">
      <c r="A1062" s="1" t="s">
        <v>8497</v>
      </c>
      <c r="B1062" t="s">
        <v>9628</v>
      </c>
      <c r="C1062" s="134">
        <v>1</v>
      </c>
      <c r="D1062"/>
    </row>
    <row r="1063" spans="1:4">
      <c r="A1063" s="1" t="s">
        <v>8501</v>
      </c>
      <c r="B1063" t="s">
        <v>9575</v>
      </c>
      <c r="C1063" s="134">
        <v>1</v>
      </c>
      <c r="D1063"/>
    </row>
    <row r="1064" spans="1:4">
      <c r="A1064" s="1" t="s">
        <v>8503</v>
      </c>
      <c r="B1064" t="s">
        <v>9576</v>
      </c>
      <c r="C1064" s="134">
        <v>1</v>
      </c>
      <c r="D1064"/>
    </row>
    <row r="1065" spans="1:4">
      <c r="A1065" s="1" t="s">
        <v>8505</v>
      </c>
      <c r="B1065" t="s">
        <v>9577</v>
      </c>
      <c r="C1065" s="134">
        <v>1</v>
      </c>
      <c r="D1065"/>
    </row>
    <row r="1066" spans="1:4">
      <c r="A1066" s="1" t="s">
        <v>7419</v>
      </c>
      <c r="B1066" t="s">
        <v>10066</v>
      </c>
      <c r="C1066" s="134">
        <v>1</v>
      </c>
      <c r="D1066"/>
    </row>
    <row r="1067" spans="1:4">
      <c r="A1067" s="1" t="s">
        <v>7420</v>
      </c>
      <c r="B1067" t="s">
        <v>10067</v>
      </c>
      <c r="C1067" s="134">
        <v>4</v>
      </c>
      <c r="D1067"/>
    </row>
    <row r="1068" spans="1:4">
      <c r="A1068" s="1" t="s">
        <v>7423</v>
      </c>
      <c r="B1068" t="s">
        <v>10071</v>
      </c>
      <c r="C1068" s="134">
        <v>2</v>
      </c>
      <c r="D1068"/>
    </row>
    <row r="1069" spans="1:4">
      <c r="A1069" s="1" t="s">
        <v>7417</v>
      </c>
      <c r="B1069" t="s">
        <v>10073</v>
      </c>
      <c r="C1069" s="134">
        <v>5</v>
      </c>
      <c r="D1069"/>
    </row>
    <row r="1070" spans="1:4">
      <c r="A1070" s="1" t="s">
        <v>7424</v>
      </c>
      <c r="B1070" t="s">
        <v>10075</v>
      </c>
      <c r="C1070" s="134">
        <v>6</v>
      </c>
      <c r="D1070"/>
    </row>
    <row r="1071" spans="1:4">
      <c r="A1071" s="1" t="s">
        <v>7427</v>
      </c>
      <c r="B1071" t="s">
        <v>10076</v>
      </c>
      <c r="C1071" s="134">
        <v>0</v>
      </c>
      <c r="D1071"/>
    </row>
    <row r="1072" spans="1:4">
      <c r="A1072" s="1" t="s">
        <v>7429</v>
      </c>
      <c r="B1072" t="s">
        <v>10078</v>
      </c>
      <c r="C1072" s="134">
        <v>7</v>
      </c>
      <c r="D1072"/>
    </row>
    <row r="1073" spans="1:4">
      <c r="A1073" s="1" t="s">
        <v>8495</v>
      </c>
      <c r="B1073" t="s">
        <v>9626</v>
      </c>
      <c r="C1073" s="134">
        <v>1</v>
      </c>
      <c r="D1073"/>
    </row>
    <row r="1074" spans="1:4">
      <c r="A1074" s="1" t="s">
        <v>1656</v>
      </c>
      <c r="B1074" t="s">
        <v>8671</v>
      </c>
      <c r="C1074" s="134">
        <v>9</v>
      </c>
      <c r="D1074"/>
    </row>
    <row r="1075" spans="1:4">
      <c r="A1075" s="1" t="s">
        <v>8394</v>
      </c>
      <c r="B1075" t="s">
        <v>10378</v>
      </c>
      <c r="C1075" s="134">
        <v>0</v>
      </c>
      <c r="D1075"/>
    </row>
    <row r="1076" spans="1:4">
      <c r="A1076" s="1" t="s">
        <v>3137</v>
      </c>
      <c r="B1076" t="s">
        <v>8791</v>
      </c>
      <c r="C1076" s="134">
        <v>14</v>
      </c>
      <c r="D1076"/>
    </row>
    <row r="1077" spans="1:4">
      <c r="A1077" s="1" t="s">
        <v>3071</v>
      </c>
      <c r="B1077" t="s">
        <v>9388</v>
      </c>
      <c r="C1077" s="134">
        <v>6</v>
      </c>
      <c r="D1077"/>
    </row>
    <row r="1078" spans="1:4">
      <c r="A1078" s="1" t="s">
        <v>3076</v>
      </c>
      <c r="B1078" t="s">
        <v>9390</v>
      </c>
      <c r="C1078" s="134">
        <v>3</v>
      </c>
      <c r="D1078"/>
    </row>
    <row r="1079" spans="1:4">
      <c r="A1079" s="1" t="s">
        <v>3082</v>
      </c>
      <c r="B1079" t="s">
        <v>9393</v>
      </c>
      <c r="C1079" s="134">
        <v>8</v>
      </c>
      <c r="D1079"/>
    </row>
    <row r="1080" spans="1:4">
      <c r="A1080" s="1" t="s">
        <v>3085</v>
      </c>
      <c r="B1080" t="s">
        <v>9395</v>
      </c>
      <c r="C1080" s="134">
        <v>11</v>
      </c>
      <c r="D1080"/>
    </row>
    <row r="1081" spans="1:4">
      <c r="A1081" s="1" t="s">
        <v>3090</v>
      </c>
      <c r="B1081" t="s">
        <v>9399</v>
      </c>
      <c r="C1081" s="134">
        <v>6</v>
      </c>
      <c r="D1081"/>
    </row>
    <row r="1082" spans="1:4">
      <c r="A1082" s="1" t="s">
        <v>3096</v>
      </c>
      <c r="B1082" t="s">
        <v>9403</v>
      </c>
      <c r="C1082" s="134">
        <v>8</v>
      </c>
      <c r="D1082"/>
    </row>
    <row r="1083" spans="1:4">
      <c r="A1083" s="1" t="s">
        <v>3099</v>
      </c>
      <c r="B1083" t="s">
        <v>9405</v>
      </c>
      <c r="C1083" s="134">
        <v>9</v>
      </c>
      <c r="D1083"/>
    </row>
    <row r="1084" spans="1:4">
      <c r="A1084" s="1" t="s">
        <v>8280</v>
      </c>
      <c r="B1084" t="s">
        <v>9407</v>
      </c>
      <c r="C1084" s="134">
        <v>8</v>
      </c>
      <c r="D1084"/>
    </row>
    <row r="1085" spans="1:4">
      <c r="A1085" s="1" t="s">
        <v>3104</v>
      </c>
      <c r="B1085" t="s">
        <v>9409</v>
      </c>
      <c r="C1085" s="134">
        <v>5</v>
      </c>
      <c r="D1085"/>
    </row>
    <row r="1086" spans="1:4">
      <c r="A1086" s="1" t="s">
        <v>3122</v>
      </c>
      <c r="B1086" t="s">
        <v>9413</v>
      </c>
      <c r="C1086" s="134">
        <v>5</v>
      </c>
      <c r="D1086"/>
    </row>
    <row r="1087" spans="1:4">
      <c r="A1087" s="1" t="s">
        <v>3128</v>
      </c>
      <c r="B1087" t="s">
        <v>9419</v>
      </c>
      <c r="C1087" s="134">
        <v>3</v>
      </c>
      <c r="D1087"/>
    </row>
    <row r="1088" spans="1:4">
      <c r="A1088" s="1" t="s">
        <v>1684</v>
      </c>
      <c r="B1088" t="s">
        <v>9315</v>
      </c>
      <c r="C1088" s="134">
        <v>22</v>
      </c>
      <c r="D1088"/>
    </row>
    <row r="1089" spans="1:4">
      <c r="A1089" s="1" t="s">
        <v>1685</v>
      </c>
      <c r="B1089" t="s">
        <v>9316</v>
      </c>
      <c r="C1089" s="134">
        <v>5</v>
      </c>
      <c r="D1089"/>
    </row>
    <row r="1090" spans="1:4">
      <c r="A1090" s="1" t="s">
        <v>1686</v>
      </c>
      <c r="B1090" t="s">
        <v>9317</v>
      </c>
      <c r="C1090" s="134">
        <v>15</v>
      </c>
      <c r="D1090"/>
    </row>
    <row r="1091" spans="1:4">
      <c r="A1091" s="1" t="s">
        <v>1687</v>
      </c>
      <c r="B1091" t="s">
        <v>9318</v>
      </c>
      <c r="C1091" s="134">
        <v>38</v>
      </c>
      <c r="D1091"/>
    </row>
    <row r="1092" spans="1:4">
      <c r="A1092" s="1" t="s">
        <v>1688</v>
      </c>
      <c r="B1092" t="s">
        <v>9319</v>
      </c>
      <c r="C1092" s="134">
        <v>1</v>
      </c>
      <c r="D1092"/>
    </row>
    <row r="1093" spans="1:4">
      <c r="A1093" s="1" t="s">
        <v>1689</v>
      </c>
      <c r="B1093" t="s">
        <v>9320</v>
      </c>
      <c r="C1093" s="134">
        <v>60</v>
      </c>
      <c r="D1093"/>
    </row>
    <row r="1094" spans="1:4">
      <c r="A1094" s="1" t="s">
        <v>1690</v>
      </c>
      <c r="B1094" t="s">
        <v>9321</v>
      </c>
      <c r="C1094" s="134">
        <v>50</v>
      </c>
      <c r="D1094"/>
    </row>
    <row r="1095" spans="1:4">
      <c r="A1095" s="1" t="s">
        <v>1690</v>
      </c>
      <c r="B1095" t="s">
        <v>8670</v>
      </c>
      <c r="C1095" s="134">
        <v>7</v>
      </c>
      <c r="D1095"/>
    </row>
    <row r="1096" spans="1:4">
      <c r="A1096" s="1" t="s">
        <v>1690</v>
      </c>
      <c r="B1096" t="s">
        <v>7763</v>
      </c>
      <c r="C1096" s="134">
        <v>18</v>
      </c>
      <c r="D1096"/>
    </row>
    <row r="1097" spans="1:4">
      <c r="A1097" s="1" t="s">
        <v>2924</v>
      </c>
      <c r="B1097" t="s">
        <v>9753</v>
      </c>
      <c r="C1097" s="134">
        <v>1</v>
      </c>
      <c r="D1097"/>
    </row>
    <row r="1098" spans="1:4">
      <c r="A1098" s="1" t="s">
        <v>5593</v>
      </c>
      <c r="B1098" t="s">
        <v>9754</v>
      </c>
      <c r="C1098" s="134">
        <v>1</v>
      </c>
      <c r="D1098"/>
    </row>
    <row r="1099" spans="1:4">
      <c r="A1099" s="1" t="s">
        <v>5592</v>
      </c>
      <c r="B1099" t="s">
        <v>9755</v>
      </c>
      <c r="C1099" s="134">
        <v>0</v>
      </c>
      <c r="D1099"/>
    </row>
    <row r="1100" spans="1:4">
      <c r="A1100" s="1" t="s">
        <v>8121</v>
      </c>
      <c r="B1100" t="s">
        <v>9751</v>
      </c>
      <c r="C1100" s="134">
        <v>1</v>
      </c>
      <c r="D1100"/>
    </row>
    <row r="1101" spans="1:4">
      <c r="A1101" s="1" t="s">
        <v>8120</v>
      </c>
      <c r="B1101" t="s">
        <v>9747</v>
      </c>
      <c r="C1101" s="134">
        <v>1</v>
      </c>
      <c r="D1101"/>
    </row>
    <row r="1102" spans="1:4">
      <c r="A1102" s="1" t="s">
        <v>2926</v>
      </c>
      <c r="B1102" t="s">
        <v>9748</v>
      </c>
      <c r="C1102" s="134">
        <v>2</v>
      </c>
      <c r="D1102"/>
    </row>
    <row r="1103" spans="1:4">
      <c r="A1103" s="1" t="s">
        <v>2929</v>
      </c>
      <c r="B1103" t="s">
        <v>9749</v>
      </c>
      <c r="C1103" s="134">
        <v>0</v>
      </c>
      <c r="D1103"/>
    </row>
    <row r="1104" spans="1:4">
      <c r="A1104" s="1" t="s">
        <v>5591</v>
      </c>
      <c r="B1104" t="s">
        <v>9750</v>
      </c>
      <c r="C1104" s="134">
        <v>2</v>
      </c>
      <c r="D1104"/>
    </row>
    <row r="1105" spans="1:4">
      <c r="A1105" s="1" t="s">
        <v>8119</v>
      </c>
      <c r="B1105" t="s">
        <v>9752</v>
      </c>
      <c r="C1105" s="134">
        <v>3</v>
      </c>
      <c r="D1105"/>
    </row>
    <row r="1106" spans="1:4">
      <c r="A1106" s="1" t="s">
        <v>8122</v>
      </c>
      <c r="B1106" t="s">
        <v>9756</v>
      </c>
      <c r="C1106" s="134">
        <v>0</v>
      </c>
      <c r="D1106"/>
    </row>
    <row r="1107" spans="1:4">
      <c r="A1107" s="1" t="s">
        <v>8200</v>
      </c>
      <c r="B1107" t="s">
        <v>9717</v>
      </c>
      <c r="C1107" s="134">
        <v>3</v>
      </c>
      <c r="D1107"/>
    </row>
    <row r="1108" spans="1:4">
      <c r="A1108" s="1" t="s">
        <v>8201</v>
      </c>
      <c r="B1108" t="s">
        <v>9718</v>
      </c>
      <c r="C1108" s="134">
        <v>3</v>
      </c>
      <c r="D1108"/>
    </row>
    <row r="1109" spans="1:4">
      <c r="A1109" s="1" t="s">
        <v>8202</v>
      </c>
      <c r="B1109" t="s">
        <v>9719</v>
      </c>
      <c r="C1109" s="134">
        <v>2</v>
      </c>
      <c r="D1109"/>
    </row>
    <row r="1110" spans="1:4">
      <c r="A1110" s="1" t="s">
        <v>8203</v>
      </c>
      <c r="B1110" t="s">
        <v>9720</v>
      </c>
      <c r="C1110" s="134">
        <v>1</v>
      </c>
      <c r="D1110"/>
    </row>
    <row r="1111" spans="1:4">
      <c r="A1111" s="1" t="s">
        <v>8204</v>
      </c>
      <c r="B1111" t="s">
        <v>9721</v>
      </c>
      <c r="C1111" s="134">
        <v>2</v>
      </c>
      <c r="D1111"/>
    </row>
    <row r="1112" spans="1:4">
      <c r="A1112" s="1" t="s">
        <v>8190</v>
      </c>
      <c r="B1112" t="s">
        <v>9712</v>
      </c>
      <c r="C1112" s="134">
        <v>3</v>
      </c>
      <c r="D1112"/>
    </row>
    <row r="1113" spans="1:4">
      <c r="A1113" s="1" t="s">
        <v>8192</v>
      </c>
      <c r="B1113" t="s">
        <v>9713</v>
      </c>
      <c r="C1113" s="134">
        <v>2</v>
      </c>
      <c r="D1113"/>
    </row>
    <row r="1114" spans="1:4">
      <c r="A1114" s="1" t="s">
        <v>8194</v>
      </c>
      <c r="B1114" t="s">
        <v>9714</v>
      </c>
      <c r="C1114" s="134">
        <v>3</v>
      </c>
      <c r="D1114"/>
    </row>
    <row r="1115" spans="1:4">
      <c r="A1115" s="1" t="s">
        <v>8196</v>
      </c>
      <c r="B1115" t="s">
        <v>9715</v>
      </c>
      <c r="C1115" s="134">
        <v>2</v>
      </c>
      <c r="D1115"/>
    </row>
    <row r="1116" spans="1:4">
      <c r="A1116" s="1" t="s">
        <v>8198</v>
      </c>
      <c r="B1116" t="s">
        <v>9716</v>
      </c>
      <c r="C1116" s="134">
        <v>3</v>
      </c>
      <c r="D1116"/>
    </row>
    <row r="1117" spans="1:4">
      <c r="A1117" s="1" t="s">
        <v>8238</v>
      </c>
      <c r="B1117" t="s">
        <v>9865</v>
      </c>
      <c r="C1117" s="134">
        <v>3</v>
      </c>
      <c r="D1117"/>
    </row>
    <row r="1118" spans="1:4">
      <c r="A1118" s="1" t="s">
        <v>8239</v>
      </c>
      <c r="B1118" t="s">
        <v>9866</v>
      </c>
      <c r="C1118" s="134">
        <v>0</v>
      </c>
      <c r="D1118"/>
    </row>
    <row r="1119" spans="1:4">
      <c r="A1119" s="1" t="s">
        <v>8240</v>
      </c>
      <c r="B1119" t="s">
        <v>9867</v>
      </c>
      <c r="C1119" s="134">
        <v>3</v>
      </c>
      <c r="D1119"/>
    </row>
    <row r="1120" spans="1:4">
      <c r="A1120" s="1" t="s">
        <v>8241</v>
      </c>
      <c r="B1120" t="s">
        <v>9868</v>
      </c>
      <c r="C1120" s="134">
        <v>3</v>
      </c>
      <c r="D1120"/>
    </row>
    <row r="1121" spans="1:4">
      <c r="A1121" s="1" t="s">
        <v>8242</v>
      </c>
      <c r="B1121" t="s">
        <v>9869</v>
      </c>
      <c r="C1121" s="134">
        <v>3</v>
      </c>
      <c r="D1121"/>
    </row>
    <row r="1122" spans="1:4">
      <c r="A1122" s="1" t="s">
        <v>8228</v>
      </c>
      <c r="B1122" t="s">
        <v>9860</v>
      </c>
      <c r="C1122" s="134">
        <v>3</v>
      </c>
      <c r="D1122"/>
    </row>
    <row r="1123" spans="1:4">
      <c r="A1123" s="1" t="s">
        <v>8230</v>
      </c>
      <c r="B1123" t="s">
        <v>9861</v>
      </c>
      <c r="C1123" s="134">
        <v>3</v>
      </c>
      <c r="D1123"/>
    </row>
    <row r="1124" spans="1:4">
      <c r="A1124" s="1" t="s">
        <v>8232</v>
      </c>
      <c r="B1124" t="s">
        <v>9862</v>
      </c>
      <c r="C1124" s="134">
        <v>3</v>
      </c>
      <c r="D1124"/>
    </row>
    <row r="1125" spans="1:4">
      <c r="A1125" s="1" t="s">
        <v>8234</v>
      </c>
      <c r="B1125" t="s">
        <v>9863</v>
      </c>
      <c r="C1125" s="134">
        <v>3</v>
      </c>
      <c r="D1125"/>
    </row>
    <row r="1126" spans="1:4">
      <c r="A1126" s="1" t="s">
        <v>8236</v>
      </c>
      <c r="B1126" t="s">
        <v>9864</v>
      </c>
      <c r="C1126" s="134">
        <v>3</v>
      </c>
      <c r="D1126"/>
    </row>
    <row r="1127" spans="1:4">
      <c r="A1127" s="1" t="s">
        <v>8254</v>
      </c>
      <c r="B1127" t="s">
        <v>9873</v>
      </c>
      <c r="C1127" s="134">
        <v>1</v>
      </c>
      <c r="D1127"/>
    </row>
    <row r="1128" spans="1:4">
      <c r="A1128" s="1" t="s">
        <v>8255</v>
      </c>
      <c r="B1128" t="s">
        <v>9874</v>
      </c>
      <c r="C1128" s="134">
        <v>1</v>
      </c>
      <c r="D1128"/>
    </row>
    <row r="1129" spans="1:4">
      <c r="A1129" s="1" t="s">
        <v>8256</v>
      </c>
      <c r="B1129" t="s">
        <v>9875</v>
      </c>
      <c r="C1129" s="134">
        <v>2</v>
      </c>
      <c r="D1129"/>
    </row>
    <row r="1130" spans="1:4">
      <c r="A1130" s="1" t="s">
        <v>8248</v>
      </c>
      <c r="B1130" t="s">
        <v>9870</v>
      </c>
      <c r="C1130" s="134">
        <v>1</v>
      </c>
      <c r="D1130"/>
    </row>
    <row r="1131" spans="1:4">
      <c r="A1131" s="1" t="s">
        <v>8250</v>
      </c>
      <c r="B1131" t="s">
        <v>9871</v>
      </c>
      <c r="C1131" s="134">
        <v>1</v>
      </c>
      <c r="D1131"/>
    </row>
    <row r="1132" spans="1:4">
      <c r="A1132" s="1" t="s">
        <v>8251</v>
      </c>
      <c r="B1132" t="s">
        <v>9872</v>
      </c>
      <c r="C1132" s="134">
        <v>1</v>
      </c>
      <c r="D1132"/>
    </row>
    <row r="1133" spans="1:4">
      <c r="A1133" s="1" t="s">
        <v>8409</v>
      </c>
      <c r="B1133" t="s">
        <v>10548</v>
      </c>
      <c r="C1133" s="134">
        <v>0</v>
      </c>
      <c r="D1133"/>
    </row>
    <row r="1134" spans="1:4">
      <c r="A1134" s="1" t="s">
        <v>8411</v>
      </c>
      <c r="B1134" t="s">
        <v>10549</v>
      </c>
      <c r="C1134" s="134">
        <v>0</v>
      </c>
      <c r="D1134"/>
    </row>
    <row r="1135" spans="1:4">
      <c r="A1135" s="1" t="s">
        <v>8400</v>
      </c>
      <c r="B1135" t="s">
        <v>10543</v>
      </c>
      <c r="C1135" s="134">
        <v>0</v>
      </c>
      <c r="D1135"/>
    </row>
    <row r="1136" spans="1:4">
      <c r="A1136" s="1" t="s">
        <v>8400</v>
      </c>
      <c r="B1136" t="s">
        <v>10542</v>
      </c>
      <c r="C1136" s="134">
        <v>0</v>
      </c>
      <c r="D1136"/>
    </row>
    <row r="1137" spans="1:4">
      <c r="A1137" s="1" t="s">
        <v>8402</v>
      </c>
      <c r="B1137" t="s">
        <v>10544</v>
      </c>
      <c r="C1137" s="134">
        <v>0</v>
      </c>
      <c r="D1137"/>
    </row>
    <row r="1138" spans="1:4">
      <c r="A1138" s="1" t="s">
        <v>8403</v>
      </c>
      <c r="B1138" t="s">
        <v>10545</v>
      </c>
      <c r="C1138" s="134">
        <v>0</v>
      </c>
      <c r="D1138"/>
    </row>
    <row r="1139" spans="1:4">
      <c r="A1139" s="1" t="s">
        <v>8405</v>
      </c>
      <c r="B1139" t="s">
        <v>10546</v>
      </c>
      <c r="C1139" s="134">
        <v>0</v>
      </c>
      <c r="D1139"/>
    </row>
    <row r="1140" spans="1:4">
      <c r="A1140" s="1" t="s">
        <v>8407</v>
      </c>
      <c r="B1140" t="s">
        <v>10547</v>
      </c>
      <c r="C1140" s="134">
        <v>0</v>
      </c>
      <c r="D1140"/>
    </row>
    <row r="1141" spans="1:4">
      <c r="A1141" s="1" t="s">
        <v>8210</v>
      </c>
      <c r="B1141" t="s">
        <v>9722</v>
      </c>
      <c r="C1141" s="134">
        <v>4</v>
      </c>
      <c r="D1141"/>
    </row>
    <row r="1142" spans="1:4">
      <c r="A1142" s="1" t="s">
        <v>8212</v>
      </c>
      <c r="B1142" t="s">
        <v>9723</v>
      </c>
      <c r="C1142" s="134">
        <v>4</v>
      </c>
      <c r="D1142"/>
    </row>
    <row r="1143" spans="1:4">
      <c r="A1143" s="1" t="s">
        <v>8266</v>
      </c>
      <c r="B1143" t="s">
        <v>8601</v>
      </c>
      <c r="C1143" s="134">
        <v>11</v>
      </c>
      <c r="D1143"/>
    </row>
    <row r="1144" spans="1:4">
      <c r="A1144" s="1" t="s">
        <v>8267</v>
      </c>
      <c r="B1144" t="s">
        <v>8602</v>
      </c>
      <c r="C1144" s="134">
        <v>16</v>
      </c>
      <c r="D1144"/>
    </row>
    <row r="1145" spans="1:4">
      <c r="A1145" s="1" t="s">
        <v>8268</v>
      </c>
      <c r="B1145" t="s">
        <v>8603</v>
      </c>
      <c r="C1145" s="134">
        <v>5</v>
      </c>
      <c r="D1145"/>
    </row>
    <row r="1146" spans="1:4">
      <c r="A1146" s="1" t="s">
        <v>8262</v>
      </c>
      <c r="B1146" t="s">
        <v>8604</v>
      </c>
      <c r="C1146" s="134">
        <v>4</v>
      </c>
      <c r="D1146"/>
    </row>
    <row r="1147" spans="1:4">
      <c r="A1147" s="1" t="s">
        <v>8264</v>
      </c>
      <c r="B1147" t="s">
        <v>8605</v>
      </c>
      <c r="C1147" s="134">
        <v>4</v>
      </c>
      <c r="D1147"/>
    </row>
    <row r="1148" spans="1:4">
      <c r="A1148" s="1" t="s">
        <v>8269</v>
      </c>
      <c r="B1148" t="s">
        <v>8606</v>
      </c>
      <c r="C1148" s="134">
        <v>0</v>
      </c>
      <c r="D1148"/>
    </row>
    <row r="1149" spans="1:4">
      <c r="A1149" s="1" t="s">
        <v>1824</v>
      </c>
      <c r="B1149" t="s">
        <v>8322</v>
      </c>
      <c r="C1149" s="134">
        <v>3</v>
      </c>
      <c r="D1149"/>
    </row>
    <row r="1150" spans="1:4">
      <c r="A1150" s="1" t="s">
        <v>1815</v>
      </c>
      <c r="B1150" t="s">
        <v>8431</v>
      </c>
      <c r="C1150" s="134">
        <v>3</v>
      </c>
      <c r="D1150"/>
    </row>
    <row r="1151" spans="1:4">
      <c r="A1151" s="1" t="s">
        <v>8415</v>
      </c>
      <c r="B1151" t="s">
        <v>8705</v>
      </c>
      <c r="C1151" s="134">
        <v>0</v>
      </c>
      <c r="D1151"/>
    </row>
    <row r="1152" spans="1:4">
      <c r="A1152" s="1" t="s">
        <v>8396</v>
      </c>
      <c r="B1152" t="s">
        <v>10379</v>
      </c>
      <c r="C1152" s="134">
        <v>0</v>
      </c>
      <c r="D1152"/>
    </row>
    <row r="1153" spans="1:4">
      <c r="A1153" s="1" t="s">
        <v>8398</v>
      </c>
      <c r="B1153" t="s">
        <v>10377</v>
      </c>
      <c r="C1153" s="134">
        <v>0</v>
      </c>
      <c r="D1153"/>
    </row>
    <row r="1154" spans="1:4">
      <c r="A1154" s="1" t="s">
        <v>8387</v>
      </c>
      <c r="B1154" t="s">
        <v>10373</v>
      </c>
      <c r="C1154" s="134">
        <v>0</v>
      </c>
      <c r="D1154"/>
    </row>
    <row r="1155" spans="1:4">
      <c r="A1155" s="1" t="s">
        <v>8389</v>
      </c>
      <c r="B1155" t="s">
        <v>10374</v>
      </c>
      <c r="C1155" s="134">
        <v>0</v>
      </c>
      <c r="D1155"/>
    </row>
    <row r="1156" spans="1:4">
      <c r="A1156" s="1" t="s">
        <v>8391</v>
      </c>
      <c r="B1156" t="s">
        <v>10375</v>
      </c>
      <c r="C1156" s="134">
        <v>0</v>
      </c>
      <c r="D1156"/>
    </row>
    <row r="1157" spans="1:4">
      <c r="A1157" s="1" t="s">
        <v>8392</v>
      </c>
      <c r="B1157" t="s">
        <v>10376</v>
      </c>
      <c r="C1157" s="134">
        <v>0</v>
      </c>
      <c r="D1157"/>
    </row>
    <row r="1158" spans="1:4">
      <c r="A1158" s="1" t="s">
        <v>1392</v>
      </c>
      <c r="B1158" t="s">
        <v>8733</v>
      </c>
      <c r="C1158" s="134">
        <v>3</v>
      </c>
      <c r="D1158"/>
    </row>
    <row r="1159" spans="1:4">
      <c r="A1159" s="1" t="s">
        <v>1391</v>
      </c>
      <c r="B1159" t="s">
        <v>8736</v>
      </c>
      <c r="C1159" s="134">
        <v>4</v>
      </c>
      <c r="D1159"/>
    </row>
    <row r="1160" spans="1:4">
      <c r="A1160" s="1" t="s">
        <v>1401</v>
      </c>
      <c r="B1160" t="s">
        <v>8737</v>
      </c>
      <c r="C1160" s="134">
        <v>2</v>
      </c>
      <c r="D1160"/>
    </row>
    <row r="1161" spans="1:4">
      <c r="A1161" s="1" t="s">
        <v>1390</v>
      </c>
      <c r="B1161" t="s">
        <v>8741</v>
      </c>
      <c r="C1161" s="134">
        <v>5</v>
      </c>
      <c r="D1161"/>
    </row>
    <row r="1162" spans="1:4">
      <c r="A1162" s="1" t="s">
        <v>1386</v>
      </c>
      <c r="B1162" t="s">
        <v>8728</v>
      </c>
      <c r="C1162" s="134">
        <v>4</v>
      </c>
      <c r="D1162"/>
    </row>
    <row r="1163" spans="1:4">
      <c r="A1163" s="1" t="s">
        <v>1388</v>
      </c>
      <c r="B1163" t="s">
        <v>8729</v>
      </c>
      <c r="C1163" s="134">
        <v>3</v>
      </c>
      <c r="D1163"/>
    </row>
    <row r="1164" spans="1:4">
      <c r="A1164" s="1" t="s">
        <v>1389</v>
      </c>
      <c r="B1164" t="s">
        <v>8730</v>
      </c>
      <c r="C1164" s="134">
        <v>5</v>
      </c>
      <c r="D1164"/>
    </row>
    <row r="1165" spans="1:4">
      <c r="A1165" s="1" t="s">
        <v>1393</v>
      </c>
      <c r="B1165" t="s">
        <v>8731</v>
      </c>
      <c r="C1165" s="134">
        <v>1</v>
      </c>
      <c r="D1165"/>
    </row>
    <row r="1166" spans="1:4">
      <c r="A1166" s="1" t="s">
        <v>1395</v>
      </c>
      <c r="B1166" t="s">
        <v>8732</v>
      </c>
      <c r="C1166" s="134">
        <v>0</v>
      </c>
      <c r="D1166"/>
    </row>
    <row r="1167" spans="1:4">
      <c r="A1167" s="1" t="s">
        <v>1399</v>
      </c>
      <c r="B1167" t="s">
        <v>8735</v>
      </c>
      <c r="C1167" s="134">
        <v>2</v>
      </c>
      <c r="D1167"/>
    </row>
    <row r="1168" spans="1:4">
      <c r="A1168" s="1" t="s">
        <v>1399</v>
      </c>
      <c r="B1168" t="s">
        <v>8734</v>
      </c>
      <c r="C1168" s="134">
        <v>1</v>
      </c>
      <c r="D1168"/>
    </row>
    <row r="1169" spans="1:4">
      <c r="A1169" s="1" t="s">
        <v>1394</v>
      </c>
      <c r="B1169" t="s">
        <v>8738</v>
      </c>
      <c r="C1169" s="134">
        <v>7</v>
      </c>
      <c r="D1169"/>
    </row>
    <row r="1170" spans="1:4">
      <c r="A1170" s="1" t="s">
        <v>1387</v>
      </c>
      <c r="B1170" t="s">
        <v>8727</v>
      </c>
      <c r="C1170" s="134">
        <v>5</v>
      </c>
      <c r="D1170"/>
    </row>
    <row r="1171" spans="1:4">
      <c r="A1171" s="1" t="s">
        <v>8221</v>
      </c>
      <c r="B1171" t="s">
        <v>9815</v>
      </c>
      <c r="C1171" s="134">
        <v>1</v>
      </c>
      <c r="D1171"/>
    </row>
    <row r="1172" spans="1:4">
      <c r="A1172" s="1" t="s">
        <v>5594</v>
      </c>
      <c r="B1172" t="s">
        <v>9816</v>
      </c>
      <c r="C1172" s="134">
        <v>8</v>
      </c>
      <c r="D1172"/>
    </row>
    <row r="1173" spans="1:4">
      <c r="A1173" s="1" t="s">
        <v>8169</v>
      </c>
      <c r="B1173" t="s">
        <v>9817</v>
      </c>
      <c r="C1173" s="134">
        <v>2</v>
      </c>
      <c r="D1173"/>
    </row>
    <row r="1174" spans="1:4">
      <c r="A1174" s="1" t="s">
        <v>5595</v>
      </c>
      <c r="B1174" t="s">
        <v>9818</v>
      </c>
      <c r="C1174" s="134">
        <v>3</v>
      </c>
      <c r="D1174"/>
    </row>
    <row r="1175" spans="1:4">
      <c r="A1175" s="1" t="s">
        <v>5596</v>
      </c>
      <c r="B1175" t="s">
        <v>9819</v>
      </c>
      <c r="C1175" s="134">
        <v>1</v>
      </c>
      <c r="D1175"/>
    </row>
    <row r="1176" spans="1:4">
      <c r="A1176" s="1" t="s">
        <v>2999</v>
      </c>
      <c r="B1176" t="s">
        <v>9820</v>
      </c>
      <c r="C1176" s="134">
        <v>7</v>
      </c>
      <c r="D1176"/>
    </row>
    <row r="1177" spans="1:4">
      <c r="A1177" s="1" t="s">
        <v>5597</v>
      </c>
      <c r="B1177" t="s">
        <v>9821</v>
      </c>
      <c r="C1177" s="134">
        <v>1</v>
      </c>
      <c r="D1177"/>
    </row>
    <row r="1178" spans="1:4">
      <c r="A1178" s="1" t="s">
        <v>8168</v>
      </c>
      <c r="B1178" t="s">
        <v>9823</v>
      </c>
      <c r="C1178" s="134">
        <v>0</v>
      </c>
      <c r="D1178"/>
    </row>
    <row r="1179" spans="1:4">
      <c r="A1179" s="1" t="s">
        <v>8170</v>
      </c>
      <c r="B1179" t="s">
        <v>9822</v>
      </c>
      <c r="C1179" s="134">
        <v>3</v>
      </c>
      <c r="D1179"/>
    </row>
    <row r="1180" spans="1:4">
      <c r="A1180" s="1" t="s">
        <v>8173</v>
      </c>
      <c r="B1180" t="s">
        <v>9806</v>
      </c>
      <c r="C1180" s="134">
        <v>0</v>
      </c>
      <c r="D1180"/>
    </row>
    <row r="1181" spans="1:4">
      <c r="A1181" s="1" t="s">
        <v>8171</v>
      </c>
      <c r="B1181" t="s">
        <v>9807</v>
      </c>
      <c r="C1181" s="134">
        <v>0</v>
      </c>
      <c r="D1181"/>
    </row>
    <row r="1182" spans="1:4">
      <c r="A1182" s="1" t="s">
        <v>5598</v>
      </c>
      <c r="B1182" t="s">
        <v>9808</v>
      </c>
      <c r="C1182" s="134">
        <v>1</v>
      </c>
      <c r="D1182"/>
    </row>
    <row r="1183" spans="1:4">
      <c r="A1183" s="1" t="s">
        <v>2984</v>
      </c>
      <c r="B1183" t="s">
        <v>9809</v>
      </c>
      <c r="C1183" s="134">
        <v>4</v>
      </c>
      <c r="D1183"/>
    </row>
    <row r="1184" spans="1:4">
      <c r="A1184" s="1" t="s">
        <v>5599</v>
      </c>
      <c r="B1184" t="s">
        <v>9810</v>
      </c>
      <c r="C1184" s="134">
        <v>1</v>
      </c>
      <c r="D1184"/>
    </row>
    <row r="1185" spans="1:4">
      <c r="A1185" s="1" t="s">
        <v>8172</v>
      </c>
      <c r="B1185" t="s">
        <v>9811</v>
      </c>
      <c r="C1185" s="134">
        <v>0</v>
      </c>
      <c r="D1185"/>
    </row>
    <row r="1186" spans="1:4">
      <c r="A1186" s="1" t="s">
        <v>4197</v>
      </c>
      <c r="B1186" t="s">
        <v>8464</v>
      </c>
      <c r="C1186" s="134">
        <v>5</v>
      </c>
      <c r="D1186"/>
    </row>
    <row r="1187" spans="1:4">
      <c r="A1187" s="1" t="s">
        <v>4195</v>
      </c>
      <c r="B1187" t="s">
        <v>8463</v>
      </c>
      <c r="C1187" s="134">
        <v>3</v>
      </c>
      <c r="D1187"/>
    </row>
    <row r="1188" spans="1:4">
      <c r="A1188" s="1" t="s">
        <v>1817</v>
      </c>
      <c r="B1188" t="s">
        <v>8323</v>
      </c>
      <c r="C1188" s="134">
        <v>3</v>
      </c>
      <c r="D1188"/>
    </row>
    <row r="1189" spans="1:4">
      <c r="A1189" s="1" t="s">
        <v>4142</v>
      </c>
      <c r="B1189" t="s">
        <v>8450</v>
      </c>
      <c r="C1189" s="134">
        <v>19</v>
      </c>
      <c r="D1189"/>
    </row>
    <row r="1190" spans="1:4">
      <c r="A1190" s="1" t="s">
        <v>4134</v>
      </c>
      <c r="B1190" t="s">
        <v>8445</v>
      </c>
      <c r="C1190" s="134">
        <v>3</v>
      </c>
      <c r="D1190"/>
    </row>
    <row r="1191" spans="1:4">
      <c r="A1191" s="1" t="s">
        <v>4135</v>
      </c>
      <c r="B1191" t="s">
        <v>8446</v>
      </c>
      <c r="C1191" s="134">
        <v>8</v>
      </c>
      <c r="D1191"/>
    </row>
    <row r="1192" spans="1:4">
      <c r="A1192" s="1" t="s">
        <v>4136</v>
      </c>
      <c r="B1192" t="s">
        <v>8447</v>
      </c>
      <c r="C1192" s="134">
        <v>12</v>
      </c>
      <c r="D1192"/>
    </row>
    <row r="1193" spans="1:4">
      <c r="A1193" s="1" t="s">
        <v>4138</v>
      </c>
      <c r="B1193" t="s">
        <v>8448</v>
      </c>
      <c r="C1193" s="134">
        <v>8</v>
      </c>
      <c r="D1193"/>
    </row>
    <row r="1194" spans="1:4">
      <c r="A1194" s="1" t="s">
        <v>4055</v>
      </c>
      <c r="B1194" t="s">
        <v>10600</v>
      </c>
      <c r="C1194" s="134">
        <v>11</v>
      </c>
      <c r="D1194"/>
    </row>
    <row r="1195" spans="1:4">
      <c r="A1195" s="1" t="s">
        <v>4053</v>
      </c>
      <c r="B1195" t="s">
        <v>10598</v>
      </c>
      <c r="C1195" s="134">
        <v>3</v>
      </c>
      <c r="D1195"/>
    </row>
    <row r="1196" spans="1:4">
      <c r="A1196" s="1" t="s">
        <v>4107</v>
      </c>
      <c r="B1196" t="s">
        <v>8599</v>
      </c>
      <c r="C1196" s="134">
        <v>2</v>
      </c>
      <c r="D1196"/>
    </row>
    <row r="1197" spans="1:4">
      <c r="A1197" s="1" t="s">
        <v>4109</v>
      </c>
      <c r="B1197" t="s">
        <v>8600</v>
      </c>
      <c r="C1197" s="134">
        <v>3</v>
      </c>
      <c r="D1197"/>
    </row>
    <row r="1198" spans="1:4">
      <c r="A1198" s="1" t="s">
        <v>4057</v>
      </c>
      <c r="B1198" t="s">
        <v>10601</v>
      </c>
      <c r="C1198" s="134">
        <v>14</v>
      </c>
      <c r="D1198"/>
    </row>
    <row r="1199" spans="1:4">
      <c r="A1199" s="1" t="s">
        <v>4054</v>
      </c>
      <c r="B1199" t="s">
        <v>10599</v>
      </c>
      <c r="C1199" s="134">
        <v>3</v>
      </c>
      <c r="D1199"/>
    </row>
    <row r="1200" spans="1:4">
      <c r="A1200" s="1" t="s">
        <v>4056</v>
      </c>
      <c r="B1200" t="s">
        <v>10602</v>
      </c>
      <c r="C1200" s="134">
        <v>2</v>
      </c>
      <c r="D1200"/>
    </row>
    <row r="1201" spans="1:4">
      <c r="A1201" s="1" t="s">
        <v>3975</v>
      </c>
      <c r="B1201" t="s">
        <v>10538</v>
      </c>
      <c r="C1201" s="134">
        <v>6</v>
      </c>
      <c r="D1201"/>
    </row>
    <row r="1202" spans="1:4">
      <c r="A1202" s="1" t="s">
        <v>4152</v>
      </c>
      <c r="B1202" t="s">
        <v>7689</v>
      </c>
      <c r="C1202" s="134">
        <v>5</v>
      </c>
      <c r="D1202"/>
    </row>
    <row r="1203" spans="1:4">
      <c r="A1203" s="1" t="s">
        <v>4152</v>
      </c>
      <c r="B1203" t="s">
        <v>7688</v>
      </c>
      <c r="C1203" s="134">
        <v>2</v>
      </c>
      <c r="D1203"/>
    </row>
    <row r="1204" spans="1:4">
      <c r="A1204" s="1" t="s">
        <v>3937</v>
      </c>
      <c r="B1204" t="s">
        <v>10528</v>
      </c>
      <c r="C1204" s="134">
        <v>2</v>
      </c>
      <c r="D1204"/>
    </row>
    <row r="1205" spans="1:4">
      <c r="A1205" s="1" t="s">
        <v>3911</v>
      </c>
      <c r="B1205" t="s">
        <v>10216</v>
      </c>
      <c r="C1205" s="134">
        <v>13</v>
      </c>
      <c r="D1205"/>
    </row>
    <row r="1206" spans="1:4">
      <c r="A1206" s="1" t="s">
        <v>3913</v>
      </c>
      <c r="B1206" t="s">
        <v>10217</v>
      </c>
      <c r="C1206" s="134">
        <v>8</v>
      </c>
      <c r="D1206"/>
    </row>
    <row r="1207" spans="1:4">
      <c r="A1207" s="1" t="s">
        <v>3912</v>
      </c>
      <c r="B1207" t="s">
        <v>10522</v>
      </c>
      <c r="C1207" s="134">
        <v>1</v>
      </c>
      <c r="D1207"/>
    </row>
    <row r="1208" spans="1:4">
      <c r="A1208" s="1" t="s">
        <v>1405</v>
      </c>
      <c r="B1208" t="s">
        <v>8739</v>
      </c>
      <c r="C1208" s="134">
        <v>7</v>
      </c>
      <c r="D1208"/>
    </row>
    <row r="1209" spans="1:4">
      <c r="A1209" s="1" t="s">
        <v>1406</v>
      </c>
      <c r="B1209" t="s">
        <v>8740</v>
      </c>
      <c r="C1209" s="134">
        <v>5</v>
      </c>
      <c r="D1209"/>
    </row>
    <row r="1210" spans="1:4">
      <c r="A1210" s="1" t="s">
        <v>7355</v>
      </c>
      <c r="B1210" t="s">
        <v>8419</v>
      </c>
      <c r="C1210" s="134">
        <v>1</v>
      </c>
      <c r="D1210"/>
    </row>
    <row r="1211" spans="1:4">
      <c r="A1211" s="1" t="s">
        <v>7358</v>
      </c>
      <c r="B1211" t="s">
        <v>8420</v>
      </c>
      <c r="C1211" s="134">
        <v>1</v>
      </c>
      <c r="D1211"/>
    </row>
    <row r="1212" spans="1:4">
      <c r="A1212" s="1" t="s">
        <v>7360</v>
      </c>
      <c r="B1212" t="s">
        <v>8421</v>
      </c>
      <c r="C1212" s="134">
        <v>1</v>
      </c>
      <c r="D1212"/>
    </row>
    <row r="1213" spans="1:4">
      <c r="A1213" s="1" t="s">
        <v>2512</v>
      </c>
      <c r="B1213" t="s">
        <v>7288</v>
      </c>
      <c r="C1213" s="134">
        <v>2</v>
      </c>
      <c r="D1213"/>
    </row>
    <row r="1214" spans="1:4">
      <c r="A1214" s="1" t="s">
        <v>2513</v>
      </c>
      <c r="B1214" t="s">
        <v>122</v>
      </c>
      <c r="C1214" s="134">
        <v>0</v>
      </c>
      <c r="D1214"/>
    </row>
    <row r="1215" spans="1:4">
      <c r="A1215" s="1" t="s">
        <v>1145</v>
      </c>
      <c r="B1215" t="s">
        <v>123</v>
      </c>
      <c r="C1215" s="134">
        <v>2</v>
      </c>
      <c r="D1215"/>
    </row>
    <row r="1216" spans="1:4">
      <c r="A1216" s="1" t="s">
        <v>1127</v>
      </c>
      <c r="B1216" t="s">
        <v>656</v>
      </c>
      <c r="C1216" s="134">
        <v>6</v>
      </c>
      <c r="D1216"/>
    </row>
    <row r="1217" spans="1:4">
      <c r="A1217" s="1" t="s">
        <v>1128</v>
      </c>
      <c r="B1217" t="s">
        <v>657</v>
      </c>
      <c r="C1217" s="134">
        <v>2</v>
      </c>
      <c r="D1217"/>
    </row>
    <row r="1218" spans="1:4">
      <c r="A1218" s="1" t="s">
        <v>1129</v>
      </c>
      <c r="B1218" t="s">
        <v>658</v>
      </c>
      <c r="C1218" s="134">
        <v>5</v>
      </c>
      <c r="D1218"/>
    </row>
    <row r="1219" spans="1:4">
      <c r="A1219" s="1" t="s">
        <v>1130</v>
      </c>
      <c r="B1219" t="s">
        <v>659</v>
      </c>
      <c r="C1219" s="134">
        <v>1</v>
      </c>
      <c r="D1219"/>
    </row>
    <row r="1220" spans="1:4">
      <c r="A1220" s="1" t="s">
        <v>2514</v>
      </c>
      <c r="B1220" t="s">
        <v>8088</v>
      </c>
      <c r="C1220" s="134">
        <v>1</v>
      </c>
      <c r="D1220"/>
    </row>
    <row r="1221" spans="1:4">
      <c r="A1221" s="1" t="s">
        <v>2515</v>
      </c>
      <c r="B1221" t="s">
        <v>7578</v>
      </c>
      <c r="C1221" s="134">
        <v>2</v>
      </c>
      <c r="D1221"/>
    </row>
    <row r="1222" spans="1:4">
      <c r="A1222" s="1" t="s">
        <v>1131</v>
      </c>
      <c r="B1222" t="s">
        <v>660</v>
      </c>
      <c r="C1222" s="134">
        <v>2</v>
      </c>
      <c r="D1222"/>
    </row>
    <row r="1223" spans="1:4">
      <c r="A1223" s="1" t="s">
        <v>1132</v>
      </c>
      <c r="B1223" t="s">
        <v>661</v>
      </c>
      <c r="C1223" s="134">
        <v>3</v>
      </c>
      <c r="D1223"/>
    </row>
    <row r="1224" spans="1:4">
      <c r="A1224" s="1" t="s">
        <v>1133</v>
      </c>
      <c r="B1224" t="s">
        <v>7269</v>
      </c>
      <c r="C1224" s="134">
        <v>1</v>
      </c>
      <c r="D1224"/>
    </row>
    <row r="1225" spans="1:4">
      <c r="A1225" s="1" t="s">
        <v>1158</v>
      </c>
      <c r="B1225" t="s">
        <v>9012</v>
      </c>
      <c r="C1225" s="134">
        <v>5</v>
      </c>
      <c r="D1225"/>
    </row>
    <row r="1226" spans="1:4">
      <c r="A1226" s="1" t="s">
        <v>1159</v>
      </c>
      <c r="B1226" t="s">
        <v>8691</v>
      </c>
      <c r="C1226" s="134">
        <v>8</v>
      </c>
      <c r="D1226"/>
    </row>
    <row r="1227" spans="1:4">
      <c r="A1227" s="1" t="s">
        <v>1160</v>
      </c>
      <c r="B1227" t="s">
        <v>9013</v>
      </c>
      <c r="C1227" s="134">
        <v>1</v>
      </c>
      <c r="D1227"/>
    </row>
    <row r="1228" spans="1:4">
      <c r="A1228" s="1" t="s">
        <v>2516</v>
      </c>
      <c r="B1228" t="s">
        <v>662</v>
      </c>
      <c r="C1228" s="134">
        <v>4</v>
      </c>
      <c r="D1228"/>
    </row>
    <row r="1229" spans="1:4">
      <c r="A1229" s="1" t="s">
        <v>2517</v>
      </c>
      <c r="B1229" t="s">
        <v>8022</v>
      </c>
      <c r="C1229" s="134">
        <v>0</v>
      </c>
      <c r="D1229"/>
    </row>
    <row r="1230" spans="1:4">
      <c r="A1230" s="1" t="s">
        <v>1161</v>
      </c>
      <c r="B1230" t="s">
        <v>7348</v>
      </c>
      <c r="C1230" s="134">
        <v>11</v>
      </c>
      <c r="D1230"/>
    </row>
    <row r="1231" spans="1:4">
      <c r="A1231" s="1" t="s">
        <v>2518</v>
      </c>
      <c r="B1231" t="s">
        <v>7584</v>
      </c>
      <c r="C1231" s="134">
        <v>2</v>
      </c>
      <c r="D1231"/>
    </row>
    <row r="1232" spans="1:4">
      <c r="A1232" s="1" t="s">
        <v>8058</v>
      </c>
      <c r="B1232" t="s">
        <v>8064</v>
      </c>
      <c r="C1232" s="134">
        <v>2</v>
      </c>
      <c r="D1232"/>
    </row>
    <row r="1233" spans="1:4">
      <c r="A1233" s="1" t="s">
        <v>8058</v>
      </c>
      <c r="B1233" t="s">
        <v>8065</v>
      </c>
      <c r="C1233" s="134">
        <v>1</v>
      </c>
      <c r="D1233"/>
    </row>
    <row r="1234" spans="1:4">
      <c r="A1234" s="1" t="s">
        <v>8062</v>
      </c>
      <c r="B1234" t="s">
        <v>8061</v>
      </c>
      <c r="C1234" s="134">
        <v>1</v>
      </c>
      <c r="D1234"/>
    </row>
    <row r="1235" spans="1:4">
      <c r="A1235" s="1" t="s">
        <v>8070</v>
      </c>
      <c r="B1235" t="s">
        <v>8433</v>
      </c>
      <c r="C1235" s="134">
        <v>3</v>
      </c>
      <c r="D1235"/>
    </row>
    <row r="1236" spans="1:4">
      <c r="A1236" s="1" t="s">
        <v>8068</v>
      </c>
      <c r="B1236" t="s">
        <v>8067</v>
      </c>
      <c r="C1236" s="134">
        <v>2</v>
      </c>
      <c r="D1236"/>
    </row>
    <row r="1237" spans="1:4">
      <c r="A1237" s="1" t="s">
        <v>8074</v>
      </c>
      <c r="B1237" t="s">
        <v>8073</v>
      </c>
      <c r="C1237" s="134">
        <v>2</v>
      </c>
      <c r="D1237"/>
    </row>
    <row r="1238" spans="1:4">
      <c r="A1238" s="1" t="s">
        <v>8081</v>
      </c>
      <c r="B1238" t="s">
        <v>8080</v>
      </c>
      <c r="C1238" s="134">
        <v>4</v>
      </c>
      <c r="D1238"/>
    </row>
    <row r="1239" spans="1:4">
      <c r="A1239" s="1" t="s">
        <v>8077</v>
      </c>
      <c r="B1239" t="s">
        <v>8076</v>
      </c>
      <c r="C1239" s="134">
        <v>3</v>
      </c>
      <c r="D1239"/>
    </row>
    <row r="1240" spans="1:4">
      <c r="A1240" s="1" t="s">
        <v>4154</v>
      </c>
      <c r="B1240" t="s">
        <v>7691</v>
      </c>
      <c r="C1240" s="134">
        <v>3</v>
      </c>
      <c r="D1240"/>
    </row>
    <row r="1241" spans="1:4">
      <c r="A1241" s="1" t="s">
        <v>4154</v>
      </c>
      <c r="B1241" t="s">
        <v>7693</v>
      </c>
      <c r="C1241" s="134">
        <v>3</v>
      </c>
      <c r="D1241"/>
    </row>
    <row r="1242" spans="1:4">
      <c r="A1242" s="1" t="s">
        <v>4352</v>
      </c>
      <c r="B1242" t="s">
        <v>12050</v>
      </c>
      <c r="C1242" s="134">
        <v>5</v>
      </c>
      <c r="D1242"/>
    </row>
    <row r="1243" spans="1:4">
      <c r="A1243" s="1" t="s">
        <v>4353</v>
      </c>
      <c r="B1243" t="s">
        <v>12049</v>
      </c>
      <c r="C1243" s="134">
        <v>6</v>
      </c>
      <c r="D1243"/>
    </row>
    <row r="1244" spans="1:4">
      <c r="A1244" s="1" t="s">
        <v>4347</v>
      </c>
      <c r="B1244" t="s">
        <v>8425</v>
      </c>
      <c r="C1244" s="134">
        <v>9</v>
      </c>
      <c r="D1244"/>
    </row>
    <row r="1245" spans="1:4">
      <c r="A1245" s="1" t="s">
        <v>4346</v>
      </c>
      <c r="B1245" t="s">
        <v>12052</v>
      </c>
      <c r="C1245" s="134">
        <v>6</v>
      </c>
      <c r="D1245"/>
    </row>
    <row r="1246" spans="1:4">
      <c r="A1246" s="1" t="s">
        <v>4348</v>
      </c>
      <c r="B1246" t="s">
        <v>12053</v>
      </c>
      <c r="C1246" s="134">
        <v>1</v>
      </c>
      <c r="D1246"/>
    </row>
    <row r="1247" spans="1:4">
      <c r="A1247" s="1" t="s">
        <v>4349</v>
      </c>
      <c r="B1247" t="s">
        <v>12051</v>
      </c>
      <c r="C1247" s="134">
        <v>5</v>
      </c>
      <c r="D1247"/>
    </row>
    <row r="1248" spans="1:4">
      <c r="A1248" s="1" t="s">
        <v>4361</v>
      </c>
      <c r="B1248" t="s">
        <v>12058</v>
      </c>
      <c r="C1248" s="134">
        <v>5</v>
      </c>
      <c r="D1248"/>
    </row>
    <row r="1249" spans="1:4">
      <c r="A1249" s="1" t="s">
        <v>4369</v>
      </c>
      <c r="B1249" t="s">
        <v>12067</v>
      </c>
      <c r="C1249" s="134">
        <v>3</v>
      </c>
      <c r="D1249"/>
    </row>
    <row r="1250" spans="1:4">
      <c r="A1250" s="1" t="s">
        <v>4371</v>
      </c>
      <c r="B1250" t="s">
        <v>12068</v>
      </c>
      <c r="C1250" s="134">
        <v>2</v>
      </c>
      <c r="D1250"/>
    </row>
    <row r="1251" spans="1:4">
      <c r="A1251" s="1" t="s">
        <v>4362</v>
      </c>
      <c r="B1251" t="s">
        <v>12057</v>
      </c>
      <c r="C1251" s="134">
        <v>4</v>
      </c>
      <c r="D1251"/>
    </row>
    <row r="1252" spans="1:4">
      <c r="A1252" s="1" t="s">
        <v>4370</v>
      </c>
      <c r="B1252" t="s">
        <v>12067</v>
      </c>
      <c r="C1252" s="134">
        <v>3</v>
      </c>
      <c r="D1252"/>
    </row>
    <row r="1253" spans="1:4">
      <c r="A1253" s="1" t="s">
        <v>4372</v>
      </c>
      <c r="B1253" t="s">
        <v>12068</v>
      </c>
      <c r="C1253" s="134">
        <v>2</v>
      </c>
      <c r="D1253"/>
    </row>
    <row r="1254" spans="1:4">
      <c r="A1254" s="1" t="s">
        <v>4357</v>
      </c>
      <c r="B1254" t="s">
        <v>677</v>
      </c>
      <c r="C1254" s="134">
        <v>5</v>
      </c>
      <c r="D1254"/>
    </row>
    <row r="1255" spans="1:4">
      <c r="A1255" s="1" t="s">
        <v>4357</v>
      </c>
      <c r="B1255" t="s">
        <v>12061</v>
      </c>
      <c r="C1255" s="134">
        <v>3</v>
      </c>
      <c r="D1255"/>
    </row>
    <row r="1256" spans="1:4">
      <c r="A1256" s="1" t="s">
        <v>4354</v>
      </c>
      <c r="B1256" t="s">
        <v>12054</v>
      </c>
      <c r="C1256" s="134">
        <v>6</v>
      </c>
      <c r="D1256"/>
    </row>
    <row r="1257" spans="1:4">
      <c r="A1257" s="1" t="s">
        <v>4355</v>
      </c>
      <c r="B1257" t="s">
        <v>12055</v>
      </c>
      <c r="C1257" s="134">
        <v>5</v>
      </c>
      <c r="D1257"/>
    </row>
    <row r="1258" spans="1:4">
      <c r="A1258" s="1" t="s">
        <v>4356</v>
      </c>
      <c r="B1258" t="s">
        <v>12056</v>
      </c>
      <c r="C1258" s="134">
        <v>4</v>
      </c>
      <c r="D1258"/>
    </row>
    <row r="1259" spans="1:4">
      <c r="A1259" s="1" t="s">
        <v>4363</v>
      </c>
      <c r="B1259" t="s">
        <v>12064</v>
      </c>
      <c r="C1259" s="134">
        <v>3</v>
      </c>
      <c r="D1259"/>
    </row>
    <row r="1260" spans="1:4">
      <c r="A1260" s="1" t="s">
        <v>4364</v>
      </c>
      <c r="B1260" t="s">
        <v>12065</v>
      </c>
      <c r="C1260" s="134">
        <v>3</v>
      </c>
      <c r="D1260"/>
    </row>
    <row r="1261" spans="1:4">
      <c r="A1261" s="1" t="s">
        <v>4365</v>
      </c>
      <c r="B1261" t="s">
        <v>8422</v>
      </c>
      <c r="C1261" s="134">
        <v>3</v>
      </c>
      <c r="D1261"/>
    </row>
    <row r="1262" spans="1:4">
      <c r="A1262" s="1" t="s">
        <v>4366</v>
      </c>
      <c r="B1262" t="s">
        <v>12066</v>
      </c>
      <c r="C1262" s="134">
        <v>3</v>
      </c>
      <c r="D1262"/>
    </row>
    <row r="1263" spans="1:4">
      <c r="A1263" s="1" t="s">
        <v>4367</v>
      </c>
      <c r="B1263" t="s">
        <v>8423</v>
      </c>
      <c r="C1263" s="134">
        <v>1</v>
      </c>
      <c r="D1263"/>
    </row>
    <row r="1264" spans="1:4">
      <c r="A1264" s="1" t="s">
        <v>4368</v>
      </c>
      <c r="B1264" t="s">
        <v>8424</v>
      </c>
      <c r="C1264" s="134">
        <v>2</v>
      </c>
      <c r="D1264"/>
    </row>
    <row r="1265" spans="1:4">
      <c r="A1265" s="1" t="s">
        <v>4359</v>
      </c>
      <c r="B1265" t="s">
        <v>12059</v>
      </c>
      <c r="C1265" s="134">
        <v>2</v>
      </c>
      <c r="D1265"/>
    </row>
    <row r="1266" spans="1:4">
      <c r="A1266" s="1" t="s">
        <v>4360</v>
      </c>
      <c r="B1266" t="s">
        <v>12060</v>
      </c>
      <c r="C1266" s="134">
        <v>3</v>
      </c>
      <c r="D1266"/>
    </row>
    <row r="1267" spans="1:4">
      <c r="A1267" s="1" t="s">
        <v>8025</v>
      </c>
      <c r="B1267" t="s">
        <v>8024</v>
      </c>
      <c r="C1267" s="134">
        <v>1</v>
      </c>
      <c r="D1267"/>
    </row>
    <row r="1268" spans="1:4">
      <c r="A1268" s="1" t="s">
        <v>8028</v>
      </c>
      <c r="B1268" t="s">
        <v>8027</v>
      </c>
      <c r="C1268" s="134">
        <v>3</v>
      </c>
      <c r="D1268"/>
    </row>
    <row r="1269" spans="1:4">
      <c r="A1269" s="1" t="s">
        <v>2519</v>
      </c>
      <c r="B1269" t="s">
        <v>6020</v>
      </c>
      <c r="C1269" s="134">
        <v>7</v>
      </c>
      <c r="D1269"/>
    </row>
    <row r="1270" spans="1:4">
      <c r="A1270" s="1" t="s">
        <v>2520</v>
      </c>
      <c r="B1270" t="s">
        <v>690</v>
      </c>
      <c r="C1270" s="134">
        <v>9</v>
      </c>
      <c r="D1270"/>
    </row>
    <row r="1271" spans="1:4">
      <c r="A1271" s="1" t="s">
        <v>1143</v>
      </c>
      <c r="B1271" t="s">
        <v>59</v>
      </c>
      <c r="C1271" s="134">
        <v>6</v>
      </c>
      <c r="D1271"/>
    </row>
    <row r="1272" spans="1:4">
      <c r="A1272" s="1" t="s">
        <v>1144</v>
      </c>
      <c r="B1272" t="s">
        <v>60</v>
      </c>
      <c r="C1272" s="134">
        <v>4</v>
      </c>
      <c r="D1272"/>
    </row>
    <row r="1273" spans="1:4">
      <c r="A1273" s="1" t="s">
        <v>1144</v>
      </c>
      <c r="B1273" t="s">
        <v>691</v>
      </c>
      <c r="C1273" s="134">
        <v>1</v>
      </c>
      <c r="D1273"/>
    </row>
    <row r="1274" spans="1:4">
      <c r="A1274" s="1" t="s">
        <v>2521</v>
      </c>
      <c r="B1274" t="s">
        <v>8023</v>
      </c>
      <c r="C1274" s="134">
        <v>8</v>
      </c>
      <c r="D1274"/>
    </row>
    <row r="1275" spans="1:4">
      <c r="A1275" s="1" t="s">
        <v>1137</v>
      </c>
      <c r="B1275" t="s">
        <v>692</v>
      </c>
      <c r="C1275" s="134">
        <v>0</v>
      </c>
      <c r="D1275"/>
    </row>
    <row r="1276" spans="1:4">
      <c r="A1276" s="1" t="s">
        <v>2522</v>
      </c>
      <c r="B1276" t="s">
        <v>693</v>
      </c>
      <c r="C1276" s="134">
        <v>1</v>
      </c>
      <c r="D1276"/>
    </row>
    <row r="1277" spans="1:4">
      <c r="A1277" s="1" t="s">
        <v>1138</v>
      </c>
      <c r="B1277" t="s">
        <v>694</v>
      </c>
      <c r="C1277" s="134">
        <v>7</v>
      </c>
      <c r="D1277"/>
    </row>
    <row r="1278" spans="1:4">
      <c r="A1278" s="1" t="s">
        <v>1139</v>
      </c>
      <c r="B1278" t="s">
        <v>695</v>
      </c>
      <c r="C1278" s="134">
        <v>6</v>
      </c>
      <c r="D1278"/>
    </row>
    <row r="1279" spans="1:4">
      <c r="A1279" s="1" t="s">
        <v>1140</v>
      </c>
      <c r="B1279" t="s">
        <v>696</v>
      </c>
      <c r="C1279" s="134">
        <v>5</v>
      </c>
      <c r="D1279"/>
    </row>
    <row r="1280" spans="1:4">
      <c r="A1280" s="1" t="s">
        <v>1141</v>
      </c>
      <c r="B1280" t="s">
        <v>697</v>
      </c>
      <c r="C1280" s="134">
        <v>5</v>
      </c>
      <c r="D1280"/>
    </row>
    <row r="1281" spans="1:4">
      <c r="A1281" s="1" t="s">
        <v>1142</v>
      </c>
      <c r="B1281" t="s">
        <v>698</v>
      </c>
      <c r="C1281" s="134">
        <v>6</v>
      </c>
      <c r="D1281"/>
    </row>
    <row r="1282" spans="1:4">
      <c r="A1282" s="1" t="s">
        <v>1134</v>
      </c>
      <c r="B1282" t="s">
        <v>699</v>
      </c>
      <c r="C1282" s="134">
        <v>28</v>
      </c>
      <c r="D1282"/>
    </row>
    <row r="1283" spans="1:4">
      <c r="A1283" s="1" t="s">
        <v>1163</v>
      </c>
      <c r="B1283" t="s">
        <v>8030</v>
      </c>
      <c r="C1283" s="134">
        <v>2</v>
      </c>
      <c r="D1283"/>
    </row>
    <row r="1284" spans="1:4">
      <c r="A1284" s="1" t="s">
        <v>1164</v>
      </c>
      <c r="B1284" t="s">
        <v>8033</v>
      </c>
      <c r="C1284" s="134">
        <v>3</v>
      </c>
      <c r="D1284"/>
    </row>
    <row r="1285" spans="1:4">
      <c r="A1285" s="1" t="s">
        <v>1165</v>
      </c>
      <c r="B1285" t="s">
        <v>8037</v>
      </c>
      <c r="C1285" s="134">
        <v>2</v>
      </c>
      <c r="D1285"/>
    </row>
    <row r="1286" spans="1:4">
      <c r="A1286" s="1" t="s">
        <v>1166</v>
      </c>
      <c r="B1286" t="s">
        <v>8039</v>
      </c>
      <c r="C1286" s="134">
        <v>2</v>
      </c>
      <c r="D1286"/>
    </row>
    <row r="1287" spans="1:4">
      <c r="A1287" s="1" t="s">
        <v>1379</v>
      </c>
      <c r="B1287" t="s">
        <v>728</v>
      </c>
      <c r="C1287" s="134">
        <v>3</v>
      </c>
      <c r="D1287"/>
    </row>
    <row r="1288" spans="1:4">
      <c r="A1288" s="1" t="s">
        <v>1382</v>
      </c>
      <c r="B1288" t="s">
        <v>729</v>
      </c>
      <c r="C1288" s="134">
        <v>3</v>
      </c>
      <c r="D1288"/>
    </row>
    <row r="1289" spans="1:4">
      <c r="A1289" s="1" t="s">
        <v>1380</v>
      </c>
      <c r="B1289" t="s">
        <v>730</v>
      </c>
      <c r="C1289" s="134">
        <v>3</v>
      </c>
      <c r="D1289"/>
    </row>
    <row r="1290" spans="1:4">
      <c r="A1290" s="1" t="s">
        <v>1375</v>
      </c>
      <c r="B1290" t="s">
        <v>11987</v>
      </c>
      <c r="C1290" s="134">
        <v>6</v>
      </c>
      <c r="D1290"/>
    </row>
    <row r="1291" spans="1:4">
      <c r="A1291" s="1" t="s">
        <v>1375</v>
      </c>
      <c r="B1291" t="s">
        <v>11978</v>
      </c>
      <c r="C1291" s="134">
        <v>6</v>
      </c>
      <c r="D1291"/>
    </row>
    <row r="1292" spans="1:4">
      <c r="A1292" s="1" t="s">
        <v>1376</v>
      </c>
      <c r="B1292" t="s">
        <v>11988</v>
      </c>
      <c r="C1292" s="134">
        <v>6</v>
      </c>
      <c r="D1292"/>
    </row>
    <row r="1293" spans="1:4">
      <c r="A1293" s="1" t="s">
        <v>1376</v>
      </c>
      <c r="B1293" t="s">
        <v>11979</v>
      </c>
      <c r="C1293" s="134">
        <v>6</v>
      </c>
      <c r="D1293"/>
    </row>
    <row r="1294" spans="1:4">
      <c r="A1294" s="1" t="s">
        <v>1377</v>
      </c>
      <c r="B1294" t="s">
        <v>11989</v>
      </c>
      <c r="C1294" s="134">
        <v>12</v>
      </c>
      <c r="D1294"/>
    </row>
    <row r="1295" spans="1:4">
      <c r="A1295" s="1" t="s">
        <v>1378</v>
      </c>
      <c r="B1295" t="s">
        <v>11990</v>
      </c>
      <c r="C1295" s="134">
        <v>4</v>
      </c>
      <c r="D1295"/>
    </row>
    <row r="1296" spans="1:4">
      <c r="A1296" s="1" t="s">
        <v>1378</v>
      </c>
      <c r="B1296" t="s">
        <v>11980</v>
      </c>
      <c r="C1296" s="134">
        <v>4</v>
      </c>
      <c r="D1296"/>
    </row>
    <row r="1297" spans="1:4">
      <c r="A1297" s="1" t="s">
        <v>1370</v>
      </c>
      <c r="B1297" t="s">
        <v>11991</v>
      </c>
      <c r="C1297" s="134">
        <v>2</v>
      </c>
      <c r="D1297"/>
    </row>
    <row r="1298" spans="1:4">
      <c r="A1298" s="1" t="s">
        <v>1370</v>
      </c>
      <c r="B1298" t="s">
        <v>11981</v>
      </c>
      <c r="C1298" s="134">
        <v>1</v>
      </c>
      <c r="D1298"/>
    </row>
    <row r="1299" spans="1:4">
      <c r="A1299" s="1" t="s">
        <v>1381</v>
      </c>
      <c r="B1299" t="s">
        <v>731</v>
      </c>
      <c r="C1299" s="134">
        <v>3</v>
      </c>
      <c r="D1299"/>
    </row>
    <row r="1300" spans="1:4">
      <c r="A1300" s="1" t="s">
        <v>1372</v>
      </c>
      <c r="B1300" t="s">
        <v>11982</v>
      </c>
      <c r="C1300" s="134">
        <v>6</v>
      </c>
      <c r="D1300"/>
    </row>
    <row r="1301" spans="1:4">
      <c r="A1301" s="1" t="s">
        <v>1372</v>
      </c>
      <c r="B1301" t="s">
        <v>11975</v>
      </c>
      <c r="C1301" s="134">
        <v>5</v>
      </c>
      <c r="D1301"/>
    </row>
    <row r="1302" spans="1:4">
      <c r="A1302" s="1" t="s">
        <v>1373</v>
      </c>
      <c r="B1302" t="s">
        <v>11983</v>
      </c>
      <c r="C1302" s="134">
        <v>1</v>
      </c>
      <c r="D1302"/>
    </row>
    <row r="1303" spans="1:4">
      <c r="A1303" s="1" t="s">
        <v>1373</v>
      </c>
      <c r="B1303" t="s">
        <v>11976</v>
      </c>
      <c r="C1303" s="134">
        <v>4</v>
      </c>
      <c r="D1303"/>
    </row>
    <row r="1304" spans="1:4">
      <c r="A1304" s="1" t="s">
        <v>1371</v>
      </c>
      <c r="B1304" t="s">
        <v>11984</v>
      </c>
      <c r="C1304" s="134">
        <v>1</v>
      </c>
      <c r="D1304"/>
    </row>
    <row r="1305" spans="1:4">
      <c r="A1305" s="1" t="s">
        <v>2106</v>
      </c>
      <c r="B1305" t="s">
        <v>11985</v>
      </c>
      <c r="C1305" s="134">
        <v>0</v>
      </c>
      <c r="D1305"/>
    </row>
    <row r="1306" spans="1:4">
      <c r="A1306" s="1" t="s">
        <v>1374</v>
      </c>
      <c r="B1306" t="s">
        <v>11986</v>
      </c>
      <c r="C1306" s="134">
        <v>1</v>
      </c>
      <c r="D1306"/>
    </row>
    <row r="1307" spans="1:4">
      <c r="A1307" s="1" t="s">
        <v>1374</v>
      </c>
      <c r="B1307" t="s">
        <v>11977</v>
      </c>
      <c r="C1307" s="134">
        <v>0</v>
      </c>
      <c r="D1307"/>
    </row>
    <row r="1308" spans="1:4">
      <c r="A1308" s="1" t="s">
        <v>1383</v>
      </c>
      <c r="B1308" t="s">
        <v>7998</v>
      </c>
      <c r="C1308" s="134">
        <v>3</v>
      </c>
      <c r="D1308"/>
    </row>
    <row r="1309" spans="1:4">
      <c r="A1309" s="1" t="s">
        <v>4996</v>
      </c>
      <c r="B1309" t="s">
        <v>8449</v>
      </c>
      <c r="C1309" s="134">
        <v>2</v>
      </c>
      <c r="D1309"/>
    </row>
    <row r="1310" spans="1:4">
      <c r="A1310" s="1" t="s">
        <v>4997</v>
      </c>
      <c r="B1310" t="s">
        <v>7694</v>
      </c>
      <c r="C1310" s="134">
        <v>1</v>
      </c>
      <c r="D1310"/>
    </row>
    <row r="1311" spans="1:4">
      <c r="A1311" s="1" t="s">
        <v>4992</v>
      </c>
      <c r="B1311" t="s">
        <v>10525</v>
      </c>
      <c r="C1311" s="134">
        <v>2</v>
      </c>
      <c r="D1311"/>
    </row>
    <row r="1312" spans="1:4">
      <c r="A1312" s="1" t="s">
        <v>4993</v>
      </c>
      <c r="B1312" t="s">
        <v>10526</v>
      </c>
      <c r="C1312" s="134">
        <v>1</v>
      </c>
      <c r="D1312"/>
    </row>
    <row r="1313" spans="1:4">
      <c r="A1313" s="1" t="s">
        <v>4994</v>
      </c>
      <c r="B1313" t="s">
        <v>10527</v>
      </c>
      <c r="C1313" s="134">
        <v>2</v>
      </c>
      <c r="D1313"/>
    </row>
    <row r="1314" spans="1:4">
      <c r="A1314" s="1" t="s">
        <v>4991</v>
      </c>
      <c r="B1314" t="s">
        <v>10523</v>
      </c>
      <c r="C1314" s="134">
        <v>0</v>
      </c>
      <c r="D1314"/>
    </row>
    <row r="1315" spans="1:4">
      <c r="A1315" s="1" t="s">
        <v>4995</v>
      </c>
      <c r="B1315" t="s">
        <v>8704</v>
      </c>
      <c r="C1315" s="134">
        <v>1</v>
      </c>
      <c r="D1315"/>
    </row>
    <row r="1316" spans="1:4">
      <c r="A1316" s="1" t="s">
        <v>4995</v>
      </c>
      <c r="B1316" t="s">
        <v>8703</v>
      </c>
      <c r="C1316" s="134">
        <v>1</v>
      </c>
      <c r="D1316"/>
    </row>
    <row r="1317" spans="1:4">
      <c r="A1317" s="1" t="s">
        <v>3243</v>
      </c>
      <c r="B1317" t="s">
        <v>8873</v>
      </c>
      <c r="C1317" s="134">
        <v>2</v>
      </c>
      <c r="D1317"/>
    </row>
    <row r="1318" spans="1:4">
      <c r="A1318" s="1" t="s">
        <v>3244</v>
      </c>
      <c r="B1318" t="s">
        <v>8874</v>
      </c>
      <c r="C1318" s="134">
        <v>4</v>
      </c>
      <c r="D1318"/>
    </row>
    <row r="1319" spans="1:4">
      <c r="A1319" s="1" t="s">
        <v>3245</v>
      </c>
      <c r="B1319" t="s">
        <v>8875</v>
      </c>
      <c r="C1319" s="134">
        <v>23</v>
      </c>
      <c r="D1319"/>
    </row>
    <row r="1320" spans="1:4">
      <c r="A1320" s="1" t="s">
        <v>3246</v>
      </c>
      <c r="B1320" t="s">
        <v>8876</v>
      </c>
      <c r="C1320" s="134">
        <v>27</v>
      </c>
      <c r="D1320"/>
    </row>
    <row r="1321" spans="1:4">
      <c r="A1321" s="1" t="s">
        <v>3247</v>
      </c>
      <c r="B1321" t="s">
        <v>8877</v>
      </c>
      <c r="C1321" s="134">
        <v>27</v>
      </c>
      <c r="D1321"/>
    </row>
    <row r="1322" spans="1:4">
      <c r="A1322" s="1" t="s">
        <v>3248</v>
      </c>
      <c r="B1322" t="s">
        <v>8878</v>
      </c>
      <c r="C1322" s="134">
        <v>17</v>
      </c>
      <c r="D1322"/>
    </row>
    <row r="1323" spans="1:4">
      <c r="A1323" s="1" t="s">
        <v>3249</v>
      </c>
      <c r="B1323" t="s">
        <v>8879</v>
      </c>
      <c r="C1323" s="134">
        <v>6</v>
      </c>
      <c r="D1323"/>
    </row>
    <row r="1324" spans="1:4">
      <c r="A1324" s="1" t="s">
        <v>3250</v>
      </c>
      <c r="B1324" t="s">
        <v>8880</v>
      </c>
      <c r="C1324" s="134">
        <v>2</v>
      </c>
      <c r="D1324"/>
    </row>
    <row r="1325" spans="1:4">
      <c r="A1325" s="1" t="s">
        <v>3251</v>
      </c>
      <c r="B1325" t="s">
        <v>8881</v>
      </c>
      <c r="C1325" s="134">
        <v>2</v>
      </c>
      <c r="D1325"/>
    </row>
    <row r="1326" spans="1:4">
      <c r="A1326" s="1" t="s">
        <v>3253</v>
      </c>
      <c r="B1326" t="s">
        <v>8882</v>
      </c>
      <c r="C1326" s="134">
        <v>1</v>
      </c>
      <c r="D1326"/>
    </row>
    <row r="1327" spans="1:4">
      <c r="A1327" s="1" t="s">
        <v>3254</v>
      </c>
      <c r="B1327" t="s">
        <v>8883</v>
      </c>
      <c r="C1327" s="134">
        <v>10</v>
      </c>
      <c r="D1327"/>
    </row>
    <row r="1328" spans="1:4">
      <c r="A1328" s="1" t="s">
        <v>3255</v>
      </c>
      <c r="B1328" t="s">
        <v>8884</v>
      </c>
      <c r="C1328" s="134">
        <v>16</v>
      </c>
      <c r="D1328"/>
    </row>
    <row r="1329" spans="1:4">
      <c r="A1329" s="1" t="s">
        <v>3256</v>
      </c>
      <c r="B1329" t="s">
        <v>8885</v>
      </c>
      <c r="C1329" s="134">
        <v>20</v>
      </c>
      <c r="D1329"/>
    </row>
    <row r="1330" spans="1:4">
      <c r="A1330" s="1" t="s">
        <v>3257</v>
      </c>
      <c r="B1330" t="s">
        <v>8886</v>
      </c>
      <c r="C1330" s="134">
        <v>23</v>
      </c>
      <c r="D1330"/>
    </row>
    <row r="1331" spans="1:4">
      <c r="A1331" s="1" t="s">
        <v>3258</v>
      </c>
      <c r="B1331" t="s">
        <v>8887</v>
      </c>
      <c r="C1331" s="134">
        <v>11</v>
      </c>
      <c r="D1331"/>
    </row>
    <row r="1332" spans="1:4">
      <c r="A1332" s="1" t="s">
        <v>3259</v>
      </c>
      <c r="B1332" t="s">
        <v>8888</v>
      </c>
      <c r="C1332" s="134">
        <v>13</v>
      </c>
      <c r="D1332"/>
    </row>
    <row r="1333" spans="1:4">
      <c r="A1333" s="1" t="s">
        <v>3261</v>
      </c>
      <c r="B1333" t="s">
        <v>8889</v>
      </c>
      <c r="C1333" s="134">
        <v>2</v>
      </c>
      <c r="D1333"/>
    </row>
    <row r="1334" spans="1:4">
      <c r="A1334" s="1" t="s">
        <v>3262</v>
      </c>
      <c r="B1334" t="s">
        <v>8890</v>
      </c>
      <c r="C1334" s="134">
        <v>2</v>
      </c>
      <c r="D1334"/>
    </row>
    <row r="1335" spans="1:4">
      <c r="A1335" s="1" t="s">
        <v>3263</v>
      </c>
      <c r="B1335" t="s">
        <v>8891</v>
      </c>
      <c r="C1335" s="134">
        <v>1</v>
      </c>
      <c r="D1335"/>
    </row>
    <row r="1336" spans="1:4">
      <c r="A1336" s="1" t="s">
        <v>4676</v>
      </c>
      <c r="B1336" t="s">
        <v>8892</v>
      </c>
      <c r="C1336" s="134">
        <v>7</v>
      </c>
      <c r="D1336"/>
    </row>
    <row r="1337" spans="1:4">
      <c r="A1337" s="1" t="s">
        <v>3264</v>
      </c>
      <c r="B1337" t="s">
        <v>8893</v>
      </c>
      <c r="C1337" s="134">
        <v>14</v>
      </c>
      <c r="D1337"/>
    </row>
    <row r="1338" spans="1:4">
      <c r="A1338" s="1" t="s">
        <v>3265</v>
      </c>
      <c r="B1338" t="s">
        <v>8894</v>
      </c>
      <c r="C1338" s="134">
        <v>9</v>
      </c>
      <c r="D1338"/>
    </row>
    <row r="1339" spans="1:4">
      <c r="A1339" s="1" t="s">
        <v>3266</v>
      </c>
      <c r="B1339" t="s">
        <v>8895</v>
      </c>
      <c r="C1339" s="134">
        <v>21</v>
      </c>
      <c r="D1339"/>
    </row>
    <row r="1340" spans="1:4">
      <c r="A1340" s="1" t="s">
        <v>3267</v>
      </c>
      <c r="B1340" t="s">
        <v>8896</v>
      </c>
      <c r="C1340" s="134">
        <v>12</v>
      </c>
      <c r="D1340"/>
    </row>
    <row r="1341" spans="1:4">
      <c r="A1341" s="1" t="s">
        <v>3268</v>
      </c>
      <c r="B1341" t="s">
        <v>8897</v>
      </c>
      <c r="C1341" s="134">
        <v>12</v>
      </c>
      <c r="D1341"/>
    </row>
    <row r="1342" spans="1:4">
      <c r="A1342" s="1" t="s">
        <v>3269</v>
      </c>
      <c r="B1342" t="s">
        <v>8898</v>
      </c>
      <c r="C1342" s="134">
        <v>2</v>
      </c>
      <c r="D1342"/>
    </row>
    <row r="1343" spans="1:4">
      <c r="A1343" s="1" t="s">
        <v>3270</v>
      </c>
      <c r="B1343" t="s">
        <v>8899</v>
      </c>
      <c r="C1343" s="134">
        <v>2</v>
      </c>
      <c r="D1343"/>
    </row>
    <row r="1344" spans="1:4">
      <c r="A1344" s="1" t="s">
        <v>4677</v>
      </c>
      <c r="B1344" t="s">
        <v>8900</v>
      </c>
      <c r="C1344" s="134">
        <v>0</v>
      </c>
      <c r="D1344"/>
    </row>
    <row r="1345" spans="1:4">
      <c r="A1345" s="1" t="s">
        <v>3272</v>
      </c>
      <c r="B1345" t="s">
        <v>8901</v>
      </c>
      <c r="C1345" s="134">
        <v>2</v>
      </c>
      <c r="D1345"/>
    </row>
    <row r="1346" spans="1:4">
      <c r="A1346" s="1" t="s">
        <v>3273</v>
      </c>
      <c r="B1346" t="s">
        <v>8902</v>
      </c>
      <c r="C1346" s="134">
        <v>14</v>
      </c>
      <c r="D1346"/>
    </row>
    <row r="1347" spans="1:4">
      <c r="A1347" s="1" t="s">
        <v>3274</v>
      </c>
      <c r="B1347" t="s">
        <v>8903</v>
      </c>
      <c r="C1347" s="134">
        <v>5</v>
      </c>
      <c r="D1347"/>
    </row>
    <row r="1348" spans="1:4">
      <c r="A1348" s="1" t="s">
        <v>3275</v>
      </c>
      <c r="B1348" t="s">
        <v>8904</v>
      </c>
      <c r="C1348" s="134">
        <v>15</v>
      </c>
      <c r="D1348"/>
    </row>
    <row r="1349" spans="1:4">
      <c r="A1349" s="1" t="s">
        <v>3276</v>
      </c>
      <c r="B1349" t="s">
        <v>8905</v>
      </c>
      <c r="C1349" s="134">
        <v>0</v>
      </c>
      <c r="D1349"/>
    </row>
    <row r="1350" spans="1:4">
      <c r="A1350" s="1" t="s">
        <v>3277</v>
      </c>
      <c r="B1350" t="s">
        <v>8906</v>
      </c>
      <c r="C1350" s="134">
        <v>4</v>
      </c>
      <c r="D1350"/>
    </row>
    <row r="1351" spans="1:4">
      <c r="A1351" s="1" t="s">
        <v>3278</v>
      </c>
      <c r="B1351" t="s">
        <v>8907</v>
      </c>
      <c r="C1351" s="134">
        <v>1</v>
      </c>
      <c r="D1351"/>
    </row>
    <row r="1352" spans="1:4">
      <c r="A1352" s="1" t="s">
        <v>3279</v>
      </c>
      <c r="B1352" t="s">
        <v>8908</v>
      </c>
      <c r="C1352" s="134">
        <v>1</v>
      </c>
      <c r="D1352"/>
    </row>
    <row r="1353" spans="1:4">
      <c r="A1353" s="1" t="s">
        <v>1024</v>
      </c>
      <c r="B1353" t="s">
        <v>9039</v>
      </c>
      <c r="C1353" s="134">
        <v>23</v>
      </c>
      <c r="D1353"/>
    </row>
    <row r="1354" spans="1:4">
      <c r="A1354" s="1" t="s">
        <v>1025</v>
      </c>
      <c r="B1354" t="s">
        <v>9040</v>
      </c>
      <c r="C1354" s="134">
        <v>17</v>
      </c>
      <c r="D1354"/>
    </row>
    <row r="1355" spans="1:4">
      <c r="A1355" s="1" t="s">
        <v>1026</v>
      </c>
      <c r="B1355" t="s">
        <v>9041</v>
      </c>
      <c r="C1355" s="134">
        <v>12</v>
      </c>
      <c r="D1355"/>
    </row>
    <row r="1356" spans="1:4">
      <c r="A1356" s="1" t="s">
        <v>1027</v>
      </c>
      <c r="B1356" t="s">
        <v>9042</v>
      </c>
      <c r="C1356" s="134">
        <v>1</v>
      </c>
      <c r="D1356"/>
    </row>
    <row r="1357" spans="1:4">
      <c r="A1357" s="1" t="s">
        <v>1028</v>
      </c>
      <c r="B1357" t="s">
        <v>9043</v>
      </c>
      <c r="C1357" s="134">
        <v>0</v>
      </c>
      <c r="D1357"/>
    </row>
    <row r="1358" spans="1:4">
      <c r="A1358" s="1" t="s">
        <v>1029</v>
      </c>
      <c r="B1358" t="s">
        <v>9044</v>
      </c>
      <c r="C1358" s="134">
        <v>0</v>
      </c>
      <c r="D1358"/>
    </row>
    <row r="1359" spans="1:4">
      <c r="A1359" s="1" t="s">
        <v>1030</v>
      </c>
      <c r="B1359" t="s">
        <v>9045</v>
      </c>
      <c r="C1359" s="134">
        <v>0</v>
      </c>
      <c r="D1359"/>
    </row>
    <row r="1360" spans="1:4">
      <c r="A1360" s="1" t="s">
        <v>1031</v>
      </c>
      <c r="B1360" t="s">
        <v>9046</v>
      </c>
      <c r="C1360" s="134">
        <v>2</v>
      </c>
      <c r="D1360"/>
    </row>
    <row r="1361" spans="1:4">
      <c r="A1361" s="1" t="s">
        <v>1923</v>
      </c>
      <c r="B1361" t="s">
        <v>9310</v>
      </c>
      <c r="C1361" s="134">
        <v>20</v>
      </c>
      <c r="D1361"/>
    </row>
    <row r="1362" spans="1:4">
      <c r="A1362" s="1" t="s">
        <v>1923</v>
      </c>
      <c r="B1362" t="s">
        <v>8321</v>
      </c>
      <c r="C1362" s="134">
        <v>128</v>
      </c>
      <c r="D1362"/>
    </row>
    <row r="1363" spans="1:4">
      <c r="A1363" s="1" t="s">
        <v>7432</v>
      </c>
      <c r="B1363" t="s">
        <v>8681</v>
      </c>
      <c r="C1363" s="134">
        <v>40</v>
      </c>
      <c r="D1363"/>
    </row>
    <row r="1364" spans="1:4">
      <c r="A1364" s="1" t="s">
        <v>7850</v>
      </c>
      <c r="B1364" t="s">
        <v>8682</v>
      </c>
      <c r="C1364" s="134">
        <v>60</v>
      </c>
      <c r="D1364"/>
    </row>
    <row r="1365" spans="1:4">
      <c r="A1365" s="1" t="s">
        <v>7851</v>
      </c>
      <c r="B1365" t="s">
        <v>8683</v>
      </c>
      <c r="C1365" s="134">
        <v>11</v>
      </c>
      <c r="D1365"/>
    </row>
    <row r="1366" spans="1:4">
      <c r="A1366" s="1" t="s">
        <v>7852</v>
      </c>
      <c r="B1366" t="s">
        <v>8684</v>
      </c>
      <c r="C1366" s="134">
        <v>4</v>
      </c>
      <c r="D1366"/>
    </row>
    <row r="1367" spans="1:4">
      <c r="A1367" s="1" t="s">
        <v>7887</v>
      </c>
      <c r="B1367" t="s">
        <v>8685</v>
      </c>
      <c r="C1367" s="134">
        <v>4</v>
      </c>
      <c r="D1367"/>
    </row>
    <row r="1368" spans="1:4">
      <c r="A1368" s="1" t="s">
        <v>7888</v>
      </c>
      <c r="B1368" t="s">
        <v>8686</v>
      </c>
      <c r="C1368" s="134">
        <v>5</v>
      </c>
      <c r="D1368"/>
    </row>
    <row r="1369" spans="1:4">
      <c r="A1369" s="1" t="s">
        <v>2105</v>
      </c>
      <c r="B1369" t="s">
        <v>10322</v>
      </c>
      <c r="C1369" s="134">
        <v>4</v>
      </c>
      <c r="D1369"/>
    </row>
    <row r="1370" spans="1:4">
      <c r="A1370" s="1" t="s">
        <v>2107</v>
      </c>
      <c r="B1370" t="s">
        <v>10323</v>
      </c>
      <c r="C1370" s="134">
        <v>3</v>
      </c>
      <c r="D1370"/>
    </row>
    <row r="1371" spans="1:4">
      <c r="A1371" s="1" t="s">
        <v>2108</v>
      </c>
      <c r="B1371" t="s">
        <v>10324</v>
      </c>
      <c r="C1371" s="134">
        <v>1</v>
      </c>
      <c r="D1371"/>
    </row>
    <row r="1372" spans="1:4">
      <c r="A1372" s="1" t="s">
        <v>2109</v>
      </c>
      <c r="B1372" t="s">
        <v>10325</v>
      </c>
      <c r="C1372" s="134">
        <v>10</v>
      </c>
      <c r="D1372"/>
    </row>
    <row r="1373" spans="1:4">
      <c r="A1373" s="1" t="s">
        <v>7710</v>
      </c>
      <c r="B1373" t="s">
        <v>10326</v>
      </c>
      <c r="C1373" s="134">
        <v>0</v>
      </c>
      <c r="D1373"/>
    </row>
    <row r="1374" spans="1:4">
      <c r="A1374" s="1" t="s">
        <v>2110</v>
      </c>
      <c r="B1374" t="s">
        <v>10327</v>
      </c>
      <c r="C1374" s="134">
        <v>1</v>
      </c>
      <c r="D1374"/>
    </row>
    <row r="1375" spans="1:4">
      <c r="A1375" s="1" t="s">
        <v>7711</v>
      </c>
      <c r="B1375" t="s">
        <v>10328</v>
      </c>
      <c r="C1375" s="134">
        <v>0</v>
      </c>
      <c r="D1375"/>
    </row>
    <row r="1376" spans="1:4">
      <c r="A1376" s="1" t="s">
        <v>2111</v>
      </c>
      <c r="B1376" t="s">
        <v>10329</v>
      </c>
      <c r="C1376" s="134">
        <v>3</v>
      </c>
      <c r="D1376"/>
    </row>
    <row r="1377" spans="1:4">
      <c r="A1377" s="1" t="s">
        <v>2112</v>
      </c>
      <c r="B1377" t="s">
        <v>10330</v>
      </c>
      <c r="C1377" s="134">
        <v>19</v>
      </c>
      <c r="D1377"/>
    </row>
    <row r="1378" spans="1:4">
      <c r="A1378" s="1" t="s">
        <v>2113</v>
      </c>
      <c r="B1378" t="s">
        <v>10331</v>
      </c>
      <c r="C1378" s="134">
        <v>17</v>
      </c>
      <c r="D1378"/>
    </row>
    <row r="1379" spans="1:4">
      <c r="A1379" s="1" t="s">
        <v>2114</v>
      </c>
      <c r="B1379" t="s">
        <v>10332</v>
      </c>
      <c r="C1379" s="134">
        <v>1</v>
      </c>
      <c r="D1379"/>
    </row>
    <row r="1380" spans="1:4">
      <c r="A1380" s="1" t="s">
        <v>1951</v>
      </c>
      <c r="B1380" t="s">
        <v>9243</v>
      </c>
      <c r="C1380" s="134">
        <v>0</v>
      </c>
      <c r="D1380"/>
    </row>
    <row r="1381" spans="1:4">
      <c r="A1381" s="1" t="s">
        <v>1952</v>
      </c>
      <c r="B1381" t="s">
        <v>9245</v>
      </c>
      <c r="C1381" s="134">
        <v>4</v>
      </c>
      <c r="D1381"/>
    </row>
    <row r="1382" spans="1:4">
      <c r="A1382" s="1" t="s">
        <v>1953</v>
      </c>
      <c r="B1382" t="s">
        <v>9247</v>
      </c>
      <c r="C1382" s="134">
        <v>7</v>
      </c>
      <c r="D1382"/>
    </row>
    <row r="1383" spans="1:4">
      <c r="A1383" s="1" t="s">
        <v>1954</v>
      </c>
      <c r="B1383" t="s">
        <v>9249</v>
      </c>
      <c r="C1383" s="134">
        <v>3</v>
      </c>
      <c r="D1383"/>
    </row>
    <row r="1384" spans="1:4">
      <c r="A1384" s="1" t="s">
        <v>1955</v>
      </c>
      <c r="B1384" t="s">
        <v>9251</v>
      </c>
      <c r="C1384" s="134">
        <v>49</v>
      </c>
      <c r="D1384"/>
    </row>
    <row r="1385" spans="1:4">
      <c r="A1385" s="1" t="s">
        <v>1955</v>
      </c>
      <c r="B1385" t="s">
        <v>1956</v>
      </c>
      <c r="C1385" s="134">
        <v>78</v>
      </c>
      <c r="D1385"/>
    </row>
    <row r="1386" spans="1:4">
      <c r="A1386" s="1" t="s">
        <v>1957</v>
      </c>
      <c r="B1386" t="s">
        <v>9253</v>
      </c>
      <c r="C1386" s="134">
        <v>4</v>
      </c>
      <c r="D1386"/>
    </row>
    <row r="1387" spans="1:4">
      <c r="A1387" s="1" t="s">
        <v>1958</v>
      </c>
      <c r="B1387" t="s">
        <v>9255</v>
      </c>
      <c r="C1387" s="134">
        <v>20</v>
      </c>
      <c r="D1387"/>
    </row>
    <row r="1388" spans="1:4">
      <c r="A1388" s="1" t="s">
        <v>1958</v>
      </c>
      <c r="B1388" t="s">
        <v>1959</v>
      </c>
      <c r="C1388" s="134">
        <v>100</v>
      </c>
      <c r="D1388"/>
    </row>
    <row r="1389" spans="1:4">
      <c r="A1389" s="1" t="s">
        <v>1960</v>
      </c>
      <c r="B1389" t="s">
        <v>9257</v>
      </c>
      <c r="C1389" s="134">
        <v>0</v>
      </c>
      <c r="D1389"/>
    </row>
    <row r="1390" spans="1:4">
      <c r="A1390" s="1" t="s">
        <v>1961</v>
      </c>
      <c r="B1390" t="s">
        <v>9259</v>
      </c>
      <c r="C1390" s="134">
        <v>14</v>
      </c>
      <c r="D1390"/>
    </row>
    <row r="1391" spans="1:4">
      <c r="A1391" s="1" t="s">
        <v>1961</v>
      </c>
      <c r="B1391" t="s">
        <v>1962</v>
      </c>
      <c r="C1391" s="134">
        <v>90</v>
      </c>
      <c r="D1391"/>
    </row>
    <row r="1392" spans="1:4">
      <c r="A1392" s="1" t="s">
        <v>1963</v>
      </c>
      <c r="B1392" t="s">
        <v>9262</v>
      </c>
      <c r="C1392" s="134">
        <v>0</v>
      </c>
      <c r="D1392"/>
    </row>
    <row r="1393" spans="1:4">
      <c r="A1393" s="1" t="s">
        <v>1963</v>
      </c>
      <c r="B1393" t="s">
        <v>9261</v>
      </c>
      <c r="C1393" s="134">
        <v>2</v>
      </c>
      <c r="D1393"/>
    </row>
    <row r="1394" spans="1:4">
      <c r="A1394" s="1" t="s">
        <v>1970</v>
      </c>
      <c r="B1394" t="s">
        <v>9263</v>
      </c>
      <c r="C1394" s="134">
        <v>7</v>
      </c>
      <c r="D1394"/>
    </row>
    <row r="1395" spans="1:4">
      <c r="A1395" s="1" t="s">
        <v>1973</v>
      </c>
      <c r="B1395" t="s">
        <v>9265</v>
      </c>
      <c r="C1395" s="134">
        <v>0</v>
      </c>
      <c r="D1395"/>
    </row>
    <row r="1396" spans="1:4">
      <c r="A1396" s="1" t="s">
        <v>1975</v>
      </c>
      <c r="B1396" t="s">
        <v>9266</v>
      </c>
      <c r="C1396" s="134">
        <v>1</v>
      </c>
      <c r="D1396"/>
    </row>
    <row r="1397" spans="1:4">
      <c r="A1397" s="1" t="s">
        <v>1976</v>
      </c>
      <c r="B1397" t="s">
        <v>9269</v>
      </c>
      <c r="C1397" s="134">
        <v>0</v>
      </c>
      <c r="D1397"/>
    </row>
    <row r="1398" spans="1:4">
      <c r="A1398" s="1" t="s">
        <v>1977</v>
      </c>
      <c r="B1398" t="s">
        <v>9270</v>
      </c>
      <c r="C1398" s="134">
        <v>32</v>
      </c>
      <c r="D1398"/>
    </row>
    <row r="1399" spans="1:4">
      <c r="A1399" s="1" t="s">
        <v>1978</v>
      </c>
      <c r="B1399" t="s">
        <v>9271</v>
      </c>
      <c r="C1399" s="134">
        <v>4</v>
      </c>
      <c r="D1399"/>
    </row>
    <row r="1400" spans="1:4">
      <c r="A1400" s="1" t="s">
        <v>1979</v>
      </c>
      <c r="B1400" t="s">
        <v>9272</v>
      </c>
      <c r="C1400" s="134">
        <v>36</v>
      </c>
      <c r="D1400"/>
    </row>
    <row r="1401" spans="1:4">
      <c r="A1401" s="1" t="s">
        <v>1979</v>
      </c>
      <c r="B1401" t="s">
        <v>1980</v>
      </c>
      <c r="C1401" s="134">
        <v>32</v>
      </c>
      <c r="D1401"/>
    </row>
    <row r="1402" spans="1:4">
      <c r="A1402" s="1" t="s">
        <v>1982</v>
      </c>
      <c r="B1402" t="s">
        <v>9274</v>
      </c>
      <c r="C1402" s="134">
        <v>4</v>
      </c>
      <c r="D1402"/>
    </row>
    <row r="1403" spans="1:4">
      <c r="A1403" s="1" t="s">
        <v>1983</v>
      </c>
      <c r="B1403" t="s">
        <v>9275</v>
      </c>
      <c r="C1403" s="134">
        <v>10</v>
      </c>
      <c r="D1403"/>
    </row>
    <row r="1404" spans="1:4">
      <c r="A1404" s="1" t="s">
        <v>1809</v>
      </c>
      <c r="B1404" t="s">
        <v>7855</v>
      </c>
      <c r="C1404" s="134">
        <v>2</v>
      </c>
      <c r="D1404"/>
    </row>
    <row r="1405" spans="1:4">
      <c r="A1405" s="1" t="s">
        <v>5005</v>
      </c>
      <c r="B1405" t="s">
        <v>7857</v>
      </c>
      <c r="C1405" s="134">
        <v>3</v>
      </c>
      <c r="D1405"/>
    </row>
    <row r="1406" spans="1:4">
      <c r="A1406" s="1" t="s">
        <v>1810</v>
      </c>
      <c r="B1406" t="s">
        <v>7856</v>
      </c>
      <c r="C1406" s="134">
        <v>3</v>
      </c>
      <c r="D1406"/>
    </row>
    <row r="1407" spans="1:4">
      <c r="A1407" s="1" t="s">
        <v>1668</v>
      </c>
      <c r="B1407" t="s">
        <v>9330</v>
      </c>
      <c r="C1407" s="134">
        <v>0</v>
      </c>
      <c r="D1407"/>
    </row>
    <row r="1408" spans="1:4">
      <c r="A1408" s="1" t="s">
        <v>1670</v>
      </c>
      <c r="B1408" t="s">
        <v>9331</v>
      </c>
      <c r="C1408" s="134">
        <v>36</v>
      </c>
      <c r="D1408"/>
    </row>
    <row r="1409" spans="1:4">
      <c r="A1409" s="1" t="s">
        <v>1671</v>
      </c>
      <c r="B1409" t="s">
        <v>9332</v>
      </c>
      <c r="C1409" s="134">
        <v>62</v>
      </c>
      <c r="D1409"/>
    </row>
    <row r="1410" spans="1:4">
      <c r="A1410" s="1" t="s">
        <v>1671</v>
      </c>
      <c r="B1410" t="s">
        <v>11904</v>
      </c>
      <c r="C1410" s="134">
        <v>0</v>
      </c>
      <c r="D1410"/>
    </row>
    <row r="1411" spans="1:4">
      <c r="A1411" s="1" t="s">
        <v>1673</v>
      </c>
      <c r="B1411" t="s">
        <v>9333</v>
      </c>
      <c r="C1411" s="134">
        <v>31</v>
      </c>
      <c r="D1411"/>
    </row>
    <row r="1412" spans="1:4">
      <c r="A1412" s="1" t="s">
        <v>1673</v>
      </c>
      <c r="B1412" t="s">
        <v>11905</v>
      </c>
      <c r="C1412" s="134">
        <v>0</v>
      </c>
      <c r="D1412"/>
    </row>
    <row r="1413" spans="1:4">
      <c r="A1413" s="1" t="s">
        <v>1675</v>
      </c>
      <c r="B1413" t="s">
        <v>9334</v>
      </c>
      <c r="C1413" s="134">
        <v>15</v>
      </c>
      <c r="D1413"/>
    </row>
    <row r="1414" spans="1:4">
      <c r="A1414" s="1" t="s">
        <v>1676</v>
      </c>
      <c r="B1414" t="s">
        <v>9335</v>
      </c>
      <c r="C1414" s="134">
        <v>22</v>
      </c>
      <c r="D1414"/>
    </row>
    <row r="1415" spans="1:4">
      <c r="A1415" s="1" t="s">
        <v>1676</v>
      </c>
      <c r="B1415" t="s">
        <v>11906</v>
      </c>
      <c r="C1415" s="134">
        <v>15</v>
      </c>
      <c r="D1415"/>
    </row>
    <row r="1416" spans="1:4">
      <c r="A1416" s="1" t="s">
        <v>1677</v>
      </c>
      <c r="B1416" t="s">
        <v>9336</v>
      </c>
      <c r="C1416" s="134">
        <v>87</v>
      </c>
      <c r="D1416"/>
    </row>
    <row r="1417" spans="1:4">
      <c r="A1417" s="1" t="s">
        <v>1677</v>
      </c>
      <c r="B1417" t="s">
        <v>11907</v>
      </c>
      <c r="C1417" s="134">
        <v>100</v>
      </c>
      <c r="D1417"/>
    </row>
    <row r="1418" spans="1:4">
      <c r="A1418" s="1" t="s">
        <v>1680</v>
      </c>
      <c r="B1418" t="s">
        <v>9337</v>
      </c>
      <c r="C1418" s="134">
        <v>101</v>
      </c>
      <c r="D1418"/>
    </row>
    <row r="1419" spans="1:4">
      <c r="A1419" s="1" t="s">
        <v>1680</v>
      </c>
      <c r="B1419" t="s">
        <v>11908</v>
      </c>
      <c r="C1419" s="134">
        <v>30</v>
      </c>
      <c r="D1419"/>
    </row>
    <row r="1420" spans="1:4">
      <c r="A1420" s="1" t="s">
        <v>1681</v>
      </c>
      <c r="B1420" t="s">
        <v>9338</v>
      </c>
      <c r="C1420" s="134">
        <v>22</v>
      </c>
      <c r="D1420"/>
    </row>
    <row r="1421" spans="1:4">
      <c r="A1421" s="1" t="s">
        <v>1681</v>
      </c>
      <c r="B1421" t="s">
        <v>11909</v>
      </c>
      <c r="C1421" s="134">
        <v>30</v>
      </c>
      <c r="D1421"/>
    </row>
    <row r="1422" spans="1:4">
      <c r="A1422" s="1" t="s">
        <v>7397</v>
      </c>
      <c r="B1422" t="s">
        <v>9976</v>
      </c>
      <c r="C1422" s="134">
        <v>0</v>
      </c>
      <c r="D1422"/>
    </row>
    <row r="1423" spans="1:4">
      <c r="A1423" s="1" t="s">
        <v>7398</v>
      </c>
      <c r="B1423" t="s">
        <v>9977</v>
      </c>
      <c r="C1423" s="134">
        <v>111</v>
      </c>
      <c r="D1423"/>
    </row>
    <row r="1424" spans="1:4">
      <c r="A1424" s="1" t="s">
        <v>938</v>
      </c>
      <c r="B1424" t="s">
        <v>9978</v>
      </c>
      <c r="C1424" s="134">
        <v>19</v>
      </c>
      <c r="D1424"/>
    </row>
    <row r="1425" spans="1:4">
      <c r="A1425" s="1" t="s">
        <v>939</v>
      </c>
      <c r="B1425" t="s">
        <v>9979</v>
      </c>
      <c r="C1425" s="134">
        <v>0</v>
      </c>
      <c r="D1425"/>
    </row>
    <row r="1426" spans="1:4">
      <c r="A1426" s="1" t="s">
        <v>940</v>
      </c>
      <c r="B1426" t="s">
        <v>9322</v>
      </c>
      <c r="C1426" s="134">
        <v>50</v>
      </c>
      <c r="D1426"/>
    </row>
    <row r="1427" spans="1:4">
      <c r="A1427" s="1" t="s">
        <v>940</v>
      </c>
      <c r="B1427" t="s">
        <v>9980</v>
      </c>
      <c r="C1427" s="134">
        <v>56</v>
      </c>
      <c r="D1427"/>
    </row>
    <row r="1428" spans="1:4">
      <c r="A1428" s="1" t="s">
        <v>941</v>
      </c>
      <c r="B1428" t="s">
        <v>9981</v>
      </c>
      <c r="C1428" s="134">
        <v>157</v>
      </c>
      <c r="D1428"/>
    </row>
    <row r="1429" spans="1:4">
      <c r="A1429" s="1" t="s">
        <v>2985</v>
      </c>
      <c r="B1429" t="s">
        <v>9339</v>
      </c>
      <c r="C1429" s="134">
        <v>47</v>
      </c>
      <c r="D1429"/>
    </row>
    <row r="1430" spans="1:4">
      <c r="A1430" s="1" t="s">
        <v>2987</v>
      </c>
      <c r="B1430" t="s">
        <v>9340</v>
      </c>
      <c r="C1430" s="134">
        <v>50</v>
      </c>
      <c r="D1430"/>
    </row>
    <row r="1431" spans="1:4">
      <c r="A1431" s="1" t="s">
        <v>2989</v>
      </c>
      <c r="B1431" t="s">
        <v>9341</v>
      </c>
      <c r="C1431" s="134">
        <v>50</v>
      </c>
      <c r="D1431"/>
    </row>
    <row r="1432" spans="1:4">
      <c r="A1432" s="1" t="s">
        <v>2991</v>
      </c>
      <c r="B1432" t="s">
        <v>9342</v>
      </c>
      <c r="C1432" s="134">
        <v>55</v>
      </c>
      <c r="D1432"/>
    </row>
    <row r="1433" spans="1:4">
      <c r="A1433" s="1" t="s">
        <v>761</v>
      </c>
      <c r="B1433" t="s">
        <v>9907</v>
      </c>
      <c r="C1433" s="134">
        <v>142</v>
      </c>
      <c r="D1433"/>
    </row>
    <row r="1434" spans="1:4">
      <c r="A1434" s="1" t="s">
        <v>762</v>
      </c>
      <c r="B1434" t="s">
        <v>9908</v>
      </c>
      <c r="C1434" s="134">
        <v>140</v>
      </c>
      <c r="D1434"/>
    </row>
    <row r="1435" spans="1:4">
      <c r="A1435" s="1" t="s">
        <v>762</v>
      </c>
      <c r="B1435" t="s">
        <v>11910</v>
      </c>
      <c r="C1435" s="134">
        <v>400</v>
      </c>
      <c r="D1435"/>
    </row>
    <row r="1436" spans="1:4">
      <c r="A1436" s="1" t="s">
        <v>763</v>
      </c>
      <c r="B1436" t="s">
        <v>9909</v>
      </c>
      <c r="C1436" s="134">
        <v>158</v>
      </c>
      <c r="D1436"/>
    </row>
    <row r="1437" spans="1:4">
      <c r="A1437" s="1" t="s">
        <v>763</v>
      </c>
      <c r="B1437" t="s">
        <v>11911</v>
      </c>
      <c r="C1437" s="134">
        <v>280</v>
      </c>
      <c r="D1437"/>
    </row>
    <row r="1438" spans="1:4">
      <c r="A1438" s="1" t="s">
        <v>764</v>
      </c>
      <c r="B1438" t="s">
        <v>11912</v>
      </c>
      <c r="C1438" s="134">
        <v>637</v>
      </c>
      <c r="D1438"/>
    </row>
    <row r="1439" spans="1:4">
      <c r="A1439" s="1" t="s">
        <v>764</v>
      </c>
      <c r="B1439" t="s">
        <v>9911</v>
      </c>
      <c r="C1439" s="134">
        <v>113</v>
      </c>
      <c r="D1439"/>
    </row>
    <row r="1440" spans="1:4">
      <c r="A1440" s="1" t="s">
        <v>765</v>
      </c>
      <c r="B1440" t="s">
        <v>11913</v>
      </c>
      <c r="C1440" s="134">
        <v>275</v>
      </c>
      <c r="D1440"/>
    </row>
    <row r="1441" spans="1:4">
      <c r="A1441" s="1" t="s">
        <v>765</v>
      </c>
      <c r="B1441" t="s">
        <v>9912</v>
      </c>
      <c r="C1441" s="134">
        <v>108</v>
      </c>
      <c r="D1441"/>
    </row>
    <row r="1442" spans="1:4">
      <c r="A1442" s="1" t="s">
        <v>766</v>
      </c>
      <c r="B1442" t="s">
        <v>11914</v>
      </c>
      <c r="C1442" s="134">
        <v>196</v>
      </c>
      <c r="D1442"/>
    </row>
    <row r="1443" spans="1:4">
      <c r="A1443" s="1" t="s">
        <v>766</v>
      </c>
      <c r="B1443" t="s">
        <v>9913</v>
      </c>
      <c r="C1443" s="134">
        <v>153</v>
      </c>
      <c r="D1443"/>
    </row>
    <row r="1444" spans="1:4">
      <c r="A1444" s="1" t="s">
        <v>767</v>
      </c>
      <c r="B1444" t="s">
        <v>9914</v>
      </c>
      <c r="C1444" s="134">
        <v>155</v>
      </c>
      <c r="D1444"/>
    </row>
    <row r="1445" spans="1:4">
      <c r="A1445" s="1" t="s">
        <v>768</v>
      </c>
      <c r="B1445" t="s">
        <v>9915</v>
      </c>
      <c r="C1445" s="134">
        <v>96</v>
      </c>
      <c r="D1445"/>
    </row>
    <row r="1446" spans="1:4">
      <c r="A1446" s="1" t="s">
        <v>769</v>
      </c>
      <c r="B1446" t="s">
        <v>9916</v>
      </c>
      <c r="C1446" s="134">
        <v>167</v>
      </c>
      <c r="D1446"/>
    </row>
    <row r="1447" spans="1:4">
      <c r="A1447" s="1" t="s">
        <v>770</v>
      </c>
      <c r="B1447" t="s">
        <v>9917</v>
      </c>
      <c r="C1447" s="134">
        <v>168</v>
      </c>
      <c r="D1447"/>
    </row>
    <row r="1448" spans="1:4">
      <c r="A1448" s="1" t="s">
        <v>1901</v>
      </c>
      <c r="B1448" t="s">
        <v>11915</v>
      </c>
      <c r="C1448" s="134">
        <v>147</v>
      </c>
      <c r="D1448"/>
    </row>
    <row r="1449" spans="1:4">
      <c r="A1449" s="1" t="s">
        <v>874</v>
      </c>
      <c r="B1449" t="s">
        <v>9918</v>
      </c>
      <c r="C1449" s="134">
        <v>79</v>
      </c>
      <c r="D1449"/>
    </row>
    <row r="1450" spans="1:4">
      <c r="A1450" s="1" t="s">
        <v>771</v>
      </c>
      <c r="B1450" t="s">
        <v>11916</v>
      </c>
      <c r="C1450" s="134">
        <v>96</v>
      </c>
      <c r="D1450"/>
    </row>
    <row r="1451" spans="1:4">
      <c r="A1451" s="1" t="s">
        <v>771</v>
      </c>
      <c r="B1451" t="s">
        <v>9919</v>
      </c>
      <c r="C1451" s="134">
        <v>35</v>
      </c>
      <c r="D1451"/>
    </row>
    <row r="1452" spans="1:4">
      <c r="A1452" s="1" t="s">
        <v>772</v>
      </c>
      <c r="B1452" t="s">
        <v>11917</v>
      </c>
      <c r="C1452" s="134">
        <v>67</v>
      </c>
      <c r="D1452"/>
    </row>
    <row r="1453" spans="1:4">
      <c r="A1453" s="1" t="s">
        <v>772</v>
      </c>
      <c r="B1453" t="s">
        <v>9920</v>
      </c>
      <c r="C1453" s="134">
        <v>66</v>
      </c>
      <c r="D1453"/>
    </row>
    <row r="1454" spans="1:4">
      <c r="A1454" s="1" t="s">
        <v>773</v>
      </c>
      <c r="B1454" t="s">
        <v>9921</v>
      </c>
      <c r="C1454" s="134">
        <v>4</v>
      </c>
      <c r="D1454"/>
    </row>
    <row r="1455" spans="1:4">
      <c r="A1455" s="1" t="s">
        <v>774</v>
      </c>
      <c r="B1455" t="s">
        <v>9922</v>
      </c>
      <c r="C1455" s="134">
        <v>3</v>
      </c>
      <c r="D1455"/>
    </row>
    <row r="1456" spans="1:4">
      <c r="A1456" s="1" t="s">
        <v>775</v>
      </c>
      <c r="B1456" t="s">
        <v>9923</v>
      </c>
      <c r="C1456" s="134">
        <v>51</v>
      </c>
      <c r="D1456"/>
    </row>
    <row r="1457" spans="1:4">
      <c r="A1457" s="1" t="s">
        <v>776</v>
      </c>
      <c r="B1457" t="s">
        <v>9924</v>
      </c>
      <c r="C1457" s="134">
        <v>79</v>
      </c>
      <c r="D1457"/>
    </row>
    <row r="1458" spans="1:4">
      <c r="A1458" s="1" t="s">
        <v>777</v>
      </c>
      <c r="B1458" t="s">
        <v>11918</v>
      </c>
      <c r="C1458" s="134">
        <v>187</v>
      </c>
      <c r="D1458"/>
    </row>
    <row r="1459" spans="1:4">
      <c r="A1459" s="1" t="s">
        <v>777</v>
      </c>
      <c r="B1459" t="s">
        <v>9925</v>
      </c>
      <c r="C1459" s="134">
        <v>75</v>
      </c>
      <c r="D1459"/>
    </row>
    <row r="1460" spans="1:4">
      <c r="A1460" s="1" t="s">
        <v>778</v>
      </c>
      <c r="B1460" t="s">
        <v>11919</v>
      </c>
      <c r="C1460" s="134">
        <v>147</v>
      </c>
      <c r="D1460"/>
    </row>
    <row r="1461" spans="1:4">
      <c r="A1461" s="1" t="s">
        <v>778</v>
      </c>
      <c r="B1461" t="s">
        <v>9926</v>
      </c>
      <c r="C1461" s="134">
        <v>54</v>
      </c>
      <c r="D1461"/>
    </row>
    <row r="1462" spans="1:4">
      <c r="A1462" s="1" t="s">
        <v>779</v>
      </c>
      <c r="B1462" t="s">
        <v>11920</v>
      </c>
      <c r="C1462" s="134">
        <v>196</v>
      </c>
      <c r="D1462"/>
    </row>
    <row r="1463" spans="1:4">
      <c r="A1463" s="1" t="s">
        <v>779</v>
      </c>
      <c r="B1463" t="s">
        <v>9927</v>
      </c>
      <c r="C1463" s="134">
        <v>65</v>
      </c>
      <c r="D1463"/>
    </row>
    <row r="1464" spans="1:4">
      <c r="A1464" s="1" t="s">
        <v>780</v>
      </c>
      <c r="B1464" t="s">
        <v>11921</v>
      </c>
      <c r="C1464" s="134">
        <v>85</v>
      </c>
      <c r="D1464"/>
    </row>
    <row r="1465" spans="1:4">
      <c r="A1465" s="1" t="s">
        <v>780</v>
      </c>
      <c r="B1465" t="s">
        <v>9928</v>
      </c>
      <c r="C1465" s="134">
        <v>10</v>
      </c>
      <c r="D1465"/>
    </row>
    <row r="1466" spans="1:4">
      <c r="A1466" s="1" t="s">
        <v>781</v>
      </c>
      <c r="B1466" t="s">
        <v>11922</v>
      </c>
      <c r="C1466" s="134">
        <v>60</v>
      </c>
      <c r="D1466"/>
    </row>
    <row r="1467" spans="1:4">
      <c r="A1467" s="1" t="s">
        <v>781</v>
      </c>
      <c r="B1467" t="s">
        <v>9929</v>
      </c>
      <c r="C1467" s="134">
        <v>21</v>
      </c>
      <c r="D1467"/>
    </row>
    <row r="1468" spans="1:4">
      <c r="A1468" s="1" t="s">
        <v>782</v>
      </c>
      <c r="B1468" t="s">
        <v>11923</v>
      </c>
      <c r="C1468" s="134">
        <v>55</v>
      </c>
      <c r="D1468"/>
    </row>
    <row r="1469" spans="1:4">
      <c r="A1469" s="1" t="s">
        <v>782</v>
      </c>
      <c r="B1469" t="s">
        <v>9930</v>
      </c>
      <c r="C1469" s="134">
        <v>20</v>
      </c>
      <c r="D1469"/>
    </row>
    <row r="1470" spans="1:4">
      <c r="A1470" s="1" t="s">
        <v>783</v>
      </c>
      <c r="B1470" t="s">
        <v>11924</v>
      </c>
      <c r="C1470" s="134">
        <v>81</v>
      </c>
      <c r="D1470"/>
    </row>
    <row r="1471" spans="1:4">
      <c r="A1471" s="1" t="s">
        <v>783</v>
      </c>
      <c r="B1471" t="s">
        <v>9931</v>
      </c>
      <c r="C1471" s="134">
        <v>22</v>
      </c>
      <c r="D1471"/>
    </row>
    <row r="1472" spans="1:4">
      <c r="A1472" s="1" t="s">
        <v>784</v>
      </c>
      <c r="B1472" t="s">
        <v>11925</v>
      </c>
      <c r="C1472" s="134">
        <v>60</v>
      </c>
      <c r="D1472"/>
    </row>
    <row r="1473" spans="1:4">
      <c r="A1473" s="1" t="s">
        <v>784</v>
      </c>
      <c r="B1473" t="s">
        <v>9932</v>
      </c>
      <c r="C1473" s="134">
        <v>17</v>
      </c>
      <c r="D1473"/>
    </row>
    <row r="1474" spans="1:4">
      <c r="A1474" s="1" t="s">
        <v>7840</v>
      </c>
      <c r="B1474" t="s">
        <v>11926</v>
      </c>
      <c r="C1474" s="134">
        <v>3</v>
      </c>
      <c r="D1474"/>
    </row>
    <row r="1475" spans="1:4">
      <c r="A1475" s="1" t="s">
        <v>1804</v>
      </c>
      <c r="B1475" t="s">
        <v>6460</v>
      </c>
      <c r="C1475" s="134">
        <v>8</v>
      </c>
      <c r="D1475"/>
    </row>
    <row r="1476" spans="1:4">
      <c r="A1476" s="1" t="s">
        <v>1805</v>
      </c>
      <c r="B1476" t="s">
        <v>6461</v>
      </c>
      <c r="C1476" s="134">
        <v>8</v>
      </c>
      <c r="D1476"/>
    </row>
    <row r="1477" spans="1:4">
      <c r="A1477" s="1" t="s">
        <v>1111</v>
      </c>
      <c r="B1477" t="s">
        <v>10486</v>
      </c>
      <c r="C1477" s="134">
        <v>1</v>
      </c>
      <c r="D1477"/>
    </row>
    <row r="1478" spans="1:4">
      <c r="A1478" s="1" t="s">
        <v>1111</v>
      </c>
      <c r="B1478" t="s">
        <v>8428</v>
      </c>
      <c r="C1478" s="134">
        <v>60</v>
      </c>
      <c r="D1478"/>
    </row>
    <row r="1479" spans="1:4">
      <c r="A1479" s="1" t="s">
        <v>1104</v>
      </c>
      <c r="B1479" t="s">
        <v>10482</v>
      </c>
      <c r="C1479" s="134">
        <v>9</v>
      </c>
      <c r="D1479"/>
    </row>
    <row r="1480" spans="1:4">
      <c r="A1480" s="1" t="s">
        <v>1104</v>
      </c>
      <c r="B1480" t="s">
        <v>8426</v>
      </c>
      <c r="C1480" s="134">
        <v>63</v>
      </c>
      <c r="D1480"/>
    </row>
    <row r="1481" spans="1:4">
      <c r="A1481" s="1" t="s">
        <v>1112</v>
      </c>
      <c r="B1481" t="s">
        <v>10487</v>
      </c>
      <c r="C1481" s="134">
        <v>2</v>
      </c>
      <c r="D1481"/>
    </row>
    <row r="1482" spans="1:4">
      <c r="A1482" s="1" t="s">
        <v>1112</v>
      </c>
      <c r="B1482" t="s">
        <v>8427</v>
      </c>
      <c r="C1482" s="134">
        <v>30</v>
      </c>
      <c r="D1482"/>
    </row>
    <row r="1483" spans="1:4">
      <c r="A1483" s="1" t="s">
        <v>1108</v>
      </c>
      <c r="B1483" t="s">
        <v>10483</v>
      </c>
      <c r="C1483" s="134">
        <v>2</v>
      </c>
      <c r="D1483"/>
    </row>
    <row r="1484" spans="1:4">
      <c r="A1484" s="1" t="s">
        <v>1108</v>
      </c>
      <c r="B1484" t="s">
        <v>8429</v>
      </c>
      <c r="C1484" s="134">
        <v>64</v>
      </c>
      <c r="D1484"/>
    </row>
    <row r="1485" spans="1:4">
      <c r="A1485" s="1" t="s">
        <v>1113</v>
      </c>
      <c r="B1485" t="s">
        <v>10488</v>
      </c>
      <c r="C1485" s="134">
        <v>20</v>
      </c>
      <c r="D1485"/>
    </row>
    <row r="1486" spans="1:4">
      <c r="A1486" s="1" t="s">
        <v>1114</v>
      </c>
      <c r="B1486" t="s">
        <v>10489</v>
      </c>
      <c r="C1486" s="134">
        <v>20</v>
      </c>
      <c r="D1486"/>
    </row>
    <row r="1487" spans="1:4">
      <c r="A1487" s="1" t="s">
        <v>1110</v>
      </c>
      <c r="B1487" t="s">
        <v>10485</v>
      </c>
      <c r="C1487" s="134">
        <v>21</v>
      </c>
      <c r="D1487"/>
    </row>
    <row r="1488" spans="1:4">
      <c r="A1488" s="1" t="s">
        <v>1110</v>
      </c>
      <c r="B1488" t="s">
        <v>8430</v>
      </c>
      <c r="C1488" s="134">
        <v>30</v>
      </c>
      <c r="D1488"/>
    </row>
    <row r="1489" spans="1:4">
      <c r="A1489" s="1" t="s">
        <v>1109</v>
      </c>
      <c r="B1489" t="s">
        <v>10484</v>
      </c>
      <c r="C1489" s="134">
        <v>23</v>
      </c>
      <c r="D1489"/>
    </row>
    <row r="1490" spans="1:4">
      <c r="A1490" s="1" t="s">
        <v>4766</v>
      </c>
      <c r="B1490" t="s">
        <v>10492</v>
      </c>
      <c r="C1490" s="134">
        <v>11</v>
      </c>
      <c r="D1490"/>
    </row>
    <row r="1491" spans="1:4">
      <c r="A1491" s="1" t="s">
        <v>1115</v>
      </c>
      <c r="B1491" t="s">
        <v>10490</v>
      </c>
      <c r="C1491" s="134">
        <v>20</v>
      </c>
      <c r="D1491"/>
    </row>
    <row r="1492" spans="1:4">
      <c r="A1492" s="1" t="s">
        <v>10116</v>
      </c>
      <c r="B1492" t="s">
        <v>10493</v>
      </c>
      <c r="C1492" s="134">
        <v>15</v>
      </c>
      <c r="D1492"/>
    </row>
    <row r="1493" spans="1:4">
      <c r="A1493" s="1" t="s">
        <v>1117</v>
      </c>
      <c r="B1493" t="s">
        <v>10491</v>
      </c>
      <c r="C1493" s="134">
        <v>22</v>
      </c>
      <c r="D1493"/>
    </row>
    <row r="1494" spans="1:4">
      <c r="A1494" s="1" t="s">
        <v>1801</v>
      </c>
      <c r="B1494" t="s">
        <v>10087</v>
      </c>
      <c r="C1494" s="134">
        <v>2</v>
      </c>
      <c r="D1494"/>
    </row>
    <row r="1495" spans="1:4">
      <c r="A1495" s="1" t="s">
        <v>1801</v>
      </c>
      <c r="B1495" t="s">
        <v>785</v>
      </c>
      <c r="C1495" s="134">
        <v>66</v>
      </c>
      <c r="D1495"/>
    </row>
    <row r="1496" spans="1:4">
      <c r="A1496" s="1" t="s">
        <v>1802</v>
      </c>
      <c r="B1496" t="s">
        <v>10089</v>
      </c>
      <c r="C1496" s="134">
        <v>38</v>
      </c>
      <c r="D1496"/>
    </row>
    <row r="1497" spans="1:4">
      <c r="A1497" s="1" t="s">
        <v>1802</v>
      </c>
      <c r="B1497" t="s">
        <v>786</v>
      </c>
      <c r="C1497" s="134">
        <v>46</v>
      </c>
      <c r="D1497"/>
    </row>
    <row r="1498" spans="1:4">
      <c r="A1498" s="1" t="s">
        <v>1803</v>
      </c>
      <c r="B1498" t="s">
        <v>10090</v>
      </c>
      <c r="C1498" s="134">
        <v>23</v>
      </c>
      <c r="D1498"/>
    </row>
    <row r="1499" spans="1:4">
      <c r="A1499" s="1" t="s">
        <v>1803</v>
      </c>
      <c r="B1499" t="s">
        <v>787</v>
      </c>
      <c r="C1499" s="134">
        <v>64</v>
      </c>
      <c r="D1499"/>
    </row>
    <row r="1500" spans="1:4">
      <c r="A1500" s="1" t="s">
        <v>8261</v>
      </c>
      <c r="B1500" t="s">
        <v>10091</v>
      </c>
      <c r="C1500" s="134">
        <v>0</v>
      </c>
      <c r="D1500"/>
    </row>
    <row r="1501" spans="1:4">
      <c r="A1501" s="1" t="s">
        <v>1799</v>
      </c>
      <c r="B1501" t="s">
        <v>10092</v>
      </c>
      <c r="C1501" s="134">
        <v>0</v>
      </c>
      <c r="D1501"/>
    </row>
    <row r="1502" spans="1:4">
      <c r="A1502" s="1" t="s">
        <v>1800</v>
      </c>
      <c r="B1502" t="s">
        <v>10093</v>
      </c>
      <c r="C1502" s="134">
        <v>0</v>
      </c>
      <c r="D1502"/>
    </row>
    <row r="1503" spans="1:4">
      <c r="A1503" s="1" t="s">
        <v>2616</v>
      </c>
      <c r="B1503" t="s">
        <v>10126</v>
      </c>
      <c r="C1503" s="134">
        <v>5</v>
      </c>
      <c r="D1503"/>
    </row>
    <row r="1504" spans="1:4">
      <c r="A1504" s="1" t="s">
        <v>2620</v>
      </c>
      <c r="B1504" t="s">
        <v>10122</v>
      </c>
      <c r="C1504" s="134">
        <v>1</v>
      </c>
      <c r="D1504"/>
    </row>
    <row r="1505" spans="1:4">
      <c r="A1505" s="1" t="s">
        <v>2617</v>
      </c>
      <c r="B1505" t="s">
        <v>10127</v>
      </c>
      <c r="C1505" s="134">
        <v>7</v>
      </c>
      <c r="D1505"/>
    </row>
    <row r="1506" spans="1:4">
      <c r="A1506" s="1" t="s">
        <v>1366</v>
      </c>
      <c r="B1506" t="s">
        <v>10123</v>
      </c>
      <c r="C1506" s="134">
        <v>9</v>
      </c>
      <c r="D1506"/>
    </row>
    <row r="1507" spans="1:4">
      <c r="A1507" s="1" t="s">
        <v>2618</v>
      </c>
      <c r="B1507" t="s">
        <v>10128</v>
      </c>
      <c r="C1507" s="134">
        <v>12</v>
      </c>
      <c r="D1507"/>
    </row>
    <row r="1508" spans="1:4">
      <c r="A1508" s="1" t="s">
        <v>2621</v>
      </c>
      <c r="B1508" t="s">
        <v>10124</v>
      </c>
      <c r="C1508" s="134">
        <v>6</v>
      </c>
      <c r="D1508"/>
    </row>
    <row r="1509" spans="1:4">
      <c r="A1509" s="1" t="s">
        <v>2619</v>
      </c>
      <c r="B1509" t="s">
        <v>10129</v>
      </c>
      <c r="C1509" s="134">
        <v>5</v>
      </c>
      <c r="D1509"/>
    </row>
    <row r="1510" spans="1:4">
      <c r="A1510" s="1" t="s">
        <v>2622</v>
      </c>
      <c r="B1510" t="s">
        <v>10125</v>
      </c>
      <c r="C1510" s="134">
        <v>5</v>
      </c>
      <c r="D1510"/>
    </row>
    <row r="1511" spans="1:4">
      <c r="A1511" s="1" t="s">
        <v>1361</v>
      </c>
      <c r="B1511" t="s">
        <v>10479</v>
      </c>
      <c r="C1511" s="134">
        <v>10</v>
      </c>
      <c r="D1511"/>
    </row>
    <row r="1512" spans="1:4">
      <c r="A1512" s="1" t="s">
        <v>1362</v>
      </c>
      <c r="B1512" t="s">
        <v>10480</v>
      </c>
      <c r="C1512" s="134">
        <v>1</v>
      </c>
      <c r="D1512"/>
    </row>
    <row r="1513" spans="1:4">
      <c r="A1513" s="1" t="s">
        <v>2295</v>
      </c>
      <c r="B1513" t="s">
        <v>10476</v>
      </c>
      <c r="C1513" s="134">
        <v>0</v>
      </c>
      <c r="D1513"/>
    </row>
    <row r="1514" spans="1:4">
      <c r="A1514" s="1" t="s">
        <v>2295</v>
      </c>
      <c r="B1514" t="s">
        <v>7860</v>
      </c>
      <c r="C1514" s="134">
        <v>15</v>
      </c>
      <c r="D1514"/>
    </row>
    <row r="1515" spans="1:4">
      <c r="A1515" s="1" t="s">
        <v>2292</v>
      </c>
      <c r="B1515" t="s">
        <v>10474</v>
      </c>
      <c r="C1515" s="134">
        <v>4</v>
      </c>
      <c r="D1515"/>
    </row>
    <row r="1516" spans="1:4">
      <c r="A1516" s="1" t="s">
        <v>2292</v>
      </c>
      <c r="B1516" t="s">
        <v>7859</v>
      </c>
      <c r="C1516" s="134">
        <v>15</v>
      </c>
      <c r="D1516"/>
    </row>
    <row r="1517" spans="1:4">
      <c r="A1517" s="1" t="s">
        <v>2296</v>
      </c>
      <c r="B1517" t="s">
        <v>10477</v>
      </c>
      <c r="C1517" s="134">
        <v>23</v>
      </c>
      <c r="D1517"/>
    </row>
    <row r="1518" spans="1:4">
      <c r="A1518" s="1" t="s">
        <v>2293</v>
      </c>
      <c r="B1518" t="s">
        <v>10475</v>
      </c>
      <c r="C1518" s="134">
        <v>10</v>
      </c>
      <c r="D1518"/>
    </row>
    <row r="1519" spans="1:4">
      <c r="A1519" s="1" t="s">
        <v>2297</v>
      </c>
      <c r="B1519" t="s">
        <v>10478</v>
      </c>
      <c r="C1519" s="134">
        <v>0</v>
      </c>
      <c r="D1519"/>
    </row>
    <row r="1520" spans="1:4">
      <c r="A1520" s="1" t="s">
        <v>2297</v>
      </c>
      <c r="B1520" t="s">
        <v>7862</v>
      </c>
      <c r="C1520" s="134">
        <v>10</v>
      </c>
      <c r="D1520"/>
    </row>
    <row r="1521" spans="1:4">
      <c r="A1521" s="1" t="s">
        <v>2294</v>
      </c>
      <c r="B1521" t="s">
        <v>7861</v>
      </c>
      <c r="C1521" s="134">
        <v>10</v>
      </c>
      <c r="D1521"/>
    </row>
    <row r="1522" spans="1:4">
      <c r="A1522" s="1" t="s">
        <v>2980</v>
      </c>
      <c r="B1522" t="s">
        <v>7863</v>
      </c>
      <c r="C1522" s="134">
        <v>5</v>
      </c>
      <c r="D1522"/>
    </row>
    <row r="1523" spans="1:4">
      <c r="A1523" s="1" t="s">
        <v>1353</v>
      </c>
      <c r="B1523" t="s">
        <v>10060</v>
      </c>
      <c r="C1523" s="134">
        <v>5</v>
      </c>
      <c r="D1523"/>
    </row>
    <row r="1524" spans="1:4">
      <c r="A1524" s="1" t="s">
        <v>1354</v>
      </c>
      <c r="B1524" t="s">
        <v>10061</v>
      </c>
      <c r="C1524" s="134">
        <v>7</v>
      </c>
      <c r="D1524"/>
    </row>
    <row r="1525" spans="1:4">
      <c r="A1525" s="1" t="s">
        <v>1355</v>
      </c>
      <c r="B1525" t="s">
        <v>10062</v>
      </c>
      <c r="C1525" s="134">
        <v>10</v>
      </c>
      <c r="D1525"/>
    </row>
    <row r="1526" spans="1:4">
      <c r="A1526" s="1" t="s">
        <v>1356</v>
      </c>
      <c r="B1526" t="s">
        <v>10063</v>
      </c>
      <c r="C1526" s="134">
        <v>11</v>
      </c>
      <c r="D1526"/>
    </row>
    <row r="1527" spans="1:4">
      <c r="A1527" s="1" t="s">
        <v>7416</v>
      </c>
      <c r="B1527" t="s">
        <v>10064</v>
      </c>
      <c r="C1527" s="134">
        <v>0</v>
      </c>
      <c r="D1527"/>
    </row>
    <row r="1528" spans="1:4">
      <c r="A1528" s="1" t="s">
        <v>2698</v>
      </c>
      <c r="B1528" t="s">
        <v>10065</v>
      </c>
      <c r="C1528" s="134">
        <v>1</v>
      </c>
      <c r="D1528"/>
    </row>
    <row r="1529" spans="1:4">
      <c r="A1529" s="1" t="s">
        <v>7939</v>
      </c>
      <c r="B1529" t="s">
        <v>7940</v>
      </c>
      <c r="C1529" s="134">
        <v>10</v>
      </c>
      <c r="D1529"/>
    </row>
    <row r="1530" spans="1:4">
      <c r="A1530" s="1" t="s">
        <v>1335</v>
      </c>
      <c r="B1530" t="s">
        <v>9667</v>
      </c>
      <c r="C1530" s="134">
        <v>1</v>
      </c>
      <c r="D1530"/>
    </row>
    <row r="1531" spans="1:4">
      <c r="A1531" s="1" t="s">
        <v>2970</v>
      </c>
      <c r="B1531" t="s">
        <v>9668</v>
      </c>
      <c r="C1531" s="134">
        <v>8</v>
      </c>
      <c r="D1531"/>
    </row>
    <row r="1532" spans="1:4">
      <c r="A1532" s="1" t="s">
        <v>2972</v>
      </c>
      <c r="B1532" t="s">
        <v>9669</v>
      </c>
      <c r="C1532" s="134">
        <v>7</v>
      </c>
      <c r="D1532"/>
    </row>
    <row r="1533" spans="1:4">
      <c r="A1533" s="1" t="s">
        <v>1336</v>
      </c>
      <c r="B1533" t="s">
        <v>9670</v>
      </c>
      <c r="C1533" s="134">
        <v>14</v>
      </c>
      <c r="D1533"/>
    </row>
    <row r="1534" spans="1:4">
      <c r="A1534" s="1" t="s">
        <v>1337</v>
      </c>
      <c r="B1534" t="s">
        <v>9671</v>
      </c>
      <c r="C1534" s="134">
        <v>4</v>
      </c>
      <c r="D1534"/>
    </row>
    <row r="1535" spans="1:4">
      <c r="A1535" s="1" t="s">
        <v>2976</v>
      </c>
      <c r="B1535" t="s">
        <v>9672</v>
      </c>
      <c r="C1535" s="134">
        <v>0</v>
      </c>
      <c r="D1535"/>
    </row>
    <row r="1536" spans="1:4">
      <c r="A1536" s="1" t="s">
        <v>2977</v>
      </c>
      <c r="B1536" t="s">
        <v>9673</v>
      </c>
      <c r="C1536" s="134">
        <v>1</v>
      </c>
      <c r="D1536"/>
    </row>
    <row r="1537" spans="1:4">
      <c r="A1537" s="1" t="s">
        <v>1175</v>
      </c>
      <c r="B1537" t="s">
        <v>9479</v>
      </c>
      <c r="C1537" s="134">
        <v>3</v>
      </c>
      <c r="D1537"/>
    </row>
    <row r="1538" spans="1:4">
      <c r="A1538" s="1" t="s">
        <v>1176</v>
      </c>
      <c r="B1538" t="s">
        <v>6395</v>
      </c>
      <c r="C1538" s="134">
        <v>4</v>
      </c>
      <c r="D1538"/>
    </row>
    <row r="1539" spans="1:4">
      <c r="A1539" s="1" t="s">
        <v>1176</v>
      </c>
      <c r="B1539" t="s">
        <v>9481</v>
      </c>
      <c r="C1539" s="134">
        <v>6</v>
      </c>
      <c r="D1539"/>
    </row>
    <row r="1540" spans="1:4">
      <c r="A1540" s="1" t="s">
        <v>1177</v>
      </c>
      <c r="B1540" t="s">
        <v>6396</v>
      </c>
      <c r="C1540" s="134">
        <v>5</v>
      </c>
      <c r="D1540"/>
    </row>
    <row r="1541" spans="1:4">
      <c r="A1541" s="1" t="s">
        <v>1177</v>
      </c>
      <c r="B1541" t="s">
        <v>9483</v>
      </c>
      <c r="C1541" s="134">
        <v>5</v>
      </c>
      <c r="D1541"/>
    </row>
    <row r="1542" spans="1:4">
      <c r="A1542" s="1" t="s">
        <v>1178</v>
      </c>
      <c r="B1542" t="s">
        <v>6397</v>
      </c>
      <c r="C1542" s="134">
        <v>15</v>
      </c>
      <c r="D1542"/>
    </row>
    <row r="1543" spans="1:4">
      <c r="A1543" s="1" t="s">
        <v>1178</v>
      </c>
      <c r="B1543" t="s">
        <v>9484</v>
      </c>
      <c r="C1543" s="134">
        <v>2</v>
      </c>
      <c r="D1543"/>
    </row>
    <row r="1544" spans="1:4">
      <c r="A1544" s="1" t="s">
        <v>1179</v>
      </c>
      <c r="B1544" t="s">
        <v>6398</v>
      </c>
      <c r="C1544" s="134">
        <v>15</v>
      </c>
      <c r="D1544"/>
    </row>
    <row r="1545" spans="1:4">
      <c r="A1545" s="1" t="s">
        <v>1179</v>
      </c>
      <c r="B1545" t="s">
        <v>9486</v>
      </c>
      <c r="C1545" s="134">
        <v>1</v>
      </c>
      <c r="D1545"/>
    </row>
    <row r="1546" spans="1:4">
      <c r="A1546" s="1" t="s">
        <v>1180</v>
      </c>
      <c r="B1546" t="s">
        <v>6399</v>
      </c>
      <c r="C1546" s="134">
        <v>10</v>
      </c>
      <c r="D1546"/>
    </row>
    <row r="1547" spans="1:4">
      <c r="A1547" s="1" t="s">
        <v>1180</v>
      </c>
      <c r="B1547" t="s">
        <v>9487</v>
      </c>
      <c r="C1547" s="134">
        <v>1</v>
      </c>
      <c r="D1547"/>
    </row>
    <row r="1548" spans="1:4">
      <c r="A1548" s="1" t="s">
        <v>1837</v>
      </c>
      <c r="B1548" t="s">
        <v>6462</v>
      </c>
      <c r="C1548" s="134">
        <v>5</v>
      </c>
      <c r="D1548"/>
    </row>
    <row r="1549" spans="1:4">
      <c r="A1549" s="1" t="s">
        <v>1181</v>
      </c>
      <c r="B1549" t="s">
        <v>6400</v>
      </c>
      <c r="C1549" s="134">
        <v>5</v>
      </c>
      <c r="D1549"/>
    </row>
    <row r="1550" spans="1:4">
      <c r="A1550" s="1" t="s">
        <v>1181</v>
      </c>
      <c r="B1550" t="s">
        <v>9488</v>
      </c>
      <c r="C1550" s="134">
        <v>1</v>
      </c>
      <c r="D1550"/>
    </row>
    <row r="1551" spans="1:4">
      <c r="A1551" s="1" t="s">
        <v>1167</v>
      </c>
      <c r="B1551" t="s">
        <v>9463</v>
      </c>
      <c r="C1551" s="134">
        <v>1</v>
      </c>
      <c r="D1551"/>
    </row>
    <row r="1552" spans="1:4">
      <c r="A1552" s="1" t="s">
        <v>1168</v>
      </c>
      <c r="B1552" t="s">
        <v>6389</v>
      </c>
      <c r="C1552" s="134">
        <v>5</v>
      </c>
      <c r="D1552"/>
    </row>
    <row r="1553" spans="1:4">
      <c r="A1553" s="1" t="s">
        <v>1168</v>
      </c>
      <c r="B1553" t="s">
        <v>9467</v>
      </c>
      <c r="C1553" s="134">
        <v>2</v>
      </c>
      <c r="D1553"/>
    </row>
    <row r="1554" spans="1:4">
      <c r="A1554" s="1" t="s">
        <v>1169</v>
      </c>
      <c r="B1554" t="s">
        <v>6390</v>
      </c>
      <c r="C1554" s="134">
        <v>5</v>
      </c>
      <c r="D1554"/>
    </row>
    <row r="1555" spans="1:4">
      <c r="A1555" s="1" t="s">
        <v>1169</v>
      </c>
      <c r="B1555" t="s">
        <v>9468</v>
      </c>
      <c r="C1555" s="134">
        <v>5</v>
      </c>
      <c r="D1555"/>
    </row>
    <row r="1556" spans="1:4">
      <c r="A1556" s="1" t="s">
        <v>1170</v>
      </c>
      <c r="B1556" t="s">
        <v>6391</v>
      </c>
      <c r="C1556" s="134">
        <v>5</v>
      </c>
      <c r="D1556"/>
    </row>
    <row r="1557" spans="1:4">
      <c r="A1557" s="1" t="s">
        <v>1170</v>
      </c>
      <c r="B1557" t="s">
        <v>9470</v>
      </c>
      <c r="C1557" s="134">
        <v>3</v>
      </c>
      <c r="D1557"/>
    </row>
    <row r="1558" spans="1:4">
      <c r="A1558" s="1" t="s">
        <v>1171</v>
      </c>
      <c r="B1558" t="s">
        <v>6392</v>
      </c>
      <c r="C1558" s="134">
        <v>5</v>
      </c>
      <c r="D1558"/>
    </row>
    <row r="1559" spans="1:4">
      <c r="A1559" s="1" t="s">
        <v>1171</v>
      </c>
      <c r="B1559" t="s">
        <v>9471</v>
      </c>
      <c r="C1559" s="134">
        <v>10</v>
      </c>
      <c r="D1559"/>
    </row>
    <row r="1560" spans="1:4">
      <c r="A1560" s="1" t="s">
        <v>1172</v>
      </c>
      <c r="B1560" t="s">
        <v>9472</v>
      </c>
      <c r="C1560" s="134">
        <v>3</v>
      </c>
      <c r="D1560"/>
    </row>
    <row r="1561" spans="1:4">
      <c r="A1561" s="1" t="s">
        <v>1173</v>
      </c>
      <c r="B1561" t="s">
        <v>6393</v>
      </c>
      <c r="C1561" s="134">
        <v>5</v>
      </c>
      <c r="D1561"/>
    </row>
    <row r="1562" spans="1:4">
      <c r="A1562" s="1" t="s">
        <v>1174</v>
      </c>
      <c r="B1562" t="s">
        <v>6394</v>
      </c>
      <c r="C1562" s="134">
        <v>4</v>
      </c>
      <c r="D1562"/>
    </row>
    <row r="1563" spans="1:4">
      <c r="A1563" s="1" t="s">
        <v>1259</v>
      </c>
      <c r="B1563" t="s">
        <v>9571</v>
      </c>
      <c r="C1563" s="134">
        <v>1</v>
      </c>
      <c r="D1563"/>
    </row>
    <row r="1564" spans="1:4">
      <c r="A1564" s="1" t="s">
        <v>1257</v>
      </c>
      <c r="B1564" t="s">
        <v>9572</v>
      </c>
      <c r="C1564" s="134">
        <v>5</v>
      </c>
      <c r="D1564"/>
    </row>
    <row r="1565" spans="1:4">
      <c r="A1565" s="1" t="s">
        <v>8500</v>
      </c>
      <c r="B1565" t="s">
        <v>9573</v>
      </c>
      <c r="C1565" s="134">
        <v>1</v>
      </c>
      <c r="D1565"/>
    </row>
    <row r="1566" spans="1:4">
      <c r="A1566" s="1" t="s">
        <v>1258</v>
      </c>
      <c r="B1566" t="s">
        <v>9574</v>
      </c>
      <c r="C1566" s="134">
        <v>5</v>
      </c>
      <c r="D1566"/>
    </row>
    <row r="1567" spans="1:4">
      <c r="A1567" s="1" t="s">
        <v>1278</v>
      </c>
      <c r="B1567" t="s">
        <v>9624</v>
      </c>
      <c r="C1567" s="134">
        <v>2</v>
      </c>
      <c r="D1567"/>
    </row>
    <row r="1568" spans="1:4">
      <c r="A1568" s="1" t="s">
        <v>1279</v>
      </c>
      <c r="B1568" t="s">
        <v>9625</v>
      </c>
      <c r="C1568" s="134">
        <v>27</v>
      </c>
      <c r="D1568"/>
    </row>
    <row r="1569" spans="1:4">
      <c r="A1569" s="1" t="s">
        <v>1280</v>
      </c>
      <c r="B1569" t="s">
        <v>9627</v>
      </c>
      <c r="C1569" s="134">
        <v>5</v>
      </c>
      <c r="D1569"/>
    </row>
    <row r="1570" spans="1:4">
      <c r="A1570" s="1" t="s">
        <v>1281</v>
      </c>
      <c r="B1570" t="s">
        <v>9629</v>
      </c>
      <c r="C1570" s="134">
        <v>5</v>
      </c>
      <c r="D1570"/>
    </row>
    <row r="1571" spans="1:4">
      <c r="A1571" s="1" t="s">
        <v>1282</v>
      </c>
      <c r="B1571" t="s">
        <v>9630</v>
      </c>
      <c r="C1571" s="134">
        <v>0</v>
      </c>
      <c r="D1571"/>
    </row>
    <row r="1572" spans="1:4">
      <c r="A1572" s="1" t="s">
        <v>7073</v>
      </c>
      <c r="B1572" t="s">
        <v>9631</v>
      </c>
      <c r="C1572" s="134">
        <v>0</v>
      </c>
      <c r="D1572"/>
    </row>
    <row r="1573" spans="1:4">
      <c r="A1573" s="1" t="s">
        <v>1283</v>
      </c>
      <c r="B1573" t="s">
        <v>9639</v>
      </c>
      <c r="C1573" s="134">
        <v>5</v>
      </c>
      <c r="D1573"/>
    </row>
    <row r="1574" spans="1:4">
      <c r="A1574" s="1" t="s">
        <v>1284</v>
      </c>
      <c r="B1574" t="s">
        <v>9640</v>
      </c>
      <c r="C1574" s="134">
        <v>16</v>
      </c>
      <c r="D1574"/>
    </row>
    <row r="1575" spans="1:4">
      <c r="A1575" s="1" t="s">
        <v>1285</v>
      </c>
      <c r="B1575" t="s">
        <v>9641</v>
      </c>
      <c r="C1575" s="134">
        <v>4</v>
      </c>
      <c r="D1575"/>
    </row>
    <row r="1576" spans="1:4">
      <c r="A1576" s="1" t="s">
        <v>1286</v>
      </c>
      <c r="B1576" t="s">
        <v>9642</v>
      </c>
      <c r="C1576" s="134">
        <v>8</v>
      </c>
      <c r="D1576"/>
    </row>
    <row r="1577" spans="1:4">
      <c r="A1577" s="1" t="s">
        <v>1287</v>
      </c>
      <c r="B1577" t="s">
        <v>9643</v>
      </c>
      <c r="C1577" s="134">
        <v>9</v>
      </c>
      <c r="D1577"/>
    </row>
    <row r="1578" spans="1:4">
      <c r="A1578" s="1" t="s">
        <v>1288</v>
      </c>
      <c r="B1578" t="s">
        <v>9644</v>
      </c>
      <c r="C1578" s="134">
        <v>9</v>
      </c>
      <c r="D1578"/>
    </row>
    <row r="1579" spans="1:4">
      <c r="A1579" s="1" t="s">
        <v>2463</v>
      </c>
      <c r="B1579" t="s">
        <v>9645</v>
      </c>
      <c r="C1579" s="134">
        <v>2</v>
      </c>
      <c r="D1579"/>
    </row>
    <row r="1580" spans="1:4">
      <c r="A1580" s="1" t="s">
        <v>3434</v>
      </c>
      <c r="B1580" t="s">
        <v>9646</v>
      </c>
      <c r="C1580" s="134">
        <v>0</v>
      </c>
      <c r="D1580"/>
    </row>
    <row r="1581" spans="1:4">
      <c r="A1581" s="1" t="s">
        <v>7053</v>
      </c>
      <c r="B1581" t="s">
        <v>9578</v>
      </c>
      <c r="C1581" s="134">
        <v>0</v>
      </c>
      <c r="D1581"/>
    </row>
    <row r="1582" spans="1:4">
      <c r="A1582" s="1" t="s">
        <v>7054</v>
      </c>
      <c r="B1582" t="s">
        <v>9586</v>
      </c>
      <c r="C1582" s="134">
        <v>4</v>
      </c>
      <c r="D1582"/>
    </row>
    <row r="1583" spans="1:4">
      <c r="A1583" s="1" t="s">
        <v>7055</v>
      </c>
      <c r="B1583" t="s">
        <v>9579</v>
      </c>
      <c r="C1583" s="134">
        <v>8</v>
      </c>
      <c r="D1583"/>
    </row>
    <row r="1584" spans="1:4">
      <c r="A1584" s="1" t="s">
        <v>7056</v>
      </c>
      <c r="B1584" t="s">
        <v>9580</v>
      </c>
      <c r="C1584" s="134">
        <v>7</v>
      </c>
      <c r="D1584"/>
    </row>
    <row r="1585" spans="1:4">
      <c r="A1585" s="1" t="s">
        <v>7057</v>
      </c>
      <c r="B1585" t="s">
        <v>9581</v>
      </c>
      <c r="C1585" s="134">
        <v>23</v>
      </c>
      <c r="D1585"/>
    </row>
    <row r="1586" spans="1:4">
      <c r="A1586" s="1" t="s">
        <v>8115</v>
      </c>
      <c r="B1586" t="s">
        <v>9582</v>
      </c>
      <c r="C1586" s="134">
        <v>3</v>
      </c>
      <c r="D1586"/>
    </row>
    <row r="1587" spans="1:4">
      <c r="A1587" s="1" t="s">
        <v>8499</v>
      </c>
      <c r="B1587" t="s">
        <v>9583</v>
      </c>
      <c r="C1587" s="134">
        <v>1</v>
      </c>
      <c r="D1587"/>
    </row>
    <row r="1588" spans="1:4">
      <c r="A1588" s="1" t="s">
        <v>7058</v>
      </c>
      <c r="B1588" t="s">
        <v>9584</v>
      </c>
      <c r="C1588" s="134">
        <v>5</v>
      </c>
      <c r="D1588"/>
    </row>
    <row r="1589" spans="1:4">
      <c r="A1589" s="1" t="s">
        <v>7059</v>
      </c>
      <c r="B1589" t="s">
        <v>9585</v>
      </c>
      <c r="C1589" s="134">
        <v>5</v>
      </c>
      <c r="D1589"/>
    </row>
    <row r="1590" spans="1:4">
      <c r="A1590" s="1" t="s">
        <v>7065</v>
      </c>
      <c r="B1590" t="s">
        <v>9587</v>
      </c>
      <c r="C1590" s="134">
        <v>0</v>
      </c>
      <c r="D1590"/>
    </row>
    <row r="1591" spans="1:4">
      <c r="A1591" s="1" t="s">
        <v>1260</v>
      </c>
      <c r="B1591" t="s">
        <v>9588</v>
      </c>
      <c r="C1591" s="134">
        <v>5</v>
      </c>
      <c r="D1591"/>
    </row>
    <row r="1592" spans="1:4">
      <c r="A1592" s="1" t="s">
        <v>7066</v>
      </c>
      <c r="B1592" t="s">
        <v>9589</v>
      </c>
      <c r="C1592" s="134">
        <v>4</v>
      </c>
      <c r="D1592"/>
    </row>
    <row r="1593" spans="1:4">
      <c r="A1593" s="1" t="s">
        <v>1261</v>
      </c>
      <c r="B1593" t="s">
        <v>9590</v>
      </c>
      <c r="C1593" s="134">
        <v>10</v>
      </c>
      <c r="D1593"/>
    </row>
    <row r="1594" spans="1:4">
      <c r="A1594" s="1" t="s">
        <v>7067</v>
      </c>
      <c r="B1594" t="s">
        <v>9591</v>
      </c>
      <c r="C1594" s="134">
        <v>8</v>
      </c>
      <c r="D1594"/>
    </row>
    <row r="1595" spans="1:4">
      <c r="A1595" s="1" t="s">
        <v>1262</v>
      </c>
      <c r="B1595" t="s">
        <v>9592</v>
      </c>
      <c r="C1595" s="134">
        <v>5</v>
      </c>
      <c r="D1595"/>
    </row>
    <row r="1596" spans="1:4">
      <c r="A1596" s="1" t="s">
        <v>1264</v>
      </c>
      <c r="B1596" t="s">
        <v>9593</v>
      </c>
      <c r="C1596" s="134">
        <v>3</v>
      </c>
      <c r="D1596"/>
    </row>
    <row r="1597" spans="1:4">
      <c r="A1597" s="1" t="s">
        <v>1263</v>
      </c>
      <c r="B1597" t="s">
        <v>9594</v>
      </c>
      <c r="C1597" s="134">
        <v>7</v>
      </c>
      <c r="D1597"/>
    </row>
    <row r="1598" spans="1:4">
      <c r="A1598" s="1" t="s">
        <v>1266</v>
      </c>
      <c r="B1598" t="s">
        <v>9595</v>
      </c>
      <c r="C1598" s="134">
        <v>1</v>
      </c>
      <c r="D1598"/>
    </row>
    <row r="1599" spans="1:4">
      <c r="A1599" s="1" t="s">
        <v>1265</v>
      </c>
      <c r="B1599" t="s">
        <v>9596</v>
      </c>
      <c r="C1599" s="134">
        <v>3</v>
      </c>
      <c r="D1599"/>
    </row>
    <row r="1600" spans="1:4">
      <c r="A1600" s="1" t="s">
        <v>1182</v>
      </c>
      <c r="B1600" t="s">
        <v>9489</v>
      </c>
      <c r="C1600" s="134">
        <v>7</v>
      </c>
      <c r="D1600"/>
    </row>
    <row r="1601" spans="1:4">
      <c r="A1601" s="1" t="s">
        <v>1183</v>
      </c>
      <c r="B1601" t="s">
        <v>9490</v>
      </c>
      <c r="C1601" s="134">
        <v>3</v>
      </c>
      <c r="D1601"/>
    </row>
    <row r="1602" spans="1:4">
      <c r="A1602" s="1" t="s">
        <v>1184</v>
      </c>
      <c r="B1602" t="s">
        <v>9491</v>
      </c>
      <c r="C1602" s="134">
        <v>21</v>
      </c>
      <c r="D1602"/>
    </row>
    <row r="1603" spans="1:4">
      <c r="A1603" s="1" t="s">
        <v>1185</v>
      </c>
      <c r="B1603" t="s">
        <v>9492</v>
      </c>
      <c r="C1603" s="134">
        <v>1</v>
      </c>
      <c r="D1603"/>
    </row>
    <row r="1604" spans="1:4">
      <c r="A1604" s="1" t="s">
        <v>1186</v>
      </c>
      <c r="B1604" t="s">
        <v>9493</v>
      </c>
      <c r="C1604" s="134">
        <v>22</v>
      </c>
      <c r="D1604"/>
    </row>
    <row r="1605" spans="1:4">
      <c r="A1605" s="1" t="s">
        <v>1187</v>
      </c>
      <c r="B1605" t="s">
        <v>9494</v>
      </c>
      <c r="C1605" s="134">
        <v>15</v>
      </c>
      <c r="D1605"/>
    </row>
    <row r="1606" spans="1:4">
      <c r="A1606" s="1" t="s">
        <v>1188</v>
      </c>
      <c r="B1606" t="s">
        <v>9495</v>
      </c>
      <c r="C1606" s="134">
        <v>24</v>
      </c>
      <c r="D1606"/>
    </row>
    <row r="1607" spans="1:4">
      <c r="A1607" s="1" t="s">
        <v>1190</v>
      </c>
      <c r="B1607" t="s">
        <v>9497</v>
      </c>
      <c r="C1607" s="134">
        <v>2</v>
      </c>
      <c r="D1607"/>
    </row>
    <row r="1608" spans="1:4">
      <c r="A1608" s="1" t="s">
        <v>1189</v>
      </c>
      <c r="B1608" t="s">
        <v>9496</v>
      </c>
      <c r="C1608" s="134">
        <v>14</v>
      </c>
      <c r="D1608"/>
    </row>
    <row r="1609" spans="1:4">
      <c r="A1609" s="1" t="s">
        <v>7021</v>
      </c>
      <c r="B1609" t="s">
        <v>9498</v>
      </c>
      <c r="C1609" s="134">
        <v>1</v>
      </c>
      <c r="D1609"/>
    </row>
    <row r="1610" spans="1:4">
      <c r="A1610" s="1" t="s">
        <v>1191</v>
      </c>
      <c r="B1610" t="s">
        <v>9499</v>
      </c>
      <c r="C1610" s="134">
        <v>14</v>
      </c>
      <c r="D1610"/>
    </row>
    <row r="1611" spans="1:4">
      <c r="A1611" s="1" t="s">
        <v>1192</v>
      </c>
      <c r="B1611" t="s">
        <v>9500</v>
      </c>
      <c r="C1611" s="134">
        <v>12</v>
      </c>
      <c r="D1611"/>
    </row>
    <row r="1612" spans="1:4">
      <c r="A1612" s="1" t="s">
        <v>1193</v>
      </c>
      <c r="B1612" t="s">
        <v>9501</v>
      </c>
      <c r="C1612" s="134">
        <v>7</v>
      </c>
      <c r="D1612"/>
    </row>
    <row r="1613" spans="1:4">
      <c r="A1613" s="1" t="s">
        <v>1194</v>
      </c>
      <c r="B1613" t="s">
        <v>9502</v>
      </c>
      <c r="C1613" s="134">
        <v>2</v>
      </c>
      <c r="D1613"/>
    </row>
    <row r="1614" spans="1:4">
      <c r="A1614" s="1" t="s">
        <v>1195</v>
      </c>
      <c r="B1614" t="s">
        <v>9503</v>
      </c>
      <c r="C1614" s="134">
        <v>5</v>
      </c>
      <c r="D1614"/>
    </row>
    <row r="1615" spans="1:4">
      <c r="A1615" s="1" t="s">
        <v>7022</v>
      </c>
      <c r="B1615" t="s">
        <v>9504</v>
      </c>
      <c r="C1615" s="134">
        <v>0</v>
      </c>
      <c r="D1615"/>
    </row>
    <row r="1616" spans="1:4">
      <c r="A1616" s="1" t="s">
        <v>942</v>
      </c>
      <c r="B1616" t="s">
        <v>10012</v>
      </c>
      <c r="C1616" s="134">
        <v>23</v>
      </c>
      <c r="D1616"/>
    </row>
    <row r="1617" spans="1:4">
      <c r="A1617" s="1" t="s">
        <v>943</v>
      </c>
      <c r="B1617" t="s">
        <v>10013</v>
      </c>
      <c r="C1617" s="134">
        <v>105</v>
      </c>
      <c r="D1617"/>
    </row>
    <row r="1618" spans="1:4">
      <c r="A1618" s="1" t="s">
        <v>944</v>
      </c>
      <c r="B1618" t="s">
        <v>10014</v>
      </c>
      <c r="C1618" s="134">
        <v>69</v>
      </c>
      <c r="D1618"/>
    </row>
    <row r="1619" spans="1:4">
      <c r="A1619" s="1" t="s">
        <v>967</v>
      </c>
      <c r="B1619" t="s">
        <v>10015</v>
      </c>
      <c r="C1619" s="134">
        <v>58</v>
      </c>
      <c r="D1619"/>
    </row>
    <row r="1620" spans="1:4">
      <c r="A1620" s="1" t="s">
        <v>968</v>
      </c>
      <c r="B1620" t="s">
        <v>11939</v>
      </c>
      <c r="C1620" s="134">
        <v>50</v>
      </c>
      <c r="D1620"/>
    </row>
    <row r="1621" spans="1:4">
      <c r="A1621" s="1" t="s">
        <v>968</v>
      </c>
      <c r="B1621" t="s">
        <v>10016</v>
      </c>
      <c r="C1621" s="134">
        <v>52</v>
      </c>
      <c r="D1621"/>
    </row>
    <row r="1622" spans="1:4">
      <c r="A1622" s="1" t="s">
        <v>969</v>
      </c>
      <c r="B1622" t="s">
        <v>11940</v>
      </c>
      <c r="C1622" s="134">
        <v>52</v>
      </c>
      <c r="D1622"/>
    </row>
    <row r="1623" spans="1:4">
      <c r="A1623" s="1" t="s">
        <v>969</v>
      </c>
      <c r="B1623" t="s">
        <v>10017</v>
      </c>
      <c r="C1623" s="134">
        <v>72</v>
      </c>
      <c r="D1623"/>
    </row>
    <row r="1624" spans="1:4">
      <c r="A1624" s="1" t="s">
        <v>970</v>
      </c>
      <c r="B1624" t="s">
        <v>9021</v>
      </c>
      <c r="C1624" s="134">
        <v>78</v>
      </c>
      <c r="D1624"/>
    </row>
    <row r="1625" spans="1:4">
      <c r="A1625" s="1" t="s">
        <v>971</v>
      </c>
      <c r="B1625" t="s">
        <v>11941</v>
      </c>
      <c r="C1625" s="134">
        <v>524</v>
      </c>
      <c r="D1625"/>
    </row>
    <row r="1626" spans="1:4">
      <c r="A1626" s="1" t="s">
        <v>971</v>
      </c>
      <c r="B1626" t="s">
        <v>10018</v>
      </c>
      <c r="C1626" s="134">
        <v>18</v>
      </c>
      <c r="D1626"/>
    </row>
    <row r="1627" spans="1:4">
      <c r="A1627" s="1" t="s">
        <v>972</v>
      </c>
      <c r="B1627" t="s">
        <v>11942</v>
      </c>
      <c r="C1627" s="134">
        <v>250</v>
      </c>
      <c r="D1627"/>
    </row>
    <row r="1628" spans="1:4">
      <c r="A1628" s="1" t="s">
        <v>972</v>
      </c>
      <c r="B1628" t="s">
        <v>10019</v>
      </c>
      <c r="C1628" s="134">
        <v>38</v>
      </c>
      <c r="D1628"/>
    </row>
    <row r="1629" spans="1:4">
      <c r="A1629" s="1" t="s">
        <v>973</v>
      </c>
      <c r="B1629" t="s">
        <v>11943</v>
      </c>
      <c r="C1629" s="134">
        <v>511</v>
      </c>
      <c r="D1629"/>
    </row>
    <row r="1630" spans="1:4">
      <c r="A1630" s="1" t="s">
        <v>973</v>
      </c>
      <c r="B1630" t="s">
        <v>10020</v>
      </c>
      <c r="C1630" s="134">
        <v>35</v>
      </c>
      <c r="D1630"/>
    </row>
    <row r="1631" spans="1:4">
      <c r="A1631" s="1" t="s">
        <v>974</v>
      </c>
      <c r="B1631" t="s">
        <v>11944</v>
      </c>
      <c r="C1631" s="134">
        <v>252</v>
      </c>
      <c r="D1631"/>
    </row>
    <row r="1632" spans="1:4">
      <c r="A1632" s="1" t="s">
        <v>974</v>
      </c>
      <c r="B1632" t="s">
        <v>10021</v>
      </c>
      <c r="C1632" s="134">
        <v>76</v>
      </c>
      <c r="D1632"/>
    </row>
    <row r="1633" spans="1:4">
      <c r="A1633" s="1" t="s">
        <v>975</v>
      </c>
      <c r="B1633" t="s">
        <v>11945</v>
      </c>
      <c r="C1633" s="134">
        <v>73</v>
      </c>
      <c r="D1633"/>
    </row>
    <row r="1634" spans="1:4">
      <c r="A1634" s="1" t="s">
        <v>975</v>
      </c>
      <c r="B1634" t="s">
        <v>10022</v>
      </c>
      <c r="C1634" s="134">
        <v>43</v>
      </c>
      <c r="D1634"/>
    </row>
    <row r="1635" spans="1:4">
      <c r="A1635" s="1" t="s">
        <v>976</v>
      </c>
      <c r="B1635" t="s">
        <v>11946</v>
      </c>
      <c r="C1635" s="134">
        <v>145</v>
      </c>
      <c r="D1635"/>
    </row>
    <row r="1636" spans="1:4">
      <c r="A1636" s="1" t="s">
        <v>976</v>
      </c>
      <c r="B1636" t="s">
        <v>10023</v>
      </c>
      <c r="C1636" s="134">
        <v>46</v>
      </c>
      <c r="D1636"/>
    </row>
    <row r="1637" spans="1:4">
      <c r="A1637" s="1" t="s">
        <v>977</v>
      </c>
      <c r="B1637" t="s">
        <v>11947</v>
      </c>
      <c r="C1637" s="134">
        <v>32</v>
      </c>
      <c r="D1637"/>
    </row>
    <row r="1638" spans="1:4">
      <c r="A1638" s="1" t="s">
        <v>977</v>
      </c>
      <c r="B1638" t="s">
        <v>10024</v>
      </c>
      <c r="C1638" s="134">
        <v>57</v>
      </c>
      <c r="D1638"/>
    </row>
    <row r="1639" spans="1:4">
      <c r="A1639" s="1" t="s">
        <v>978</v>
      </c>
      <c r="B1639" t="s">
        <v>10025</v>
      </c>
      <c r="C1639" s="134">
        <v>66</v>
      </c>
      <c r="D1639"/>
    </row>
    <row r="1640" spans="1:4">
      <c r="A1640" s="1" t="s">
        <v>979</v>
      </c>
      <c r="B1640" t="s">
        <v>11948</v>
      </c>
      <c r="C1640" s="134">
        <v>192</v>
      </c>
      <c r="D1640"/>
    </row>
    <row r="1641" spans="1:4">
      <c r="A1641" s="1" t="s">
        <v>979</v>
      </c>
      <c r="B1641" t="s">
        <v>10026</v>
      </c>
      <c r="C1641" s="134">
        <v>66</v>
      </c>
      <c r="D1641"/>
    </row>
    <row r="1642" spans="1:4">
      <c r="A1642" s="1" t="s">
        <v>980</v>
      </c>
      <c r="B1642" t="s">
        <v>11949</v>
      </c>
      <c r="C1642" s="134">
        <v>50</v>
      </c>
      <c r="D1642"/>
    </row>
    <row r="1643" spans="1:4">
      <c r="A1643" s="1" t="s">
        <v>980</v>
      </c>
      <c r="B1643" t="s">
        <v>10027</v>
      </c>
      <c r="C1643" s="134">
        <v>36</v>
      </c>
      <c r="D1643"/>
    </row>
    <row r="1644" spans="1:4">
      <c r="A1644" s="1" t="s">
        <v>1836</v>
      </c>
      <c r="B1644" t="s">
        <v>11950</v>
      </c>
      <c r="C1644" s="134">
        <v>50</v>
      </c>
      <c r="D1644"/>
    </row>
    <row r="1645" spans="1:4">
      <c r="A1645" s="1" t="s">
        <v>981</v>
      </c>
      <c r="B1645" t="s">
        <v>10028</v>
      </c>
      <c r="C1645" s="134">
        <v>45</v>
      </c>
      <c r="D1645"/>
    </row>
    <row r="1646" spans="1:4">
      <c r="A1646" s="1" t="s">
        <v>982</v>
      </c>
      <c r="B1646" t="s">
        <v>11951</v>
      </c>
      <c r="C1646" s="134">
        <v>20</v>
      </c>
      <c r="D1646"/>
    </row>
    <row r="1647" spans="1:4">
      <c r="A1647" s="1" t="s">
        <v>982</v>
      </c>
      <c r="B1647" t="s">
        <v>10029</v>
      </c>
      <c r="C1647" s="134">
        <v>25</v>
      </c>
      <c r="D1647"/>
    </row>
    <row r="1648" spans="1:4">
      <c r="A1648" s="1" t="s">
        <v>983</v>
      </c>
      <c r="B1648" t="s">
        <v>9183</v>
      </c>
      <c r="C1648" s="134">
        <v>5</v>
      </c>
      <c r="D1648"/>
    </row>
    <row r="1649" spans="1:4">
      <c r="A1649" s="1" t="s">
        <v>983</v>
      </c>
      <c r="B1649" t="s">
        <v>10030</v>
      </c>
      <c r="C1649" s="134">
        <v>48</v>
      </c>
      <c r="D1649"/>
    </row>
    <row r="1650" spans="1:4">
      <c r="A1650" s="1" t="s">
        <v>984</v>
      </c>
      <c r="B1650" t="s">
        <v>9184</v>
      </c>
      <c r="C1650" s="134">
        <v>25</v>
      </c>
      <c r="D1650"/>
    </row>
    <row r="1651" spans="1:4">
      <c r="A1651" s="1" t="s">
        <v>984</v>
      </c>
      <c r="B1651" t="s">
        <v>11952</v>
      </c>
      <c r="C1651" s="134">
        <v>24</v>
      </c>
      <c r="D1651"/>
    </row>
    <row r="1652" spans="1:4">
      <c r="A1652" s="1" t="s">
        <v>984</v>
      </c>
      <c r="B1652" t="s">
        <v>10031</v>
      </c>
      <c r="C1652" s="134">
        <v>38</v>
      </c>
      <c r="D1652"/>
    </row>
    <row r="1653" spans="1:4">
      <c r="A1653" s="1" t="s">
        <v>985</v>
      </c>
      <c r="B1653" t="s">
        <v>9185</v>
      </c>
      <c r="C1653" s="134">
        <v>25</v>
      </c>
      <c r="D1653"/>
    </row>
    <row r="1654" spans="1:4">
      <c r="A1654" s="1" t="s">
        <v>985</v>
      </c>
      <c r="B1654" t="s">
        <v>11953</v>
      </c>
      <c r="C1654" s="134">
        <v>92</v>
      </c>
      <c r="D1654"/>
    </row>
    <row r="1655" spans="1:4">
      <c r="A1655" s="1" t="s">
        <v>985</v>
      </c>
      <c r="B1655" t="s">
        <v>10032</v>
      </c>
      <c r="C1655" s="134">
        <v>41</v>
      </c>
      <c r="D1655"/>
    </row>
    <row r="1656" spans="1:4">
      <c r="A1656" s="1" t="s">
        <v>986</v>
      </c>
      <c r="B1656" t="s">
        <v>9186</v>
      </c>
      <c r="C1656" s="134">
        <v>20</v>
      </c>
      <c r="D1656"/>
    </row>
    <row r="1657" spans="1:4">
      <c r="A1657" s="1" t="s">
        <v>986</v>
      </c>
      <c r="B1657" t="s">
        <v>10033</v>
      </c>
      <c r="C1657" s="134">
        <v>18</v>
      </c>
      <c r="D1657"/>
    </row>
    <row r="1658" spans="1:4">
      <c r="A1658" s="1" t="s">
        <v>987</v>
      </c>
      <c r="B1658" t="s">
        <v>9187</v>
      </c>
      <c r="C1658" s="134">
        <v>19</v>
      </c>
      <c r="D1658"/>
    </row>
    <row r="1659" spans="1:4">
      <c r="A1659" s="1" t="s">
        <v>987</v>
      </c>
      <c r="B1659" t="s">
        <v>11954</v>
      </c>
      <c r="C1659" s="134">
        <v>36</v>
      </c>
      <c r="D1659"/>
    </row>
    <row r="1660" spans="1:4">
      <c r="A1660" s="1" t="s">
        <v>987</v>
      </c>
      <c r="B1660" t="s">
        <v>10034</v>
      </c>
      <c r="C1660" s="134">
        <v>16</v>
      </c>
      <c r="D1660"/>
    </row>
    <row r="1661" spans="1:4">
      <c r="A1661" s="1" t="s">
        <v>988</v>
      </c>
      <c r="B1661" t="s">
        <v>9188</v>
      </c>
      <c r="C1661" s="134">
        <v>25</v>
      </c>
      <c r="D1661"/>
    </row>
    <row r="1662" spans="1:4">
      <c r="A1662" s="1" t="s">
        <v>988</v>
      </c>
      <c r="B1662" t="s">
        <v>11955</v>
      </c>
      <c r="C1662" s="134">
        <v>151</v>
      </c>
      <c r="D1662"/>
    </row>
    <row r="1663" spans="1:4">
      <c r="A1663" s="1" t="s">
        <v>988</v>
      </c>
      <c r="B1663" t="s">
        <v>10035</v>
      </c>
      <c r="C1663" s="134">
        <v>26</v>
      </c>
      <c r="D1663"/>
    </row>
    <row r="1664" spans="1:4">
      <c r="A1664" s="1" t="s">
        <v>4889</v>
      </c>
      <c r="B1664" t="s">
        <v>9189</v>
      </c>
      <c r="C1664" s="134">
        <v>25</v>
      </c>
      <c r="D1664"/>
    </row>
    <row r="1665" spans="1:4">
      <c r="A1665" s="1" t="s">
        <v>7739</v>
      </c>
      <c r="B1665" t="s">
        <v>9190</v>
      </c>
      <c r="C1665" s="134">
        <v>25</v>
      </c>
      <c r="D1665"/>
    </row>
    <row r="1666" spans="1:4">
      <c r="A1666" s="1" t="s">
        <v>2569</v>
      </c>
      <c r="B1666" t="s">
        <v>9518</v>
      </c>
      <c r="C1666" s="134">
        <v>4</v>
      </c>
      <c r="D1666"/>
    </row>
    <row r="1667" spans="1:4">
      <c r="A1667" s="1" t="s">
        <v>2574</v>
      </c>
      <c r="B1667" t="s">
        <v>9462</v>
      </c>
      <c r="C1667" s="134">
        <v>4</v>
      </c>
      <c r="D1667"/>
    </row>
    <row r="1668" spans="1:4">
      <c r="A1668" s="1" t="s">
        <v>2570</v>
      </c>
      <c r="B1668" t="s">
        <v>9519</v>
      </c>
      <c r="C1668" s="134">
        <v>4</v>
      </c>
      <c r="D1668"/>
    </row>
    <row r="1669" spans="1:4">
      <c r="A1669" s="1" t="s">
        <v>2575</v>
      </c>
      <c r="B1669" t="s">
        <v>9514</v>
      </c>
      <c r="C1669" s="134">
        <v>4</v>
      </c>
      <c r="D1669"/>
    </row>
    <row r="1670" spans="1:4">
      <c r="A1670" s="1" t="s">
        <v>2571</v>
      </c>
      <c r="B1670" t="s">
        <v>9520</v>
      </c>
      <c r="C1670" s="134">
        <v>4</v>
      </c>
      <c r="D1670"/>
    </row>
    <row r="1671" spans="1:4">
      <c r="A1671" s="1" t="s">
        <v>2576</v>
      </c>
      <c r="B1671" t="s">
        <v>9515</v>
      </c>
      <c r="C1671" s="134">
        <v>4</v>
      </c>
      <c r="D1671"/>
    </row>
    <row r="1672" spans="1:4">
      <c r="A1672" s="1" t="s">
        <v>2572</v>
      </c>
      <c r="B1672" t="s">
        <v>9521</v>
      </c>
      <c r="C1672" s="134">
        <v>4</v>
      </c>
      <c r="D1672"/>
    </row>
    <row r="1673" spans="1:4">
      <c r="A1673" s="1" t="s">
        <v>2577</v>
      </c>
      <c r="B1673" t="s">
        <v>9516</v>
      </c>
      <c r="C1673" s="134">
        <v>4</v>
      </c>
      <c r="D1673"/>
    </row>
    <row r="1674" spans="1:4">
      <c r="A1674" s="1" t="s">
        <v>2573</v>
      </c>
      <c r="B1674" t="s">
        <v>9522</v>
      </c>
      <c r="C1674" s="134">
        <v>4</v>
      </c>
      <c r="D1674"/>
    </row>
    <row r="1675" spans="1:4">
      <c r="A1675" s="1" t="s">
        <v>2578</v>
      </c>
      <c r="B1675" t="s">
        <v>9517</v>
      </c>
      <c r="C1675" s="134">
        <v>4</v>
      </c>
      <c r="D1675"/>
    </row>
    <row r="1676" spans="1:4">
      <c r="A1676" s="1" t="s">
        <v>2579</v>
      </c>
      <c r="B1676" t="s">
        <v>9459</v>
      </c>
      <c r="C1676" s="134">
        <v>4</v>
      </c>
      <c r="D1676"/>
    </row>
    <row r="1677" spans="1:4">
      <c r="A1677" s="1" t="s">
        <v>2582</v>
      </c>
      <c r="B1677" t="s">
        <v>9456</v>
      </c>
      <c r="C1677" s="134">
        <v>4</v>
      </c>
      <c r="D1677"/>
    </row>
    <row r="1678" spans="1:4">
      <c r="A1678" s="1" t="s">
        <v>2580</v>
      </c>
      <c r="B1678" t="s">
        <v>9460</v>
      </c>
      <c r="C1678" s="134">
        <v>4</v>
      </c>
      <c r="D1678"/>
    </row>
    <row r="1679" spans="1:4">
      <c r="A1679" s="1" t="s">
        <v>2583</v>
      </c>
      <c r="B1679" t="s">
        <v>9457</v>
      </c>
      <c r="C1679" s="134">
        <v>4</v>
      </c>
      <c r="D1679"/>
    </row>
    <row r="1680" spans="1:4">
      <c r="A1680" s="1" t="s">
        <v>2581</v>
      </c>
      <c r="B1680" t="s">
        <v>9461</v>
      </c>
      <c r="C1680" s="134">
        <v>4</v>
      </c>
      <c r="D1680"/>
    </row>
    <row r="1681" spans="1:4">
      <c r="A1681" s="1" t="s">
        <v>2584</v>
      </c>
      <c r="B1681" t="s">
        <v>9458</v>
      </c>
      <c r="C1681" s="134">
        <v>4</v>
      </c>
      <c r="D1681"/>
    </row>
    <row r="1682" spans="1:4">
      <c r="A1682" s="1" t="s">
        <v>2604</v>
      </c>
      <c r="B1682" t="s">
        <v>2605</v>
      </c>
      <c r="C1682" s="134">
        <v>3</v>
      </c>
      <c r="D1682"/>
    </row>
    <row r="1683" spans="1:4">
      <c r="A1683" s="1" t="s">
        <v>2611</v>
      </c>
      <c r="B1683" t="s">
        <v>2612</v>
      </c>
      <c r="C1683" s="134">
        <v>3</v>
      </c>
      <c r="D1683"/>
    </row>
    <row r="1684" spans="1:4">
      <c r="A1684" s="1" t="s">
        <v>2608</v>
      </c>
      <c r="B1684" t="s">
        <v>2609</v>
      </c>
      <c r="C1684" s="134">
        <v>2</v>
      </c>
      <c r="D1684"/>
    </row>
    <row r="1685" spans="1:4">
      <c r="A1685" s="1" t="s">
        <v>2606</v>
      </c>
      <c r="B1685" t="s">
        <v>2607</v>
      </c>
      <c r="C1685" s="134">
        <v>1</v>
      </c>
      <c r="D1685"/>
    </row>
    <row r="1686" spans="1:4">
      <c r="A1686" s="1" t="s">
        <v>2613</v>
      </c>
      <c r="B1686" t="s">
        <v>2614</v>
      </c>
      <c r="C1686" s="134">
        <v>3</v>
      </c>
      <c r="D1686"/>
    </row>
    <row r="1687" spans="1:4">
      <c r="A1687" s="1" t="s">
        <v>8276</v>
      </c>
      <c r="B1687" t="s">
        <v>10459</v>
      </c>
      <c r="C1687" s="134">
        <v>5</v>
      </c>
      <c r="D1687"/>
    </row>
    <row r="1688" spans="1:4">
      <c r="A1688" s="1" t="s">
        <v>2303</v>
      </c>
      <c r="B1688" t="s">
        <v>10463</v>
      </c>
      <c r="C1688" s="134">
        <v>10</v>
      </c>
      <c r="D1688"/>
    </row>
    <row r="1689" spans="1:4">
      <c r="A1689" s="1" t="s">
        <v>2306</v>
      </c>
      <c r="B1689" t="s">
        <v>10460</v>
      </c>
      <c r="C1689" s="134">
        <v>6</v>
      </c>
      <c r="D1689"/>
    </row>
    <row r="1690" spans="1:4">
      <c r="A1690" s="1" t="s">
        <v>2304</v>
      </c>
      <c r="B1690" t="s">
        <v>10464</v>
      </c>
      <c r="C1690" s="134">
        <v>10</v>
      </c>
      <c r="D1690"/>
    </row>
    <row r="1691" spans="1:4">
      <c r="A1691" s="1" t="s">
        <v>2307</v>
      </c>
      <c r="B1691" t="s">
        <v>10461</v>
      </c>
      <c r="C1691" s="134">
        <v>4</v>
      </c>
      <c r="D1691"/>
    </row>
    <row r="1692" spans="1:4">
      <c r="A1692" s="1" t="s">
        <v>2305</v>
      </c>
      <c r="B1692" t="s">
        <v>10465</v>
      </c>
      <c r="C1692" s="134">
        <v>6</v>
      </c>
      <c r="D1692"/>
    </row>
    <row r="1693" spans="1:4">
      <c r="A1693" s="1" t="s">
        <v>2310</v>
      </c>
      <c r="B1693" t="s">
        <v>10462</v>
      </c>
      <c r="C1693" s="134">
        <v>3</v>
      </c>
      <c r="D1693"/>
    </row>
    <row r="1694" spans="1:4">
      <c r="A1694" s="1" t="s">
        <v>1080</v>
      </c>
      <c r="B1694" t="s">
        <v>10111</v>
      </c>
      <c r="C1694" s="134">
        <v>2</v>
      </c>
      <c r="D1694"/>
    </row>
    <row r="1695" spans="1:4">
      <c r="A1695" s="1" t="s">
        <v>2308</v>
      </c>
      <c r="B1695" t="s">
        <v>10109</v>
      </c>
      <c r="C1695" s="134">
        <v>2</v>
      </c>
      <c r="D1695"/>
    </row>
    <row r="1696" spans="1:4">
      <c r="A1696" s="1" t="s">
        <v>8275</v>
      </c>
      <c r="B1696" t="s">
        <v>10112</v>
      </c>
      <c r="C1696" s="134">
        <v>2</v>
      </c>
      <c r="D1696"/>
    </row>
    <row r="1697" spans="1:4">
      <c r="A1697" s="1" t="s">
        <v>2309</v>
      </c>
      <c r="B1697" t="s">
        <v>10110</v>
      </c>
      <c r="C1697" s="134">
        <v>3</v>
      </c>
      <c r="D1697"/>
    </row>
    <row r="1698" spans="1:4">
      <c r="A1698" s="1" t="s">
        <v>2300</v>
      </c>
      <c r="B1698" t="s">
        <v>10470</v>
      </c>
      <c r="C1698" s="134">
        <v>19</v>
      </c>
      <c r="D1698"/>
    </row>
    <row r="1699" spans="1:4">
      <c r="A1699" s="1" t="s">
        <v>1079</v>
      </c>
      <c r="B1699" t="s">
        <v>10466</v>
      </c>
      <c r="C1699" s="134">
        <v>21</v>
      </c>
      <c r="D1699"/>
    </row>
    <row r="1700" spans="1:4">
      <c r="A1700" s="1" t="s">
        <v>1103</v>
      </c>
      <c r="B1700" t="s">
        <v>10471</v>
      </c>
      <c r="C1700" s="134">
        <v>27</v>
      </c>
      <c r="D1700"/>
    </row>
    <row r="1701" spans="1:4">
      <c r="A1701" s="1" t="s">
        <v>1102</v>
      </c>
      <c r="B1701" t="s">
        <v>10467</v>
      </c>
      <c r="C1701" s="134">
        <v>22</v>
      </c>
      <c r="D1701"/>
    </row>
    <row r="1702" spans="1:4">
      <c r="A1702" s="1" t="s">
        <v>2301</v>
      </c>
      <c r="B1702" t="s">
        <v>10472</v>
      </c>
      <c r="C1702" s="134">
        <v>10</v>
      </c>
      <c r="D1702"/>
    </row>
    <row r="1703" spans="1:4">
      <c r="A1703" s="1" t="s">
        <v>2298</v>
      </c>
      <c r="B1703" t="s">
        <v>10468</v>
      </c>
      <c r="C1703" s="134">
        <v>9</v>
      </c>
      <c r="D1703"/>
    </row>
    <row r="1704" spans="1:4">
      <c r="A1704" s="1" t="s">
        <v>2302</v>
      </c>
      <c r="B1704" t="s">
        <v>10473</v>
      </c>
      <c r="C1704" s="134">
        <v>5</v>
      </c>
      <c r="D1704"/>
    </row>
    <row r="1705" spans="1:4">
      <c r="A1705" s="1" t="s">
        <v>2299</v>
      </c>
      <c r="B1705" t="s">
        <v>10469</v>
      </c>
      <c r="C1705" s="134">
        <v>4</v>
      </c>
      <c r="D1705"/>
    </row>
    <row r="1706" spans="1:4">
      <c r="A1706" s="1" t="s">
        <v>7443</v>
      </c>
      <c r="B1706" t="s">
        <v>10100</v>
      </c>
      <c r="C1706" s="134">
        <v>0</v>
      </c>
      <c r="D1706"/>
    </row>
    <row r="1707" spans="1:4">
      <c r="A1707" s="1" t="s">
        <v>2567</v>
      </c>
      <c r="B1707" t="s">
        <v>10104</v>
      </c>
      <c r="C1707" s="134">
        <v>2</v>
      </c>
      <c r="D1707"/>
    </row>
    <row r="1708" spans="1:4">
      <c r="A1708" s="1" t="s">
        <v>2981</v>
      </c>
      <c r="B1708" t="s">
        <v>7864</v>
      </c>
      <c r="C1708" s="134">
        <v>10</v>
      </c>
      <c r="D1708"/>
    </row>
    <row r="1709" spans="1:4">
      <c r="A1709" s="1" t="s">
        <v>7444</v>
      </c>
      <c r="B1709" t="s">
        <v>10105</v>
      </c>
      <c r="C1709" s="134">
        <v>5</v>
      </c>
      <c r="D1709"/>
    </row>
    <row r="1710" spans="1:4">
      <c r="A1710" s="1" t="s">
        <v>7438</v>
      </c>
      <c r="B1710" t="s">
        <v>10101</v>
      </c>
      <c r="C1710" s="134">
        <v>0</v>
      </c>
      <c r="D1710"/>
    </row>
    <row r="1711" spans="1:4">
      <c r="A1711" s="1" t="s">
        <v>7445</v>
      </c>
      <c r="B1711" t="s">
        <v>10106</v>
      </c>
      <c r="C1711" s="134">
        <v>6</v>
      </c>
      <c r="D1711"/>
    </row>
    <row r="1712" spans="1:4">
      <c r="A1712" s="1" t="s">
        <v>7440</v>
      </c>
      <c r="B1712" t="s">
        <v>10102</v>
      </c>
      <c r="C1712" s="134">
        <v>5</v>
      </c>
      <c r="D1712"/>
    </row>
    <row r="1713" spans="1:4">
      <c r="A1713" s="1" t="s">
        <v>7448</v>
      </c>
      <c r="B1713" t="s">
        <v>10107</v>
      </c>
      <c r="C1713" s="134">
        <v>9</v>
      </c>
      <c r="D1713"/>
    </row>
    <row r="1714" spans="1:4">
      <c r="A1714" s="1" t="s">
        <v>7881</v>
      </c>
      <c r="B1714" t="s">
        <v>10103</v>
      </c>
      <c r="C1714" s="134">
        <v>9</v>
      </c>
      <c r="D1714"/>
    </row>
    <row r="1715" spans="1:4">
      <c r="A1715" s="1" t="s">
        <v>7882</v>
      </c>
      <c r="B1715" t="s">
        <v>10108</v>
      </c>
      <c r="C1715" s="134">
        <v>1</v>
      </c>
      <c r="D1715"/>
    </row>
    <row r="1716" spans="1:4">
      <c r="A1716" s="1" t="s">
        <v>1341</v>
      </c>
      <c r="B1716" t="s">
        <v>9372</v>
      </c>
      <c r="C1716" s="134">
        <v>8</v>
      </c>
      <c r="D1716"/>
    </row>
    <row r="1717" spans="1:4">
      <c r="A1717" s="1" t="s">
        <v>2701</v>
      </c>
      <c r="B1717" t="s">
        <v>9665</v>
      </c>
      <c r="C1717" s="134">
        <v>7</v>
      </c>
      <c r="D1717"/>
    </row>
    <row r="1718" spans="1:4">
      <c r="A1718" s="1" t="s">
        <v>2699</v>
      </c>
      <c r="B1718" t="s">
        <v>9373</v>
      </c>
      <c r="C1718" s="134">
        <v>7</v>
      </c>
      <c r="D1718"/>
    </row>
    <row r="1719" spans="1:4">
      <c r="A1719" s="1" t="s">
        <v>2702</v>
      </c>
      <c r="B1719" t="s">
        <v>9666</v>
      </c>
      <c r="C1719" s="134">
        <v>7</v>
      </c>
      <c r="D1719"/>
    </row>
    <row r="1720" spans="1:4">
      <c r="A1720" s="1" t="s">
        <v>2700</v>
      </c>
      <c r="B1720" t="s">
        <v>9374</v>
      </c>
      <c r="C1720" s="134">
        <v>9</v>
      </c>
      <c r="D1720"/>
    </row>
    <row r="1721" spans="1:4">
      <c r="A1721" s="1" t="s">
        <v>2703</v>
      </c>
      <c r="B1721" t="s">
        <v>9368</v>
      </c>
      <c r="C1721" s="134">
        <v>7</v>
      </c>
      <c r="D1721"/>
    </row>
    <row r="1722" spans="1:4">
      <c r="A1722" s="1" t="s">
        <v>1342</v>
      </c>
      <c r="B1722" t="s">
        <v>9375</v>
      </c>
      <c r="C1722" s="134">
        <v>4</v>
      </c>
      <c r="D1722"/>
    </row>
    <row r="1723" spans="1:4">
      <c r="A1723" s="1" t="s">
        <v>1339</v>
      </c>
      <c r="B1723" t="s">
        <v>9369</v>
      </c>
      <c r="C1723" s="134">
        <v>7</v>
      </c>
      <c r="D1723"/>
    </row>
    <row r="1724" spans="1:4">
      <c r="A1724" s="1" t="s">
        <v>1343</v>
      </c>
      <c r="B1724" t="s">
        <v>9376</v>
      </c>
      <c r="C1724" s="134">
        <v>5</v>
      </c>
      <c r="D1724"/>
    </row>
    <row r="1725" spans="1:4">
      <c r="A1725" s="1" t="s">
        <v>1343</v>
      </c>
      <c r="B1725" t="s">
        <v>8432</v>
      </c>
      <c r="C1725" s="134">
        <v>3</v>
      </c>
      <c r="D1725"/>
    </row>
    <row r="1726" spans="1:4">
      <c r="A1726" s="1" t="s">
        <v>1340</v>
      </c>
      <c r="B1726" t="s">
        <v>7943</v>
      </c>
      <c r="C1726" s="134">
        <v>4</v>
      </c>
      <c r="D1726"/>
    </row>
    <row r="1727" spans="1:4">
      <c r="A1727" s="1" t="s">
        <v>1340</v>
      </c>
      <c r="B1727" t="s">
        <v>9370</v>
      </c>
      <c r="C1727" s="134">
        <v>4</v>
      </c>
      <c r="D1727"/>
    </row>
    <row r="1728" spans="1:4">
      <c r="A1728" s="1" t="s">
        <v>1344</v>
      </c>
      <c r="B1728" t="s">
        <v>7944</v>
      </c>
      <c r="C1728" s="134">
        <v>6</v>
      </c>
      <c r="D1728"/>
    </row>
    <row r="1729" spans="1:4">
      <c r="A1729" s="1" t="s">
        <v>1344</v>
      </c>
      <c r="B1729" t="s">
        <v>9377</v>
      </c>
      <c r="C1729" s="134">
        <v>1</v>
      </c>
      <c r="D1729"/>
    </row>
    <row r="1730" spans="1:4">
      <c r="A1730" s="1" t="s">
        <v>1338</v>
      </c>
      <c r="B1730" t="s">
        <v>7946</v>
      </c>
      <c r="C1730" s="134">
        <v>8</v>
      </c>
      <c r="D1730"/>
    </row>
    <row r="1731" spans="1:4">
      <c r="A1731" s="1" t="s">
        <v>1338</v>
      </c>
      <c r="B1731" t="s">
        <v>9371</v>
      </c>
      <c r="C1731" s="134">
        <v>3</v>
      </c>
      <c r="D1731"/>
    </row>
    <row r="1732" spans="1:4">
      <c r="A1732" s="1" t="s">
        <v>1073</v>
      </c>
      <c r="B1732" t="s">
        <v>10097</v>
      </c>
      <c r="C1732" s="134">
        <v>3</v>
      </c>
      <c r="D1732"/>
    </row>
    <row r="1733" spans="1:4">
      <c r="A1733" s="1" t="s">
        <v>1071</v>
      </c>
      <c r="B1733" t="s">
        <v>10094</v>
      </c>
      <c r="C1733" s="134">
        <v>10</v>
      </c>
      <c r="D1733"/>
    </row>
    <row r="1734" spans="1:4">
      <c r="A1734" s="1" t="s">
        <v>1922</v>
      </c>
      <c r="B1734" t="s">
        <v>10098</v>
      </c>
      <c r="C1734" s="134">
        <v>13</v>
      </c>
      <c r="D1734"/>
    </row>
    <row r="1735" spans="1:4">
      <c r="A1735" s="1" t="s">
        <v>1921</v>
      </c>
      <c r="B1735" t="s">
        <v>10095</v>
      </c>
      <c r="C1735" s="134">
        <v>30</v>
      </c>
      <c r="D1735"/>
    </row>
    <row r="1736" spans="1:4">
      <c r="A1736" s="1" t="s">
        <v>1074</v>
      </c>
      <c r="B1736" t="s">
        <v>10099</v>
      </c>
      <c r="C1736" s="134">
        <v>2</v>
      </c>
      <c r="D1736"/>
    </row>
    <row r="1737" spans="1:4">
      <c r="A1737" s="1" t="s">
        <v>1072</v>
      </c>
      <c r="B1737" t="s">
        <v>10096</v>
      </c>
      <c r="C1737" s="134">
        <v>9</v>
      </c>
      <c r="D1737"/>
    </row>
    <row r="1738" spans="1:4">
      <c r="A1738" s="1" t="s">
        <v>7801</v>
      </c>
      <c r="B1738" t="s">
        <v>7800</v>
      </c>
      <c r="C1738" s="134">
        <v>20</v>
      </c>
      <c r="D1738"/>
    </row>
    <row r="1739" spans="1:4">
      <c r="A1739" s="1" t="s">
        <v>7803</v>
      </c>
      <c r="B1739" t="s">
        <v>7802</v>
      </c>
      <c r="C1739" s="134">
        <v>9</v>
      </c>
      <c r="D1739"/>
    </row>
    <row r="1740" spans="1:4">
      <c r="A1740" s="1" t="s">
        <v>7805</v>
      </c>
      <c r="B1740" t="s">
        <v>7804</v>
      </c>
      <c r="C1740" s="134">
        <v>20</v>
      </c>
      <c r="D1740"/>
    </row>
    <row r="1741" spans="1:4">
      <c r="A1741" s="1" t="s">
        <v>7807</v>
      </c>
      <c r="B1741" t="s">
        <v>7806</v>
      </c>
      <c r="C1741" s="134">
        <v>9</v>
      </c>
      <c r="D1741"/>
    </row>
    <row r="1742" spans="1:4">
      <c r="A1742" s="1" t="s">
        <v>7810</v>
      </c>
      <c r="B1742" t="s">
        <v>7808</v>
      </c>
      <c r="C1742" s="134">
        <v>9</v>
      </c>
      <c r="D1742"/>
    </row>
    <row r="1743" spans="1:4">
      <c r="A1743" s="1" t="s">
        <v>7811</v>
      </c>
      <c r="B1743" t="s">
        <v>7809</v>
      </c>
      <c r="C1743" s="134">
        <v>12</v>
      </c>
      <c r="D1743"/>
    </row>
    <row r="1744" spans="1:4">
      <c r="A1744" s="1" t="s">
        <v>2568</v>
      </c>
      <c r="B1744" t="s">
        <v>9659</v>
      </c>
      <c r="C1744" s="134">
        <v>5</v>
      </c>
      <c r="D1744"/>
    </row>
    <row r="1745" spans="1:4">
      <c r="A1745" s="1" t="s">
        <v>1321</v>
      </c>
      <c r="B1745" t="s">
        <v>9653</v>
      </c>
      <c r="C1745" s="134">
        <v>5</v>
      </c>
      <c r="D1745"/>
    </row>
    <row r="1746" spans="1:4">
      <c r="A1746" s="1" t="s">
        <v>1326</v>
      </c>
      <c r="B1746" t="s">
        <v>9660</v>
      </c>
      <c r="C1746" s="134">
        <v>7</v>
      </c>
      <c r="D1746"/>
    </row>
    <row r="1747" spans="1:4">
      <c r="A1747" s="1" t="s">
        <v>1320</v>
      </c>
      <c r="B1747" t="s">
        <v>9654</v>
      </c>
      <c r="C1747" s="134">
        <v>6</v>
      </c>
      <c r="D1747"/>
    </row>
    <row r="1748" spans="1:4">
      <c r="A1748" s="1" t="s">
        <v>1327</v>
      </c>
      <c r="B1748" t="s">
        <v>9661</v>
      </c>
      <c r="C1748" s="134">
        <v>8</v>
      </c>
      <c r="D1748"/>
    </row>
    <row r="1749" spans="1:4">
      <c r="A1749" s="1" t="s">
        <v>1322</v>
      </c>
      <c r="B1749" t="s">
        <v>9655</v>
      </c>
      <c r="C1749" s="134">
        <v>9</v>
      </c>
      <c r="D1749"/>
    </row>
    <row r="1750" spans="1:4">
      <c r="A1750" s="1" t="s">
        <v>1328</v>
      </c>
      <c r="B1750" t="s">
        <v>9662</v>
      </c>
      <c r="C1750" s="134">
        <v>8</v>
      </c>
      <c r="D1750"/>
    </row>
    <row r="1751" spans="1:4">
      <c r="A1751" s="1" t="s">
        <v>1323</v>
      </c>
      <c r="B1751" t="s">
        <v>9656</v>
      </c>
      <c r="C1751" s="134">
        <v>8</v>
      </c>
      <c r="D1751"/>
    </row>
    <row r="1752" spans="1:4">
      <c r="A1752" s="1" t="s">
        <v>1329</v>
      </c>
      <c r="B1752" t="s">
        <v>9663</v>
      </c>
      <c r="C1752" s="134">
        <v>3</v>
      </c>
      <c r="D1752"/>
    </row>
    <row r="1753" spans="1:4">
      <c r="A1753" s="1" t="s">
        <v>1324</v>
      </c>
      <c r="B1753" t="s">
        <v>9657</v>
      </c>
      <c r="C1753" s="134">
        <v>3</v>
      </c>
      <c r="D1753"/>
    </row>
    <row r="1754" spans="1:4">
      <c r="A1754" s="1" t="s">
        <v>1330</v>
      </c>
      <c r="B1754" t="s">
        <v>9664</v>
      </c>
      <c r="C1754" s="134">
        <v>3</v>
      </c>
      <c r="D1754"/>
    </row>
    <row r="1755" spans="1:4">
      <c r="A1755" s="1" t="s">
        <v>1325</v>
      </c>
      <c r="B1755" t="s">
        <v>9658</v>
      </c>
      <c r="C1755" s="134">
        <v>3</v>
      </c>
      <c r="D1755"/>
    </row>
    <row r="1756" spans="1:4">
      <c r="A1756" s="1" t="s">
        <v>1214</v>
      </c>
      <c r="B1756" t="s">
        <v>9554</v>
      </c>
      <c r="C1756" s="134">
        <v>15</v>
      </c>
      <c r="D1756"/>
    </row>
    <row r="1757" spans="1:4">
      <c r="A1757" s="1" t="s">
        <v>1197</v>
      </c>
      <c r="B1757" t="s">
        <v>9511</v>
      </c>
      <c r="C1757" s="134">
        <v>6</v>
      </c>
      <c r="D1757"/>
    </row>
    <row r="1758" spans="1:4">
      <c r="A1758" s="1" t="s">
        <v>1216</v>
      </c>
      <c r="B1758" t="s">
        <v>9555</v>
      </c>
      <c r="C1758" s="134">
        <v>1</v>
      </c>
      <c r="D1758"/>
    </row>
    <row r="1759" spans="1:4">
      <c r="A1759" s="1" t="s">
        <v>1196</v>
      </c>
      <c r="B1759" t="s">
        <v>9510</v>
      </c>
      <c r="C1759" s="134">
        <v>3</v>
      </c>
      <c r="D1759"/>
    </row>
    <row r="1760" spans="1:4">
      <c r="A1760" s="1" t="s">
        <v>1219</v>
      </c>
      <c r="B1760" t="s">
        <v>9556</v>
      </c>
      <c r="C1760" s="134">
        <v>11</v>
      </c>
      <c r="D1760"/>
    </row>
    <row r="1761" spans="1:4">
      <c r="A1761" s="1" t="s">
        <v>1198</v>
      </c>
      <c r="B1761" t="s">
        <v>9509</v>
      </c>
      <c r="C1761" s="134">
        <v>12</v>
      </c>
      <c r="D1761"/>
    </row>
    <row r="1762" spans="1:4">
      <c r="A1762" s="1" t="s">
        <v>1220</v>
      </c>
      <c r="B1762" t="s">
        <v>9557</v>
      </c>
      <c r="C1762" s="134">
        <v>0</v>
      </c>
      <c r="D1762"/>
    </row>
    <row r="1763" spans="1:4">
      <c r="A1763" s="1" t="s">
        <v>1199</v>
      </c>
      <c r="B1763" t="s">
        <v>9508</v>
      </c>
      <c r="C1763" s="134">
        <v>11</v>
      </c>
      <c r="D1763"/>
    </row>
    <row r="1764" spans="1:4">
      <c r="A1764" s="1" t="s">
        <v>1222</v>
      </c>
      <c r="B1764" t="s">
        <v>9558</v>
      </c>
      <c r="C1764" s="134">
        <v>12</v>
      </c>
      <c r="D1764"/>
    </row>
    <row r="1765" spans="1:4">
      <c r="A1765" s="1" t="s">
        <v>1201</v>
      </c>
      <c r="B1765" t="s">
        <v>9507</v>
      </c>
      <c r="C1765" s="134">
        <v>16</v>
      </c>
      <c r="D1765"/>
    </row>
    <row r="1766" spans="1:4">
      <c r="A1766" s="1" t="s">
        <v>1224</v>
      </c>
      <c r="B1766" t="s">
        <v>9559</v>
      </c>
      <c r="C1766" s="134">
        <v>7</v>
      </c>
      <c r="D1766"/>
    </row>
    <row r="1767" spans="1:4">
      <c r="A1767" s="1" t="s">
        <v>1202</v>
      </c>
      <c r="B1767" t="s">
        <v>9512</v>
      </c>
      <c r="C1767" s="134">
        <v>7</v>
      </c>
      <c r="D1767"/>
    </row>
    <row r="1768" spans="1:4">
      <c r="A1768" s="1" t="s">
        <v>7049</v>
      </c>
      <c r="B1768" t="s">
        <v>9560</v>
      </c>
      <c r="C1768" s="134">
        <v>2</v>
      </c>
      <c r="D1768"/>
    </row>
    <row r="1769" spans="1:4">
      <c r="A1769" s="1" t="s">
        <v>1205</v>
      </c>
      <c r="B1769" t="s">
        <v>9513</v>
      </c>
      <c r="C1769" s="134">
        <v>3</v>
      </c>
      <c r="D1769"/>
    </row>
    <row r="1770" spans="1:4">
      <c r="A1770" s="1" t="s">
        <v>1226</v>
      </c>
      <c r="B1770" t="s">
        <v>9561</v>
      </c>
      <c r="C1770" s="134">
        <v>4</v>
      </c>
      <c r="D1770"/>
    </row>
    <row r="1771" spans="1:4">
      <c r="A1771" s="1" t="s">
        <v>1207</v>
      </c>
      <c r="B1771" t="s">
        <v>9505</v>
      </c>
      <c r="C1771" s="134">
        <v>0</v>
      </c>
      <c r="D1771"/>
    </row>
    <row r="1772" spans="1:4">
      <c r="A1772" s="1" t="s">
        <v>1227</v>
      </c>
      <c r="B1772" t="s">
        <v>9562</v>
      </c>
      <c r="C1772" s="134">
        <v>5</v>
      </c>
      <c r="D1772"/>
    </row>
    <row r="1773" spans="1:4">
      <c r="A1773" s="1" t="s">
        <v>1208</v>
      </c>
      <c r="B1773" t="s">
        <v>9506</v>
      </c>
      <c r="C1773" s="134">
        <v>0</v>
      </c>
      <c r="D1773"/>
    </row>
    <row r="1774" spans="1:4">
      <c r="A1774" s="1" t="s">
        <v>1229</v>
      </c>
      <c r="B1774" t="s">
        <v>9563</v>
      </c>
      <c r="C1774" s="134">
        <v>2</v>
      </c>
      <c r="D1774"/>
    </row>
    <row r="1775" spans="1:4">
      <c r="A1775" s="1" t="s">
        <v>1267</v>
      </c>
      <c r="B1775" t="s">
        <v>9597</v>
      </c>
      <c r="C1775" s="134">
        <v>3</v>
      </c>
      <c r="D1775"/>
    </row>
    <row r="1776" spans="1:4">
      <c r="A1776" s="1" t="s">
        <v>1268</v>
      </c>
      <c r="B1776" t="s">
        <v>9598</v>
      </c>
      <c r="C1776" s="134">
        <v>9</v>
      </c>
      <c r="D1776"/>
    </row>
    <row r="1777" spans="1:4">
      <c r="A1777" s="1" t="s">
        <v>1272</v>
      </c>
      <c r="B1777" t="s">
        <v>9599</v>
      </c>
      <c r="C1777" s="134">
        <v>25</v>
      </c>
      <c r="D1777"/>
    </row>
    <row r="1778" spans="1:4">
      <c r="A1778" s="1" t="s">
        <v>1269</v>
      </c>
      <c r="B1778" t="s">
        <v>9600</v>
      </c>
      <c r="C1778" s="134">
        <v>8</v>
      </c>
      <c r="D1778"/>
    </row>
    <row r="1779" spans="1:4">
      <c r="A1779" s="1" t="s">
        <v>3067</v>
      </c>
      <c r="B1779" t="s">
        <v>9601</v>
      </c>
      <c r="C1779" s="134">
        <v>0</v>
      </c>
      <c r="D1779"/>
    </row>
    <row r="1780" spans="1:4">
      <c r="A1780" s="1" t="s">
        <v>1273</v>
      </c>
      <c r="B1780" t="s">
        <v>9602</v>
      </c>
      <c r="C1780" s="134">
        <v>3</v>
      </c>
      <c r="D1780"/>
    </row>
    <row r="1781" spans="1:4">
      <c r="A1781" s="1" t="s">
        <v>1270</v>
      </c>
      <c r="B1781" t="s">
        <v>9603</v>
      </c>
      <c r="C1781" s="134">
        <v>1</v>
      </c>
      <c r="D1781"/>
    </row>
    <row r="1782" spans="1:4">
      <c r="A1782" s="1" t="s">
        <v>1271</v>
      </c>
      <c r="B1782" t="s">
        <v>9604</v>
      </c>
      <c r="C1782" s="134">
        <v>1</v>
      </c>
      <c r="D1782"/>
    </row>
    <row r="1783" spans="1:4">
      <c r="A1783" s="1" t="s">
        <v>2651</v>
      </c>
      <c r="B1783" t="s">
        <v>9632</v>
      </c>
      <c r="C1783" s="134">
        <v>16</v>
      </c>
      <c r="D1783"/>
    </row>
    <row r="1784" spans="1:4">
      <c r="A1784" s="1" t="s">
        <v>1274</v>
      </c>
      <c r="B1784" t="s">
        <v>9605</v>
      </c>
      <c r="C1784" s="134">
        <v>17</v>
      </c>
      <c r="D1784"/>
    </row>
    <row r="1785" spans="1:4">
      <c r="A1785" s="1" t="s">
        <v>7074</v>
      </c>
      <c r="B1785" t="s">
        <v>9633</v>
      </c>
      <c r="C1785" s="134">
        <v>2</v>
      </c>
      <c r="D1785"/>
    </row>
    <row r="1786" spans="1:4">
      <c r="A1786" s="1" t="s">
        <v>2652</v>
      </c>
      <c r="B1786" t="s">
        <v>9634</v>
      </c>
      <c r="C1786" s="134">
        <v>18</v>
      </c>
      <c r="D1786"/>
    </row>
    <row r="1787" spans="1:4">
      <c r="A1787" s="1" t="s">
        <v>1275</v>
      </c>
      <c r="B1787" t="s">
        <v>9606</v>
      </c>
      <c r="C1787" s="134">
        <v>13</v>
      </c>
      <c r="D1787"/>
    </row>
    <row r="1788" spans="1:4">
      <c r="A1788" s="1" t="s">
        <v>2653</v>
      </c>
      <c r="B1788" t="s">
        <v>9635</v>
      </c>
      <c r="C1788" s="134">
        <v>10</v>
      </c>
      <c r="D1788"/>
    </row>
    <row r="1789" spans="1:4">
      <c r="A1789" s="1" t="s">
        <v>1276</v>
      </c>
      <c r="B1789" t="s">
        <v>9607</v>
      </c>
      <c r="C1789" s="134">
        <v>15</v>
      </c>
      <c r="D1789"/>
    </row>
    <row r="1790" spans="1:4">
      <c r="A1790" s="1" t="s">
        <v>2654</v>
      </c>
      <c r="B1790" t="s">
        <v>9636</v>
      </c>
      <c r="C1790" s="134">
        <v>13</v>
      </c>
      <c r="D1790"/>
    </row>
    <row r="1791" spans="1:4">
      <c r="A1791" s="1" t="s">
        <v>2657</v>
      </c>
      <c r="B1791" t="s">
        <v>9608</v>
      </c>
      <c r="C1791" s="134">
        <v>8</v>
      </c>
      <c r="D1791"/>
    </row>
    <row r="1792" spans="1:4">
      <c r="A1792" s="1" t="s">
        <v>2655</v>
      </c>
      <c r="B1792" t="s">
        <v>9637</v>
      </c>
      <c r="C1792" s="134">
        <v>13</v>
      </c>
      <c r="D1792"/>
    </row>
    <row r="1793" spans="1:4">
      <c r="A1793" s="1" t="s">
        <v>2658</v>
      </c>
      <c r="B1793" t="s">
        <v>9609</v>
      </c>
      <c r="C1793" s="134">
        <v>9</v>
      </c>
      <c r="D1793"/>
    </row>
    <row r="1794" spans="1:4">
      <c r="A1794" s="1" t="s">
        <v>2656</v>
      </c>
      <c r="B1794" t="s">
        <v>9638</v>
      </c>
      <c r="C1794" s="134">
        <v>13</v>
      </c>
      <c r="D1794"/>
    </row>
    <row r="1795" spans="1:4">
      <c r="A1795" s="1" t="s">
        <v>1277</v>
      </c>
      <c r="B1795" t="s">
        <v>9610</v>
      </c>
      <c r="C1795" s="134">
        <v>8</v>
      </c>
      <c r="D1795"/>
    </row>
    <row r="1796" spans="1:4">
      <c r="A1796" s="1" t="s">
        <v>1297</v>
      </c>
      <c r="B1796" t="s">
        <v>9362</v>
      </c>
      <c r="C1796" s="134">
        <v>1</v>
      </c>
      <c r="D1796"/>
    </row>
    <row r="1797" spans="1:4">
      <c r="A1797" s="1" t="s">
        <v>1292</v>
      </c>
      <c r="B1797" t="s">
        <v>9355</v>
      </c>
      <c r="C1797" s="134">
        <v>2</v>
      </c>
      <c r="D1797"/>
    </row>
    <row r="1798" spans="1:4">
      <c r="A1798" s="1" t="s">
        <v>1298</v>
      </c>
      <c r="B1798" t="s">
        <v>9363</v>
      </c>
      <c r="C1798" s="134">
        <v>2</v>
      </c>
      <c r="D1798"/>
    </row>
    <row r="1799" spans="1:4">
      <c r="A1799" s="1" t="s">
        <v>1291</v>
      </c>
      <c r="B1799" t="s">
        <v>9356</v>
      </c>
      <c r="C1799" s="134">
        <v>1</v>
      </c>
      <c r="D1799"/>
    </row>
    <row r="1800" spans="1:4">
      <c r="A1800" s="1" t="s">
        <v>1299</v>
      </c>
      <c r="B1800" t="s">
        <v>9364</v>
      </c>
      <c r="C1800" s="134">
        <v>2</v>
      </c>
      <c r="D1800"/>
    </row>
    <row r="1801" spans="1:4">
      <c r="A1801" s="1" t="s">
        <v>1293</v>
      </c>
      <c r="B1801" t="s">
        <v>9357</v>
      </c>
      <c r="C1801" s="134">
        <v>3</v>
      </c>
      <c r="D1801"/>
    </row>
    <row r="1802" spans="1:4">
      <c r="A1802" s="1" t="s">
        <v>1300</v>
      </c>
      <c r="B1802" t="s">
        <v>9365</v>
      </c>
      <c r="C1802" s="134">
        <v>3</v>
      </c>
      <c r="D1802"/>
    </row>
    <row r="1803" spans="1:4">
      <c r="A1803" s="1" t="s">
        <v>1294</v>
      </c>
      <c r="B1803" t="s">
        <v>9358</v>
      </c>
      <c r="C1803" s="134">
        <v>1</v>
      </c>
      <c r="D1803"/>
    </row>
    <row r="1804" spans="1:4">
      <c r="A1804" s="1" t="s">
        <v>1301</v>
      </c>
      <c r="B1804" t="s">
        <v>9366</v>
      </c>
      <c r="C1804" s="134">
        <v>0</v>
      </c>
      <c r="D1804"/>
    </row>
    <row r="1805" spans="1:4">
      <c r="A1805" s="1" t="s">
        <v>7076</v>
      </c>
      <c r="B1805" t="s">
        <v>9359</v>
      </c>
      <c r="C1805" s="134">
        <v>0</v>
      </c>
      <c r="D1805"/>
    </row>
    <row r="1806" spans="1:4">
      <c r="A1806" s="1" t="s">
        <v>1302</v>
      </c>
      <c r="B1806" t="s">
        <v>9367</v>
      </c>
      <c r="C1806" s="134">
        <v>0</v>
      </c>
      <c r="D1806"/>
    </row>
    <row r="1807" spans="1:4">
      <c r="A1807" s="1" t="s">
        <v>1296</v>
      </c>
      <c r="B1807" t="s">
        <v>9360</v>
      </c>
      <c r="C1807" s="134">
        <v>0</v>
      </c>
      <c r="D1807"/>
    </row>
    <row r="1808" spans="1:4">
      <c r="A1808" s="1" t="s">
        <v>1295</v>
      </c>
      <c r="B1808" t="s">
        <v>9361</v>
      </c>
      <c r="C1808" s="134">
        <v>0</v>
      </c>
      <c r="D1808"/>
    </row>
    <row r="1809" spans="1:4">
      <c r="A1809" s="1" t="s">
        <v>2585</v>
      </c>
      <c r="B1809" t="s">
        <v>9541</v>
      </c>
      <c r="C1809" s="134">
        <v>4</v>
      </c>
      <c r="D1809"/>
    </row>
    <row r="1810" spans="1:4">
      <c r="A1810" s="1" t="s">
        <v>2594</v>
      </c>
      <c r="B1810" t="s">
        <v>9550</v>
      </c>
      <c r="C1810" s="134">
        <v>3</v>
      </c>
      <c r="D1810"/>
    </row>
    <row r="1811" spans="1:4">
      <c r="A1811" s="1" t="s">
        <v>2586</v>
      </c>
      <c r="B1811" t="s">
        <v>9540</v>
      </c>
      <c r="C1811" s="134">
        <v>3</v>
      </c>
      <c r="D1811"/>
    </row>
    <row r="1812" spans="1:4">
      <c r="A1812" s="1" t="s">
        <v>2595</v>
      </c>
      <c r="B1812" t="s">
        <v>9549</v>
      </c>
      <c r="C1812" s="134">
        <v>4</v>
      </c>
      <c r="D1812"/>
    </row>
    <row r="1813" spans="1:4">
      <c r="A1813" s="1" t="s">
        <v>2587</v>
      </c>
      <c r="B1813" t="s">
        <v>9539</v>
      </c>
      <c r="C1813" s="134">
        <v>3</v>
      </c>
      <c r="D1813"/>
    </row>
    <row r="1814" spans="1:4">
      <c r="A1814" s="1" t="s">
        <v>2596</v>
      </c>
      <c r="B1814" t="s">
        <v>9548</v>
      </c>
      <c r="C1814" s="134">
        <v>3</v>
      </c>
      <c r="D1814"/>
    </row>
    <row r="1815" spans="1:4">
      <c r="A1815" s="1" t="s">
        <v>2588</v>
      </c>
      <c r="B1815" t="s">
        <v>9538</v>
      </c>
      <c r="C1815" s="134">
        <v>3</v>
      </c>
      <c r="D1815"/>
    </row>
    <row r="1816" spans="1:4">
      <c r="A1816" s="1" t="s">
        <v>2597</v>
      </c>
      <c r="B1816" t="s">
        <v>9547</v>
      </c>
      <c r="C1816" s="134">
        <v>4</v>
      </c>
      <c r="D1816"/>
    </row>
    <row r="1817" spans="1:4">
      <c r="A1817" s="1" t="s">
        <v>2589</v>
      </c>
      <c r="B1817" t="s">
        <v>9537</v>
      </c>
      <c r="C1817" s="134">
        <v>4</v>
      </c>
      <c r="D1817"/>
    </row>
    <row r="1818" spans="1:4">
      <c r="A1818" s="1" t="s">
        <v>2598</v>
      </c>
      <c r="B1818" t="s">
        <v>9546</v>
      </c>
      <c r="C1818" s="134">
        <v>3</v>
      </c>
      <c r="D1818"/>
    </row>
    <row r="1819" spans="1:4">
      <c r="A1819" s="1" t="s">
        <v>2590</v>
      </c>
      <c r="B1819" t="s">
        <v>9536</v>
      </c>
      <c r="C1819" s="134">
        <v>4</v>
      </c>
      <c r="D1819"/>
    </row>
    <row r="1820" spans="1:4">
      <c r="A1820" s="1" t="s">
        <v>2599</v>
      </c>
      <c r="B1820" t="s">
        <v>9545</v>
      </c>
      <c r="C1820" s="134">
        <v>3</v>
      </c>
      <c r="D1820"/>
    </row>
    <row r="1821" spans="1:4">
      <c r="A1821" s="1" t="s">
        <v>2591</v>
      </c>
      <c r="B1821" t="s">
        <v>9535</v>
      </c>
      <c r="C1821" s="134">
        <v>3</v>
      </c>
      <c r="D1821"/>
    </row>
    <row r="1822" spans="1:4">
      <c r="A1822" s="1" t="s">
        <v>2600</v>
      </c>
      <c r="B1822" t="s">
        <v>9544</v>
      </c>
      <c r="C1822" s="134">
        <v>3</v>
      </c>
      <c r="D1822"/>
    </row>
    <row r="1823" spans="1:4">
      <c r="A1823" s="1" t="s">
        <v>2592</v>
      </c>
      <c r="B1823" t="s">
        <v>9534</v>
      </c>
      <c r="C1823" s="134">
        <v>4</v>
      </c>
      <c r="D1823"/>
    </row>
    <row r="1824" spans="1:4">
      <c r="A1824" s="1" t="s">
        <v>2601</v>
      </c>
      <c r="B1824" t="s">
        <v>9543</v>
      </c>
      <c r="C1824" s="134">
        <v>4</v>
      </c>
      <c r="D1824"/>
    </row>
    <row r="1825" spans="1:4">
      <c r="A1825" s="1" t="s">
        <v>2593</v>
      </c>
      <c r="B1825" t="s">
        <v>9533</v>
      </c>
      <c r="C1825" s="134">
        <v>4</v>
      </c>
      <c r="D1825"/>
    </row>
    <row r="1826" spans="1:4">
      <c r="A1826" s="1" t="s">
        <v>2602</v>
      </c>
      <c r="B1826" t="s">
        <v>9542</v>
      </c>
      <c r="C1826" s="134">
        <v>4</v>
      </c>
      <c r="D1826"/>
    </row>
    <row r="1827" spans="1:4">
      <c r="A1827" s="1" t="s">
        <v>1310</v>
      </c>
      <c r="B1827" t="s">
        <v>9649</v>
      </c>
      <c r="C1827" s="134">
        <v>4</v>
      </c>
      <c r="D1827"/>
    </row>
    <row r="1828" spans="1:4">
      <c r="A1828" s="1" t="s">
        <v>1306</v>
      </c>
      <c r="B1828" t="s">
        <v>9647</v>
      </c>
      <c r="C1828" s="134">
        <v>2</v>
      </c>
      <c r="D1828"/>
    </row>
    <row r="1829" spans="1:4">
      <c r="A1829" s="1" t="s">
        <v>1314</v>
      </c>
      <c r="B1829" t="s">
        <v>9650</v>
      </c>
      <c r="C1829" s="134">
        <v>0</v>
      </c>
      <c r="D1829"/>
    </row>
    <row r="1830" spans="1:4">
      <c r="A1830" s="1" t="s">
        <v>1307</v>
      </c>
      <c r="B1830" t="s">
        <v>8752</v>
      </c>
      <c r="C1830" s="134">
        <v>0</v>
      </c>
      <c r="D1830"/>
    </row>
    <row r="1831" spans="1:4">
      <c r="A1831" s="1" t="s">
        <v>1311</v>
      </c>
      <c r="B1831" t="s">
        <v>9651</v>
      </c>
      <c r="C1831" s="134">
        <v>1</v>
      </c>
      <c r="D1831"/>
    </row>
    <row r="1832" spans="1:4">
      <c r="A1832" s="1" t="s">
        <v>1308</v>
      </c>
      <c r="B1832" t="s">
        <v>8753</v>
      </c>
      <c r="C1832" s="134">
        <v>4</v>
      </c>
      <c r="D1832"/>
    </row>
    <row r="1833" spans="1:4">
      <c r="A1833" s="1" t="s">
        <v>1312</v>
      </c>
      <c r="B1833" t="s">
        <v>9652</v>
      </c>
      <c r="C1833" s="134">
        <v>7</v>
      </c>
      <c r="D1833"/>
    </row>
    <row r="1834" spans="1:4">
      <c r="A1834" s="1" t="s">
        <v>1309</v>
      </c>
      <c r="B1834" t="s">
        <v>8754</v>
      </c>
      <c r="C1834" s="134">
        <v>6</v>
      </c>
      <c r="D1834"/>
    </row>
    <row r="1835" spans="1:4">
      <c r="A1835" s="1" t="s">
        <v>1313</v>
      </c>
      <c r="B1835" t="s">
        <v>8755</v>
      </c>
      <c r="C1835" s="134">
        <v>5</v>
      </c>
      <c r="D1835"/>
    </row>
    <row r="1836" spans="1:4">
      <c r="A1836" s="1" t="s">
        <v>7077</v>
      </c>
      <c r="B1836" t="s">
        <v>9648</v>
      </c>
      <c r="C1836" s="134">
        <v>5</v>
      </c>
      <c r="D1836"/>
    </row>
    <row r="1837" spans="1:4">
      <c r="A1837" s="1" t="s">
        <v>7050</v>
      </c>
      <c r="B1837" t="s">
        <v>9564</v>
      </c>
      <c r="C1837" s="134">
        <v>0</v>
      </c>
      <c r="D1837"/>
    </row>
    <row r="1838" spans="1:4">
      <c r="A1838" s="1" t="s">
        <v>7023</v>
      </c>
      <c r="B1838" t="s">
        <v>9621</v>
      </c>
      <c r="C1838" s="134">
        <v>0</v>
      </c>
      <c r="D1838"/>
    </row>
    <row r="1839" spans="1:4">
      <c r="A1839" s="1" t="s">
        <v>7051</v>
      </c>
      <c r="B1839" t="s">
        <v>9565</v>
      </c>
      <c r="C1839" s="134">
        <v>0</v>
      </c>
      <c r="D1839"/>
    </row>
    <row r="1840" spans="1:4">
      <c r="A1840" s="1" t="s">
        <v>7024</v>
      </c>
      <c r="B1840" t="s">
        <v>9622</v>
      </c>
      <c r="C1840" s="134">
        <v>0</v>
      </c>
      <c r="D1840"/>
    </row>
    <row r="1841" spans="1:4">
      <c r="A1841" s="1" t="s">
        <v>7052</v>
      </c>
      <c r="B1841" t="s">
        <v>9566</v>
      </c>
      <c r="C1841" s="134">
        <v>1</v>
      </c>
      <c r="D1841"/>
    </row>
    <row r="1842" spans="1:4">
      <c r="A1842" s="1" t="s">
        <v>1210</v>
      </c>
      <c r="B1842" t="s">
        <v>9623</v>
      </c>
      <c r="C1842" s="134">
        <v>1</v>
      </c>
      <c r="D1842"/>
    </row>
    <row r="1843" spans="1:4">
      <c r="A1843" s="1" t="s">
        <v>1231</v>
      </c>
      <c r="B1843" t="s">
        <v>9567</v>
      </c>
      <c r="C1843" s="134">
        <v>1</v>
      </c>
      <c r="D1843"/>
    </row>
    <row r="1844" spans="1:4">
      <c r="A1844" s="1" t="s">
        <v>1345</v>
      </c>
      <c r="B1844" t="s">
        <v>9551</v>
      </c>
      <c r="C1844" s="134">
        <v>1</v>
      </c>
      <c r="D1844"/>
    </row>
    <row r="1845" spans="1:4">
      <c r="A1845" s="1" t="s">
        <v>1232</v>
      </c>
      <c r="B1845" t="s">
        <v>9568</v>
      </c>
      <c r="C1845" s="134">
        <v>1</v>
      </c>
      <c r="D1845"/>
    </row>
    <row r="1846" spans="1:4">
      <c r="A1846" s="1" t="s">
        <v>1346</v>
      </c>
      <c r="B1846" t="s">
        <v>9552</v>
      </c>
      <c r="C1846" s="134">
        <v>1</v>
      </c>
      <c r="D1846"/>
    </row>
    <row r="1847" spans="1:4">
      <c r="A1847" s="1" t="s">
        <v>1235</v>
      </c>
      <c r="B1847" t="s">
        <v>9569</v>
      </c>
      <c r="C1847" s="134">
        <v>1</v>
      </c>
      <c r="D1847"/>
    </row>
    <row r="1848" spans="1:4">
      <c r="A1848" s="1" t="s">
        <v>1211</v>
      </c>
      <c r="B1848" t="s">
        <v>9553</v>
      </c>
      <c r="C1848" s="134">
        <v>1</v>
      </c>
      <c r="D1848"/>
    </row>
    <row r="1849" spans="1:4">
      <c r="A1849" s="1" t="s">
        <v>8493</v>
      </c>
      <c r="B1849" t="s">
        <v>9570</v>
      </c>
      <c r="C1849" s="134">
        <v>1</v>
      </c>
      <c r="D1849"/>
    </row>
    <row r="1850" spans="1:4">
      <c r="A1850" s="1" t="s">
        <v>7457</v>
      </c>
      <c r="B1850" t="s">
        <v>10481</v>
      </c>
      <c r="C1850" s="134">
        <v>1</v>
      </c>
      <c r="D1850"/>
    </row>
    <row r="1851" spans="1:4">
      <c r="A1851" s="1" t="s">
        <v>8511</v>
      </c>
      <c r="B1851" t="s">
        <v>10068</v>
      </c>
      <c r="C1851" s="134">
        <v>1</v>
      </c>
      <c r="D1851"/>
    </row>
    <row r="1852" spans="1:4">
      <c r="A1852" s="1" t="s">
        <v>7421</v>
      </c>
      <c r="B1852" t="s">
        <v>10069</v>
      </c>
      <c r="C1852" s="134">
        <v>2</v>
      </c>
      <c r="D1852"/>
    </row>
    <row r="1853" spans="1:4">
      <c r="A1853" s="1" t="s">
        <v>7422</v>
      </c>
      <c r="B1853" t="s">
        <v>10070</v>
      </c>
      <c r="C1853" s="134">
        <v>2</v>
      </c>
      <c r="D1853"/>
    </row>
    <row r="1854" spans="1:4">
      <c r="A1854" s="1" t="s">
        <v>7418</v>
      </c>
      <c r="B1854" t="s">
        <v>10072</v>
      </c>
      <c r="C1854" s="134">
        <v>1</v>
      </c>
      <c r="D1854"/>
    </row>
    <row r="1855" spans="1:4">
      <c r="A1855" s="1" t="s">
        <v>7425</v>
      </c>
      <c r="B1855" t="s">
        <v>10074</v>
      </c>
      <c r="C1855" s="134">
        <v>1</v>
      </c>
      <c r="D1855"/>
    </row>
    <row r="1856" spans="1:4">
      <c r="A1856" s="1" t="s">
        <v>7428</v>
      </c>
      <c r="B1856" t="s">
        <v>10077</v>
      </c>
      <c r="C1856" s="134">
        <v>1</v>
      </c>
      <c r="D1856"/>
    </row>
    <row r="1857" spans="1:4">
      <c r="A1857" s="1" t="s">
        <v>2659</v>
      </c>
      <c r="B1857" t="s">
        <v>9615</v>
      </c>
      <c r="C1857" s="134">
        <v>2</v>
      </c>
      <c r="D1857"/>
    </row>
    <row r="1858" spans="1:4">
      <c r="A1858" s="1" t="s">
        <v>2666</v>
      </c>
      <c r="B1858" t="s">
        <v>9611</v>
      </c>
      <c r="C1858" s="134">
        <v>2</v>
      </c>
      <c r="D1858"/>
    </row>
    <row r="1859" spans="1:4">
      <c r="A1859" s="1" t="s">
        <v>2660</v>
      </c>
      <c r="B1859" t="s">
        <v>9616</v>
      </c>
      <c r="C1859" s="134">
        <v>2</v>
      </c>
      <c r="D1859"/>
    </row>
    <row r="1860" spans="1:4">
      <c r="A1860" s="1" t="s">
        <v>2667</v>
      </c>
      <c r="B1860" t="s">
        <v>9612</v>
      </c>
      <c r="C1860" s="134">
        <v>2</v>
      </c>
      <c r="D1860"/>
    </row>
    <row r="1861" spans="1:4">
      <c r="A1861" s="1" t="s">
        <v>2661</v>
      </c>
      <c r="B1861" t="s">
        <v>9617</v>
      </c>
      <c r="C1861" s="134">
        <v>2</v>
      </c>
      <c r="D1861"/>
    </row>
    <row r="1862" spans="1:4">
      <c r="A1862" s="1" t="s">
        <v>2668</v>
      </c>
      <c r="B1862" t="s">
        <v>9613</v>
      </c>
      <c r="C1862" s="134">
        <v>2</v>
      </c>
      <c r="D1862"/>
    </row>
    <row r="1863" spans="1:4">
      <c r="A1863" s="1" t="s">
        <v>2662</v>
      </c>
      <c r="B1863" t="s">
        <v>9618</v>
      </c>
      <c r="C1863" s="134">
        <v>2</v>
      </c>
      <c r="D1863"/>
    </row>
    <row r="1864" spans="1:4">
      <c r="A1864" s="1" t="s">
        <v>2669</v>
      </c>
      <c r="B1864" t="s">
        <v>9614</v>
      </c>
      <c r="C1864" s="134">
        <v>2</v>
      </c>
      <c r="D1864"/>
    </row>
    <row r="1865" spans="1:4">
      <c r="A1865" s="1" t="s">
        <v>2663</v>
      </c>
      <c r="B1865" t="s">
        <v>9384</v>
      </c>
      <c r="C1865" s="134">
        <v>2</v>
      </c>
      <c r="D1865"/>
    </row>
    <row r="1866" spans="1:4">
      <c r="A1866" s="1" t="s">
        <v>2670</v>
      </c>
      <c r="B1866" t="s">
        <v>9381</v>
      </c>
      <c r="C1866" s="134"/>
      <c r="D1866"/>
    </row>
    <row r="1867" spans="1:4">
      <c r="A1867" s="1" t="s">
        <v>2664</v>
      </c>
      <c r="B1867" t="s">
        <v>9385</v>
      </c>
      <c r="C1867" s="134">
        <v>2</v>
      </c>
      <c r="D1867"/>
    </row>
    <row r="1868" spans="1:4">
      <c r="A1868" s="1" t="s">
        <v>2671</v>
      </c>
      <c r="B1868" t="s">
        <v>9382</v>
      </c>
      <c r="C1868" s="134">
        <v>2</v>
      </c>
      <c r="D1868"/>
    </row>
    <row r="1869" spans="1:4">
      <c r="A1869" s="1" t="s">
        <v>2665</v>
      </c>
      <c r="B1869" t="s">
        <v>9386</v>
      </c>
      <c r="C1869" s="134">
        <v>2</v>
      </c>
      <c r="D1869"/>
    </row>
    <row r="1870" spans="1:4">
      <c r="A1870" s="1" t="s">
        <v>2672</v>
      </c>
      <c r="B1870" t="s">
        <v>9383</v>
      </c>
      <c r="C1870" s="134">
        <v>2</v>
      </c>
      <c r="D1870"/>
    </row>
    <row r="1871" spans="1:4">
      <c r="A1871" s="1" t="s">
        <v>2623</v>
      </c>
      <c r="B1871" t="s">
        <v>9683</v>
      </c>
      <c r="C1871" s="134">
        <v>4</v>
      </c>
      <c r="D1871"/>
    </row>
    <row r="1872" spans="1:4">
      <c r="A1872" s="1" t="s">
        <v>2632</v>
      </c>
      <c r="B1872" t="s">
        <v>9674</v>
      </c>
      <c r="C1872" s="134">
        <v>3</v>
      </c>
      <c r="D1872"/>
    </row>
    <row r="1873" spans="1:4">
      <c r="A1873" s="1" t="s">
        <v>2624</v>
      </c>
      <c r="B1873" t="s">
        <v>9684</v>
      </c>
      <c r="C1873" s="134">
        <v>4</v>
      </c>
      <c r="D1873"/>
    </row>
    <row r="1874" spans="1:4">
      <c r="A1874" s="1" t="s">
        <v>2633</v>
      </c>
      <c r="B1874" t="s">
        <v>9675</v>
      </c>
      <c r="C1874" s="134">
        <v>5</v>
      </c>
      <c r="D1874"/>
    </row>
    <row r="1875" spans="1:4">
      <c r="A1875" s="1" t="s">
        <v>2625</v>
      </c>
      <c r="B1875" t="s">
        <v>9685</v>
      </c>
      <c r="C1875" s="134">
        <v>4</v>
      </c>
      <c r="D1875"/>
    </row>
    <row r="1876" spans="1:4">
      <c r="A1876" s="1" t="s">
        <v>2634</v>
      </c>
      <c r="B1876" t="s">
        <v>9676</v>
      </c>
      <c r="C1876" s="134">
        <v>4</v>
      </c>
      <c r="D1876"/>
    </row>
    <row r="1877" spans="1:4">
      <c r="A1877" s="1" t="s">
        <v>2626</v>
      </c>
      <c r="B1877" t="s">
        <v>9686</v>
      </c>
      <c r="C1877" s="134">
        <v>4</v>
      </c>
      <c r="D1877"/>
    </row>
    <row r="1878" spans="1:4">
      <c r="A1878" s="1" t="s">
        <v>2635</v>
      </c>
      <c r="B1878" t="s">
        <v>9677</v>
      </c>
      <c r="C1878" s="134">
        <v>4</v>
      </c>
      <c r="D1878"/>
    </row>
    <row r="1879" spans="1:4">
      <c r="A1879" s="1" t="s">
        <v>2627</v>
      </c>
      <c r="B1879" t="s">
        <v>9687</v>
      </c>
      <c r="C1879" s="134">
        <v>4</v>
      </c>
      <c r="D1879"/>
    </row>
    <row r="1880" spans="1:4">
      <c r="A1880" s="1" t="s">
        <v>2636</v>
      </c>
      <c r="B1880" t="s">
        <v>9678</v>
      </c>
      <c r="C1880" s="134">
        <v>4</v>
      </c>
      <c r="D1880"/>
    </row>
    <row r="1881" spans="1:4">
      <c r="A1881" s="1" t="s">
        <v>2628</v>
      </c>
      <c r="B1881" t="s">
        <v>9688</v>
      </c>
      <c r="C1881" s="134">
        <v>4</v>
      </c>
      <c r="D1881"/>
    </row>
    <row r="1882" spans="1:4">
      <c r="A1882" s="1" t="s">
        <v>2637</v>
      </c>
      <c r="B1882" t="s">
        <v>9679</v>
      </c>
      <c r="C1882" s="134">
        <v>4</v>
      </c>
      <c r="D1882"/>
    </row>
    <row r="1883" spans="1:4">
      <c r="A1883" s="1" t="s">
        <v>2629</v>
      </c>
      <c r="B1883" t="s">
        <v>9689</v>
      </c>
      <c r="C1883" s="134">
        <v>4</v>
      </c>
      <c r="D1883"/>
    </row>
    <row r="1884" spans="1:4">
      <c r="A1884" s="1" t="s">
        <v>2638</v>
      </c>
      <c r="B1884" t="s">
        <v>9680</v>
      </c>
      <c r="C1884" s="134">
        <v>4</v>
      </c>
      <c r="D1884"/>
    </row>
    <row r="1885" spans="1:4">
      <c r="A1885" s="1" t="s">
        <v>2630</v>
      </c>
      <c r="B1885" t="s">
        <v>9690</v>
      </c>
      <c r="C1885" s="134">
        <v>4</v>
      </c>
      <c r="D1885"/>
    </row>
    <row r="1886" spans="1:4">
      <c r="A1886" s="1" t="s">
        <v>2639</v>
      </c>
      <c r="B1886" t="s">
        <v>9681</v>
      </c>
      <c r="C1886" s="134">
        <v>4</v>
      </c>
      <c r="D1886"/>
    </row>
    <row r="1887" spans="1:4">
      <c r="A1887" s="1" t="s">
        <v>2631</v>
      </c>
      <c r="B1887" t="s">
        <v>9691</v>
      </c>
      <c r="C1887" s="134">
        <v>4</v>
      </c>
      <c r="D1887"/>
    </row>
    <row r="1888" spans="1:4">
      <c r="A1888" s="1" t="s">
        <v>2640</v>
      </c>
      <c r="B1888" t="s">
        <v>9682</v>
      </c>
      <c r="C1888" s="134">
        <v>4</v>
      </c>
      <c r="D1888"/>
    </row>
    <row r="1889" spans="1:4">
      <c r="A1889" s="1" t="s">
        <v>2688</v>
      </c>
      <c r="B1889" t="s">
        <v>9620</v>
      </c>
      <c r="C1889" s="134">
        <v>9</v>
      </c>
      <c r="D1889"/>
    </row>
    <row r="1890" spans="1:4">
      <c r="A1890" s="1" t="s">
        <v>2689</v>
      </c>
      <c r="B1890" t="s">
        <v>9619</v>
      </c>
      <c r="C1890" s="134">
        <v>8</v>
      </c>
      <c r="D1890"/>
    </row>
    <row r="1891" spans="1:4">
      <c r="A1891" s="1" t="s">
        <v>2641</v>
      </c>
      <c r="B1891" t="s">
        <v>9527</v>
      </c>
      <c r="C1891" s="134">
        <v>4</v>
      </c>
      <c r="D1891"/>
    </row>
    <row r="1892" spans="1:4">
      <c r="A1892" s="1" t="s">
        <v>2646</v>
      </c>
      <c r="B1892" t="s">
        <v>9532</v>
      </c>
      <c r="C1892" s="134">
        <v>4</v>
      </c>
      <c r="D1892"/>
    </row>
    <row r="1893" spans="1:4">
      <c r="A1893" s="1" t="s">
        <v>2642</v>
      </c>
      <c r="B1893" t="s">
        <v>9525</v>
      </c>
      <c r="C1893" s="134">
        <v>4</v>
      </c>
      <c r="D1893"/>
    </row>
    <row r="1894" spans="1:4">
      <c r="A1894" s="1" t="s">
        <v>2647</v>
      </c>
      <c r="B1894" t="s">
        <v>9531</v>
      </c>
      <c r="C1894" s="134">
        <v>4</v>
      </c>
      <c r="D1894"/>
    </row>
    <row r="1895" spans="1:4">
      <c r="A1895" s="1" t="s">
        <v>2643</v>
      </c>
      <c r="B1895" t="s">
        <v>9526</v>
      </c>
      <c r="C1895" s="134">
        <v>4</v>
      </c>
      <c r="D1895"/>
    </row>
    <row r="1896" spans="1:4">
      <c r="A1896" s="1" t="s">
        <v>2648</v>
      </c>
      <c r="B1896" t="s">
        <v>9530</v>
      </c>
      <c r="C1896" s="134">
        <v>4</v>
      </c>
      <c r="D1896"/>
    </row>
    <row r="1897" spans="1:4">
      <c r="A1897" s="1" t="s">
        <v>2644</v>
      </c>
      <c r="B1897" t="s">
        <v>9524</v>
      </c>
      <c r="C1897" s="134">
        <v>4</v>
      </c>
      <c r="D1897"/>
    </row>
    <row r="1898" spans="1:4">
      <c r="A1898" s="1" t="s">
        <v>2649</v>
      </c>
      <c r="B1898" t="s">
        <v>9529</v>
      </c>
      <c r="C1898" s="134">
        <v>4</v>
      </c>
      <c r="D1898"/>
    </row>
    <row r="1899" spans="1:4">
      <c r="A1899" s="1" t="s">
        <v>2645</v>
      </c>
      <c r="B1899" t="s">
        <v>9523</v>
      </c>
      <c r="C1899" s="134">
        <v>4</v>
      </c>
      <c r="D1899"/>
    </row>
    <row r="1900" spans="1:4">
      <c r="A1900" s="1" t="s">
        <v>2650</v>
      </c>
      <c r="B1900" t="s">
        <v>9528</v>
      </c>
      <c r="C1900" s="134">
        <v>4</v>
      </c>
      <c r="D1900"/>
    </row>
    <row r="1901" spans="1:4">
      <c r="A1901" s="1" t="s">
        <v>8104</v>
      </c>
      <c r="B1901" t="s">
        <v>9474</v>
      </c>
      <c r="C1901" s="134">
        <v>1</v>
      </c>
      <c r="D1901"/>
    </row>
    <row r="1902" spans="1:4">
      <c r="A1902" s="1" t="s">
        <v>8105</v>
      </c>
      <c r="B1902" t="s">
        <v>9473</v>
      </c>
      <c r="C1902" s="134">
        <v>1</v>
      </c>
      <c r="D1902"/>
    </row>
    <row r="1903" spans="1:4">
      <c r="A1903" s="1" t="s">
        <v>8107</v>
      </c>
      <c r="B1903" t="s">
        <v>9475</v>
      </c>
      <c r="C1903" s="134">
        <v>4</v>
      </c>
      <c r="D1903"/>
    </row>
    <row r="1904" spans="1:4">
      <c r="A1904" s="1" t="s">
        <v>8108</v>
      </c>
      <c r="B1904" t="s">
        <v>9476</v>
      </c>
      <c r="C1904" s="134">
        <v>5</v>
      </c>
      <c r="D1904"/>
    </row>
    <row r="1905" spans="1:4">
      <c r="A1905" s="1" t="s">
        <v>7167</v>
      </c>
      <c r="B1905" t="s">
        <v>8942</v>
      </c>
      <c r="C1905" s="134">
        <v>1</v>
      </c>
      <c r="D1905"/>
    </row>
    <row r="1906" spans="1:4">
      <c r="A1906" s="1" t="s">
        <v>7168</v>
      </c>
      <c r="B1906" t="s">
        <v>8944</v>
      </c>
      <c r="C1906" s="134">
        <v>5</v>
      </c>
      <c r="D1906"/>
    </row>
    <row r="1907" spans="1:4">
      <c r="A1907" s="1" t="s">
        <v>7173</v>
      </c>
      <c r="B1907" t="s">
        <v>8946</v>
      </c>
      <c r="C1907" s="134">
        <v>18</v>
      </c>
      <c r="D1907"/>
    </row>
    <row r="1908" spans="1:4">
      <c r="A1908" s="1" t="s">
        <v>7177</v>
      </c>
      <c r="B1908" t="s">
        <v>8948</v>
      </c>
      <c r="C1908" s="134">
        <v>16</v>
      </c>
      <c r="D1908"/>
    </row>
    <row r="1909" spans="1:4">
      <c r="A1909" s="1" t="s">
        <v>7180</v>
      </c>
      <c r="B1909" t="s">
        <v>8950</v>
      </c>
      <c r="C1909" s="134">
        <v>6</v>
      </c>
      <c r="D1909"/>
    </row>
    <row r="1910" spans="1:4">
      <c r="A1910" s="1" t="s">
        <v>7183</v>
      </c>
      <c r="B1910" t="s">
        <v>8952</v>
      </c>
      <c r="C1910" s="134">
        <v>13</v>
      </c>
      <c r="D1910"/>
    </row>
    <row r="1911" spans="1:4">
      <c r="A1911" s="1" t="s">
        <v>7188</v>
      </c>
      <c r="B1911" t="s">
        <v>8956</v>
      </c>
      <c r="C1911" s="134">
        <v>10</v>
      </c>
      <c r="D1911"/>
    </row>
    <row r="1912" spans="1:4">
      <c r="A1912" s="1" t="s">
        <v>7191</v>
      </c>
      <c r="B1912" t="s">
        <v>8958</v>
      </c>
      <c r="C1912" s="134">
        <v>16</v>
      </c>
      <c r="D1912"/>
    </row>
    <row r="1913" spans="1:4">
      <c r="A1913" s="1" t="s">
        <v>7193</v>
      </c>
      <c r="B1913" t="s">
        <v>8960</v>
      </c>
      <c r="C1913" s="134">
        <v>4</v>
      </c>
      <c r="D1913"/>
    </row>
    <row r="1914" spans="1:4">
      <c r="A1914" s="1" t="s">
        <v>7195</v>
      </c>
      <c r="B1914" t="s">
        <v>10394</v>
      </c>
      <c r="C1914" s="134">
        <v>7</v>
      </c>
      <c r="D1914"/>
    </row>
    <row r="1915" spans="1:4">
      <c r="A1915" s="1" t="s">
        <v>7186</v>
      </c>
      <c r="B1915" t="s">
        <v>8962</v>
      </c>
      <c r="C1915" s="134">
        <v>2</v>
      </c>
      <c r="D1915"/>
    </row>
    <row r="1916" spans="1:4">
      <c r="A1916" s="1" t="s">
        <v>7186</v>
      </c>
      <c r="B1916" t="s">
        <v>8954</v>
      </c>
      <c r="C1916" s="134">
        <v>0</v>
      </c>
      <c r="D1916"/>
    </row>
    <row r="1917" spans="1:4">
      <c r="A1917" s="1" t="s">
        <v>8289</v>
      </c>
      <c r="B1917" t="s">
        <v>8965</v>
      </c>
      <c r="C1917" s="134">
        <v>0</v>
      </c>
      <c r="D1917"/>
    </row>
    <row r="1918" spans="1:4">
      <c r="A1918" s="1" t="s">
        <v>7197</v>
      </c>
      <c r="B1918" t="s">
        <v>8967</v>
      </c>
      <c r="C1918" s="134">
        <v>0</v>
      </c>
      <c r="D1918"/>
    </row>
    <row r="1919" spans="1:4">
      <c r="A1919" s="1" t="s">
        <v>7198</v>
      </c>
      <c r="B1919" t="s">
        <v>8968</v>
      </c>
      <c r="C1919" s="134">
        <v>5</v>
      </c>
      <c r="D1919"/>
    </row>
    <row r="1920" spans="1:4">
      <c r="A1920" s="1" t="s">
        <v>7132</v>
      </c>
      <c r="B1920" t="s">
        <v>8909</v>
      </c>
      <c r="C1920" s="134">
        <v>4</v>
      </c>
      <c r="D1920"/>
    </row>
    <row r="1921" spans="1:4">
      <c r="A1921" s="1" t="s">
        <v>7135</v>
      </c>
      <c r="B1921" t="s">
        <v>8911</v>
      </c>
      <c r="C1921" s="134">
        <v>18</v>
      </c>
      <c r="D1921"/>
    </row>
    <row r="1922" spans="1:4">
      <c r="A1922" s="1" t="s">
        <v>7137</v>
      </c>
      <c r="B1922" t="s">
        <v>8913</v>
      </c>
      <c r="C1922" s="134">
        <v>16</v>
      </c>
      <c r="D1922"/>
    </row>
    <row r="1923" spans="1:4">
      <c r="A1923" s="1" t="s">
        <v>7139</v>
      </c>
      <c r="B1923" t="s">
        <v>8915</v>
      </c>
      <c r="C1923" s="134">
        <v>33</v>
      </c>
      <c r="D1923"/>
    </row>
    <row r="1924" spans="1:4">
      <c r="A1924" s="1" t="s">
        <v>7142</v>
      </c>
      <c r="B1924" t="s">
        <v>8917</v>
      </c>
      <c r="C1924" s="134">
        <v>23</v>
      </c>
      <c r="D1924"/>
    </row>
    <row r="1925" spans="1:4">
      <c r="A1925" s="1" t="s">
        <v>7145</v>
      </c>
      <c r="B1925" t="s">
        <v>8919</v>
      </c>
      <c r="C1925" s="134">
        <v>6</v>
      </c>
      <c r="D1925"/>
    </row>
    <row r="1926" spans="1:4">
      <c r="A1926" s="1" t="s">
        <v>7146</v>
      </c>
      <c r="B1926" t="s">
        <v>8921</v>
      </c>
      <c r="C1926" s="134">
        <v>10</v>
      </c>
      <c r="D1926"/>
    </row>
    <row r="1927" spans="1:4">
      <c r="A1927" s="1" t="s">
        <v>7148</v>
      </c>
      <c r="B1927" t="s">
        <v>8417</v>
      </c>
      <c r="C1927" s="134">
        <v>0</v>
      </c>
      <c r="D1927"/>
    </row>
    <row r="1928" spans="1:4">
      <c r="A1928" s="1" t="s">
        <v>7148</v>
      </c>
      <c r="B1928" t="s">
        <v>8923</v>
      </c>
      <c r="C1928" s="134">
        <v>28</v>
      </c>
      <c r="D1928"/>
    </row>
    <row r="1929" spans="1:4">
      <c r="A1929" s="1" t="s">
        <v>7144</v>
      </c>
      <c r="B1929" t="s">
        <v>8925</v>
      </c>
      <c r="C1929" s="134">
        <v>19</v>
      </c>
      <c r="D1929"/>
    </row>
    <row r="1930" spans="1:4">
      <c r="A1930" s="1" t="s">
        <v>7151</v>
      </c>
      <c r="B1930" t="s">
        <v>8927</v>
      </c>
      <c r="C1930" s="134">
        <v>6</v>
      </c>
      <c r="D1930"/>
    </row>
    <row r="1931" spans="1:4">
      <c r="A1931" s="1" t="s">
        <v>7152</v>
      </c>
      <c r="B1931" t="s">
        <v>8929</v>
      </c>
      <c r="C1931" s="134">
        <v>10</v>
      </c>
      <c r="D1931"/>
    </row>
    <row r="1932" spans="1:4">
      <c r="A1932" s="1" t="s">
        <v>7153</v>
      </c>
      <c r="B1932" t="s">
        <v>8931</v>
      </c>
      <c r="C1932" s="134">
        <v>13</v>
      </c>
      <c r="D1932"/>
    </row>
    <row r="1933" spans="1:4">
      <c r="A1933" s="1" t="s">
        <v>7155</v>
      </c>
      <c r="B1933" t="s">
        <v>8933</v>
      </c>
      <c r="C1933" s="134">
        <v>20</v>
      </c>
      <c r="D1933"/>
    </row>
    <row r="1934" spans="1:4">
      <c r="A1934" s="1" t="s">
        <v>7157</v>
      </c>
      <c r="B1934" t="s">
        <v>8935</v>
      </c>
      <c r="C1934" s="134">
        <v>10</v>
      </c>
      <c r="D1934"/>
    </row>
    <row r="1935" spans="1:4">
      <c r="A1935" s="1" t="s">
        <v>7158</v>
      </c>
      <c r="B1935" t="s">
        <v>8937</v>
      </c>
      <c r="C1935" s="134">
        <v>15</v>
      </c>
      <c r="D1935"/>
    </row>
    <row r="1936" spans="1:4">
      <c r="A1936" s="1" t="s">
        <v>1364</v>
      </c>
      <c r="B1936" t="s">
        <v>10117</v>
      </c>
      <c r="C1936" s="134">
        <v>1</v>
      </c>
      <c r="D1936"/>
    </row>
    <row r="1937" spans="1:4">
      <c r="A1937" s="1" t="s">
        <v>1363</v>
      </c>
      <c r="B1937" t="s">
        <v>10118</v>
      </c>
      <c r="C1937" s="134">
        <v>20</v>
      </c>
      <c r="D1937"/>
    </row>
    <row r="1938" spans="1:4">
      <c r="A1938" s="1" t="s">
        <v>7462</v>
      </c>
      <c r="B1938" t="s">
        <v>10119</v>
      </c>
      <c r="C1938" s="134">
        <v>11</v>
      </c>
      <c r="D1938"/>
    </row>
    <row r="1939" spans="1:4">
      <c r="A1939" s="1" t="s">
        <v>7461</v>
      </c>
      <c r="B1939" t="s">
        <v>10120</v>
      </c>
      <c r="C1939" s="134">
        <v>1</v>
      </c>
      <c r="D1939"/>
    </row>
    <row r="1940" spans="1:4">
      <c r="A1940" s="1" t="s">
        <v>1365</v>
      </c>
      <c r="B1940" t="s">
        <v>10121</v>
      </c>
      <c r="C1940" s="134">
        <v>2</v>
      </c>
      <c r="D1940"/>
    </row>
    <row r="1941" spans="1:4">
      <c r="A1941" s="1" t="s">
        <v>1357</v>
      </c>
      <c r="B1941" t="s">
        <v>10088</v>
      </c>
      <c r="C1941" s="134">
        <v>4</v>
      </c>
      <c r="D1941"/>
    </row>
    <row r="1942" spans="1:4">
      <c r="A1942" s="1" t="s">
        <v>3962</v>
      </c>
      <c r="B1942" t="s">
        <v>8585</v>
      </c>
      <c r="C1942" s="134">
        <v>11</v>
      </c>
      <c r="D1942"/>
    </row>
    <row r="1943" spans="1:4">
      <c r="A1943" s="1" t="s">
        <v>3962</v>
      </c>
      <c r="B1943" t="s">
        <v>8584</v>
      </c>
      <c r="C1943" s="134">
        <v>11</v>
      </c>
      <c r="D1943"/>
    </row>
    <row r="1944" spans="1:4">
      <c r="A1944" s="1" t="s">
        <v>3177</v>
      </c>
      <c r="B1944" t="s">
        <v>8817</v>
      </c>
      <c r="C1944" s="134">
        <v>11</v>
      </c>
      <c r="D1944"/>
    </row>
    <row r="1945" spans="1:4">
      <c r="A1945" s="1" t="s">
        <v>3197</v>
      </c>
      <c r="B1945" t="s">
        <v>8829</v>
      </c>
      <c r="C1945" s="134">
        <v>13</v>
      </c>
      <c r="D1945"/>
    </row>
    <row r="1946" spans="1:4">
      <c r="A1946" s="1" t="s">
        <v>3196</v>
      </c>
      <c r="B1946" t="s">
        <v>8830</v>
      </c>
      <c r="C1946" s="134">
        <v>12</v>
      </c>
      <c r="D1946"/>
    </row>
    <row r="1947" spans="1:4">
      <c r="A1947" s="1" t="s">
        <v>3199</v>
      </c>
      <c r="B1947" t="s">
        <v>8831</v>
      </c>
      <c r="C1947" s="134">
        <v>7</v>
      </c>
      <c r="D1947"/>
    </row>
    <row r="1948" spans="1:4">
      <c r="A1948" s="1" t="s">
        <v>7925</v>
      </c>
      <c r="B1948" t="s">
        <v>7926</v>
      </c>
      <c r="C1948" s="134">
        <v>1</v>
      </c>
      <c r="D1948"/>
    </row>
    <row r="1949" spans="1:4">
      <c r="A1949" s="1" t="s">
        <v>7928</v>
      </c>
      <c r="B1949" t="s">
        <v>7927</v>
      </c>
      <c r="C1949" s="134">
        <v>3</v>
      </c>
      <c r="D1949"/>
    </row>
    <row r="1950" spans="1:4">
      <c r="A1950" s="1" t="s">
        <v>7930</v>
      </c>
      <c r="B1950" t="s">
        <v>7929</v>
      </c>
      <c r="C1950" s="134">
        <v>2</v>
      </c>
      <c r="D1950"/>
    </row>
    <row r="1951" spans="1:4">
      <c r="A1951" s="1" t="s">
        <v>7915</v>
      </c>
      <c r="B1951" t="s">
        <v>7914</v>
      </c>
      <c r="C1951" s="134">
        <v>3</v>
      </c>
      <c r="D1951"/>
    </row>
    <row r="1952" spans="1:4">
      <c r="A1952" s="1" t="s">
        <v>7916</v>
      </c>
      <c r="B1952" t="s">
        <v>7917</v>
      </c>
      <c r="C1952" s="134">
        <v>2</v>
      </c>
      <c r="D1952"/>
    </row>
    <row r="1953" spans="1:4">
      <c r="A1953" s="1" t="s">
        <v>7919</v>
      </c>
      <c r="B1953" t="s">
        <v>7923</v>
      </c>
      <c r="C1953" s="134">
        <v>2</v>
      </c>
      <c r="D1953"/>
    </row>
    <row r="1954" spans="1:4">
      <c r="A1954" s="1" t="s">
        <v>7921</v>
      </c>
      <c r="B1954" t="s">
        <v>7924</v>
      </c>
      <c r="C1954" s="134">
        <v>5</v>
      </c>
      <c r="D1954"/>
    </row>
    <row r="1955" spans="1:4">
      <c r="A1955" s="1" t="s">
        <v>3172</v>
      </c>
      <c r="B1955" t="s">
        <v>8813</v>
      </c>
      <c r="C1955" s="134">
        <v>10</v>
      </c>
      <c r="D1955"/>
    </row>
    <row r="1956" spans="1:4">
      <c r="A1956" s="1" t="s">
        <v>3174</v>
      </c>
      <c r="B1956" t="s">
        <v>8815</v>
      </c>
      <c r="C1956" s="134">
        <v>10</v>
      </c>
      <c r="D1956"/>
    </row>
    <row r="1957" spans="1:4">
      <c r="A1957" s="1" t="s">
        <v>3169</v>
      </c>
      <c r="B1957" t="s">
        <v>8812</v>
      </c>
      <c r="C1957" s="134">
        <v>15</v>
      </c>
      <c r="D1957"/>
    </row>
    <row r="1958" spans="1:4">
      <c r="A1958" s="1" t="s">
        <v>3171</v>
      </c>
      <c r="B1958" t="s">
        <v>8814</v>
      </c>
      <c r="C1958" s="134">
        <v>10</v>
      </c>
      <c r="D1958"/>
    </row>
    <row r="1959" spans="1:4">
      <c r="A1959" s="1" t="s">
        <v>3173</v>
      </c>
      <c r="B1959" t="s">
        <v>8816</v>
      </c>
      <c r="C1959" s="134">
        <v>8</v>
      </c>
      <c r="D1959"/>
    </row>
    <row r="1960" spans="1:4">
      <c r="A1960" s="1" t="s">
        <v>3181</v>
      </c>
      <c r="B1960" t="s">
        <v>8819</v>
      </c>
      <c r="C1960" s="134">
        <v>13</v>
      </c>
      <c r="D1960"/>
    </row>
    <row r="1961" spans="1:4">
      <c r="A1961" s="1" t="s">
        <v>3185</v>
      </c>
      <c r="B1961" t="s">
        <v>8821</v>
      </c>
      <c r="C1961" s="134">
        <v>16</v>
      </c>
      <c r="D1961"/>
    </row>
    <row r="1962" spans="1:4">
      <c r="A1962" s="1" t="s">
        <v>3187</v>
      </c>
      <c r="B1962" t="s">
        <v>8823</v>
      </c>
      <c r="C1962" s="134">
        <v>6</v>
      </c>
      <c r="D1962"/>
    </row>
    <row r="1963" spans="1:4">
      <c r="A1963" s="1" t="s">
        <v>3175</v>
      </c>
      <c r="B1963" t="s">
        <v>8818</v>
      </c>
      <c r="C1963" s="134">
        <v>6</v>
      </c>
      <c r="D1963"/>
    </row>
    <row r="1964" spans="1:4">
      <c r="A1964" s="1" t="s">
        <v>3179</v>
      </c>
      <c r="B1964" t="s">
        <v>8820</v>
      </c>
      <c r="C1964" s="134">
        <v>6</v>
      </c>
      <c r="D1964"/>
    </row>
    <row r="1965" spans="1:4">
      <c r="A1965" s="1" t="s">
        <v>3183</v>
      </c>
      <c r="B1965" t="s">
        <v>8822</v>
      </c>
      <c r="C1965" s="134">
        <v>9</v>
      </c>
      <c r="D1965"/>
    </row>
    <row r="1966" spans="1:4">
      <c r="A1966" s="1" t="s">
        <v>3186</v>
      </c>
      <c r="B1966" t="s">
        <v>8824</v>
      </c>
      <c r="C1966" s="134">
        <v>8</v>
      </c>
      <c r="D1966"/>
    </row>
    <row r="1967" spans="1:4">
      <c r="A1967" s="1" t="s">
        <v>3190</v>
      </c>
      <c r="B1967" t="s">
        <v>8825</v>
      </c>
      <c r="C1967" s="134">
        <v>7</v>
      </c>
      <c r="D1967"/>
    </row>
    <row r="1968" spans="1:4">
      <c r="A1968" s="1" t="s">
        <v>3194</v>
      </c>
      <c r="B1968" t="s">
        <v>8827</v>
      </c>
      <c r="C1968" s="134">
        <v>9</v>
      </c>
      <c r="D1968"/>
    </row>
    <row r="1969" spans="1:4">
      <c r="A1969" s="1" t="s">
        <v>3200</v>
      </c>
      <c r="B1969" t="s">
        <v>8832</v>
      </c>
      <c r="C1969" s="134">
        <v>7</v>
      </c>
      <c r="D1969"/>
    </row>
    <row r="1970" spans="1:4">
      <c r="A1970" s="1" t="s">
        <v>3188</v>
      </c>
      <c r="B1970" t="s">
        <v>8826</v>
      </c>
      <c r="C1970" s="134">
        <v>8</v>
      </c>
      <c r="D1970"/>
    </row>
    <row r="1971" spans="1:4">
      <c r="A1971" s="1" t="s">
        <v>3192</v>
      </c>
      <c r="B1971" t="s">
        <v>8828</v>
      </c>
      <c r="C1971" s="134">
        <v>8</v>
      </c>
      <c r="D1971"/>
    </row>
    <row r="1972" spans="1:4">
      <c r="A1972" s="1" t="s">
        <v>3202</v>
      </c>
      <c r="B1972" t="s">
        <v>8833</v>
      </c>
      <c r="C1972" s="134">
        <v>10</v>
      </c>
      <c r="D1972"/>
    </row>
    <row r="1973" spans="1:4">
      <c r="A1973" s="1" t="s">
        <v>3204</v>
      </c>
      <c r="B1973" t="s">
        <v>8835</v>
      </c>
      <c r="C1973" s="134">
        <v>8</v>
      </c>
      <c r="D1973"/>
    </row>
    <row r="1974" spans="1:4">
      <c r="A1974" s="1" t="s">
        <v>3207</v>
      </c>
      <c r="B1974" t="s">
        <v>8837</v>
      </c>
      <c r="C1974" s="134">
        <v>10</v>
      </c>
      <c r="D1974"/>
    </row>
    <row r="1975" spans="1:4">
      <c r="A1975" s="1" t="s">
        <v>3209</v>
      </c>
      <c r="B1975" t="s">
        <v>8839</v>
      </c>
      <c r="C1975" s="134">
        <v>5</v>
      </c>
      <c r="D1975"/>
    </row>
    <row r="1976" spans="1:4">
      <c r="A1976" s="1" t="s">
        <v>3201</v>
      </c>
      <c r="B1976" t="s">
        <v>8834</v>
      </c>
      <c r="C1976" s="134">
        <v>9</v>
      </c>
      <c r="D1976"/>
    </row>
    <row r="1977" spans="1:4">
      <c r="A1977" s="1" t="s">
        <v>3203</v>
      </c>
      <c r="B1977" t="s">
        <v>8836</v>
      </c>
      <c r="C1977" s="134">
        <v>6</v>
      </c>
      <c r="D1977"/>
    </row>
    <row r="1978" spans="1:4">
      <c r="A1978" s="1" t="s">
        <v>3206</v>
      </c>
      <c r="B1978" t="s">
        <v>8838</v>
      </c>
      <c r="C1978" s="134">
        <v>8</v>
      </c>
      <c r="D1978"/>
    </row>
    <row r="1979" spans="1:4">
      <c r="A1979" s="1" t="s">
        <v>3208</v>
      </c>
      <c r="B1979" t="s">
        <v>8840</v>
      </c>
      <c r="C1979" s="134">
        <v>6</v>
      </c>
      <c r="D1979"/>
    </row>
    <row r="1980" spans="1:4">
      <c r="A1980" s="1" t="s">
        <v>1152</v>
      </c>
      <c r="B1980" t="s">
        <v>11873</v>
      </c>
      <c r="C1980" s="134">
        <v>3</v>
      </c>
      <c r="D1980"/>
    </row>
    <row r="1981" spans="1:4">
      <c r="A1981" s="1" t="s">
        <v>1153</v>
      </c>
      <c r="B1981" t="s">
        <v>11874</v>
      </c>
      <c r="C1981" s="134">
        <v>0</v>
      </c>
      <c r="D1981"/>
    </row>
    <row r="1982" spans="1:4">
      <c r="A1982" s="1" t="s">
        <v>5008</v>
      </c>
      <c r="B1982" t="s">
        <v>67</v>
      </c>
      <c r="C1982" s="134">
        <v>0</v>
      </c>
      <c r="D1982"/>
    </row>
    <row r="1983" spans="1:4">
      <c r="A1983" s="1" t="s">
        <v>5009</v>
      </c>
      <c r="B1983" t="s">
        <v>64</v>
      </c>
      <c r="C1983" s="134">
        <v>4</v>
      </c>
      <c r="D1983"/>
    </row>
    <row r="1984" spans="1:4">
      <c r="A1984" s="1" t="s">
        <v>5010</v>
      </c>
      <c r="B1984" t="s">
        <v>65</v>
      </c>
      <c r="C1984" s="134">
        <v>8</v>
      </c>
      <c r="D1984"/>
    </row>
    <row r="1985" spans="1:4">
      <c r="A1985" s="1" t="s">
        <v>1154</v>
      </c>
      <c r="B1985" t="s">
        <v>66</v>
      </c>
      <c r="C1985" s="134">
        <v>7</v>
      </c>
      <c r="D1985"/>
    </row>
    <row r="1986" spans="1:4">
      <c r="A1986" s="1" t="s">
        <v>1155</v>
      </c>
      <c r="B1986" t="s">
        <v>790</v>
      </c>
      <c r="C1986" s="134">
        <v>7</v>
      </c>
      <c r="D1986"/>
    </row>
    <row r="1987" spans="1:4">
      <c r="A1987" s="1" t="s">
        <v>1156</v>
      </c>
      <c r="B1987" t="s">
        <v>68</v>
      </c>
      <c r="C1987" s="134">
        <v>3</v>
      </c>
      <c r="D1987"/>
    </row>
    <row r="1988" spans="1:4">
      <c r="A1988" s="1" t="s">
        <v>1162</v>
      </c>
      <c r="B1988" t="s">
        <v>7353</v>
      </c>
      <c r="C1988" s="134">
        <v>2</v>
      </c>
      <c r="D1988"/>
    </row>
    <row r="1989" spans="1:4">
      <c r="A1989" s="1" t="s">
        <v>7312</v>
      </c>
      <c r="B1989" t="s">
        <v>7311</v>
      </c>
      <c r="C1989" s="134">
        <v>2</v>
      </c>
      <c r="D1989"/>
    </row>
    <row r="1990" spans="1:4">
      <c r="A1990" s="1" t="s">
        <v>7314</v>
      </c>
      <c r="B1990" t="s">
        <v>7315</v>
      </c>
      <c r="C1990" s="134">
        <v>6</v>
      </c>
      <c r="D1990"/>
    </row>
    <row r="1991" spans="1:4">
      <c r="A1991" s="1" t="s">
        <v>6021</v>
      </c>
      <c r="B1991" t="s">
        <v>7318</v>
      </c>
      <c r="C1991" s="134">
        <v>4</v>
      </c>
      <c r="D1991"/>
    </row>
    <row r="1992" spans="1:4">
      <c r="A1992" s="1" t="s">
        <v>6022</v>
      </c>
      <c r="B1992" t="s">
        <v>7321</v>
      </c>
      <c r="C1992" s="134">
        <v>1</v>
      </c>
      <c r="D1992"/>
    </row>
    <row r="1993" spans="1:4">
      <c r="A1993" s="1" t="s">
        <v>6023</v>
      </c>
      <c r="B1993" t="s">
        <v>7323</v>
      </c>
      <c r="C1993" s="134">
        <v>0</v>
      </c>
      <c r="D1993"/>
    </row>
    <row r="1994" spans="1:4">
      <c r="A1994" s="1" t="s">
        <v>6024</v>
      </c>
      <c r="B1994" t="s">
        <v>7326</v>
      </c>
      <c r="C1994" s="134">
        <v>2</v>
      </c>
      <c r="D1994"/>
    </row>
    <row r="1995" spans="1:4">
      <c r="A1995" s="1" t="s">
        <v>7331</v>
      </c>
      <c r="B1995" t="s">
        <v>7330</v>
      </c>
      <c r="C1995" s="134">
        <v>4</v>
      </c>
      <c r="D1995"/>
    </row>
    <row r="1996" spans="1:4">
      <c r="A1996" s="1" t="s">
        <v>7337</v>
      </c>
      <c r="B1996" t="s">
        <v>7336</v>
      </c>
      <c r="C1996" s="134">
        <v>6</v>
      </c>
      <c r="D1996"/>
    </row>
    <row r="1997" spans="1:4">
      <c r="A1997" s="1" t="s">
        <v>7341</v>
      </c>
      <c r="B1997" t="s">
        <v>7340</v>
      </c>
      <c r="C1997" s="134">
        <v>2</v>
      </c>
      <c r="D1997"/>
    </row>
    <row r="1998" spans="1:4">
      <c r="A1998" s="1" t="s">
        <v>1147</v>
      </c>
      <c r="B1998" t="s">
        <v>8043</v>
      </c>
      <c r="C1998" s="134">
        <v>2</v>
      </c>
      <c r="D1998"/>
    </row>
    <row r="1999" spans="1:4">
      <c r="A1999" s="1" t="s">
        <v>1148</v>
      </c>
      <c r="B1999" t="s">
        <v>8044</v>
      </c>
      <c r="C1999" s="134">
        <v>2</v>
      </c>
      <c r="D1999"/>
    </row>
    <row r="2000" spans="1:4">
      <c r="A2000" s="1" t="s">
        <v>1149</v>
      </c>
      <c r="B2000" t="s">
        <v>8048</v>
      </c>
      <c r="C2000" s="134">
        <v>4</v>
      </c>
      <c r="D2000"/>
    </row>
    <row r="2001" spans="1:4">
      <c r="A2001" s="1" t="s">
        <v>1150</v>
      </c>
      <c r="B2001" t="s">
        <v>8049</v>
      </c>
      <c r="C2001" s="134">
        <v>1</v>
      </c>
      <c r="D2001"/>
    </row>
    <row r="2002" spans="1:4">
      <c r="A2002" s="1" t="s">
        <v>1151</v>
      </c>
      <c r="B2002" t="s">
        <v>8051</v>
      </c>
      <c r="C2002" s="134">
        <v>2</v>
      </c>
      <c r="D2002"/>
    </row>
    <row r="2003" spans="1:4">
      <c r="A2003" s="1" t="s">
        <v>2523</v>
      </c>
      <c r="B2003" t="s">
        <v>8053</v>
      </c>
      <c r="C2003" s="134">
        <v>4</v>
      </c>
      <c r="D2003"/>
    </row>
    <row r="2004" spans="1:4">
      <c r="A2004" s="1" t="s">
        <v>8060</v>
      </c>
      <c r="B2004" t="s">
        <v>8055</v>
      </c>
      <c r="C2004" s="134">
        <v>2</v>
      </c>
      <c r="D2004"/>
    </row>
    <row r="2005" spans="1:4">
      <c r="A2005" s="1" t="s">
        <v>2524</v>
      </c>
      <c r="B2005" t="s">
        <v>7271</v>
      </c>
      <c r="C2005" s="134">
        <v>19</v>
      </c>
      <c r="D2005"/>
    </row>
    <row r="2006" spans="1:4">
      <c r="A2006" s="1" t="s">
        <v>2525</v>
      </c>
      <c r="B2006" t="s">
        <v>7274</v>
      </c>
      <c r="C2006" s="134">
        <v>0</v>
      </c>
      <c r="D2006"/>
    </row>
    <row r="2007" spans="1:4">
      <c r="A2007" s="1" t="s">
        <v>2526</v>
      </c>
      <c r="B2007" t="s">
        <v>7278</v>
      </c>
      <c r="C2007" s="134">
        <v>1</v>
      </c>
      <c r="D2007"/>
    </row>
    <row r="2008" spans="1:4">
      <c r="A2008" s="1" t="s">
        <v>2527</v>
      </c>
      <c r="B2008" t="s">
        <v>7281</v>
      </c>
      <c r="C2008" s="134">
        <v>22</v>
      </c>
      <c r="D2008"/>
    </row>
    <row r="2009" spans="1:4">
      <c r="A2009" s="1" t="s">
        <v>1135</v>
      </c>
      <c r="B2009" t="s">
        <v>7271</v>
      </c>
      <c r="C2009" s="134">
        <v>1</v>
      </c>
      <c r="D2009"/>
    </row>
    <row r="2010" spans="1:4">
      <c r="A2010" s="1" t="s">
        <v>7276</v>
      </c>
      <c r="B2010" t="s">
        <v>7274</v>
      </c>
      <c r="C2010" s="134">
        <v>0</v>
      </c>
      <c r="D2010"/>
    </row>
    <row r="2011" spans="1:4">
      <c r="A2011" s="1" t="s">
        <v>5938</v>
      </c>
      <c r="B2011" t="s">
        <v>9244</v>
      </c>
      <c r="C2011" s="134">
        <v>31</v>
      </c>
      <c r="D2011"/>
    </row>
    <row r="2012" spans="1:4">
      <c r="A2012" s="1" t="s">
        <v>7753</v>
      </c>
      <c r="B2012" t="s">
        <v>9246</v>
      </c>
      <c r="C2012" s="134">
        <v>1</v>
      </c>
      <c r="D2012"/>
    </row>
    <row r="2013" spans="1:4">
      <c r="A2013" s="1" t="s">
        <v>1964</v>
      </c>
      <c r="B2013" t="s">
        <v>9248</v>
      </c>
      <c r="C2013" s="134">
        <v>26</v>
      </c>
      <c r="D2013"/>
    </row>
    <row r="2014" spans="1:4">
      <c r="A2014" s="1" t="s">
        <v>7754</v>
      </c>
      <c r="B2014" t="s">
        <v>9250</v>
      </c>
      <c r="C2014" s="134">
        <v>1</v>
      </c>
      <c r="D2014"/>
    </row>
    <row r="2015" spans="1:4">
      <c r="A2015" s="1" t="s">
        <v>1966</v>
      </c>
      <c r="B2015" t="s">
        <v>9252</v>
      </c>
      <c r="C2015" s="134">
        <v>17</v>
      </c>
      <c r="D2015"/>
    </row>
    <row r="2016" spans="1:4">
      <c r="A2016" s="1" t="s">
        <v>1967</v>
      </c>
      <c r="B2016" t="s">
        <v>9254</v>
      </c>
      <c r="C2016" s="134">
        <v>3</v>
      </c>
      <c r="D2016"/>
    </row>
    <row r="2017" spans="1:4">
      <c r="A2017" s="1" t="s">
        <v>1968</v>
      </c>
      <c r="B2017" t="s">
        <v>9256</v>
      </c>
      <c r="C2017" s="134">
        <v>15</v>
      </c>
      <c r="D2017"/>
    </row>
    <row r="2018" spans="1:4">
      <c r="A2018" s="1" t="s">
        <v>7755</v>
      </c>
      <c r="B2018" t="s">
        <v>9258</v>
      </c>
      <c r="C2018" s="134">
        <v>0</v>
      </c>
      <c r="D2018"/>
    </row>
    <row r="2019" spans="1:4">
      <c r="A2019" s="1" t="s">
        <v>1969</v>
      </c>
      <c r="B2019" t="s">
        <v>9260</v>
      </c>
      <c r="C2019" s="134">
        <v>0</v>
      </c>
      <c r="D2019"/>
    </row>
    <row r="2020" spans="1:4">
      <c r="A2020" s="1" t="s">
        <v>1971</v>
      </c>
      <c r="B2020" t="s">
        <v>9264</v>
      </c>
      <c r="C2020" s="134">
        <v>1</v>
      </c>
      <c r="D2020"/>
    </row>
    <row r="2021" spans="1:4">
      <c r="A2021" s="1" t="s">
        <v>1974</v>
      </c>
      <c r="B2021" t="s">
        <v>9267</v>
      </c>
      <c r="C2021" s="134">
        <v>1</v>
      </c>
      <c r="D2021"/>
    </row>
    <row r="2022" spans="1:4">
      <c r="A2022" s="1" t="s">
        <v>5939</v>
      </c>
      <c r="B2022" t="s">
        <v>9268</v>
      </c>
      <c r="C2022" s="134">
        <v>0</v>
      </c>
      <c r="D2022"/>
    </row>
    <row r="2023" spans="1:4">
      <c r="A2023" s="1" t="s">
        <v>1981</v>
      </c>
      <c r="B2023" t="s">
        <v>9273</v>
      </c>
      <c r="C2023" s="134">
        <v>0</v>
      </c>
      <c r="D2023"/>
    </row>
    <row r="2024" spans="1:4">
      <c r="A2024" s="1" t="s">
        <v>1984</v>
      </c>
      <c r="B2024" t="s">
        <v>9276</v>
      </c>
      <c r="C2024" s="134">
        <v>0</v>
      </c>
      <c r="D2024"/>
    </row>
    <row r="2025" spans="1:4">
      <c r="A2025" s="1" t="s">
        <v>3226</v>
      </c>
      <c r="B2025" t="s">
        <v>8865</v>
      </c>
      <c r="C2025" s="134">
        <v>3</v>
      </c>
      <c r="D2025"/>
    </row>
    <row r="2026" spans="1:4">
      <c r="A2026" s="1" t="s">
        <v>3226</v>
      </c>
      <c r="B2026" t="s">
        <v>8857</v>
      </c>
      <c r="C2026" s="134">
        <v>20</v>
      </c>
      <c r="D2026"/>
    </row>
    <row r="2027" spans="1:4">
      <c r="A2027" s="1" t="s">
        <v>3227</v>
      </c>
      <c r="B2027" t="s">
        <v>8858</v>
      </c>
      <c r="C2027" s="134">
        <v>12</v>
      </c>
      <c r="D2027"/>
    </row>
    <row r="2028" spans="1:4">
      <c r="A2028" s="1" t="s">
        <v>3228</v>
      </c>
      <c r="B2028" t="s">
        <v>8859</v>
      </c>
      <c r="C2028" s="134">
        <v>15</v>
      </c>
      <c r="D2028"/>
    </row>
    <row r="2029" spans="1:4">
      <c r="A2029" s="1" t="s">
        <v>3229</v>
      </c>
      <c r="B2029" t="s">
        <v>8860</v>
      </c>
      <c r="C2029" s="134">
        <v>21</v>
      </c>
      <c r="D2029"/>
    </row>
    <row r="2030" spans="1:4">
      <c r="A2030" s="1" t="s">
        <v>3230</v>
      </c>
      <c r="B2030" t="s">
        <v>8861</v>
      </c>
      <c r="C2030" s="134">
        <v>11</v>
      </c>
      <c r="D2030"/>
    </row>
    <row r="2031" spans="1:4">
      <c r="A2031" s="1" t="s">
        <v>3231</v>
      </c>
      <c r="B2031" t="s">
        <v>8862</v>
      </c>
      <c r="C2031" s="134">
        <v>9</v>
      </c>
      <c r="D2031"/>
    </row>
    <row r="2032" spans="1:4">
      <c r="A2032" s="1" t="s">
        <v>3232</v>
      </c>
      <c r="B2032" t="s">
        <v>8863</v>
      </c>
      <c r="C2032" s="134">
        <v>7</v>
      </c>
      <c r="D2032"/>
    </row>
    <row r="2033" spans="1:4">
      <c r="A2033" s="1" t="s">
        <v>3233</v>
      </c>
      <c r="B2033" t="s">
        <v>8864</v>
      </c>
      <c r="C2033" s="134">
        <v>3</v>
      </c>
      <c r="D2033"/>
    </row>
    <row r="2034" spans="1:4">
      <c r="A2034" s="1" t="s">
        <v>5977</v>
      </c>
      <c r="B2034" t="s">
        <v>8866</v>
      </c>
      <c r="C2034" s="134">
        <v>9</v>
      </c>
      <c r="D2034"/>
    </row>
    <row r="2035" spans="1:4">
      <c r="A2035" s="1" t="s">
        <v>5978</v>
      </c>
      <c r="B2035" t="s">
        <v>8867</v>
      </c>
      <c r="C2035" s="134">
        <v>9</v>
      </c>
      <c r="D2035"/>
    </row>
    <row r="2036" spans="1:4">
      <c r="A2036" s="1" t="s">
        <v>5979</v>
      </c>
      <c r="B2036" t="s">
        <v>8868</v>
      </c>
      <c r="C2036" s="134">
        <v>19</v>
      </c>
      <c r="D2036"/>
    </row>
    <row r="2037" spans="1:4">
      <c r="A2037" s="1" t="s">
        <v>5980</v>
      </c>
      <c r="B2037" t="s">
        <v>8869</v>
      </c>
      <c r="C2037" s="134">
        <v>13</v>
      </c>
      <c r="D2037"/>
    </row>
    <row r="2038" spans="1:4">
      <c r="A2038" s="1" t="s">
        <v>5981</v>
      </c>
      <c r="B2038" t="s">
        <v>8870</v>
      </c>
      <c r="C2038" s="134">
        <v>5</v>
      </c>
      <c r="D2038"/>
    </row>
    <row r="2039" spans="1:4">
      <c r="A2039" s="1" t="s">
        <v>5973</v>
      </c>
      <c r="B2039" t="s">
        <v>8841</v>
      </c>
      <c r="C2039" s="134">
        <v>1</v>
      </c>
      <c r="D2039"/>
    </row>
    <row r="2040" spans="1:4">
      <c r="A2040" s="1" t="s">
        <v>3211</v>
      </c>
      <c r="B2040" t="s">
        <v>8842</v>
      </c>
      <c r="C2040" s="134">
        <v>26</v>
      </c>
      <c r="D2040"/>
    </row>
    <row r="2041" spans="1:4">
      <c r="A2041" s="1" t="s">
        <v>3212</v>
      </c>
      <c r="B2041" t="s">
        <v>8843</v>
      </c>
      <c r="C2041" s="134">
        <v>19</v>
      </c>
      <c r="D2041"/>
    </row>
    <row r="2042" spans="1:4">
      <c r="A2042" s="1" t="s">
        <v>3213</v>
      </c>
      <c r="B2042" t="s">
        <v>8844</v>
      </c>
      <c r="C2042" s="134">
        <v>31</v>
      </c>
      <c r="D2042"/>
    </row>
    <row r="2043" spans="1:4">
      <c r="A2043" s="1" t="s">
        <v>3214</v>
      </c>
      <c r="B2043" t="s">
        <v>8847</v>
      </c>
      <c r="C2043" s="134">
        <v>9</v>
      </c>
      <c r="D2043"/>
    </row>
    <row r="2044" spans="1:4">
      <c r="A2044" s="1" t="s">
        <v>3215</v>
      </c>
      <c r="B2044" t="s">
        <v>8848</v>
      </c>
      <c r="C2044" s="134">
        <v>4</v>
      </c>
      <c r="D2044"/>
    </row>
    <row r="2045" spans="1:4">
      <c r="A2045" s="1" t="s">
        <v>3217</v>
      </c>
      <c r="B2045" t="s">
        <v>8849</v>
      </c>
      <c r="C2045" s="134">
        <v>9</v>
      </c>
      <c r="D2045"/>
    </row>
    <row r="2046" spans="1:4">
      <c r="A2046" s="1" t="s">
        <v>3218</v>
      </c>
      <c r="B2046" t="s">
        <v>8850</v>
      </c>
      <c r="C2046" s="134">
        <v>13</v>
      </c>
      <c r="D2046"/>
    </row>
    <row r="2047" spans="1:4">
      <c r="A2047" s="1" t="s">
        <v>3219</v>
      </c>
      <c r="B2047" t="s">
        <v>8851</v>
      </c>
      <c r="C2047" s="134">
        <v>17</v>
      </c>
      <c r="D2047"/>
    </row>
    <row r="2048" spans="1:4">
      <c r="A2048" s="1" t="s">
        <v>3220</v>
      </c>
      <c r="B2048" t="s">
        <v>8852</v>
      </c>
      <c r="C2048" s="134">
        <v>28</v>
      </c>
      <c r="D2048"/>
    </row>
    <row r="2049" spans="1:4">
      <c r="A2049" s="1" t="s">
        <v>3221</v>
      </c>
      <c r="B2049" t="s">
        <v>8853</v>
      </c>
      <c r="C2049" s="134">
        <v>37</v>
      </c>
      <c r="D2049"/>
    </row>
    <row r="2050" spans="1:4">
      <c r="A2050" s="1" t="s">
        <v>3222</v>
      </c>
      <c r="B2050" t="s">
        <v>8854</v>
      </c>
      <c r="C2050" s="134">
        <v>19</v>
      </c>
      <c r="D2050"/>
    </row>
    <row r="2051" spans="1:4">
      <c r="A2051" s="1" t="s">
        <v>3223</v>
      </c>
      <c r="B2051" t="s">
        <v>8855</v>
      </c>
      <c r="C2051" s="134">
        <v>15</v>
      </c>
      <c r="D2051"/>
    </row>
    <row r="2052" spans="1:4">
      <c r="A2052" s="1" t="s">
        <v>3224</v>
      </c>
      <c r="B2052" t="s">
        <v>8856</v>
      </c>
      <c r="C2052" s="134">
        <v>3</v>
      </c>
      <c r="D2052"/>
    </row>
    <row r="2053" spans="1:4">
      <c r="A2053" s="1" t="s">
        <v>2038</v>
      </c>
      <c r="B2053" t="s">
        <v>8706</v>
      </c>
      <c r="C2053" s="134">
        <v>18</v>
      </c>
      <c r="D2053"/>
    </row>
    <row r="2054" spans="1:4">
      <c r="A2054" s="1" t="s">
        <v>1985</v>
      </c>
      <c r="B2054" t="s">
        <v>8707</v>
      </c>
      <c r="C2054" s="134">
        <v>8</v>
      </c>
      <c r="D2054"/>
    </row>
    <row r="2055" spans="1:4">
      <c r="A2055" s="1" t="s">
        <v>1986</v>
      </c>
      <c r="B2055" t="s">
        <v>8708</v>
      </c>
      <c r="C2055" s="134">
        <v>11</v>
      </c>
      <c r="D2055"/>
    </row>
    <row r="2056" spans="1:4">
      <c r="A2056" s="1" t="s">
        <v>1987</v>
      </c>
      <c r="B2056" t="s">
        <v>8709</v>
      </c>
      <c r="C2056" s="134">
        <v>14</v>
      </c>
      <c r="D2056"/>
    </row>
    <row r="2057" spans="1:4">
      <c r="A2057" s="1" t="s">
        <v>1988</v>
      </c>
      <c r="B2057" t="s">
        <v>8710</v>
      </c>
      <c r="C2057" s="134">
        <v>23</v>
      </c>
      <c r="D2057"/>
    </row>
    <row r="2058" spans="1:4">
      <c r="A2058" s="1" t="s">
        <v>1989</v>
      </c>
      <c r="B2058" t="s">
        <v>8711</v>
      </c>
      <c r="C2058" s="134">
        <v>19</v>
      </c>
      <c r="D2058"/>
    </row>
    <row r="2059" spans="1:4">
      <c r="A2059" s="1" t="s">
        <v>1990</v>
      </c>
      <c r="B2059" t="s">
        <v>8712</v>
      </c>
      <c r="C2059" s="134">
        <v>5</v>
      </c>
      <c r="D2059"/>
    </row>
    <row r="2060" spans="1:4">
      <c r="A2060" s="1" t="s">
        <v>1991</v>
      </c>
      <c r="B2060" t="s">
        <v>8713</v>
      </c>
      <c r="C2060" s="134">
        <v>0</v>
      </c>
      <c r="D2060"/>
    </row>
    <row r="2061" spans="1:4">
      <c r="A2061" s="1" t="s">
        <v>1992</v>
      </c>
      <c r="B2061" t="s">
        <v>8714</v>
      </c>
      <c r="C2061" s="134">
        <v>49</v>
      </c>
      <c r="D2061"/>
    </row>
    <row r="2062" spans="1:4">
      <c r="A2062" s="1" t="s">
        <v>1993</v>
      </c>
      <c r="B2062" t="s">
        <v>8715</v>
      </c>
      <c r="C2062" s="134">
        <v>23</v>
      </c>
      <c r="D2062"/>
    </row>
    <row r="2063" spans="1:4">
      <c r="A2063" s="1" t="s">
        <v>1994</v>
      </c>
      <c r="B2063" t="s">
        <v>8716</v>
      </c>
      <c r="C2063" s="134">
        <v>21</v>
      </c>
      <c r="D2063"/>
    </row>
    <row r="2064" spans="1:4">
      <c r="A2064" s="1" t="s">
        <v>1995</v>
      </c>
      <c r="B2064" t="s">
        <v>8717</v>
      </c>
      <c r="C2064" s="134">
        <v>13</v>
      </c>
      <c r="D2064"/>
    </row>
    <row r="2065" spans="1:4">
      <c r="A2065" s="1" t="s">
        <v>1996</v>
      </c>
      <c r="B2065" t="s">
        <v>8718</v>
      </c>
      <c r="C2065" s="134">
        <v>7</v>
      </c>
      <c r="D2065"/>
    </row>
    <row r="2066" spans="1:4">
      <c r="A2066" s="1" t="s">
        <v>7760</v>
      </c>
      <c r="B2066" t="s">
        <v>8722</v>
      </c>
      <c r="C2066" s="134">
        <v>0</v>
      </c>
      <c r="D2066"/>
    </row>
    <row r="2067" spans="1:4">
      <c r="A2067" s="1" t="s">
        <v>1997</v>
      </c>
      <c r="B2067" t="s">
        <v>8719</v>
      </c>
      <c r="C2067" s="134">
        <v>3</v>
      </c>
      <c r="D2067"/>
    </row>
    <row r="2068" spans="1:4">
      <c r="A2068" s="1" t="s">
        <v>7758</v>
      </c>
      <c r="B2068" t="s">
        <v>8720</v>
      </c>
      <c r="C2068" s="134">
        <v>0</v>
      </c>
      <c r="D2068"/>
    </row>
    <row r="2069" spans="1:4">
      <c r="A2069" s="1" t="s">
        <v>7759</v>
      </c>
      <c r="B2069" t="s">
        <v>8721</v>
      </c>
      <c r="C2069" s="134">
        <v>0</v>
      </c>
      <c r="D2069"/>
    </row>
    <row r="2070" spans="1:4">
      <c r="A2070" s="1" t="s">
        <v>7762</v>
      </c>
      <c r="B2070" t="s">
        <v>8726</v>
      </c>
      <c r="C2070" s="134">
        <v>34</v>
      </c>
      <c r="D2070"/>
    </row>
    <row r="2071" spans="1:4">
      <c r="A2071" s="1" t="s">
        <v>2039</v>
      </c>
      <c r="B2071" t="s">
        <v>8723</v>
      </c>
      <c r="C2071" s="134">
        <v>42</v>
      </c>
      <c r="D2071"/>
    </row>
    <row r="2072" spans="1:4">
      <c r="A2072" s="1" t="s">
        <v>2040</v>
      </c>
      <c r="B2072" t="s">
        <v>8724</v>
      </c>
      <c r="C2072" s="134">
        <v>24</v>
      </c>
      <c r="D2072"/>
    </row>
    <row r="2073" spans="1:4">
      <c r="A2073" s="1" t="s">
        <v>2041</v>
      </c>
      <c r="B2073" t="s">
        <v>8725</v>
      </c>
      <c r="C2073" s="134">
        <v>51</v>
      </c>
      <c r="D2073"/>
    </row>
    <row r="2074" spans="1:4">
      <c r="A2074" s="1" t="s">
        <v>1818</v>
      </c>
      <c r="B2074" t="s">
        <v>10559</v>
      </c>
      <c r="C2074" s="134">
        <v>28</v>
      </c>
      <c r="D2074"/>
    </row>
    <row r="2075" spans="1:4">
      <c r="A2075" s="1" t="s">
        <v>1819</v>
      </c>
      <c r="B2075" t="s">
        <v>10560</v>
      </c>
      <c r="C2075" s="134">
        <v>27</v>
      </c>
      <c r="D2075"/>
    </row>
    <row r="2076" spans="1:4">
      <c r="A2076" s="1" t="s">
        <v>1821</v>
      </c>
      <c r="B2076" t="s">
        <v>10561</v>
      </c>
      <c r="C2076" s="134">
        <v>26</v>
      </c>
      <c r="D2076"/>
    </row>
    <row r="2077" spans="1:4">
      <c r="A2077" s="1" t="s">
        <v>1823</v>
      </c>
      <c r="B2077" t="s">
        <v>10562</v>
      </c>
      <c r="C2077" s="134">
        <v>10</v>
      </c>
      <c r="D2077"/>
    </row>
    <row r="2078" spans="1:4">
      <c r="A2078" s="1" t="s">
        <v>1822</v>
      </c>
      <c r="B2078" t="s">
        <v>9132</v>
      </c>
      <c r="C2078" s="134">
        <v>23</v>
      </c>
      <c r="D2078"/>
    </row>
    <row r="2079" spans="1:4">
      <c r="A2079" s="1" t="s">
        <v>1822</v>
      </c>
      <c r="B2079" t="s">
        <v>10563</v>
      </c>
      <c r="C2079" s="134">
        <v>4</v>
      </c>
      <c r="D2079"/>
    </row>
    <row r="2080" spans="1:4">
      <c r="A2080" s="1" t="s">
        <v>7511</v>
      </c>
      <c r="B2080" t="s">
        <v>9124</v>
      </c>
      <c r="C2080" s="134">
        <v>70</v>
      </c>
      <c r="D2080"/>
    </row>
    <row r="2081" spans="1:4">
      <c r="A2081" s="1" t="s">
        <v>7513</v>
      </c>
      <c r="B2081" t="s">
        <v>10432</v>
      </c>
      <c r="C2081" s="134">
        <v>15</v>
      </c>
      <c r="D2081"/>
    </row>
    <row r="2082" spans="1:4">
      <c r="A2082" s="1" t="s">
        <v>3405</v>
      </c>
      <c r="B2082" t="s">
        <v>9058</v>
      </c>
      <c r="C2082" s="134">
        <v>3</v>
      </c>
      <c r="D2082"/>
    </row>
    <row r="2083" spans="1:4">
      <c r="A2083" s="1" t="s">
        <v>3406</v>
      </c>
      <c r="B2083" t="s">
        <v>9059</v>
      </c>
      <c r="C2083" s="134">
        <v>32</v>
      </c>
      <c r="D2083"/>
    </row>
    <row r="2084" spans="1:4">
      <c r="A2084" s="1" t="s">
        <v>3407</v>
      </c>
      <c r="B2084" t="s">
        <v>9060</v>
      </c>
      <c r="C2084" s="134">
        <v>70</v>
      </c>
      <c r="D2084"/>
    </row>
    <row r="2085" spans="1:4">
      <c r="A2085" s="1" t="s">
        <v>4841</v>
      </c>
      <c r="B2085" t="s">
        <v>8687</v>
      </c>
      <c r="C2085" s="134">
        <v>0</v>
      </c>
      <c r="D2085"/>
    </row>
    <row r="2086" spans="1:4">
      <c r="A2086" s="1" t="s">
        <v>3408</v>
      </c>
      <c r="B2086" t="s">
        <v>8688</v>
      </c>
      <c r="C2086" s="134">
        <v>45</v>
      </c>
      <c r="D2086"/>
    </row>
    <row r="2087" spans="1:4">
      <c r="A2087" s="1" t="s">
        <v>3409</v>
      </c>
      <c r="B2087" t="s">
        <v>9061</v>
      </c>
      <c r="C2087" s="134">
        <v>42</v>
      </c>
      <c r="D2087"/>
    </row>
    <row r="2088" spans="1:4">
      <c r="A2088" s="1" t="s">
        <v>3410</v>
      </c>
      <c r="B2088" t="s">
        <v>9062</v>
      </c>
      <c r="C2088" s="134">
        <v>44</v>
      </c>
      <c r="D2088"/>
    </row>
    <row r="2089" spans="1:4">
      <c r="A2089" s="1" t="s">
        <v>1816</v>
      </c>
      <c r="B2089" t="s">
        <v>9088</v>
      </c>
      <c r="C2089" s="134">
        <v>12</v>
      </c>
      <c r="D2089"/>
    </row>
    <row r="2090" spans="1:4">
      <c r="A2090" s="1" t="s">
        <v>1816</v>
      </c>
      <c r="B2090" t="s">
        <v>11932</v>
      </c>
      <c r="C2090" s="134">
        <v>35</v>
      </c>
      <c r="D2090"/>
    </row>
    <row r="2091" spans="1:4">
      <c r="A2091" s="1" t="s">
        <v>1816</v>
      </c>
      <c r="B2091" t="s">
        <v>9110</v>
      </c>
      <c r="C2091" s="134">
        <v>5</v>
      </c>
      <c r="D2091"/>
    </row>
    <row r="2092" spans="1:4">
      <c r="A2092" s="1" t="s">
        <v>1814</v>
      </c>
      <c r="B2092" t="s">
        <v>9089</v>
      </c>
      <c r="C2092" s="134">
        <v>6</v>
      </c>
      <c r="D2092"/>
    </row>
    <row r="2093" spans="1:4">
      <c r="A2093" s="1" t="s">
        <v>3428</v>
      </c>
      <c r="B2093" t="s">
        <v>9090</v>
      </c>
      <c r="C2093" s="134">
        <v>0</v>
      </c>
      <c r="D2093"/>
    </row>
    <row r="2094" spans="1:4">
      <c r="A2094" s="1" t="s">
        <v>7507</v>
      </c>
      <c r="B2094" t="s">
        <v>9106</v>
      </c>
      <c r="C2094" s="134">
        <v>6</v>
      </c>
      <c r="D2094"/>
    </row>
    <row r="2095" spans="1:4">
      <c r="A2095" s="1" t="s">
        <v>7507</v>
      </c>
      <c r="B2095" t="s">
        <v>9099</v>
      </c>
      <c r="C2095" s="134">
        <v>18</v>
      </c>
      <c r="D2095"/>
    </row>
    <row r="2096" spans="1:4">
      <c r="A2096" s="1" t="s">
        <v>7507</v>
      </c>
      <c r="B2096" t="s">
        <v>9091</v>
      </c>
      <c r="C2096" s="134">
        <v>0</v>
      </c>
      <c r="D2096"/>
    </row>
    <row r="2097" spans="1:4">
      <c r="A2097" s="1" t="s">
        <v>7507</v>
      </c>
      <c r="B2097" t="s">
        <v>9102</v>
      </c>
      <c r="C2097" s="134">
        <v>4</v>
      </c>
      <c r="D2097"/>
    </row>
    <row r="2098" spans="1:4">
      <c r="A2098" s="1" t="s">
        <v>7507</v>
      </c>
      <c r="B2098" t="s">
        <v>9101</v>
      </c>
      <c r="C2098" s="134">
        <v>3</v>
      </c>
      <c r="D2098"/>
    </row>
    <row r="2099" spans="1:4">
      <c r="A2099" s="1" t="s">
        <v>7507</v>
      </c>
      <c r="B2099" t="s">
        <v>9100</v>
      </c>
      <c r="C2099" s="134">
        <v>2</v>
      </c>
      <c r="D2099"/>
    </row>
    <row r="2100" spans="1:4">
      <c r="A2100" s="1" t="s">
        <v>7507</v>
      </c>
      <c r="B2100" t="s">
        <v>9134</v>
      </c>
      <c r="C2100" s="134">
        <v>17</v>
      </c>
      <c r="D2100"/>
    </row>
    <row r="2101" spans="1:4">
      <c r="A2101" s="1" t="s">
        <v>7507</v>
      </c>
      <c r="B2101" t="s">
        <v>9133</v>
      </c>
      <c r="C2101" s="134">
        <v>1</v>
      </c>
      <c r="D2101"/>
    </row>
    <row r="2102" spans="1:4">
      <c r="A2102" s="1" t="s">
        <v>7507</v>
      </c>
      <c r="B2102" t="s">
        <v>9131</v>
      </c>
      <c r="C2102" s="134">
        <v>12</v>
      </c>
      <c r="D2102"/>
    </row>
    <row r="2103" spans="1:4">
      <c r="A2103" s="1" t="s">
        <v>3429</v>
      </c>
      <c r="B2103" t="s">
        <v>9107</v>
      </c>
      <c r="C2103" s="134">
        <v>19</v>
      </c>
      <c r="D2103"/>
    </row>
    <row r="2104" spans="1:4">
      <c r="A2104" s="1" t="s">
        <v>3429</v>
      </c>
      <c r="B2104" t="s">
        <v>9092</v>
      </c>
      <c r="C2104" s="134">
        <v>11</v>
      </c>
      <c r="D2104"/>
    </row>
    <row r="2105" spans="1:4">
      <c r="A2105" s="1" t="s">
        <v>3430</v>
      </c>
      <c r="B2105" t="s">
        <v>9108</v>
      </c>
      <c r="C2105" s="134">
        <v>25</v>
      </c>
      <c r="D2105"/>
    </row>
    <row r="2106" spans="1:4">
      <c r="A2106" s="1" t="s">
        <v>3430</v>
      </c>
      <c r="B2106" t="s">
        <v>9093</v>
      </c>
      <c r="C2106" s="134">
        <v>38</v>
      </c>
      <c r="D2106"/>
    </row>
    <row r="2107" spans="1:4">
      <c r="A2107" s="1" t="s">
        <v>3431</v>
      </c>
      <c r="B2107" t="s">
        <v>9109</v>
      </c>
      <c r="C2107" s="134">
        <v>18</v>
      </c>
      <c r="D2107"/>
    </row>
    <row r="2108" spans="1:4">
      <c r="A2108" s="1" t="s">
        <v>3431</v>
      </c>
      <c r="B2108" t="s">
        <v>9095</v>
      </c>
      <c r="C2108" s="134">
        <v>20</v>
      </c>
      <c r="D2108"/>
    </row>
    <row r="2109" spans="1:4">
      <c r="A2109" s="1" t="s">
        <v>3432</v>
      </c>
      <c r="B2109" t="s">
        <v>9111</v>
      </c>
      <c r="C2109" s="134">
        <v>45</v>
      </c>
      <c r="D2109"/>
    </row>
    <row r="2110" spans="1:4">
      <c r="A2110" s="1" t="s">
        <v>7520</v>
      </c>
      <c r="B2110" t="s">
        <v>9112</v>
      </c>
      <c r="C2110" s="134">
        <v>36</v>
      </c>
      <c r="D2110"/>
    </row>
    <row r="2111" spans="1:4">
      <c r="A2111" s="1" t="s">
        <v>7521</v>
      </c>
      <c r="B2111" t="s">
        <v>9113</v>
      </c>
      <c r="C2111" s="134">
        <v>2</v>
      </c>
      <c r="D2111"/>
    </row>
    <row r="2112" spans="1:4">
      <c r="A2112" s="1" t="s">
        <v>7523</v>
      </c>
      <c r="B2112" t="s">
        <v>9114</v>
      </c>
      <c r="C2112" s="134">
        <v>29</v>
      </c>
      <c r="D2112"/>
    </row>
    <row r="2113" spans="1:4">
      <c r="A2113" s="1" t="s">
        <v>1820</v>
      </c>
      <c r="B2113" t="s">
        <v>9103</v>
      </c>
      <c r="C2113" s="134">
        <v>5</v>
      </c>
      <c r="D2113"/>
    </row>
    <row r="2114" spans="1:4">
      <c r="A2114" s="1" t="s">
        <v>1820</v>
      </c>
      <c r="B2114" t="s">
        <v>11933</v>
      </c>
      <c r="C2114" s="134">
        <v>10</v>
      </c>
      <c r="D2114"/>
    </row>
    <row r="2115" spans="1:4">
      <c r="A2115" s="1" t="s">
        <v>1826</v>
      </c>
      <c r="B2115" t="s">
        <v>9104</v>
      </c>
      <c r="C2115" s="134">
        <v>1</v>
      </c>
      <c r="D2115"/>
    </row>
    <row r="2116" spans="1:4">
      <c r="A2116" s="1" t="s">
        <v>1826</v>
      </c>
      <c r="B2116" t="s">
        <v>11934</v>
      </c>
      <c r="C2116" s="134">
        <v>15</v>
      </c>
      <c r="D2116"/>
    </row>
    <row r="2117" spans="1:4">
      <c r="A2117" s="1" t="s">
        <v>1825</v>
      </c>
      <c r="B2117" t="s">
        <v>9105</v>
      </c>
      <c r="C2117" s="134">
        <v>3</v>
      </c>
      <c r="D2117"/>
    </row>
    <row r="2118" spans="1:4">
      <c r="A2118" s="1" t="s">
        <v>1825</v>
      </c>
      <c r="B2118" t="s">
        <v>11935</v>
      </c>
      <c r="C2118" s="134">
        <v>15</v>
      </c>
      <c r="D2118"/>
    </row>
    <row r="2119" spans="1:4">
      <c r="A2119" s="1" t="s">
        <v>1825</v>
      </c>
      <c r="B2119" t="s">
        <v>9130</v>
      </c>
      <c r="C2119" s="134">
        <v>20</v>
      </c>
      <c r="D2119"/>
    </row>
    <row r="2120" spans="1:4">
      <c r="A2120" s="1" t="s">
        <v>3700</v>
      </c>
      <c r="B2120" t="s">
        <v>8514</v>
      </c>
      <c r="C2120" s="134">
        <v>12</v>
      </c>
      <c r="D2120"/>
    </row>
    <row r="2121" spans="1:4">
      <c r="A2121" s="1" t="s">
        <v>1950</v>
      </c>
      <c r="B2121" t="s">
        <v>8632</v>
      </c>
      <c r="C2121" s="134">
        <v>42</v>
      </c>
      <c r="D2121"/>
    </row>
    <row r="2122" spans="1:4">
      <c r="A2122" s="1" t="s">
        <v>1950</v>
      </c>
      <c r="B2122" t="s">
        <v>11876</v>
      </c>
      <c r="C2122" s="134">
        <v>33</v>
      </c>
      <c r="D2122"/>
    </row>
    <row r="2123" spans="1:4">
      <c r="A2123" s="1" t="s">
        <v>1940</v>
      </c>
      <c r="B2123" t="s">
        <v>8633</v>
      </c>
      <c r="C2123" s="134">
        <v>131</v>
      </c>
      <c r="D2123"/>
    </row>
    <row r="2124" spans="1:4">
      <c r="A2124" s="1" t="s">
        <v>1940</v>
      </c>
      <c r="B2124" t="s">
        <v>11877</v>
      </c>
      <c r="C2124" s="134">
        <v>50</v>
      </c>
      <c r="D2124"/>
    </row>
    <row r="2125" spans="1:4">
      <c r="A2125" s="1" t="s">
        <v>1945</v>
      </c>
      <c r="B2125" t="s">
        <v>8634</v>
      </c>
      <c r="C2125" s="134">
        <v>96</v>
      </c>
      <c r="D2125"/>
    </row>
    <row r="2126" spans="1:4">
      <c r="A2126" s="1" t="s">
        <v>1945</v>
      </c>
      <c r="B2126" t="s">
        <v>11878</v>
      </c>
      <c r="C2126" s="134">
        <v>50</v>
      </c>
      <c r="D2126"/>
    </row>
    <row r="2127" spans="1:4">
      <c r="A2127" s="1" t="s">
        <v>1939</v>
      </c>
      <c r="B2127" t="s">
        <v>8635</v>
      </c>
      <c r="C2127" s="134">
        <v>258</v>
      </c>
      <c r="D2127"/>
    </row>
    <row r="2128" spans="1:4">
      <c r="A2128" s="1" t="s">
        <v>1939</v>
      </c>
      <c r="B2128" t="s">
        <v>11879</v>
      </c>
      <c r="C2128" s="134">
        <v>50</v>
      </c>
      <c r="D2128"/>
    </row>
    <row r="2129" spans="1:4">
      <c r="A2129" s="1" t="s">
        <v>3701</v>
      </c>
      <c r="B2129" t="s">
        <v>8636</v>
      </c>
      <c r="C2129" s="134">
        <v>52</v>
      </c>
      <c r="D2129"/>
    </row>
    <row r="2130" spans="1:4">
      <c r="A2130" s="1" t="s">
        <v>3702</v>
      </c>
      <c r="B2130" t="s">
        <v>8637</v>
      </c>
      <c r="C2130" s="134">
        <v>258</v>
      </c>
      <c r="D2130"/>
    </row>
    <row r="2131" spans="1:4">
      <c r="A2131" s="1" t="s">
        <v>3703</v>
      </c>
      <c r="B2131" t="s">
        <v>8638</v>
      </c>
      <c r="C2131" s="134">
        <v>156</v>
      </c>
      <c r="D2131"/>
    </row>
    <row r="2132" spans="1:4">
      <c r="A2132" s="1" t="s">
        <v>3704</v>
      </c>
      <c r="B2132" t="s">
        <v>8639</v>
      </c>
      <c r="C2132" s="134">
        <v>132</v>
      </c>
      <c r="D2132"/>
    </row>
    <row r="2133" spans="1:4">
      <c r="A2133" s="1" t="s">
        <v>3705</v>
      </c>
      <c r="B2133" t="s">
        <v>8640</v>
      </c>
      <c r="C2133" s="134">
        <v>146</v>
      </c>
      <c r="D2133"/>
    </row>
    <row r="2134" spans="1:4">
      <c r="A2134" s="1" t="s">
        <v>3706</v>
      </c>
      <c r="B2134" t="s">
        <v>8641</v>
      </c>
      <c r="C2134" s="134">
        <v>118</v>
      </c>
      <c r="D2134"/>
    </row>
    <row r="2135" spans="1:4">
      <c r="A2135" s="1" t="s">
        <v>3707</v>
      </c>
      <c r="B2135" t="s">
        <v>8642</v>
      </c>
      <c r="C2135" s="134">
        <v>116</v>
      </c>
      <c r="D2135"/>
    </row>
    <row r="2136" spans="1:4">
      <c r="A2136" s="1" t="s">
        <v>3708</v>
      </c>
      <c r="B2136" t="s">
        <v>8689</v>
      </c>
      <c r="C2136" s="134">
        <v>87</v>
      </c>
      <c r="D2136"/>
    </row>
    <row r="2137" spans="1:4">
      <c r="A2137" s="1" t="s">
        <v>3709</v>
      </c>
      <c r="B2137" t="s">
        <v>8515</v>
      </c>
      <c r="C2137" s="134">
        <v>14</v>
      </c>
      <c r="D2137"/>
    </row>
    <row r="2138" spans="1:4">
      <c r="A2138" s="1" t="s">
        <v>3710</v>
      </c>
      <c r="B2138" t="s">
        <v>8516</v>
      </c>
      <c r="C2138" s="134">
        <v>46</v>
      </c>
      <c r="D2138"/>
    </row>
    <row r="2139" spans="1:4">
      <c r="A2139" s="1" t="s">
        <v>3711</v>
      </c>
      <c r="B2139" t="s">
        <v>8517</v>
      </c>
      <c r="C2139" s="134">
        <v>0</v>
      </c>
      <c r="D2139"/>
    </row>
    <row r="2140" spans="1:4">
      <c r="A2140" s="1" t="s">
        <v>3712</v>
      </c>
      <c r="B2140" t="s">
        <v>8518</v>
      </c>
      <c r="C2140" s="134">
        <v>19</v>
      </c>
      <c r="D2140"/>
    </row>
    <row r="2141" spans="1:4">
      <c r="A2141" s="1" t="s">
        <v>4475</v>
      </c>
      <c r="B2141" t="s">
        <v>8519</v>
      </c>
      <c r="C2141" s="134">
        <v>0</v>
      </c>
      <c r="D2141"/>
    </row>
    <row r="2142" spans="1:4">
      <c r="A2142" s="1" t="s">
        <v>1943</v>
      </c>
      <c r="B2142" t="s">
        <v>11880</v>
      </c>
      <c r="C2142" s="134">
        <v>34</v>
      </c>
      <c r="D2142"/>
    </row>
    <row r="2143" spans="1:4">
      <c r="A2143" s="1" t="s">
        <v>3713</v>
      </c>
      <c r="B2143" t="s">
        <v>8520</v>
      </c>
      <c r="C2143" s="134">
        <v>51</v>
      </c>
      <c r="D2143"/>
    </row>
    <row r="2144" spans="1:4">
      <c r="A2144" s="1" t="s">
        <v>3714</v>
      </c>
      <c r="B2144" t="s">
        <v>8521</v>
      </c>
      <c r="C2144" s="134">
        <v>54</v>
      </c>
      <c r="D2144"/>
    </row>
    <row r="2145" spans="1:4">
      <c r="A2145" s="1" t="s">
        <v>1946</v>
      </c>
      <c r="B2145" t="s">
        <v>8522</v>
      </c>
      <c r="C2145" s="134">
        <v>69</v>
      </c>
      <c r="D2145"/>
    </row>
    <row r="2146" spans="1:4">
      <c r="A2146" s="1" t="s">
        <v>1946</v>
      </c>
      <c r="B2146" t="s">
        <v>11881</v>
      </c>
      <c r="C2146" s="134">
        <v>30</v>
      </c>
      <c r="D2146"/>
    </row>
    <row r="2147" spans="1:4">
      <c r="A2147" s="1" t="s">
        <v>3716</v>
      </c>
      <c r="B2147" t="s">
        <v>8523</v>
      </c>
      <c r="C2147" s="134">
        <v>16</v>
      </c>
      <c r="D2147"/>
    </row>
    <row r="2148" spans="1:4">
      <c r="A2148" s="1" t="s">
        <v>3718</v>
      </c>
      <c r="B2148" t="s">
        <v>8524</v>
      </c>
      <c r="C2148" s="134">
        <v>118</v>
      </c>
      <c r="D2148"/>
    </row>
    <row r="2149" spans="1:4">
      <c r="A2149" s="1" t="s">
        <v>1947</v>
      </c>
      <c r="B2149" t="s">
        <v>11882</v>
      </c>
      <c r="C2149" s="134">
        <v>25</v>
      </c>
      <c r="D2149"/>
    </row>
    <row r="2150" spans="1:4">
      <c r="A2150" s="1" t="s">
        <v>3720</v>
      </c>
      <c r="B2150" t="s">
        <v>8525</v>
      </c>
      <c r="C2150" s="134">
        <v>16</v>
      </c>
      <c r="D2150"/>
    </row>
    <row r="2151" spans="1:4">
      <c r="A2151" s="1" t="s">
        <v>3722</v>
      </c>
      <c r="B2151" t="s">
        <v>8526</v>
      </c>
      <c r="C2151" s="134">
        <v>16</v>
      </c>
      <c r="D2151"/>
    </row>
    <row r="2152" spans="1:4">
      <c r="A2152" s="1" t="s">
        <v>1941</v>
      </c>
      <c r="B2152" t="s">
        <v>8527</v>
      </c>
      <c r="C2152" s="134">
        <v>18</v>
      </c>
      <c r="D2152"/>
    </row>
    <row r="2153" spans="1:4">
      <c r="A2153" s="1" t="s">
        <v>1941</v>
      </c>
      <c r="B2153" t="s">
        <v>11883</v>
      </c>
      <c r="C2153" s="134">
        <v>30</v>
      </c>
      <c r="D2153"/>
    </row>
    <row r="2154" spans="1:4">
      <c r="A2154" s="1" t="s">
        <v>1949</v>
      </c>
      <c r="B2154" t="s">
        <v>8528</v>
      </c>
      <c r="C2154" s="134">
        <v>11</v>
      </c>
      <c r="D2154"/>
    </row>
    <row r="2155" spans="1:4">
      <c r="A2155" s="1" t="s">
        <v>1949</v>
      </c>
      <c r="B2155" t="s">
        <v>11884</v>
      </c>
      <c r="C2155" s="134">
        <v>30</v>
      </c>
      <c r="D2155"/>
    </row>
    <row r="2156" spans="1:4">
      <c r="A2156" s="1" t="s">
        <v>1944</v>
      </c>
      <c r="B2156" t="s">
        <v>8690</v>
      </c>
      <c r="C2156" s="134">
        <v>11</v>
      </c>
      <c r="D2156"/>
    </row>
    <row r="2157" spans="1:4">
      <c r="A2157" s="1" t="s">
        <v>1944</v>
      </c>
      <c r="B2157" t="s">
        <v>11885</v>
      </c>
      <c r="C2157" s="134">
        <v>30</v>
      </c>
      <c r="D2157"/>
    </row>
    <row r="2158" spans="1:4">
      <c r="A2158" s="1" t="s">
        <v>1938</v>
      </c>
      <c r="B2158" t="s">
        <v>11886</v>
      </c>
      <c r="C2158" s="134">
        <v>30</v>
      </c>
      <c r="D2158"/>
    </row>
    <row r="2159" spans="1:4">
      <c r="A2159" s="1" t="s">
        <v>1942</v>
      </c>
      <c r="B2159" t="s">
        <v>11887</v>
      </c>
      <c r="C2159" s="134">
        <v>29</v>
      </c>
      <c r="D2159"/>
    </row>
    <row r="2160" spans="1:4">
      <c r="A2160" s="1" t="s">
        <v>1948</v>
      </c>
      <c r="B2160" t="s">
        <v>11888</v>
      </c>
      <c r="C2160" s="134">
        <v>21</v>
      </c>
      <c r="D2160"/>
    </row>
    <row r="2161" spans="1:4">
      <c r="A2161" s="1" t="s">
        <v>4017</v>
      </c>
      <c r="B2161" t="s">
        <v>8590</v>
      </c>
      <c r="C2161" s="134">
        <v>0</v>
      </c>
      <c r="D2161"/>
    </row>
    <row r="2162" spans="1:4">
      <c r="A2162" s="1" t="s">
        <v>4019</v>
      </c>
      <c r="B2162" t="s">
        <v>8591</v>
      </c>
      <c r="C2162" s="134">
        <v>61</v>
      </c>
      <c r="D2162"/>
    </row>
    <row r="2163" spans="1:4">
      <c r="A2163" s="1" t="s">
        <v>4021</v>
      </c>
      <c r="B2163" t="s">
        <v>8592</v>
      </c>
      <c r="C2163" s="134">
        <v>85</v>
      </c>
      <c r="D2163"/>
    </row>
    <row r="2164" spans="1:4">
      <c r="A2164" s="1" t="s">
        <v>1905</v>
      </c>
      <c r="B2164" t="s">
        <v>8593</v>
      </c>
      <c r="C2164" s="134">
        <v>72</v>
      </c>
      <c r="D2164"/>
    </row>
    <row r="2165" spans="1:4">
      <c r="A2165" s="1" t="s">
        <v>4024</v>
      </c>
      <c r="B2165" t="s">
        <v>8643</v>
      </c>
      <c r="C2165" s="134">
        <v>30</v>
      </c>
      <c r="D2165"/>
    </row>
    <row r="2166" spans="1:4">
      <c r="A2166" s="1" t="s">
        <v>1902</v>
      </c>
      <c r="B2166" t="s">
        <v>8644</v>
      </c>
      <c r="C2166" s="134">
        <v>49</v>
      </c>
      <c r="D2166"/>
    </row>
    <row r="2167" spans="1:4">
      <c r="A2167" s="1" t="s">
        <v>1908</v>
      </c>
      <c r="B2167" t="s">
        <v>8645</v>
      </c>
      <c r="C2167" s="134">
        <v>33</v>
      </c>
      <c r="D2167"/>
    </row>
    <row r="2168" spans="1:4">
      <c r="A2168" s="1" t="s">
        <v>1906</v>
      </c>
      <c r="B2168" t="s">
        <v>8646</v>
      </c>
      <c r="C2168" s="134">
        <v>48</v>
      </c>
      <c r="D2168"/>
    </row>
    <row r="2169" spans="1:4">
      <c r="A2169" s="1" t="s">
        <v>1907</v>
      </c>
      <c r="B2169" t="s">
        <v>8647</v>
      </c>
      <c r="C2169" s="134">
        <v>49</v>
      </c>
      <c r="D2169"/>
    </row>
    <row r="2170" spans="1:4">
      <c r="A2170" s="1" t="s">
        <v>1910</v>
      </c>
      <c r="B2170" t="s">
        <v>8648</v>
      </c>
      <c r="C2170" s="134">
        <v>53</v>
      </c>
      <c r="D2170"/>
    </row>
    <row r="2171" spans="1:4">
      <c r="A2171" s="1" t="s">
        <v>4031</v>
      </c>
      <c r="B2171" t="s">
        <v>8649</v>
      </c>
      <c r="C2171" s="134">
        <v>57</v>
      </c>
      <c r="D2171"/>
    </row>
    <row r="2172" spans="1:4">
      <c r="A2172" s="1" t="s">
        <v>4033</v>
      </c>
      <c r="B2172" t="s">
        <v>8650</v>
      </c>
      <c r="C2172" s="134">
        <v>35</v>
      </c>
      <c r="D2172"/>
    </row>
    <row r="2173" spans="1:4">
      <c r="A2173" s="1" t="s">
        <v>4035</v>
      </c>
      <c r="B2173" t="s">
        <v>8651</v>
      </c>
      <c r="C2173" s="134">
        <v>51</v>
      </c>
      <c r="D2173"/>
    </row>
    <row r="2174" spans="1:4">
      <c r="A2174" s="1" t="s">
        <v>4037</v>
      </c>
      <c r="B2174" t="s">
        <v>8652</v>
      </c>
      <c r="C2174" s="134">
        <v>15</v>
      </c>
      <c r="D2174"/>
    </row>
    <row r="2175" spans="1:4">
      <c r="A2175" s="1" t="s">
        <v>4039</v>
      </c>
      <c r="B2175" t="s">
        <v>8653</v>
      </c>
      <c r="C2175" s="134">
        <v>27</v>
      </c>
      <c r="D2175"/>
    </row>
    <row r="2176" spans="1:4">
      <c r="A2176" s="1" t="s">
        <v>1903</v>
      </c>
      <c r="B2176" t="s">
        <v>8654</v>
      </c>
      <c r="C2176" s="134">
        <v>39</v>
      </c>
      <c r="D2176"/>
    </row>
    <row r="2177" spans="1:4">
      <c r="A2177" s="1" t="s">
        <v>1904</v>
      </c>
      <c r="B2177" t="s">
        <v>8655</v>
      </c>
      <c r="C2177" s="134">
        <v>47</v>
      </c>
      <c r="D2177"/>
    </row>
    <row r="2178" spans="1:4">
      <c r="A2178" s="1" t="s">
        <v>1911</v>
      </c>
      <c r="B2178" t="s">
        <v>8656</v>
      </c>
      <c r="C2178" s="134">
        <v>32</v>
      </c>
      <c r="D2178"/>
    </row>
    <row r="2179" spans="1:4">
      <c r="A2179" s="1" t="s">
        <v>1909</v>
      </c>
      <c r="B2179" t="s">
        <v>8657</v>
      </c>
      <c r="C2179" s="134">
        <v>29</v>
      </c>
      <c r="D2179"/>
    </row>
    <row r="2180" spans="1:4">
      <c r="A2180" s="1" t="s">
        <v>1912</v>
      </c>
      <c r="B2180" t="s">
        <v>8658</v>
      </c>
      <c r="C2180" s="134">
        <v>12</v>
      </c>
      <c r="D2180"/>
    </row>
    <row r="2181" spans="1:4">
      <c r="A2181" s="1" t="s">
        <v>4046</v>
      </c>
      <c r="B2181" t="s">
        <v>8659</v>
      </c>
      <c r="C2181" s="134">
        <v>41</v>
      </c>
      <c r="D2181"/>
    </row>
    <row r="2182" spans="1:4">
      <c r="A2182" s="1" t="s">
        <v>1918</v>
      </c>
      <c r="B2182" t="s">
        <v>11900</v>
      </c>
      <c r="C2182" s="134">
        <v>40</v>
      </c>
      <c r="D2182"/>
    </row>
    <row r="2183" spans="1:4">
      <c r="A2183" s="1" t="s">
        <v>1918</v>
      </c>
      <c r="B2183" t="s">
        <v>8660</v>
      </c>
      <c r="C2183" s="134">
        <v>44</v>
      </c>
      <c r="D2183"/>
    </row>
    <row r="2184" spans="1:4">
      <c r="A2184" s="1" t="s">
        <v>1917</v>
      </c>
      <c r="B2184" t="s">
        <v>11901</v>
      </c>
      <c r="C2184" s="134">
        <v>40</v>
      </c>
      <c r="D2184"/>
    </row>
    <row r="2185" spans="1:4">
      <c r="A2185" s="1" t="s">
        <v>1917</v>
      </c>
      <c r="B2185" t="s">
        <v>8661</v>
      </c>
      <c r="C2185" s="134">
        <v>59</v>
      </c>
      <c r="D2185"/>
    </row>
    <row r="2186" spans="1:4">
      <c r="A2186" s="1" t="s">
        <v>1913</v>
      </c>
      <c r="B2186" t="s">
        <v>11902</v>
      </c>
      <c r="C2186" s="134">
        <v>35</v>
      </c>
      <c r="D2186"/>
    </row>
    <row r="2187" spans="1:4">
      <c r="A2187" s="1" t="s">
        <v>1913</v>
      </c>
      <c r="B2187" t="s">
        <v>8662</v>
      </c>
      <c r="C2187" s="134">
        <v>93</v>
      </c>
      <c r="D2187"/>
    </row>
    <row r="2188" spans="1:4">
      <c r="A2188" s="1" t="s">
        <v>1916</v>
      </c>
      <c r="B2188" t="s">
        <v>11903</v>
      </c>
      <c r="C2188" s="134">
        <v>40</v>
      </c>
      <c r="D2188"/>
    </row>
    <row r="2189" spans="1:4">
      <c r="A2189" s="1" t="s">
        <v>1916</v>
      </c>
      <c r="B2189" t="s">
        <v>8663</v>
      </c>
      <c r="C2189" s="134">
        <v>40</v>
      </c>
      <c r="D2189"/>
    </row>
    <row r="2190" spans="1:4">
      <c r="A2190" s="1" t="s">
        <v>4050</v>
      </c>
      <c r="B2190" t="s">
        <v>8664</v>
      </c>
      <c r="C2190" s="134">
        <v>56</v>
      </c>
      <c r="D2190"/>
    </row>
    <row r="2191" spans="1:4">
      <c r="A2191" s="1" t="s">
        <v>3789</v>
      </c>
      <c r="B2191" t="s">
        <v>10236</v>
      </c>
      <c r="C2191" s="134">
        <v>0</v>
      </c>
      <c r="D2191"/>
    </row>
    <row r="2192" spans="1:4">
      <c r="A2192" s="1" t="s">
        <v>3790</v>
      </c>
      <c r="B2192" t="s">
        <v>10237</v>
      </c>
      <c r="C2192" s="134">
        <v>0</v>
      </c>
      <c r="D2192"/>
    </row>
    <row r="2193" spans="1:4">
      <c r="A2193" s="1" t="s">
        <v>3791</v>
      </c>
      <c r="B2193" t="s">
        <v>10238</v>
      </c>
      <c r="C2193" s="134">
        <v>0</v>
      </c>
      <c r="D2193"/>
    </row>
    <row r="2194" spans="1:4">
      <c r="A2194" s="1" t="s">
        <v>3792</v>
      </c>
      <c r="B2194" t="s">
        <v>10239</v>
      </c>
      <c r="C2194" s="134">
        <v>0</v>
      </c>
      <c r="D2194"/>
    </row>
    <row r="2195" spans="1:4">
      <c r="A2195" s="1" t="s">
        <v>3793</v>
      </c>
      <c r="B2195" t="s">
        <v>10240</v>
      </c>
      <c r="C2195" s="134">
        <v>0</v>
      </c>
      <c r="D2195"/>
    </row>
    <row r="2196" spans="1:4">
      <c r="A2196" s="1" t="s">
        <v>4502</v>
      </c>
      <c r="B2196" t="s">
        <v>10241</v>
      </c>
      <c r="C2196" s="134">
        <v>0</v>
      </c>
      <c r="D2196"/>
    </row>
    <row r="2197" spans="1:4">
      <c r="A2197" s="1" t="s">
        <v>4503</v>
      </c>
      <c r="B2197" t="s">
        <v>10242</v>
      </c>
      <c r="C2197" s="134">
        <v>0</v>
      </c>
      <c r="D2197"/>
    </row>
    <row r="2198" spans="1:4">
      <c r="A2198" s="1" t="s">
        <v>3794</v>
      </c>
      <c r="B2198" t="s">
        <v>10243</v>
      </c>
      <c r="C2198" s="134">
        <v>0</v>
      </c>
      <c r="D2198"/>
    </row>
    <row r="2199" spans="1:4">
      <c r="A2199" s="1" t="s">
        <v>3795</v>
      </c>
      <c r="B2199" t="s">
        <v>10244</v>
      </c>
      <c r="C2199" s="134">
        <v>0</v>
      </c>
      <c r="D2199"/>
    </row>
    <row r="2200" spans="1:4">
      <c r="A2200" s="1" t="s">
        <v>4504</v>
      </c>
      <c r="B2200" t="s">
        <v>10245</v>
      </c>
      <c r="C2200" s="134">
        <v>0</v>
      </c>
      <c r="D2200"/>
    </row>
    <row r="2201" spans="1:4">
      <c r="A2201" s="1" t="s">
        <v>3796</v>
      </c>
      <c r="B2201" t="s">
        <v>10246</v>
      </c>
      <c r="C2201" s="134">
        <v>0</v>
      </c>
      <c r="D2201"/>
    </row>
    <row r="2202" spans="1:4">
      <c r="A2202" s="1" t="s">
        <v>2528</v>
      </c>
      <c r="B2202" t="s">
        <v>10247</v>
      </c>
      <c r="C2202" s="134">
        <v>7</v>
      </c>
      <c r="D2202"/>
    </row>
    <row r="2203" spans="1:4">
      <c r="A2203" s="1" t="s">
        <v>2529</v>
      </c>
      <c r="B2203" t="s">
        <v>10248</v>
      </c>
      <c r="C2203" s="134">
        <v>9</v>
      </c>
      <c r="D2203"/>
    </row>
    <row r="2204" spans="1:4">
      <c r="A2204" s="1" t="s">
        <v>2530</v>
      </c>
      <c r="B2204" t="s">
        <v>10249</v>
      </c>
      <c r="C2204" s="134">
        <v>16</v>
      </c>
      <c r="D2204"/>
    </row>
    <row r="2205" spans="1:4">
      <c r="A2205" s="1" t="s">
        <v>2531</v>
      </c>
      <c r="B2205" t="s">
        <v>10250</v>
      </c>
      <c r="C2205" s="134">
        <v>12</v>
      </c>
      <c r="D2205"/>
    </row>
    <row r="2206" spans="1:4">
      <c r="A2206" s="1" t="s">
        <v>3797</v>
      </c>
      <c r="B2206" t="s">
        <v>10251</v>
      </c>
      <c r="C2206" s="134">
        <v>0</v>
      </c>
      <c r="D2206"/>
    </row>
    <row r="2207" spans="1:4">
      <c r="A2207" s="1" t="s">
        <v>3798</v>
      </c>
      <c r="B2207" t="s">
        <v>10252</v>
      </c>
      <c r="C2207" s="134">
        <v>0</v>
      </c>
      <c r="D2207"/>
    </row>
    <row r="2208" spans="1:4">
      <c r="A2208" s="1" t="s">
        <v>3799</v>
      </c>
      <c r="B2208" t="s">
        <v>10253</v>
      </c>
      <c r="C2208" s="134">
        <v>0</v>
      </c>
      <c r="D2208"/>
    </row>
    <row r="2209" spans="1:4">
      <c r="A2209" s="1" t="s">
        <v>3800</v>
      </c>
      <c r="B2209" t="s">
        <v>10254</v>
      </c>
      <c r="C2209" s="134">
        <v>0</v>
      </c>
      <c r="D2209"/>
    </row>
    <row r="2210" spans="1:4">
      <c r="A2210" s="1" t="s">
        <v>3801</v>
      </c>
      <c r="B2210" t="s">
        <v>10255</v>
      </c>
      <c r="C2210" s="134">
        <v>0</v>
      </c>
      <c r="D2210"/>
    </row>
    <row r="2211" spans="1:4">
      <c r="A2211" s="1" t="s">
        <v>4505</v>
      </c>
      <c r="B2211" t="s">
        <v>10256</v>
      </c>
      <c r="C2211" s="134">
        <v>0</v>
      </c>
      <c r="D2211"/>
    </row>
    <row r="2212" spans="1:4">
      <c r="A2212" s="1" t="s">
        <v>3802</v>
      </c>
      <c r="B2212" t="s">
        <v>10257</v>
      </c>
      <c r="C2212" s="134">
        <v>0</v>
      </c>
      <c r="D2212"/>
    </row>
    <row r="2213" spans="1:4">
      <c r="A2213" s="1" t="s">
        <v>3803</v>
      </c>
      <c r="B2213" t="s">
        <v>10258</v>
      </c>
      <c r="C2213" s="134">
        <v>0</v>
      </c>
      <c r="D2213"/>
    </row>
    <row r="2214" spans="1:4">
      <c r="A2214" s="1" t="s">
        <v>2532</v>
      </c>
      <c r="B2214" t="s">
        <v>10259</v>
      </c>
      <c r="C2214" s="134">
        <v>0</v>
      </c>
      <c r="D2214"/>
    </row>
    <row r="2215" spans="1:4">
      <c r="A2215" s="1" t="s">
        <v>2533</v>
      </c>
      <c r="B2215" t="s">
        <v>10260</v>
      </c>
      <c r="C2215" s="134">
        <v>0</v>
      </c>
      <c r="D2215"/>
    </row>
    <row r="2216" spans="1:4">
      <c r="A2216" s="1" t="s">
        <v>2534</v>
      </c>
      <c r="B2216" t="s">
        <v>10261</v>
      </c>
      <c r="C2216" s="134">
        <v>0</v>
      </c>
      <c r="D2216"/>
    </row>
    <row r="2217" spans="1:4">
      <c r="A2217" s="1" t="s">
        <v>4722</v>
      </c>
      <c r="B2217" t="s">
        <v>10262</v>
      </c>
      <c r="C2217" s="134">
        <v>0</v>
      </c>
      <c r="D2217"/>
    </row>
    <row r="2218" spans="1:4">
      <c r="A2218" s="1" t="s">
        <v>2535</v>
      </c>
      <c r="B2218" t="s">
        <v>10263</v>
      </c>
      <c r="C2218" s="134">
        <v>0</v>
      </c>
      <c r="D2218"/>
    </row>
    <row r="2219" spans="1:4">
      <c r="A2219" s="1" t="s">
        <v>3804</v>
      </c>
      <c r="B2219" t="s">
        <v>10264</v>
      </c>
      <c r="C2219" s="134">
        <v>0</v>
      </c>
      <c r="D2219"/>
    </row>
    <row r="2220" spans="1:4">
      <c r="A2220" s="1" t="s">
        <v>3805</v>
      </c>
      <c r="B2220" t="s">
        <v>10265</v>
      </c>
      <c r="C2220" s="134">
        <v>0</v>
      </c>
      <c r="D2220"/>
    </row>
    <row r="2221" spans="1:4">
      <c r="A2221" s="1" t="s">
        <v>3806</v>
      </c>
      <c r="B2221" t="s">
        <v>10266</v>
      </c>
      <c r="C2221" s="134">
        <v>0</v>
      </c>
      <c r="D2221"/>
    </row>
    <row r="2222" spans="1:4">
      <c r="A2222" s="1" t="s">
        <v>4506</v>
      </c>
      <c r="B2222" t="s">
        <v>10267</v>
      </c>
      <c r="C2222" s="134">
        <v>0</v>
      </c>
      <c r="D2222"/>
    </row>
    <row r="2223" spans="1:4">
      <c r="A2223" s="1" t="s">
        <v>3807</v>
      </c>
      <c r="B2223" t="s">
        <v>10268</v>
      </c>
      <c r="C2223" s="134">
        <v>0</v>
      </c>
      <c r="D2223"/>
    </row>
    <row r="2224" spans="1:4">
      <c r="A2224" s="1" t="s">
        <v>3808</v>
      </c>
      <c r="B2224" t="s">
        <v>10269</v>
      </c>
      <c r="C2224" s="134">
        <v>0</v>
      </c>
      <c r="D2224"/>
    </row>
    <row r="2225" spans="1:4">
      <c r="A2225" s="1" t="s">
        <v>3809</v>
      </c>
      <c r="B2225" t="s">
        <v>10270</v>
      </c>
      <c r="C2225" s="134">
        <v>0</v>
      </c>
      <c r="D2225"/>
    </row>
    <row r="2226" spans="1:4">
      <c r="A2226" s="1" t="s">
        <v>3810</v>
      </c>
      <c r="B2226" t="s">
        <v>10271</v>
      </c>
      <c r="C2226" s="134">
        <v>0</v>
      </c>
      <c r="D2226"/>
    </row>
    <row r="2227" spans="1:4">
      <c r="A2227" s="1" t="s">
        <v>3811</v>
      </c>
      <c r="B2227" t="s">
        <v>10272</v>
      </c>
      <c r="C2227" s="134">
        <v>0</v>
      </c>
      <c r="D2227"/>
    </row>
    <row r="2228" spans="1:4">
      <c r="A2228" s="1" t="s">
        <v>2536</v>
      </c>
      <c r="B2228" t="s">
        <v>10273</v>
      </c>
      <c r="C2228" s="134">
        <v>2</v>
      </c>
      <c r="D2228"/>
    </row>
    <row r="2229" spans="1:4">
      <c r="A2229" s="1" t="s">
        <v>2537</v>
      </c>
      <c r="B2229" t="s">
        <v>10274</v>
      </c>
      <c r="C2229" s="134">
        <v>3</v>
      </c>
      <c r="D2229"/>
    </row>
    <row r="2230" spans="1:4">
      <c r="A2230" s="1" t="s">
        <v>2538</v>
      </c>
      <c r="B2230" t="s">
        <v>10275</v>
      </c>
      <c r="C2230" s="134">
        <v>0</v>
      </c>
      <c r="D2230"/>
    </row>
    <row r="2231" spans="1:4">
      <c r="A2231" s="1" t="s">
        <v>2539</v>
      </c>
      <c r="B2231" t="s">
        <v>10276</v>
      </c>
      <c r="C2231" s="134">
        <v>0</v>
      </c>
      <c r="D2231"/>
    </row>
    <row r="2232" spans="1:4">
      <c r="A2232" s="1" t="s">
        <v>4507</v>
      </c>
      <c r="B2232" t="s">
        <v>10277</v>
      </c>
      <c r="C2232" s="134">
        <v>0</v>
      </c>
      <c r="D2232"/>
    </row>
    <row r="2233" spans="1:4">
      <c r="A2233" s="1" t="s">
        <v>4508</v>
      </c>
      <c r="B2233" t="s">
        <v>10278</v>
      </c>
      <c r="C2233" s="134">
        <v>0</v>
      </c>
      <c r="D2233"/>
    </row>
    <row r="2234" spans="1:4">
      <c r="A2234" s="1" t="s">
        <v>1806</v>
      </c>
      <c r="B2234" t="s">
        <v>10564</v>
      </c>
      <c r="C2234" s="134">
        <v>6</v>
      </c>
      <c r="D2234"/>
    </row>
    <row r="2235" spans="1:4">
      <c r="A2235" s="1" t="s">
        <v>1808</v>
      </c>
      <c r="B2235" t="s">
        <v>10565</v>
      </c>
      <c r="C2235" s="134">
        <v>13</v>
      </c>
      <c r="D2235"/>
    </row>
    <row r="2236" spans="1:4">
      <c r="A2236" s="1" t="s">
        <v>3699</v>
      </c>
      <c r="B2236" t="s">
        <v>10566</v>
      </c>
      <c r="C2236" s="134">
        <v>0</v>
      </c>
      <c r="D2236"/>
    </row>
    <row r="2237" spans="1:4">
      <c r="A2237" s="1" t="s">
        <v>1807</v>
      </c>
      <c r="B2237" t="s">
        <v>10567</v>
      </c>
      <c r="C2237" s="134">
        <v>10</v>
      </c>
      <c r="D2237"/>
    </row>
    <row r="2238" spans="1:4">
      <c r="A2238" s="1" t="s">
        <v>8293</v>
      </c>
      <c r="B2238" t="s">
        <v>10195</v>
      </c>
      <c r="C2238" s="134">
        <v>0</v>
      </c>
      <c r="D2238"/>
    </row>
    <row r="2239" spans="1:4">
      <c r="A2239" s="1" t="s">
        <v>8295</v>
      </c>
      <c r="B2239" t="s">
        <v>10196</v>
      </c>
      <c r="C2239" s="134">
        <v>0</v>
      </c>
      <c r="D2239"/>
    </row>
    <row r="2240" spans="1:4">
      <c r="A2240" s="1" t="s">
        <v>8297</v>
      </c>
      <c r="B2240" t="s">
        <v>10197</v>
      </c>
      <c r="C2240" s="134">
        <v>0</v>
      </c>
      <c r="D2240"/>
    </row>
    <row r="2241" spans="1:4">
      <c r="A2241" s="1" t="s">
        <v>8299</v>
      </c>
      <c r="B2241" t="s">
        <v>10198</v>
      </c>
      <c r="C2241" s="134">
        <v>0</v>
      </c>
      <c r="D2241"/>
    </row>
    <row r="2242" spans="1:4">
      <c r="A2242" s="1" t="s">
        <v>8301</v>
      </c>
      <c r="B2242" t="s">
        <v>10200</v>
      </c>
      <c r="C2242" s="134">
        <v>0</v>
      </c>
      <c r="D2242"/>
    </row>
    <row r="2243" spans="1:4">
      <c r="A2243" s="1" t="s">
        <v>8303</v>
      </c>
      <c r="B2243" t="s">
        <v>10201</v>
      </c>
      <c r="C2243" s="134">
        <v>0</v>
      </c>
      <c r="D2243"/>
    </row>
    <row r="2244" spans="1:4">
      <c r="A2244" s="1" t="s">
        <v>8305</v>
      </c>
      <c r="B2244" t="s">
        <v>10202</v>
      </c>
      <c r="C2244" s="134">
        <v>0</v>
      </c>
      <c r="D2244"/>
    </row>
    <row r="2245" spans="1:4">
      <c r="A2245" s="1" t="s">
        <v>3784</v>
      </c>
      <c r="B2245" t="s">
        <v>10165</v>
      </c>
      <c r="C2245" s="134">
        <v>23</v>
      </c>
      <c r="D2245"/>
    </row>
    <row r="2246" spans="1:4">
      <c r="A2246" s="1" t="s">
        <v>8090</v>
      </c>
      <c r="B2246" t="s">
        <v>10166</v>
      </c>
      <c r="C2246" s="134">
        <v>21</v>
      </c>
      <c r="D2246"/>
    </row>
    <row r="2247" spans="1:4">
      <c r="A2247" s="1" t="s">
        <v>3785</v>
      </c>
      <c r="B2247" t="s">
        <v>10167</v>
      </c>
      <c r="C2247" s="134">
        <v>23</v>
      </c>
      <c r="D2247"/>
    </row>
    <row r="2248" spans="1:4">
      <c r="A2248" s="1" t="s">
        <v>8091</v>
      </c>
      <c r="B2248" t="s">
        <v>10168</v>
      </c>
      <c r="C2248" s="134">
        <v>19</v>
      </c>
      <c r="D2248"/>
    </row>
    <row r="2249" spans="1:4">
      <c r="A2249" s="1" t="s">
        <v>3786</v>
      </c>
      <c r="B2249" t="s">
        <v>10169</v>
      </c>
      <c r="C2249" s="134">
        <v>19</v>
      </c>
      <c r="D2249"/>
    </row>
    <row r="2250" spans="1:4">
      <c r="A2250" s="1" t="s">
        <v>8092</v>
      </c>
      <c r="B2250" t="s">
        <v>10170</v>
      </c>
      <c r="C2250" s="134">
        <v>24</v>
      </c>
      <c r="D2250"/>
    </row>
    <row r="2251" spans="1:4">
      <c r="A2251" s="1" t="s">
        <v>3787</v>
      </c>
      <c r="B2251" t="s">
        <v>10171</v>
      </c>
      <c r="C2251" s="134">
        <v>27</v>
      </c>
      <c r="D2251"/>
    </row>
    <row r="2252" spans="1:4">
      <c r="A2252" s="1" t="s">
        <v>8093</v>
      </c>
      <c r="B2252" t="s">
        <v>10172</v>
      </c>
      <c r="C2252" s="134">
        <v>22</v>
      </c>
      <c r="D2252"/>
    </row>
    <row r="2253" spans="1:4">
      <c r="A2253" s="1" t="s">
        <v>3788</v>
      </c>
      <c r="B2253" t="s">
        <v>10173</v>
      </c>
      <c r="C2253" s="134">
        <v>21</v>
      </c>
      <c r="D2253"/>
    </row>
    <row r="2254" spans="1:4">
      <c r="A2254" s="1" t="s">
        <v>8094</v>
      </c>
      <c r="B2254" t="s">
        <v>10174</v>
      </c>
      <c r="C2254" s="134">
        <v>11</v>
      </c>
      <c r="D2254"/>
    </row>
    <row r="2255" spans="1:4">
      <c r="A2255" s="1" t="s">
        <v>7722</v>
      </c>
      <c r="B2255" t="s">
        <v>9148</v>
      </c>
      <c r="C2255" s="134">
        <v>9</v>
      </c>
      <c r="D2255"/>
    </row>
    <row r="2256" spans="1:4">
      <c r="A2256" s="1" t="s">
        <v>2959</v>
      </c>
      <c r="B2256" t="s">
        <v>9772</v>
      </c>
      <c r="C2256" s="134">
        <v>0</v>
      </c>
      <c r="D2256"/>
    </row>
    <row r="2257" spans="1:4">
      <c r="A2257" s="1" t="s">
        <v>2960</v>
      </c>
      <c r="B2257" t="s">
        <v>9773</v>
      </c>
      <c r="C2257" s="134">
        <v>3</v>
      </c>
      <c r="D2257"/>
    </row>
    <row r="2258" spans="1:4">
      <c r="A2258" s="1" t="s">
        <v>8124</v>
      </c>
      <c r="B2258" t="s">
        <v>9774</v>
      </c>
      <c r="C2258" s="134">
        <v>3</v>
      </c>
      <c r="D2258"/>
    </row>
    <row r="2259" spans="1:4">
      <c r="A2259" s="1" t="s">
        <v>2955</v>
      </c>
      <c r="B2259" t="s">
        <v>9775</v>
      </c>
      <c r="C2259" s="134">
        <v>4</v>
      </c>
      <c r="D2259"/>
    </row>
    <row r="2260" spans="1:4">
      <c r="A2260" s="1" t="s">
        <v>8125</v>
      </c>
      <c r="B2260" t="s">
        <v>9776</v>
      </c>
      <c r="C2260" s="134">
        <v>1</v>
      </c>
      <c r="D2260"/>
    </row>
    <row r="2261" spans="1:4">
      <c r="A2261" s="1" t="s">
        <v>2957</v>
      </c>
      <c r="B2261" t="s">
        <v>9777</v>
      </c>
      <c r="C2261" s="134">
        <v>2</v>
      </c>
      <c r="D2261"/>
    </row>
    <row r="2262" spans="1:4">
      <c r="A2262" s="1" t="s">
        <v>8123</v>
      </c>
      <c r="B2262" t="s">
        <v>9757</v>
      </c>
      <c r="C2262" s="134">
        <v>3</v>
      </c>
      <c r="D2262"/>
    </row>
    <row r="2263" spans="1:4">
      <c r="A2263" s="1" t="s">
        <v>2935</v>
      </c>
      <c r="B2263" t="s">
        <v>9758</v>
      </c>
      <c r="C2263" s="134">
        <v>1</v>
      </c>
      <c r="D2263"/>
    </row>
    <row r="2264" spans="1:4">
      <c r="A2264" s="1" t="s">
        <v>2936</v>
      </c>
      <c r="B2264" t="s">
        <v>9759</v>
      </c>
      <c r="C2264" s="134">
        <v>1</v>
      </c>
      <c r="D2264"/>
    </row>
    <row r="2265" spans="1:4">
      <c r="A2265" s="1" t="s">
        <v>2938</v>
      </c>
      <c r="B2265" t="s">
        <v>9760</v>
      </c>
      <c r="C2265" s="134">
        <v>2</v>
      </c>
      <c r="D2265"/>
    </row>
    <row r="2266" spans="1:4">
      <c r="A2266" s="1" t="s">
        <v>8135</v>
      </c>
      <c r="B2266" t="s">
        <v>9779</v>
      </c>
      <c r="C2266" s="134">
        <v>3</v>
      </c>
      <c r="D2266"/>
    </row>
    <row r="2267" spans="1:4">
      <c r="A2267" s="1" t="s">
        <v>2946</v>
      </c>
      <c r="B2267" t="s">
        <v>9780</v>
      </c>
      <c r="C2267" s="134">
        <v>3</v>
      </c>
      <c r="D2267"/>
    </row>
    <row r="2268" spans="1:4">
      <c r="A2268" s="1" t="s">
        <v>2946</v>
      </c>
      <c r="B2268" t="s">
        <v>9762</v>
      </c>
      <c r="C2268" s="134">
        <v>0</v>
      </c>
      <c r="D2268"/>
    </row>
    <row r="2269" spans="1:4">
      <c r="A2269" s="1" t="s">
        <v>2944</v>
      </c>
      <c r="B2269" t="s">
        <v>9782</v>
      </c>
      <c r="C2269" s="134">
        <v>6</v>
      </c>
      <c r="D2269"/>
    </row>
    <row r="2270" spans="1:4">
      <c r="A2270" s="1" t="s">
        <v>2944</v>
      </c>
      <c r="B2270" t="s">
        <v>9763</v>
      </c>
      <c r="C2270" s="134">
        <v>1</v>
      </c>
      <c r="D2270"/>
    </row>
    <row r="2271" spans="1:4">
      <c r="A2271" s="1" t="s">
        <v>2943</v>
      </c>
      <c r="B2271" t="s">
        <v>9783</v>
      </c>
      <c r="C2271" s="134">
        <v>6</v>
      </c>
      <c r="D2271"/>
    </row>
    <row r="2272" spans="1:4">
      <c r="A2272" s="1" t="s">
        <v>2943</v>
      </c>
      <c r="B2272" t="s">
        <v>9764</v>
      </c>
      <c r="C2272" s="134">
        <v>2</v>
      </c>
      <c r="D2272"/>
    </row>
    <row r="2273" spans="1:4">
      <c r="A2273" s="1" t="s">
        <v>2940</v>
      </c>
      <c r="B2273" t="s">
        <v>9761</v>
      </c>
      <c r="C2273" s="134">
        <v>0</v>
      </c>
      <c r="D2273"/>
    </row>
    <row r="2274" spans="1:4">
      <c r="A2274" s="1" t="s">
        <v>8159</v>
      </c>
      <c r="B2274" t="s">
        <v>9791</v>
      </c>
      <c r="C2274" s="134">
        <v>0</v>
      </c>
      <c r="D2274"/>
    </row>
    <row r="2275" spans="1:4">
      <c r="A2275" s="1" t="s">
        <v>8157</v>
      </c>
      <c r="B2275" t="s">
        <v>9792</v>
      </c>
      <c r="C2275" s="134">
        <v>4</v>
      </c>
      <c r="D2275"/>
    </row>
    <row r="2276" spans="1:4">
      <c r="A2276" s="1" t="s">
        <v>8161</v>
      </c>
      <c r="B2276" t="s">
        <v>9793</v>
      </c>
      <c r="C2276" s="134">
        <v>5</v>
      </c>
      <c r="D2276"/>
    </row>
    <row r="2277" spans="1:4">
      <c r="A2277" s="1" t="s">
        <v>8163</v>
      </c>
      <c r="B2277" t="s">
        <v>9794</v>
      </c>
      <c r="C2277" s="134">
        <v>5</v>
      </c>
      <c r="D2277"/>
    </row>
    <row r="2278" spans="1:4">
      <c r="A2278" s="1" t="s">
        <v>8165</v>
      </c>
      <c r="B2278" t="s">
        <v>9795</v>
      </c>
      <c r="C2278" s="134">
        <v>2</v>
      </c>
      <c r="D2278"/>
    </row>
    <row r="2279" spans="1:4">
      <c r="A2279" s="1" t="s">
        <v>8166</v>
      </c>
      <c r="B2279" t="s">
        <v>9796</v>
      </c>
      <c r="C2279" s="134">
        <v>2</v>
      </c>
      <c r="D2279"/>
    </row>
    <row r="2280" spans="1:4">
      <c r="A2280" s="1" t="s">
        <v>8150</v>
      </c>
      <c r="B2280" t="s">
        <v>9797</v>
      </c>
      <c r="C2280" s="134">
        <v>0</v>
      </c>
      <c r="D2280"/>
    </row>
    <row r="2281" spans="1:4">
      <c r="A2281" s="1" t="s">
        <v>2965</v>
      </c>
      <c r="B2281" t="s">
        <v>9798</v>
      </c>
      <c r="C2281" s="134">
        <v>6</v>
      </c>
      <c r="D2281"/>
    </row>
    <row r="2282" spans="1:4">
      <c r="A2282" s="1" t="s">
        <v>8152</v>
      </c>
      <c r="B2282" t="s">
        <v>9799</v>
      </c>
      <c r="C2282" s="134">
        <v>4</v>
      </c>
      <c r="D2282"/>
    </row>
    <row r="2283" spans="1:4">
      <c r="A2283" s="1" t="s">
        <v>2966</v>
      </c>
      <c r="B2283" t="s">
        <v>9800</v>
      </c>
      <c r="C2283" s="134">
        <v>4</v>
      </c>
      <c r="D2283"/>
    </row>
    <row r="2284" spans="1:4">
      <c r="A2284" s="1" t="s">
        <v>8154</v>
      </c>
      <c r="B2284" t="s">
        <v>9801</v>
      </c>
      <c r="C2284" s="134">
        <v>2</v>
      </c>
      <c r="D2284"/>
    </row>
    <row r="2285" spans="1:4">
      <c r="A2285" s="1" t="s">
        <v>8156</v>
      </c>
      <c r="B2285" t="s">
        <v>9802</v>
      </c>
      <c r="C2285" s="134">
        <v>1</v>
      </c>
      <c r="D2285"/>
    </row>
    <row r="2286" spans="1:4">
      <c r="A2286" s="1" t="s">
        <v>8140</v>
      </c>
      <c r="B2286" t="s">
        <v>9785</v>
      </c>
      <c r="C2286" s="134">
        <v>5</v>
      </c>
      <c r="D2286"/>
    </row>
    <row r="2287" spans="1:4">
      <c r="A2287" s="1" t="s">
        <v>8142</v>
      </c>
      <c r="B2287" t="s">
        <v>9786</v>
      </c>
      <c r="C2287" s="134">
        <v>13</v>
      </c>
      <c r="D2287"/>
    </row>
    <row r="2288" spans="1:4">
      <c r="A2288" s="1" t="s">
        <v>8144</v>
      </c>
      <c r="B2288" t="s">
        <v>9787</v>
      </c>
      <c r="C2288" s="134">
        <v>5</v>
      </c>
      <c r="D2288"/>
    </row>
    <row r="2289" spans="1:4">
      <c r="A2289" s="1" t="s">
        <v>8146</v>
      </c>
      <c r="B2289" t="s">
        <v>9788</v>
      </c>
      <c r="C2289" s="134">
        <v>6</v>
      </c>
      <c r="D2289"/>
    </row>
    <row r="2290" spans="1:4">
      <c r="A2290" s="1" t="s">
        <v>8148</v>
      </c>
      <c r="B2290" t="s">
        <v>9789</v>
      </c>
      <c r="C2290" s="134">
        <v>2</v>
      </c>
      <c r="D2290"/>
    </row>
    <row r="2291" spans="1:4">
      <c r="A2291" s="1" t="s">
        <v>8126</v>
      </c>
      <c r="B2291" t="s">
        <v>9765</v>
      </c>
      <c r="C2291" s="134">
        <v>6</v>
      </c>
      <c r="D2291"/>
    </row>
    <row r="2292" spans="1:4">
      <c r="A2292" s="1" t="s">
        <v>8128</v>
      </c>
      <c r="B2292" t="s">
        <v>9766</v>
      </c>
      <c r="C2292" s="134">
        <v>4</v>
      </c>
      <c r="D2292"/>
    </row>
    <row r="2293" spans="1:4">
      <c r="A2293" s="1" t="s">
        <v>8130</v>
      </c>
      <c r="B2293" t="s">
        <v>9767</v>
      </c>
      <c r="C2293" s="134">
        <v>5</v>
      </c>
      <c r="D2293"/>
    </row>
    <row r="2294" spans="1:4">
      <c r="A2294" s="1" t="s">
        <v>8132</v>
      </c>
      <c r="B2294" t="s">
        <v>9768</v>
      </c>
      <c r="C2294" s="134">
        <v>4</v>
      </c>
      <c r="D2294"/>
    </row>
    <row r="2295" spans="1:4">
      <c r="A2295" s="1" t="s">
        <v>8134</v>
      </c>
      <c r="B2295" t="s">
        <v>9769</v>
      </c>
      <c r="C2295" s="134">
        <v>2</v>
      </c>
      <c r="D2295"/>
    </row>
    <row r="2296" spans="1:4">
      <c r="A2296" s="1" t="s">
        <v>1408</v>
      </c>
      <c r="B2296" t="s">
        <v>8743</v>
      </c>
      <c r="C2296" s="134">
        <v>1</v>
      </c>
      <c r="D2296"/>
    </row>
    <row r="2297" spans="1:4">
      <c r="A2297" s="1" t="s">
        <v>1409</v>
      </c>
      <c r="B2297" t="s">
        <v>8744</v>
      </c>
      <c r="C2297" s="134">
        <v>0</v>
      </c>
      <c r="D2297"/>
    </row>
    <row r="2298" spans="1:4">
      <c r="A2298" s="1" t="s">
        <v>1409</v>
      </c>
      <c r="B2298" t="s">
        <v>8742</v>
      </c>
      <c r="C2298" s="134">
        <v>2</v>
      </c>
      <c r="D2298"/>
    </row>
    <row r="2299" spans="1:4">
      <c r="A2299" s="1" t="s">
        <v>6017</v>
      </c>
      <c r="B2299" t="s">
        <v>10606</v>
      </c>
      <c r="C2299" s="134">
        <v>19</v>
      </c>
      <c r="D2299"/>
    </row>
    <row r="2300" spans="1:4">
      <c r="A2300" s="1" t="s">
        <v>6018</v>
      </c>
      <c r="B2300" t="s">
        <v>10607</v>
      </c>
      <c r="C2300" s="134">
        <v>22</v>
      </c>
      <c r="D2300"/>
    </row>
    <row r="2301" spans="1:4">
      <c r="A2301" s="1" t="s">
        <v>2540</v>
      </c>
      <c r="B2301" t="s">
        <v>10603</v>
      </c>
      <c r="C2301" s="134">
        <v>20</v>
      </c>
      <c r="D2301"/>
    </row>
    <row r="2302" spans="1:4">
      <c r="A2302" s="1" t="s">
        <v>6019</v>
      </c>
      <c r="B2302" t="s">
        <v>10604</v>
      </c>
      <c r="C2302" s="134">
        <v>19</v>
      </c>
      <c r="D2302"/>
    </row>
    <row r="2303" spans="1:4">
      <c r="A2303" s="1" t="s">
        <v>4060</v>
      </c>
      <c r="B2303" t="s">
        <v>10608</v>
      </c>
      <c r="C2303" s="134">
        <v>14</v>
      </c>
      <c r="D2303"/>
    </row>
    <row r="2304" spans="1:4">
      <c r="A2304" s="1" t="s">
        <v>4058</v>
      </c>
      <c r="B2304" t="s">
        <v>10605</v>
      </c>
      <c r="C2304" s="134">
        <v>16</v>
      </c>
      <c r="D2304"/>
    </row>
    <row r="2305" spans="1:4">
      <c r="A2305" s="1" t="s">
        <v>3966</v>
      </c>
      <c r="B2305" t="s">
        <v>8587</v>
      </c>
      <c r="C2305" s="134">
        <v>14</v>
      </c>
      <c r="D2305"/>
    </row>
    <row r="2306" spans="1:4">
      <c r="A2306" s="1" t="s">
        <v>3968</v>
      </c>
      <c r="B2306" t="s">
        <v>8588</v>
      </c>
      <c r="C2306" s="134">
        <v>14</v>
      </c>
      <c r="D2306"/>
    </row>
    <row r="2307" spans="1:4">
      <c r="A2307" s="1" t="s">
        <v>4966</v>
      </c>
      <c r="B2307" t="s">
        <v>10458</v>
      </c>
      <c r="C2307" s="134">
        <v>2</v>
      </c>
      <c r="D2307"/>
    </row>
    <row r="2308" spans="1:4">
      <c r="A2308" s="1" t="s">
        <v>7607</v>
      </c>
      <c r="B2308" t="s">
        <v>10279</v>
      </c>
      <c r="C2308" s="134">
        <v>0</v>
      </c>
      <c r="D2308"/>
    </row>
    <row r="2309" spans="1:4">
      <c r="A2309" s="1" t="s">
        <v>4967</v>
      </c>
      <c r="B2309" t="s">
        <v>10280</v>
      </c>
      <c r="C2309" s="134">
        <v>5</v>
      </c>
      <c r="D2309"/>
    </row>
    <row r="2310" spans="1:4">
      <c r="A2310" s="1" t="s">
        <v>4968</v>
      </c>
      <c r="B2310" t="s">
        <v>10281</v>
      </c>
      <c r="C2310" s="134">
        <v>38</v>
      </c>
      <c r="D2310"/>
    </row>
    <row r="2311" spans="1:4">
      <c r="A2311" s="1" t="s">
        <v>4969</v>
      </c>
      <c r="B2311" t="s">
        <v>10282</v>
      </c>
      <c r="C2311" s="134">
        <v>35</v>
      </c>
      <c r="D2311"/>
    </row>
    <row r="2312" spans="1:4">
      <c r="A2312" s="1" t="s">
        <v>4970</v>
      </c>
      <c r="B2312" t="s">
        <v>10283</v>
      </c>
      <c r="C2312" s="134">
        <v>12</v>
      </c>
      <c r="D2312"/>
    </row>
    <row r="2313" spans="1:4">
      <c r="A2313" s="1" t="s">
        <v>4971</v>
      </c>
      <c r="B2313" t="s">
        <v>10284</v>
      </c>
      <c r="C2313" s="134">
        <v>32</v>
      </c>
      <c r="D2313"/>
    </row>
    <row r="2314" spans="1:4">
      <c r="A2314" s="1" t="s">
        <v>4972</v>
      </c>
      <c r="B2314" t="s">
        <v>10285</v>
      </c>
      <c r="C2314" s="134">
        <v>5</v>
      </c>
      <c r="D2314"/>
    </row>
    <row r="2315" spans="1:4">
      <c r="A2315" s="1" t="s">
        <v>4973</v>
      </c>
      <c r="B2315" t="s">
        <v>10286</v>
      </c>
      <c r="C2315" s="134">
        <v>34</v>
      </c>
      <c r="D2315"/>
    </row>
    <row r="2316" spans="1:4">
      <c r="A2316" s="1" t="s">
        <v>4974</v>
      </c>
      <c r="B2316" t="s">
        <v>10287</v>
      </c>
      <c r="C2316" s="134">
        <v>17</v>
      </c>
      <c r="D2316"/>
    </row>
    <row r="2317" spans="1:4">
      <c r="A2317" s="1" t="s">
        <v>4975</v>
      </c>
      <c r="B2317" t="s">
        <v>10442</v>
      </c>
      <c r="C2317" s="134">
        <v>11</v>
      </c>
      <c r="D2317"/>
    </row>
    <row r="2318" spans="1:4">
      <c r="A2318" s="1" t="s">
        <v>4976</v>
      </c>
      <c r="B2318" t="s">
        <v>10443</v>
      </c>
      <c r="C2318" s="134">
        <v>5</v>
      </c>
      <c r="D2318"/>
    </row>
    <row r="2319" spans="1:4">
      <c r="A2319" s="1" t="s">
        <v>4977</v>
      </c>
      <c r="B2319" t="s">
        <v>10444</v>
      </c>
      <c r="C2319" s="134">
        <v>2</v>
      </c>
      <c r="D2319"/>
    </row>
    <row r="2320" spans="1:4">
      <c r="A2320" s="1" t="s">
        <v>4978</v>
      </c>
      <c r="B2320" t="s">
        <v>10445</v>
      </c>
      <c r="C2320" s="134">
        <v>8</v>
      </c>
      <c r="D2320"/>
    </row>
    <row r="2321" spans="1:4">
      <c r="A2321" s="1" t="s">
        <v>4979</v>
      </c>
      <c r="B2321" t="s">
        <v>10446</v>
      </c>
      <c r="C2321" s="134">
        <v>11</v>
      </c>
      <c r="D2321"/>
    </row>
    <row r="2322" spans="1:4">
      <c r="A2322" s="1" t="s">
        <v>4980</v>
      </c>
      <c r="B2322" t="s">
        <v>10447</v>
      </c>
      <c r="C2322" s="134">
        <v>12</v>
      </c>
      <c r="D2322"/>
    </row>
    <row r="2323" spans="1:4">
      <c r="A2323" s="1" t="s">
        <v>4981</v>
      </c>
      <c r="B2323" t="s">
        <v>10448</v>
      </c>
      <c r="C2323" s="134">
        <v>15</v>
      </c>
      <c r="D2323"/>
    </row>
    <row r="2324" spans="1:4">
      <c r="A2324" s="1" t="s">
        <v>4982</v>
      </c>
      <c r="B2324" t="s">
        <v>10449</v>
      </c>
      <c r="C2324" s="134">
        <v>15</v>
      </c>
      <c r="D2324"/>
    </row>
    <row r="2325" spans="1:4">
      <c r="A2325" s="1" t="s">
        <v>4983</v>
      </c>
      <c r="B2325" t="s">
        <v>10450</v>
      </c>
      <c r="C2325" s="134">
        <v>10</v>
      </c>
      <c r="D2325"/>
    </row>
    <row r="2326" spans="1:4">
      <c r="A2326" s="1" t="s">
        <v>4984</v>
      </c>
      <c r="B2326" t="s">
        <v>10451</v>
      </c>
      <c r="C2326" s="134">
        <v>7</v>
      </c>
      <c r="D2326"/>
    </row>
    <row r="2327" spans="1:4">
      <c r="A2327" s="1" t="s">
        <v>4985</v>
      </c>
      <c r="B2327" t="s">
        <v>10452</v>
      </c>
      <c r="C2327" s="134">
        <v>47</v>
      </c>
      <c r="D2327"/>
    </row>
    <row r="2328" spans="1:4">
      <c r="A2328" s="1" t="s">
        <v>4986</v>
      </c>
      <c r="B2328" t="s">
        <v>10453</v>
      </c>
      <c r="C2328" s="134">
        <v>13</v>
      </c>
      <c r="D2328"/>
    </row>
    <row r="2329" spans="1:4">
      <c r="A2329" s="1" t="s">
        <v>4987</v>
      </c>
      <c r="B2329" t="s">
        <v>10454</v>
      </c>
      <c r="C2329" s="134">
        <v>44</v>
      </c>
      <c r="D2329"/>
    </row>
    <row r="2330" spans="1:4">
      <c r="A2330" s="1" t="s">
        <v>4988</v>
      </c>
      <c r="B2330" t="s">
        <v>10455</v>
      </c>
      <c r="C2330" s="134">
        <v>15</v>
      </c>
      <c r="D2330"/>
    </row>
    <row r="2331" spans="1:4">
      <c r="A2331" s="1" t="s">
        <v>4989</v>
      </c>
      <c r="B2331" t="s">
        <v>10456</v>
      </c>
      <c r="C2331" s="134">
        <v>1</v>
      </c>
      <c r="D2331"/>
    </row>
    <row r="2332" spans="1:4">
      <c r="A2332" s="1" t="s">
        <v>4990</v>
      </c>
      <c r="B2332" t="s">
        <v>10457</v>
      </c>
      <c r="C2332" s="134">
        <v>11</v>
      </c>
      <c r="D2332"/>
    </row>
    <row r="2333" spans="1:4">
      <c r="A2333" s="1" t="s">
        <v>1813</v>
      </c>
      <c r="B2333" t="s">
        <v>11936</v>
      </c>
      <c r="C2333" s="134">
        <v>49</v>
      </c>
      <c r="D2333"/>
    </row>
    <row r="2334" spans="1:4">
      <c r="A2334" s="1" t="s">
        <v>1812</v>
      </c>
      <c r="B2334" t="s">
        <v>11937</v>
      </c>
      <c r="C2334" s="134">
        <v>41</v>
      </c>
      <c r="D2334"/>
    </row>
    <row r="2335" spans="1:4">
      <c r="A2335" s="1" t="s">
        <v>1811</v>
      </c>
      <c r="B2335" t="s">
        <v>11938</v>
      </c>
      <c r="C2335" s="134">
        <v>46</v>
      </c>
      <c r="D2335"/>
    </row>
    <row r="2336" spans="1:4">
      <c r="A2336" s="1" t="s">
        <v>2963</v>
      </c>
      <c r="B2336" t="s">
        <v>9790</v>
      </c>
      <c r="C2336" s="134">
        <v>1</v>
      </c>
      <c r="D2336"/>
    </row>
    <row r="2337" spans="1:4">
      <c r="A2337" s="1" t="s">
        <v>2952</v>
      </c>
      <c r="B2337" t="s">
        <v>9770</v>
      </c>
      <c r="C2337" s="134">
        <v>1</v>
      </c>
      <c r="D2337"/>
    </row>
    <row r="2338" spans="1:4">
      <c r="A2338" s="1" t="s">
        <v>8174</v>
      </c>
      <c r="B2338" t="s">
        <v>9828</v>
      </c>
      <c r="C2338" s="134">
        <v>0</v>
      </c>
      <c r="D2338"/>
    </row>
    <row r="2339" spans="1:4">
      <c r="A2339" s="1" t="s">
        <v>8175</v>
      </c>
      <c r="B2339" t="s">
        <v>9829</v>
      </c>
      <c r="C2339" s="134">
        <v>2</v>
      </c>
      <c r="D2339"/>
    </row>
    <row r="2340" spans="1:4">
      <c r="A2340" s="1" t="s">
        <v>8176</v>
      </c>
      <c r="B2340" t="s">
        <v>9830</v>
      </c>
      <c r="C2340" s="134">
        <v>1</v>
      </c>
      <c r="D2340"/>
    </row>
    <row r="2341" spans="1:4">
      <c r="A2341" s="1" t="s">
        <v>8177</v>
      </c>
      <c r="B2341" t="s">
        <v>9831</v>
      </c>
      <c r="C2341" s="134">
        <v>2</v>
      </c>
      <c r="D2341"/>
    </row>
    <row r="2342" spans="1:4">
      <c r="A2342" s="1" t="s">
        <v>8178</v>
      </c>
      <c r="B2342" t="s">
        <v>9380</v>
      </c>
      <c r="C2342" s="134">
        <v>2</v>
      </c>
      <c r="D2342"/>
    </row>
    <row r="2343" spans="1:4">
      <c r="A2343" s="1" t="s">
        <v>8179</v>
      </c>
      <c r="B2343" t="s">
        <v>9832</v>
      </c>
      <c r="C2343" s="134">
        <v>2</v>
      </c>
      <c r="D2343"/>
    </row>
    <row r="2344" spans="1:4">
      <c r="A2344" s="1" t="s">
        <v>8180</v>
      </c>
      <c r="B2344" t="s">
        <v>9378</v>
      </c>
      <c r="C2344" s="134">
        <v>0</v>
      </c>
      <c r="D2344"/>
    </row>
    <row r="2345" spans="1:4">
      <c r="A2345" s="1" t="s">
        <v>8181</v>
      </c>
      <c r="B2345" t="s">
        <v>9824</v>
      </c>
      <c r="C2345" s="134">
        <v>0</v>
      </c>
      <c r="D2345"/>
    </row>
    <row r="2346" spans="1:4">
      <c r="A2346" s="1" t="s">
        <v>8182</v>
      </c>
      <c r="B2346" t="s">
        <v>9379</v>
      </c>
      <c r="C2346" s="134">
        <v>0</v>
      </c>
      <c r="D2346"/>
    </row>
    <row r="2347" spans="1:4">
      <c r="A2347" s="1" t="s">
        <v>8183</v>
      </c>
      <c r="B2347" t="s">
        <v>9825</v>
      </c>
      <c r="C2347" s="134">
        <v>0</v>
      </c>
      <c r="D2347"/>
    </row>
    <row r="2348" spans="1:4">
      <c r="A2348" s="1" t="s">
        <v>8184</v>
      </c>
      <c r="B2348" t="s">
        <v>9826</v>
      </c>
      <c r="C2348" s="134">
        <v>2</v>
      </c>
      <c r="D2348"/>
    </row>
    <row r="2349" spans="1:4">
      <c r="A2349" s="1" t="s">
        <v>8185</v>
      </c>
      <c r="B2349" t="s">
        <v>9827</v>
      </c>
      <c r="C2349" s="134">
        <v>2</v>
      </c>
      <c r="D2349"/>
    </row>
    <row r="2350" spans="1:4">
      <c r="A2350" s="1" t="s">
        <v>6164</v>
      </c>
      <c r="B2350" t="s">
        <v>8608</v>
      </c>
      <c r="C2350" s="134">
        <v>0</v>
      </c>
      <c r="D2350"/>
    </row>
    <row r="2351" spans="1:4">
      <c r="A2351" s="1" t="s">
        <v>3681</v>
      </c>
      <c r="B2351" t="s">
        <v>8609</v>
      </c>
      <c r="C2351" s="134">
        <v>39</v>
      </c>
      <c r="D2351"/>
    </row>
    <row r="2352" spans="1:4">
      <c r="A2352" s="1" t="s">
        <v>3682</v>
      </c>
      <c r="B2352" t="s">
        <v>8610</v>
      </c>
      <c r="C2352" s="134">
        <v>0</v>
      </c>
      <c r="D2352"/>
    </row>
    <row r="2353" spans="1:4">
      <c r="A2353" s="1" t="s">
        <v>3683</v>
      </c>
      <c r="B2353" t="s">
        <v>8611</v>
      </c>
      <c r="C2353" s="134">
        <v>108</v>
      </c>
      <c r="D2353"/>
    </row>
    <row r="2354" spans="1:4">
      <c r="A2354" s="1" t="s">
        <v>3684</v>
      </c>
      <c r="B2354" t="s">
        <v>8612</v>
      </c>
      <c r="C2354" s="134">
        <v>133</v>
      </c>
      <c r="D2354"/>
    </row>
    <row r="2355" spans="1:4">
      <c r="A2355" s="1" t="s">
        <v>3685</v>
      </c>
      <c r="B2355" t="s">
        <v>8613</v>
      </c>
      <c r="C2355" s="134">
        <v>182</v>
      </c>
      <c r="D2355"/>
    </row>
    <row r="2356" spans="1:4">
      <c r="A2356" s="1" t="s">
        <v>3686</v>
      </c>
      <c r="B2356" t="s">
        <v>8614</v>
      </c>
      <c r="C2356" s="134">
        <v>66</v>
      </c>
      <c r="D2356"/>
    </row>
    <row r="2357" spans="1:4">
      <c r="A2357" s="1" t="s">
        <v>3687</v>
      </c>
      <c r="B2357" t="s">
        <v>8615</v>
      </c>
      <c r="C2357" s="134">
        <v>34</v>
      </c>
      <c r="D2357"/>
    </row>
    <row r="2358" spans="1:4">
      <c r="A2358" s="1" t="s">
        <v>3688</v>
      </c>
      <c r="B2358" t="s">
        <v>8616</v>
      </c>
      <c r="C2358" s="134">
        <v>110</v>
      </c>
      <c r="D2358"/>
    </row>
    <row r="2359" spans="1:4">
      <c r="A2359" s="1" t="s">
        <v>3689</v>
      </c>
      <c r="B2359" t="s">
        <v>8617</v>
      </c>
      <c r="C2359" s="134">
        <v>0</v>
      </c>
      <c r="D2359"/>
    </row>
    <row r="2360" spans="1:4">
      <c r="A2360" s="1" t="s">
        <v>3690</v>
      </c>
      <c r="B2360" t="s">
        <v>8618</v>
      </c>
      <c r="C2360" s="134">
        <v>37</v>
      </c>
      <c r="D2360"/>
    </row>
    <row r="2361" spans="1:4">
      <c r="A2361" s="1" t="s">
        <v>3691</v>
      </c>
      <c r="B2361" t="s">
        <v>8619</v>
      </c>
      <c r="C2361" s="134">
        <v>14</v>
      </c>
      <c r="D2361"/>
    </row>
    <row r="2362" spans="1:4">
      <c r="A2362" s="1" t="s">
        <v>3692</v>
      </c>
      <c r="B2362" t="s">
        <v>8620</v>
      </c>
      <c r="C2362" s="134">
        <v>13</v>
      </c>
      <c r="D2362"/>
    </row>
    <row r="2363" spans="1:4">
      <c r="A2363" s="1" t="s">
        <v>3693</v>
      </c>
      <c r="B2363" t="s">
        <v>8621</v>
      </c>
      <c r="C2363" s="134">
        <v>15</v>
      </c>
      <c r="D2363"/>
    </row>
    <row r="2364" spans="1:4">
      <c r="A2364" s="1" t="s">
        <v>3694</v>
      </c>
      <c r="B2364" t="s">
        <v>8622</v>
      </c>
      <c r="C2364" s="134">
        <v>56</v>
      </c>
      <c r="D2364"/>
    </row>
    <row r="2365" spans="1:4">
      <c r="A2365" s="1" t="s">
        <v>3695</v>
      </c>
      <c r="B2365" t="s">
        <v>8623</v>
      </c>
      <c r="C2365" s="134">
        <v>5</v>
      </c>
      <c r="D2365"/>
    </row>
    <row r="2366" spans="1:4">
      <c r="A2366" s="1" t="s">
        <v>3696</v>
      </c>
      <c r="B2366" t="s">
        <v>8624</v>
      </c>
      <c r="C2366" s="134">
        <v>0</v>
      </c>
      <c r="D2366"/>
    </row>
    <row r="2367" spans="1:4">
      <c r="A2367" s="1" t="s">
        <v>3697</v>
      </c>
      <c r="B2367" t="s">
        <v>8625</v>
      </c>
      <c r="C2367" s="134">
        <v>29</v>
      </c>
      <c r="D2367"/>
    </row>
    <row r="2368" spans="1:4">
      <c r="A2368" s="1" t="s">
        <v>3698</v>
      </c>
      <c r="B2368" t="s">
        <v>8626</v>
      </c>
      <c r="C2368" s="134">
        <v>0</v>
      </c>
      <c r="D2368"/>
    </row>
    <row r="2369" spans="1:4">
      <c r="A2369" s="1" t="s">
        <v>8352</v>
      </c>
      <c r="B2369" t="s">
        <v>8627</v>
      </c>
      <c r="C2369" s="134">
        <v>0</v>
      </c>
      <c r="D2369"/>
    </row>
    <row r="2370" spans="1:4">
      <c r="A2370" s="1" t="s">
        <v>8353</v>
      </c>
      <c r="B2370" t="s">
        <v>8628</v>
      </c>
      <c r="C2370" s="134">
        <v>14</v>
      </c>
      <c r="D2370"/>
    </row>
    <row r="2371" spans="1:4">
      <c r="A2371" s="1" t="s">
        <v>8354</v>
      </c>
      <c r="B2371" t="s">
        <v>8629</v>
      </c>
      <c r="C2371" s="134">
        <v>11</v>
      </c>
      <c r="D2371"/>
    </row>
    <row r="2372" spans="1:4">
      <c r="A2372" s="1" t="s">
        <v>7892</v>
      </c>
      <c r="B2372" t="s">
        <v>10175</v>
      </c>
      <c r="C2372" s="134">
        <v>13</v>
      </c>
      <c r="D2372"/>
    </row>
    <row r="2373" spans="1:4">
      <c r="A2373" s="1" t="s">
        <v>7893</v>
      </c>
      <c r="B2373" t="s">
        <v>10176</v>
      </c>
      <c r="C2373" s="134">
        <v>14</v>
      </c>
      <c r="D2373"/>
    </row>
    <row r="2374" spans="1:4">
      <c r="A2374" s="1" t="s">
        <v>7894</v>
      </c>
      <c r="B2374" t="s">
        <v>10177</v>
      </c>
      <c r="C2374" s="134">
        <v>16</v>
      </c>
      <c r="D2374"/>
    </row>
    <row r="2375" spans="1:4">
      <c r="A2375" s="1" t="s">
        <v>7895</v>
      </c>
      <c r="B2375" t="s">
        <v>10178</v>
      </c>
      <c r="C2375" s="134">
        <v>11</v>
      </c>
      <c r="D2375"/>
    </row>
    <row r="2376" spans="1:4">
      <c r="A2376" s="1" t="s">
        <v>7896</v>
      </c>
      <c r="B2376" t="s">
        <v>10179</v>
      </c>
      <c r="C2376" s="134">
        <v>0</v>
      </c>
      <c r="D2376"/>
    </row>
    <row r="2377" spans="1:4">
      <c r="A2377" s="1" t="s">
        <v>7897</v>
      </c>
      <c r="B2377" t="s">
        <v>10180</v>
      </c>
      <c r="C2377" s="134">
        <v>0</v>
      </c>
      <c r="D2377"/>
    </row>
    <row r="2378" spans="1:4">
      <c r="A2378" s="1" t="s">
        <v>7898</v>
      </c>
      <c r="B2378" t="s">
        <v>10181</v>
      </c>
      <c r="C2378" s="134">
        <v>0</v>
      </c>
      <c r="D2378"/>
    </row>
    <row r="2379" spans="1:4">
      <c r="A2379" s="1" t="s">
        <v>7889</v>
      </c>
      <c r="B2379" t="s">
        <v>10182</v>
      </c>
      <c r="C2379" s="134">
        <v>70</v>
      </c>
      <c r="D2379"/>
    </row>
    <row r="2380" spans="1:4">
      <c r="A2380" s="1" t="s">
        <v>7889</v>
      </c>
      <c r="B2380" t="s">
        <v>10550</v>
      </c>
      <c r="C2380" s="134">
        <v>123</v>
      </c>
      <c r="D2380"/>
    </row>
    <row r="2381" spans="1:4">
      <c r="A2381" s="1" t="s">
        <v>7873</v>
      </c>
      <c r="B2381" t="s">
        <v>10183</v>
      </c>
      <c r="C2381" s="134">
        <v>0</v>
      </c>
      <c r="D2381"/>
    </row>
    <row r="2382" spans="1:4">
      <c r="A2382" s="1" t="s">
        <v>7873</v>
      </c>
      <c r="B2382" t="s">
        <v>10551</v>
      </c>
      <c r="C2382" s="134">
        <v>38</v>
      </c>
      <c r="D2382"/>
    </row>
    <row r="2383" spans="1:4">
      <c r="A2383" s="1" t="s">
        <v>7874</v>
      </c>
      <c r="B2383" t="s">
        <v>10184</v>
      </c>
      <c r="C2383" s="134">
        <v>36</v>
      </c>
      <c r="D2383"/>
    </row>
    <row r="2384" spans="1:4">
      <c r="A2384" s="1" t="s">
        <v>7874</v>
      </c>
      <c r="B2384" t="s">
        <v>10552</v>
      </c>
      <c r="C2384" s="134">
        <v>26</v>
      </c>
      <c r="D2384"/>
    </row>
    <row r="2385" spans="1:4">
      <c r="A2385" s="1" t="s">
        <v>7875</v>
      </c>
      <c r="B2385" t="s">
        <v>10185</v>
      </c>
      <c r="C2385" s="134">
        <v>17</v>
      </c>
      <c r="D2385"/>
    </row>
    <row r="2386" spans="1:4">
      <c r="A2386" s="1" t="s">
        <v>7875</v>
      </c>
      <c r="B2386" t="s">
        <v>10553</v>
      </c>
      <c r="C2386" s="134">
        <v>89</v>
      </c>
      <c r="D2386"/>
    </row>
    <row r="2387" spans="1:4">
      <c r="A2387" s="1" t="s">
        <v>7876</v>
      </c>
      <c r="B2387" t="s">
        <v>10186</v>
      </c>
      <c r="C2387" s="134">
        <v>20</v>
      </c>
      <c r="D2387"/>
    </row>
    <row r="2388" spans="1:4">
      <c r="A2388" s="1" t="s">
        <v>7876</v>
      </c>
      <c r="B2388" t="s">
        <v>10554</v>
      </c>
      <c r="C2388" s="134">
        <v>88</v>
      </c>
      <c r="D2388"/>
    </row>
    <row r="2389" spans="1:4">
      <c r="A2389" s="1" t="s">
        <v>7812</v>
      </c>
      <c r="B2389" t="s">
        <v>10187</v>
      </c>
      <c r="C2389" s="134">
        <v>11</v>
      </c>
      <c r="D2389"/>
    </row>
    <row r="2390" spans="1:4">
      <c r="A2390" s="1" t="s">
        <v>7812</v>
      </c>
      <c r="B2390" t="s">
        <v>10555</v>
      </c>
      <c r="C2390" s="134">
        <v>59</v>
      </c>
      <c r="D2390"/>
    </row>
    <row r="2391" spans="1:4">
      <c r="A2391" s="1" t="s">
        <v>7877</v>
      </c>
      <c r="B2391" t="s">
        <v>10188</v>
      </c>
      <c r="C2391" s="134">
        <v>20</v>
      </c>
      <c r="D2391"/>
    </row>
    <row r="2392" spans="1:4">
      <c r="A2392" s="1" t="s">
        <v>7877</v>
      </c>
      <c r="B2392" t="s">
        <v>10556</v>
      </c>
      <c r="C2392" s="134">
        <v>25</v>
      </c>
      <c r="D2392"/>
    </row>
    <row r="2393" spans="1:4">
      <c r="A2393" s="1" t="s">
        <v>7878</v>
      </c>
      <c r="B2393" t="s">
        <v>10189</v>
      </c>
      <c r="C2393" s="134">
        <v>29</v>
      </c>
      <c r="D2393"/>
    </row>
    <row r="2394" spans="1:4">
      <c r="A2394" s="1" t="s">
        <v>7878</v>
      </c>
      <c r="B2394" t="s">
        <v>10557</v>
      </c>
      <c r="C2394" s="134">
        <v>26</v>
      </c>
      <c r="D2394"/>
    </row>
    <row r="2395" spans="1:4">
      <c r="A2395" s="1" t="s">
        <v>7899</v>
      </c>
      <c r="B2395" t="s">
        <v>10190</v>
      </c>
      <c r="C2395" s="134">
        <v>41</v>
      </c>
      <c r="D2395"/>
    </row>
    <row r="2396" spans="1:4">
      <c r="A2396" s="1" t="s">
        <v>7900</v>
      </c>
      <c r="B2396" t="s">
        <v>10191</v>
      </c>
      <c r="C2396" s="134">
        <v>27</v>
      </c>
      <c r="D2396"/>
    </row>
    <row r="2397" spans="1:4">
      <c r="A2397" s="1" t="s">
        <v>7879</v>
      </c>
      <c r="B2397" t="s">
        <v>10192</v>
      </c>
      <c r="C2397" s="134">
        <v>30</v>
      </c>
      <c r="D2397"/>
    </row>
    <row r="2398" spans="1:4">
      <c r="A2398" s="1" t="s">
        <v>7879</v>
      </c>
      <c r="B2398" t="s">
        <v>10558</v>
      </c>
      <c r="C2398" s="134">
        <v>33</v>
      </c>
      <c r="D2398"/>
    </row>
    <row r="2399" spans="1:4">
      <c r="A2399" s="1" t="s">
        <v>7901</v>
      </c>
      <c r="B2399" t="s">
        <v>10193</v>
      </c>
      <c r="C2399" s="134">
        <v>36</v>
      </c>
      <c r="D2399"/>
    </row>
    <row r="2400" spans="1:4">
      <c r="A2400" s="1" t="s">
        <v>7902</v>
      </c>
      <c r="B2400" t="s">
        <v>10194</v>
      </c>
      <c r="C2400" s="134">
        <v>6</v>
      </c>
      <c r="D2400"/>
    </row>
    <row r="2401" spans="1:4">
      <c r="A2401" s="1" t="s">
        <v>7903</v>
      </c>
      <c r="B2401" t="s">
        <v>10199</v>
      </c>
      <c r="C2401" s="134">
        <v>54</v>
      </c>
      <c r="D2401"/>
    </row>
    <row r="2402" spans="1:4">
      <c r="A2402" s="1" t="s">
        <v>2133</v>
      </c>
      <c r="B2402" t="s">
        <v>10235</v>
      </c>
      <c r="C2402" s="134">
        <v>287</v>
      </c>
      <c r="D2402"/>
    </row>
    <row r="2403" spans="1:4">
      <c r="A2403" s="1" t="s">
        <v>8292</v>
      </c>
      <c r="B2403" t="s">
        <v>8572</v>
      </c>
      <c r="C2403" s="134">
        <v>130</v>
      </c>
      <c r="D2403"/>
    </row>
    <row r="2404" spans="1:4">
      <c r="A2404" s="1" t="s">
        <v>8290</v>
      </c>
      <c r="B2404" t="s">
        <v>8564</v>
      </c>
      <c r="C2404" s="134">
        <v>0</v>
      </c>
      <c r="D2404"/>
    </row>
    <row r="2405" spans="1:4">
      <c r="A2405" s="1" t="s">
        <v>3770</v>
      </c>
      <c r="B2405" t="s">
        <v>8557</v>
      </c>
      <c r="C2405" s="134">
        <v>0</v>
      </c>
      <c r="D2405"/>
    </row>
    <row r="2406" spans="1:4">
      <c r="A2406" s="1" t="s">
        <v>3771</v>
      </c>
      <c r="B2406" t="s">
        <v>8558</v>
      </c>
      <c r="C2406" s="134">
        <v>8</v>
      </c>
      <c r="D2406"/>
    </row>
    <row r="2407" spans="1:4">
      <c r="A2407" s="1" t="s">
        <v>3772</v>
      </c>
      <c r="B2407" t="s">
        <v>8559</v>
      </c>
      <c r="C2407" s="134">
        <v>7</v>
      </c>
      <c r="D2407"/>
    </row>
    <row r="2408" spans="1:4">
      <c r="A2408" s="1" t="s">
        <v>3773</v>
      </c>
      <c r="B2408" t="s">
        <v>8560</v>
      </c>
      <c r="C2408" s="134">
        <v>15</v>
      </c>
      <c r="D2408"/>
    </row>
    <row r="2409" spans="1:4">
      <c r="A2409" s="1" t="s">
        <v>7961</v>
      </c>
      <c r="B2409" t="s">
        <v>8561</v>
      </c>
      <c r="C2409" s="134">
        <v>1</v>
      </c>
      <c r="D2409"/>
    </row>
    <row r="2410" spans="1:4">
      <c r="A2410" s="1" t="s">
        <v>3774</v>
      </c>
      <c r="B2410" t="s">
        <v>8562</v>
      </c>
      <c r="C2410" s="134">
        <v>2</v>
      </c>
      <c r="D2410"/>
    </row>
    <row r="2411" spans="1:4">
      <c r="A2411" s="1" t="s">
        <v>8270</v>
      </c>
      <c r="B2411" t="s">
        <v>8692</v>
      </c>
      <c r="C2411" s="134">
        <v>0</v>
      </c>
      <c r="D2411"/>
    </row>
    <row r="2412" spans="1:4">
      <c r="A2412" s="1" t="s">
        <v>8271</v>
      </c>
      <c r="B2412" t="s">
        <v>8693</v>
      </c>
      <c r="C2412" s="134">
        <v>4</v>
      </c>
      <c r="D2412"/>
    </row>
    <row r="2413" spans="1:4">
      <c r="A2413" s="1" t="s">
        <v>8272</v>
      </c>
      <c r="B2413" t="s">
        <v>8694</v>
      </c>
      <c r="C2413" s="134">
        <v>2</v>
      </c>
      <c r="D2413"/>
    </row>
    <row r="2414" spans="1:4">
      <c r="A2414" s="1" t="s">
        <v>8273</v>
      </c>
      <c r="B2414" t="s">
        <v>8695</v>
      </c>
      <c r="C2414" s="134">
        <v>5</v>
      </c>
      <c r="D2414"/>
    </row>
    <row r="2415" spans="1:4">
      <c r="A2415" s="1" t="s">
        <v>8274</v>
      </c>
      <c r="B2415" t="s">
        <v>8696</v>
      </c>
      <c r="C2415" s="134">
        <v>0</v>
      </c>
      <c r="D2415"/>
    </row>
    <row r="2416" spans="1:4">
      <c r="A2416" s="1" t="s">
        <v>4051</v>
      </c>
      <c r="B2416" t="s">
        <v>8597</v>
      </c>
      <c r="C2416" s="134">
        <v>6</v>
      </c>
      <c r="D2416"/>
    </row>
    <row r="2417" spans="1:4">
      <c r="A2417" s="1" t="s">
        <v>4052</v>
      </c>
      <c r="B2417" t="s">
        <v>8598</v>
      </c>
      <c r="C2417" s="134">
        <v>2</v>
      </c>
      <c r="D2417"/>
    </row>
    <row r="2418" spans="1:4">
      <c r="A2418" s="1" t="s">
        <v>8291</v>
      </c>
      <c r="B2418" t="s">
        <v>8570</v>
      </c>
      <c r="C2418" s="134">
        <v>0</v>
      </c>
      <c r="D2418"/>
    </row>
    <row r="2419" spans="1:4">
      <c r="A2419" s="1" t="s">
        <v>2118</v>
      </c>
      <c r="B2419" t="s">
        <v>9145</v>
      </c>
      <c r="C2419" s="134">
        <v>0</v>
      </c>
      <c r="D2419"/>
    </row>
    <row r="2420" spans="1:4">
      <c r="A2420" s="1" t="s">
        <v>2119</v>
      </c>
      <c r="B2420" t="s">
        <v>9146</v>
      </c>
      <c r="C2420" s="134">
        <v>6</v>
      </c>
      <c r="D2420"/>
    </row>
    <row r="2421" spans="1:4">
      <c r="A2421" s="1" t="s">
        <v>2120</v>
      </c>
      <c r="B2421" t="s">
        <v>9147</v>
      </c>
      <c r="C2421" s="134">
        <v>6</v>
      </c>
      <c r="D2421"/>
    </row>
    <row r="2422" spans="1:4">
      <c r="A2422" s="1" t="s">
        <v>2121</v>
      </c>
      <c r="B2422" t="s">
        <v>9149</v>
      </c>
      <c r="C2422" s="134">
        <v>19</v>
      </c>
      <c r="D2422"/>
    </row>
    <row r="2423" spans="1:4">
      <c r="A2423" s="1" t="s">
        <v>4529</v>
      </c>
      <c r="B2423" t="s">
        <v>9151</v>
      </c>
      <c r="C2423" s="134">
        <v>3</v>
      </c>
      <c r="D2423"/>
    </row>
    <row r="2424" spans="1:4">
      <c r="A2424" s="1" t="s">
        <v>4530</v>
      </c>
      <c r="B2424" t="s">
        <v>9153</v>
      </c>
      <c r="C2424" s="134">
        <v>19</v>
      </c>
      <c r="D2424"/>
    </row>
    <row r="2425" spans="1:4">
      <c r="A2425" s="1" t="s">
        <v>4531</v>
      </c>
      <c r="B2425" t="s">
        <v>9154</v>
      </c>
      <c r="C2425" s="134">
        <v>23</v>
      </c>
      <c r="D2425"/>
    </row>
    <row r="2426" spans="1:4">
      <c r="A2426" s="1" t="s">
        <v>4532</v>
      </c>
      <c r="B2426" t="s">
        <v>9155</v>
      </c>
      <c r="C2426" s="134">
        <v>36</v>
      </c>
      <c r="D2426"/>
    </row>
    <row r="2427" spans="1:4">
      <c r="A2427" s="1" t="s">
        <v>4533</v>
      </c>
      <c r="B2427" t="s">
        <v>9156</v>
      </c>
      <c r="C2427" s="134">
        <v>37</v>
      </c>
      <c r="D2427"/>
    </row>
    <row r="2428" spans="1:4">
      <c r="A2428" s="1" t="s">
        <v>4534</v>
      </c>
      <c r="B2428" t="s">
        <v>9157</v>
      </c>
      <c r="C2428" s="134">
        <v>54</v>
      </c>
      <c r="D2428"/>
    </row>
    <row r="2429" spans="1:4">
      <c r="A2429" s="1" t="s">
        <v>4535</v>
      </c>
      <c r="B2429" t="s">
        <v>9158</v>
      </c>
      <c r="C2429" s="134">
        <v>32</v>
      </c>
      <c r="D2429"/>
    </row>
    <row r="2430" spans="1:4">
      <c r="A2430" s="1" t="s">
        <v>4536</v>
      </c>
      <c r="B2430" t="s">
        <v>9159</v>
      </c>
      <c r="C2430" s="134">
        <v>29</v>
      </c>
      <c r="D2430"/>
    </row>
    <row r="2431" spans="1:4">
      <c r="A2431" s="1" t="s">
        <v>4537</v>
      </c>
      <c r="B2431" t="s">
        <v>9160</v>
      </c>
      <c r="C2431" s="134">
        <v>22</v>
      </c>
      <c r="D2431"/>
    </row>
    <row r="2432" spans="1:4">
      <c r="A2432" s="1" t="s">
        <v>2129</v>
      </c>
      <c r="B2432" t="s">
        <v>9161</v>
      </c>
      <c r="C2432" s="134">
        <v>21</v>
      </c>
      <c r="D2432"/>
    </row>
    <row r="2433" spans="1:4">
      <c r="A2433" s="1" t="s">
        <v>2130</v>
      </c>
      <c r="B2433" t="s">
        <v>9162</v>
      </c>
      <c r="C2433" s="134">
        <v>22</v>
      </c>
      <c r="D2433"/>
    </row>
    <row r="2434" spans="1:4">
      <c r="A2434" s="1" t="s">
        <v>2131</v>
      </c>
      <c r="B2434" t="s">
        <v>9163</v>
      </c>
      <c r="C2434" s="134">
        <v>27</v>
      </c>
      <c r="D2434"/>
    </row>
    <row r="2435" spans="1:4">
      <c r="A2435" s="1" t="s">
        <v>2132</v>
      </c>
      <c r="B2435" t="s">
        <v>9164</v>
      </c>
      <c r="C2435" s="134">
        <v>16</v>
      </c>
      <c r="D2435"/>
    </row>
    <row r="2436" spans="1:4">
      <c r="A2436" s="1" t="s">
        <v>7667</v>
      </c>
      <c r="B2436" t="s">
        <v>8596</v>
      </c>
      <c r="C2436" s="134">
        <v>5</v>
      </c>
      <c r="D2436"/>
    </row>
    <row r="2437" spans="1:4">
      <c r="A2437" s="1" t="s">
        <v>7663</v>
      </c>
      <c r="B2437" t="s">
        <v>8594</v>
      </c>
      <c r="C2437" s="134">
        <v>1</v>
      </c>
      <c r="D2437"/>
    </row>
    <row r="2438" spans="1:4">
      <c r="A2438" s="1" t="s">
        <v>7665</v>
      </c>
      <c r="B2438" t="s">
        <v>8595</v>
      </c>
      <c r="C2438" s="134">
        <v>27</v>
      </c>
      <c r="D2438"/>
    </row>
    <row r="2439" spans="1:4">
      <c r="A2439" s="1" t="s">
        <v>7724</v>
      </c>
      <c r="B2439" t="s">
        <v>9150</v>
      </c>
      <c r="C2439" s="134">
        <v>9</v>
      </c>
      <c r="D2439"/>
    </row>
    <row r="2440" spans="1:4">
      <c r="A2440" s="1" t="s">
        <v>7733</v>
      </c>
      <c r="B2440" t="s">
        <v>9152</v>
      </c>
      <c r="C2440" s="134">
        <v>24</v>
      </c>
      <c r="D2440"/>
    </row>
    <row r="2441" spans="1:4">
      <c r="A2441" s="1" t="s">
        <v>3240</v>
      </c>
      <c r="B2441" t="s">
        <v>8871</v>
      </c>
      <c r="C2441" s="134">
        <v>5</v>
      </c>
      <c r="D2441"/>
    </row>
    <row r="2442" spans="1:4">
      <c r="A2442" s="1" t="s">
        <v>3159</v>
      </c>
      <c r="B2442" t="s">
        <v>8804</v>
      </c>
      <c r="C2442" s="134">
        <v>1</v>
      </c>
      <c r="D2442"/>
    </row>
    <row r="2443" spans="1:4">
      <c r="A2443" s="1" t="s">
        <v>3161</v>
      </c>
      <c r="B2443" t="s">
        <v>8805</v>
      </c>
      <c r="C2443" s="134">
        <v>1</v>
      </c>
      <c r="D2443"/>
    </row>
    <row r="2444" spans="1:4">
      <c r="A2444" s="1" t="s">
        <v>3163</v>
      </c>
      <c r="B2444" t="s">
        <v>8806</v>
      </c>
      <c r="C2444" s="134">
        <v>3</v>
      </c>
      <c r="D2444"/>
    </row>
    <row r="2445" spans="1:4">
      <c r="A2445" s="1" t="s">
        <v>3165</v>
      </c>
      <c r="B2445" t="s">
        <v>8807</v>
      </c>
      <c r="C2445" s="134">
        <v>2</v>
      </c>
      <c r="D2445"/>
    </row>
    <row r="2446" spans="1:4">
      <c r="A2446" s="1" t="s">
        <v>3167</v>
      </c>
      <c r="B2446" t="s">
        <v>8808</v>
      </c>
      <c r="C2446" s="134">
        <v>2</v>
      </c>
      <c r="D2446"/>
    </row>
    <row r="2447" spans="1:4">
      <c r="A2447" s="1" t="s">
        <v>3957</v>
      </c>
      <c r="B2447" t="s">
        <v>8581</v>
      </c>
      <c r="C2447" s="134">
        <v>18</v>
      </c>
      <c r="D2447"/>
    </row>
    <row r="2448" spans="1:4">
      <c r="A2448" s="1" t="s">
        <v>3959</v>
      </c>
      <c r="B2448" t="s">
        <v>8582</v>
      </c>
      <c r="C2448" s="134">
        <v>0</v>
      </c>
      <c r="D2448"/>
    </row>
    <row r="2449" spans="1:4">
      <c r="A2449" s="1" t="s">
        <v>8379</v>
      </c>
      <c r="B2449" t="s">
        <v>8583</v>
      </c>
      <c r="C2449" s="134">
        <v>0</v>
      </c>
      <c r="D2449"/>
    </row>
    <row r="2450" spans="1:4">
      <c r="A2450" s="1" t="s">
        <v>8487</v>
      </c>
      <c r="B2450" t="s">
        <v>9781</v>
      </c>
      <c r="C2450" s="134">
        <v>1</v>
      </c>
      <c r="D2450"/>
    </row>
    <row r="2451" spans="1:4">
      <c r="A2451" s="1" t="s">
        <v>8489</v>
      </c>
      <c r="B2451" t="s">
        <v>9784</v>
      </c>
      <c r="C2451" s="134">
        <v>1</v>
      </c>
      <c r="D2451"/>
    </row>
    <row r="2452" spans="1:4">
      <c r="A2452" s="1" t="s">
        <v>2901</v>
      </c>
      <c r="B2452" t="s">
        <v>9709</v>
      </c>
      <c r="C2452" s="134">
        <v>2</v>
      </c>
      <c r="D2452"/>
    </row>
    <row r="2453" spans="1:4">
      <c r="A2453" s="1" t="s">
        <v>2903</v>
      </c>
      <c r="B2453" t="s">
        <v>9710</v>
      </c>
      <c r="C2453" s="134">
        <v>2</v>
      </c>
      <c r="D2453"/>
    </row>
    <row r="2454" spans="1:4">
      <c r="A2454" s="1" t="s">
        <v>2904</v>
      </c>
      <c r="B2454" t="s">
        <v>9711</v>
      </c>
      <c r="C2454" s="134">
        <v>3</v>
      </c>
      <c r="D2454"/>
    </row>
    <row r="2455" spans="1:4">
      <c r="A2455" s="1" t="s">
        <v>2906</v>
      </c>
      <c r="B2455" t="s">
        <v>9697</v>
      </c>
      <c r="C2455" s="134">
        <v>3</v>
      </c>
      <c r="D2455"/>
    </row>
    <row r="2456" spans="1:4">
      <c r="A2456" s="1" t="s">
        <v>7712</v>
      </c>
      <c r="B2456" t="s">
        <v>9698</v>
      </c>
      <c r="C2456" s="134">
        <v>0</v>
      </c>
      <c r="D2456"/>
    </row>
    <row r="2457" spans="1:4">
      <c r="A2457" s="1" t="s">
        <v>7713</v>
      </c>
      <c r="B2457" t="s">
        <v>9699</v>
      </c>
      <c r="C2457" s="134">
        <v>0</v>
      </c>
      <c r="D2457"/>
    </row>
    <row r="2458" spans="1:4">
      <c r="A2458" s="1" t="s">
        <v>7714</v>
      </c>
      <c r="B2458" t="s">
        <v>9700</v>
      </c>
      <c r="C2458" s="134">
        <v>0</v>
      </c>
      <c r="D2458"/>
    </row>
    <row r="2459" spans="1:4">
      <c r="A2459" s="1" t="s">
        <v>8117</v>
      </c>
      <c r="B2459" t="s">
        <v>9701</v>
      </c>
      <c r="C2459" s="134">
        <v>0</v>
      </c>
      <c r="D2459"/>
    </row>
    <row r="2460" spans="1:4">
      <c r="A2460" s="1" t="s">
        <v>7677</v>
      </c>
      <c r="B2460" t="s">
        <v>8697</v>
      </c>
      <c r="C2460" s="134">
        <v>0</v>
      </c>
      <c r="D2460"/>
    </row>
    <row r="2461" spans="1:4">
      <c r="A2461" s="1" t="s">
        <v>7679</v>
      </c>
      <c r="B2461" t="s">
        <v>8698</v>
      </c>
      <c r="C2461" s="134">
        <v>0</v>
      </c>
      <c r="D2461"/>
    </row>
    <row r="2462" spans="1:4">
      <c r="A2462" s="1" t="s">
        <v>4127</v>
      </c>
      <c r="B2462" t="s">
        <v>8699</v>
      </c>
      <c r="C2462" s="134">
        <v>0</v>
      </c>
      <c r="D2462"/>
    </row>
    <row r="2463" spans="1:4">
      <c r="A2463" s="1" t="s">
        <v>4130</v>
      </c>
      <c r="B2463" t="s">
        <v>8700</v>
      </c>
      <c r="C2463" s="134">
        <v>0</v>
      </c>
      <c r="D2463"/>
    </row>
    <row r="2464" spans="1:4">
      <c r="A2464" s="1" t="s">
        <v>7682</v>
      </c>
      <c r="B2464" t="s">
        <v>8701</v>
      </c>
      <c r="C2464" s="134">
        <v>0</v>
      </c>
      <c r="D2464"/>
    </row>
    <row r="2465" spans="1:4">
      <c r="A2465" s="1" t="s">
        <v>7683</v>
      </c>
      <c r="B2465" t="s">
        <v>8702</v>
      </c>
      <c r="C2465" s="134">
        <v>0</v>
      </c>
      <c r="D2465"/>
    </row>
    <row r="2466" spans="1:4">
      <c r="A2466" s="1" t="s">
        <v>6971</v>
      </c>
      <c r="B2466" t="s">
        <v>9727</v>
      </c>
      <c r="C2466" s="134">
        <v>1</v>
      </c>
      <c r="D2466"/>
    </row>
    <row r="2467" spans="1:4">
      <c r="A2467" s="1" t="s">
        <v>6972</v>
      </c>
      <c r="B2467" t="s">
        <v>9728</v>
      </c>
      <c r="C2467" s="134">
        <v>2</v>
      </c>
      <c r="D2467"/>
    </row>
    <row r="2468" spans="1:4">
      <c r="A2468" s="1" t="s">
        <v>6973</v>
      </c>
      <c r="B2468" t="s">
        <v>9729</v>
      </c>
      <c r="C2468" s="134">
        <v>2</v>
      </c>
      <c r="D2468"/>
    </row>
    <row r="2469" spans="1:4">
      <c r="A2469" s="1" t="s">
        <v>6974</v>
      </c>
      <c r="B2469" t="s">
        <v>9730</v>
      </c>
      <c r="C2469" s="134">
        <v>3</v>
      </c>
      <c r="D2469"/>
    </row>
    <row r="2470" spans="1:4">
      <c r="A2470" s="1" t="s">
        <v>7715</v>
      </c>
      <c r="B2470" t="s">
        <v>9740</v>
      </c>
      <c r="C2470" s="134">
        <v>0</v>
      </c>
      <c r="D2470"/>
    </row>
    <row r="2471" spans="1:4">
      <c r="A2471" s="1" t="s">
        <v>7716</v>
      </c>
      <c r="B2471" t="s">
        <v>9741</v>
      </c>
      <c r="C2471" s="134">
        <v>0</v>
      </c>
      <c r="D2471"/>
    </row>
    <row r="2472" spans="1:4">
      <c r="A2472" s="1" t="s">
        <v>7717</v>
      </c>
      <c r="B2472" t="s">
        <v>9742</v>
      </c>
      <c r="C2472" s="134">
        <v>0</v>
      </c>
      <c r="D2472"/>
    </row>
    <row r="2473" spans="1:4">
      <c r="A2473" s="1" t="s">
        <v>7718</v>
      </c>
      <c r="B2473" t="s">
        <v>9743</v>
      </c>
      <c r="C2473" s="134">
        <v>0</v>
      </c>
      <c r="D2473"/>
    </row>
    <row r="2474" spans="1:4">
      <c r="A2474" s="1" t="s">
        <v>6980</v>
      </c>
      <c r="B2474" t="s">
        <v>9744</v>
      </c>
      <c r="C2474" s="134">
        <v>3</v>
      </c>
      <c r="D2474"/>
    </row>
    <row r="2475" spans="1:4">
      <c r="A2475" s="1" t="s">
        <v>6981</v>
      </c>
      <c r="B2475" t="s">
        <v>9745</v>
      </c>
      <c r="C2475" s="134">
        <v>0</v>
      </c>
      <c r="D2475"/>
    </row>
    <row r="2476" spans="1:4">
      <c r="A2476" s="1" t="s">
        <v>6982</v>
      </c>
      <c r="B2476" t="s">
        <v>9746</v>
      </c>
      <c r="C2476" s="134">
        <v>2</v>
      </c>
      <c r="D2476"/>
    </row>
    <row r="2477" spans="1:4">
      <c r="A2477" s="1" t="s">
        <v>3242</v>
      </c>
      <c r="B2477" t="s">
        <v>8872</v>
      </c>
      <c r="C2477" s="134">
        <v>1</v>
      </c>
      <c r="D2477"/>
    </row>
    <row r="2478" spans="1:4">
      <c r="A2478" s="1" t="s">
        <v>7479</v>
      </c>
      <c r="B2478" t="s">
        <v>9098</v>
      </c>
      <c r="C2478" s="134">
        <v>22</v>
      </c>
      <c r="D2478"/>
    </row>
    <row r="2479" spans="1:4">
      <c r="A2479" s="1" t="s">
        <v>7480</v>
      </c>
      <c r="B2479" t="s">
        <v>9047</v>
      </c>
      <c r="C2479" s="134">
        <v>58</v>
      </c>
      <c r="D2479"/>
    </row>
    <row r="2480" spans="1:4">
      <c r="A2480" s="1" t="s">
        <v>7481</v>
      </c>
      <c r="B2480" t="s">
        <v>9048</v>
      </c>
      <c r="C2480" s="134">
        <v>38</v>
      </c>
      <c r="D2480"/>
    </row>
    <row r="2481" spans="1:4">
      <c r="A2481" s="1" t="s">
        <v>7481</v>
      </c>
      <c r="B2481" t="s">
        <v>11927</v>
      </c>
      <c r="C2481" s="134">
        <v>0</v>
      </c>
      <c r="D2481"/>
    </row>
    <row r="2482" spans="1:4">
      <c r="A2482" s="1" t="s">
        <v>7482</v>
      </c>
      <c r="B2482" t="s">
        <v>9049</v>
      </c>
      <c r="C2482" s="134">
        <v>76</v>
      </c>
      <c r="D2482"/>
    </row>
    <row r="2483" spans="1:4">
      <c r="A2483" s="1" t="s">
        <v>7482</v>
      </c>
      <c r="B2483" t="s">
        <v>11928</v>
      </c>
      <c r="C2483" s="134">
        <v>30</v>
      </c>
      <c r="D2483"/>
    </row>
    <row r="2484" spans="1:4">
      <c r="A2484" s="1" t="s">
        <v>7483</v>
      </c>
      <c r="B2484" t="s">
        <v>9050</v>
      </c>
      <c r="C2484" s="134">
        <v>41</v>
      </c>
      <c r="D2484"/>
    </row>
    <row r="2485" spans="1:4">
      <c r="A2485" s="1" t="s">
        <v>7483</v>
      </c>
      <c r="B2485" t="s">
        <v>11929</v>
      </c>
      <c r="C2485" s="134">
        <v>45</v>
      </c>
      <c r="D2485"/>
    </row>
    <row r="2486" spans="1:4">
      <c r="A2486" s="1" t="s">
        <v>7484</v>
      </c>
      <c r="B2486" t="s">
        <v>9051</v>
      </c>
      <c r="C2486" s="134">
        <v>3</v>
      </c>
      <c r="D2486"/>
    </row>
    <row r="2487" spans="1:4">
      <c r="A2487" s="1" t="s">
        <v>7485</v>
      </c>
      <c r="B2487" t="s">
        <v>9052</v>
      </c>
      <c r="C2487" s="134">
        <v>6</v>
      </c>
      <c r="D2487"/>
    </row>
    <row r="2488" spans="1:4">
      <c r="A2488" s="1" t="s">
        <v>7486</v>
      </c>
      <c r="B2488" t="s">
        <v>9053</v>
      </c>
      <c r="C2488" s="134">
        <v>10</v>
      </c>
      <c r="D2488"/>
    </row>
    <row r="2489" spans="1:4">
      <c r="A2489" s="1" t="s">
        <v>7486</v>
      </c>
      <c r="B2489" t="s">
        <v>11930</v>
      </c>
      <c r="C2489" s="134">
        <v>25</v>
      </c>
      <c r="D2489"/>
    </row>
    <row r="2490" spans="1:4">
      <c r="A2490" s="1" t="s">
        <v>7487</v>
      </c>
      <c r="B2490" t="s">
        <v>9054</v>
      </c>
      <c r="C2490" s="134">
        <v>9</v>
      </c>
      <c r="D2490"/>
    </row>
    <row r="2491" spans="1:4">
      <c r="A2491" s="1" t="s">
        <v>7487</v>
      </c>
      <c r="B2491" t="s">
        <v>11931</v>
      </c>
      <c r="C2491" s="134">
        <v>10</v>
      </c>
      <c r="D2491"/>
    </row>
    <row r="2492" spans="1:4">
      <c r="A2492" s="1" t="s">
        <v>7488</v>
      </c>
      <c r="B2492" t="s">
        <v>9055</v>
      </c>
      <c r="C2492" s="134">
        <v>4</v>
      </c>
      <c r="D2492"/>
    </row>
    <row r="2493" spans="1:4">
      <c r="A2493" s="1" t="s">
        <v>7489</v>
      </c>
      <c r="B2493" t="s">
        <v>9056</v>
      </c>
      <c r="C2493" s="134">
        <v>5</v>
      </c>
      <c r="D2493"/>
    </row>
    <row r="2494" spans="1:4">
      <c r="A2494" s="1" t="s">
        <v>8375</v>
      </c>
      <c r="B2494" t="s">
        <v>10422</v>
      </c>
      <c r="C2494" s="134">
        <v>0</v>
      </c>
      <c r="D2494"/>
    </row>
    <row r="2495" spans="1:4">
      <c r="A2495" s="1" t="s">
        <v>8372</v>
      </c>
      <c r="B2495" t="s">
        <v>10419</v>
      </c>
      <c r="C2495" s="134">
        <v>0</v>
      </c>
      <c r="D2495"/>
    </row>
    <row r="2496" spans="1:4">
      <c r="A2496" s="1" t="s">
        <v>8376</v>
      </c>
      <c r="B2496" t="s">
        <v>10423</v>
      </c>
      <c r="C2496" s="134">
        <v>0</v>
      </c>
      <c r="D2496"/>
    </row>
    <row r="2497" spans="1:4">
      <c r="A2497" s="1" t="s">
        <v>8373</v>
      </c>
      <c r="B2497" t="s">
        <v>10420</v>
      </c>
      <c r="C2497" s="134">
        <v>0</v>
      </c>
      <c r="D2497"/>
    </row>
    <row r="2498" spans="1:4">
      <c r="A2498" s="1" t="s">
        <v>8377</v>
      </c>
      <c r="B2498" t="s">
        <v>10424</v>
      </c>
      <c r="C2498" s="134">
        <v>0</v>
      </c>
      <c r="D2498"/>
    </row>
    <row r="2499" spans="1:4">
      <c r="A2499" s="1" t="s">
        <v>8374</v>
      </c>
      <c r="B2499" t="s">
        <v>10421</v>
      </c>
      <c r="C2499" s="134">
        <v>0</v>
      </c>
      <c r="D2499"/>
    </row>
    <row r="2500" spans="1:4">
      <c r="A2500" s="1" t="s">
        <v>8370</v>
      </c>
      <c r="B2500" t="s">
        <v>10522</v>
      </c>
      <c r="C2500" s="134">
        <v>14</v>
      </c>
      <c r="D2500"/>
    </row>
    <row r="2501" spans="1:4">
      <c r="A2501" s="1" t="s">
        <v>8369</v>
      </c>
      <c r="B2501" t="s">
        <v>11875</v>
      </c>
      <c r="C2501" s="134">
        <v>0</v>
      </c>
      <c r="D2501"/>
    </row>
    <row r="2502" spans="1:4">
      <c r="A2502" s="1" t="s">
        <v>8371</v>
      </c>
      <c r="B2502" t="s">
        <v>10523</v>
      </c>
      <c r="C2502" s="134">
        <v>0</v>
      </c>
      <c r="D2502"/>
    </row>
    <row r="2503" spans="1:4">
      <c r="A2503" s="1" t="s">
        <v>8359</v>
      </c>
      <c r="B2503" t="s">
        <v>10502</v>
      </c>
      <c r="C2503" s="134">
        <v>0</v>
      </c>
      <c r="D2503"/>
    </row>
    <row r="2504" spans="1:4">
      <c r="A2504" s="1" t="s">
        <v>8359</v>
      </c>
      <c r="B2504" t="s">
        <v>10503</v>
      </c>
      <c r="C2504" s="134">
        <v>0</v>
      </c>
      <c r="D2504"/>
    </row>
    <row r="2505" spans="1:4">
      <c r="A2505" s="1" t="s">
        <v>7608</v>
      </c>
      <c r="B2505" t="s">
        <v>10494</v>
      </c>
      <c r="C2505" s="134">
        <v>17</v>
      </c>
      <c r="D2505"/>
    </row>
    <row r="2506" spans="1:4">
      <c r="A2506" s="1" t="s">
        <v>7608</v>
      </c>
      <c r="B2506" t="s">
        <v>10495</v>
      </c>
      <c r="C2506" s="134">
        <v>12</v>
      </c>
      <c r="D2506"/>
    </row>
    <row r="2507" spans="1:4">
      <c r="A2507" s="1" t="s">
        <v>7608</v>
      </c>
      <c r="B2507" t="s">
        <v>8426</v>
      </c>
      <c r="C2507" s="134">
        <v>11</v>
      </c>
      <c r="D2507"/>
    </row>
    <row r="2508" spans="1:4">
      <c r="A2508" s="1" t="s">
        <v>7794</v>
      </c>
      <c r="B2508" t="s">
        <v>10504</v>
      </c>
      <c r="C2508" s="134">
        <v>0</v>
      </c>
      <c r="D2508"/>
    </row>
    <row r="2509" spans="1:4">
      <c r="A2509" s="1" t="s">
        <v>7794</v>
      </c>
      <c r="B2509" t="s">
        <v>10505</v>
      </c>
      <c r="C2509" s="134">
        <v>0</v>
      </c>
      <c r="D2509"/>
    </row>
    <row r="2510" spans="1:4">
      <c r="A2510" s="1" t="s">
        <v>7794</v>
      </c>
      <c r="B2510" t="s">
        <v>8427</v>
      </c>
      <c r="C2510" s="134">
        <v>2</v>
      </c>
      <c r="D2510"/>
    </row>
    <row r="2511" spans="1:4">
      <c r="A2511" s="1" t="s">
        <v>8357</v>
      </c>
      <c r="B2511" t="s">
        <v>10496</v>
      </c>
      <c r="C2511" s="134">
        <v>0</v>
      </c>
      <c r="D2511"/>
    </row>
    <row r="2512" spans="1:4">
      <c r="A2512" s="1" t="s">
        <v>8357</v>
      </c>
      <c r="B2512" t="s">
        <v>10497</v>
      </c>
      <c r="C2512" s="134">
        <v>0</v>
      </c>
      <c r="D2512"/>
    </row>
    <row r="2513" spans="1:4">
      <c r="A2513" s="1" t="s">
        <v>3885</v>
      </c>
      <c r="B2513" t="s">
        <v>10506</v>
      </c>
      <c r="C2513" s="134">
        <v>0</v>
      </c>
      <c r="D2513"/>
    </row>
    <row r="2514" spans="1:4">
      <c r="A2514" s="1" t="s">
        <v>3885</v>
      </c>
      <c r="B2514" t="s">
        <v>10507</v>
      </c>
      <c r="C2514" s="134">
        <v>0</v>
      </c>
      <c r="D2514"/>
    </row>
    <row r="2515" spans="1:4">
      <c r="A2515" s="1" t="s">
        <v>3873</v>
      </c>
      <c r="B2515" t="s">
        <v>10498</v>
      </c>
      <c r="C2515" s="134">
        <v>0</v>
      </c>
      <c r="D2515"/>
    </row>
    <row r="2516" spans="1:4">
      <c r="A2516" s="1" t="s">
        <v>3873</v>
      </c>
      <c r="B2516" t="s">
        <v>10499</v>
      </c>
      <c r="C2516" s="134">
        <v>0</v>
      </c>
      <c r="D2516"/>
    </row>
    <row r="2517" spans="1:4">
      <c r="A2517" s="1" t="s">
        <v>8360</v>
      </c>
      <c r="B2517" t="s">
        <v>10508</v>
      </c>
      <c r="C2517" s="134">
        <v>0</v>
      </c>
      <c r="D2517"/>
    </row>
    <row r="2518" spans="1:4">
      <c r="A2518" s="1" t="s">
        <v>8360</v>
      </c>
      <c r="B2518" t="s">
        <v>10509</v>
      </c>
      <c r="C2518" s="134">
        <v>0</v>
      </c>
      <c r="D2518"/>
    </row>
    <row r="2519" spans="1:4">
      <c r="A2519" s="1" t="s">
        <v>8358</v>
      </c>
      <c r="B2519" t="s">
        <v>10500</v>
      </c>
      <c r="C2519" s="134">
        <v>0</v>
      </c>
      <c r="D2519"/>
    </row>
    <row r="2520" spans="1:4">
      <c r="A2520" s="1" t="s">
        <v>8358</v>
      </c>
      <c r="B2520" t="s">
        <v>10501</v>
      </c>
      <c r="C2520" s="134">
        <v>0</v>
      </c>
      <c r="D2520"/>
    </row>
    <row r="2521" spans="1:4">
      <c r="A2521" s="1" t="s">
        <v>8364</v>
      </c>
      <c r="B2521" t="s">
        <v>10512</v>
      </c>
      <c r="C2521" s="134">
        <v>0</v>
      </c>
      <c r="D2521"/>
    </row>
    <row r="2522" spans="1:4">
      <c r="A2522" s="1" t="s">
        <v>8361</v>
      </c>
      <c r="B2522" t="s">
        <v>10510</v>
      </c>
      <c r="C2522" s="134">
        <v>0</v>
      </c>
      <c r="D2522"/>
    </row>
    <row r="2523" spans="1:4">
      <c r="A2523" s="1" t="s">
        <v>8366</v>
      </c>
      <c r="B2523" t="s">
        <v>10513</v>
      </c>
      <c r="C2523" s="134">
        <v>0</v>
      </c>
      <c r="D2523"/>
    </row>
    <row r="2524" spans="1:4">
      <c r="A2524" s="1" t="s">
        <v>8363</v>
      </c>
      <c r="B2524" t="s">
        <v>10511</v>
      </c>
      <c r="C2524" s="134">
        <v>0</v>
      </c>
      <c r="D2524"/>
    </row>
    <row r="2525" spans="1:4">
      <c r="A2525" s="1" t="s">
        <v>3908</v>
      </c>
      <c r="B2525" t="s">
        <v>10519</v>
      </c>
      <c r="C2525" s="134">
        <v>11</v>
      </c>
      <c r="D2525"/>
    </row>
    <row r="2526" spans="1:4">
      <c r="A2526" s="1" t="s">
        <v>3908</v>
      </c>
      <c r="B2526" t="s">
        <v>10516</v>
      </c>
      <c r="C2526" s="134">
        <v>0</v>
      </c>
      <c r="D2526"/>
    </row>
    <row r="2527" spans="1:4">
      <c r="A2527" s="1" t="s">
        <v>3904</v>
      </c>
      <c r="B2527" t="s">
        <v>10514</v>
      </c>
      <c r="C2527" s="134">
        <v>0</v>
      </c>
      <c r="D2527"/>
    </row>
    <row r="2528" spans="1:4">
      <c r="A2528" s="1" t="s">
        <v>3909</v>
      </c>
      <c r="B2528" t="s">
        <v>10518</v>
      </c>
      <c r="C2528" s="134">
        <v>17</v>
      </c>
      <c r="D2528"/>
    </row>
    <row r="2529" spans="1:4">
      <c r="A2529" s="1" t="s">
        <v>4739</v>
      </c>
      <c r="B2529" t="s">
        <v>10517</v>
      </c>
      <c r="C2529" s="134">
        <v>5</v>
      </c>
      <c r="D2529"/>
    </row>
    <row r="2530" spans="1:4">
      <c r="A2530" s="1" t="s">
        <v>3906</v>
      </c>
      <c r="B2530" t="s">
        <v>10515</v>
      </c>
      <c r="C2530" s="134">
        <v>0</v>
      </c>
      <c r="D2530"/>
    </row>
    <row r="2531" spans="1:4">
      <c r="A2531" s="1" t="s">
        <v>3910</v>
      </c>
      <c r="B2531" t="s">
        <v>10521</v>
      </c>
      <c r="C2531" s="134">
        <v>19</v>
      </c>
      <c r="D2531"/>
    </row>
    <row r="2532" spans="1:4">
      <c r="A2532" s="1" t="s">
        <v>8368</v>
      </c>
      <c r="B2532" t="s">
        <v>10520</v>
      </c>
      <c r="C2532" s="134">
        <v>0</v>
      </c>
      <c r="D2532"/>
    </row>
    <row r="2533" spans="1:4">
      <c r="A2533" s="1" t="s">
        <v>5606</v>
      </c>
      <c r="B2533" t="s">
        <v>9702</v>
      </c>
      <c r="C2533" s="134">
        <v>7</v>
      </c>
      <c r="D2533"/>
    </row>
    <row r="2534" spans="1:4">
      <c r="A2534" s="1" t="s">
        <v>5607</v>
      </c>
      <c r="B2534" t="s">
        <v>9703</v>
      </c>
      <c r="C2534" s="134">
        <v>8</v>
      </c>
      <c r="D2534"/>
    </row>
    <row r="2535" spans="1:4">
      <c r="A2535" s="1" t="s">
        <v>6966</v>
      </c>
      <c r="B2535" t="s">
        <v>9704</v>
      </c>
      <c r="C2535" s="134">
        <v>8</v>
      </c>
      <c r="D2535"/>
    </row>
    <row r="2536" spans="1:4">
      <c r="A2536" s="1" t="s">
        <v>6967</v>
      </c>
      <c r="B2536" t="s">
        <v>9705</v>
      </c>
      <c r="C2536" s="134">
        <v>0</v>
      </c>
      <c r="D2536"/>
    </row>
    <row r="2537" spans="1:4">
      <c r="A2537" s="1" t="s">
        <v>2886</v>
      </c>
      <c r="B2537" t="s">
        <v>9692</v>
      </c>
      <c r="C2537" s="134">
        <v>9</v>
      </c>
      <c r="D2537"/>
    </row>
    <row r="2538" spans="1:4">
      <c r="A2538" s="1" t="s">
        <v>6969</v>
      </c>
      <c r="B2538" t="s">
        <v>9693</v>
      </c>
      <c r="C2538" s="134">
        <v>2</v>
      </c>
      <c r="D2538"/>
    </row>
    <row r="2539" spans="1:4">
      <c r="A2539" s="1" t="s">
        <v>2889</v>
      </c>
      <c r="B2539" t="s">
        <v>9694</v>
      </c>
      <c r="C2539" s="134">
        <v>11</v>
      </c>
      <c r="D2539"/>
    </row>
    <row r="2540" spans="1:4">
      <c r="A2540" s="1" t="s">
        <v>2891</v>
      </c>
      <c r="B2540" t="s">
        <v>9695</v>
      </c>
      <c r="C2540" s="134">
        <v>7</v>
      </c>
      <c r="D2540"/>
    </row>
    <row r="2541" spans="1:4">
      <c r="A2541" s="1" t="s">
        <v>2893</v>
      </c>
      <c r="B2541" t="s">
        <v>9696</v>
      </c>
      <c r="C2541" s="134">
        <v>6</v>
      </c>
      <c r="D2541"/>
    </row>
    <row r="2542" spans="1:4">
      <c r="A2542" s="1" t="s">
        <v>2909</v>
      </c>
      <c r="B2542" t="s">
        <v>9725</v>
      </c>
      <c r="C2542" s="134">
        <v>1</v>
      </c>
      <c r="D2542"/>
    </row>
    <row r="2543" spans="1:4">
      <c r="A2543" s="1" t="s">
        <v>2907</v>
      </c>
      <c r="B2543" t="s">
        <v>9724</v>
      </c>
      <c r="C2543" s="134">
        <v>0</v>
      </c>
      <c r="D2543"/>
    </row>
    <row r="2544" spans="1:4">
      <c r="A2544" s="1" t="s">
        <v>2911</v>
      </c>
      <c r="B2544" t="s">
        <v>9726</v>
      </c>
      <c r="C2544" s="134">
        <v>18</v>
      </c>
      <c r="D2544"/>
    </row>
    <row r="2545" spans="1:4">
      <c r="A2545" s="1" t="s">
        <v>7815</v>
      </c>
      <c r="B2545" t="s">
        <v>11889</v>
      </c>
      <c r="C2545" s="134">
        <v>90</v>
      </c>
      <c r="D2545"/>
    </row>
    <row r="2546" spans="1:4">
      <c r="A2546" s="1" t="s">
        <v>7816</v>
      </c>
      <c r="B2546" t="s">
        <v>11890</v>
      </c>
      <c r="C2546" s="134">
        <v>174</v>
      </c>
      <c r="D2546"/>
    </row>
    <row r="2547" spans="1:4">
      <c r="A2547" s="1" t="s">
        <v>7818</v>
      </c>
      <c r="B2547" t="s">
        <v>11891</v>
      </c>
      <c r="C2547" s="134">
        <v>60</v>
      </c>
      <c r="D2547"/>
    </row>
    <row r="2548" spans="1:4">
      <c r="A2548" s="1" t="s">
        <v>5608</v>
      </c>
      <c r="B2548" t="s">
        <v>11892</v>
      </c>
      <c r="C2548" s="134">
        <v>150</v>
      </c>
      <c r="D2548"/>
    </row>
    <row r="2549" spans="1:4">
      <c r="A2549" s="1" t="s">
        <v>7817</v>
      </c>
      <c r="B2549" t="s">
        <v>11893</v>
      </c>
      <c r="C2549" s="134">
        <v>138</v>
      </c>
      <c r="D2549"/>
    </row>
    <row r="2550" spans="1:4">
      <c r="A2550" s="1" t="s">
        <v>7813</v>
      </c>
      <c r="B2550" t="s">
        <v>11894</v>
      </c>
      <c r="C2550" s="134">
        <v>140</v>
      </c>
      <c r="D2550"/>
    </row>
    <row r="2551" spans="1:4">
      <c r="A2551" s="1" t="s">
        <v>7883</v>
      </c>
      <c r="B2551" t="s">
        <v>11895</v>
      </c>
      <c r="C2551" s="134">
        <v>100</v>
      </c>
      <c r="D2551"/>
    </row>
    <row r="2552" spans="1:4">
      <c r="A2552" s="1" t="s">
        <v>7884</v>
      </c>
      <c r="B2552" t="s">
        <v>11896</v>
      </c>
      <c r="C2552" s="134">
        <v>40</v>
      </c>
      <c r="D2552"/>
    </row>
    <row r="2553" spans="1:4">
      <c r="A2553" s="1" t="s">
        <v>7908</v>
      </c>
      <c r="B2553" t="s">
        <v>11897</v>
      </c>
      <c r="C2553" s="134">
        <v>70</v>
      </c>
      <c r="D2553"/>
    </row>
    <row r="2554" spans="1:4">
      <c r="A2554" s="1" t="s">
        <v>7885</v>
      </c>
      <c r="B2554" t="s">
        <v>11898</v>
      </c>
      <c r="C2554" s="134">
        <v>60</v>
      </c>
      <c r="D2554"/>
    </row>
    <row r="2555" spans="1:4">
      <c r="A2555" s="1" t="s">
        <v>7886</v>
      </c>
      <c r="B2555" t="s">
        <v>11899</v>
      </c>
      <c r="C2555" s="134">
        <v>70</v>
      </c>
      <c r="D2555"/>
    </row>
    <row r="2556" spans="1:4">
      <c r="A2556" s="1" t="s">
        <v>3605</v>
      </c>
      <c r="B2556" t="s">
        <v>10433</v>
      </c>
      <c r="C2556" s="134">
        <v>6</v>
      </c>
      <c r="D2556"/>
    </row>
    <row r="2557" spans="1:4">
      <c r="A2557" s="1" t="s">
        <v>3607</v>
      </c>
      <c r="B2557" t="s">
        <v>10434</v>
      </c>
      <c r="C2557" s="134">
        <v>9</v>
      </c>
      <c r="D2557"/>
    </row>
    <row r="2558" spans="1:4">
      <c r="A2558" s="1" t="s">
        <v>3609</v>
      </c>
      <c r="B2558" t="s">
        <v>10435</v>
      </c>
      <c r="C2558" s="134">
        <v>6</v>
      </c>
      <c r="D2558"/>
    </row>
    <row r="2559" spans="1:4">
      <c r="A2559" s="1" t="s">
        <v>3612</v>
      </c>
      <c r="B2559" t="s">
        <v>10436</v>
      </c>
      <c r="C2559" s="134">
        <v>8</v>
      </c>
      <c r="D2559"/>
    </row>
    <row r="2560" spans="1:4">
      <c r="A2560" s="1" t="s">
        <v>3614</v>
      </c>
      <c r="B2560" t="s">
        <v>10437</v>
      </c>
      <c r="C2560" s="134">
        <v>6</v>
      </c>
      <c r="D2560"/>
    </row>
    <row r="2561" spans="1:4">
      <c r="A2561" s="1" t="s">
        <v>3836</v>
      </c>
      <c r="B2561" t="s">
        <v>10438</v>
      </c>
      <c r="C2561" s="134">
        <v>16</v>
      </c>
      <c r="D2561"/>
    </row>
    <row r="2562" spans="1:4">
      <c r="A2562" s="1" t="s">
        <v>3837</v>
      </c>
      <c r="B2562" t="s">
        <v>10439</v>
      </c>
      <c r="C2562" s="134">
        <v>15</v>
      </c>
      <c r="D2562"/>
    </row>
    <row r="2563" spans="1:4">
      <c r="A2563" s="1" t="s">
        <v>3838</v>
      </c>
      <c r="B2563" t="s">
        <v>8573</v>
      </c>
      <c r="C2563" s="134">
        <v>5</v>
      </c>
      <c r="D2563"/>
    </row>
    <row r="2564" spans="1:4">
      <c r="A2564" s="1" t="s">
        <v>3839</v>
      </c>
      <c r="B2564" t="s">
        <v>8574</v>
      </c>
      <c r="C2564" s="134">
        <v>5</v>
      </c>
      <c r="D2564"/>
    </row>
    <row r="2565" spans="1:4">
      <c r="A2565" s="1" t="s">
        <v>3840</v>
      </c>
      <c r="B2565" t="s">
        <v>8575</v>
      </c>
      <c r="C2565" s="134">
        <v>5</v>
      </c>
      <c r="D2565"/>
    </row>
    <row r="2566" spans="1:4">
      <c r="A2566" s="1" t="s">
        <v>3841</v>
      </c>
      <c r="B2566" t="s">
        <v>8576</v>
      </c>
      <c r="C2566" s="134">
        <v>5</v>
      </c>
      <c r="D2566"/>
    </row>
    <row r="2567" spans="1:4">
      <c r="A2567" s="1" t="s">
        <v>3842</v>
      </c>
      <c r="B2567" t="s">
        <v>8577</v>
      </c>
      <c r="C2567" s="134">
        <v>5</v>
      </c>
      <c r="D2567"/>
    </row>
    <row r="2568" spans="1:4">
      <c r="A2568" s="1" t="s">
        <v>3843</v>
      </c>
      <c r="B2568" t="s">
        <v>8578</v>
      </c>
      <c r="C2568" s="134">
        <v>5</v>
      </c>
      <c r="D2568"/>
    </row>
    <row r="2569" spans="1:4">
      <c r="A2569" s="1" t="s">
        <v>3844</v>
      </c>
      <c r="B2569" t="s">
        <v>8579</v>
      </c>
      <c r="C2569" s="134">
        <v>2</v>
      </c>
      <c r="D2569"/>
    </row>
    <row r="2570" spans="1:4">
      <c r="A2570" s="1" t="s">
        <v>3845</v>
      </c>
      <c r="B2570" t="s">
        <v>8580</v>
      </c>
      <c r="C2570" s="134">
        <v>5</v>
      </c>
      <c r="D2570"/>
    </row>
    <row r="2571" spans="1:4">
      <c r="A2571" s="1" t="s">
        <v>10620</v>
      </c>
      <c r="B2571" t="s">
        <v>10615</v>
      </c>
      <c r="C2571" s="134">
        <v>3</v>
      </c>
      <c r="D2571"/>
    </row>
    <row r="2572" spans="1:4">
      <c r="A2572" s="1" t="s">
        <v>4075</v>
      </c>
      <c r="B2572" t="s">
        <v>10609</v>
      </c>
      <c r="C2572" s="134">
        <v>8</v>
      </c>
      <c r="D2572"/>
    </row>
    <row r="2573" spans="1:4">
      <c r="A2573" s="1" t="s">
        <v>4085</v>
      </c>
      <c r="B2573" t="s">
        <v>10621</v>
      </c>
      <c r="C2573" s="134">
        <v>4</v>
      </c>
      <c r="D2573"/>
    </row>
    <row r="2574" spans="1:4">
      <c r="A2574" s="1" t="s">
        <v>4077</v>
      </c>
      <c r="B2574" t="s">
        <v>10610</v>
      </c>
      <c r="C2574" s="134">
        <v>1</v>
      </c>
      <c r="D2574"/>
    </row>
    <row r="2575" spans="1:4">
      <c r="A2575" s="1" t="s">
        <v>4087</v>
      </c>
      <c r="B2575" t="s">
        <v>10616</v>
      </c>
      <c r="C2575" s="134">
        <v>3</v>
      </c>
      <c r="D2575"/>
    </row>
    <row r="2576" spans="1:4">
      <c r="A2576" s="1" t="s">
        <v>4079</v>
      </c>
      <c r="B2576" t="s">
        <v>10611</v>
      </c>
      <c r="C2576" s="134">
        <v>2</v>
      </c>
      <c r="D2576"/>
    </row>
    <row r="2577" spans="1:4">
      <c r="A2577" s="1" t="s">
        <v>4089</v>
      </c>
      <c r="B2577" t="s">
        <v>10617</v>
      </c>
      <c r="C2577" s="134">
        <v>3</v>
      </c>
      <c r="D2577"/>
    </row>
    <row r="2578" spans="1:4">
      <c r="A2578" s="1" t="s">
        <v>4081</v>
      </c>
      <c r="B2578" t="s">
        <v>10612</v>
      </c>
      <c r="C2578" s="134">
        <v>3</v>
      </c>
      <c r="D2578"/>
    </row>
    <row r="2579" spans="1:4">
      <c r="A2579" s="1" t="s">
        <v>7673</v>
      </c>
      <c r="B2579" t="s">
        <v>10618</v>
      </c>
      <c r="C2579" s="134">
        <v>1</v>
      </c>
      <c r="D2579"/>
    </row>
    <row r="2580" spans="1:4">
      <c r="A2580" s="1" t="s">
        <v>7671</v>
      </c>
      <c r="B2580" t="s">
        <v>10613</v>
      </c>
      <c r="C2580" s="134">
        <v>1</v>
      </c>
      <c r="D2580"/>
    </row>
    <row r="2581" spans="1:4">
      <c r="A2581" s="1" t="s">
        <v>10623</v>
      </c>
      <c r="B2581" t="s">
        <v>10624</v>
      </c>
      <c r="C2581" s="134">
        <v>1</v>
      </c>
      <c r="D2581"/>
    </row>
    <row r="2582" spans="1:4">
      <c r="A2582" s="1" t="s">
        <v>4083</v>
      </c>
      <c r="B2582" t="s">
        <v>10614</v>
      </c>
      <c r="C2582" s="134">
        <v>2</v>
      </c>
      <c r="D2582"/>
    </row>
    <row r="2583" spans="1:4">
      <c r="A2583" s="1" t="s">
        <v>2914</v>
      </c>
      <c r="B2583" t="s">
        <v>9731</v>
      </c>
      <c r="C2583" s="134">
        <v>17</v>
      </c>
      <c r="D2583"/>
    </row>
    <row r="2584" spans="1:4">
      <c r="A2584" s="1" t="s">
        <v>2916</v>
      </c>
      <c r="B2584" t="s">
        <v>9732</v>
      </c>
      <c r="C2584" s="134">
        <v>18</v>
      </c>
      <c r="D2584"/>
    </row>
    <row r="2585" spans="1:4">
      <c r="A2585" s="1" t="s">
        <v>2919</v>
      </c>
      <c r="B2585" t="s">
        <v>9733</v>
      </c>
      <c r="C2585" s="134">
        <v>12</v>
      </c>
      <c r="D2585"/>
    </row>
    <row r="2586" spans="1:4">
      <c r="A2586" s="1" t="s">
        <v>6975</v>
      </c>
      <c r="B2586" t="s">
        <v>9734</v>
      </c>
      <c r="C2586" s="134">
        <v>7</v>
      </c>
      <c r="D2586"/>
    </row>
    <row r="2587" spans="1:4">
      <c r="A2587" s="1" t="s">
        <v>6976</v>
      </c>
      <c r="B2587" t="s">
        <v>9735</v>
      </c>
      <c r="C2587" s="134">
        <v>1</v>
      </c>
      <c r="D2587"/>
    </row>
    <row r="2588" spans="1:4">
      <c r="A2588" s="1" t="s">
        <v>6977</v>
      </c>
      <c r="B2588" t="s">
        <v>9736</v>
      </c>
      <c r="C2588" s="134">
        <v>3</v>
      </c>
      <c r="D2588"/>
    </row>
    <row r="2589" spans="1:4">
      <c r="A2589" s="1" t="s">
        <v>8118</v>
      </c>
      <c r="B2589" t="s">
        <v>9737</v>
      </c>
      <c r="C2589" s="134">
        <v>1</v>
      </c>
      <c r="D2589"/>
    </row>
    <row r="2590" spans="1:4">
      <c r="A2590" s="1" t="s">
        <v>6978</v>
      </c>
      <c r="B2590" t="s">
        <v>9738</v>
      </c>
      <c r="C2590" s="134">
        <v>3</v>
      </c>
      <c r="D2590"/>
    </row>
    <row r="2591" spans="1:4">
      <c r="A2591" s="1" t="s">
        <v>6979</v>
      </c>
      <c r="B2591" t="s">
        <v>9739</v>
      </c>
      <c r="C2591" s="134">
        <v>0</v>
      </c>
      <c r="D2591"/>
    </row>
    <row r="2592" spans="1:4">
      <c r="A2592" s="1" t="s">
        <v>2673</v>
      </c>
      <c r="B2592" t="s">
        <v>9850</v>
      </c>
      <c r="C2592" s="134">
        <v>1</v>
      </c>
      <c r="D2592"/>
    </row>
    <row r="2593" spans="1:4">
      <c r="A2593" s="1" t="s">
        <v>2680</v>
      </c>
      <c r="B2593" t="s">
        <v>8438</v>
      </c>
      <c r="C2593" s="134">
        <v>0</v>
      </c>
      <c r="D2593"/>
    </row>
    <row r="2594" spans="1:4">
      <c r="A2594" s="1" t="s">
        <v>2674</v>
      </c>
      <c r="B2594" t="s">
        <v>9851</v>
      </c>
      <c r="C2594" s="134">
        <v>1</v>
      </c>
      <c r="D2594"/>
    </row>
    <row r="2595" spans="1:4">
      <c r="A2595" s="1" t="s">
        <v>2681</v>
      </c>
      <c r="B2595" t="s">
        <v>9847</v>
      </c>
      <c r="C2595" s="134">
        <v>1</v>
      </c>
      <c r="D2595"/>
    </row>
    <row r="2596" spans="1:4">
      <c r="A2596" s="1" t="s">
        <v>2675</v>
      </c>
      <c r="B2596" t="s">
        <v>9852</v>
      </c>
      <c r="C2596" s="134">
        <v>1</v>
      </c>
      <c r="D2596"/>
    </row>
    <row r="2597" spans="1:4">
      <c r="A2597" s="1" t="s">
        <v>2682</v>
      </c>
      <c r="B2597" t="s">
        <v>9848</v>
      </c>
      <c r="C2597" s="134">
        <v>1</v>
      </c>
      <c r="D2597"/>
    </row>
    <row r="2598" spans="1:4">
      <c r="A2598" s="1" t="s">
        <v>2676</v>
      </c>
      <c r="B2598" t="s">
        <v>9853</v>
      </c>
      <c r="C2598" s="134">
        <v>1</v>
      </c>
      <c r="D2598"/>
    </row>
    <row r="2599" spans="1:4">
      <c r="A2599" s="1" t="s">
        <v>2683</v>
      </c>
      <c r="B2599" t="s">
        <v>9849</v>
      </c>
      <c r="C2599" s="134">
        <v>2</v>
      </c>
      <c r="D2599"/>
    </row>
    <row r="2600" spans="1:4">
      <c r="A2600" s="1" t="s">
        <v>2677</v>
      </c>
      <c r="B2600" t="s">
        <v>8442</v>
      </c>
      <c r="C2600" s="134">
        <v>1</v>
      </c>
      <c r="D2600"/>
    </row>
    <row r="2601" spans="1:4">
      <c r="A2601" s="1" t="s">
        <v>2684</v>
      </c>
      <c r="B2601" t="s">
        <v>8439</v>
      </c>
      <c r="C2601" s="134">
        <v>1</v>
      </c>
      <c r="D2601"/>
    </row>
    <row r="2602" spans="1:4">
      <c r="A2602" s="1" t="s">
        <v>2678</v>
      </c>
      <c r="B2602" t="s">
        <v>8443</v>
      </c>
      <c r="C2602" s="134">
        <v>1</v>
      </c>
      <c r="D2602"/>
    </row>
    <row r="2603" spans="1:4">
      <c r="A2603" s="1" t="s">
        <v>2685</v>
      </c>
      <c r="B2603" t="s">
        <v>8440</v>
      </c>
      <c r="C2603" s="134">
        <v>1</v>
      </c>
      <c r="D2603"/>
    </row>
    <row r="2604" spans="1:4">
      <c r="A2604" s="1" t="s">
        <v>2679</v>
      </c>
      <c r="B2604" t="s">
        <v>8444</v>
      </c>
      <c r="C2604" s="134">
        <v>1</v>
      </c>
      <c r="D2604"/>
    </row>
    <row r="2605" spans="1:4">
      <c r="A2605" s="1" t="s">
        <v>2686</v>
      </c>
      <c r="B2605" t="s">
        <v>8441</v>
      </c>
      <c r="C2605" s="134">
        <v>1</v>
      </c>
      <c r="D2605"/>
    </row>
    <row r="2606" spans="1:4">
      <c r="A2606" s="1" t="s">
        <v>10389</v>
      </c>
      <c r="B2606" t="s">
        <v>10386</v>
      </c>
      <c r="C2606" s="134"/>
      <c r="D2606"/>
    </row>
    <row r="2607" spans="1:4">
      <c r="A2607" s="1" t="s">
        <v>7004</v>
      </c>
      <c r="B2607" t="s">
        <v>8434</v>
      </c>
      <c r="C2607" s="134">
        <v>4</v>
      </c>
      <c r="D2607"/>
    </row>
    <row r="2608" spans="1:4">
      <c r="A2608" s="1" t="s">
        <v>10390</v>
      </c>
      <c r="B2608" t="s">
        <v>10387</v>
      </c>
      <c r="C2608" s="134"/>
      <c r="D2608"/>
    </row>
    <row r="2609" spans="1:4">
      <c r="A2609" s="1" t="s">
        <v>10384</v>
      </c>
      <c r="B2609" t="s">
        <v>10380</v>
      </c>
      <c r="C2609" s="134"/>
      <c r="D2609"/>
    </row>
    <row r="2610" spans="1:4">
      <c r="A2610" s="1" t="s">
        <v>7006</v>
      </c>
      <c r="B2610" t="s">
        <v>8436</v>
      </c>
      <c r="C2610" s="134">
        <v>4</v>
      </c>
      <c r="D2610"/>
    </row>
    <row r="2611" spans="1:4">
      <c r="A2611" s="1" t="s">
        <v>10385</v>
      </c>
      <c r="B2611" t="s">
        <v>10381</v>
      </c>
      <c r="C2611" s="134"/>
      <c r="D2611"/>
    </row>
    <row r="2612" spans="1:4">
      <c r="A2612" s="1" t="s">
        <v>10391</v>
      </c>
      <c r="B2612" t="s">
        <v>10388</v>
      </c>
      <c r="C2612" s="134"/>
      <c r="D2612"/>
    </row>
    <row r="2613" spans="1:4">
      <c r="A2613" s="1" t="s">
        <v>10383</v>
      </c>
      <c r="B2613" t="s">
        <v>10382</v>
      </c>
      <c r="C2613" s="134"/>
      <c r="D2613"/>
    </row>
    <row r="2614" spans="1:4">
      <c r="A2614" s="1" t="s">
        <v>7007</v>
      </c>
      <c r="B2614" t="s">
        <v>8437</v>
      </c>
      <c r="C2614" s="134">
        <v>4</v>
      </c>
      <c r="D2614"/>
    </row>
    <row r="2615" spans="1:4">
      <c r="A2615" s="1" t="s">
        <v>7005</v>
      </c>
      <c r="B2615" t="s">
        <v>8435</v>
      </c>
      <c r="C2615" s="134">
        <v>4</v>
      </c>
      <c r="D2615"/>
    </row>
    <row r="2616" spans="1:4">
      <c r="A2616" s="1" t="s">
        <v>11969</v>
      </c>
      <c r="B2616" t="s">
        <v>10635</v>
      </c>
      <c r="C2616" s="134"/>
      <c r="D2616"/>
    </row>
    <row r="2617" spans="1:4">
      <c r="A2617" s="1" t="s">
        <v>11970</v>
      </c>
      <c r="B2617" t="s">
        <v>10636</v>
      </c>
      <c r="C2617" s="134"/>
      <c r="D2617"/>
    </row>
    <row r="2618" spans="1:4">
      <c r="A2618" s="1" t="s">
        <v>11971</v>
      </c>
      <c r="B2618" t="s">
        <v>10637</v>
      </c>
      <c r="C2618" s="134"/>
      <c r="D2618"/>
    </row>
    <row r="2619" spans="1:4">
      <c r="A2619" s="1" t="s">
        <v>11972</v>
      </c>
      <c r="B2619" t="s">
        <v>10638</v>
      </c>
      <c r="C2619" s="134"/>
      <c r="D2619"/>
    </row>
    <row r="2620" spans="1:4">
      <c r="A2620" s="1" t="s">
        <v>11973</v>
      </c>
      <c r="B2620" t="s">
        <v>10639</v>
      </c>
      <c r="C2620" s="134"/>
      <c r="D2620"/>
    </row>
    <row r="2621" spans="1:4">
      <c r="A2621" s="1" t="s">
        <v>11974</v>
      </c>
      <c r="B2621" t="s">
        <v>10640</v>
      </c>
      <c r="C2621" s="134"/>
      <c r="D2621"/>
    </row>
    <row r="2622" spans="1:4">
      <c r="A2622" s="1" t="s">
        <v>3970</v>
      </c>
      <c r="B2622" t="s">
        <v>8589</v>
      </c>
      <c r="C2622" s="134">
        <v>4</v>
      </c>
      <c r="D2622"/>
    </row>
    <row r="2623" spans="1:4">
      <c r="A2623" s="1" t="s">
        <v>3964</v>
      </c>
      <c r="B2623" t="s">
        <v>8586</v>
      </c>
      <c r="C2623" s="134">
        <v>3</v>
      </c>
      <c r="D2623"/>
    </row>
    <row r="2624" spans="1:4">
      <c r="A2624" s="1" t="s">
        <v>3973</v>
      </c>
      <c r="B2624" t="s">
        <v>10535</v>
      </c>
      <c r="C2624" s="134">
        <v>3</v>
      </c>
      <c r="D2624"/>
    </row>
    <row r="2625" spans="1:4">
      <c r="A2625" s="1" t="s">
        <v>7170</v>
      </c>
      <c r="B2625" t="s">
        <v>8941</v>
      </c>
      <c r="C2625" s="134">
        <v>2</v>
      </c>
      <c r="D2625"/>
    </row>
    <row r="2626" spans="1:4">
      <c r="A2626" s="1" t="s">
        <v>7172</v>
      </c>
      <c r="B2626" t="s">
        <v>8943</v>
      </c>
      <c r="C2626" s="134">
        <v>4</v>
      </c>
      <c r="D2626"/>
    </row>
    <row r="2627" spans="1:4">
      <c r="A2627" s="1" t="s">
        <v>7175</v>
      </c>
      <c r="B2627" t="s">
        <v>8945</v>
      </c>
      <c r="C2627" s="134">
        <v>1</v>
      </c>
      <c r="D2627"/>
    </row>
    <row r="2628" spans="1:4">
      <c r="A2628" s="1" t="s">
        <v>7179</v>
      </c>
      <c r="B2628" t="s">
        <v>8947</v>
      </c>
      <c r="C2628" s="134">
        <v>0</v>
      </c>
      <c r="D2628"/>
    </row>
    <row r="2629" spans="1:4">
      <c r="A2629" s="1" t="s">
        <v>7181</v>
      </c>
      <c r="B2629" t="s">
        <v>8949</v>
      </c>
      <c r="C2629" s="134">
        <v>1</v>
      </c>
      <c r="D2629"/>
    </row>
    <row r="2630" spans="1:4">
      <c r="A2630" s="1" t="s">
        <v>7182</v>
      </c>
      <c r="B2630" t="s">
        <v>8951</v>
      </c>
      <c r="C2630" s="134">
        <v>10</v>
      </c>
      <c r="D2630"/>
    </row>
    <row r="2631" spans="1:4">
      <c r="A2631" s="1" t="s">
        <v>7185</v>
      </c>
      <c r="B2631" t="s">
        <v>8953</v>
      </c>
      <c r="C2631" s="134">
        <v>10</v>
      </c>
      <c r="D2631"/>
    </row>
    <row r="2632" spans="1:4">
      <c r="A2632" s="1" t="s">
        <v>7187</v>
      </c>
      <c r="B2632" t="s">
        <v>8955</v>
      </c>
      <c r="C2632" s="134">
        <v>1</v>
      </c>
      <c r="D2632"/>
    </row>
    <row r="2633" spans="1:4">
      <c r="A2633" s="1" t="s">
        <v>7189</v>
      </c>
      <c r="B2633" t="s">
        <v>8957</v>
      </c>
      <c r="C2633" s="134">
        <v>4</v>
      </c>
      <c r="D2633"/>
    </row>
    <row r="2634" spans="1:4">
      <c r="A2634" s="1" t="s">
        <v>7192</v>
      </c>
      <c r="B2634" t="s">
        <v>8959</v>
      </c>
      <c r="C2634" s="134">
        <v>1</v>
      </c>
      <c r="D2634"/>
    </row>
    <row r="2635" spans="1:4">
      <c r="A2635" s="1" t="s">
        <v>7194</v>
      </c>
      <c r="B2635" t="s">
        <v>8961</v>
      </c>
      <c r="C2635" s="134">
        <v>3</v>
      </c>
      <c r="D2635"/>
    </row>
    <row r="2636" spans="1:4">
      <c r="A2636" s="1" t="s">
        <v>7196</v>
      </c>
      <c r="B2636" t="s">
        <v>8963</v>
      </c>
      <c r="C2636" s="134">
        <v>0</v>
      </c>
      <c r="D2636"/>
    </row>
    <row r="2637" spans="1:4">
      <c r="A2637" s="1" t="s">
        <v>8288</v>
      </c>
      <c r="B2637" t="s">
        <v>8964</v>
      </c>
      <c r="C2637" s="134">
        <v>0</v>
      </c>
      <c r="D2637"/>
    </row>
    <row r="2638" spans="1:4">
      <c r="A2638" s="1" t="s">
        <v>8287</v>
      </c>
      <c r="B2638" t="s">
        <v>8966</v>
      </c>
      <c r="C2638" s="134">
        <v>0</v>
      </c>
      <c r="D2638"/>
    </row>
    <row r="2639" spans="1:4">
      <c r="A2639" s="1" t="s">
        <v>7134</v>
      </c>
      <c r="B2639" t="s">
        <v>8910</v>
      </c>
      <c r="C2639" s="134">
        <v>5</v>
      </c>
      <c r="D2639"/>
    </row>
    <row r="2640" spans="1:4">
      <c r="A2640" s="1" t="s">
        <v>7136</v>
      </c>
      <c r="B2640" t="s">
        <v>8912</v>
      </c>
      <c r="C2640" s="134">
        <v>7</v>
      </c>
      <c r="D2640"/>
    </row>
    <row r="2641" spans="1:4">
      <c r="A2641" s="1" t="s">
        <v>7138</v>
      </c>
      <c r="B2641" t="s">
        <v>8914</v>
      </c>
      <c r="C2641" s="134">
        <v>6</v>
      </c>
      <c r="D2641"/>
    </row>
    <row r="2642" spans="1:4">
      <c r="A2642" s="1" t="s">
        <v>7141</v>
      </c>
      <c r="B2642" t="s">
        <v>8916</v>
      </c>
      <c r="C2642" s="134">
        <v>8</v>
      </c>
      <c r="D2642"/>
    </row>
    <row r="2643" spans="1:4">
      <c r="A2643" s="1" t="s">
        <v>7143</v>
      </c>
      <c r="B2643" t="s">
        <v>8918</v>
      </c>
      <c r="C2643" s="134">
        <v>3</v>
      </c>
      <c r="D2643"/>
    </row>
    <row r="2644" spans="1:4">
      <c r="A2644" s="1" t="s">
        <v>7133</v>
      </c>
      <c r="B2644" t="s">
        <v>8920</v>
      </c>
      <c r="C2644" s="134">
        <v>8</v>
      </c>
      <c r="D2644"/>
    </row>
    <row r="2645" spans="1:4">
      <c r="A2645" s="1" t="s">
        <v>7147</v>
      </c>
      <c r="B2645" t="s">
        <v>8922</v>
      </c>
      <c r="C2645" s="134">
        <v>7</v>
      </c>
      <c r="D2645"/>
    </row>
    <row r="2646" spans="1:4">
      <c r="A2646" s="1" t="s">
        <v>7149</v>
      </c>
      <c r="B2646" t="s">
        <v>8924</v>
      </c>
      <c r="C2646" s="134">
        <v>11</v>
      </c>
      <c r="D2646"/>
    </row>
    <row r="2647" spans="1:4">
      <c r="A2647" s="1" t="s">
        <v>7150</v>
      </c>
      <c r="B2647" t="s">
        <v>8930</v>
      </c>
      <c r="C2647" s="134">
        <v>4</v>
      </c>
      <c r="D2647"/>
    </row>
    <row r="2648" spans="1:4">
      <c r="A2648" s="1" t="s">
        <v>7150</v>
      </c>
      <c r="B2648" t="s">
        <v>8926</v>
      </c>
      <c r="C2648" s="134">
        <v>7</v>
      </c>
      <c r="D2648"/>
    </row>
    <row r="2649" spans="1:4">
      <c r="A2649" s="1" t="s">
        <v>7154</v>
      </c>
      <c r="B2649" t="s">
        <v>8932</v>
      </c>
      <c r="C2649" s="134">
        <v>4</v>
      </c>
      <c r="D2649"/>
    </row>
    <row r="2650" spans="1:4">
      <c r="A2650" s="1" t="s">
        <v>7154</v>
      </c>
      <c r="B2650" t="s">
        <v>8928</v>
      </c>
      <c r="C2650" s="134">
        <v>0</v>
      </c>
      <c r="D2650"/>
    </row>
    <row r="2651" spans="1:4">
      <c r="A2651" s="1" t="s">
        <v>7156</v>
      </c>
      <c r="B2651" t="s">
        <v>8934</v>
      </c>
      <c r="C2651" s="134">
        <v>3</v>
      </c>
      <c r="D2651"/>
    </row>
    <row r="2652" spans="1:4">
      <c r="A2652" s="1" t="s">
        <v>7162</v>
      </c>
      <c r="B2652" t="s">
        <v>8936</v>
      </c>
      <c r="C2652" s="134">
        <v>10</v>
      </c>
      <c r="D2652"/>
    </row>
    <row r="2653" spans="1:4">
      <c r="A2653" s="1" t="s">
        <v>7165</v>
      </c>
      <c r="B2653" t="s">
        <v>8938</v>
      </c>
      <c r="C2653" s="134">
        <v>5</v>
      </c>
      <c r="D2653"/>
    </row>
    <row r="2654" spans="1:4">
      <c r="A2654" s="1" t="s">
        <v>7106</v>
      </c>
      <c r="B2654" t="s">
        <v>8802</v>
      </c>
      <c r="C2654" s="134">
        <v>1</v>
      </c>
      <c r="D2654"/>
    </row>
    <row r="2655" spans="1:4">
      <c r="A2655" s="1" t="s">
        <v>3158</v>
      </c>
      <c r="B2655" t="s">
        <v>8803</v>
      </c>
      <c r="C2655" s="134">
        <v>6</v>
      </c>
      <c r="D2655"/>
    </row>
    <row r="2656" spans="1:4">
      <c r="A2656" s="1" t="s">
        <v>3157</v>
      </c>
      <c r="B2656" t="s">
        <v>8797</v>
      </c>
      <c r="C2656" s="134">
        <v>11</v>
      </c>
      <c r="D2656"/>
    </row>
    <row r="2657" spans="1:4">
      <c r="A2657" s="1" t="s">
        <v>8483</v>
      </c>
      <c r="B2657" t="s">
        <v>9771</v>
      </c>
      <c r="C2657" s="134">
        <v>1</v>
      </c>
      <c r="D2657"/>
    </row>
    <row r="2658" spans="1:4">
      <c r="A2658" s="1" t="s">
        <v>8485</v>
      </c>
      <c r="B2658" t="s">
        <v>9778</v>
      </c>
      <c r="C2658" s="134">
        <v>1</v>
      </c>
      <c r="D2658"/>
    </row>
    <row r="2659" spans="1:4">
      <c r="A2659" s="1" t="s">
        <v>7111</v>
      </c>
      <c r="B2659" t="s">
        <v>8845</v>
      </c>
      <c r="C2659" s="134">
        <v>30</v>
      </c>
      <c r="D2659"/>
    </row>
    <row r="2660" spans="1:4">
      <c r="A2660" s="1" t="s">
        <v>7113</v>
      </c>
      <c r="B2660" t="s">
        <v>8846</v>
      </c>
      <c r="C2660" s="134">
        <v>22</v>
      </c>
      <c r="D2660"/>
    </row>
    <row r="2661" spans="1:4">
      <c r="A2661" s="1" t="s">
        <v>5612</v>
      </c>
      <c r="B2661" t="s">
        <v>5612</v>
      </c>
      <c r="C2661" s="134"/>
      <c r="D2661"/>
    </row>
    <row r="2662" spans="1:4">
      <c r="A2662" s="1" t="s">
        <v>5612</v>
      </c>
      <c r="B2662" t="s">
        <v>10634</v>
      </c>
      <c r="C2662" s="134"/>
      <c r="D2662"/>
    </row>
    <row r="2663" spans="1:4">
      <c r="A2663" s="1" t="s">
        <v>5612</v>
      </c>
      <c r="B2663" t="s">
        <v>10633</v>
      </c>
      <c r="C2663" s="134"/>
      <c r="D2663"/>
    </row>
    <row r="2664" spans="1:4">
      <c r="A2664" s="1" t="s">
        <v>5612</v>
      </c>
      <c r="B2664" t="s">
        <v>10632</v>
      </c>
      <c r="C2664" s="134"/>
      <c r="D2664"/>
    </row>
    <row r="2665" spans="1:4">
      <c r="A2665" s="1" t="s">
        <v>5612</v>
      </c>
      <c r="B2665" t="s">
        <v>10631</v>
      </c>
      <c r="C2665" s="134"/>
      <c r="D2665"/>
    </row>
    <row r="2666" spans="1:4">
      <c r="A2666" s="1" t="s">
        <v>5612</v>
      </c>
      <c r="B2666" t="s">
        <v>10164</v>
      </c>
      <c r="C2666" s="134"/>
      <c r="D2666"/>
    </row>
    <row r="2667" spans="1:4">
      <c r="A2667" s="1" t="s">
        <v>5612</v>
      </c>
      <c r="B2667" t="s">
        <v>8940</v>
      </c>
      <c r="C2667" s="134">
        <v>2</v>
      </c>
      <c r="D2667"/>
    </row>
    <row r="2668" spans="1:4">
      <c r="A2668" s="1" t="s">
        <v>5612</v>
      </c>
      <c r="B2668" t="s">
        <v>8939</v>
      </c>
      <c r="C2668" s="134">
        <v>2</v>
      </c>
      <c r="D2668"/>
    </row>
    <row r="2669" spans="1:4">
      <c r="A2669"/>
      <c r="C2669"/>
      <c r="D2669"/>
    </row>
    <row r="2670" spans="1:4">
      <c r="A2670"/>
      <c r="C2670"/>
      <c r="D2670"/>
    </row>
    <row r="2671" spans="1:4">
      <c r="A2671"/>
      <c r="C2671"/>
      <c r="D2671"/>
    </row>
    <row r="2672" spans="1:4">
      <c r="A2672"/>
      <c r="C2672"/>
      <c r="D2672"/>
    </row>
    <row r="2673" spans="1:4">
      <c r="A2673"/>
      <c r="C2673"/>
      <c r="D2673"/>
    </row>
    <row r="2674" spans="1:4">
      <c r="A2674"/>
      <c r="C2674"/>
      <c r="D2674"/>
    </row>
    <row r="2675" spans="1:4">
      <c r="A2675"/>
      <c r="C2675"/>
      <c r="D2675"/>
    </row>
    <row r="2676" spans="1:4">
      <c r="A2676"/>
      <c r="C2676"/>
      <c r="D2676"/>
    </row>
    <row r="2677" spans="1:4">
      <c r="A2677"/>
      <c r="C2677"/>
      <c r="D2677"/>
    </row>
    <row r="2678" spans="1:4">
      <c r="A2678"/>
      <c r="C2678"/>
      <c r="D2678"/>
    </row>
    <row r="2679" spans="1:4">
      <c r="A2679"/>
      <c r="C2679"/>
      <c r="D2679"/>
    </row>
    <row r="2680" spans="1:4">
      <c r="A2680"/>
      <c r="C2680"/>
      <c r="D2680"/>
    </row>
    <row r="2681" spans="1:4">
      <c r="A2681"/>
      <c r="C2681"/>
      <c r="D2681"/>
    </row>
    <row r="2682" spans="1:4">
      <c r="A2682"/>
      <c r="C2682"/>
      <c r="D2682"/>
    </row>
    <row r="2683" spans="1:4">
      <c r="A2683"/>
      <c r="C2683"/>
      <c r="D2683"/>
    </row>
    <row r="2684" spans="1:4">
      <c r="A2684"/>
      <c r="C2684"/>
      <c r="D2684"/>
    </row>
    <row r="2685" spans="1:4">
      <c r="A2685"/>
      <c r="C2685"/>
      <c r="D2685"/>
    </row>
    <row r="2686" spans="1:4">
      <c r="A2686"/>
      <c r="C2686"/>
      <c r="D2686"/>
    </row>
    <row r="2687" spans="1:4">
      <c r="A2687"/>
      <c r="C2687"/>
      <c r="D2687"/>
    </row>
    <row r="2688" spans="1:4">
      <c r="A2688"/>
      <c r="C2688"/>
      <c r="D2688"/>
    </row>
    <row r="2689" spans="1:4">
      <c r="A2689"/>
      <c r="C2689"/>
      <c r="D2689"/>
    </row>
    <row r="2690" spans="1:4">
      <c r="A2690"/>
      <c r="C2690"/>
      <c r="D2690"/>
    </row>
    <row r="2691" spans="1:4">
      <c r="A2691"/>
      <c r="C2691"/>
      <c r="D2691"/>
    </row>
    <row r="2692" spans="1:4">
      <c r="A2692"/>
      <c r="C2692"/>
      <c r="D2692"/>
    </row>
    <row r="2693" spans="1:4">
      <c r="A2693"/>
      <c r="C2693"/>
      <c r="D2693"/>
    </row>
    <row r="2694" spans="1:4">
      <c r="A2694"/>
      <c r="C2694"/>
      <c r="D2694"/>
    </row>
    <row r="2695" spans="1:4">
      <c r="A2695"/>
      <c r="C2695"/>
      <c r="D2695"/>
    </row>
    <row r="2696" spans="1:4">
      <c r="A2696"/>
      <c r="C2696"/>
      <c r="D2696"/>
    </row>
    <row r="2697" spans="1:4">
      <c r="A2697"/>
      <c r="C2697"/>
      <c r="D2697"/>
    </row>
    <row r="2698" spans="1:4">
      <c r="A2698"/>
      <c r="C2698"/>
      <c r="D2698"/>
    </row>
    <row r="2699" spans="1:4">
      <c r="A2699"/>
      <c r="C2699"/>
      <c r="D2699"/>
    </row>
    <row r="2700" spans="1:4">
      <c r="A2700"/>
      <c r="C2700"/>
      <c r="D2700"/>
    </row>
    <row r="2701" spans="1:4">
      <c r="A2701"/>
      <c r="C2701"/>
      <c r="D2701"/>
    </row>
    <row r="2702" spans="1:4">
      <c r="A2702"/>
      <c r="C2702"/>
      <c r="D2702"/>
    </row>
    <row r="2703" spans="1:4">
      <c r="A2703"/>
      <c r="C2703"/>
      <c r="D2703"/>
    </row>
    <row r="2704" spans="1:4">
      <c r="A2704"/>
      <c r="C2704"/>
      <c r="D2704"/>
    </row>
    <row r="2705" spans="1:4">
      <c r="A2705"/>
      <c r="C2705"/>
      <c r="D2705"/>
    </row>
    <row r="2706" spans="1:4">
      <c r="A2706"/>
      <c r="C2706"/>
      <c r="D2706"/>
    </row>
    <row r="2707" spans="1:4">
      <c r="A2707"/>
      <c r="C2707"/>
      <c r="D2707"/>
    </row>
    <row r="2708" spans="1:4">
      <c r="A2708"/>
      <c r="C2708"/>
      <c r="D2708"/>
    </row>
    <row r="2709" spans="1:4">
      <c r="A2709"/>
      <c r="C2709"/>
      <c r="D2709"/>
    </row>
    <row r="2710" spans="1:4">
      <c r="A2710"/>
      <c r="C2710"/>
      <c r="D2710"/>
    </row>
    <row r="2711" spans="1:4">
      <c r="A2711"/>
      <c r="C2711"/>
      <c r="D2711"/>
    </row>
    <row r="2712" spans="1:4">
      <c r="A2712"/>
      <c r="C2712"/>
      <c r="D2712"/>
    </row>
    <row r="2713" spans="1:4">
      <c r="A2713"/>
      <c r="C2713"/>
      <c r="D2713"/>
    </row>
    <row r="2714" spans="1:4">
      <c r="A2714"/>
      <c r="C2714"/>
      <c r="D2714"/>
    </row>
    <row r="2715" spans="1:4">
      <c r="A2715"/>
      <c r="C2715"/>
      <c r="D2715"/>
    </row>
    <row r="2716" spans="1:4">
      <c r="A2716"/>
      <c r="C2716"/>
      <c r="D2716"/>
    </row>
    <row r="2717" spans="1:4">
      <c r="A2717"/>
      <c r="C2717"/>
      <c r="D2717"/>
    </row>
    <row r="2718" spans="1:4">
      <c r="A2718"/>
      <c r="C2718"/>
      <c r="D2718"/>
    </row>
    <row r="2719" spans="1:4">
      <c r="A2719"/>
      <c r="C2719"/>
      <c r="D2719"/>
    </row>
    <row r="2720" spans="1:4">
      <c r="A2720"/>
      <c r="C2720"/>
      <c r="D2720"/>
    </row>
    <row r="2721" spans="1:4">
      <c r="A2721"/>
      <c r="C2721"/>
      <c r="D2721"/>
    </row>
    <row r="2722" spans="1:4">
      <c r="A2722"/>
      <c r="C2722"/>
      <c r="D2722"/>
    </row>
    <row r="2723" spans="1:4">
      <c r="A2723"/>
      <c r="C2723"/>
      <c r="D2723"/>
    </row>
    <row r="2724" spans="1:4">
      <c r="A2724"/>
      <c r="C2724"/>
      <c r="D2724"/>
    </row>
    <row r="2725" spans="1:4">
      <c r="A2725"/>
      <c r="C2725"/>
      <c r="D2725"/>
    </row>
    <row r="2726" spans="1:4">
      <c r="A2726"/>
      <c r="C2726"/>
      <c r="D2726"/>
    </row>
    <row r="2727" spans="1:4">
      <c r="A2727"/>
      <c r="C2727"/>
      <c r="D2727"/>
    </row>
    <row r="2728" spans="1:4">
      <c r="A2728"/>
      <c r="C2728"/>
      <c r="D2728"/>
    </row>
    <row r="2729" spans="1:4">
      <c r="A2729"/>
      <c r="C2729"/>
      <c r="D2729"/>
    </row>
    <row r="2730" spans="1:4">
      <c r="A2730"/>
      <c r="C2730"/>
      <c r="D2730"/>
    </row>
    <row r="2731" spans="1:4">
      <c r="A2731"/>
      <c r="C2731"/>
      <c r="D2731"/>
    </row>
    <row r="2732" spans="1:4">
      <c r="A2732"/>
      <c r="C2732"/>
      <c r="D2732"/>
    </row>
    <row r="2733" spans="1:4">
      <c r="A2733"/>
      <c r="C2733"/>
      <c r="D2733"/>
    </row>
    <row r="2734" spans="1:4">
      <c r="A2734"/>
      <c r="C2734"/>
      <c r="D2734"/>
    </row>
    <row r="2735" spans="1:4">
      <c r="A2735"/>
      <c r="C2735"/>
      <c r="D2735"/>
    </row>
    <row r="2736" spans="1:4">
      <c r="A2736"/>
      <c r="C2736"/>
      <c r="D2736"/>
    </row>
    <row r="2737" spans="1:4">
      <c r="A2737"/>
      <c r="C2737"/>
      <c r="D2737"/>
    </row>
    <row r="2738" spans="1:4">
      <c r="A2738"/>
      <c r="C2738"/>
      <c r="D2738"/>
    </row>
    <row r="2739" spans="1:4">
      <c r="A2739"/>
      <c r="C2739"/>
      <c r="D2739"/>
    </row>
    <row r="2740" spans="1:4">
      <c r="A2740"/>
      <c r="C2740"/>
      <c r="D2740"/>
    </row>
    <row r="2741" spans="1:4">
      <c r="A2741"/>
      <c r="C2741"/>
      <c r="D2741"/>
    </row>
    <row r="2742" spans="1:4">
      <c r="A2742"/>
      <c r="C2742"/>
      <c r="D2742"/>
    </row>
    <row r="2743" spans="1:4">
      <c r="A2743"/>
      <c r="C2743"/>
      <c r="D2743"/>
    </row>
    <row r="2744" spans="1:4">
      <c r="A2744"/>
      <c r="C2744"/>
      <c r="D2744"/>
    </row>
    <row r="2745" spans="1:4">
      <c r="A2745"/>
      <c r="C2745"/>
      <c r="D2745"/>
    </row>
    <row r="2746" spans="1:4">
      <c r="A2746"/>
      <c r="C2746"/>
      <c r="D2746"/>
    </row>
    <row r="2747" spans="1:4">
      <c r="A2747"/>
      <c r="C2747"/>
      <c r="D2747"/>
    </row>
    <row r="2748" spans="1:4">
      <c r="A2748"/>
      <c r="C2748"/>
      <c r="D2748"/>
    </row>
    <row r="2749" spans="1:4">
      <c r="A2749"/>
      <c r="C2749"/>
      <c r="D2749"/>
    </row>
    <row r="2750" spans="1:4">
      <c r="A2750"/>
      <c r="C2750"/>
      <c r="D2750"/>
    </row>
    <row r="2751" spans="1:4">
      <c r="A2751"/>
      <c r="C2751"/>
      <c r="D2751"/>
    </row>
    <row r="2752" spans="1:4">
      <c r="A2752"/>
      <c r="C2752"/>
      <c r="D2752"/>
    </row>
    <row r="2753" spans="1:4">
      <c r="A2753"/>
      <c r="C2753"/>
      <c r="D2753"/>
    </row>
    <row r="2754" spans="1:4">
      <c r="A2754"/>
      <c r="C2754"/>
      <c r="D2754"/>
    </row>
    <row r="2755" spans="1:4">
      <c r="A2755"/>
      <c r="C2755"/>
      <c r="D2755"/>
    </row>
    <row r="2756" spans="1:4">
      <c r="A2756"/>
      <c r="C2756"/>
      <c r="D2756"/>
    </row>
    <row r="2757" spans="1:4">
      <c r="A2757"/>
      <c r="C2757"/>
      <c r="D2757"/>
    </row>
    <row r="2758" spans="1:4">
      <c r="A2758"/>
      <c r="C2758"/>
      <c r="D2758"/>
    </row>
    <row r="2759" spans="1:4">
      <c r="A2759"/>
      <c r="C2759"/>
      <c r="D2759"/>
    </row>
    <row r="2760" spans="1:4">
      <c r="A2760"/>
      <c r="C2760"/>
      <c r="D2760"/>
    </row>
    <row r="2761" spans="1:4">
      <c r="A2761"/>
      <c r="C2761"/>
      <c r="D2761"/>
    </row>
    <row r="2762" spans="1:4">
      <c r="A2762"/>
      <c r="C2762"/>
      <c r="D2762"/>
    </row>
    <row r="2763" spans="1:4">
      <c r="A2763"/>
      <c r="C2763"/>
      <c r="D2763"/>
    </row>
    <row r="2764" spans="1:4">
      <c r="A2764"/>
      <c r="C2764"/>
      <c r="D2764"/>
    </row>
    <row r="2765" spans="1:4">
      <c r="A2765"/>
      <c r="C2765"/>
      <c r="D2765"/>
    </row>
    <row r="2766" spans="1:4">
      <c r="A2766"/>
      <c r="C2766"/>
      <c r="D2766"/>
    </row>
    <row r="2767" spans="1:4">
      <c r="A2767"/>
      <c r="C2767"/>
      <c r="D2767"/>
    </row>
    <row r="2768" spans="1:4">
      <c r="A2768"/>
      <c r="C2768"/>
      <c r="D2768"/>
    </row>
    <row r="2769" spans="1:4">
      <c r="A2769"/>
      <c r="C2769"/>
      <c r="D2769"/>
    </row>
    <row r="2770" spans="1:4">
      <c r="A2770"/>
      <c r="C2770"/>
      <c r="D2770"/>
    </row>
    <row r="2771" spans="1:4">
      <c r="A2771"/>
      <c r="C2771"/>
      <c r="D2771"/>
    </row>
    <row r="2772" spans="1:4">
      <c r="A2772"/>
      <c r="C2772"/>
      <c r="D2772"/>
    </row>
    <row r="2773" spans="1:4">
      <c r="A2773"/>
      <c r="C2773"/>
      <c r="D2773"/>
    </row>
    <row r="2774" spans="1:4">
      <c r="A2774"/>
      <c r="C2774"/>
      <c r="D2774"/>
    </row>
    <row r="2775" spans="1:4">
      <c r="A2775"/>
      <c r="C2775"/>
      <c r="D2775"/>
    </row>
    <row r="2776" spans="1:4">
      <c r="A2776"/>
      <c r="C2776"/>
      <c r="D2776"/>
    </row>
    <row r="2777" spans="1:4">
      <c r="A2777"/>
      <c r="C2777"/>
      <c r="D2777"/>
    </row>
    <row r="2778" spans="1:4">
      <c r="A2778"/>
      <c r="C2778"/>
      <c r="D2778"/>
    </row>
    <row r="2779" spans="1:4">
      <c r="A2779"/>
      <c r="C2779"/>
      <c r="D2779"/>
    </row>
    <row r="2780" spans="1:4">
      <c r="A2780"/>
      <c r="C2780"/>
      <c r="D2780"/>
    </row>
    <row r="2781" spans="1:4">
      <c r="A2781"/>
      <c r="C2781"/>
      <c r="D2781"/>
    </row>
    <row r="2782" spans="1:4">
      <c r="A2782"/>
      <c r="C2782"/>
      <c r="D2782"/>
    </row>
    <row r="2783" spans="1:4">
      <c r="A2783"/>
      <c r="C2783"/>
      <c r="D2783"/>
    </row>
    <row r="2784" spans="1:4">
      <c r="A2784"/>
      <c r="C2784"/>
      <c r="D2784"/>
    </row>
    <row r="2785" spans="1:4">
      <c r="A2785"/>
      <c r="C2785"/>
      <c r="D2785"/>
    </row>
    <row r="2786" spans="1:4">
      <c r="A2786"/>
      <c r="C2786"/>
      <c r="D2786"/>
    </row>
    <row r="2787" spans="1:4">
      <c r="A2787"/>
      <c r="C2787"/>
      <c r="D2787"/>
    </row>
    <row r="2788" spans="1:4">
      <c r="A2788"/>
      <c r="C2788"/>
      <c r="D2788"/>
    </row>
    <row r="2789" spans="1:4">
      <c r="A2789"/>
      <c r="C2789"/>
      <c r="D2789"/>
    </row>
    <row r="2790" spans="1:4">
      <c r="A2790"/>
      <c r="C2790"/>
      <c r="D2790"/>
    </row>
    <row r="2791" spans="1:4">
      <c r="A2791"/>
      <c r="C2791"/>
      <c r="D2791"/>
    </row>
    <row r="2792" spans="1:4">
      <c r="A2792"/>
      <c r="C2792"/>
      <c r="D2792"/>
    </row>
    <row r="2793" spans="1:4">
      <c r="A2793"/>
      <c r="C2793"/>
      <c r="D2793"/>
    </row>
    <row r="2794" spans="1:4">
      <c r="A2794"/>
      <c r="C2794"/>
      <c r="D2794"/>
    </row>
    <row r="2795" spans="1:4">
      <c r="A2795"/>
      <c r="C2795"/>
      <c r="D2795"/>
    </row>
    <row r="2796" spans="1:4">
      <c r="A2796"/>
      <c r="C2796"/>
      <c r="D2796"/>
    </row>
    <row r="2797" spans="1:4">
      <c r="A2797"/>
      <c r="C2797"/>
      <c r="D2797"/>
    </row>
    <row r="2798" spans="1:4">
      <c r="A2798"/>
      <c r="C2798"/>
      <c r="D2798"/>
    </row>
    <row r="2799" spans="1:4">
      <c r="A2799"/>
      <c r="C2799"/>
      <c r="D2799"/>
    </row>
    <row r="2800" spans="1:4">
      <c r="A2800"/>
      <c r="C2800"/>
      <c r="D2800"/>
    </row>
    <row r="2801" spans="1:4">
      <c r="A2801"/>
      <c r="C2801"/>
      <c r="D2801"/>
    </row>
    <row r="2802" spans="1:4">
      <c r="A2802"/>
      <c r="C2802"/>
      <c r="D2802"/>
    </row>
    <row r="2803" spans="1:4">
      <c r="A2803"/>
      <c r="C2803"/>
      <c r="D2803"/>
    </row>
    <row r="2804" spans="1:4">
      <c r="A2804"/>
      <c r="C2804"/>
      <c r="D2804"/>
    </row>
    <row r="2805" spans="1:4">
      <c r="A2805"/>
      <c r="C2805"/>
      <c r="D2805"/>
    </row>
    <row r="2806" spans="1:4">
      <c r="A2806"/>
      <c r="C2806"/>
      <c r="D2806"/>
    </row>
    <row r="2807" spans="1:4">
      <c r="A2807"/>
      <c r="C2807"/>
      <c r="D2807"/>
    </row>
    <row r="2808" spans="1:4">
      <c r="A2808"/>
      <c r="C2808"/>
      <c r="D2808"/>
    </row>
    <row r="2809" spans="1:4">
      <c r="A2809"/>
      <c r="C2809"/>
      <c r="D2809"/>
    </row>
    <row r="2810" spans="1:4">
      <c r="A2810"/>
      <c r="C2810"/>
      <c r="D2810"/>
    </row>
    <row r="2811" spans="1:4">
      <c r="A2811"/>
      <c r="C2811"/>
      <c r="D2811"/>
    </row>
    <row r="2812" spans="1:4">
      <c r="A2812"/>
      <c r="C2812"/>
      <c r="D2812"/>
    </row>
    <row r="2813" spans="1:4">
      <c r="A2813"/>
      <c r="C2813"/>
      <c r="D2813"/>
    </row>
    <row r="2814" spans="1:4">
      <c r="A2814"/>
      <c r="C2814"/>
      <c r="D2814"/>
    </row>
    <row r="2815" spans="1:4">
      <c r="A2815"/>
      <c r="C2815"/>
      <c r="D2815"/>
    </row>
    <row r="2816" spans="1:4">
      <c r="A2816"/>
      <c r="C2816"/>
      <c r="D2816"/>
    </row>
    <row r="2817" spans="1:4">
      <c r="A2817"/>
      <c r="C2817"/>
      <c r="D2817"/>
    </row>
    <row r="2818" spans="1:4">
      <c r="A2818"/>
      <c r="C2818"/>
      <c r="D2818"/>
    </row>
    <row r="2819" spans="1:4">
      <c r="A2819"/>
      <c r="C2819"/>
      <c r="D2819"/>
    </row>
    <row r="2820" spans="1:4">
      <c r="A2820"/>
      <c r="C2820"/>
      <c r="D2820"/>
    </row>
    <row r="2821" spans="1:4">
      <c r="A2821"/>
      <c r="C2821"/>
      <c r="D2821"/>
    </row>
    <row r="2822" spans="1:4">
      <c r="A2822"/>
      <c r="C2822"/>
      <c r="D2822"/>
    </row>
    <row r="2823" spans="1:4">
      <c r="A2823"/>
      <c r="C2823"/>
      <c r="D2823"/>
    </row>
    <row r="2824" spans="1:4">
      <c r="A2824"/>
      <c r="C2824"/>
      <c r="D2824"/>
    </row>
    <row r="2825" spans="1:4">
      <c r="A2825"/>
      <c r="C2825"/>
      <c r="D2825"/>
    </row>
    <row r="2826" spans="1:4">
      <c r="A2826"/>
      <c r="C2826"/>
      <c r="D2826"/>
    </row>
    <row r="2827" spans="1:4">
      <c r="A2827"/>
      <c r="C2827"/>
      <c r="D2827"/>
    </row>
    <row r="2828" spans="1:4">
      <c r="A2828"/>
      <c r="C2828"/>
      <c r="D2828"/>
    </row>
    <row r="2829" spans="1:4">
      <c r="A2829"/>
      <c r="C2829"/>
      <c r="D2829"/>
    </row>
    <row r="2830" spans="1:4">
      <c r="A2830"/>
      <c r="C2830"/>
      <c r="D2830"/>
    </row>
    <row r="2831" spans="1:4">
      <c r="A2831"/>
      <c r="C2831"/>
      <c r="D2831"/>
    </row>
    <row r="2832" spans="1:4">
      <c r="A2832"/>
      <c r="C2832"/>
      <c r="D2832"/>
    </row>
    <row r="2833" spans="1:4">
      <c r="A2833"/>
      <c r="C2833"/>
      <c r="D2833"/>
    </row>
    <row r="2834" spans="1:4">
      <c r="A2834"/>
      <c r="C2834"/>
      <c r="D2834"/>
    </row>
    <row r="2835" spans="1:4">
      <c r="A2835"/>
      <c r="C2835"/>
      <c r="D2835"/>
    </row>
    <row r="2836" spans="1:4">
      <c r="A2836"/>
      <c r="C2836"/>
      <c r="D2836"/>
    </row>
    <row r="2837" spans="1:4">
      <c r="A2837"/>
      <c r="C2837"/>
      <c r="D2837"/>
    </row>
    <row r="2838" spans="1:4">
      <c r="A2838"/>
      <c r="C2838"/>
      <c r="D2838"/>
    </row>
    <row r="2839" spans="1:4">
      <c r="A2839"/>
      <c r="C2839"/>
      <c r="D2839"/>
    </row>
    <row r="2840" spans="1:4">
      <c r="A2840"/>
      <c r="C2840"/>
      <c r="D2840"/>
    </row>
    <row r="2841" spans="1:4">
      <c r="A2841"/>
      <c r="C2841"/>
      <c r="D2841"/>
    </row>
    <row r="2842" spans="1:4">
      <c r="A2842"/>
      <c r="C2842"/>
      <c r="D2842"/>
    </row>
    <row r="2843" spans="1:4">
      <c r="A2843"/>
      <c r="C2843"/>
      <c r="D2843"/>
    </row>
    <row r="2844" spans="1:4">
      <c r="A2844"/>
      <c r="C2844"/>
      <c r="D2844"/>
    </row>
    <row r="2845" spans="1:4">
      <c r="A2845"/>
      <c r="C2845"/>
      <c r="D2845"/>
    </row>
    <row r="2846" spans="1:4">
      <c r="A2846"/>
      <c r="C2846"/>
      <c r="D2846"/>
    </row>
    <row r="2847" spans="1:4">
      <c r="A2847"/>
      <c r="C2847"/>
      <c r="D2847"/>
    </row>
    <row r="2848" spans="1:4">
      <c r="A2848"/>
      <c r="C2848"/>
      <c r="D2848"/>
    </row>
    <row r="2849" spans="1:4">
      <c r="A2849"/>
      <c r="C2849"/>
      <c r="D2849"/>
    </row>
    <row r="2850" spans="1:4">
      <c r="A2850"/>
      <c r="C2850"/>
      <c r="D2850"/>
    </row>
    <row r="2851" spans="1:4">
      <c r="A2851"/>
      <c r="C2851"/>
      <c r="D2851"/>
    </row>
    <row r="2852" spans="1:4">
      <c r="A2852"/>
      <c r="C2852"/>
      <c r="D2852"/>
    </row>
    <row r="2853" spans="1:4">
      <c r="A2853"/>
      <c r="C2853"/>
      <c r="D2853"/>
    </row>
    <row r="2854" spans="1:4">
      <c r="A2854"/>
      <c r="C2854"/>
      <c r="D2854"/>
    </row>
    <row r="2855" spans="1:4">
      <c r="A2855"/>
      <c r="C2855"/>
      <c r="D2855"/>
    </row>
    <row r="2856" spans="1:4">
      <c r="A2856"/>
      <c r="C2856"/>
      <c r="D2856"/>
    </row>
    <row r="2857" spans="1:4">
      <c r="A2857"/>
      <c r="C2857"/>
      <c r="D2857"/>
    </row>
    <row r="2858" spans="1:4">
      <c r="A2858"/>
      <c r="C2858"/>
      <c r="D2858"/>
    </row>
    <row r="2859" spans="1:4">
      <c r="A2859"/>
      <c r="C2859"/>
      <c r="D2859"/>
    </row>
    <row r="2860" spans="1:4">
      <c r="A2860"/>
      <c r="C2860"/>
      <c r="D2860"/>
    </row>
    <row r="2861" spans="1:4">
      <c r="A2861"/>
      <c r="C2861"/>
      <c r="D2861"/>
    </row>
    <row r="2862" spans="1:4">
      <c r="A2862"/>
      <c r="C2862"/>
      <c r="D2862"/>
    </row>
    <row r="2863" spans="1:4">
      <c r="A2863"/>
      <c r="C2863"/>
      <c r="D2863"/>
    </row>
    <row r="2864" spans="1:4">
      <c r="A2864"/>
      <c r="C2864"/>
      <c r="D2864"/>
    </row>
    <row r="2865" spans="1:4">
      <c r="A2865"/>
      <c r="C2865"/>
      <c r="D2865"/>
    </row>
    <row r="2866" spans="1:4">
      <c r="A2866"/>
      <c r="C2866"/>
      <c r="D2866"/>
    </row>
    <row r="2867" spans="1:4">
      <c r="A2867"/>
      <c r="C2867"/>
      <c r="D2867"/>
    </row>
    <row r="2868" spans="1:4">
      <c r="A2868"/>
      <c r="C2868"/>
      <c r="D2868"/>
    </row>
    <row r="2869" spans="1:4">
      <c r="A2869"/>
      <c r="C2869"/>
      <c r="D2869"/>
    </row>
    <row r="2870" spans="1:4">
      <c r="A2870"/>
      <c r="C2870"/>
      <c r="D2870"/>
    </row>
    <row r="2871" spans="1:4">
      <c r="A2871"/>
      <c r="C2871"/>
      <c r="D2871"/>
    </row>
    <row r="2872" spans="1:4">
      <c r="A2872"/>
      <c r="C2872"/>
      <c r="D2872"/>
    </row>
    <row r="2873" spans="1:4">
      <c r="A2873"/>
      <c r="C2873"/>
      <c r="D2873"/>
    </row>
    <row r="2874" spans="1:4">
      <c r="A2874"/>
      <c r="C2874"/>
      <c r="D2874"/>
    </row>
    <row r="2875" spans="1:4">
      <c r="A2875"/>
      <c r="C2875"/>
      <c r="D2875"/>
    </row>
    <row r="2876" spans="1:4">
      <c r="A2876"/>
      <c r="C2876"/>
      <c r="D2876"/>
    </row>
    <row r="2877" spans="1:4">
      <c r="A2877"/>
      <c r="C2877"/>
      <c r="D2877"/>
    </row>
    <row r="2878" spans="1:4">
      <c r="A2878"/>
      <c r="C2878"/>
      <c r="D2878"/>
    </row>
    <row r="2879" spans="1:4">
      <c r="A2879"/>
      <c r="C2879"/>
      <c r="D2879"/>
    </row>
    <row r="2880" spans="1:4">
      <c r="A2880"/>
      <c r="C2880"/>
      <c r="D2880"/>
    </row>
    <row r="2881" spans="1:4">
      <c r="A2881"/>
      <c r="C2881"/>
      <c r="D2881"/>
    </row>
    <row r="2882" spans="1:4">
      <c r="A2882"/>
      <c r="C2882"/>
      <c r="D2882"/>
    </row>
    <row r="2883" spans="1:4">
      <c r="A2883"/>
      <c r="C2883"/>
      <c r="D2883"/>
    </row>
    <row r="2884" spans="1:4">
      <c r="A2884"/>
      <c r="C2884"/>
      <c r="D2884"/>
    </row>
    <row r="2885" spans="1:4">
      <c r="A2885"/>
      <c r="C2885"/>
      <c r="D2885"/>
    </row>
    <row r="2886" spans="1:4">
      <c r="A2886"/>
      <c r="C2886"/>
      <c r="D2886"/>
    </row>
    <row r="2887" spans="1:4">
      <c r="A2887"/>
      <c r="C2887"/>
      <c r="D2887"/>
    </row>
    <row r="2888" spans="1:4">
      <c r="A2888"/>
      <c r="C2888"/>
      <c r="D2888"/>
    </row>
    <row r="2889" spans="1:4">
      <c r="A2889"/>
      <c r="C2889"/>
      <c r="D2889"/>
    </row>
    <row r="2890" spans="1:4">
      <c r="A2890"/>
      <c r="C2890"/>
      <c r="D2890"/>
    </row>
    <row r="2891" spans="1:4">
      <c r="A2891"/>
      <c r="C2891"/>
      <c r="D2891"/>
    </row>
    <row r="2892" spans="1:4">
      <c r="A2892"/>
      <c r="C2892"/>
      <c r="D2892"/>
    </row>
    <row r="2893" spans="1:4">
      <c r="A2893"/>
      <c r="C2893"/>
      <c r="D2893"/>
    </row>
    <row r="2894" spans="1:4">
      <c r="A2894"/>
      <c r="C2894"/>
      <c r="D2894"/>
    </row>
    <row r="2895" spans="1:4">
      <c r="A2895"/>
      <c r="C2895"/>
      <c r="D2895"/>
    </row>
    <row r="2896" spans="1:4">
      <c r="A2896"/>
      <c r="C2896"/>
      <c r="D2896"/>
    </row>
    <row r="2897" spans="1:4">
      <c r="A2897"/>
      <c r="C2897"/>
      <c r="D2897"/>
    </row>
    <row r="2898" spans="1:4">
      <c r="A2898"/>
      <c r="C2898"/>
      <c r="D2898"/>
    </row>
    <row r="2899" spans="1:4">
      <c r="A2899"/>
      <c r="C2899"/>
      <c r="D2899"/>
    </row>
    <row r="2900" spans="1:4">
      <c r="A2900"/>
      <c r="C2900"/>
      <c r="D2900"/>
    </row>
    <row r="2901" spans="1:4">
      <c r="A2901"/>
      <c r="C2901"/>
      <c r="D2901"/>
    </row>
    <row r="2902" spans="1:4">
      <c r="A2902"/>
      <c r="C2902"/>
      <c r="D2902"/>
    </row>
    <row r="2903" spans="1:4">
      <c r="A2903"/>
      <c r="C2903"/>
      <c r="D2903"/>
    </row>
    <row r="2904" spans="1:4">
      <c r="A2904"/>
      <c r="C2904"/>
      <c r="D2904"/>
    </row>
    <row r="2905" spans="1:4">
      <c r="A2905"/>
      <c r="C2905"/>
      <c r="D2905"/>
    </row>
    <row r="2906" spans="1:4">
      <c r="A2906"/>
      <c r="C2906"/>
      <c r="D2906"/>
    </row>
    <row r="2907" spans="1:4">
      <c r="A2907"/>
      <c r="C2907"/>
      <c r="D2907"/>
    </row>
    <row r="2908" spans="1:4">
      <c r="A2908"/>
      <c r="C2908"/>
      <c r="D2908"/>
    </row>
    <row r="2909" spans="1:4">
      <c r="A2909"/>
      <c r="C2909"/>
      <c r="D2909"/>
    </row>
    <row r="2910" spans="1:4">
      <c r="A2910"/>
      <c r="C2910"/>
      <c r="D2910"/>
    </row>
    <row r="2911" spans="1:4">
      <c r="A2911"/>
      <c r="C2911"/>
      <c r="D2911"/>
    </row>
    <row r="2912" spans="1:4">
      <c r="A2912"/>
      <c r="C2912"/>
      <c r="D2912"/>
    </row>
    <row r="2913" spans="1:4">
      <c r="A2913"/>
      <c r="C2913"/>
      <c r="D2913"/>
    </row>
    <row r="2914" spans="1:4">
      <c r="A2914"/>
      <c r="C2914"/>
      <c r="D2914"/>
    </row>
    <row r="2915" spans="1:4">
      <c r="A2915"/>
      <c r="C2915"/>
      <c r="D2915"/>
    </row>
    <row r="2916" spans="1:4">
      <c r="A2916"/>
      <c r="C2916"/>
      <c r="D2916"/>
    </row>
    <row r="2917" spans="1:4">
      <c r="A2917"/>
      <c r="C2917"/>
      <c r="D2917"/>
    </row>
    <row r="2918" spans="1:4">
      <c r="A2918"/>
      <c r="C2918"/>
      <c r="D2918"/>
    </row>
    <row r="2919" spans="1:4">
      <c r="A2919"/>
      <c r="C2919"/>
      <c r="D2919"/>
    </row>
    <row r="2920" spans="1:4">
      <c r="A2920"/>
      <c r="C2920"/>
      <c r="D2920"/>
    </row>
    <row r="2921" spans="1:4">
      <c r="A2921"/>
      <c r="C2921"/>
      <c r="D2921"/>
    </row>
    <row r="2922" spans="1:4">
      <c r="A2922"/>
      <c r="C2922"/>
      <c r="D2922"/>
    </row>
    <row r="2923" spans="1:4">
      <c r="A2923"/>
      <c r="C2923"/>
      <c r="D2923"/>
    </row>
    <row r="2924" spans="1:4">
      <c r="A2924"/>
      <c r="C2924"/>
      <c r="D2924"/>
    </row>
    <row r="2925" spans="1:4">
      <c r="A2925"/>
      <c r="C2925"/>
      <c r="D2925"/>
    </row>
    <row r="2926" spans="1:4">
      <c r="A2926"/>
      <c r="C2926"/>
      <c r="D2926"/>
    </row>
    <row r="2927" spans="1:4">
      <c r="A2927"/>
      <c r="C2927"/>
      <c r="D2927"/>
    </row>
    <row r="2928" spans="1:4">
      <c r="A2928"/>
      <c r="C2928"/>
      <c r="D2928"/>
    </row>
    <row r="2929" spans="1:4">
      <c r="A2929"/>
      <c r="C2929"/>
      <c r="D2929"/>
    </row>
    <row r="2930" spans="1:4">
      <c r="A2930"/>
      <c r="C2930"/>
      <c r="D2930"/>
    </row>
    <row r="2931" spans="1:4">
      <c r="A2931"/>
      <c r="C2931"/>
      <c r="D2931"/>
    </row>
    <row r="2932" spans="1:4">
      <c r="A2932"/>
      <c r="C2932"/>
      <c r="D2932"/>
    </row>
    <row r="2933" spans="1:4">
      <c r="A2933"/>
      <c r="C2933"/>
      <c r="D2933"/>
    </row>
    <row r="2934" spans="1:4">
      <c r="A2934"/>
      <c r="C2934"/>
      <c r="D2934"/>
    </row>
    <row r="2935" spans="1:4">
      <c r="A2935"/>
      <c r="C2935"/>
      <c r="D2935"/>
    </row>
    <row r="2936" spans="1:4">
      <c r="A2936"/>
      <c r="C2936"/>
      <c r="D2936"/>
    </row>
    <row r="2937" spans="1:4">
      <c r="A2937"/>
      <c r="C2937"/>
      <c r="D2937"/>
    </row>
    <row r="2938" spans="1:4">
      <c r="A2938"/>
      <c r="C2938"/>
      <c r="D2938"/>
    </row>
    <row r="2939" spans="1:4">
      <c r="A2939"/>
      <c r="C2939"/>
      <c r="D2939"/>
    </row>
    <row r="2940" spans="1:4">
      <c r="A2940"/>
      <c r="C2940"/>
      <c r="D2940"/>
    </row>
    <row r="2941" spans="1:4">
      <c r="A2941"/>
      <c r="C2941"/>
      <c r="D2941"/>
    </row>
    <row r="2942" spans="1:4">
      <c r="A2942"/>
      <c r="C2942"/>
      <c r="D2942"/>
    </row>
    <row r="2943" spans="1:4">
      <c r="A2943"/>
      <c r="C2943"/>
      <c r="D2943"/>
    </row>
    <row r="2944" spans="1:4">
      <c r="A2944"/>
      <c r="C2944"/>
      <c r="D2944"/>
    </row>
    <row r="2945" spans="1:4">
      <c r="A2945"/>
      <c r="C2945"/>
      <c r="D2945"/>
    </row>
    <row r="2946" spans="1:4">
      <c r="A2946"/>
      <c r="C2946"/>
      <c r="D2946"/>
    </row>
    <row r="2947" spans="1:4">
      <c r="A2947"/>
      <c r="C2947"/>
      <c r="D2947"/>
    </row>
    <row r="2948" spans="1:4">
      <c r="A2948"/>
      <c r="C2948"/>
      <c r="D2948"/>
    </row>
    <row r="2949" spans="1:4">
      <c r="A2949"/>
      <c r="C2949"/>
      <c r="D2949"/>
    </row>
    <row r="2950" spans="1:4">
      <c r="A2950"/>
      <c r="C2950"/>
      <c r="D2950"/>
    </row>
    <row r="2951" spans="1:4">
      <c r="A2951"/>
      <c r="C2951"/>
      <c r="D2951"/>
    </row>
    <row r="2952" spans="1:4">
      <c r="A2952"/>
      <c r="C2952"/>
      <c r="D2952"/>
    </row>
    <row r="2953" spans="1:4">
      <c r="A2953"/>
      <c r="C2953"/>
      <c r="D2953"/>
    </row>
    <row r="2954" spans="1:4">
      <c r="A2954"/>
      <c r="C2954"/>
      <c r="D2954"/>
    </row>
    <row r="2955" spans="1:4">
      <c r="A2955"/>
      <c r="C2955"/>
      <c r="D2955"/>
    </row>
    <row r="2956" spans="1:4">
      <c r="A2956"/>
      <c r="C2956"/>
      <c r="D2956"/>
    </row>
    <row r="2957" spans="1:4">
      <c r="A2957"/>
      <c r="C2957"/>
      <c r="D2957"/>
    </row>
    <row r="2958" spans="1:4">
      <c r="A2958"/>
      <c r="C2958"/>
      <c r="D2958"/>
    </row>
    <row r="2959" spans="1:4">
      <c r="A2959"/>
      <c r="C2959"/>
      <c r="D2959"/>
    </row>
    <row r="2960" spans="1:4">
      <c r="A2960"/>
      <c r="C2960"/>
      <c r="D2960"/>
    </row>
    <row r="2961" spans="1:4">
      <c r="A2961"/>
      <c r="C2961"/>
      <c r="D2961"/>
    </row>
    <row r="2962" spans="1:4">
      <c r="A2962"/>
      <c r="C2962"/>
      <c r="D2962"/>
    </row>
    <row r="2963" spans="1:4">
      <c r="A2963"/>
      <c r="C2963"/>
      <c r="D2963"/>
    </row>
    <row r="2964" spans="1:4">
      <c r="A2964"/>
      <c r="C2964"/>
      <c r="D2964"/>
    </row>
    <row r="2965" spans="1:4">
      <c r="A2965"/>
      <c r="C2965"/>
      <c r="D2965"/>
    </row>
    <row r="2966" spans="1:4">
      <c r="A2966"/>
      <c r="C2966"/>
      <c r="D2966"/>
    </row>
    <row r="2967" spans="1:4">
      <c r="A2967"/>
      <c r="C2967"/>
      <c r="D2967"/>
    </row>
    <row r="2968" spans="1:4">
      <c r="A2968"/>
      <c r="C2968"/>
      <c r="D2968"/>
    </row>
    <row r="2969" spans="1:4">
      <c r="A2969"/>
      <c r="C2969"/>
      <c r="D2969"/>
    </row>
    <row r="2970" spans="1:4">
      <c r="A2970"/>
      <c r="C2970"/>
      <c r="D2970"/>
    </row>
    <row r="2971" spans="1:4">
      <c r="A2971"/>
      <c r="C2971"/>
      <c r="D2971"/>
    </row>
    <row r="2972" spans="1:4">
      <c r="A2972"/>
      <c r="C2972"/>
      <c r="D2972"/>
    </row>
    <row r="2973" spans="1:4">
      <c r="A2973"/>
      <c r="C2973"/>
      <c r="D2973"/>
    </row>
    <row r="2974" spans="1:4">
      <c r="A2974"/>
      <c r="C2974"/>
      <c r="D2974"/>
    </row>
    <row r="2975" spans="1:4">
      <c r="A2975"/>
      <c r="C2975"/>
      <c r="D2975"/>
    </row>
    <row r="2976" spans="1:4">
      <c r="A2976"/>
      <c r="C2976"/>
      <c r="D2976"/>
    </row>
    <row r="2977" spans="1:4">
      <c r="A2977"/>
      <c r="C2977"/>
      <c r="D2977"/>
    </row>
    <row r="2978" spans="1:4">
      <c r="A2978"/>
      <c r="C2978"/>
      <c r="D2978"/>
    </row>
    <row r="2979" spans="1:4">
      <c r="A2979"/>
      <c r="C2979"/>
      <c r="D2979"/>
    </row>
    <row r="2980" spans="1:4">
      <c r="A2980"/>
      <c r="C2980"/>
      <c r="D2980"/>
    </row>
    <row r="2981" spans="1:4">
      <c r="A2981"/>
      <c r="C2981"/>
      <c r="D2981"/>
    </row>
    <row r="2982" spans="1:4">
      <c r="A2982"/>
      <c r="C2982"/>
      <c r="D2982"/>
    </row>
    <row r="2983" spans="1:4">
      <c r="A2983"/>
      <c r="C2983"/>
      <c r="D2983"/>
    </row>
    <row r="2984" spans="1:4">
      <c r="A2984"/>
      <c r="C2984"/>
      <c r="D2984"/>
    </row>
    <row r="2985" spans="1:4">
      <c r="A2985"/>
      <c r="C2985"/>
      <c r="D2985"/>
    </row>
    <row r="2986" spans="1:4">
      <c r="A2986"/>
      <c r="C2986"/>
      <c r="D2986"/>
    </row>
    <row r="2987" spans="1:4">
      <c r="A2987"/>
      <c r="C2987"/>
      <c r="D2987"/>
    </row>
    <row r="2988" spans="1:4">
      <c r="A2988"/>
      <c r="C2988"/>
      <c r="D2988"/>
    </row>
    <row r="2989" spans="1:4">
      <c r="A2989"/>
      <c r="C2989"/>
      <c r="D2989"/>
    </row>
    <row r="2990" spans="1:4">
      <c r="A2990"/>
      <c r="C2990"/>
      <c r="D2990"/>
    </row>
    <row r="2991" spans="1:4">
      <c r="A2991"/>
      <c r="C2991"/>
      <c r="D2991"/>
    </row>
    <row r="2992" spans="1:4">
      <c r="A2992"/>
      <c r="C2992"/>
      <c r="D2992"/>
    </row>
    <row r="2993" spans="1:4">
      <c r="A2993"/>
      <c r="C2993"/>
      <c r="D2993"/>
    </row>
    <row r="2994" spans="1:4">
      <c r="A2994"/>
      <c r="C2994"/>
      <c r="D2994"/>
    </row>
    <row r="2995" spans="1:4">
      <c r="A2995"/>
      <c r="C2995"/>
      <c r="D2995"/>
    </row>
    <row r="2996" spans="1:4">
      <c r="A2996"/>
      <c r="C2996"/>
      <c r="D2996"/>
    </row>
    <row r="2997" spans="1:4">
      <c r="A2997"/>
      <c r="C2997"/>
      <c r="D2997"/>
    </row>
    <row r="2998" spans="1:4">
      <c r="A2998"/>
      <c r="C2998"/>
      <c r="D2998"/>
    </row>
    <row r="2999" spans="1:4">
      <c r="A2999"/>
      <c r="C2999"/>
      <c r="D2999"/>
    </row>
    <row r="3000" spans="1:4">
      <c r="A3000"/>
      <c r="C3000"/>
      <c r="D3000"/>
    </row>
    <row r="3001" spans="1:4">
      <c r="A3001"/>
      <c r="C3001"/>
      <c r="D3001"/>
    </row>
    <row r="3002" spans="1:4">
      <c r="A3002"/>
      <c r="C3002"/>
      <c r="D3002"/>
    </row>
    <row r="3003" spans="1:4">
      <c r="A3003"/>
      <c r="C3003"/>
      <c r="D3003"/>
    </row>
    <row r="3004" spans="1:4">
      <c r="A3004"/>
      <c r="C3004"/>
      <c r="D3004"/>
    </row>
    <row r="3005" spans="1:4">
      <c r="A3005"/>
      <c r="C3005"/>
      <c r="D3005"/>
    </row>
    <row r="3006" spans="1:4">
      <c r="A3006"/>
      <c r="C3006"/>
      <c r="D3006"/>
    </row>
    <row r="3007" spans="1:4">
      <c r="A3007"/>
      <c r="C3007"/>
      <c r="D3007"/>
    </row>
    <row r="3008" spans="1:4">
      <c r="A3008"/>
      <c r="C3008"/>
      <c r="D3008"/>
    </row>
    <row r="3009" spans="1:4">
      <c r="A3009"/>
      <c r="C3009"/>
      <c r="D3009"/>
    </row>
    <row r="3010" spans="1:4">
      <c r="A3010"/>
      <c r="C3010"/>
      <c r="D3010"/>
    </row>
    <row r="3011" spans="1:4">
      <c r="A3011"/>
      <c r="C3011"/>
      <c r="D3011"/>
    </row>
    <row r="3012" spans="1:4">
      <c r="A3012"/>
      <c r="C3012"/>
      <c r="D3012"/>
    </row>
    <row r="3013" spans="1:4">
      <c r="A3013"/>
      <c r="C3013"/>
      <c r="D3013"/>
    </row>
    <row r="3014" spans="1:4">
      <c r="A3014"/>
      <c r="C3014"/>
      <c r="D3014"/>
    </row>
    <row r="3015" spans="1:4">
      <c r="A3015"/>
      <c r="C3015"/>
      <c r="D3015"/>
    </row>
    <row r="3016" spans="1:4">
      <c r="A3016"/>
      <c r="C3016"/>
      <c r="D3016"/>
    </row>
    <row r="3017" spans="1:4">
      <c r="A3017"/>
      <c r="C3017"/>
      <c r="D3017"/>
    </row>
    <row r="3018" spans="1:4">
      <c r="A3018"/>
      <c r="C3018"/>
      <c r="D3018"/>
    </row>
    <row r="3019" spans="1:4">
      <c r="A3019"/>
      <c r="C3019"/>
      <c r="D3019"/>
    </row>
    <row r="3020" spans="1:4">
      <c r="A3020"/>
      <c r="C3020"/>
      <c r="D3020"/>
    </row>
    <row r="3021" spans="1:4">
      <c r="A3021"/>
      <c r="C3021"/>
      <c r="D3021"/>
    </row>
    <row r="3022" spans="1:4">
      <c r="A3022"/>
      <c r="C3022"/>
      <c r="D3022"/>
    </row>
    <row r="3023" spans="1:4">
      <c r="A3023"/>
      <c r="C3023"/>
      <c r="D3023"/>
    </row>
    <row r="3024" spans="1:4">
      <c r="A3024"/>
      <c r="C3024"/>
      <c r="D3024"/>
    </row>
    <row r="3025" spans="1:4">
      <c r="A3025"/>
      <c r="C3025"/>
      <c r="D3025"/>
    </row>
    <row r="3026" spans="1:4">
      <c r="A3026"/>
      <c r="C3026"/>
      <c r="D3026"/>
    </row>
    <row r="3027" spans="1:4">
      <c r="A3027"/>
      <c r="C3027"/>
      <c r="D3027"/>
    </row>
    <row r="3028" spans="1:4">
      <c r="A3028"/>
      <c r="C3028"/>
      <c r="D3028"/>
    </row>
    <row r="3029" spans="1:4">
      <c r="A3029"/>
      <c r="C3029"/>
      <c r="D3029"/>
    </row>
    <row r="3030" spans="1:4">
      <c r="A3030"/>
      <c r="C3030"/>
      <c r="D3030"/>
    </row>
    <row r="3031" spans="1:4">
      <c r="A3031"/>
      <c r="C3031"/>
      <c r="D3031"/>
    </row>
    <row r="3032" spans="1:4">
      <c r="A3032"/>
      <c r="C3032"/>
      <c r="D3032"/>
    </row>
    <row r="3033" spans="1:4">
      <c r="A3033"/>
      <c r="C3033"/>
      <c r="D3033"/>
    </row>
    <row r="3034" spans="1:4">
      <c r="A3034"/>
      <c r="C3034"/>
      <c r="D3034"/>
    </row>
    <row r="3035" spans="1:4">
      <c r="A3035"/>
      <c r="C3035"/>
      <c r="D3035"/>
    </row>
    <row r="3036" spans="1:4">
      <c r="A3036"/>
      <c r="C3036"/>
      <c r="D3036"/>
    </row>
    <row r="3037" spans="1:4">
      <c r="A3037"/>
      <c r="C3037"/>
      <c r="D3037"/>
    </row>
    <row r="3038" spans="1:4">
      <c r="A3038"/>
      <c r="C3038"/>
      <c r="D3038"/>
    </row>
    <row r="3039" spans="1:4">
      <c r="A3039"/>
      <c r="C3039"/>
      <c r="D3039"/>
    </row>
    <row r="3040" spans="1:4">
      <c r="A3040"/>
      <c r="C3040"/>
      <c r="D3040"/>
    </row>
    <row r="3041" spans="1:4">
      <c r="A3041"/>
      <c r="C3041"/>
      <c r="D3041"/>
    </row>
    <row r="3042" spans="1:4">
      <c r="A3042"/>
      <c r="C3042"/>
      <c r="D3042"/>
    </row>
    <row r="3043" spans="1:4">
      <c r="A3043"/>
      <c r="C3043"/>
      <c r="D3043"/>
    </row>
    <row r="3044" spans="1:4">
      <c r="A3044"/>
      <c r="C3044"/>
      <c r="D3044"/>
    </row>
    <row r="3045" spans="1:4">
      <c r="A3045"/>
      <c r="C3045"/>
      <c r="D3045"/>
    </row>
    <row r="3046" spans="1:4">
      <c r="A3046"/>
      <c r="C3046"/>
      <c r="D3046"/>
    </row>
    <row r="3047" spans="1:4">
      <c r="A3047"/>
      <c r="C3047"/>
      <c r="D3047"/>
    </row>
    <row r="3048" spans="1:4">
      <c r="A3048"/>
      <c r="C3048"/>
      <c r="D3048"/>
    </row>
    <row r="3049" spans="1:4">
      <c r="A3049"/>
      <c r="C3049"/>
      <c r="D3049"/>
    </row>
    <row r="3050" spans="1:4">
      <c r="A3050"/>
      <c r="C3050"/>
      <c r="D3050"/>
    </row>
    <row r="3051" spans="1:4">
      <c r="A3051"/>
      <c r="C3051"/>
      <c r="D3051"/>
    </row>
    <row r="3052" spans="1:4">
      <c r="A3052"/>
      <c r="C3052"/>
      <c r="D3052"/>
    </row>
    <row r="3053" spans="1:4">
      <c r="A3053"/>
      <c r="C3053"/>
      <c r="D3053"/>
    </row>
    <row r="3054" spans="1:4">
      <c r="A3054"/>
      <c r="C3054"/>
      <c r="D3054"/>
    </row>
    <row r="3055" spans="1:4">
      <c r="A3055"/>
      <c r="C3055"/>
      <c r="D3055"/>
    </row>
    <row r="3056" spans="1:4">
      <c r="A3056"/>
      <c r="C3056"/>
      <c r="D3056"/>
    </row>
    <row r="3057" spans="1:4">
      <c r="A3057"/>
      <c r="C3057"/>
      <c r="D3057"/>
    </row>
    <row r="3058" spans="1:4">
      <c r="A3058"/>
      <c r="C3058"/>
      <c r="D3058"/>
    </row>
    <row r="3059" spans="1:4">
      <c r="A3059"/>
      <c r="C3059"/>
      <c r="D3059"/>
    </row>
    <row r="3060" spans="1:4">
      <c r="A3060"/>
      <c r="C3060"/>
      <c r="D3060"/>
    </row>
    <row r="3061" spans="1:4">
      <c r="A3061"/>
      <c r="C3061"/>
      <c r="D3061"/>
    </row>
    <row r="3062" spans="1:4">
      <c r="A3062"/>
      <c r="C3062"/>
      <c r="D3062"/>
    </row>
    <row r="3063" spans="1:4">
      <c r="A3063"/>
      <c r="C3063"/>
      <c r="D3063"/>
    </row>
    <row r="3064" spans="1:4">
      <c r="A3064"/>
      <c r="C3064"/>
      <c r="D3064"/>
    </row>
    <row r="3065" spans="1:4">
      <c r="A3065"/>
      <c r="C3065"/>
      <c r="D3065"/>
    </row>
    <row r="3066" spans="1:4">
      <c r="A3066"/>
      <c r="C3066"/>
      <c r="D3066"/>
    </row>
    <row r="3067" spans="1:4">
      <c r="A3067"/>
      <c r="C3067"/>
      <c r="D3067"/>
    </row>
    <row r="3068" spans="1:4">
      <c r="A3068"/>
      <c r="C3068"/>
      <c r="D3068"/>
    </row>
    <row r="3069" spans="1:4">
      <c r="A3069"/>
      <c r="C3069"/>
      <c r="D3069"/>
    </row>
    <row r="3070" spans="1:4">
      <c r="A3070"/>
      <c r="C3070"/>
      <c r="D3070"/>
    </row>
    <row r="3071" spans="1:4">
      <c r="A3071"/>
      <c r="C3071"/>
      <c r="D3071"/>
    </row>
    <row r="3072" spans="1:4">
      <c r="A3072"/>
      <c r="C3072"/>
      <c r="D3072"/>
    </row>
    <row r="3073" spans="1:4">
      <c r="A3073"/>
      <c r="C3073"/>
      <c r="D3073"/>
    </row>
    <row r="3074" spans="1:4">
      <c r="A3074"/>
      <c r="C3074"/>
      <c r="D3074"/>
    </row>
    <row r="3075" spans="1:4">
      <c r="A3075"/>
      <c r="C3075"/>
      <c r="D3075"/>
    </row>
    <row r="3076" spans="1:4">
      <c r="A3076"/>
      <c r="C3076"/>
      <c r="D3076"/>
    </row>
    <row r="3077" spans="1:4">
      <c r="A3077"/>
      <c r="C3077"/>
      <c r="D3077"/>
    </row>
    <row r="3078" spans="1:4">
      <c r="A3078"/>
      <c r="C3078"/>
      <c r="D3078"/>
    </row>
    <row r="3079" spans="1:4">
      <c r="A3079"/>
      <c r="C3079"/>
      <c r="D3079"/>
    </row>
    <row r="3080" spans="1:4">
      <c r="A3080"/>
      <c r="C3080"/>
      <c r="D3080"/>
    </row>
    <row r="3081" spans="1:4">
      <c r="A3081"/>
      <c r="C3081"/>
      <c r="D3081"/>
    </row>
    <row r="3082" spans="1:4">
      <c r="A3082"/>
      <c r="C3082"/>
      <c r="D3082"/>
    </row>
    <row r="3083" spans="1:4">
      <c r="A3083"/>
      <c r="C3083"/>
      <c r="D3083"/>
    </row>
    <row r="3084" spans="1:4">
      <c r="A3084"/>
      <c r="C3084"/>
      <c r="D3084"/>
    </row>
    <row r="3085" spans="1:4">
      <c r="A3085"/>
      <c r="C3085"/>
      <c r="D3085"/>
    </row>
    <row r="3086" spans="1:4">
      <c r="A3086"/>
      <c r="C3086"/>
      <c r="D3086"/>
    </row>
    <row r="3087" spans="1:4">
      <c r="A3087"/>
      <c r="C3087"/>
      <c r="D3087"/>
    </row>
    <row r="3088" spans="1:4">
      <c r="A3088"/>
      <c r="C3088"/>
      <c r="D3088"/>
    </row>
    <row r="3089" spans="1:4">
      <c r="A3089"/>
      <c r="C3089"/>
      <c r="D3089"/>
    </row>
    <row r="3090" spans="1:4">
      <c r="A3090"/>
      <c r="C3090"/>
      <c r="D3090"/>
    </row>
    <row r="3091" spans="1:4">
      <c r="A3091"/>
      <c r="C3091"/>
      <c r="D3091"/>
    </row>
    <row r="3092" spans="1:4">
      <c r="A3092"/>
      <c r="C3092"/>
      <c r="D3092"/>
    </row>
    <row r="3093" spans="1:4">
      <c r="A3093"/>
      <c r="C3093"/>
      <c r="D3093"/>
    </row>
    <row r="3094" spans="1:4">
      <c r="A3094"/>
      <c r="C3094"/>
      <c r="D3094"/>
    </row>
    <row r="3095" spans="1:4">
      <c r="A3095"/>
      <c r="C3095"/>
      <c r="D3095"/>
    </row>
    <row r="3096" spans="1:4">
      <c r="A3096"/>
      <c r="C3096"/>
      <c r="D3096"/>
    </row>
    <row r="3097" spans="1:4">
      <c r="A3097"/>
      <c r="C3097"/>
      <c r="D3097"/>
    </row>
    <row r="3098" spans="1:4">
      <c r="A3098"/>
      <c r="C3098"/>
      <c r="D3098"/>
    </row>
    <row r="3099" spans="1:4">
      <c r="A3099"/>
      <c r="C3099"/>
      <c r="D3099"/>
    </row>
    <row r="3100" spans="1:4">
      <c r="A3100"/>
      <c r="C3100"/>
      <c r="D3100"/>
    </row>
    <row r="3101" spans="1:4">
      <c r="A3101"/>
      <c r="C3101"/>
      <c r="D3101"/>
    </row>
    <row r="3102" spans="1:4">
      <c r="A3102"/>
      <c r="C3102"/>
      <c r="D3102"/>
    </row>
    <row r="3103" spans="1:4">
      <c r="A3103"/>
      <c r="C3103"/>
      <c r="D3103"/>
    </row>
    <row r="3104" spans="1:4">
      <c r="A3104"/>
      <c r="C3104"/>
      <c r="D3104"/>
    </row>
    <row r="3105" spans="1:4">
      <c r="A3105"/>
      <c r="C3105"/>
      <c r="D3105"/>
    </row>
    <row r="3106" spans="1:4">
      <c r="A3106"/>
      <c r="C3106"/>
      <c r="D3106"/>
    </row>
    <row r="3107" spans="1:4">
      <c r="A3107"/>
      <c r="C3107"/>
      <c r="D3107"/>
    </row>
    <row r="3108" spans="1:4">
      <c r="A3108"/>
      <c r="C3108"/>
      <c r="D3108"/>
    </row>
    <row r="3109" spans="1:4">
      <c r="A3109"/>
      <c r="C3109"/>
      <c r="D3109"/>
    </row>
    <row r="3110" spans="1:4">
      <c r="A3110"/>
      <c r="C3110"/>
      <c r="D3110"/>
    </row>
    <row r="3111" spans="1:4">
      <c r="A3111"/>
      <c r="C3111"/>
      <c r="D3111"/>
    </row>
    <row r="3112" spans="1:4">
      <c r="A3112"/>
      <c r="C3112"/>
      <c r="D3112"/>
    </row>
    <row r="3113" spans="1:4">
      <c r="A3113"/>
      <c r="C3113"/>
      <c r="D3113"/>
    </row>
    <row r="3114" spans="1:4">
      <c r="A3114"/>
      <c r="C3114"/>
      <c r="D3114"/>
    </row>
    <row r="3115" spans="1:4">
      <c r="A3115"/>
      <c r="C3115"/>
      <c r="D3115"/>
    </row>
    <row r="3116" spans="1:4">
      <c r="A3116"/>
      <c r="C3116"/>
      <c r="D3116"/>
    </row>
    <row r="3117" spans="1:4">
      <c r="A3117"/>
      <c r="C3117"/>
      <c r="D3117"/>
    </row>
    <row r="3118" spans="1:4">
      <c r="A3118"/>
      <c r="C3118"/>
      <c r="D3118"/>
    </row>
    <row r="3119" spans="1:4">
      <c r="A3119"/>
      <c r="C3119"/>
      <c r="D3119"/>
    </row>
    <row r="3120" spans="1:4">
      <c r="A3120"/>
      <c r="C3120"/>
      <c r="D3120"/>
    </row>
    <row r="3121" spans="1:4">
      <c r="A3121"/>
      <c r="C3121"/>
      <c r="D3121"/>
    </row>
    <row r="3122" spans="1:4">
      <c r="A3122"/>
      <c r="C3122"/>
      <c r="D3122"/>
    </row>
    <row r="3123" spans="1:4">
      <c r="A3123"/>
      <c r="C3123"/>
      <c r="D3123"/>
    </row>
    <row r="3124" spans="1:4">
      <c r="A3124"/>
      <c r="C3124"/>
      <c r="D3124"/>
    </row>
    <row r="3125" spans="1:4">
      <c r="A3125"/>
      <c r="C3125"/>
      <c r="D3125"/>
    </row>
    <row r="3126" spans="1:4">
      <c r="A3126"/>
      <c r="C3126"/>
      <c r="D3126"/>
    </row>
    <row r="3127" spans="1:4">
      <c r="A3127"/>
      <c r="C3127"/>
      <c r="D3127"/>
    </row>
    <row r="3128" spans="1:4">
      <c r="A3128"/>
      <c r="C3128"/>
      <c r="D3128"/>
    </row>
    <row r="3129" spans="1:4">
      <c r="A3129"/>
      <c r="C3129"/>
      <c r="D3129"/>
    </row>
    <row r="3130" spans="1:4">
      <c r="A3130"/>
      <c r="C3130"/>
      <c r="D3130"/>
    </row>
    <row r="3131" spans="1:4">
      <c r="A3131"/>
      <c r="C3131"/>
      <c r="D3131"/>
    </row>
    <row r="3132" spans="1:4">
      <c r="A3132"/>
      <c r="C3132"/>
      <c r="D3132"/>
    </row>
    <row r="3133" spans="1:4">
      <c r="A3133"/>
      <c r="C3133"/>
      <c r="D3133"/>
    </row>
    <row r="3134" spans="1:4">
      <c r="A3134"/>
      <c r="C3134"/>
      <c r="D3134"/>
    </row>
    <row r="3135" spans="1:4">
      <c r="A3135"/>
      <c r="C3135"/>
      <c r="D3135"/>
    </row>
    <row r="3136" spans="1:4">
      <c r="A3136"/>
      <c r="C3136"/>
      <c r="D3136"/>
    </row>
    <row r="3137" spans="1:4">
      <c r="A3137"/>
      <c r="C3137"/>
      <c r="D3137"/>
    </row>
    <row r="3138" spans="1:4">
      <c r="A3138"/>
      <c r="C3138"/>
      <c r="D3138"/>
    </row>
    <row r="3139" spans="1:4">
      <c r="A3139"/>
      <c r="C3139"/>
      <c r="D3139"/>
    </row>
    <row r="3140" spans="1:4">
      <c r="A3140"/>
      <c r="C3140"/>
      <c r="D3140"/>
    </row>
    <row r="3141" spans="1:4">
      <c r="A3141"/>
      <c r="C3141"/>
      <c r="D3141"/>
    </row>
    <row r="3142" spans="1:4">
      <c r="A3142"/>
      <c r="C3142"/>
      <c r="D3142"/>
    </row>
    <row r="3143" spans="1:4">
      <c r="A3143"/>
      <c r="C3143"/>
      <c r="D3143"/>
    </row>
    <row r="3144" spans="1:4">
      <c r="A3144"/>
      <c r="C3144"/>
      <c r="D3144"/>
    </row>
    <row r="3145" spans="1:4">
      <c r="A3145"/>
      <c r="C3145"/>
      <c r="D3145"/>
    </row>
    <row r="3146" spans="1:4">
      <c r="A3146"/>
      <c r="C3146"/>
      <c r="D3146"/>
    </row>
    <row r="3147" spans="1:4">
      <c r="A3147"/>
      <c r="C3147"/>
      <c r="D3147"/>
    </row>
    <row r="3148" spans="1:4">
      <c r="A3148"/>
      <c r="C3148"/>
      <c r="D3148"/>
    </row>
    <row r="3149" spans="1:4">
      <c r="A3149"/>
      <c r="C3149"/>
      <c r="D3149"/>
    </row>
    <row r="3150" spans="1:4">
      <c r="A3150"/>
      <c r="C3150"/>
      <c r="D3150"/>
    </row>
    <row r="3151" spans="1:4">
      <c r="A3151"/>
      <c r="C3151"/>
      <c r="D3151"/>
    </row>
    <row r="3152" spans="1:4">
      <c r="A3152"/>
      <c r="C3152"/>
      <c r="D3152"/>
    </row>
    <row r="3153" spans="1:4">
      <c r="A3153"/>
      <c r="C3153"/>
      <c r="D3153"/>
    </row>
    <row r="3154" spans="1:4">
      <c r="A3154"/>
      <c r="C3154"/>
      <c r="D3154"/>
    </row>
    <row r="3155" spans="1:4">
      <c r="A3155"/>
      <c r="C3155"/>
      <c r="D3155"/>
    </row>
    <row r="3156" spans="1:4">
      <c r="A3156"/>
      <c r="C3156"/>
      <c r="D3156"/>
    </row>
    <row r="3157" spans="1:4">
      <c r="A3157"/>
      <c r="C3157"/>
      <c r="D3157"/>
    </row>
    <row r="3158" spans="1:4">
      <c r="A3158"/>
      <c r="C3158"/>
      <c r="D3158"/>
    </row>
    <row r="3159" spans="1:4">
      <c r="A3159"/>
      <c r="C3159"/>
      <c r="D3159"/>
    </row>
    <row r="3160" spans="1:4">
      <c r="A3160"/>
      <c r="C3160"/>
      <c r="D3160"/>
    </row>
    <row r="3161" spans="1:4">
      <c r="A3161"/>
      <c r="C3161"/>
      <c r="D3161"/>
    </row>
    <row r="3162" spans="1:4">
      <c r="A3162"/>
      <c r="C3162"/>
      <c r="D3162"/>
    </row>
    <row r="3163" spans="1:4">
      <c r="A3163"/>
      <c r="C3163"/>
      <c r="D3163"/>
    </row>
    <row r="3164" spans="1:4">
      <c r="A3164"/>
      <c r="C3164"/>
      <c r="D3164"/>
    </row>
    <row r="3165" spans="1:4">
      <c r="A3165"/>
      <c r="C3165"/>
      <c r="D3165"/>
    </row>
    <row r="3166" spans="1:4">
      <c r="A3166"/>
      <c r="C3166"/>
      <c r="D3166"/>
    </row>
    <row r="3167" spans="1:4">
      <c r="A3167"/>
      <c r="C3167"/>
      <c r="D3167"/>
    </row>
    <row r="3168" spans="1:4">
      <c r="A3168"/>
      <c r="C3168"/>
      <c r="D3168"/>
    </row>
    <row r="3169" spans="1:4">
      <c r="A3169"/>
      <c r="C3169"/>
      <c r="D3169"/>
    </row>
    <row r="3170" spans="1:4">
      <c r="A3170"/>
      <c r="C3170"/>
      <c r="D3170"/>
    </row>
    <row r="3171" spans="1:4">
      <c r="A3171"/>
      <c r="C3171"/>
      <c r="D3171"/>
    </row>
    <row r="3172" spans="1:4">
      <c r="A3172"/>
      <c r="C3172"/>
      <c r="D3172"/>
    </row>
    <row r="3173" spans="1:4">
      <c r="A3173"/>
      <c r="C3173"/>
      <c r="D3173"/>
    </row>
    <row r="3174" spans="1:4">
      <c r="A3174"/>
      <c r="C3174"/>
      <c r="D3174"/>
    </row>
    <row r="3175" spans="1:4">
      <c r="A3175"/>
      <c r="C3175"/>
      <c r="D3175"/>
    </row>
    <row r="3176" spans="1:4">
      <c r="A3176"/>
      <c r="C3176"/>
      <c r="D3176"/>
    </row>
    <row r="3177" spans="1:4">
      <c r="A3177"/>
      <c r="C3177"/>
      <c r="D3177"/>
    </row>
    <row r="3178" spans="1:4">
      <c r="A3178"/>
      <c r="C3178"/>
      <c r="D3178"/>
    </row>
    <row r="3179" spans="1:4">
      <c r="A3179"/>
      <c r="C3179"/>
      <c r="D3179"/>
    </row>
    <row r="3180" spans="1:4">
      <c r="A3180"/>
      <c r="C3180"/>
      <c r="D3180"/>
    </row>
    <row r="3181" spans="1:4">
      <c r="A3181"/>
      <c r="C3181"/>
      <c r="D3181"/>
    </row>
    <row r="3182" spans="1:4">
      <c r="A3182"/>
      <c r="C3182"/>
      <c r="D3182"/>
    </row>
    <row r="3183" spans="1:4">
      <c r="A3183"/>
      <c r="C3183"/>
      <c r="D3183"/>
    </row>
    <row r="3184" spans="1:4">
      <c r="A3184"/>
      <c r="C3184"/>
      <c r="D3184"/>
    </row>
    <row r="3185" spans="1:4">
      <c r="A3185"/>
      <c r="C3185"/>
      <c r="D3185"/>
    </row>
    <row r="3186" spans="1:4">
      <c r="A3186"/>
      <c r="C3186"/>
      <c r="D3186"/>
    </row>
    <row r="3187" spans="1:4">
      <c r="A3187"/>
      <c r="C3187"/>
      <c r="D3187"/>
    </row>
    <row r="3188" spans="1:4">
      <c r="A3188"/>
      <c r="C3188"/>
      <c r="D3188"/>
    </row>
    <row r="3189" spans="1:4">
      <c r="A3189"/>
      <c r="C3189"/>
      <c r="D3189"/>
    </row>
    <row r="3190" spans="1:4">
      <c r="A3190"/>
      <c r="C3190"/>
      <c r="D3190"/>
    </row>
    <row r="3191" spans="1:4">
      <c r="A3191"/>
      <c r="C3191"/>
      <c r="D3191"/>
    </row>
    <row r="3192" spans="1:4">
      <c r="A3192"/>
      <c r="C3192"/>
      <c r="D3192"/>
    </row>
    <row r="3193" spans="1:4">
      <c r="A3193"/>
      <c r="C3193"/>
      <c r="D3193"/>
    </row>
    <row r="3194" spans="1:4">
      <c r="A3194"/>
      <c r="C3194"/>
      <c r="D3194"/>
    </row>
    <row r="3195" spans="1:4">
      <c r="A3195"/>
      <c r="C3195"/>
      <c r="D3195"/>
    </row>
    <row r="3196" spans="1:4">
      <c r="A3196"/>
      <c r="C3196"/>
      <c r="D3196"/>
    </row>
    <row r="3197" spans="1:4">
      <c r="A3197"/>
      <c r="C3197"/>
      <c r="D3197"/>
    </row>
    <row r="3198" spans="1:4">
      <c r="A3198"/>
      <c r="C3198"/>
      <c r="D3198"/>
    </row>
    <row r="3199" spans="1:4">
      <c r="A3199"/>
      <c r="C3199"/>
      <c r="D3199"/>
    </row>
    <row r="3200" spans="1:4">
      <c r="A3200"/>
      <c r="C3200"/>
      <c r="D3200"/>
    </row>
    <row r="3201" spans="1:4">
      <c r="A3201"/>
      <c r="C3201"/>
      <c r="D3201"/>
    </row>
    <row r="3202" spans="1:4">
      <c r="A3202"/>
      <c r="C3202"/>
      <c r="D3202"/>
    </row>
    <row r="3203" spans="1:4">
      <c r="A3203"/>
      <c r="C3203"/>
      <c r="D3203"/>
    </row>
    <row r="3204" spans="1:4">
      <c r="A3204"/>
      <c r="C3204"/>
      <c r="D3204"/>
    </row>
    <row r="3205" spans="1:4">
      <c r="A3205"/>
      <c r="C3205"/>
      <c r="D3205"/>
    </row>
    <row r="3206" spans="1:4">
      <c r="A3206"/>
      <c r="C3206"/>
      <c r="D3206"/>
    </row>
    <row r="3207" spans="1:4">
      <c r="A3207"/>
      <c r="C3207"/>
      <c r="D3207"/>
    </row>
    <row r="3208" spans="1:4">
      <c r="A3208"/>
      <c r="C3208"/>
      <c r="D3208"/>
    </row>
    <row r="3209" spans="1:4">
      <c r="A3209"/>
      <c r="C3209"/>
      <c r="D3209"/>
    </row>
    <row r="3210" spans="1:4">
      <c r="A3210"/>
      <c r="C3210"/>
      <c r="D3210"/>
    </row>
    <row r="3211" spans="1:4">
      <c r="A3211"/>
      <c r="C3211"/>
      <c r="D3211"/>
    </row>
    <row r="3212" spans="1:4">
      <c r="A3212"/>
      <c r="C3212"/>
      <c r="D3212"/>
    </row>
    <row r="3213" spans="1:4">
      <c r="A3213"/>
      <c r="C3213"/>
      <c r="D3213"/>
    </row>
    <row r="3214" spans="1:4">
      <c r="A3214"/>
      <c r="C3214"/>
      <c r="D3214"/>
    </row>
    <row r="3215" spans="1:4">
      <c r="A3215"/>
      <c r="C3215"/>
      <c r="D3215"/>
    </row>
    <row r="3216" spans="1:4">
      <c r="A3216"/>
      <c r="C3216"/>
      <c r="D3216"/>
    </row>
    <row r="3217" spans="1:4">
      <c r="A3217"/>
      <c r="C3217"/>
      <c r="D3217"/>
    </row>
    <row r="3218" spans="1:4">
      <c r="A3218"/>
      <c r="C3218"/>
      <c r="D3218"/>
    </row>
    <row r="3219" spans="1:4">
      <c r="A3219"/>
      <c r="C3219"/>
      <c r="D3219"/>
    </row>
    <row r="3220" spans="1:4">
      <c r="A3220"/>
      <c r="C3220"/>
      <c r="D3220"/>
    </row>
    <row r="3221" spans="1:4">
      <c r="A3221"/>
      <c r="C3221"/>
      <c r="D3221"/>
    </row>
    <row r="3222" spans="1:4">
      <c r="A3222"/>
      <c r="C3222"/>
      <c r="D3222"/>
    </row>
    <row r="3223" spans="1:4">
      <c r="A3223"/>
      <c r="C3223"/>
      <c r="D3223"/>
    </row>
    <row r="3224" spans="1:4">
      <c r="A3224"/>
      <c r="C3224"/>
      <c r="D3224"/>
    </row>
    <row r="3225" spans="1:4">
      <c r="A3225"/>
      <c r="C3225"/>
      <c r="D3225"/>
    </row>
    <row r="3226" spans="1:4">
      <c r="A3226"/>
      <c r="C3226"/>
      <c r="D3226"/>
    </row>
    <row r="3227" spans="1:4">
      <c r="A3227"/>
      <c r="C3227"/>
      <c r="D3227"/>
    </row>
    <row r="3228" spans="1:4">
      <c r="A3228"/>
      <c r="C3228"/>
      <c r="D3228"/>
    </row>
    <row r="3229" spans="1:4">
      <c r="A3229"/>
      <c r="C3229"/>
      <c r="D3229"/>
    </row>
    <row r="3230" spans="1:4">
      <c r="A3230"/>
      <c r="C3230"/>
      <c r="D3230"/>
    </row>
    <row r="3231" spans="1:4">
      <c r="A3231"/>
      <c r="C3231"/>
      <c r="D3231"/>
    </row>
    <row r="3232" spans="1:4">
      <c r="A3232"/>
      <c r="C3232"/>
      <c r="D3232"/>
    </row>
    <row r="3233" spans="1:4">
      <c r="A3233"/>
      <c r="C3233"/>
      <c r="D3233"/>
    </row>
    <row r="3234" spans="1:4">
      <c r="A3234"/>
      <c r="C3234"/>
      <c r="D3234"/>
    </row>
    <row r="3235" spans="1:4">
      <c r="A3235"/>
      <c r="C3235"/>
      <c r="D3235"/>
    </row>
    <row r="3236" spans="1:4">
      <c r="A3236"/>
      <c r="C3236"/>
      <c r="D3236"/>
    </row>
    <row r="3237" spans="1:4">
      <c r="A3237"/>
      <c r="C3237"/>
      <c r="D3237"/>
    </row>
    <row r="3238" spans="1:4">
      <c r="A3238"/>
      <c r="C3238"/>
      <c r="D3238"/>
    </row>
    <row r="3239" spans="1:4">
      <c r="A3239"/>
      <c r="C3239"/>
      <c r="D3239"/>
    </row>
    <row r="3240" spans="1:4">
      <c r="A3240"/>
      <c r="C3240"/>
      <c r="D3240"/>
    </row>
    <row r="3241" spans="1:4">
      <c r="A3241"/>
      <c r="C3241"/>
      <c r="D3241"/>
    </row>
    <row r="3242" spans="1:4">
      <c r="A3242"/>
      <c r="C3242"/>
      <c r="D3242"/>
    </row>
    <row r="3243" spans="1:4">
      <c r="A3243"/>
      <c r="C3243"/>
      <c r="D3243"/>
    </row>
    <row r="3244" spans="1:4">
      <c r="A3244"/>
      <c r="C3244"/>
      <c r="D3244"/>
    </row>
    <row r="3245" spans="1:4">
      <c r="A3245"/>
      <c r="C3245"/>
      <c r="D3245"/>
    </row>
    <row r="3246" spans="1:4">
      <c r="A3246"/>
      <c r="C3246"/>
      <c r="D3246"/>
    </row>
    <row r="3247" spans="1:4">
      <c r="A3247"/>
      <c r="C3247"/>
      <c r="D3247"/>
    </row>
    <row r="3248" spans="1:4">
      <c r="A3248"/>
      <c r="C3248"/>
      <c r="D3248"/>
    </row>
    <row r="3249" spans="1:4">
      <c r="A3249"/>
      <c r="C3249"/>
      <c r="D3249"/>
    </row>
    <row r="3250" spans="1:4">
      <c r="A3250"/>
      <c r="C3250"/>
      <c r="D3250"/>
    </row>
    <row r="3251" spans="1:4">
      <c r="A3251"/>
      <c r="C3251"/>
      <c r="D3251"/>
    </row>
    <row r="3252" spans="1:4">
      <c r="A3252"/>
      <c r="C3252"/>
      <c r="D3252"/>
    </row>
    <row r="3253" spans="1:4">
      <c r="A3253"/>
      <c r="C3253"/>
      <c r="D3253"/>
    </row>
    <row r="3254" spans="1:4">
      <c r="A3254"/>
      <c r="C3254"/>
      <c r="D3254"/>
    </row>
    <row r="3255" spans="1:4">
      <c r="A3255"/>
      <c r="C3255"/>
      <c r="D3255"/>
    </row>
    <row r="3256" spans="1:4">
      <c r="A3256"/>
      <c r="C3256"/>
      <c r="D3256"/>
    </row>
    <row r="3257" spans="1:4">
      <c r="A3257"/>
      <c r="C3257"/>
      <c r="D3257"/>
    </row>
    <row r="3258" spans="1:4">
      <c r="A3258"/>
      <c r="C3258"/>
      <c r="D3258"/>
    </row>
    <row r="3259" spans="1:4">
      <c r="A3259"/>
      <c r="C3259"/>
      <c r="D3259"/>
    </row>
    <row r="3260" spans="1:4">
      <c r="A3260"/>
      <c r="C3260"/>
      <c r="D3260"/>
    </row>
    <row r="3261" spans="1:4">
      <c r="A3261"/>
      <c r="C3261"/>
      <c r="D3261"/>
    </row>
    <row r="3262" spans="1:4">
      <c r="A3262"/>
      <c r="C3262"/>
      <c r="D3262"/>
    </row>
    <row r="3263" spans="1:4">
      <c r="A3263"/>
      <c r="C3263"/>
      <c r="D3263"/>
    </row>
    <row r="3264" spans="1:4">
      <c r="A3264"/>
      <c r="C3264"/>
      <c r="D3264"/>
    </row>
    <row r="3265" spans="1:4">
      <c r="A3265"/>
      <c r="C3265"/>
      <c r="D3265"/>
    </row>
    <row r="3266" spans="1:4">
      <c r="A3266"/>
      <c r="C3266"/>
      <c r="D3266"/>
    </row>
    <row r="3267" spans="1:4">
      <c r="A3267"/>
      <c r="C3267"/>
      <c r="D3267"/>
    </row>
    <row r="3268" spans="1:4">
      <c r="A3268"/>
      <c r="C3268"/>
      <c r="D3268"/>
    </row>
    <row r="3269" spans="1:4">
      <c r="A3269"/>
      <c r="C3269"/>
      <c r="D3269"/>
    </row>
    <row r="3270" spans="1:4">
      <c r="A3270"/>
      <c r="C3270"/>
      <c r="D3270"/>
    </row>
    <row r="3271" spans="1:4">
      <c r="A3271"/>
      <c r="C3271"/>
      <c r="D3271"/>
    </row>
    <row r="3272" spans="1:4">
      <c r="A3272"/>
      <c r="C3272"/>
      <c r="D3272"/>
    </row>
    <row r="3273" spans="1:4">
      <c r="A3273"/>
      <c r="C3273"/>
      <c r="D3273"/>
    </row>
    <row r="3274" spans="1:4">
      <c r="A3274"/>
      <c r="C3274"/>
      <c r="D3274"/>
    </row>
    <row r="3275" spans="1:4">
      <c r="A3275"/>
      <c r="C3275"/>
      <c r="D3275"/>
    </row>
    <row r="3276" spans="1:4">
      <c r="A3276"/>
      <c r="C3276"/>
      <c r="D3276"/>
    </row>
    <row r="3277" spans="1:4">
      <c r="A3277"/>
      <c r="C3277"/>
      <c r="D3277"/>
    </row>
    <row r="3278" spans="1:4">
      <c r="A3278"/>
      <c r="C3278"/>
      <c r="D3278"/>
    </row>
    <row r="3279" spans="1:4">
      <c r="A3279"/>
      <c r="C3279"/>
      <c r="D3279"/>
    </row>
    <row r="3280" spans="1:4">
      <c r="A3280"/>
      <c r="C3280"/>
      <c r="D3280"/>
    </row>
    <row r="3281" spans="1:4">
      <c r="A3281"/>
      <c r="C3281"/>
      <c r="D3281"/>
    </row>
    <row r="3282" spans="1:4">
      <c r="A3282"/>
      <c r="C3282"/>
      <c r="D3282"/>
    </row>
    <row r="3283" spans="1:4">
      <c r="A3283"/>
      <c r="C3283"/>
      <c r="D3283"/>
    </row>
    <row r="3284" spans="1:4">
      <c r="A3284"/>
      <c r="C3284"/>
      <c r="D3284"/>
    </row>
    <row r="3285" spans="1:4">
      <c r="A3285"/>
      <c r="C3285"/>
      <c r="D3285"/>
    </row>
    <row r="3286" spans="1:4">
      <c r="A3286"/>
      <c r="C3286"/>
      <c r="D3286"/>
    </row>
    <row r="3287" spans="1:4">
      <c r="A3287"/>
      <c r="C3287"/>
      <c r="D3287"/>
    </row>
    <row r="3288" spans="1:4">
      <c r="A3288"/>
      <c r="C3288"/>
      <c r="D3288"/>
    </row>
    <row r="3289" spans="1:4">
      <c r="A3289"/>
      <c r="C3289"/>
      <c r="D3289"/>
    </row>
    <row r="3290" spans="1:4">
      <c r="A3290"/>
      <c r="C3290"/>
      <c r="D3290"/>
    </row>
    <row r="3291" spans="1:4">
      <c r="A3291"/>
      <c r="C3291"/>
      <c r="D3291"/>
    </row>
    <row r="3292" spans="1:4">
      <c r="A3292"/>
      <c r="C3292"/>
      <c r="D3292"/>
    </row>
    <row r="3293" spans="1:4">
      <c r="A3293"/>
      <c r="C3293"/>
      <c r="D3293"/>
    </row>
    <row r="3294" spans="1:4">
      <c r="A3294"/>
      <c r="C3294"/>
      <c r="D3294"/>
    </row>
    <row r="3295" spans="1:4">
      <c r="A3295"/>
      <c r="C3295"/>
      <c r="D3295"/>
    </row>
    <row r="3296" spans="1:4">
      <c r="A3296"/>
      <c r="C3296"/>
      <c r="D3296"/>
    </row>
    <row r="3297" spans="1:4">
      <c r="A3297"/>
      <c r="C3297"/>
      <c r="D3297"/>
    </row>
    <row r="3298" spans="1:4">
      <c r="A3298"/>
      <c r="C3298"/>
      <c r="D3298"/>
    </row>
    <row r="3299" spans="1:4">
      <c r="A3299"/>
      <c r="C3299"/>
      <c r="D3299"/>
    </row>
    <row r="3300" spans="1:4">
      <c r="A3300"/>
      <c r="C3300"/>
      <c r="D3300"/>
    </row>
    <row r="3301" spans="1:4">
      <c r="A3301"/>
      <c r="C3301"/>
      <c r="D3301"/>
    </row>
    <row r="3302" spans="1:4">
      <c r="A3302"/>
      <c r="C3302"/>
      <c r="D3302"/>
    </row>
    <row r="3303" spans="1:4">
      <c r="A3303"/>
      <c r="C3303"/>
      <c r="D3303"/>
    </row>
    <row r="3304" spans="1:4">
      <c r="A3304"/>
      <c r="C3304"/>
      <c r="D3304"/>
    </row>
    <row r="3305" spans="1:4">
      <c r="A3305"/>
      <c r="C3305"/>
      <c r="D3305"/>
    </row>
    <row r="3306" spans="1:4">
      <c r="A3306"/>
      <c r="C3306"/>
      <c r="D3306"/>
    </row>
    <row r="3307" spans="1:4">
      <c r="A3307"/>
      <c r="C3307"/>
      <c r="D3307"/>
    </row>
    <row r="3308" spans="1:4">
      <c r="A3308"/>
      <c r="C3308"/>
      <c r="D3308"/>
    </row>
    <row r="3309" spans="1:4">
      <c r="A3309"/>
      <c r="C3309"/>
      <c r="D3309"/>
    </row>
    <row r="3310" spans="1:4">
      <c r="A3310"/>
      <c r="C3310"/>
      <c r="D3310"/>
    </row>
    <row r="3311" spans="1:4">
      <c r="A3311"/>
      <c r="C3311"/>
      <c r="D3311"/>
    </row>
    <row r="3312" spans="1:4">
      <c r="A3312"/>
      <c r="C3312"/>
      <c r="D3312"/>
    </row>
    <row r="3313" spans="1:4">
      <c r="A3313"/>
      <c r="C3313"/>
      <c r="D3313"/>
    </row>
    <row r="3314" spans="1:4">
      <c r="A3314"/>
      <c r="C3314"/>
      <c r="D3314"/>
    </row>
    <row r="3315" spans="1:4">
      <c r="A3315"/>
      <c r="C3315"/>
      <c r="D3315"/>
    </row>
    <row r="3316" spans="1:4">
      <c r="A3316"/>
      <c r="C3316"/>
      <c r="D3316"/>
    </row>
    <row r="3317" spans="1:4">
      <c r="A3317"/>
      <c r="C3317"/>
      <c r="D3317"/>
    </row>
    <row r="3318" spans="1:4">
      <c r="A3318"/>
      <c r="C3318"/>
      <c r="D3318"/>
    </row>
    <row r="3319" spans="1:4">
      <c r="A3319"/>
      <c r="C3319"/>
      <c r="D3319"/>
    </row>
    <row r="3320" spans="1:4">
      <c r="A3320"/>
      <c r="C3320"/>
      <c r="D3320"/>
    </row>
    <row r="3321" spans="1:4">
      <c r="A3321"/>
      <c r="C3321"/>
      <c r="D3321"/>
    </row>
    <row r="3322" spans="1:4">
      <c r="A3322"/>
      <c r="C3322"/>
      <c r="D3322"/>
    </row>
    <row r="3323" spans="1:4">
      <c r="A3323"/>
      <c r="C3323"/>
      <c r="D3323"/>
    </row>
    <row r="3324" spans="1:4">
      <c r="A3324"/>
      <c r="C3324"/>
      <c r="D3324"/>
    </row>
    <row r="3325" spans="1:4">
      <c r="A3325"/>
      <c r="C3325"/>
      <c r="D3325"/>
    </row>
    <row r="3326" spans="1:4">
      <c r="A3326"/>
      <c r="C3326"/>
      <c r="D3326"/>
    </row>
    <row r="3327" spans="1:4">
      <c r="A3327"/>
      <c r="C3327"/>
      <c r="D3327"/>
    </row>
    <row r="3328" spans="1:4">
      <c r="A3328"/>
      <c r="C3328"/>
      <c r="D3328"/>
    </row>
    <row r="3329" spans="1:4">
      <c r="A3329"/>
      <c r="C3329"/>
      <c r="D3329"/>
    </row>
    <row r="3330" spans="1:4">
      <c r="A3330"/>
      <c r="C3330"/>
      <c r="D3330"/>
    </row>
    <row r="3331" spans="1:4">
      <c r="A3331"/>
      <c r="C3331"/>
      <c r="D3331"/>
    </row>
    <row r="3332" spans="1:4">
      <c r="A3332"/>
      <c r="C3332"/>
      <c r="D3332"/>
    </row>
    <row r="3333" spans="1:4">
      <c r="A3333"/>
      <c r="C3333"/>
      <c r="D3333"/>
    </row>
    <row r="3334" spans="1:4">
      <c r="A3334"/>
      <c r="C3334"/>
      <c r="D3334"/>
    </row>
    <row r="3335" spans="1:4">
      <c r="A3335"/>
      <c r="C3335"/>
      <c r="D3335"/>
    </row>
    <row r="3336" spans="1:4">
      <c r="A3336"/>
      <c r="C3336"/>
      <c r="D3336"/>
    </row>
    <row r="3337" spans="1:4">
      <c r="A3337"/>
      <c r="C3337"/>
      <c r="D3337"/>
    </row>
    <row r="3338" spans="1:4">
      <c r="A3338"/>
      <c r="C3338"/>
      <c r="D3338"/>
    </row>
    <row r="3339" spans="1:4">
      <c r="A3339"/>
      <c r="C3339"/>
      <c r="D3339"/>
    </row>
    <row r="3340" spans="1:4">
      <c r="A3340"/>
      <c r="C3340"/>
      <c r="D3340"/>
    </row>
    <row r="3341" spans="1:4">
      <c r="A3341"/>
      <c r="C3341"/>
      <c r="D3341"/>
    </row>
    <row r="3342" spans="1:4">
      <c r="A3342"/>
      <c r="C3342"/>
      <c r="D3342"/>
    </row>
    <row r="3343" spans="1:4">
      <c r="A3343"/>
      <c r="C3343"/>
      <c r="D3343"/>
    </row>
    <row r="3344" spans="1:4">
      <c r="A3344"/>
      <c r="C3344"/>
      <c r="D3344"/>
    </row>
    <row r="3345" spans="1:4">
      <c r="A3345"/>
      <c r="C3345"/>
      <c r="D3345"/>
    </row>
    <row r="3346" spans="1:4">
      <c r="A3346"/>
      <c r="C3346"/>
      <c r="D3346"/>
    </row>
    <row r="3347" spans="1:4">
      <c r="A3347"/>
      <c r="C3347"/>
      <c r="D3347"/>
    </row>
    <row r="3348" spans="1:4">
      <c r="A3348"/>
      <c r="C3348"/>
      <c r="D3348"/>
    </row>
    <row r="3349" spans="1:4">
      <c r="A3349"/>
      <c r="C3349"/>
      <c r="D3349"/>
    </row>
    <row r="3350" spans="1:4">
      <c r="A3350"/>
      <c r="C3350"/>
      <c r="D3350"/>
    </row>
    <row r="3351" spans="1:4">
      <c r="A3351"/>
      <c r="C3351"/>
      <c r="D3351"/>
    </row>
    <row r="3352" spans="1:4">
      <c r="A3352"/>
      <c r="C3352"/>
      <c r="D3352"/>
    </row>
    <row r="3353" spans="1:4">
      <c r="A3353"/>
      <c r="C3353"/>
      <c r="D3353"/>
    </row>
    <row r="3354" spans="1:4">
      <c r="A3354"/>
      <c r="C3354"/>
      <c r="D3354"/>
    </row>
    <row r="3355" spans="1:4">
      <c r="A3355"/>
      <c r="C3355"/>
      <c r="D3355"/>
    </row>
    <row r="3356" spans="1:4">
      <c r="A3356"/>
      <c r="C3356"/>
      <c r="D3356"/>
    </row>
    <row r="3357" spans="1:4">
      <c r="A3357"/>
      <c r="C3357"/>
      <c r="D3357"/>
    </row>
    <row r="3358" spans="1:4">
      <c r="A3358"/>
      <c r="C3358"/>
      <c r="D3358"/>
    </row>
    <row r="3359" spans="1:4">
      <c r="A3359"/>
      <c r="C3359"/>
      <c r="D3359"/>
    </row>
    <row r="3360" spans="1:4">
      <c r="A3360"/>
      <c r="C3360"/>
      <c r="D3360"/>
    </row>
    <row r="3361" spans="1:4">
      <c r="A3361"/>
      <c r="C3361"/>
      <c r="D3361"/>
    </row>
    <row r="3362" spans="1:4">
      <c r="A3362"/>
      <c r="C3362"/>
      <c r="D3362"/>
    </row>
    <row r="3363" spans="1:4">
      <c r="A3363"/>
      <c r="C3363"/>
      <c r="D3363"/>
    </row>
    <row r="3364" spans="1:4">
      <c r="A3364"/>
      <c r="C3364"/>
      <c r="D3364"/>
    </row>
    <row r="3365" spans="1:4">
      <c r="A3365"/>
      <c r="C3365"/>
      <c r="D3365"/>
    </row>
    <row r="3366" spans="1:4">
      <c r="A3366"/>
      <c r="C3366"/>
      <c r="D3366"/>
    </row>
    <row r="3367" spans="1:4">
      <c r="A3367"/>
      <c r="C3367"/>
      <c r="D3367"/>
    </row>
    <row r="3368" spans="1:4">
      <c r="A3368"/>
      <c r="C3368"/>
      <c r="D3368"/>
    </row>
    <row r="3369" spans="1:4">
      <c r="A3369"/>
      <c r="C3369"/>
      <c r="D3369"/>
    </row>
    <row r="3370" spans="1:4">
      <c r="A3370"/>
      <c r="C3370"/>
      <c r="D3370"/>
    </row>
    <row r="3371" spans="1:4">
      <c r="A3371"/>
      <c r="C3371"/>
      <c r="D3371"/>
    </row>
    <row r="3372" spans="1:4">
      <c r="A3372"/>
      <c r="C3372"/>
      <c r="D3372"/>
    </row>
    <row r="3373" spans="1:4">
      <c r="A3373"/>
      <c r="C3373"/>
      <c r="D3373"/>
    </row>
    <row r="3374" spans="1:4">
      <c r="A3374"/>
      <c r="C3374"/>
      <c r="D3374"/>
    </row>
    <row r="3375" spans="1:4">
      <c r="A3375"/>
      <c r="C3375"/>
      <c r="D3375"/>
    </row>
    <row r="3376" spans="1:4">
      <c r="A3376"/>
      <c r="C3376"/>
      <c r="D3376"/>
    </row>
    <row r="3377" spans="1:4">
      <c r="A3377"/>
      <c r="C3377"/>
      <c r="D3377"/>
    </row>
    <row r="3378" spans="1:4">
      <c r="A3378"/>
      <c r="C3378"/>
      <c r="D3378"/>
    </row>
    <row r="3379" spans="1:4">
      <c r="A3379"/>
      <c r="C3379"/>
      <c r="D3379"/>
    </row>
    <row r="3380" spans="1:4">
      <c r="A3380"/>
      <c r="C3380"/>
      <c r="D3380"/>
    </row>
    <row r="3381" spans="1:4">
      <c r="A3381"/>
      <c r="C3381"/>
      <c r="D3381"/>
    </row>
    <row r="3382" spans="1:4">
      <c r="A3382"/>
      <c r="C3382"/>
      <c r="D3382"/>
    </row>
    <row r="3383" spans="1:4">
      <c r="A3383"/>
      <c r="C3383"/>
      <c r="D3383"/>
    </row>
    <row r="3384" spans="1:4">
      <c r="A3384"/>
      <c r="C3384"/>
      <c r="D3384"/>
    </row>
    <row r="3385" spans="1:4">
      <c r="A3385"/>
      <c r="C3385"/>
      <c r="D3385"/>
    </row>
    <row r="3386" spans="1:4">
      <c r="A3386"/>
      <c r="C3386"/>
      <c r="D3386"/>
    </row>
    <row r="3387" spans="1:4">
      <c r="A3387"/>
      <c r="C3387"/>
      <c r="D3387"/>
    </row>
    <row r="3388" spans="1:4">
      <c r="A3388"/>
      <c r="C3388"/>
      <c r="D3388"/>
    </row>
    <row r="3389" spans="1:4">
      <c r="A3389"/>
      <c r="C3389"/>
      <c r="D3389"/>
    </row>
    <row r="3390" spans="1:4">
      <c r="A3390"/>
      <c r="C3390"/>
      <c r="D3390"/>
    </row>
    <row r="3391" spans="1:4">
      <c r="A3391"/>
      <c r="C3391"/>
      <c r="D3391"/>
    </row>
    <row r="3392" spans="1:4">
      <c r="A3392"/>
      <c r="C3392"/>
      <c r="D3392"/>
    </row>
    <row r="3393" spans="1:4">
      <c r="A3393"/>
      <c r="C3393"/>
      <c r="D3393"/>
    </row>
    <row r="3394" spans="1:4">
      <c r="A3394"/>
      <c r="C3394"/>
      <c r="D3394"/>
    </row>
    <row r="3395" spans="1:4">
      <c r="A3395"/>
      <c r="C3395"/>
      <c r="D3395"/>
    </row>
    <row r="3396" spans="1:4">
      <c r="A3396"/>
      <c r="C3396"/>
      <c r="D3396"/>
    </row>
    <row r="3397" spans="1:4">
      <c r="A3397"/>
      <c r="C3397"/>
      <c r="D3397"/>
    </row>
    <row r="3398" spans="1:4">
      <c r="A3398"/>
      <c r="C3398"/>
      <c r="D3398"/>
    </row>
    <row r="3399" spans="1:4">
      <c r="A3399"/>
      <c r="C3399"/>
      <c r="D3399"/>
    </row>
    <row r="3400" spans="1:4">
      <c r="A3400"/>
      <c r="C3400"/>
      <c r="D3400"/>
    </row>
    <row r="3401" spans="1:4">
      <c r="A3401"/>
      <c r="C3401"/>
      <c r="D3401"/>
    </row>
    <row r="3402" spans="1:4">
      <c r="A3402"/>
      <c r="C3402"/>
      <c r="D3402"/>
    </row>
    <row r="3403" spans="1:4">
      <c r="A3403"/>
      <c r="C3403"/>
      <c r="D3403"/>
    </row>
    <row r="3404" spans="1:4">
      <c r="A3404"/>
      <c r="C3404"/>
      <c r="D3404"/>
    </row>
    <row r="3405" spans="1:4">
      <c r="A3405"/>
      <c r="C3405"/>
      <c r="D3405"/>
    </row>
    <row r="3406" spans="1:4">
      <c r="A3406"/>
      <c r="C3406"/>
      <c r="D3406"/>
    </row>
    <row r="3407" spans="1:4">
      <c r="A3407"/>
      <c r="C3407"/>
      <c r="D3407"/>
    </row>
    <row r="3408" spans="1:4">
      <c r="A3408"/>
      <c r="C3408"/>
      <c r="D3408"/>
    </row>
    <row r="3409" spans="1:4">
      <c r="A3409"/>
      <c r="C3409"/>
      <c r="D3409"/>
    </row>
    <row r="3410" spans="1:4">
      <c r="A3410"/>
      <c r="C3410"/>
      <c r="D3410"/>
    </row>
    <row r="3411" spans="1:4">
      <c r="A3411"/>
      <c r="C3411"/>
      <c r="D3411"/>
    </row>
    <row r="3412" spans="1:4">
      <c r="A3412"/>
      <c r="C3412"/>
      <c r="D3412"/>
    </row>
    <row r="3413" spans="1:4">
      <c r="A3413"/>
      <c r="C3413"/>
      <c r="D3413"/>
    </row>
    <row r="3414" spans="1:4">
      <c r="A3414"/>
      <c r="C3414"/>
      <c r="D3414"/>
    </row>
    <row r="3415" spans="1:4">
      <c r="A3415"/>
      <c r="C3415"/>
      <c r="D3415"/>
    </row>
    <row r="3416" spans="1:4">
      <c r="A3416"/>
      <c r="C3416"/>
      <c r="D3416"/>
    </row>
    <row r="3417" spans="1:4">
      <c r="A3417"/>
      <c r="C3417"/>
      <c r="D3417"/>
    </row>
    <row r="3418" spans="1:4">
      <c r="A3418"/>
      <c r="C3418"/>
      <c r="D3418"/>
    </row>
    <row r="3419" spans="1:4">
      <c r="A3419"/>
      <c r="C3419"/>
      <c r="D3419"/>
    </row>
    <row r="3420" spans="1:4">
      <c r="A3420"/>
      <c r="C3420"/>
      <c r="D3420"/>
    </row>
    <row r="3421" spans="1:4">
      <c r="A3421"/>
      <c r="C3421"/>
      <c r="D3421"/>
    </row>
    <row r="3422" spans="1:4">
      <c r="A3422"/>
      <c r="C3422"/>
      <c r="D3422"/>
    </row>
    <row r="3423" spans="1:4">
      <c r="A3423"/>
      <c r="C3423"/>
      <c r="D3423"/>
    </row>
    <row r="3424" spans="1:4">
      <c r="A3424"/>
      <c r="C3424"/>
      <c r="D3424"/>
    </row>
    <row r="3425" spans="1:4">
      <c r="A3425"/>
      <c r="C3425"/>
      <c r="D3425"/>
    </row>
    <row r="3426" spans="1:4">
      <c r="A3426"/>
      <c r="C3426"/>
      <c r="D3426"/>
    </row>
    <row r="3427" spans="1:4">
      <c r="A3427"/>
      <c r="C3427"/>
      <c r="D3427"/>
    </row>
    <row r="3428" spans="1:4">
      <c r="A3428"/>
      <c r="C3428"/>
      <c r="D3428"/>
    </row>
    <row r="3429" spans="1:4">
      <c r="A3429"/>
      <c r="C3429"/>
      <c r="D3429"/>
    </row>
    <row r="3430" spans="1:4">
      <c r="A3430"/>
      <c r="C3430"/>
      <c r="D3430"/>
    </row>
    <row r="3431" spans="1:4">
      <c r="A3431"/>
      <c r="C3431"/>
      <c r="D3431"/>
    </row>
    <row r="3432" spans="1:4">
      <c r="A3432"/>
      <c r="C3432"/>
      <c r="D3432"/>
    </row>
    <row r="3433" spans="1:4">
      <c r="A3433"/>
      <c r="C3433"/>
      <c r="D3433"/>
    </row>
    <row r="3434" spans="1:4">
      <c r="A3434"/>
      <c r="C3434"/>
      <c r="D3434"/>
    </row>
    <row r="3435" spans="1:4">
      <c r="A3435"/>
      <c r="C3435"/>
      <c r="D3435"/>
    </row>
    <row r="3436" spans="1:4">
      <c r="A3436"/>
      <c r="C3436"/>
      <c r="D3436"/>
    </row>
    <row r="3437" spans="1:4">
      <c r="A3437"/>
      <c r="C3437"/>
      <c r="D3437"/>
    </row>
    <row r="3438" spans="1:4">
      <c r="A3438"/>
      <c r="C3438"/>
      <c r="D3438"/>
    </row>
    <row r="3439" spans="1:4">
      <c r="A3439"/>
      <c r="C3439"/>
      <c r="D3439"/>
    </row>
    <row r="3440" spans="1:4">
      <c r="A3440"/>
      <c r="C3440"/>
      <c r="D3440"/>
    </row>
    <row r="3441" spans="1:4">
      <c r="A3441"/>
      <c r="C3441"/>
      <c r="D3441"/>
    </row>
    <row r="3442" spans="1:4">
      <c r="A3442"/>
      <c r="C3442"/>
      <c r="D3442"/>
    </row>
    <row r="3443" spans="1:4">
      <c r="A3443"/>
      <c r="C3443"/>
      <c r="D3443"/>
    </row>
    <row r="3444" spans="1:4">
      <c r="A3444"/>
      <c r="C3444"/>
      <c r="D3444"/>
    </row>
    <row r="3445" spans="1:4">
      <c r="A3445"/>
      <c r="C3445"/>
      <c r="D3445"/>
    </row>
    <row r="3446" spans="1:4">
      <c r="A3446"/>
      <c r="C3446"/>
      <c r="D3446"/>
    </row>
    <row r="3447" spans="1:4">
      <c r="A3447"/>
      <c r="C3447"/>
      <c r="D3447"/>
    </row>
    <row r="3448" spans="1:4">
      <c r="A3448"/>
      <c r="C3448"/>
      <c r="D3448"/>
    </row>
    <row r="3449" spans="1:4">
      <c r="A3449"/>
      <c r="C3449"/>
      <c r="D3449"/>
    </row>
    <row r="3450" spans="1:4">
      <c r="A3450"/>
      <c r="C3450"/>
      <c r="D3450"/>
    </row>
    <row r="3451" spans="1:4">
      <c r="A3451"/>
      <c r="C3451"/>
      <c r="D3451"/>
    </row>
    <row r="3452" spans="1:4">
      <c r="A3452"/>
      <c r="C3452"/>
      <c r="D3452"/>
    </row>
    <row r="3453" spans="1:4">
      <c r="A3453"/>
      <c r="C3453"/>
      <c r="D3453"/>
    </row>
    <row r="3454" spans="1:4">
      <c r="A3454"/>
      <c r="C3454"/>
      <c r="D3454"/>
    </row>
    <row r="3455" spans="1:4">
      <c r="A3455"/>
      <c r="C3455"/>
      <c r="D3455"/>
    </row>
    <row r="3456" spans="1:4">
      <c r="A3456"/>
      <c r="C3456"/>
      <c r="D3456"/>
    </row>
    <row r="3457" spans="1:4">
      <c r="A3457"/>
      <c r="C3457"/>
      <c r="D3457"/>
    </row>
    <row r="3458" spans="1:4">
      <c r="A3458"/>
      <c r="C3458"/>
      <c r="D3458"/>
    </row>
    <row r="3459" spans="1:4">
      <c r="A3459"/>
      <c r="C3459"/>
      <c r="D3459"/>
    </row>
    <row r="3460" spans="1:4">
      <c r="A3460"/>
      <c r="C3460"/>
      <c r="D3460"/>
    </row>
    <row r="3461" spans="1:4">
      <c r="A3461"/>
      <c r="C3461"/>
      <c r="D3461"/>
    </row>
    <row r="3462" spans="1:4">
      <c r="A3462"/>
      <c r="C3462"/>
      <c r="D3462"/>
    </row>
    <row r="3463" spans="1:4">
      <c r="A3463"/>
      <c r="C3463"/>
      <c r="D3463"/>
    </row>
    <row r="3464" spans="1:4">
      <c r="A3464"/>
      <c r="C3464"/>
      <c r="D3464"/>
    </row>
    <row r="3465" spans="1:4">
      <c r="A3465"/>
      <c r="C3465"/>
      <c r="D3465"/>
    </row>
    <row r="3466" spans="1:4">
      <c r="A3466"/>
      <c r="C3466"/>
      <c r="D3466"/>
    </row>
    <row r="3467" spans="1:4">
      <c r="A3467"/>
      <c r="C3467"/>
      <c r="D3467"/>
    </row>
    <row r="3468" spans="1:4">
      <c r="A3468"/>
      <c r="C3468"/>
      <c r="D3468"/>
    </row>
    <row r="3469" spans="1:4">
      <c r="A3469"/>
      <c r="C3469"/>
      <c r="D3469"/>
    </row>
    <row r="3470" spans="1:4">
      <c r="A3470"/>
      <c r="C3470"/>
      <c r="D3470"/>
    </row>
    <row r="3471" spans="1:4">
      <c r="A3471"/>
      <c r="C3471"/>
      <c r="D3471"/>
    </row>
    <row r="3472" spans="1:4">
      <c r="A3472"/>
      <c r="C3472"/>
      <c r="D3472"/>
    </row>
    <row r="3473" spans="1:4">
      <c r="A3473"/>
      <c r="C3473"/>
      <c r="D3473"/>
    </row>
    <row r="3474" spans="1:4">
      <c r="A3474"/>
      <c r="C3474"/>
      <c r="D3474"/>
    </row>
    <row r="3475" spans="1:4">
      <c r="A3475"/>
      <c r="C3475"/>
      <c r="D3475"/>
    </row>
    <row r="3476" spans="1:4">
      <c r="A3476"/>
      <c r="C3476"/>
      <c r="D3476"/>
    </row>
    <row r="3477" spans="1:4">
      <c r="A3477"/>
      <c r="C3477"/>
      <c r="D3477"/>
    </row>
    <row r="3478" spans="1:4">
      <c r="A3478"/>
      <c r="C3478"/>
      <c r="D3478"/>
    </row>
    <row r="3479" spans="1:4">
      <c r="A3479"/>
      <c r="C3479"/>
      <c r="D3479"/>
    </row>
    <row r="3480" spans="1:4">
      <c r="A3480"/>
      <c r="C3480"/>
      <c r="D3480"/>
    </row>
    <row r="3481" spans="1:4">
      <c r="A3481"/>
      <c r="C3481"/>
      <c r="D3481"/>
    </row>
    <row r="3482" spans="1:4">
      <c r="A3482"/>
      <c r="C3482"/>
      <c r="D3482"/>
    </row>
    <row r="3483" spans="1:4">
      <c r="A3483"/>
      <c r="C3483"/>
      <c r="D3483"/>
    </row>
    <row r="3484" spans="1:4">
      <c r="A3484"/>
      <c r="C3484"/>
      <c r="D3484"/>
    </row>
    <row r="3485" spans="1:4">
      <c r="A3485"/>
      <c r="C3485"/>
      <c r="D3485"/>
    </row>
    <row r="3486" spans="1:4">
      <c r="A3486"/>
      <c r="C3486"/>
      <c r="D3486"/>
    </row>
    <row r="3487" spans="1:4">
      <c r="A3487"/>
      <c r="C3487"/>
      <c r="D3487"/>
    </row>
    <row r="3488" spans="1:4">
      <c r="A3488"/>
      <c r="C3488"/>
      <c r="D3488"/>
    </row>
    <row r="3489" spans="1:4">
      <c r="A3489"/>
      <c r="C3489"/>
      <c r="D3489"/>
    </row>
    <row r="3490" spans="1:4">
      <c r="A3490"/>
      <c r="C3490"/>
      <c r="D3490"/>
    </row>
    <row r="3491" spans="1:4">
      <c r="A3491"/>
      <c r="C3491"/>
      <c r="D3491"/>
    </row>
    <row r="3492" spans="1:4">
      <c r="A3492"/>
      <c r="C3492"/>
      <c r="D3492"/>
    </row>
    <row r="3493" spans="1:4">
      <c r="A3493"/>
      <c r="C3493"/>
      <c r="D3493"/>
    </row>
    <row r="3494" spans="1:4">
      <c r="A3494"/>
      <c r="C3494"/>
      <c r="D3494"/>
    </row>
    <row r="3495" spans="1:4">
      <c r="A3495"/>
      <c r="C3495"/>
      <c r="D3495"/>
    </row>
    <row r="3496" spans="1:4">
      <c r="A3496"/>
      <c r="C3496"/>
      <c r="D3496"/>
    </row>
    <row r="3497" spans="1:4">
      <c r="A3497"/>
      <c r="C3497"/>
      <c r="D3497"/>
    </row>
    <row r="3498" spans="1:4">
      <c r="A3498"/>
      <c r="C3498"/>
      <c r="D3498"/>
    </row>
    <row r="3499" spans="1:4">
      <c r="A3499"/>
      <c r="C3499"/>
      <c r="D3499"/>
    </row>
    <row r="3500" spans="1:4">
      <c r="A3500"/>
      <c r="C3500"/>
      <c r="D3500"/>
    </row>
    <row r="3501" spans="1:4">
      <c r="A3501"/>
      <c r="C3501"/>
      <c r="D3501"/>
    </row>
    <row r="3502" spans="1:4">
      <c r="A3502"/>
      <c r="C3502"/>
      <c r="D3502"/>
    </row>
    <row r="3503" spans="1:4">
      <c r="A3503"/>
      <c r="C3503"/>
      <c r="D3503"/>
    </row>
    <row r="3504" spans="1:4">
      <c r="A3504"/>
      <c r="C3504"/>
      <c r="D3504"/>
    </row>
    <row r="3505" spans="1:4">
      <c r="A3505"/>
      <c r="C3505"/>
      <c r="D3505"/>
    </row>
    <row r="3506" spans="1:4">
      <c r="A3506"/>
      <c r="C3506"/>
      <c r="D3506"/>
    </row>
    <row r="3507" spans="1:4">
      <c r="A3507"/>
      <c r="C3507"/>
      <c r="D3507"/>
    </row>
    <row r="3508" spans="1:4">
      <c r="A3508"/>
      <c r="C3508"/>
      <c r="D3508"/>
    </row>
    <row r="3509" spans="1:4">
      <c r="A3509"/>
      <c r="C3509"/>
      <c r="D3509"/>
    </row>
    <row r="3510" spans="1:4">
      <c r="A3510"/>
      <c r="C3510"/>
      <c r="D3510"/>
    </row>
    <row r="3511" spans="1:4">
      <c r="A3511"/>
      <c r="C3511"/>
      <c r="D3511"/>
    </row>
    <row r="3512" spans="1:4">
      <c r="A3512"/>
      <c r="C3512"/>
      <c r="D3512"/>
    </row>
    <row r="3513" spans="1:4">
      <c r="A3513"/>
      <c r="C3513"/>
      <c r="D3513"/>
    </row>
    <row r="3514" spans="1:4">
      <c r="A3514"/>
      <c r="C3514"/>
      <c r="D3514"/>
    </row>
    <row r="3515" spans="1:4">
      <c r="A3515"/>
      <c r="C3515"/>
      <c r="D3515"/>
    </row>
    <row r="3516" spans="1:4">
      <c r="A3516"/>
      <c r="C3516"/>
      <c r="D3516"/>
    </row>
    <row r="3517" spans="1:4">
      <c r="A3517"/>
      <c r="C3517"/>
      <c r="D3517"/>
    </row>
    <row r="3518" spans="1:4">
      <c r="A3518"/>
      <c r="C3518"/>
      <c r="D3518"/>
    </row>
    <row r="3519" spans="1:4">
      <c r="A3519"/>
      <c r="C3519"/>
      <c r="D3519"/>
    </row>
    <row r="3520" spans="1:4">
      <c r="A3520"/>
      <c r="C3520"/>
      <c r="D3520"/>
    </row>
    <row r="3521" spans="1:4">
      <c r="A3521"/>
      <c r="C3521"/>
      <c r="D3521"/>
    </row>
    <row r="3522" spans="1:4">
      <c r="A3522"/>
      <c r="C3522"/>
      <c r="D3522"/>
    </row>
    <row r="3523" spans="1:4">
      <c r="A3523"/>
      <c r="C3523"/>
      <c r="D3523"/>
    </row>
    <row r="3524" spans="1:4">
      <c r="A3524"/>
      <c r="C3524"/>
      <c r="D3524"/>
    </row>
    <row r="3525" spans="1:4">
      <c r="A3525"/>
      <c r="C3525"/>
      <c r="D3525"/>
    </row>
    <row r="3526" spans="1:4">
      <c r="A3526"/>
      <c r="C3526"/>
      <c r="D3526"/>
    </row>
    <row r="3527" spans="1:4">
      <c r="A3527"/>
      <c r="C3527"/>
      <c r="D3527"/>
    </row>
    <row r="3528" spans="1:4">
      <c r="A3528"/>
      <c r="C3528"/>
      <c r="D3528"/>
    </row>
    <row r="3529" spans="1:4">
      <c r="A3529"/>
      <c r="C3529"/>
      <c r="D3529"/>
    </row>
    <row r="3530" spans="1:4">
      <c r="A3530"/>
      <c r="C3530"/>
      <c r="D3530"/>
    </row>
    <row r="3531" spans="1:4">
      <c r="A3531"/>
      <c r="C3531"/>
      <c r="D3531"/>
    </row>
    <row r="3532" spans="1:4">
      <c r="A3532"/>
      <c r="C3532"/>
      <c r="D3532"/>
    </row>
    <row r="3533" spans="1:4">
      <c r="A3533"/>
      <c r="C3533"/>
      <c r="D3533"/>
    </row>
    <row r="3534" spans="1:4">
      <c r="A3534"/>
      <c r="C3534"/>
      <c r="D3534"/>
    </row>
    <row r="3535" spans="1:4">
      <c r="A3535"/>
      <c r="C3535"/>
      <c r="D3535"/>
    </row>
    <row r="3536" spans="1:4">
      <c r="A3536"/>
      <c r="C3536"/>
      <c r="D3536"/>
    </row>
    <row r="3537" spans="1:4">
      <c r="A3537"/>
      <c r="C3537"/>
      <c r="D3537"/>
    </row>
    <row r="3538" spans="1:4">
      <c r="A3538"/>
      <c r="C3538"/>
      <c r="D3538"/>
    </row>
    <row r="3539" spans="1:4">
      <c r="A3539"/>
      <c r="C3539"/>
      <c r="D3539"/>
    </row>
    <row r="3540" spans="1:4">
      <c r="A3540"/>
      <c r="C3540"/>
      <c r="D3540"/>
    </row>
    <row r="3541" spans="1:4">
      <c r="A3541"/>
      <c r="C3541"/>
      <c r="D3541"/>
    </row>
    <row r="3542" spans="1:4">
      <c r="A3542"/>
      <c r="C3542"/>
      <c r="D3542"/>
    </row>
    <row r="3543" spans="1:4">
      <c r="A3543"/>
      <c r="C3543"/>
      <c r="D3543"/>
    </row>
    <row r="3544" spans="1:4">
      <c r="A3544"/>
      <c r="C3544"/>
      <c r="D3544"/>
    </row>
    <row r="3545" spans="1:4">
      <c r="A3545"/>
      <c r="C3545"/>
      <c r="D3545"/>
    </row>
    <row r="3546" spans="1:4">
      <c r="A3546"/>
      <c r="C3546"/>
      <c r="D3546"/>
    </row>
    <row r="3547" spans="1:4">
      <c r="A3547"/>
      <c r="C3547"/>
      <c r="D3547"/>
    </row>
    <row r="3548" spans="1:4">
      <c r="A3548"/>
      <c r="C3548"/>
      <c r="D3548"/>
    </row>
    <row r="3549" spans="1:4">
      <c r="A3549"/>
      <c r="C3549"/>
      <c r="D3549"/>
    </row>
    <row r="3550" spans="1:4">
      <c r="A3550"/>
      <c r="C3550"/>
      <c r="D3550"/>
    </row>
    <row r="3551" spans="1:4">
      <c r="A3551"/>
      <c r="C3551"/>
      <c r="D3551"/>
    </row>
    <row r="3552" spans="1:4">
      <c r="A3552"/>
      <c r="C3552"/>
      <c r="D3552"/>
    </row>
    <row r="3553" spans="1:4">
      <c r="A3553"/>
      <c r="C3553"/>
      <c r="D3553"/>
    </row>
    <row r="3554" spans="1:4">
      <c r="A3554"/>
      <c r="C3554"/>
      <c r="D3554"/>
    </row>
    <row r="3555" spans="1:4">
      <c r="A3555"/>
      <c r="C3555"/>
      <c r="D3555"/>
    </row>
    <row r="3556" spans="1:4">
      <c r="A3556"/>
      <c r="C3556"/>
      <c r="D3556"/>
    </row>
    <row r="3557" spans="1:4">
      <c r="A3557"/>
      <c r="C3557"/>
      <c r="D3557"/>
    </row>
    <row r="3558" spans="1:4">
      <c r="A3558"/>
      <c r="C3558"/>
      <c r="D3558"/>
    </row>
    <row r="3559" spans="1:4">
      <c r="A3559"/>
      <c r="C3559"/>
      <c r="D3559"/>
    </row>
    <row r="3560" spans="1:4">
      <c r="A3560"/>
      <c r="C3560"/>
      <c r="D3560"/>
    </row>
    <row r="3561" spans="1:4">
      <c r="A3561"/>
      <c r="C3561"/>
      <c r="D3561"/>
    </row>
    <row r="3562" spans="1:4">
      <c r="A3562"/>
      <c r="C3562"/>
      <c r="D3562"/>
    </row>
    <row r="3563" spans="1:4">
      <c r="A3563"/>
      <c r="C3563"/>
      <c r="D3563"/>
    </row>
    <row r="3564" spans="1:4">
      <c r="A3564"/>
      <c r="C3564"/>
      <c r="D3564"/>
    </row>
    <row r="3565" spans="1:4">
      <c r="A3565"/>
      <c r="C3565"/>
      <c r="D3565"/>
    </row>
    <row r="3566" spans="1:4">
      <c r="A3566"/>
      <c r="C3566"/>
      <c r="D3566"/>
    </row>
    <row r="3567" spans="1:4">
      <c r="A3567"/>
      <c r="C3567"/>
      <c r="D3567"/>
    </row>
    <row r="3568" spans="1:4">
      <c r="A3568"/>
      <c r="C3568"/>
      <c r="D3568"/>
    </row>
    <row r="3569" spans="1:4">
      <c r="A3569"/>
      <c r="C3569"/>
      <c r="D3569"/>
    </row>
    <row r="3570" spans="1:4">
      <c r="A3570"/>
      <c r="C3570"/>
      <c r="D3570"/>
    </row>
    <row r="3571" spans="1:4">
      <c r="A3571"/>
      <c r="C3571"/>
      <c r="D3571"/>
    </row>
    <row r="3572" spans="1:4">
      <c r="A3572"/>
      <c r="C3572"/>
      <c r="D3572"/>
    </row>
    <row r="3573" spans="1:4">
      <c r="A3573"/>
      <c r="C3573"/>
      <c r="D3573"/>
    </row>
    <row r="3574" spans="1:4">
      <c r="A3574"/>
      <c r="C3574"/>
      <c r="D3574"/>
    </row>
    <row r="3575" spans="1:4">
      <c r="A3575"/>
      <c r="C3575"/>
      <c r="D3575"/>
    </row>
    <row r="3576" spans="1:4">
      <c r="A3576"/>
      <c r="C3576"/>
      <c r="D3576"/>
    </row>
    <row r="3577" spans="1:4">
      <c r="A3577"/>
      <c r="C3577"/>
      <c r="D3577"/>
    </row>
    <row r="3578" spans="1:4">
      <c r="A3578"/>
      <c r="C3578"/>
      <c r="D3578"/>
    </row>
    <row r="3579" spans="1:4">
      <c r="A3579"/>
      <c r="C3579"/>
      <c r="D3579"/>
    </row>
    <row r="3580" spans="1:4">
      <c r="A3580"/>
      <c r="C3580"/>
      <c r="D3580"/>
    </row>
    <row r="3581" spans="1:4">
      <c r="A3581"/>
      <c r="C3581"/>
      <c r="D3581"/>
    </row>
    <row r="3582" spans="1:4">
      <c r="A3582"/>
      <c r="C3582"/>
      <c r="D3582"/>
    </row>
    <row r="3583" spans="1:4">
      <c r="A3583"/>
      <c r="C3583"/>
      <c r="D3583"/>
    </row>
    <row r="3584" spans="1:4">
      <c r="A3584"/>
      <c r="C3584"/>
      <c r="D3584"/>
    </row>
    <row r="3585" spans="1:4">
      <c r="A3585"/>
      <c r="C3585"/>
      <c r="D3585"/>
    </row>
    <row r="3586" spans="1:4">
      <c r="A3586"/>
      <c r="C3586"/>
      <c r="D3586"/>
    </row>
    <row r="3587" spans="1:4">
      <c r="A3587"/>
      <c r="C3587"/>
      <c r="D3587"/>
    </row>
    <row r="3588" spans="1:4">
      <c r="A3588"/>
      <c r="C3588"/>
      <c r="D3588"/>
    </row>
    <row r="3589" spans="1:4">
      <c r="A3589"/>
      <c r="C3589"/>
      <c r="D3589"/>
    </row>
    <row r="3590" spans="1:4">
      <c r="A3590"/>
      <c r="C3590"/>
      <c r="D3590"/>
    </row>
    <row r="3591" spans="1:4">
      <c r="A3591"/>
      <c r="C3591"/>
      <c r="D3591"/>
    </row>
    <row r="3592" spans="1:4">
      <c r="A3592"/>
      <c r="C3592"/>
      <c r="D3592"/>
    </row>
    <row r="3593" spans="1:4">
      <c r="A3593"/>
      <c r="C3593"/>
      <c r="D3593"/>
    </row>
    <row r="3594" spans="1:4">
      <c r="A3594"/>
      <c r="C3594"/>
      <c r="D3594"/>
    </row>
    <row r="3595" spans="1:4">
      <c r="A3595"/>
      <c r="C3595"/>
      <c r="D3595"/>
    </row>
    <row r="3596" spans="1:4">
      <c r="A3596"/>
      <c r="C3596"/>
      <c r="D3596"/>
    </row>
    <row r="3597" spans="1:4">
      <c r="A3597"/>
      <c r="C3597"/>
      <c r="D3597"/>
    </row>
    <row r="3598" spans="1:4">
      <c r="A3598"/>
      <c r="C3598"/>
      <c r="D3598"/>
    </row>
    <row r="3599" spans="1:4">
      <c r="A3599"/>
      <c r="C3599"/>
      <c r="D3599"/>
    </row>
    <row r="3600" spans="1:4">
      <c r="A3600"/>
      <c r="C3600"/>
      <c r="D3600"/>
    </row>
    <row r="3601" spans="1:4">
      <c r="A3601"/>
      <c r="C3601"/>
      <c r="D3601"/>
    </row>
    <row r="3602" spans="1:4">
      <c r="A3602"/>
      <c r="C3602"/>
      <c r="D3602"/>
    </row>
    <row r="3603" spans="1:4">
      <c r="A3603"/>
      <c r="C3603"/>
      <c r="D3603"/>
    </row>
    <row r="3604" spans="1:4">
      <c r="A3604"/>
      <c r="C3604"/>
      <c r="D3604"/>
    </row>
    <row r="3605" spans="1:4">
      <c r="A3605"/>
      <c r="C3605"/>
      <c r="D3605"/>
    </row>
    <row r="3606" spans="1:4">
      <c r="A3606"/>
      <c r="C3606"/>
      <c r="D3606"/>
    </row>
    <row r="3607" spans="1:4">
      <c r="A3607"/>
      <c r="C3607"/>
      <c r="D3607"/>
    </row>
    <row r="3608" spans="1:4">
      <c r="A3608"/>
      <c r="C3608"/>
      <c r="D3608"/>
    </row>
    <row r="3609" spans="1:4">
      <c r="A3609"/>
      <c r="C3609"/>
      <c r="D3609"/>
    </row>
    <row r="3610" spans="1:4">
      <c r="A3610"/>
      <c r="C3610"/>
      <c r="D3610"/>
    </row>
    <row r="3611" spans="1:4">
      <c r="A3611"/>
      <c r="C3611"/>
      <c r="D3611"/>
    </row>
    <row r="3612" spans="1:4">
      <c r="A3612"/>
      <c r="C3612"/>
      <c r="D3612"/>
    </row>
    <row r="3613" spans="1:4">
      <c r="A3613"/>
      <c r="C3613"/>
      <c r="D3613"/>
    </row>
    <row r="3614" spans="1:4">
      <c r="A3614"/>
      <c r="C3614"/>
      <c r="D3614"/>
    </row>
    <row r="3615" spans="1:4">
      <c r="A3615"/>
      <c r="C3615"/>
      <c r="D3615"/>
    </row>
    <row r="3616" spans="1:4">
      <c r="A3616"/>
      <c r="C3616"/>
      <c r="D3616"/>
    </row>
    <row r="3617" spans="1:4">
      <c r="A3617"/>
      <c r="C3617"/>
      <c r="D3617"/>
    </row>
    <row r="3618" spans="1:4">
      <c r="A3618"/>
      <c r="C3618"/>
      <c r="D3618"/>
    </row>
    <row r="3619" spans="1:4">
      <c r="A3619"/>
      <c r="C3619"/>
      <c r="D3619"/>
    </row>
    <row r="3620" spans="1:4">
      <c r="A3620"/>
      <c r="C3620"/>
      <c r="D3620"/>
    </row>
    <row r="3621" spans="1:4">
      <c r="A3621"/>
      <c r="C3621"/>
      <c r="D3621"/>
    </row>
    <row r="3622" spans="1:4">
      <c r="A3622"/>
      <c r="C3622"/>
      <c r="D3622"/>
    </row>
    <row r="3623" spans="1:4">
      <c r="A3623"/>
      <c r="C3623"/>
      <c r="D3623"/>
    </row>
    <row r="3624" spans="1:4">
      <c r="A3624"/>
      <c r="C3624"/>
      <c r="D3624"/>
    </row>
    <row r="3625" spans="1:4">
      <c r="A3625"/>
      <c r="C3625"/>
      <c r="D3625"/>
    </row>
    <row r="3626" spans="1:4">
      <c r="A3626"/>
      <c r="C3626"/>
      <c r="D3626"/>
    </row>
    <row r="3627" spans="1:4">
      <c r="A3627"/>
      <c r="C3627"/>
      <c r="D3627"/>
    </row>
    <row r="3628" spans="1:4">
      <c r="A3628"/>
      <c r="C3628"/>
      <c r="D3628"/>
    </row>
    <row r="3629" spans="1:4">
      <c r="A3629"/>
      <c r="C3629"/>
      <c r="D3629"/>
    </row>
    <row r="3630" spans="1:4">
      <c r="A3630"/>
      <c r="C3630"/>
      <c r="D3630"/>
    </row>
    <row r="3631" spans="1:4">
      <c r="A3631"/>
      <c r="C3631"/>
      <c r="D3631"/>
    </row>
    <row r="3632" spans="1:4">
      <c r="A3632"/>
      <c r="C3632"/>
      <c r="D3632"/>
    </row>
    <row r="3633" spans="1:4">
      <c r="A3633"/>
      <c r="C3633"/>
      <c r="D3633"/>
    </row>
    <row r="3634" spans="1:4">
      <c r="A3634"/>
      <c r="C3634"/>
      <c r="D3634"/>
    </row>
    <row r="3635" spans="1:4">
      <c r="A3635"/>
      <c r="C3635"/>
      <c r="D3635"/>
    </row>
    <row r="3636" spans="1:4">
      <c r="A3636"/>
      <c r="C3636"/>
      <c r="D3636"/>
    </row>
    <row r="3637" spans="1:4">
      <c r="A3637"/>
      <c r="C3637"/>
      <c r="D3637"/>
    </row>
    <row r="3638" spans="1:4">
      <c r="A3638"/>
      <c r="C3638"/>
      <c r="D3638"/>
    </row>
    <row r="3639" spans="1:4">
      <c r="A3639"/>
      <c r="C3639"/>
      <c r="D3639"/>
    </row>
    <row r="3640" spans="1:4">
      <c r="A3640"/>
      <c r="C3640"/>
      <c r="D3640"/>
    </row>
    <row r="3641" spans="1:4">
      <c r="A3641"/>
      <c r="C3641"/>
      <c r="D3641"/>
    </row>
    <row r="3642" spans="1:4">
      <c r="A3642"/>
      <c r="C3642"/>
      <c r="D3642"/>
    </row>
    <row r="3643" spans="1:4">
      <c r="A3643"/>
      <c r="C3643"/>
      <c r="D3643"/>
    </row>
    <row r="3644" spans="1:4">
      <c r="A3644"/>
      <c r="C3644"/>
      <c r="D3644"/>
    </row>
    <row r="3645" spans="1:4">
      <c r="A3645"/>
      <c r="C3645"/>
      <c r="D3645"/>
    </row>
    <row r="3646" spans="1:4">
      <c r="A3646"/>
      <c r="C3646"/>
      <c r="D3646"/>
    </row>
    <row r="3647" spans="1:4">
      <c r="A3647"/>
      <c r="C3647"/>
      <c r="D3647"/>
    </row>
    <row r="3648" spans="1:4">
      <c r="A3648"/>
      <c r="C3648"/>
      <c r="D3648"/>
    </row>
    <row r="3649" spans="1:4">
      <c r="A3649"/>
      <c r="C3649"/>
      <c r="D3649"/>
    </row>
    <row r="3650" spans="1:4">
      <c r="A3650"/>
      <c r="C3650"/>
      <c r="D3650"/>
    </row>
    <row r="3651" spans="1:4">
      <c r="A3651"/>
      <c r="C3651"/>
      <c r="D3651"/>
    </row>
    <row r="3652" spans="1:4">
      <c r="A3652"/>
      <c r="C3652"/>
      <c r="D3652"/>
    </row>
    <row r="3653" spans="1:4">
      <c r="A3653"/>
      <c r="C3653"/>
      <c r="D3653"/>
    </row>
    <row r="3654" spans="1:4">
      <c r="A3654"/>
      <c r="C3654"/>
      <c r="D3654"/>
    </row>
    <row r="3655" spans="1:4">
      <c r="A3655"/>
      <c r="C3655"/>
      <c r="D3655"/>
    </row>
    <row r="3656" spans="1:4">
      <c r="A3656"/>
      <c r="C3656"/>
      <c r="D3656"/>
    </row>
    <row r="3657" spans="1:4">
      <c r="A3657"/>
      <c r="C3657"/>
      <c r="D3657"/>
    </row>
    <row r="3658" spans="1:4">
      <c r="A3658"/>
      <c r="C3658"/>
      <c r="D3658"/>
    </row>
    <row r="3659" spans="1:4">
      <c r="A3659"/>
      <c r="C3659"/>
      <c r="D3659"/>
    </row>
    <row r="3660" spans="1:4">
      <c r="A3660"/>
      <c r="C3660"/>
      <c r="D3660"/>
    </row>
    <row r="3661" spans="1:4">
      <c r="A3661"/>
      <c r="C3661"/>
      <c r="D3661"/>
    </row>
    <row r="3662" spans="1:4">
      <c r="A3662"/>
      <c r="C3662"/>
      <c r="D3662"/>
    </row>
    <row r="3663" spans="1:4">
      <c r="A3663"/>
      <c r="C3663"/>
      <c r="D3663"/>
    </row>
    <row r="3664" spans="1:4">
      <c r="A3664"/>
      <c r="C3664"/>
      <c r="D3664"/>
    </row>
    <row r="3665" spans="1:4">
      <c r="A3665"/>
      <c r="C3665"/>
      <c r="D3665"/>
    </row>
    <row r="3666" spans="1:4">
      <c r="A3666"/>
      <c r="C3666"/>
      <c r="D3666"/>
    </row>
    <row r="3667" spans="1:4">
      <c r="A3667"/>
      <c r="C3667"/>
      <c r="D3667"/>
    </row>
    <row r="3668" spans="1:4">
      <c r="A3668"/>
      <c r="C3668"/>
      <c r="D3668"/>
    </row>
    <row r="3669" spans="1:4">
      <c r="A3669"/>
      <c r="C3669"/>
      <c r="D3669"/>
    </row>
    <row r="3670" spans="1:4">
      <c r="A3670"/>
      <c r="C3670"/>
      <c r="D3670"/>
    </row>
    <row r="3671" spans="1:4">
      <c r="A3671"/>
      <c r="C3671"/>
      <c r="D3671"/>
    </row>
    <row r="3672" spans="1:4">
      <c r="A3672"/>
      <c r="C3672"/>
      <c r="D3672"/>
    </row>
    <row r="3673" spans="1:4">
      <c r="A3673"/>
      <c r="C3673"/>
      <c r="D3673"/>
    </row>
    <row r="3674" spans="1:4">
      <c r="A3674"/>
      <c r="C3674"/>
      <c r="D3674"/>
    </row>
    <row r="3675" spans="1:4">
      <c r="A3675"/>
      <c r="C3675"/>
      <c r="D3675"/>
    </row>
    <row r="3676" spans="1:4">
      <c r="A3676"/>
      <c r="C3676"/>
      <c r="D3676"/>
    </row>
    <row r="3677" spans="1:4">
      <c r="A3677"/>
      <c r="C3677"/>
      <c r="D3677"/>
    </row>
    <row r="3678" spans="1:4">
      <c r="A3678"/>
      <c r="C3678"/>
      <c r="D3678"/>
    </row>
    <row r="3679" spans="1:4">
      <c r="A3679"/>
      <c r="C3679"/>
      <c r="D3679"/>
    </row>
    <row r="3680" spans="1:4">
      <c r="A3680"/>
      <c r="C3680"/>
      <c r="D3680"/>
    </row>
    <row r="3681" spans="1:4">
      <c r="A3681"/>
      <c r="C3681"/>
      <c r="D3681"/>
    </row>
    <row r="3682" spans="1:4">
      <c r="A3682"/>
      <c r="C3682"/>
      <c r="D3682"/>
    </row>
    <row r="3683" spans="1:4">
      <c r="A3683"/>
      <c r="C3683"/>
      <c r="D3683"/>
    </row>
    <row r="3684" spans="1:4">
      <c r="A3684"/>
      <c r="C3684"/>
      <c r="D3684"/>
    </row>
    <row r="3685" spans="1:4">
      <c r="A3685"/>
      <c r="C3685"/>
      <c r="D3685"/>
    </row>
    <row r="3686" spans="1:4">
      <c r="A3686"/>
      <c r="C3686"/>
      <c r="D3686"/>
    </row>
    <row r="3687" spans="1:4">
      <c r="A3687"/>
      <c r="C3687"/>
      <c r="D3687"/>
    </row>
    <row r="3688" spans="1:4">
      <c r="A3688"/>
      <c r="C3688"/>
      <c r="D3688"/>
    </row>
    <row r="3689" spans="1:4">
      <c r="A3689"/>
      <c r="C3689"/>
      <c r="D3689"/>
    </row>
    <row r="3690" spans="1:4">
      <c r="A3690"/>
      <c r="C3690"/>
      <c r="D3690"/>
    </row>
    <row r="3691" spans="1:4">
      <c r="A3691"/>
      <c r="C3691"/>
      <c r="D3691"/>
    </row>
    <row r="3692" spans="1:4">
      <c r="A3692"/>
      <c r="C3692"/>
      <c r="D3692"/>
    </row>
    <row r="3693" spans="1:4">
      <c r="A3693"/>
      <c r="C3693"/>
      <c r="D3693"/>
    </row>
    <row r="3694" spans="1:4">
      <c r="A3694"/>
      <c r="C3694"/>
      <c r="D3694"/>
    </row>
    <row r="3695" spans="1:4">
      <c r="A3695"/>
      <c r="C3695"/>
      <c r="D3695"/>
    </row>
    <row r="3696" spans="1:4">
      <c r="A3696"/>
      <c r="C3696"/>
      <c r="D3696"/>
    </row>
    <row r="3697" spans="1:4">
      <c r="A3697"/>
      <c r="C3697"/>
      <c r="D3697"/>
    </row>
    <row r="3698" spans="1:4">
      <c r="A3698"/>
      <c r="C3698"/>
      <c r="D3698"/>
    </row>
    <row r="3699" spans="1:4">
      <c r="A3699"/>
      <c r="C3699"/>
      <c r="D3699"/>
    </row>
    <row r="3700" spans="1:4">
      <c r="A3700"/>
      <c r="C3700"/>
      <c r="D3700"/>
    </row>
    <row r="3701" spans="1:4">
      <c r="A3701"/>
      <c r="C3701"/>
      <c r="D3701"/>
    </row>
    <row r="3702" spans="1:4">
      <c r="A3702"/>
      <c r="C3702"/>
      <c r="D3702"/>
    </row>
    <row r="3703" spans="1:4">
      <c r="A3703"/>
      <c r="C3703"/>
      <c r="D3703"/>
    </row>
    <row r="3704" spans="1:4">
      <c r="A3704"/>
      <c r="C3704"/>
      <c r="D3704"/>
    </row>
    <row r="3705" spans="1:4">
      <c r="A3705"/>
      <c r="C3705"/>
      <c r="D3705"/>
    </row>
    <row r="3706" spans="1:4">
      <c r="A3706"/>
      <c r="C3706"/>
      <c r="D3706"/>
    </row>
    <row r="3707" spans="1:4">
      <c r="A3707"/>
      <c r="C3707"/>
      <c r="D3707"/>
    </row>
    <row r="3708" spans="1:4">
      <c r="A3708"/>
      <c r="C3708"/>
      <c r="D3708"/>
    </row>
    <row r="3709" spans="1:4">
      <c r="A3709"/>
      <c r="C3709"/>
      <c r="D3709"/>
    </row>
    <row r="3710" spans="1:4">
      <c r="A3710"/>
      <c r="C3710"/>
      <c r="D3710"/>
    </row>
    <row r="3711" spans="1:4">
      <c r="A3711"/>
      <c r="C3711"/>
      <c r="D3711"/>
    </row>
    <row r="3712" spans="1:4">
      <c r="A3712"/>
      <c r="C3712"/>
      <c r="D3712"/>
    </row>
    <row r="3713" spans="1:4">
      <c r="A3713"/>
      <c r="C3713"/>
      <c r="D3713"/>
    </row>
    <row r="3714" spans="1:4">
      <c r="A3714"/>
      <c r="C3714"/>
      <c r="D3714"/>
    </row>
    <row r="3715" spans="1:4">
      <c r="A3715"/>
      <c r="C3715"/>
      <c r="D3715"/>
    </row>
    <row r="3716" spans="1:4">
      <c r="A3716"/>
      <c r="C3716"/>
      <c r="D3716"/>
    </row>
    <row r="3717" spans="1:4">
      <c r="A3717"/>
      <c r="C3717"/>
      <c r="D3717"/>
    </row>
    <row r="3718" spans="1:4">
      <c r="A3718"/>
      <c r="C3718"/>
      <c r="D3718"/>
    </row>
    <row r="3719" spans="1:4">
      <c r="A3719"/>
      <c r="C3719"/>
      <c r="D3719"/>
    </row>
    <row r="3720" spans="1:4">
      <c r="A3720"/>
      <c r="C3720"/>
      <c r="D3720"/>
    </row>
    <row r="3721" spans="1:4">
      <c r="A3721"/>
      <c r="C3721"/>
      <c r="D3721"/>
    </row>
    <row r="3722" spans="1:4">
      <c r="A3722"/>
      <c r="C3722"/>
      <c r="D3722"/>
    </row>
    <row r="3723" spans="1:4">
      <c r="A3723"/>
      <c r="C3723"/>
      <c r="D3723"/>
    </row>
    <row r="3724" spans="1:4">
      <c r="A3724"/>
      <c r="C3724"/>
      <c r="D3724"/>
    </row>
    <row r="3725" spans="1:4">
      <c r="A3725"/>
      <c r="C3725"/>
      <c r="D3725"/>
    </row>
    <row r="3726" spans="1:4">
      <c r="A3726"/>
      <c r="C3726"/>
      <c r="D3726"/>
    </row>
    <row r="3727" spans="1:4">
      <c r="A3727"/>
      <c r="C3727"/>
      <c r="D3727"/>
    </row>
    <row r="3728" spans="1:4">
      <c r="A3728"/>
      <c r="C3728"/>
      <c r="D3728"/>
    </row>
    <row r="3729" spans="1:4">
      <c r="A3729"/>
      <c r="C3729"/>
      <c r="D3729"/>
    </row>
    <row r="3730" spans="1:4">
      <c r="A3730"/>
      <c r="C3730"/>
      <c r="D3730"/>
    </row>
    <row r="3731" spans="1:4">
      <c r="A3731"/>
      <c r="C3731"/>
      <c r="D3731"/>
    </row>
    <row r="3732" spans="1:4">
      <c r="A3732"/>
      <c r="C3732"/>
      <c r="D3732"/>
    </row>
    <row r="3733" spans="1:4">
      <c r="A3733"/>
      <c r="C3733"/>
      <c r="D3733"/>
    </row>
    <row r="3734" spans="1:4">
      <c r="A3734"/>
      <c r="C3734"/>
      <c r="D3734"/>
    </row>
    <row r="3735" spans="1:4">
      <c r="A3735"/>
      <c r="C3735"/>
      <c r="D3735"/>
    </row>
    <row r="3736" spans="1:4">
      <c r="A3736"/>
      <c r="C3736"/>
      <c r="D3736"/>
    </row>
    <row r="3737" spans="1:4">
      <c r="A3737"/>
      <c r="C3737"/>
      <c r="D3737"/>
    </row>
    <row r="3738" spans="1:4">
      <c r="A3738"/>
      <c r="C3738"/>
      <c r="D3738"/>
    </row>
    <row r="3739" spans="1:4">
      <c r="A3739"/>
      <c r="C3739"/>
      <c r="D3739"/>
    </row>
    <row r="3740" spans="1:4">
      <c r="A3740"/>
      <c r="C3740"/>
      <c r="D3740"/>
    </row>
    <row r="3741" spans="1:4">
      <c r="A3741"/>
      <c r="C3741"/>
      <c r="D3741"/>
    </row>
    <row r="3742" spans="1:4">
      <c r="A3742"/>
      <c r="C3742"/>
      <c r="D3742"/>
    </row>
    <row r="3743" spans="1:4">
      <c r="A3743"/>
      <c r="C3743"/>
      <c r="D3743"/>
    </row>
    <row r="3744" spans="1:4">
      <c r="A3744"/>
      <c r="C3744"/>
      <c r="D3744"/>
    </row>
    <row r="3745" spans="1:4">
      <c r="A3745"/>
      <c r="C3745"/>
      <c r="D3745"/>
    </row>
    <row r="3746" spans="1:4">
      <c r="A3746"/>
      <c r="C3746"/>
      <c r="D3746"/>
    </row>
    <row r="3747" spans="1:4">
      <c r="A3747"/>
      <c r="C3747"/>
      <c r="D3747"/>
    </row>
    <row r="3748" spans="1:4">
      <c r="A3748"/>
      <c r="C3748"/>
      <c r="D3748"/>
    </row>
    <row r="3749" spans="1:4">
      <c r="A3749"/>
      <c r="C3749"/>
      <c r="D3749"/>
    </row>
    <row r="3750" spans="1:4">
      <c r="A3750"/>
      <c r="C3750"/>
      <c r="D3750"/>
    </row>
    <row r="3751" spans="1:4">
      <c r="A3751"/>
      <c r="C3751"/>
      <c r="D3751"/>
    </row>
    <row r="3752" spans="1:4">
      <c r="A3752"/>
      <c r="C3752"/>
      <c r="D3752"/>
    </row>
    <row r="3753" spans="1:4">
      <c r="A3753"/>
      <c r="C3753"/>
      <c r="D3753"/>
    </row>
    <row r="3754" spans="1:4">
      <c r="A3754"/>
      <c r="C3754"/>
      <c r="D3754"/>
    </row>
    <row r="3755" spans="1:4">
      <c r="A3755"/>
      <c r="C3755"/>
      <c r="D3755"/>
    </row>
    <row r="3756" spans="1:4">
      <c r="A3756"/>
      <c r="C3756"/>
      <c r="D3756"/>
    </row>
    <row r="3757" spans="1:4">
      <c r="A3757"/>
      <c r="C3757"/>
      <c r="D3757"/>
    </row>
    <row r="3758" spans="1:4">
      <c r="A3758"/>
      <c r="C3758"/>
      <c r="D3758"/>
    </row>
    <row r="3759" spans="1:4">
      <c r="A3759"/>
      <c r="C3759"/>
      <c r="D3759"/>
    </row>
    <row r="3760" spans="1:4">
      <c r="A3760"/>
      <c r="C3760"/>
      <c r="D3760"/>
    </row>
    <row r="3761" spans="1:4">
      <c r="A3761"/>
      <c r="C3761"/>
      <c r="D3761"/>
    </row>
    <row r="3762" spans="1:4">
      <c r="A3762"/>
      <c r="C3762"/>
      <c r="D3762"/>
    </row>
    <row r="3763" spans="1:4">
      <c r="A3763"/>
      <c r="C3763"/>
      <c r="D3763"/>
    </row>
    <row r="3764" spans="1:4">
      <c r="A3764"/>
      <c r="C3764"/>
      <c r="D3764"/>
    </row>
    <row r="3765" spans="1:4">
      <c r="A3765"/>
      <c r="C3765"/>
      <c r="D3765"/>
    </row>
    <row r="3766" spans="1:4">
      <c r="A3766"/>
      <c r="C3766"/>
      <c r="D3766"/>
    </row>
    <row r="3767" spans="1:4">
      <c r="A3767"/>
      <c r="C3767"/>
      <c r="D3767"/>
    </row>
    <row r="3768" spans="1:4">
      <c r="A3768"/>
      <c r="C3768"/>
      <c r="D3768"/>
    </row>
    <row r="3769" spans="1:4">
      <c r="A3769"/>
      <c r="C3769"/>
      <c r="D3769"/>
    </row>
    <row r="3770" spans="1:4">
      <c r="A3770"/>
      <c r="C3770"/>
      <c r="D3770"/>
    </row>
    <row r="3771" spans="1:4">
      <c r="A3771"/>
      <c r="C3771"/>
      <c r="D3771"/>
    </row>
    <row r="3772" spans="1:4">
      <c r="A3772"/>
      <c r="C3772"/>
      <c r="D3772"/>
    </row>
    <row r="3773" spans="1:4">
      <c r="A3773"/>
      <c r="C3773"/>
      <c r="D3773"/>
    </row>
    <row r="3774" spans="1:4">
      <c r="A3774"/>
      <c r="C3774"/>
      <c r="D3774"/>
    </row>
    <row r="3775" spans="1:4">
      <c r="A3775"/>
      <c r="C3775"/>
      <c r="D3775"/>
    </row>
    <row r="3776" spans="1:4">
      <c r="A3776"/>
      <c r="C3776"/>
      <c r="D3776"/>
    </row>
    <row r="3777" spans="1:4">
      <c r="A3777"/>
      <c r="C3777"/>
      <c r="D3777"/>
    </row>
    <row r="3778" spans="1:4">
      <c r="A3778"/>
      <c r="C3778"/>
      <c r="D3778"/>
    </row>
    <row r="3779" spans="1:4">
      <c r="A3779"/>
      <c r="C3779"/>
      <c r="D3779"/>
    </row>
    <row r="3780" spans="1:4">
      <c r="A3780"/>
      <c r="C3780"/>
      <c r="D3780"/>
    </row>
    <row r="3781" spans="1:4">
      <c r="A3781"/>
      <c r="C3781"/>
      <c r="D3781"/>
    </row>
    <row r="3782" spans="1:4">
      <c r="A3782"/>
      <c r="C3782"/>
      <c r="D3782"/>
    </row>
    <row r="3783" spans="1:4">
      <c r="A3783"/>
      <c r="C3783"/>
      <c r="D3783"/>
    </row>
    <row r="3784" spans="1:4">
      <c r="A3784"/>
      <c r="C3784"/>
      <c r="D3784"/>
    </row>
    <row r="3785" spans="1:4">
      <c r="A3785"/>
      <c r="C3785"/>
      <c r="D3785"/>
    </row>
    <row r="3786" spans="1:4">
      <c r="A3786"/>
      <c r="C3786"/>
      <c r="D3786"/>
    </row>
    <row r="3787" spans="1:4">
      <c r="A3787"/>
      <c r="C3787"/>
      <c r="D3787"/>
    </row>
    <row r="3788" spans="1:4">
      <c r="A3788"/>
      <c r="C3788"/>
      <c r="D3788"/>
    </row>
    <row r="3789" spans="1:4">
      <c r="A3789"/>
      <c r="C3789"/>
      <c r="D3789"/>
    </row>
    <row r="3790" spans="1:4">
      <c r="A3790"/>
      <c r="C3790"/>
      <c r="D3790"/>
    </row>
    <row r="3791" spans="1:4">
      <c r="A3791"/>
      <c r="C3791"/>
      <c r="D3791"/>
    </row>
    <row r="3792" spans="1:4">
      <c r="A3792"/>
      <c r="C3792"/>
      <c r="D3792"/>
    </row>
    <row r="3793" spans="1:4">
      <c r="A3793"/>
      <c r="C3793"/>
      <c r="D3793"/>
    </row>
    <row r="3794" spans="1:4">
      <c r="A3794"/>
      <c r="C3794"/>
      <c r="D3794"/>
    </row>
    <row r="3795" spans="1:4">
      <c r="A3795"/>
      <c r="C3795"/>
      <c r="D3795"/>
    </row>
    <row r="3796" spans="1:4">
      <c r="A3796"/>
      <c r="C3796"/>
      <c r="D3796"/>
    </row>
    <row r="3797" spans="1:4">
      <c r="A3797"/>
      <c r="C3797"/>
      <c r="D3797"/>
    </row>
    <row r="3798" spans="1:4">
      <c r="A3798"/>
      <c r="C3798"/>
      <c r="D3798"/>
    </row>
    <row r="3799" spans="1:4">
      <c r="A3799"/>
      <c r="C3799"/>
      <c r="D3799"/>
    </row>
    <row r="3800" spans="1:4">
      <c r="A3800"/>
      <c r="C3800"/>
      <c r="D3800"/>
    </row>
    <row r="3801" spans="1:4">
      <c r="A3801"/>
      <c r="C3801"/>
      <c r="D3801"/>
    </row>
    <row r="3802" spans="1:4">
      <c r="A3802"/>
      <c r="C3802"/>
      <c r="D3802"/>
    </row>
    <row r="3803" spans="1:4">
      <c r="A3803"/>
      <c r="C3803"/>
      <c r="D3803"/>
    </row>
    <row r="3804" spans="1:4">
      <c r="A3804"/>
      <c r="C3804"/>
      <c r="D3804"/>
    </row>
    <row r="3805" spans="1:4">
      <c r="A3805"/>
      <c r="C3805"/>
      <c r="D3805"/>
    </row>
    <row r="3806" spans="1:4">
      <c r="A3806"/>
      <c r="C3806"/>
      <c r="D3806"/>
    </row>
    <row r="3807" spans="1:4">
      <c r="A3807"/>
      <c r="C3807"/>
      <c r="D3807"/>
    </row>
    <row r="3808" spans="1:4">
      <c r="A3808"/>
      <c r="C3808"/>
      <c r="D3808"/>
    </row>
    <row r="3809" spans="1:4">
      <c r="A3809"/>
      <c r="C3809"/>
      <c r="D3809"/>
    </row>
    <row r="3810" spans="1:4">
      <c r="A3810"/>
      <c r="C3810"/>
      <c r="D3810"/>
    </row>
    <row r="3811" spans="1:4">
      <c r="A3811"/>
      <c r="C3811"/>
      <c r="D3811"/>
    </row>
    <row r="3812" spans="1:4">
      <c r="A3812"/>
      <c r="C3812"/>
      <c r="D3812"/>
    </row>
    <row r="3813" spans="1:4">
      <c r="A3813"/>
      <c r="C3813"/>
      <c r="D3813"/>
    </row>
    <row r="3814" spans="1:4">
      <c r="A3814"/>
      <c r="C3814"/>
      <c r="D3814"/>
    </row>
    <row r="3815" spans="1:4">
      <c r="A3815"/>
      <c r="C3815"/>
      <c r="D3815"/>
    </row>
    <row r="3816" spans="1:4">
      <c r="A3816"/>
      <c r="C3816"/>
      <c r="D3816"/>
    </row>
    <row r="3817" spans="1:4">
      <c r="A3817"/>
      <c r="C3817"/>
      <c r="D3817"/>
    </row>
    <row r="3818" spans="1:4">
      <c r="A3818"/>
      <c r="C3818"/>
      <c r="D3818"/>
    </row>
    <row r="3819" spans="1:4">
      <c r="A3819"/>
      <c r="C3819"/>
      <c r="D3819"/>
    </row>
    <row r="3820" spans="1:4">
      <c r="A3820"/>
      <c r="C3820"/>
      <c r="D3820"/>
    </row>
    <row r="3821" spans="1:4">
      <c r="A3821"/>
      <c r="C3821"/>
      <c r="D3821"/>
    </row>
    <row r="3822" spans="1:4">
      <c r="A3822"/>
      <c r="C3822"/>
      <c r="D3822"/>
    </row>
    <row r="3823" spans="1:4">
      <c r="A3823"/>
      <c r="C3823"/>
      <c r="D3823"/>
    </row>
    <row r="3824" spans="1:4">
      <c r="A3824"/>
      <c r="C3824"/>
      <c r="D3824"/>
    </row>
    <row r="3825" spans="1:4">
      <c r="A3825"/>
      <c r="C3825"/>
      <c r="D3825"/>
    </row>
    <row r="3826" spans="1:4">
      <c r="A3826"/>
      <c r="C3826"/>
      <c r="D3826"/>
    </row>
    <row r="3827" spans="1:4">
      <c r="A3827"/>
      <c r="C3827"/>
      <c r="D3827"/>
    </row>
    <row r="3828" spans="1:4">
      <c r="A3828"/>
      <c r="C3828"/>
      <c r="D3828"/>
    </row>
    <row r="3829" spans="1:4">
      <c r="A3829"/>
      <c r="C3829"/>
      <c r="D3829"/>
    </row>
    <row r="3830" spans="1:4">
      <c r="A3830"/>
      <c r="C3830"/>
      <c r="D3830"/>
    </row>
    <row r="3831" spans="1:4">
      <c r="A3831"/>
      <c r="C3831"/>
      <c r="D3831"/>
    </row>
    <row r="3832" spans="1:4">
      <c r="A3832"/>
      <c r="C3832"/>
      <c r="D3832"/>
    </row>
    <row r="3833" spans="1:4">
      <c r="A3833"/>
      <c r="C3833"/>
      <c r="D3833"/>
    </row>
    <row r="3834" spans="1:4">
      <c r="A3834"/>
      <c r="C3834"/>
      <c r="D3834"/>
    </row>
    <row r="3835" spans="1:4">
      <c r="A3835"/>
      <c r="C3835"/>
      <c r="D3835"/>
    </row>
    <row r="3836" spans="1:4">
      <c r="A3836"/>
      <c r="C3836"/>
      <c r="D3836"/>
    </row>
    <row r="3837" spans="1:4">
      <c r="A3837"/>
      <c r="C3837"/>
      <c r="D3837"/>
    </row>
    <row r="3838" spans="1:4">
      <c r="A3838"/>
      <c r="C3838"/>
      <c r="D3838"/>
    </row>
    <row r="3839" spans="1:4">
      <c r="A3839"/>
      <c r="C3839"/>
      <c r="D3839"/>
    </row>
    <row r="3840" spans="1:4">
      <c r="A3840"/>
      <c r="C3840"/>
      <c r="D3840"/>
    </row>
    <row r="3841" spans="1:4">
      <c r="A3841"/>
      <c r="C3841"/>
      <c r="D3841"/>
    </row>
    <row r="3842" spans="1:4">
      <c r="A3842"/>
      <c r="C3842"/>
      <c r="D3842"/>
    </row>
    <row r="3843" spans="1:4">
      <c r="A3843"/>
      <c r="C3843"/>
      <c r="D3843"/>
    </row>
    <row r="3844" spans="1:4">
      <c r="A3844"/>
      <c r="C3844"/>
      <c r="D3844"/>
    </row>
    <row r="3845" spans="1:4">
      <c r="A3845"/>
      <c r="C3845"/>
      <c r="D3845"/>
    </row>
    <row r="3846" spans="1:4">
      <c r="A3846"/>
      <c r="C3846"/>
      <c r="D3846"/>
    </row>
    <row r="3847" spans="1:4">
      <c r="A3847"/>
      <c r="C3847"/>
      <c r="D3847"/>
    </row>
    <row r="3848" spans="1:4">
      <c r="A3848"/>
      <c r="C3848"/>
      <c r="D3848"/>
    </row>
    <row r="3849" spans="1:4">
      <c r="A3849"/>
      <c r="C3849"/>
      <c r="D3849"/>
    </row>
    <row r="3850" spans="1:4">
      <c r="A3850"/>
      <c r="C3850"/>
      <c r="D3850"/>
    </row>
    <row r="3851" spans="1:4">
      <c r="A3851"/>
      <c r="C3851"/>
      <c r="D3851"/>
    </row>
    <row r="3852" spans="1:4">
      <c r="A3852"/>
      <c r="C3852"/>
      <c r="D3852"/>
    </row>
    <row r="3853" spans="1:4">
      <c r="A3853"/>
      <c r="C3853"/>
      <c r="D3853"/>
    </row>
    <row r="3854" spans="1:4">
      <c r="A3854"/>
      <c r="C3854"/>
      <c r="D3854"/>
    </row>
    <row r="3855" spans="1:4">
      <c r="A3855"/>
      <c r="C3855"/>
      <c r="D3855"/>
    </row>
    <row r="3856" spans="1:4">
      <c r="A3856"/>
      <c r="C3856"/>
      <c r="D3856"/>
    </row>
    <row r="3857" spans="1:4">
      <c r="A3857"/>
      <c r="C3857"/>
      <c r="D3857"/>
    </row>
    <row r="3858" spans="1:4">
      <c r="A3858"/>
      <c r="C3858"/>
      <c r="D3858"/>
    </row>
    <row r="3859" spans="1:4">
      <c r="A3859"/>
      <c r="C3859"/>
      <c r="D3859"/>
    </row>
    <row r="3860" spans="1:4">
      <c r="A3860"/>
      <c r="C3860"/>
      <c r="D3860"/>
    </row>
    <row r="3861" spans="1:4">
      <c r="A3861"/>
      <c r="C3861"/>
      <c r="D3861"/>
    </row>
    <row r="3862" spans="1:4">
      <c r="A3862"/>
      <c r="C3862"/>
      <c r="D3862"/>
    </row>
    <row r="3863" spans="1:4">
      <c r="A3863"/>
      <c r="C3863"/>
      <c r="D3863"/>
    </row>
    <row r="3864" spans="1:4">
      <c r="A3864"/>
      <c r="C3864"/>
      <c r="D3864"/>
    </row>
    <row r="3865" spans="1:4">
      <c r="A3865"/>
      <c r="C3865"/>
      <c r="D3865"/>
    </row>
    <row r="3866" spans="1:4">
      <c r="A3866"/>
      <c r="C3866"/>
      <c r="D3866"/>
    </row>
    <row r="3867" spans="1:4">
      <c r="A3867"/>
      <c r="C3867"/>
      <c r="D3867"/>
    </row>
    <row r="3868" spans="1:4">
      <c r="A3868"/>
      <c r="C3868"/>
      <c r="D3868"/>
    </row>
    <row r="3869" spans="1:4">
      <c r="A3869"/>
      <c r="C3869"/>
      <c r="D3869"/>
    </row>
    <row r="3870" spans="1:4">
      <c r="A3870"/>
      <c r="C3870"/>
      <c r="D3870"/>
    </row>
    <row r="3871" spans="1:4">
      <c r="A3871"/>
      <c r="C3871"/>
      <c r="D3871"/>
    </row>
    <row r="3872" spans="1:4">
      <c r="A3872"/>
      <c r="C3872"/>
      <c r="D3872"/>
    </row>
    <row r="3873" spans="1:4">
      <c r="A3873"/>
      <c r="C3873"/>
      <c r="D3873"/>
    </row>
    <row r="3874" spans="1:4">
      <c r="A3874"/>
      <c r="C3874"/>
      <c r="D3874"/>
    </row>
    <row r="3875" spans="1:4">
      <c r="A3875"/>
      <c r="C3875"/>
      <c r="D3875"/>
    </row>
    <row r="3876" spans="1:4">
      <c r="A3876"/>
      <c r="C3876"/>
      <c r="D3876"/>
    </row>
    <row r="3877" spans="1:4">
      <c r="A3877"/>
      <c r="C3877"/>
      <c r="D3877"/>
    </row>
    <row r="3878" spans="1:4">
      <c r="A3878"/>
      <c r="C3878"/>
      <c r="D3878"/>
    </row>
    <row r="3879" spans="1:4">
      <c r="A3879"/>
      <c r="C3879"/>
      <c r="D3879"/>
    </row>
    <row r="3880" spans="1:4">
      <c r="A3880"/>
      <c r="C3880"/>
      <c r="D3880"/>
    </row>
    <row r="3881" spans="1:4">
      <c r="A3881"/>
      <c r="C3881"/>
      <c r="D3881"/>
    </row>
    <row r="3882" spans="1:4">
      <c r="A3882"/>
      <c r="C3882"/>
      <c r="D3882"/>
    </row>
    <row r="3883" spans="1:4">
      <c r="A3883"/>
      <c r="C3883"/>
      <c r="D3883"/>
    </row>
    <row r="3884" spans="1:4">
      <c r="A3884"/>
      <c r="C3884"/>
      <c r="D3884"/>
    </row>
    <row r="3885" spans="1:4">
      <c r="A3885"/>
      <c r="C3885"/>
      <c r="D3885"/>
    </row>
    <row r="3886" spans="1:4">
      <c r="A3886"/>
      <c r="C3886"/>
      <c r="D3886"/>
    </row>
    <row r="3887" spans="1:4">
      <c r="A3887"/>
      <c r="C3887"/>
      <c r="D3887"/>
    </row>
    <row r="3888" spans="1:4">
      <c r="A3888"/>
      <c r="C3888"/>
      <c r="D3888"/>
    </row>
    <row r="3889" spans="1:4">
      <c r="A3889"/>
      <c r="C3889"/>
      <c r="D3889"/>
    </row>
    <row r="3890" spans="1:4">
      <c r="A3890"/>
      <c r="C3890"/>
      <c r="D3890"/>
    </row>
    <row r="3891" spans="1:4">
      <c r="A3891"/>
      <c r="C3891"/>
      <c r="D3891"/>
    </row>
    <row r="3892" spans="1:4">
      <c r="A3892"/>
      <c r="C3892"/>
      <c r="D3892"/>
    </row>
    <row r="3893" spans="1:4">
      <c r="A3893"/>
      <c r="C3893"/>
      <c r="D3893"/>
    </row>
    <row r="3894" spans="1:4">
      <c r="A3894"/>
      <c r="C3894"/>
      <c r="D3894"/>
    </row>
    <row r="3895" spans="1:4">
      <c r="A3895"/>
      <c r="C3895"/>
      <c r="D3895"/>
    </row>
    <row r="3896" spans="1:4">
      <c r="A3896"/>
      <c r="C3896"/>
      <c r="D3896"/>
    </row>
    <row r="3897" spans="1:4">
      <c r="A3897"/>
      <c r="C3897"/>
      <c r="D3897"/>
    </row>
    <row r="3898" spans="1:4">
      <c r="A3898"/>
      <c r="C3898"/>
      <c r="D3898"/>
    </row>
    <row r="3899" spans="1:4">
      <c r="A3899"/>
      <c r="C3899"/>
      <c r="D3899"/>
    </row>
    <row r="3900" spans="1:4">
      <c r="A3900"/>
      <c r="C3900"/>
      <c r="D3900"/>
    </row>
    <row r="3901" spans="1:4">
      <c r="A3901"/>
      <c r="C3901"/>
      <c r="D3901"/>
    </row>
    <row r="3902" spans="1:4">
      <c r="A3902"/>
      <c r="C3902"/>
      <c r="D3902"/>
    </row>
    <row r="3903" spans="1:4">
      <c r="A3903"/>
      <c r="C3903"/>
      <c r="D3903"/>
    </row>
    <row r="3904" spans="1:4">
      <c r="A3904"/>
      <c r="C3904"/>
      <c r="D3904"/>
    </row>
    <row r="3905" spans="1:4">
      <c r="A3905"/>
      <c r="C3905"/>
      <c r="D3905"/>
    </row>
    <row r="3906" spans="1:4">
      <c r="A3906"/>
      <c r="C3906"/>
      <c r="D3906"/>
    </row>
    <row r="3907" spans="1:4">
      <c r="A3907"/>
      <c r="C3907"/>
      <c r="D3907"/>
    </row>
    <row r="3908" spans="1:4">
      <c r="A3908"/>
      <c r="C3908"/>
      <c r="D3908"/>
    </row>
    <row r="3909" spans="1:4">
      <c r="A3909"/>
      <c r="C3909"/>
      <c r="D3909"/>
    </row>
    <row r="3910" spans="1:4">
      <c r="A3910"/>
      <c r="C3910"/>
      <c r="D3910"/>
    </row>
    <row r="3911" spans="1:4">
      <c r="A3911"/>
      <c r="C3911"/>
      <c r="D3911"/>
    </row>
    <row r="3912" spans="1:4">
      <c r="A3912"/>
      <c r="C3912"/>
      <c r="D3912"/>
    </row>
    <row r="3913" spans="1:4">
      <c r="A3913"/>
      <c r="C3913"/>
      <c r="D3913"/>
    </row>
    <row r="3914" spans="1:4">
      <c r="A3914"/>
      <c r="C3914"/>
      <c r="D3914"/>
    </row>
    <row r="3915" spans="1:4">
      <c r="A3915"/>
      <c r="C3915"/>
      <c r="D3915"/>
    </row>
    <row r="3916" spans="1:4">
      <c r="A3916"/>
      <c r="C3916"/>
      <c r="D3916"/>
    </row>
    <row r="3917" spans="1:4">
      <c r="A3917"/>
      <c r="C3917"/>
      <c r="D3917"/>
    </row>
    <row r="3918" spans="1:4">
      <c r="A3918"/>
      <c r="C3918"/>
      <c r="D3918"/>
    </row>
    <row r="3919" spans="1:4">
      <c r="A3919"/>
      <c r="C3919"/>
      <c r="D3919"/>
    </row>
    <row r="3920" spans="1:4">
      <c r="A3920"/>
      <c r="C3920"/>
      <c r="D3920"/>
    </row>
    <row r="3921" spans="1:4">
      <c r="A3921"/>
      <c r="C3921"/>
      <c r="D3921"/>
    </row>
    <row r="3922" spans="1:4">
      <c r="A3922"/>
      <c r="C3922"/>
      <c r="D3922"/>
    </row>
    <row r="3923" spans="1:4">
      <c r="A3923"/>
      <c r="C3923"/>
      <c r="D3923"/>
    </row>
    <row r="3924" spans="1:4">
      <c r="A3924"/>
      <c r="C3924"/>
      <c r="D3924"/>
    </row>
    <row r="3925" spans="1:4">
      <c r="A3925"/>
      <c r="C3925"/>
      <c r="D3925"/>
    </row>
    <row r="3926" spans="1:4">
      <c r="A3926"/>
      <c r="C3926"/>
      <c r="D3926"/>
    </row>
    <row r="3927" spans="1:4">
      <c r="A3927"/>
      <c r="C3927"/>
      <c r="D3927"/>
    </row>
    <row r="3928" spans="1:4">
      <c r="A3928"/>
      <c r="C3928"/>
      <c r="D3928"/>
    </row>
    <row r="3929" spans="1:4">
      <c r="A3929"/>
      <c r="C3929"/>
      <c r="D3929"/>
    </row>
    <row r="3930" spans="1:4">
      <c r="A3930"/>
      <c r="C3930"/>
      <c r="D3930"/>
    </row>
    <row r="3931" spans="1:4">
      <c r="A3931"/>
      <c r="C3931"/>
      <c r="D3931"/>
    </row>
    <row r="3932" spans="1:4">
      <c r="A3932"/>
      <c r="C3932"/>
      <c r="D3932"/>
    </row>
    <row r="3933" spans="1:4">
      <c r="A3933"/>
      <c r="C3933"/>
      <c r="D3933"/>
    </row>
    <row r="3934" spans="1:4">
      <c r="A3934"/>
      <c r="C3934"/>
      <c r="D3934"/>
    </row>
    <row r="3935" spans="1:4">
      <c r="A3935"/>
      <c r="C3935"/>
      <c r="D3935"/>
    </row>
    <row r="3936" spans="1:4">
      <c r="A3936"/>
      <c r="C3936"/>
      <c r="D3936"/>
    </row>
    <row r="3937" spans="1:4">
      <c r="A3937"/>
      <c r="C3937"/>
      <c r="D3937"/>
    </row>
    <row r="3938" spans="1:4">
      <c r="A3938"/>
      <c r="C3938"/>
      <c r="D3938"/>
    </row>
    <row r="3939" spans="1:4">
      <c r="A3939"/>
      <c r="C3939"/>
      <c r="D3939"/>
    </row>
    <row r="3940" spans="1:4">
      <c r="A3940"/>
      <c r="C3940"/>
      <c r="D3940"/>
    </row>
    <row r="3941" spans="1:4">
      <c r="A3941"/>
      <c r="C3941"/>
      <c r="D3941"/>
    </row>
    <row r="3942" spans="1:4">
      <c r="A3942"/>
      <c r="C3942"/>
      <c r="D3942"/>
    </row>
    <row r="3943" spans="1:4">
      <c r="A3943"/>
      <c r="C3943"/>
      <c r="D3943"/>
    </row>
    <row r="3944" spans="1:4">
      <c r="A3944"/>
      <c r="C3944"/>
      <c r="D3944"/>
    </row>
    <row r="3945" spans="1:4">
      <c r="A3945"/>
      <c r="C3945"/>
      <c r="D3945"/>
    </row>
    <row r="3946" spans="1:4">
      <c r="A3946"/>
      <c r="C3946"/>
      <c r="D3946"/>
    </row>
    <row r="3947" spans="1:4">
      <c r="A3947"/>
      <c r="C3947"/>
      <c r="D3947"/>
    </row>
    <row r="3948" spans="1:4">
      <c r="A3948"/>
      <c r="C3948"/>
      <c r="D3948"/>
    </row>
    <row r="3949" spans="1:4">
      <c r="A3949"/>
      <c r="C3949"/>
      <c r="D3949"/>
    </row>
    <row r="3950" spans="1:4">
      <c r="A3950"/>
      <c r="C3950"/>
      <c r="D3950"/>
    </row>
    <row r="3951" spans="1:4">
      <c r="A3951"/>
      <c r="C3951"/>
      <c r="D3951"/>
    </row>
    <row r="3952" spans="1:4">
      <c r="A3952"/>
      <c r="C3952"/>
      <c r="D3952"/>
    </row>
    <row r="3953" spans="1:4">
      <c r="A3953"/>
      <c r="C3953"/>
      <c r="D3953"/>
    </row>
    <row r="3954" spans="1:4">
      <c r="A3954"/>
      <c r="C3954"/>
      <c r="D3954"/>
    </row>
    <row r="3955" spans="1:4">
      <c r="A3955"/>
      <c r="C3955"/>
      <c r="D3955"/>
    </row>
    <row r="3956" spans="1:4">
      <c r="A3956"/>
      <c r="C3956"/>
      <c r="D3956"/>
    </row>
    <row r="3957" spans="1:4">
      <c r="A3957"/>
      <c r="C3957"/>
      <c r="D3957"/>
    </row>
    <row r="3958" spans="1:4">
      <c r="A3958"/>
      <c r="C3958"/>
      <c r="D3958"/>
    </row>
    <row r="3959" spans="1:4">
      <c r="A3959"/>
      <c r="C3959"/>
      <c r="D3959"/>
    </row>
    <row r="3960" spans="1:4">
      <c r="A3960"/>
      <c r="C3960"/>
      <c r="D3960"/>
    </row>
    <row r="3961" spans="1:4">
      <c r="A3961"/>
      <c r="C3961"/>
      <c r="D3961"/>
    </row>
    <row r="3962" spans="1:4">
      <c r="A3962"/>
      <c r="C3962"/>
      <c r="D3962"/>
    </row>
    <row r="3963" spans="1:4">
      <c r="A3963"/>
      <c r="C3963"/>
      <c r="D3963"/>
    </row>
    <row r="3964" spans="1:4">
      <c r="A3964"/>
      <c r="C3964"/>
      <c r="D3964"/>
    </row>
    <row r="3965" spans="1:4">
      <c r="A3965"/>
      <c r="C3965"/>
      <c r="D3965"/>
    </row>
    <row r="3966" spans="1:4">
      <c r="A3966"/>
      <c r="C3966"/>
      <c r="D3966"/>
    </row>
    <row r="3967" spans="1:4">
      <c r="A3967"/>
      <c r="C3967"/>
      <c r="D3967"/>
    </row>
    <row r="3968" spans="1:4">
      <c r="A3968"/>
      <c r="C3968"/>
      <c r="D3968"/>
    </row>
    <row r="3969" spans="1:4">
      <c r="A3969"/>
      <c r="C3969"/>
      <c r="D3969"/>
    </row>
    <row r="3970" spans="1:4">
      <c r="A3970"/>
      <c r="C3970"/>
      <c r="D3970"/>
    </row>
    <row r="3971" spans="1:4">
      <c r="A3971"/>
      <c r="C3971"/>
      <c r="D3971"/>
    </row>
    <row r="3972" spans="1:4">
      <c r="A3972"/>
      <c r="C3972"/>
      <c r="D3972"/>
    </row>
    <row r="3973" spans="1:4">
      <c r="A3973"/>
      <c r="C3973"/>
      <c r="D3973"/>
    </row>
    <row r="3974" spans="1:4">
      <c r="A3974"/>
      <c r="C3974"/>
      <c r="D3974"/>
    </row>
    <row r="3975" spans="1:4">
      <c r="A3975"/>
      <c r="C3975"/>
      <c r="D3975"/>
    </row>
    <row r="3976" spans="1:4">
      <c r="A3976"/>
      <c r="C3976"/>
      <c r="D3976"/>
    </row>
    <row r="3977" spans="1:4">
      <c r="A3977"/>
      <c r="C3977"/>
      <c r="D3977"/>
    </row>
    <row r="3978" spans="1:4">
      <c r="A3978"/>
      <c r="C3978"/>
      <c r="D3978"/>
    </row>
    <row r="3979" spans="1:4">
      <c r="A3979"/>
      <c r="C3979"/>
      <c r="D3979"/>
    </row>
    <row r="3980" spans="1:4">
      <c r="A3980"/>
      <c r="C3980"/>
      <c r="D3980"/>
    </row>
    <row r="3981" spans="1:4">
      <c r="A3981"/>
      <c r="C3981"/>
      <c r="D3981"/>
    </row>
    <row r="3982" spans="1:4">
      <c r="A3982"/>
      <c r="C3982"/>
      <c r="D3982"/>
    </row>
    <row r="3983" spans="1:4">
      <c r="A3983"/>
      <c r="C3983"/>
      <c r="D3983"/>
    </row>
    <row r="3984" spans="1:4">
      <c r="A3984"/>
      <c r="C3984"/>
      <c r="D3984"/>
    </row>
    <row r="3985" spans="1:4">
      <c r="A3985"/>
      <c r="C3985"/>
      <c r="D3985"/>
    </row>
    <row r="3986" spans="1:4">
      <c r="A3986"/>
      <c r="C3986"/>
      <c r="D3986"/>
    </row>
    <row r="3987" spans="1:4">
      <c r="A3987"/>
      <c r="C3987"/>
      <c r="D3987"/>
    </row>
    <row r="3988" spans="1:4">
      <c r="A3988"/>
      <c r="C3988"/>
      <c r="D3988"/>
    </row>
    <row r="3989" spans="1:4">
      <c r="A3989"/>
      <c r="C3989"/>
      <c r="D3989"/>
    </row>
    <row r="3990" spans="1:4">
      <c r="A3990"/>
      <c r="C3990"/>
      <c r="D3990"/>
    </row>
    <row r="3991" spans="1:4">
      <c r="A3991"/>
      <c r="C3991"/>
      <c r="D3991"/>
    </row>
    <row r="3992" spans="1:4">
      <c r="A3992"/>
      <c r="C3992"/>
      <c r="D3992"/>
    </row>
    <row r="3993" spans="1:4">
      <c r="A3993"/>
      <c r="C3993"/>
      <c r="D3993"/>
    </row>
    <row r="3994" spans="1:4">
      <c r="A3994"/>
      <c r="C3994"/>
      <c r="D3994"/>
    </row>
    <row r="3995" spans="1:4">
      <c r="A3995"/>
      <c r="C3995"/>
      <c r="D3995"/>
    </row>
    <row r="3996" spans="1:4">
      <c r="A3996"/>
      <c r="C3996"/>
      <c r="D3996"/>
    </row>
    <row r="3997" spans="1:4">
      <c r="A3997"/>
      <c r="C3997"/>
      <c r="D3997"/>
    </row>
    <row r="3998" spans="1:4">
      <c r="A3998"/>
      <c r="C3998"/>
      <c r="D3998"/>
    </row>
    <row r="3999" spans="1:4">
      <c r="A3999"/>
      <c r="C3999"/>
      <c r="D3999"/>
    </row>
    <row r="4000" spans="1:4">
      <c r="A4000"/>
      <c r="C4000"/>
      <c r="D4000"/>
    </row>
    <row r="4001" spans="1:4">
      <c r="A4001"/>
      <c r="C4001"/>
      <c r="D4001"/>
    </row>
    <row r="4002" spans="1:4">
      <c r="A4002"/>
      <c r="C4002"/>
      <c r="D4002"/>
    </row>
    <row r="4003" spans="1:4">
      <c r="A4003"/>
      <c r="C4003"/>
      <c r="D4003"/>
    </row>
    <row r="4004" spans="1:4">
      <c r="A4004"/>
      <c r="C4004"/>
      <c r="D4004"/>
    </row>
    <row r="4005" spans="1:4">
      <c r="A4005"/>
      <c r="C4005"/>
      <c r="D4005"/>
    </row>
    <row r="4006" spans="1:4">
      <c r="A4006"/>
      <c r="C4006"/>
      <c r="D4006"/>
    </row>
    <row r="4007" spans="1:4">
      <c r="A4007"/>
      <c r="C4007"/>
      <c r="D4007"/>
    </row>
    <row r="4008" spans="1:4">
      <c r="A4008"/>
      <c r="C4008"/>
      <c r="D4008"/>
    </row>
    <row r="4009" spans="1:4">
      <c r="A4009"/>
      <c r="C4009"/>
      <c r="D4009"/>
    </row>
    <row r="4010" spans="1:4">
      <c r="A4010"/>
      <c r="C4010"/>
      <c r="D4010"/>
    </row>
    <row r="4011" spans="1:4">
      <c r="A4011"/>
      <c r="C4011"/>
      <c r="D4011"/>
    </row>
    <row r="4012" spans="1:4">
      <c r="A4012"/>
      <c r="C4012"/>
      <c r="D4012"/>
    </row>
    <row r="4013" spans="1:4">
      <c r="A4013"/>
      <c r="C4013"/>
      <c r="D4013"/>
    </row>
    <row r="4014" spans="1:4">
      <c r="A4014"/>
      <c r="C4014"/>
      <c r="D4014"/>
    </row>
    <row r="4015" spans="1:4">
      <c r="A4015"/>
      <c r="C4015"/>
      <c r="D4015"/>
    </row>
    <row r="4016" spans="1:4">
      <c r="A4016"/>
      <c r="C4016"/>
      <c r="D4016"/>
    </row>
    <row r="4017" spans="1:4">
      <c r="A4017"/>
      <c r="C4017"/>
      <c r="D4017"/>
    </row>
    <row r="4018" spans="1:4">
      <c r="A4018"/>
      <c r="C4018"/>
      <c r="D4018"/>
    </row>
    <row r="4019" spans="1:4">
      <c r="A4019"/>
      <c r="C4019"/>
      <c r="D4019"/>
    </row>
    <row r="4020" spans="1:4">
      <c r="A4020"/>
      <c r="C4020"/>
      <c r="D4020"/>
    </row>
    <row r="4021" spans="1:4">
      <c r="A4021"/>
      <c r="C4021"/>
      <c r="D4021"/>
    </row>
    <row r="4022" spans="1:4">
      <c r="A4022"/>
      <c r="C4022"/>
      <c r="D4022"/>
    </row>
    <row r="4023" spans="1:4">
      <c r="A4023"/>
      <c r="C4023"/>
      <c r="D4023"/>
    </row>
    <row r="4024" spans="1:4">
      <c r="A4024"/>
      <c r="C4024"/>
      <c r="D4024"/>
    </row>
    <row r="4025" spans="1:4">
      <c r="A4025"/>
      <c r="C4025"/>
      <c r="D4025"/>
    </row>
    <row r="4026" spans="1:4">
      <c r="A4026"/>
      <c r="C4026"/>
      <c r="D4026"/>
    </row>
    <row r="4027" spans="1:4">
      <c r="A4027"/>
      <c r="C4027"/>
      <c r="D4027"/>
    </row>
    <row r="4028" spans="1:4">
      <c r="A4028"/>
      <c r="C4028"/>
      <c r="D4028"/>
    </row>
    <row r="4029" spans="1:4">
      <c r="A4029"/>
      <c r="C4029"/>
      <c r="D4029"/>
    </row>
    <row r="4030" spans="1:4">
      <c r="A4030"/>
      <c r="C4030"/>
      <c r="D4030"/>
    </row>
    <row r="4031" spans="1:4">
      <c r="A4031"/>
      <c r="C4031"/>
      <c r="D4031"/>
    </row>
    <row r="4032" spans="1:4">
      <c r="A4032"/>
      <c r="C4032"/>
      <c r="D4032"/>
    </row>
    <row r="4033" spans="1:4">
      <c r="A4033"/>
      <c r="C4033"/>
      <c r="D4033"/>
    </row>
    <row r="4034" spans="1:4">
      <c r="A4034"/>
      <c r="C4034"/>
      <c r="D4034"/>
    </row>
    <row r="4035" spans="1:4">
      <c r="A4035"/>
      <c r="C4035"/>
      <c r="D4035"/>
    </row>
    <row r="4036" spans="1:4">
      <c r="A4036"/>
      <c r="C4036"/>
      <c r="D4036"/>
    </row>
    <row r="4037" spans="1:4">
      <c r="A4037"/>
      <c r="C4037"/>
      <c r="D4037"/>
    </row>
    <row r="4038" spans="1:4">
      <c r="A4038"/>
      <c r="C4038"/>
      <c r="D4038"/>
    </row>
    <row r="4039" spans="1:4">
      <c r="A4039"/>
      <c r="C4039"/>
      <c r="D4039"/>
    </row>
    <row r="4040" spans="1:4">
      <c r="A4040"/>
      <c r="C4040"/>
      <c r="D4040"/>
    </row>
    <row r="4041" spans="1:4">
      <c r="A4041"/>
      <c r="C4041"/>
      <c r="D4041"/>
    </row>
    <row r="4042" spans="1:4">
      <c r="A4042"/>
      <c r="C4042"/>
      <c r="D4042"/>
    </row>
    <row r="4043" spans="1:4">
      <c r="A4043"/>
      <c r="C4043"/>
      <c r="D4043"/>
    </row>
    <row r="4044" spans="1:4">
      <c r="A4044"/>
      <c r="C4044"/>
      <c r="D4044"/>
    </row>
    <row r="4045" spans="1:4">
      <c r="A4045"/>
      <c r="C4045"/>
      <c r="D4045"/>
    </row>
    <row r="4046" spans="1:4">
      <c r="A4046"/>
      <c r="C4046"/>
      <c r="D4046"/>
    </row>
    <row r="4047" spans="1:4">
      <c r="A4047"/>
      <c r="C4047"/>
      <c r="D4047"/>
    </row>
    <row r="4048" spans="1:4">
      <c r="A4048"/>
      <c r="C4048"/>
      <c r="D4048"/>
    </row>
    <row r="4049" spans="1:4">
      <c r="A4049"/>
      <c r="C4049"/>
      <c r="D4049"/>
    </row>
    <row r="4050" spans="1:4">
      <c r="A4050"/>
      <c r="C4050"/>
      <c r="D4050"/>
    </row>
    <row r="4051" spans="1:4">
      <c r="A4051"/>
      <c r="C4051"/>
      <c r="D4051"/>
    </row>
    <row r="4052" spans="1:4">
      <c r="A4052"/>
      <c r="C4052"/>
      <c r="D4052"/>
    </row>
    <row r="4053" spans="1:4">
      <c r="A4053"/>
      <c r="C4053"/>
      <c r="D4053"/>
    </row>
    <row r="4054" spans="1:4">
      <c r="A4054"/>
      <c r="C4054"/>
      <c r="D4054"/>
    </row>
    <row r="4055" spans="1:4">
      <c r="A4055"/>
      <c r="C4055"/>
      <c r="D4055"/>
    </row>
    <row r="4056" spans="1:4">
      <c r="A4056"/>
      <c r="C4056"/>
      <c r="D4056"/>
    </row>
    <row r="4057" spans="1:4">
      <c r="A4057"/>
      <c r="C4057"/>
      <c r="D4057"/>
    </row>
    <row r="4058" spans="1:4">
      <c r="A4058"/>
      <c r="C4058"/>
      <c r="D4058"/>
    </row>
    <row r="4059" spans="1:4">
      <c r="A4059"/>
      <c r="C4059"/>
      <c r="D4059"/>
    </row>
    <row r="4060" spans="1:4">
      <c r="A4060"/>
      <c r="C4060"/>
      <c r="D4060"/>
    </row>
    <row r="4061" spans="1:4">
      <c r="A4061"/>
      <c r="C4061"/>
      <c r="D4061"/>
    </row>
    <row r="4062" spans="1:4">
      <c r="A4062"/>
      <c r="C4062"/>
      <c r="D4062"/>
    </row>
    <row r="4063" spans="1:4">
      <c r="A4063"/>
      <c r="C4063"/>
      <c r="D4063"/>
    </row>
    <row r="4064" spans="1:4">
      <c r="A4064"/>
      <c r="C4064"/>
      <c r="D4064"/>
    </row>
    <row r="4065" spans="1:4">
      <c r="A4065"/>
      <c r="C4065"/>
      <c r="D4065"/>
    </row>
    <row r="4066" spans="1:4">
      <c r="A4066"/>
      <c r="C4066"/>
      <c r="D4066"/>
    </row>
    <row r="4067" spans="1:4">
      <c r="A4067"/>
      <c r="C4067"/>
      <c r="D4067"/>
    </row>
    <row r="4068" spans="1:4">
      <c r="A4068"/>
      <c r="C4068"/>
      <c r="D4068"/>
    </row>
    <row r="4069" spans="1:4">
      <c r="A4069"/>
      <c r="C4069"/>
      <c r="D4069"/>
    </row>
    <row r="4070" spans="1:4">
      <c r="A4070"/>
      <c r="C4070"/>
      <c r="D4070"/>
    </row>
    <row r="4071" spans="1:4">
      <c r="A4071"/>
      <c r="C4071"/>
      <c r="D4071"/>
    </row>
    <row r="4072" spans="1:4">
      <c r="A4072"/>
      <c r="C4072"/>
      <c r="D4072"/>
    </row>
    <row r="4073" spans="1:4">
      <c r="A4073"/>
      <c r="C4073"/>
      <c r="D4073"/>
    </row>
    <row r="4074" spans="1:4">
      <c r="A4074"/>
      <c r="C4074"/>
      <c r="D4074"/>
    </row>
    <row r="4075" spans="1:4">
      <c r="A4075"/>
      <c r="C4075"/>
      <c r="D4075"/>
    </row>
    <row r="4076" spans="1:4">
      <c r="A4076"/>
      <c r="C4076"/>
      <c r="D4076"/>
    </row>
    <row r="4077" spans="1:4">
      <c r="A4077"/>
      <c r="C4077"/>
      <c r="D4077"/>
    </row>
    <row r="4078" spans="1:4">
      <c r="A4078"/>
      <c r="C4078"/>
      <c r="D4078"/>
    </row>
    <row r="4079" spans="1:4">
      <c r="A4079"/>
      <c r="C4079"/>
      <c r="D4079"/>
    </row>
    <row r="4080" spans="1:4">
      <c r="A4080"/>
      <c r="C4080"/>
      <c r="D4080"/>
    </row>
    <row r="4081" spans="1:4">
      <c r="A4081"/>
      <c r="C4081"/>
      <c r="D4081"/>
    </row>
    <row r="4082" spans="1:4">
      <c r="A4082"/>
      <c r="C4082"/>
      <c r="D4082"/>
    </row>
    <row r="4083" spans="1:4">
      <c r="A4083"/>
      <c r="C4083"/>
      <c r="D4083"/>
    </row>
    <row r="4084" spans="1:4">
      <c r="A4084"/>
      <c r="C4084"/>
      <c r="D4084"/>
    </row>
    <row r="4085" spans="1:4">
      <c r="A4085"/>
      <c r="C4085"/>
      <c r="D4085"/>
    </row>
    <row r="4086" spans="1:4">
      <c r="A4086"/>
      <c r="C4086"/>
      <c r="D4086"/>
    </row>
    <row r="4087" spans="1:4">
      <c r="A4087"/>
      <c r="C4087"/>
      <c r="D4087"/>
    </row>
    <row r="4088" spans="1:4">
      <c r="A4088"/>
      <c r="C4088"/>
      <c r="D4088"/>
    </row>
    <row r="4089" spans="1:4">
      <c r="A4089"/>
      <c r="C4089"/>
      <c r="D4089"/>
    </row>
    <row r="4090" spans="1:4">
      <c r="A4090"/>
      <c r="C4090"/>
      <c r="D4090"/>
    </row>
    <row r="4091" spans="1:4">
      <c r="A4091"/>
      <c r="C4091"/>
      <c r="D4091"/>
    </row>
    <row r="4092" spans="1:4">
      <c r="A4092"/>
      <c r="C4092"/>
      <c r="D4092"/>
    </row>
    <row r="4093" spans="1:4">
      <c r="A4093"/>
      <c r="C4093"/>
      <c r="D4093"/>
    </row>
    <row r="4094" spans="1:4">
      <c r="A4094"/>
      <c r="C4094"/>
      <c r="D4094"/>
    </row>
    <row r="4095" spans="1:4">
      <c r="A4095"/>
      <c r="C4095"/>
      <c r="D4095"/>
    </row>
    <row r="4096" spans="1:4">
      <c r="A4096"/>
      <c r="C4096"/>
      <c r="D4096"/>
    </row>
    <row r="4097" spans="1:4">
      <c r="A4097"/>
      <c r="C4097"/>
      <c r="D4097"/>
    </row>
    <row r="4098" spans="1:4">
      <c r="A4098"/>
      <c r="C4098"/>
      <c r="D4098"/>
    </row>
    <row r="4099" spans="1:4">
      <c r="A4099"/>
      <c r="C4099"/>
      <c r="D4099"/>
    </row>
    <row r="4100" spans="1:4">
      <c r="A4100"/>
      <c r="C4100"/>
      <c r="D4100"/>
    </row>
    <row r="4101" spans="1:4">
      <c r="A4101"/>
      <c r="C4101"/>
      <c r="D4101"/>
    </row>
    <row r="4102" spans="1:4">
      <c r="A4102"/>
      <c r="C4102"/>
      <c r="D4102"/>
    </row>
    <row r="4103" spans="1:4">
      <c r="A4103"/>
      <c r="C4103"/>
      <c r="D4103"/>
    </row>
    <row r="4104" spans="1:4">
      <c r="A4104"/>
      <c r="C4104"/>
      <c r="D4104"/>
    </row>
    <row r="4105" spans="1:4">
      <c r="A4105"/>
      <c r="C4105"/>
      <c r="D4105"/>
    </row>
    <row r="4106" spans="1:4">
      <c r="A4106"/>
      <c r="C4106"/>
      <c r="D4106"/>
    </row>
    <row r="4107" spans="1:4">
      <c r="A4107"/>
      <c r="C4107"/>
      <c r="D4107"/>
    </row>
    <row r="4108" spans="1:4">
      <c r="A4108"/>
      <c r="C4108"/>
      <c r="D4108"/>
    </row>
    <row r="4109" spans="1:4">
      <c r="A4109"/>
      <c r="C4109"/>
      <c r="D4109"/>
    </row>
    <row r="4110" spans="1:4">
      <c r="A4110"/>
      <c r="C4110"/>
      <c r="D4110"/>
    </row>
    <row r="4111" spans="1:4">
      <c r="A4111"/>
      <c r="C4111"/>
      <c r="D4111"/>
    </row>
    <row r="4112" spans="1:4">
      <c r="A4112"/>
      <c r="C4112"/>
      <c r="D4112"/>
    </row>
    <row r="4113" spans="1:4">
      <c r="A4113"/>
      <c r="C4113"/>
      <c r="D4113"/>
    </row>
    <row r="4114" spans="1:4">
      <c r="A4114"/>
      <c r="C4114"/>
      <c r="D4114"/>
    </row>
    <row r="4115" spans="1:4">
      <c r="A4115"/>
      <c r="C4115"/>
      <c r="D4115"/>
    </row>
    <row r="4116" spans="1:4">
      <c r="A4116"/>
      <c r="C4116"/>
      <c r="D4116"/>
    </row>
    <row r="4117" spans="1:4">
      <c r="A4117"/>
      <c r="C4117"/>
      <c r="D4117"/>
    </row>
    <row r="4118" spans="1:4">
      <c r="A4118"/>
      <c r="C4118"/>
      <c r="D4118"/>
    </row>
    <row r="4119" spans="1:4">
      <c r="A4119"/>
      <c r="C4119"/>
      <c r="D4119"/>
    </row>
    <row r="4120" spans="1:4">
      <c r="A4120"/>
      <c r="C4120"/>
      <c r="D4120"/>
    </row>
    <row r="4121" spans="1:4">
      <c r="A4121"/>
      <c r="C4121"/>
      <c r="D4121"/>
    </row>
    <row r="4122" spans="1:4">
      <c r="A4122"/>
      <c r="C4122"/>
      <c r="D4122"/>
    </row>
    <row r="4123" spans="1:4">
      <c r="A4123"/>
      <c r="C4123"/>
      <c r="D4123"/>
    </row>
    <row r="4124" spans="1:4">
      <c r="A4124"/>
      <c r="C4124"/>
      <c r="D4124"/>
    </row>
    <row r="4125" spans="1:4">
      <c r="A4125"/>
      <c r="C4125"/>
      <c r="D4125"/>
    </row>
    <row r="4126" spans="1:4">
      <c r="A4126"/>
      <c r="C4126"/>
      <c r="D4126"/>
    </row>
    <row r="4127" spans="1:4">
      <c r="A4127"/>
      <c r="C4127"/>
      <c r="D4127"/>
    </row>
    <row r="4128" spans="1:4">
      <c r="A4128"/>
      <c r="C4128"/>
      <c r="D4128"/>
    </row>
    <row r="4129" spans="1:4">
      <c r="A4129"/>
      <c r="C4129"/>
      <c r="D4129"/>
    </row>
    <row r="4130" spans="1:4">
      <c r="A4130"/>
      <c r="C4130"/>
      <c r="D4130"/>
    </row>
    <row r="4131" spans="1:4">
      <c r="A4131"/>
      <c r="C4131"/>
      <c r="D4131"/>
    </row>
    <row r="4132" spans="1:4">
      <c r="A4132"/>
      <c r="C4132"/>
      <c r="D4132"/>
    </row>
    <row r="4133" spans="1:4">
      <c r="A4133"/>
      <c r="C4133"/>
      <c r="D4133"/>
    </row>
    <row r="4134" spans="1:4">
      <c r="A4134"/>
      <c r="C4134"/>
      <c r="D4134"/>
    </row>
    <row r="4135" spans="1:4">
      <c r="A4135"/>
      <c r="C4135"/>
      <c r="D4135"/>
    </row>
    <row r="4136" spans="1:4">
      <c r="A4136"/>
      <c r="C4136"/>
      <c r="D4136"/>
    </row>
    <row r="4137" spans="1:4">
      <c r="A4137"/>
      <c r="C4137"/>
      <c r="D4137"/>
    </row>
    <row r="4138" spans="1:4">
      <c r="A4138"/>
      <c r="C4138"/>
      <c r="D4138"/>
    </row>
    <row r="4139" spans="1:4">
      <c r="A4139"/>
      <c r="C4139"/>
      <c r="D4139"/>
    </row>
    <row r="4140" spans="1:4">
      <c r="A4140"/>
      <c r="C4140"/>
      <c r="D4140"/>
    </row>
    <row r="4141" spans="1:4">
      <c r="A4141"/>
      <c r="C4141"/>
      <c r="D4141"/>
    </row>
    <row r="4142" spans="1:4">
      <c r="A4142"/>
      <c r="C4142"/>
      <c r="D4142"/>
    </row>
    <row r="4143" spans="1:4">
      <c r="A4143"/>
      <c r="C4143"/>
      <c r="D4143"/>
    </row>
    <row r="4144" spans="1:4">
      <c r="A4144"/>
      <c r="C4144"/>
      <c r="D4144"/>
    </row>
    <row r="4145" spans="1:4">
      <c r="A4145"/>
      <c r="C4145"/>
      <c r="D4145"/>
    </row>
    <row r="4146" spans="1:4">
      <c r="A4146"/>
      <c r="C4146"/>
      <c r="D4146"/>
    </row>
    <row r="4147" spans="1:4">
      <c r="A4147"/>
      <c r="C4147"/>
      <c r="D4147"/>
    </row>
    <row r="4148" spans="1:4">
      <c r="A4148"/>
      <c r="C4148"/>
      <c r="D4148"/>
    </row>
    <row r="4149" spans="1:4">
      <c r="A4149"/>
      <c r="C4149"/>
      <c r="D4149"/>
    </row>
    <row r="4150" spans="1:4">
      <c r="A4150"/>
      <c r="C4150"/>
      <c r="D4150"/>
    </row>
    <row r="4151" spans="1:4">
      <c r="A4151"/>
      <c r="C4151"/>
      <c r="D4151"/>
    </row>
    <row r="4152" spans="1:4">
      <c r="A4152"/>
      <c r="C4152"/>
      <c r="D4152"/>
    </row>
    <row r="4153" spans="1:4">
      <c r="A4153"/>
      <c r="C4153"/>
      <c r="D4153"/>
    </row>
    <row r="4154" spans="1:4">
      <c r="A4154"/>
      <c r="C4154"/>
      <c r="D4154"/>
    </row>
    <row r="4155" spans="1:4">
      <c r="A4155"/>
      <c r="C4155"/>
      <c r="D4155"/>
    </row>
    <row r="4156" spans="1:4">
      <c r="A4156"/>
      <c r="C4156"/>
      <c r="D4156"/>
    </row>
    <row r="4157" spans="1:4">
      <c r="A4157"/>
      <c r="C4157"/>
      <c r="D4157"/>
    </row>
    <row r="4158" spans="1:4">
      <c r="A4158"/>
      <c r="C4158"/>
      <c r="D4158"/>
    </row>
    <row r="4159" spans="1:4">
      <c r="A4159"/>
      <c r="C4159"/>
      <c r="D4159"/>
    </row>
    <row r="4160" spans="1:4">
      <c r="A4160"/>
      <c r="C4160"/>
      <c r="D4160"/>
    </row>
    <row r="4161" spans="1:4">
      <c r="A4161"/>
      <c r="C4161"/>
      <c r="D4161"/>
    </row>
    <row r="4162" spans="1:4">
      <c r="A4162"/>
      <c r="C4162"/>
      <c r="D4162"/>
    </row>
    <row r="4163" spans="1:4">
      <c r="A4163"/>
      <c r="C4163"/>
      <c r="D4163"/>
    </row>
    <row r="4164" spans="1:4">
      <c r="A4164"/>
      <c r="C4164"/>
      <c r="D4164"/>
    </row>
    <row r="4165" spans="1:4">
      <c r="A4165"/>
      <c r="C4165"/>
      <c r="D4165"/>
    </row>
    <row r="4166" spans="1:4">
      <c r="A4166"/>
      <c r="C4166"/>
      <c r="D4166"/>
    </row>
    <row r="4167" spans="1:4">
      <c r="A4167"/>
      <c r="C4167"/>
      <c r="D4167"/>
    </row>
    <row r="4168" spans="1:4">
      <c r="A4168"/>
      <c r="C4168"/>
      <c r="D4168"/>
    </row>
    <row r="4169" spans="1:4">
      <c r="A4169"/>
      <c r="C4169"/>
      <c r="D4169"/>
    </row>
    <row r="4170" spans="1:4">
      <c r="A4170"/>
      <c r="C4170"/>
      <c r="D4170"/>
    </row>
    <row r="4171" spans="1:4">
      <c r="A4171"/>
      <c r="C4171"/>
      <c r="D4171"/>
    </row>
    <row r="4172" spans="1:4">
      <c r="A4172"/>
      <c r="C4172"/>
      <c r="D4172"/>
    </row>
    <row r="4173" spans="1:4">
      <c r="A4173"/>
      <c r="C4173"/>
      <c r="D4173"/>
    </row>
    <row r="4174" spans="1:4">
      <c r="A4174"/>
      <c r="C4174"/>
      <c r="D4174"/>
    </row>
    <row r="4175" spans="1:4">
      <c r="A4175"/>
      <c r="C4175"/>
      <c r="D4175"/>
    </row>
    <row r="4176" spans="1:4">
      <c r="A4176"/>
      <c r="C4176"/>
      <c r="D4176"/>
    </row>
    <row r="4177" spans="1:4">
      <c r="A4177"/>
      <c r="C4177"/>
      <c r="D4177"/>
    </row>
    <row r="4178" spans="1:4">
      <c r="A4178"/>
      <c r="C4178"/>
      <c r="D4178"/>
    </row>
    <row r="4179" spans="1:4">
      <c r="A4179"/>
      <c r="C4179"/>
      <c r="D4179"/>
    </row>
    <row r="4180" spans="1:4">
      <c r="A4180"/>
      <c r="C4180"/>
      <c r="D4180"/>
    </row>
    <row r="4181" spans="1:4">
      <c r="A4181"/>
      <c r="C4181"/>
      <c r="D4181"/>
    </row>
    <row r="4182" spans="1:4">
      <c r="A4182"/>
      <c r="C4182"/>
      <c r="D4182"/>
    </row>
    <row r="4183" spans="1:4">
      <c r="A4183"/>
      <c r="C4183"/>
      <c r="D4183"/>
    </row>
    <row r="4184" spans="1:4">
      <c r="A4184"/>
      <c r="C4184"/>
      <c r="D4184"/>
    </row>
    <row r="4185" spans="1:4">
      <c r="A4185"/>
      <c r="C4185"/>
      <c r="D4185"/>
    </row>
    <row r="4186" spans="1:4">
      <c r="A4186"/>
      <c r="C4186"/>
      <c r="D4186"/>
    </row>
    <row r="4187" spans="1:4">
      <c r="A4187"/>
      <c r="C4187"/>
      <c r="D4187"/>
    </row>
    <row r="4188" spans="1:4">
      <c r="A4188"/>
      <c r="C4188"/>
      <c r="D4188"/>
    </row>
    <row r="4189" spans="1:4">
      <c r="A4189"/>
      <c r="C4189"/>
      <c r="D4189"/>
    </row>
    <row r="4190" spans="1:4">
      <c r="A4190"/>
      <c r="C4190"/>
      <c r="D4190"/>
    </row>
    <row r="4191" spans="1:4">
      <c r="A4191"/>
      <c r="C4191"/>
      <c r="D4191"/>
    </row>
    <row r="4192" spans="1:4">
      <c r="A4192"/>
      <c r="C4192"/>
      <c r="D4192"/>
    </row>
    <row r="4193" spans="1:4">
      <c r="A4193"/>
      <c r="C4193"/>
      <c r="D4193"/>
    </row>
    <row r="4194" spans="1:4">
      <c r="A4194"/>
      <c r="C4194"/>
      <c r="D4194"/>
    </row>
    <row r="4195" spans="1:4">
      <c r="A4195"/>
      <c r="C4195"/>
      <c r="D4195"/>
    </row>
    <row r="4196" spans="1:4">
      <c r="A4196"/>
      <c r="C4196"/>
      <c r="D4196"/>
    </row>
    <row r="4197" spans="1:4">
      <c r="A4197"/>
      <c r="C4197"/>
      <c r="D4197"/>
    </row>
    <row r="4198" spans="1:4">
      <c r="A4198"/>
      <c r="C4198"/>
      <c r="D4198"/>
    </row>
    <row r="4199" spans="1:4">
      <c r="A4199"/>
      <c r="C4199"/>
      <c r="D4199"/>
    </row>
    <row r="4200" spans="1:4">
      <c r="A4200"/>
      <c r="C4200"/>
      <c r="D4200"/>
    </row>
    <row r="4201" spans="1:4">
      <c r="A4201"/>
      <c r="C4201"/>
      <c r="D4201"/>
    </row>
    <row r="4202" spans="1:4">
      <c r="A4202"/>
      <c r="C4202"/>
      <c r="D4202"/>
    </row>
    <row r="4203" spans="1:4">
      <c r="A4203"/>
      <c r="C4203"/>
      <c r="D4203"/>
    </row>
    <row r="4204" spans="1:4">
      <c r="A4204"/>
      <c r="C4204"/>
      <c r="D4204"/>
    </row>
    <row r="4205" spans="1:4">
      <c r="A4205"/>
      <c r="C4205"/>
      <c r="D4205"/>
    </row>
    <row r="4206" spans="1:4">
      <c r="A4206"/>
      <c r="C4206"/>
      <c r="D4206"/>
    </row>
    <row r="4207" spans="1:4">
      <c r="A4207"/>
      <c r="C4207"/>
      <c r="D4207"/>
    </row>
    <row r="4208" spans="1:4">
      <c r="A4208"/>
      <c r="C4208"/>
      <c r="D4208"/>
    </row>
    <row r="4209" spans="1:4">
      <c r="A4209"/>
      <c r="C4209"/>
      <c r="D4209"/>
    </row>
    <row r="4210" spans="1:4">
      <c r="A4210"/>
      <c r="C4210"/>
      <c r="D4210"/>
    </row>
    <row r="4211" spans="1:4">
      <c r="A4211"/>
      <c r="C4211"/>
      <c r="D4211"/>
    </row>
    <row r="4212" spans="1:4">
      <c r="A4212"/>
      <c r="C4212"/>
      <c r="D4212"/>
    </row>
    <row r="4213" spans="1:4">
      <c r="A4213"/>
      <c r="C4213"/>
      <c r="D4213"/>
    </row>
    <row r="4214" spans="1:4">
      <c r="A4214"/>
      <c r="C4214"/>
      <c r="D4214"/>
    </row>
    <row r="4215" spans="1:4">
      <c r="A4215"/>
      <c r="C4215"/>
      <c r="D4215"/>
    </row>
    <row r="4216" spans="1:4">
      <c r="A4216"/>
      <c r="C4216"/>
      <c r="D4216"/>
    </row>
    <row r="4217" spans="1:4">
      <c r="A4217"/>
      <c r="C4217"/>
      <c r="D4217"/>
    </row>
    <row r="4218" spans="1:4">
      <c r="A4218"/>
      <c r="C4218"/>
      <c r="D4218"/>
    </row>
    <row r="4219" spans="1:4">
      <c r="A4219"/>
      <c r="C4219"/>
      <c r="D4219"/>
    </row>
    <row r="4220" spans="1:4">
      <c r="A4220"/>
      <c r="C4220"/>
      <c r="D4220"/>
    </row>
    <row r="4221" spans="1:4">
      <c r="A4221"/>
      <c r="C4221"/>
      <c r="D4221"/>
    </row>
    <row r="4222" spans="1:4">
      <c r="A4222"/>
      <c r="C4222"/>
      <c r="D4222"/>
    </row>
    <row r="4223" spans="1:4">
      <c r="A4223"/>
      <c r="C4223"/>
      <c r="D4223"/>
    </row>
    <row r="4224" spans="1:4">
      <c r="A4224"/>
      <c r="C4224"/>
      <c r="D4224"/>
    </row>
    <row r="4225" spans="1:4">
      <c r="A4225"/>
      <c r="C4225"/>
      <c r="D4225"/>
    </row>
    <row r="4226" spans="1:4">
      <c r="A4226"/>
      <c r="C4226"/>
      <c r="D4226"/>
    </row>
    <row r="4227" spans="1:4">
      <c r="A4227"/>
      <c r="C4227"/>
      <c r="D4227"/>
    </row>
    <row r="4228" spans="1:4">
      <c r="A4228"/>
      <c r="C4228"/>
      <c r="D4228"/>
    </row>
    <row r="4229" spans="1:4">
      <c r="A4229"/>
      <c r="C4229"/>
      <c r="D4229"/>
    </row>
    <row r="4230" spans="1:4">
      <c r="A4230"/>
      <c r="C4230"/>
      <c r="D4230"/>
    </row>
    <row r="4231" spans="1:4">
      <c r="A4231"/>
      <c r="C4231"/>
      <c r="D4231"/>
    </row>
    <row r="4232" spans="1:4">
      <c r="A4232"/>
      <c r="C4232"/>
      <c r="D4232"/>
    </row>
    <row r="4233" spans="1:4">
      <c r="A4233"/>
      <c r="C4233"/>
      <c r="D4233"/>
    </row>
    <row r="4234" spans="1:4">
      <c r="A4234"/>
      <c r="C4234"/>
      <c r="D4234"/>
    </row>
    <row r="4235" spans="1:4">
      <c r="A4235"/>
      <c r="C4235"/>
      <c r="D4235"/>
    </row>
    <row r="4236" spans="1:4">
      <c r="A4236"/>
      <c r="C4236"/>
      <c r="D4236"/>
    </row>
    <row r="4237" spans="1:4">
      <c r="A4237"/>
      <c r="C4237"/>
      <c r="D4237"/>
    </row>
    <row r="4238" spans="1:4">
      <c r="A4238"/>
      <c r="C4238"/>
      <c r="D4238"/>
    </row>
    <row r="4239" spans="1:4">
      <c r="A4239"/>
      <c r="C4239"/>
      <c r="D4239"/>
    </row>
    <row r="4240" spans="1:4">
      <c r="A4240"/>
      <c r="C4240"/>
      <c r="D4240"/>
    </row>
    <row r="4241" spans="1:4">
      <c r="A4241"/>
      <c r="C4241"/>
      <c r="D4241"/>
    </row>
    <row r="4242" spans="1:4">
      <c r="A4242"/>
      <c r="C4242"/>
      <c r="D4242"/>
    </row>
    <row r="4243" spans="1:4">
      <c r="A4243"/>
      <c r="C4243"/>
      <c r="D4243"/>
    </row>
    <row r="4244" spans="1:4">
      <c r="A4244"/>
      <c r="C4244"/>
      <c r="D4244"/>
    </row>
    <row r="4245" spans="1:4">
      <c r="A4245"/>
      <c r="C4245"/>
      <c r="D4245"/>
    </row>
    <row r="4246" spans="1:4">
      <c r="A4246"/>
      <c r="C4246"/>
      <c r="D4246"/>
    </row>
    <row r="4247" spans="1:4">
      <c r="A4247"/>
      <c r="C4247"/>
      <c r="D4247"/>
    </row>
    <row r="4248" spans="1:4">
      <c r="A4248"/>
      <c r="C4248"/>
      <c r="D4248"/>
    </row>
    <row r="4249" spans="1:4">
      <c r="A4249"/>
      <c r="C4249"/>
      <c r="D4249"/>
    </row>
    <row r="4250" spans="1:4">
      <c r="A4250"/>
      <c r="C4250"/>
      <c r="D4250"/>
    </row>
    <row r="4251" spans="1:4">
      <c r="A4251"/>
      <c r="C4251"/>
      <c r="D4251"/>
    </row>
    <row r="4252" spans="1:4">
      <c r="A4252"/>
      <c r="C4252"/>
      <c r="D4252"/>
    </row>
    <row r="4253" spans="1:4">
      <c r="A4253"/>
      <c r="C4253"/>
      <c r="D4253"/>
    </row>
    <row r="4254" spans="1:4">
      <c r="A4254"/>
      <c r="C4254"/>
      <c r="D4254"/>
    </row>
    <row r="4255" spans="1:4">
      <c r="A4255"/>
      <c r="C4255"/>
      <c r="D4255"/>
    </row>
    <row r="4256" spans="1:4">
      <c r="A4256"/>
      <c r="C4256"/>
      <c r="D4256"/>
    </row>
    <row r="4257" spans="1:4">
      <c r="A4257"/>
      <c r="C4257"/>
      <c r="D4257"/>
    </row>
    <row r="4258" spans="1:4">
      <c r="A4258"/>
      <c r="C4258"/>
      <c r="D4258"/>
    </row>
    <row r="4259" spans="1:4">
      <c r="A4259"/>
      <c r="C4259"/>
      <c r="D4259"/>
    </row>
    <row r="4260" spans="1:4">
      <c r="A4260"/>
      <c r="C4260"/>
      <c r="D4260"/>
    </row>
    <row r="4261" spans="1:4">
      <c r="A4261"/>
      <c r="C4261"/>
      <c r="D4261"/>
    </row>
    <row r="4262" spans="1:4">
      <c r="A4262"/>
      <c r="C4262"/>
      <c r="D4262"/>
    </row>
    <row r="4263" spans="1:4">
      <c r="A4263"/>
      <c r="C4263"/>
      <c r="D4263"/>
    </row>
    <row r="4264" spans="1:4">
      <c r="A4264"/>
      <c r="C4264"/>
      <c r="D4264"/>
    </row>
    <row r="4265" spans="1:4">
      <c r="A4265"/>
      <c r="C4265"/>
      <c r="D4265"/>
    </row>
    <row r="4266" spans="1:4">
      <c r="A4266"/>
      <c r="C4266"/>
      <c r="D4266"/>
    </row>
    <row r="4267" spans="1:4">
      <c r="A4267"/>
      <c r="C4267"/>
      <c r="D4267"/>
    </row>
    <row r="4268" spans="1:4">
      <c r="A4268"/>
      <c r="C4268"/>
      <c r="D4268"/>
    </row>
    <row r="4269" spans="1:4">
      <c r="A4269"/>
      <c r="C4269"/>
      <c r="D4269"/>
    </row>
    <row r="4270" spans="1:4">
      <c r="A4270"/>
      <c r="C4270"/>
      <c r="D4270"/>
    </row>
    <row r="4271" spans="1:4">
      <c r="A4271"/>
      <c r="C4271"/>
      <c r="D4271"/>
    </row>
    <row r="4272" spans="1:4">
      <c r="A4272"/>
      <c r="C4272"/>
      <c r="D4272"/>
    </row>
    <row r="4273" spans="1:4">
      <c r="A4273"/>
      <c r="C4273"/>
      <c r="D4273"/>
    </row>
    <row r="4274" spans="1:4">
      <c r="A4274"/>
      <c r="C4274"/>
      <c r="D4274"/>
    </row>
    <row r="4275" spans="1:4">
      <c r="A4275"/>
      <c r="C4275"/>
      <c r="D4275"/>
    </row>
    <row r="4276" spans="1:4">
      <c r="A4276"/>
      <c r="C4276"/>
      <c r="D4276"/>
    </row>
    <row r="4277" spans="1:4">
      <c r="A4277"/>
      <c r="C4277"/>
      <c r="D4277"/>
    </row>
    <row r="4278" spans="1:4">
      <c r="A4278"/>
      <c r="C4278"/>
      <c r="D4278"/>
    </row>
    <row r="4279" spans="1:4">
      <c r="A4279"/>
      <c r="C4279"/>
      <c r="D4279"/>
    </row>
    <row r="4280" spans="1:4">
      <c r="A4280"/>
      <c r="C4280"/>
      <c r="D4280"/>
    </row>
    <row r="4281" spans="1:4">
      <c r="A4281"/>
      <c r="C4281"/>
      <c r="D4281"/>
    </row>
    <row r="4282" spans="1:4">
      <c r="A4282"/>
      <c r="C4282"/>
      <c r="D4282"/>
    </row>
    <row r="4283" spans="1:4">
      <c r="A4283"/>
      <c r="C4283"/>
      <c r="D4283"/>
    </row>
    <row r="4284" spans="1:4">
      <c r="A4284"/>
      <c r="C4284"/>
      <c r="D4284"/>
    </row>
    <row r="4285" spans="1:4">
      <c r="A4285"/>
      <c r="C4285"/>
      <c r="D4285"/>
    </row>
    <row r="4286" spans="1:4">
      <c r="A4286"/>
      <c r="C4286"/>
      <c r="D4286"/>
    </row>
    <row r="4287" spans="1:4">
      <c r="A4287"/>
      <c r="C4287"/>
      <c r="D4287"/>
    </row>
    <row r="4288" spans="1:4">
      <c r="A4288"/>
      <c r="C4288"/>
      <c r="D4288"/>
    </row>
    <row r="4289" spans="1:4">
      <c r="A4289"/>
      <c r="C4289"/>
      <c r="D4289"/>
    </row>
    <row r="4290" spans="1:4">
      <c r="A4290"/>
      <c r="C4290"/>
      <c r="D4290"/>
    </row>
    <row r="4291" spans="1:4">
      <c r="A4291"/>
      <c r="C4291"/>
      <c r="D4291"/>
    </row>
    <row r="4292" spans="1:4">
      <c r="A4292"/>
      <c r="C4292"/>
      <c r="D4292"/>
    </row>
    <row r="4293" spans="1:4">
      <c r="A4293"/>
      <c r="C4293"/>
      <c r="D4293"/>
    </row>
    <row r="4294" spans="1:4">
      <c r="A4294"/>
      <c r="C4294"/>
      <c r="D4294"/>
    </row>
    <row r="4295" spans="1:4">
      <c r="A4295"/>
      <c r="C4295"/>
      <c r="D4295"/>
    </row>
    <row r="4296" spans="1:4">
      <c r="A4296"/>
      <c r="C4296"/>
      <c r="D4296"/>
    </row>
    <row r="4297" spans="1:4">
      <c r="A4297"/>
      <c r="C4297"/>
      <c r="D4297"/>
    </row>
    <row r="4298" spans="1:4">
      <c r="A4298"/>
      <c r="C4298"/>
      <c r="D4298"/>
    </row>
    <row r="4299" spans="1:4">
      <c r="A4299"/>
      <c r="C4299"/>
      <c r="D4299"/>
    </row>
    <row r="4300" spans="1:4">
      <c r="A4300"/>
      <c r="C4300"/>
      <c r="D4300"/>
    </row>
    <row r="4301" spans="1:4">
      <c r="A4301"/>
      <c r="C4301"/>
      <c r="D4301"/>
    </row>
    <row r="4302" spans="1:4">
      <c r="A4302"/>
      <c r="C4302"/>
      <c r="D4302"/>
    </row>
    <row r="4303" spans="1:4">
      <c r="A4303"/>
      <c r="C4303"/>
      <c r="D4303"/>
    </row>
    <row r="4304" spans="1:4">
      <c r="A4304"/>
      <c r="C4304"/>
      <c r="D4304"/>
    </row>
    <row r="4305" spans="1:4">
      <c r="A4305"/>
      <c r="C4305"/>
      <c r="D4305"/>
    </row>
    <row r="4306" spans="1:4">
      <c r="A4306"/>
      <c r="C4306"/>
      <c r="D4306"/>
    </row>
    <row r="4307" spans="1:4">
      <c r="A4307"/>
      <c r="C4307"/>
      <c r="D4307"/>
    </row>
    <row r="4308" spans="1:4">
      <c r="A4308"/>
      <c r="C4308"/>
      <c r="D4308"/>
    </row>
    <row r="4309" spans="1:4">
      <c r="A4309"/>
      <c r="C4309"/>
      <c r="D4309"/>
    </row>
    <row r="4310" spans="1:4">
      <c r="A4310"/>
      <c r="C4310"/>
      <c r="D4310"/>
    </row>
    <row r="4311" spans="1:4">
      <c r="A4311"/>
      <c r="C4311"/>
      <c r="D4311"/>
    </row>
    <row r="4312" spans="1:4">
      <c r="A4312"/>
      <c r="C4312"/>
      <c r="D4312"/>
    </row>
    <row r="4313" spans="1:4">
      <c r="A4313"/>
      <c r="C4313"/>
      <c r="D4313"/>
    </row>
    <row r="4314" spans="1:4">
      <c r="A4314"/>
      <c r="C4314"/>
      <c r="D4314"/>
    </row>
    <row r="4315" spans="1:4">
      <c r="A4315"/>
      <c r="C4315"/>
      <c r="D4315"/>
    </row>
    <row r="4316" spans="1:4">
      <c r="A4316"/>
      <c r="C4316"/>
      <c r="D4316"/>
    </row>
    <row r="4317" spans="1:4">
      <c r="A4317"/>
      <c r="C4317"/>
      <c r="D4317"/>
    </row>
    <row r="4318" spans="1:4">
      <c r="A4318"/>
      <c r="C4318"/>
      <c r="D4318"/>
    </row>
    <row r="4319" spans="1:4">
      <c r="A4319"/>
      <c r="C4319"/>
      <c r="D4319"/>
    </row>
    <row r="4320" spans="1:4">
      <c r="A4320"/>
      <c r="C4320"/>
      <c r="D4320"/>
    </row>
    <row r="4321" spans="1:4">
      <c r="A4321"/>
      <c r="C4321"/>
      <c r="D4321"/>
    </row>
    <row r="4322" spans="1:4">
      <c r="A4322"/>
      <c r="C4322"/>
      <c r="D4322"/>
    </row>
    <row r="4323" spans="1:4">
      <c r="A4323"/>
      <c r="C4323"/>
      <c r="D4323"/>
    </row>
    <row r="4324" spans="1:4">
      <c r="A4324"/>
      <c r="C4324"/>
      <c r="D4324"/>
    </row>
    <row r="4325" spans="1:4">
      <c r="A4325"/>
      <c r="C4325"/>
      <c r="D4325"/>
    </row>
    <row r="4326" spans="1:4">
      <c r="A4326"/>
      <c r="C4326"/>
      <c r="D4326"/>
    </row>
    <row r="4327" spans="1:4">
      <c r="A4327"/>
      <c r="C4327"/>
      <c r="D4327"/>
    </row>
    <row r="4328" spans="1:4">
      <c r="A4328"/>
      <c r="C4328"/>
      <c r="D4328"/>
    </row>
    <row r="4329" spans="1:4">
      <c r="A4329"/>
      <c r="C4329"/>
      <c r="D4329"/>
    </row>
    <row r="4330" spans="1:4">
      <c r="A4330"/>
      <c r="C4330"/>
      <c r="D4330"/>
    </row>
    <row r="4331" spans="1:4">
      <c r="A4331"/>
      <c r="C4331"/>
      <c r="D4331"/>
    </row>
    <row r="4332" spans="1:4">
      <c r="A4332"/>
      <c r="C4332"/>
      <c r="D4332"/>
    </row>
    <row r="4333" spans="1:4">
      <c r="A4333"/>
      <c r="C4333"/>
      <c r="D4333"/>
    </row>
    <row r="4334" spans="1:4">
      <c r="A4334"/>
      <c r="C4334"/>
      <c r="D4334"/>
    </row>
    <row r="4335" spans="1:4">
      <c r="A4335"/>
      <c r="C4335"/>
      <c r="D4335"/>
    </row>
    <row r="4336" spans="1:4">
      <c r="A4336"/>
      <c r="C4336"/>
      <c r="D4336"/>
    </row>
    <row r="4337" spans="1:4">
      <c r="A4337"/>
      <c r="C4337"/>
      <c r="D4337"/>
    </row>
    <row r="4338" spans="1:4">
      <c r="A4338"/>
      <c r="C4338"/>
      <c r="D4338"/>
    </row>
    <row r="4339" spans="1:4">
      <c r="A4339"/>
      <c r="C4339"/>
      <c r="D4339"/>
    </row>
    <row r="4340" spans="1:4">
      <c r="A4340"/>
      <c r="C4340"/>
      <c r="D4340"/>
    </row>
    <row r="4341" spans="1:4">
      <c r="A4341"/>
      <c r="C4341"/>
      <c r="D4341"/>
    </row>
    <row r="4342" spans="1:4">
      <c r="A4342"/>
      <c r="C4342"/>
      <c r="D4342"/>
    </row>
    <row r="4343" spans="1:4">
      <c r="A4343"/>
      <c r="C4343"/>
      <c r="D4343"/>
    </row>
    <row r="4344" spans="1:4">
      <c r="A4344"/>
      <c r="C4344"/>
      <c r="D4344"/>
    </row>
    <row r="4345" spans="1:4">
      <c r="A4345"/>
      <c r="C4345"/>
      <c r="D4345"/>
    </row>
    <row r="4346" spans="1:4">
      <c r="A4346"/>
      <c r="C4346"/>
      <c r="D4346"/>
    </row>
    <row r="4347" spans="1:4">
      <c r="A4347"/>
      <c r="C4347"/>
      <c r="D4347"/>
    </row>
    <row r="4348" spans="1:4">
      <c r="A4348"/>
      <c r="C4348"/>
      <c r="D4348"/>
    </row>
    <row r="4349" spans="1:4">
      <c r="A4349"/>
      <c r="C4349"/>
      <c r="D4349"/>
    </row>
    <row r="4350" spans="1:4">
      <c r="A4350"/>
      <c r="C4350"/>
      <c r="D4350"/>
    </row>
    <row r="4351" spans="1:4">
      <c r="A4351"/>
      <c r="C4351"/>
      <c r="D4351"/>
    </row>
    <row r="4352" spans="1:4">
      <c r="A4352"/>
      <c r="C4352"/>
      <c r="D4352"/>
    </row>
    <row r="4353" spans="1:4">
      <c r="A4353"/>
      <c r="C4353"/>
      <c r="D4353"/>
    </row>
    <row r="4354" spans="1:4">
      <c r="A4354"/>
      <c r="C4354"/>
      <c r="D4354"/>
    </row>
    <row r="4355" spans="1:4">
      <c r="A4355"/>
      <c r="C4355"/>
      <c r="D4355"/>
    </row>
    <row r="4356" spans="1:4">
      <c r="A4356"/>
      <c r="C4356"/>
      <c r="D4356"/>
    </row>
    <row r="4357" spans="1:4">
      <c r="A4357"/>
      <c r="C4357"/>
      <c r="D4357"/>
    </row>
    <row r="4358" spans="1:4">
      <c r="A4358"/>
      <c r="C4358"/>
      <c r="D4358"/>
    </row>
    <row r="4359" spans="1:4">
      <c r="A4359"/>
      <c r="C4359"/>
      <c r="D4359"/>
    </row>
    <row r="4360" spans="1:4">
      <c r="A4360"/>
      <c r="C4360"/>
      <c r="D4360"/>
    </row>
    <row r="4361" spans="1:4">
      <c r="A4361"/>
      <c r="C4361"/>
      <c r="D4361"/>
    </row>
    <row r="4362" spans="1:4">
      <c r="A4362"/>
      <c r="C4362"/>
      <c r="D4362"/>
    </row>
    <row r="4363" spans="1:4">
      <c r="A4363"/>
      <c r="C4363"/>
      <c r="D4363"/>
    </row>
    <row r="4364" spans="1:4">
      <c r="A4364"/>
      <c r="C4364"/>
      <c r="D4364"/>
    </row>
    <row r="4365" spans="1:4">
      <c r="A4365"/>
      <c r="C4365"/>
      <c r="D4365"/>
    </row>
    <row r="4366" spans="1:4">
      <c r="A4366"/>
      <c r="C4366"/>
      <c r="D4366"/>
    </row>
    <row r="4367" spans="1:4">
      <c r="A4367"/>
      <c r="C4367"/>
      <c r="D4367"/>
    </row>
    <row r="4368" spans="1:4">
      <c r="A4368"/>
      <c r="C4368"/>
      <c r="D4368"/>
    </row>
    <row r="4369" spans="1:4">
      <c r="A4369"/>
      <c r="C4369"/>
      <c r="D4369"/>
    </row>
    <row r="4370" spans="1:4">
      <c r="A4370"/>
      <c r="C4370"/>
      <c r="D4370"/>
    </row>
    <row r="4371" spans="1:4">
      <c r="A4371"/>
      <c r="C4371"/>
      <c r="D4371"/>
    </row>
    <row r="4372" spans="1:4">
      <c r="A4372"/>
      <c r="C4372"/>
      <c r="D4372"/>
    </row>
    <row r="4373" spans="1:4">
      <c r="A4373"/>
      <c r="C4373"/>
      <c r="D4373"/>
    </row>
    <row r="4374" spans="1:4">
      <c r="A4374"/>
      <c r="C4374"/>
      <c r="D4374"/>
    </row>
    <row r="4375" spans="1:4">
      <c r="A4375"/>
      <c r="C4375"/>
      <c r="D4375"/>
    </row>
    <row r="4376" spans="1:4">
      <c r="A4376"/>
      <c r="C4376"/>
      <c r="D4376"/>
    </row>
    <row r="4377" spans="1:4">
      <c r="A4377"/>
      <c r="C4377"/>
      <c r="D4377"/>
    </row>
    <row r="4378" spans="1:4">
      <c r="A4378"/>
      <c r="C4378"/>
      <c r="D4378"/>
    </row>
    <row r="4379" spans="1:4">
      <c r="A4379"/>
      <c r="C4379"/>
      <c r="D4379"/>
    </row>
    <row r="4380" spans="1:4">
      <c r="A4380"/>
      <c r="C4380"/>
      <c r="D4380"/>
    </row>
    <row r="4381" spans="1:4">
      <c r="A4381"/>
      <c r="C4381"/>
      <c r="D4381"/>
    </row>
    <row r="4382" spans="1:4">
      <c r="A4382"/>
      <c r="C4382"/>
      <c r="D4382"/>
    </row>
    <row r="4383" spans="1:4">
      <c r="A4383"/>
      <c r="C4383"/>
      <c r="D4383"/>
    </row>
    <row r="4384" spans="1:4">
      <c r="A4384"/>
      <c r="C4384"/>
      <c r="D4384"/>
    </row>
    <row r="4385" spans="1:4">
      <c r="A4385"/>
      <c r="C4385"/>
      <c r="D4385"/>
    </row>
    <row r="4386" spans="1:4">
      <c r="A4386"/>
      <c r="C4386"/>
      <c r="D4386"/>
    </row>
    <row r="4387" spans="1:4">
      <c r="A4387"/>
      <c r="C4387"/>
      <c r="D4387"/>
    </row>
    <row r="4388" spans="1:4">
      <c r="A4388"/>
      <c r="C4388"/>
      <c r="D4388"/>
    </row>
    <row r="4389" spans="1:4">
      <c r="A4389"/>
      <c r="C4389"/>
      <c r="D4389"/>
    </row>
    <row r="4390" spans="1:4">
      <c r="A4390"/>
      <c r="C4390"/>
      <c r="D4390"/>
    </row>
    <row r="4391" spans="1:4">
      <c r="A4391"/>
      <c r="C4391"/>
      <c r="D4391"/>
    </row>
    <row r="4392" spans="1:4">
      <c r="A4392"/>
      <c r="C4392"/>
      <c r="D4392"/>
    </row>
    <row r="4393" spans="1:4">
      <c r="A4393"/>
      <c r="C4393"/>
      <c r="D4393"/>
    </row>
    <row r="4394" spans="1:4">
      <c r="A4394"/>
      <c r="C4394"/>
      <c r="D4394"/>
    </row>
    <row r="4395" spans="1:4">
      <c r="A4395"/>
      <c r="C4395"/>
      <c r="D4395"/>
    </row>
    <row r="4396" spans="1:4">
      <c r="A4396"/>
      <c r="C4396"/>
      <c r="D4396"/>
    </row>
    <row r="4397" spans="1:4">
      <c r="A4397"/>
      <c r="C4397"/>
      <c r="D4397"/>
    </row>
    <row r="4398" spans="1:4">
      <c r="A4398"/>
      <c r="C4398"/>
      <c r="D4398"/>
    </row>
    <row r="4399" spans="1:4">
      <c r="A4399"/>
      <c r="C4399"/>
      <c r="D4399"/>
    </row>
    <row r="4400" spans="1:4">
      <c r="A4400"/>
      <c r="C4400"/>
      <c r="D4400"/>
    </row>
    <row r="4401" spans="1:4">
      <c r="A4401"/>
      <c r="C4401"/>
      <c r="D4401"/>
    </row>
    <row r="4402" spans="1:4">
      <c r="A4402"/>
      <c r="C4402"/>
      <c r="D4402"/>
    </row>
    <row r="4403" spans="1:4">
      <c r="A4403"/>
      <c r="C4403"/>
      <c r="D4403"/>
    </row>
    <row r="4404" spans="1:4">
      <c r="A4404"/>
      <c r="C4404"/>
      <c r="D4404"/>
    </row>
    <row r="4405" spans="1:4">
      <c r="A4405"/>
      <c r="C4405"/>
      <c r="D4405"/>
    </row>
    <row r="4406" spans="1:4">
      <c r="A4406"/>
      <c r="C4406"/>
      <c r="D4406"/>
    </row>
    <row r="4407" spans="1:4">
      <c r="A4407"/>
      <c r="C4407"/>
      <c r="D4407"/>
    </row>
    <row r="4408" spans="1:4">
      <c r="A4408"/>
      <c r="C4408"/>
      <c r="D4408"/>
    </row>
    <row r="4409" spans="1:4">
      <c r="A4409"/>
      <c r="C4409"/>
      <c r="D4409"/>
    </row>
    <row r="4410" spans="1:4">
      <c r="A4410"/>
      <c r="C4410"/>
      <c r="D4410"/>
    </row>
    <row r="4411" spans="1:4">
      <c r="A4411"/>
      <c r="C4411"/>
      <c r="D4411"/>
    </row>
    <row r="4412" spans="1:4">
      <c r="A4412"/>
      <c r="C4412"/>
      <c r="D4412"/>
    </row>
    <row r="4413" spans="1:4">
      <c r="A4413"/>
      <c r="C4413"/>
      <c r="D4413"/>
    </row>
    <row r="4414" spans="1:4">
      <c r="A4414"/>
      <c r="C4414"/>
      <c r="D4414"/>
    </row>
    <row r="4415" spans="1:4">
      <c r="A4415"/>
      <c r="C4415"/>
      <c r="D4415"/>
    </row>
    <row r="4416" spans="1:4">
      <c r="A4416"/>
      <c r="C4416"/>
      <c r="D4416"/>
    </row>
    <row r="4417" spans="1:4">
      <c r="A4417"/>
      <c r="C4417"/>
      <c r="D4417"/>
    </row>
    <row r="4418" spans="1:4">
      <c r="A4418"/>
      <c r="C4418"/>
      <c r="D4418"/>
    </row>
    <row r="4419" spans="1:4">
      <c r="A4419"/>
      <c r="C4419"/>
      <c r="D4419"/>
    </row>
    <row r="4420" spans="1:4">
      <c r="A4420"/>
      <c r="C4420"/>
      <c r="D4420"/>
    </row>
    <row r="4421" spans="1:4">
      <c r="A4421"/>
      <c r="C4421"/>
      <c r="D4421"/>
    </row>
    <row r="4422" spans="1:4">
      <c r="A4422"/>
      <c r="C4422"/>
      <c r="D4422"/>
    </row>
    <row r="4423" spans="1:4">
      <c r="A4423"/>
      <c r="C4423"/>
      <c r="D4423"/>
    </row>
    <row r="4424" spans="1:4">
      <c r="A4424"/>
      <c r="C4424"/>
      <c r="D4424"/>
    </row>
    <row r="4425" spans="1:4">
      <c r="A4425"/>
      <c r="C4425"/>
      <c r="D4425"/>
    </row>
    <row r="4426" spans="1:4">
      <c r="A4426"/>
      <c r="C4426"/>
      <c r="D4426"/>
    </row>
    <row r="4427" spans="1:4">
      <c r="A4427"/>
      <c r="C4427"/>
      <c r="D4427"/>
    </row>
    <row r="4428" spans="1:4">
      <c r="A4428"/>
      <c r="C4428"/>
      <c r="D4428"/>
    </row>
    <row r="4429" spans="1:4">
      <c r="A4429"/>
      <c r="C4429"/>
      <c r="D4429"/>
    </row>
    <row r="4430" spans="1:4">
      <c r="A4430"/>
      <c r="C4430"/>
      <c r="D4430"/>
    </row>
    <row r="4431" spans="1:4">
      <c r="A4431"/>
      <c r="C4431"/>
      <c r="D4431"/>
    </row>
    <row r="4432" spans="1:4">
      <c r="A4432"/>
      <c r="C4432"/>
      <c r="D4432"/>
    </row>
    <row r="4433" spans="1:4">
      <c r="A4433"/>
      <c r="C4433"/>
      <c r="D4433"/>
    </row>
    <row r="4434" spans="1:4">
      <c r="A4434"/>
      <c r="C4434"/>
      <c r="D4434"/>
    </row>
    <row r="4435" spans="1:4">
      <c r="A4435"/>
      <c r="C4435"/>
      <c r="D4435"/>
    </row>
    <row r="4436" spans="1:4">
      <c r="A4436"/>
      <c r="C4436"/>
      <c r="D4436"/>
    </row>
    <row r="4437" spans="1:4">
      <c r="A4437"/>
      <c r="C4437"/>
      <c r="D4437"/>
    </row>
    <row r="4438" spans="1:4">
      <c r="A4438"/>
      <c r="C4438"/>
      <c r="D4438"/>
    </row>
    <row r="4439" spans="1:4">
      <c r="A4439"/>
      <c r="C4439"/>
      <c r="D4439"/>
    </row>
    <row r="4440" spans="1:4">
      <c r="A4440"/>
      <c r="C4440"/>
      <c r="D4440"/>
    </row>
    <row r="4441" spans="1:4">
      <c r="A4441"/>
      <c r="C4441"/>
      <c r="D4441"/>
    </row>
    <row r="4442" spans="1:4">
      <c r="A4442"/>
      <c r="C4442"/>
      <c r="D4442"/>
    </row>
    <row r="4443" spans="1:4">
      <c r="A4443"/>
      <c r="C4443"/>
      <c r="D4443"/>
    </row>
    <row r="4444" spans="1:4">
      <c r="A4444"/>
      <c r="C4444"/>
      <c r="D4444"/>
    </row>
    <row r="4445" spans="1:4">
      <c r="A4445"/>
      <c r="C4445"/>
      <c r="D4445"/>
    </row>
    <row r="4446" spans="1:4">
      <c r="A4446"/>
      <c r="C4446"/>
      <c r="D4446"/>
    </row>
    <row r="4447" spans="1:4">
      <c r="A4447"/>
      <c r="C4447"/>
      <c r="D4447"/>
    </row>
    <row r="4448" spans="1:4">
      <c r="A4448"/>
      <c r="C4448"/>
      <c r="D4448"/>
    </row>
    <row r="4449" spans="1:4">
      <c r="A4449"/>
      <c r="C4449"/>
      <c r="D4449"/>
    </row>
    <row r="4450" spans="1:4">
      <c r="A4450"/>
      <c r="C4450"/>
      <c r="D4450"/>
    </row>
    <row r="4451" spans="1:4">
      <c r="A4451"/>
      <c r="C4451"/>
      <c r="D4451"/>
    </row>
    <row r="4452" spans="1:4">
      <c r="A4452"/>
      <c r="C4452"/>
      <c r="D4452"/>
    </row>
    <row r="4453" spans="1:4">
      <c r="A4453"/>
      <c r="C4453"/>
      <c r="D4453"/>
    </row>
    <row r="4454" spans="1:4">
      <c r="A4454"/>
      <c r="C4454"/>
      <c r="D4454"/>
    </row>
    <row r="4455" spans="1:4">
      <c r="A4455"/>
      <c r="C4455"/>
      <c r="D4455"/>
    </row>
    <row r="4456" spans="1:4">
      <c r="A4456"/>
      <c r="C4456"/>
      <c r="D4456"/>
    </row>
    <row r="4457" spans="1:4">
      <c r="A4457"/>
      <c r="C4457"/>
      <c r="D4457"/>
    </row>
    <row r="4458" spans="1:4">
      <c r="A4458"/>
      <c r="C4458"/>
      <c r="D4458"/>
    </row>
    <row r="4459" spans="1:4">
      <c r="A4459"/>
      <c r="C4459"/>
      <c r="D4459"/>
    </row>
    <row r="4460" spans="1:4">
      <c r="A4460"/>
      <c r="C4460"/>
      <c r="D4460"/>
    </row>
    <row r="4461" spans="1:4">
      <c r="A4461"/>
      <c r="C4461"/>
      <c r="D4461"/>
    </row>
    <row r="4462" spans="1:4">
      <c r="A4462"/>
      <c r="C4462"/>
      <c r="D4462"/>
    </row>
    <row r="4463" spans="1:4">
      <c r="A4463"/>
      <c r="C4463"/>
      <c r="D4463"/>
    </row>
    <row r="4464" spans="1:4">
      <c r="A4464"/>
      <c r="C4464"/>
      <c r="D4464"/>
    </row>
    <row r="4465" spans="1:4">
      <c r="A4465"/>
      <c r="C4465"/>
      <c r="D4465"/>
    </row>
    <row r="4466" spans="1:4">
      <c r="A4466"/>
      <c r="C4466"/>
      <c r="D4466"/>
    </row>
    <row r="4467" spans="1:4">
      <c r="A4467"/>
      <c r="C4467"/>
      <c r="D4467"/>
    </row>
    <row r="4468" spans="1:4">
      <c r="A4468"/>
      <c r="C4468"/>
      <c r="D4468"/>
    </row>
    <row r="4469" spans="1:4">
      <c r="A4469"/>
      <c r="C4469"/>
      <c r="D4469"/>
    </row>
    <row r="4470" spans="1:4">
      <c r="A4470"/>
      <c r="C4470"/>
      <c r="D4470"/>
    </row>
    <row r="4471" spans="1:4">
      <c r="A4471"/>
      <c r="C4471"/>
      <c r="D4471"/>
    </row>
    <row r="4472" spans="1:4">
      <c r="A4472"/>
      <c r="C4472"/>
      <c r="D4472"/>
    </row>
    <row r="4473" spans="1:4">
      <c r="A4473"/>
      <c r="C4473"/>
      <c r="D4473"/>
    </row>
    <row r="4474" spans="1:4">
      <c r="A4474"/>
      <c r="C4474"/>
      <c r="D4474"/>
    </row>
    <row r="4475" spans="1:4">
      <c r="A4475"/>
      <c r="C4475"/>
      <c r="D4475"/>
    </row>
    <row r="4476" spans="1:4">
      <c r="A4476"/>
      <c r="C4476"/>
      <c r="D4476"/>
    </row>
    <row r="4477" spans="1:4">
      <c r="A4477"/>
      <c r="C4477"/>
      <c r="D4477"/>
    </row>
    <row r="4478" spans="1:4">
      <c r="A4478"/>
      <c r="C4478"/>
      <c r="D4478"/>
    </row>
    <row r="4479" spans="1:4">
      <c r="A4479"/>
      <c r="C4479"/>
      <c r="D4479"/>
    </row>
    <row r="4480" spans="1:4">
      <c r="A4480"/>
      <c r="C4480"/>
      <c r="D4480"/>
    </row>
    <row r="4481" spans="1:4">
      <c r="A4481"/>
      <c r="C4481"/>
      <c r="D4481"/>
    </row>
    <row r="4482" spans="1:4">
      <c r="A4482"/>
      <c r="C4482"/>
      <c r="D4482"/>
    </row>
    <row r="4483" spans="1:4">
      <c r="A4483"/>
      <c r="C4483"/>
      <c r="D4483"/>
    </row>
    <row r="4484" spans="1:4">
      <c r="A4484"/>
      <c r="C4484"/>
      <c r="D4484"/>
    </row>
    <row r="4485" spans="1:4">
      <c r="A4485"/>
      <c r="C4485"/>
      <c r="D4485"/>
    </row>
    <row r="4486" spans="1:4">
      <c r="A4486"/>
      <c r="C4486"/>
      <c r="D4486"/>
    </row>
    <row r="4487" spans="1:4">
      <c r="A4487"/>
      <c r="C4487"/>
      <c r="D4487"/>
    </row>
    <row r="4488" spans="1:4">
      <c r="A4488"/>
      <c r="C4488"/>
      <c r="D4488"/>
    </row>
    <row r="4489" spans="1:4">
      <c r="A4489"/>
      <c r="C4489"/>
      <c r="D4489"/>
    </row>
    <row r="4490" spans="1:4">
      <c r="A4490"/>
      <c r="C4490"/>
      <c r="D4490"/>
    </row>
    <row r="4491" spans="1:4">
      <c r="A4491"/>
      <c r="C4491"/>
      <c r="D4491"/>
    </row>
    <row r="4492" spans="1:4">
      <c r="A4492"/>
      <c r="C4492"/>
      <c r="D4492"/>
    </row>
    <row r="4493" spans="1:4">
      <c r="A4493"/>
      <c r="C4493"/>
      <c r="D4493"/>
    </row>
    <row r="4494" spans="1:4">
      <c r="A4494"/>
      <c r="C4494"/>
      <c r="D4494"/>
    </row>
    <row r="4495" spans="1:4">
      <c r="A4495"/>
      <c r="C4495"/>
      <c r="D4495"/>
    </row>
    <row r="4496" spans="1:4">
      <c r="A4496"/>
      <c r="C4496"/>
      <c r="D4496"/>
    </row>
    <row r="4497" spans="1:4">
      <c r="A4497"/>
      <c r="C4497"/>
      <c r="D4497"/>
    </row>
    <row r="4498" spans="1:4">
      <c r="A4498"/>
      <c r="C4498"/>
      <c r="D4498"/>
    </row>
    <row r="4499" spans="1:4">
      <c r="A4499"/>
      <c r="C4499"/>
      <c r="D4499"/>
    </row>
    <row r="4500" spans="1:4">
      <c r="A4500"/>
      <c r="C4500"/>
      <c r="D4500"/>
    </row>
    <row r="4501" spans="1:4">
      <c r="A4501"/>
      <c r="C4501"/>
      <c r="D4501"/>
    </row>
    <row r="4502" spans="1:4">
      <c r="A4502"/>
      <c r="C4502"/>
      <c r="D4502"/>
    </row>
    <row r="4503" spans="1:4">
      <c r="A4503"/>
      <c r="C4503"/>
      <c r="D4503"/>
    </row>
    <row r="4504" spans="1:4">
      <c r="A4504"/>
      <c r="C4504"/>
      <c r="D4504"/>
    </row>
    <row r="4505" spans="1:4">
      <c r="A4505"/>
      <c r="C4505"/>
      <c r="D4505"/>
    </row>
    <row r="4506" spans="1:4">
      <c r="A4506"/>
      <c r="C4506"/>
      <c r="D4506"/>
    </row>
    <row r="4507" spans="1:4">
      <c r="A4507"/>
      <c r="C4507"/>
      <c r="D4507"/>
    </row>
    <row r="4508" spans="1:4">
      <c r="A4508"/>
      <c r="C4508"/>
      <c r="D4508"/>
    </row>
    <row r="4509" spans="1:4">
      <c r="A4509"/>
      <c r="C4509"/>
      <c r="D4509"/>
    </row>
    <row r="4510" spans="1:4">
      <c r="A4510"/>
      <c r="C4510"/>
      <c r="D4510"/>
    </row>
    <row r="4511" spans="1:4">
      <c r="A4511"/>
      <c r="C4511"/>
      <c r="D4511"/>
    </row>
    <row r="4512" spans="1:4">
      <c r="A4512"/>
      <c r="C4512"/>
      <c r="D4512"/>
    </row>
    <row r="4513" spans="1:4">
      <c r="A4513"/>
      <c r="C4513"/>
      <c r="D4513"/>
    </row>
    <row r="4514" spans="1:4">
      <c r="A4514"/>
      <c r="C4514"/>
      <c r="D4514"/>
    </row>
    <row r="4515" spans="1:4">
      <c r="A4515"/>
      <c r="C4515"/>
      <c r="D4515"/>
    </row>
    <row r="4516" spans="1:4">
      <c r="A4516"/>
      <c r="C4516"/>
      <c r="D4516"/>
    </row>
    <row r="4517" spans="1:4">
      <c r="A4517"/>
      <c r="C4517"/>
      <c r="D4517"/>
    </row>
    <row r="4518" spans="1:4">
      <c r="A4518"/>
      <c r="C4518"/>
      <c r="D4518"/>
    </row>
    <row r="4519" spans="1:4">
      <c r="A4519"/>
      <c r="C4519"/>
      <c r="D4519"/>
    </row>
    <row r="4520" spans="1:4">
      <c r="A4520"/>
      <c r="C4520"/>
      <c r="D4520"/>
    </row>
    <row r="4521" spans="1:4">
      <c r="A4521"/>
      <c r="C4521"/>
      <c r="D4521"/>
    </row>
    <row r="4522" spans="1:4">
      <c r="A4522"/>
      <c r="C4522"/>
      <c r="D4522"/>
    </row>
    <row r="4523" spans="1:4">
      <c r="A4523"/>
      <c r="C4523"/>
      <c r="D4523"/>
    </row>
    <row r="4524" spans="1:4">
      <c r="A4524"/>
      <c r="C4524"/>
      <c r="D4524"/>
    </row>
    <row r="4525" spans="1:4">
      <c r="A4525"/>
      <c r="C4525"/>
      <c r="D4525"/>
    </row>
    <row r="4526" spans="1:4">
      <c r="A4526"/>
      <c r="C4526"/>
      <c r="D4526"/>
    </row>
    <row r="4527" spans="1:4">
      <c r="A4527"/>
      <c r="C4527"/>
      <c r="D4527"/>
    </row>
    <row r="4528" spans="1:4">
      <c r="A4528"/>
      <c r="C4528"/>
      <c r="D4528"/>
    </row>
    <row r="4529" spans="1:4">
      <c r="A4529"/>
      <c r="C4529"/>
      <c r="D4529"/>
    </row>
    <row r="4530" spans="1:4">
      <c r="A4530"/>
      <c r="C4530"/>
      <c r="D4530"/>
    </row>
    <row r="4531" spans="1:4">
      <c r="A4531"/>
      <c r="C4531"/>
      <c r="D4531"/>
    </row>
    <row r="4532" spans="1:4">
      <c r="A4532"/>
      <c r="C4532"/>
      <c r="D4532"/>
    </row>
    <row r="4533" spans="1:4">
      <c r="A4533"/>
      <c r="C4533"/>
      <c r="D4533"/>
    </row>
    <row r="4534" spans="1:4">
      <c r="A4534"/>
      <c r="C4534"/>
      <c r="D4534"/>
    </row>
    <row r="4535" spans="1:4">
      <c r="A4535"/>
      <c r="C4535"/>
      <c r="D4535"/>
    </row>
    <row r="4536" spans="1:4">
      <c r="A4536"/>
      <c r="C4536"/>
      <c r="D4536"/>
    </row>
    <row r="4537" spans="1:4">
      <c r="A4537"/>
      <c r="C4537"/>
      <c r="D4537"/>
    </row>
    <row r="4538" spans="1:4">
      <c r="A4538"/>
      <c r="C4538"/>
      <c r="D4538"/>
    </row>
    <row r="4539" spans="1:4">
      <c r="A4539"/>
      <c r="C4539"/>
      <c r="D4539"/>
    </row>
    <row r="4540" spans="1:4">
      <c r="A4540"/>
      <c r="C4540"/>
      <c r="D4540"/>
    </row>
    <row r="4541" spans="1:4">
      <c r="A4541"/>
      <c r="C4541"/>
      <c r="D4541"/>
    </row>
    <row r="4542" spans="1:4">
      <c r="A4542"/>
      <c r="C4542"/>
      <c r="D4542"/>
    </row>
    <row r="4543" spans="1:4">
      <c r="A4543"/>
      <c r="C4543"/>
      <c r="D4543"/>
    </row>
    <row r="4544" spans="1:4">
      <c r="A4544"/>
      <c r="C4544"/>
      <c r="D4544"/>
    </row>
    <row r="4545" spans="1:4">
      <c r="A4545"/>
      <c r="C4545"/>
      <c r="D4545"/>
    </row>
    <row r="4546" spans="1:4">
      <c r="A4546"/>
      <c r="C4546"/>
      <c r="D4546"/>
    </row>
    <row r="4547" spans="1:4">
      <c r="A4547"/>
      <c r="C4547"/>
      <c r="D4547"/>
    </row>
    <row r="4548" spans="1:4">
      <c r="A4548"/>
      <c r="C4548"/>
      <c r="D4548"/>
    </row>
    <row r="4549" spans="1:4">
      <c r="A4549"/>
      <c r="C4549"/>
      <c r="D4549"/>
    </row>
    <row r="4550" spans="1:4">
      <c r="A4550"/>
      <c r="C4550"/>
      <c r="D4550"/>
    </row>
    <row r="4551" spans="1:4">
      <c r="A4551"/>
      <c r="C4551"/>
      <c r="D4551"/>
    </row>
    <row r="4552" spans="1:4">
      <c r="A4552"/>
      <c r="C4552"/>
      <c r="D4552"/>
    </row>
    <row r="4553" spans="1:4">
      <c r="A4553"/>
      <c r="C4553"/>
      <c r="D4553"/>
    </row>
    <row r="4554" spans="1:4">
      <c r="A4554"/>
      <c r="C4554"/>
      <c r="D4554"/>
    </row>
    <row r="4555" spans="1:4">
      <c r="A4555"/>
      <c r="C4555"/>
      <c r="D4555"/>
    </row>
    <row r="4556" spans="1:4">
      <c r="A4556"/>
      <c r="C4556"/>
      <c r="D4556"/>
    </row>
    <row r="4557" spans="1:4">
      <c r="A4557"/>
      <c r="C4557"/>
      <c r="D4557"/>
    </row>
    <row r="4558" spans="1:4">
      <c r="A4558"/>
      <c r="C4558"/>
      <c r="D4558"/>
    </row>
    <row r="4559" spans="1:4">
      <c r="A4559"/>
      <c r="C4559"/>
      <c r="D4559"/>
    </row>
    <row r="4560" spans="1:4">
      <c r="A4560"/>
      <c r="C4560"/>
      <c r="D4560"/>
    </row>
    <row r="4561" spans="1:4">
      <c r="A4561"/>
      <c r="C4561"/>
      <c r="D4561"/>
    </row>
    <row r="4562" spans="1:4">
      <c r="A4562"/>
      <c r="C4562"/>
      <c r="D4562"/>
    </row>
    <row r="4563" spans="1:4">
      <c r="A4563"/>
      <c r="C4563"/>
      <c r="D4563"/>
    </row>
    <row r="4564" spans="1:4">
      <c r="A4564"/>
      <c r="C4564"/>
      <c r="D4564"/>
    </row>
    <row r="4565" spans="1:4">
      <c r="A4565"/>
      <c r="C4565"/>
      <c r="D4565"/>
    </row>
    <row r="4566" spans="1:4">
      <c r="A4566"/>
      <c r="C4566"/>
      <c r="D4566"/>
    </row>
    <row r="4567" spans="1:4">
      <c r="A4567"/>
      <c r="C4567"/>
      <c r="D4567"/>
    </row>
    <row r="4568" spans="1:4">
      <c r="A4568"/>
      <c r="C4568"/>
      <c r="D4568"/>
    </row>
    <row r="4569" spans="1:4">
      <c r="A4569"/>
      <c r="C4569"/>
      <c r="D4569"/>
    </row>
    <row r="4570" spans="1:4">
      <c r="A4570"/>
      <c r="C4570"/>
      <c r="D4570"/>
    </row>
    <row r="4571" spans="1:4">
      <c r="A4571"/>
      <c r="C4571"/>
      <c r="D4571"/>
    </row>
    <row r="4572" spans="1:4">
      <c r="A4572"/>
      <c r="C4572"/>
      <c r="D4572"/>
    </row>
    <row r="4573" spans="1:4">
      <c r="A4573"/>
      <c r="C4573"/>
      <c r="D4573"/>
    </row>
    <row r="4574" spans="1:4">
      <c r="A4574"/>
      <c r="C4574"/>
      <c r="D4574"/>
    </row>
    <row r="4575" spans="1:4">
      <c r="A4575"/>
      <c r="C4575"/>
      <c r="D4575"/>
    </row>
    <row r="4576" spans="1:4">
      <c r="A4576"/>
      <c r="C4576"/>
      <c r="D4576"/>
    </row>
    <row r="4577" spans="1:4">
      <c r="A4577"/>
      <c r="C4577"/>
      <c r="D4577"/>
    </row>
    <row r="4578" spans="1:4">
      <c r="A4578"/>
      <c r="C4578"/>
      <c r="D4578"/>
    </row>
    <row r="4579" spans="1:4">
      <c r="A4579"/>
      <c r="C4579"/>
      <c r="D4579"/>
    </row>
    <row r="4580" spans="1:4">
      <c r="A4580"/>
      <c r="C4580"/>
      <c r="D4580"/>
    </row>
    <row r="4581" spans="1:4">
      <c r="A4581"/>
      <c r="C4581"/>
      <c r="D4581"/>
    </row>
    <row r="4582" spans="1:4">
      <c r="A4582"/>
      <c r="C4582"/>
      <c r="D4582"/>
    </row>
    <row r="4583" spans="1:4">
      <c r="A4583"/>
      <c r="C4583"/>
      <c r="D4583"/>
    </row>
    <row r="4584" spans="1:4">
      <c r="A4584"/>
      <c r="C4584"/>
      <c r="D4584"/>
    </row>
    <row r="4585" spans="1:4">
      <c r="A4585"/>
      <c r="C4585"/>
      <c r="D4585"/>
    </row>
    <row r="4586" spans="1:4">
      <c r="A4586"/>
      <c r="C4586"/>
      <c r="D4586"/>
    </row>
    <row r="4587" spans="1:4">
      <c r="A4587"/>
      <c r="C4587"/>
      <c r="D4587"/>
    </row>
    <row r="4588" spans="1:4">
      <c r="A4588"/>
      <c r="C4588"/>
      <c r="D4588"/>
    </row>
    <row r="4589" spans="1:4">
      <c r="A4589"/>
      <c r="C4589"/>
      <c r="D4589"/>
    </row>
    <row r="4590" spans="1:4">
      <c r="A4590"/>
      <c r="C4590"/>
      <c r="D4590"/>
    </row>
    <row r="4591" spans="1:4">
      <c r="A4591"/>
      <c r="C4591"/>
      <c r="D4591"/>
    </row>
    <row r="4592" spans="1:4">
      <c r="A4592"/>
      <c r="C4592"/>
      <c r="D4592"/>
    </row>
    <row r="4593" spans="1:4">
      <c r="A4593"/>
      <c r="C4593"/>
      <c r="D4593"/>
    </row>
    <row r="4594" spans="1:4">
      <c r="A4594"/>
      <c r="C4594"/>
      <c r="D4594"/>
    </row>
    <row r="4595" spans="1:4">
      <c r="A4595"/>
      <c r="C4595"/>
      <c r="D4595"/>
    </row>
    <row r="4596" spans="1:4">
      <c r="A4596"/>
      <c r="C4596"/>
      <c r="D4596"/>
    </row>
    <row r="4597" spans="1:4">
      <c r="A4597"/>
      <c r="C4597"/>
      <c r="D4597"/>
    </row>
    <row r="4598" spans="1:4">
      <c r="A4598"/>
      <c r="C4598"/>
      <c r="D4598"/>
    </row>
    <row r="4599" spans="1:4">
      <c r="A4599"/>
      <c r="C4599"/>
      <c r="D4599"/>
    </row>
    <row r="4600" spans="1:4">
      <c r="A4600"/>
      <c r="C4600"/>
      <c r="D4600"/>
    </row>
    <row r="4601" spans="1:4">
      <c r="A4601"/>
      <c r="C4601"/>
      <c r="D4601"/>
    </row>
    <row r="4602" spans="1:4">
      <c r="A4602"/>
      <c r="C4602"/>
      <c r="D4602"/>
    </row>
    <row r="4603" spans="1:4">
      <c r="A4603"/>
      <c r="C4603"/>
      <c r="D4603"/>
    </row>
    <row r="4604" spans="1:4">
      <c r="A4604"/>
      <c r="C4604"/>
      <c r="D4604"/>
    </row>
    <row r="4605" spans="1:4">
      <c r="A4605"/>
      <c r="C4605"/>
      <c r="D4605"/>
    </row>
    <row r="4606" spans="1:4">
      <c r="A4606"/>
      <c r="C4606"/>
      <c r="D4606"/>
    </row>
    <row r="4607" spans="1:4">
      <c r="A4607"/>
      <c r="C4607"/>
      <c r="D4607"/>
    </row>
    <row r="4608" spans="1:4">
      <c r="A4608"/>
      <c r="C4608"/>
      <c r="D4608"/>
    </row>
    <row r="4609" spans="1:4">
      <c r="A4609"/>
      <c r="C4609"/>
      <c r="D4609"/>
    </row>
    <row r="4610" spans="1:4">
      <c r="A4610"/>
      <c r="C4610"/>
      <c r="D4610"/>
    </row>
    <row r="4611" spans="1:4">
      <c r="A4611"/>
      <c r="C4611"/>
      <c r="D4611"/>
    </row>
    <row r="4612" spans="1:4">
      <c r="A4612"/>
      <c r="C4612"/>
      <c r="D4612"/>
    </row>
    <row r="4613" spans="1:4">
      <c r="A4613"/>
      <c r="C4613"/>
      <c r="D4613"/>
    </row>
    <row r="4614" spans="1:4">
      <c r="A4614"/>
      <c r="C4614"/>
      <c r="D4614"/>
    </row>
    <row r="4615" spans="1:4">
      <c r="A4615"/>
      <c r="C4615"/>
      <c r="D4615"/>
    </row>
    <row r="4616" spans="1:4">
      <c r="A4616"/>
      <c r="C4616"/>
      <c r="D4616"/>
    </row>
    <row r="4617" spans="1:4">
      <c r="A4617"/>
      <c r="C4617"/>
      <c r="D4617"/>
    </row>
    <row r="4618" spans="1:4">
      <c r="A4618"/>
      <c r="C4618"/>
      <c r="D4618"/>
    </row>
    <row r="4619" spans="1:4">
      <c r="A4619"/>
      <c r="C4619"/>
      <c r="D4619"/>
    </row>
    <row r="4620" spans="1:4">
      <c r="A4620"/>
      <c r="C4620"/>
      <c r="D4620"/>
    </row>
    <row r="4621" spans="1:4">
      <c r="A4621"/>
      <c r="C4621"/>
      <c r="D4621"/>
    </row>
    <row r="4622" spans="1:4">
      <c r="A4622"/>
      <c r="C4622"/>
      <c r="D4622"/>
    </row>
    <row r="4623" spans="1:4">
      <c r="A4623"/>
      <c r="C4623"/>
      <c r="D4623"/>
    </row>
    <row r="4624" spans="1:4">
      <c r="A4624"/>
      <c r="C4624"/>
      <c r="D4624"/>
    </row>
    <row r="4625" spans="1:4">
      <c r="A4625"/>
      <c r="C4625"/>
      <c r="D4625"/>
    </row>
    <row r="4626" spans="1:4">
      <c r="A4626"/>
      <c r="C4626"/>
      <c r="D4626"/>
    </row>
    <row r="4627" spans="1:4">
      <c r="A4627"/>
      <c r="C4627"/>
      <c r="D4627"/>
    </row>
    <row r="4628" spans="1:4">
      <c r="A4628"/>
      <c r="C4628"/>
      <c r="D4628"/>
    </row>
    <row r="4629" spans="1:4">
      <c r="A4629"/>
      <c r="C4629"/>
      <c r="D4629"/>
    </row>
    <row r="4630" spans="1:4">
      <c r="A4630"/>
      <c r="C4630"/>
      <c r="D4630"/>
    </row>
    <row r="4631" spans="1:4">
      <c r="A4631"/>
      <c r="C4631"/>
      <c r="D4631"/>
    </row>
    <row r="4632" spans="1:4">
      <c r="A4632"/>
      <c r="C4632"/>
      <c r="D4632"/>
    </row>
    <row r="4633" spans="1:4">
      <c r="A4633"/>
      <c r="C4633"/>
      <c r="D4633"/>
    </row>
    <row r="4634" spans="1:4">
      <c r="A4634"/>
      <c r="C4634"/>
      <c r="D4634"/>
    </row>
    <row r="4635" spans="1:4">
      <c r="A4635"/>
      <c r="C4635"/>
      <c r="D4635"/>
    </row>
    <row r="4636" spans="1:4">
      <c r="A4636"/>
      <c r="C4636"/>
      <c r="D4636"/>
    </row>
    <row r="4637" spans="1:4">
      <c r="A4637"/>
      <c r="C4637"/>
      <c r="D4637"/>
    </row>
    <row r="4638" spans="1:4">
      <c r="A4638"/>
      <c r="C4638"/>
      <c r="D4638"/>
    </row>
    <row r="4639" spans="1:4">
      <c r="A4639"/>
      <c r="C4639"/>
      <c r="D4639"/>
    </row>
    <row r="4640" spans="1:4">
      <c r="A4640"/>
      <c r="C4640"/>
      <c r="D4640"/>
    </row>
    <row r="4641" spans="1:4">
      <c r="A4641"/>
      <c r="C4641"/>
      <c r="D4641"/>
    </row>
    <row r="4642" spans="1:4">
      <c r="A4642"/>
      <c r="C4642"/>
      <c r="D4642"/>
    </row>
    <row r="4643" spans="1:4">
      <c r="A4643"/>
      <c r="C4643"/>
      <c r="D4643"/>
    </row>
    <row r="4644" spans="1:4">
      <c r="A4644"/>
      <c r="C4644"/>
      <c r="D4644"/>
    </row>
    <row r="4645" spans="1:4">
      <c r="A4645"/>
      <c r="C4645"/>
      <c r="D4645"/>
    </row>
    <row r="4646" spans="1:4">
      <c r="A4646"/>
      <c r="C4646"/>
      <c r="D4646"/>
    </row>
    <row r="4647" spans="1:4">
      <c r="A4647"/>
      <c r="C4647"/>
      <c r="D4647"/>
    </row>
    <row r="4648" spans="1:4">
      <c r="A4648"/>
      <c r="C4648"/>
      <c r="D4648"/>
    </row>
    <row r="4649" spans="1:4">
      <c r="A4649"/>
      <c r="C4649"/>
      <c r="D4649"/>
    </row>
    <row r="4650" spans="1:4">
      <c r="A4650"/>
      <c r="C4650"/>
      <c r="D4650"/>
    </row>
    <row r="4651" spans="1:4">
      <c r="A4651"/>
      <c r="C4651"/>
      <c r="D4651"/>
    </row>
    <row r="4652" spans="1:4">
      <c r="A4652"/>
      <c r="C4652"/>
      <c r="D4652"/>
    </row>
    <row r="4653" spans="1:4">
      <c r="A4653"/>
      <c r="C4653"/>
      <c r="D4653"/>
    </row>
    <row r="4654" spans="1:4">
      <c r="A4654"/>
      <c r="C4654"/>
      <c r="D4654"/>
    </row>
    <row r="4655" spans="1:4">
      <c r="A4655"/>
      <c r="C4655"/>
      <c r="D4655"/>
    </row>
    <row r="4656" spans="1:4">
      <c r="A4656"/>
      <c r="C4656"/>
      <c r="D4656"/>
    </row>
    <row r="4657" spans="1:4">
      <c r="A4657"/>
      <c r="C4657"/>
      <c r="D4657"/>
    </row>
    <row r="4658" spans="1:4">
      <c r="A4658"/>
      <c r="C4658"/>
      <c r="D4658"/>
    </row>
    <row r="4659" spans="1:4">
      <c r="A4659"/>
      <c r="C4659"/>
      <c r="D4659"/>
    </row>
    <row r="4660" spans="1:4">
      <c r="A4660"/>
      <c r="C4660"/>
      <c r="D4660"/>
    </row>
    <row r="4661" spans="1:4">
      <c r="A4661"/>
      <c r="C4661"/>
      <c r="D4661"/>
    </row>
    <row r="4662" spans="1:4">
      <c r="A4662"/>
      <c r="C4662"/>
      <c r="D4662"/>
    </row>
    <row r="4663" spans="1:4">
      <c r="A4663"/>
      <c r="C4663"/>
      <c r="D4663"/>
    </row>
    <row r="4664" spans="1:4">
      <c r="A4664"/>
      <c r="C4664"/>
      <c r="D4664"/>
    </row>
    <row r="4665" spans="1:4">
      <c r="A4665"/>
      <c r="C4665"/>
      <c r="D4665"/>
    </row>
    <row r="4666" spans="1:4">
      <c r="A4666"/>
      <c r="C4666"/>
      <c r="D4666"/>
    </row>
    <row r="4667" spans="1:4">
      <c r="A4667"/>
      <c r="C4667"/>
      <c r="D4667"/>
    </row>
    <row r="4668" spans="1:4">
      <c r="A4668"/>
      <c r="C4668"/>
      <c r="D4668"/>
    </row>
    <row r="4669" spans="1:4">
      <c r="A4669"/>
      <c r="C4669"/>
      <c r="D4669"/>
    </row>
    <row r="4670" spans="1:4">
      <c r="A4670"/>
      <c r="C4670"/>
      <c r="D4670"/>
    </row>
    <row r="4671" spans="1:4">
      <c r="A4671"/>
      <c r="C4671"/>
      <c r="D4671"/>
    </row>
    <row r="4672" spans="1:4">
      <c r="A4672"/>
      <c r="C4672"/>
      <c r="D4672"/>
    </row>
    <row r="4673" spans="1:4">
      <c r="A4673"/>
      <c r="C4673"/>
      <c r="D4673"/>
    </row>
    <row r="4674" spans="1:4">
      <c r="A4674"/>
      <c r="C4674"/>
      <c r="D4674"/>
    </row>
    <row r="4675" spans="1:4">
      <c r="A4675"/>
      <c r="C4675"/>
      <c r="D4675"/>
    </row>
    <row r="4676" spans="1:4">
      <c r="A4676"/>
      <c r="C4676"/>
      <c r="D4676"/>
    </row>
    <row r="4677" spans="1:4">
      <c r="A4677"/>
      <c r="C4677"/>
      <c r="D4677"/>
    </row>
    <row r="4678" spans="1:4">
      <c r="A4678"/>
      <c r="C4678"/>
      <c r="D4678"/>
    </row>
    <row r="4679" spans="1:4">
      <c r="A4679"/>
      <c r="C4679"/>
      <c r="D4679"/>
    </row>
    <row r="4680" spans="1:4">
      <c r="A4680"/>
      <c r="C4680"/>
      <c r="D4680"/>
    </row>
    <row r="4681" spans="1:4">
      <c r="A4681"/>
      <c r="C4681"/>
      <c r="D4681"/>
    </row>
    <row r="4682" spans="1:4">
      <c r="A4682"/>
      <c r="C4682"/>
      <c r="D4682"/>
    </row>
    <row r="4683" spans="1:4">
      <c r="A4683"/>
      <c r="C4683"/>
      <c r="D4683"/>
    </row>
    <row r="4684" spans="1:4">
      <c r="A4684"/>
      <c r="C4684"/>
      <c r="D4684"/>
    </row>
    <row r="4685" spans="1:4">
      <c r="A4685"/>
      <c r="C4685"/>
      <c r="D4685"/>
    </row>
    <row r="4686" spans="1:4">
      <c r="A4686"/>
      <c r="C4686"/>
      <c r="D4686"/>
    </row>
    <row r="4687" spans="1:4">
      <c r="A4687"/>
      <c r="C4687"/>
      <c r="D4687"/>
    </row>
    <row r="4688" spans="1:4">
      <c r="A4688"/>
      <c r="C4688"/>
      <c r="D4688"/>
    </row>
    <row r="4689" spans="1:4">
      <c r="A4689"/>
      <c r="C4689"/>
      <c r="D4689"/>
    </row>
    <row r="4690" spans="1:4">
      <c r="A4690"/>
      <c r="C4690"/>
      <c r="D4690"/>
    </row>
    <row r="4691" spans="1:4">
      <c r="A4691"/>
      <c r="C4691"/>
      <c r="D4691"/>
    </row>
    <row r="4692" spans="1:4">
      <c r="A4692"/>
      <c r="C4692"/>
      <c r="D4692"/>
    </row>
    <row r="4693" spans="1:4">
      <c r="A4693"/>
      <c r="C4693"/>
      <c r="D4693"/>
    </row>
    <row r="4694" spans="1:4">
      <c r="A4694"/>
      <c r="C4694"/>
      <c r="D4694"/>
    </row>
    <row r="4695" spans="1:4">
      <c r="A4695"/>
      <c r="C4695"/>
      <c r="D4695"/>
    </row>
    <row r="4696" spans="1:4">
      <c r="A4696"/>
      <c r="C4696"/>
      <c r="D4696"/>
    </row>
    <row r="4697" spans="1:4">
      <c r="A4697"/>
      <c r="C4697"/>
      <c r="D4697"/>
    </row>
    <row r="4698" spans="1:4">
      <c r="A4698"/>
      <c r="C4698"/>
      <c r="D4698"/>
    </row>
    <row r="4699" spans="1:4">
      <c r="A4699"/>
      <c r="C4699"/>
      <c r="D4699"/>
    </row>
    <row r="4700" spans="1:4">
      <c r="A4700"/>
      <c r="C4700"/>
      <c r="D4700"/>
    </row>
    <row r="4701" spans="1:4">
      <c r="A4701"/>
      <c r="C4701"/>
      <c r="D4701"/>
    </row>
    <row r="4702" spans="1:4">
      <c r="A4702"/>
      <c r="C4702"/>
      <c r="D4702"/>
    </row>
    <row r="4703" spans="1:4">
      <c r="A4703"/>
      <c r="C4703"/>
      <c r="D4703"/>
    </row>
    <row r="4704" spans="1:4">
      <c r="A4704"/>
      <c r="C4704"/>
      <c r="D4704"/>
    </row>
    <row r="4705" spans="1:4">
      <c r="A4705"/>
      <c r="C4705"/>
      <c r="D4705"/>
    </row>
    <row r="4706" spans="1:4">
      <c r="A4706"/>
      <c r="C4706"/>
      <c r="D4706"/>
    </row>
    <row r="4707" spans="1:4">
      <c r="A4707"/>
      <c r="C4707"/>
      <c r="D4707"/>
    </row>
    <row r="4708" spans="1:4">
      <c r="A4708"/>
      <c r="C4708"/>
      <c r="D4708"/>
    </row>
    <row r="4709" spans="1:4">
      <c r="A4709"/>
      <c r="C4709"/>
      <c r="D4709"/>
    </row>
    <row r="4710" spans="1:4">
      <c r="A4710"/>
      <c r="C4710"/>
      <c r="D4710"/>
    </row>
    <row r="4711" spans="1:4">
      <c r="A4711"/>
      <c r="C4711"/>
      <c r="D4711"/>
    </row>
    <row r="4712" spans="1:4">
      <c r="A4712"/>
      <c r="C4712"/>
      <c r="D4712"/>
    </row>
    <row r="4713" spans="1:4">
      <c r="A4713"/>
      <c r="C4713"/>
      <c r="D4713"/>
    </row>
    <row r="4714" spans="1:4">
      <c r="A4714"/>
      <c r="C4714"/>
      <c r="D4714"/>
    </row>
    <row r="4715" spans="1:4">
      <c r="A4715"/>
      <c r="C4715"/>
      <c r="D4715"/>
    </row>
    <row r="4716" spans="1:4">
      <c r="A4716"/>
      <c r="C4716"/>
      <c r="D4716"/>
    </row>
    <row r="4717" spans="1:4">
      <c r="A4717"/>
      <c r="C4717"/>
      <c r="D4717"/>
    </row>
    <row r="4718" spans="1:4">
      <c r="A4718"/>
      <c r="C4718"/>
      <c r="D4718"/>
    </row>
    <row r="4719" spans="1:4">
      <c r="A4719"/>
      <c r="C4719"/>
      <c r="D4719"/>
    </row>
    <row r="4720" spans="1:4">
      <c r="A4720"/>
      <c r="C4720"/>
      <c r="D4720"/>
    </row>
    <row r="4721" spans="1:4">
      <c r="A4721"/>
      <c r="C4721"/>
      <c r="D4721"/>
    </row>
    <row r="4722" spans="1:4">
      <c r="A4722"/>
      <c r="C4722"/>
      <c r="D4722"/>
    </row>
    <row r="4723" spans="1:4">
      <c r="A4723"/>
      <c r="C4723"/>
      <c r="D4723"/>
    </row>
    <row r="4724" spans="1:4">
      <c r="A4724"/>
      <c r="C4724"/>
      <c r="D4724"/>
    </row>
    <row r="4725" spans="1:4">
      <c r="A4725"/>
      <c r="C4725"/>
      <c r="D4725"/>
    </row>
    <row r="4726" spans="1:4">
      <c r="A4726"/>
      <c r="C4726"/>
      <c r="D4726"/>
    </row>
    <row r="4727" spans="1:4">
      <c r="A4727"/>
      <c r="C4727"/>
      <c r="D4727"/>
    </row>
    <row r="4728" spans="1:4">
      <c r="A4728"/>
      <c r="C4728"/>
      <c r="D4728"/>
    </row>
    <row r="4729" spans="1:4">
      <c r="A4729"/>
      <c r="C4729"/>
      <c r="D4729"/>
    </row>
    <row r="4730" spans="1:4">
      <c r="A4730"/>
      <c r="C4730"/>
      <c r="D4730"/>
    </row>
    <row r="4731" spans="1:4">
      <c r="A4731"/>
      <c r="C4731"/>
      <c r="D4731"/>
    </row>
    <row r="4732" spans="1:4">
      <c r="A4732"/>
      <c r="C4732"/>
      <c r="D4732"/>
    </row>
    <row r="4733" spans="1:4">
      <c r="A4733"/>
      <c r="C4733"/>
      <c r="D4733"/>
    </row>
    <row r="4734" spans="1:4">
      <c r="A4734"/>
      <c r="C4734"/>
      <c r="D4734"/>
    </row>
    <row r="4735" spans="1:4">
      <c r="A4735"/>
      <c r="C4735"/>
      <c r="D4735"/>
    </row>
    <row r="4736" spans="1:4">
      <c r="A4736"/>
      <c r="C4736"/>
      <c r="D4736"/>
    </row>
    <row r="4737" spans="1:4">
      <c r="A4737"/>
      <c r="C4737"/>
      <c r="D4737"/>
    </row>
    <row r="4738" spans="1:4">
      <c r="A4738"/>
      <c r="C4738"/>
      <c r="D4738"/>
    </row>
    <row r="4739" spans="1:4">
      <c r="A4739"/>
      <c r="C4739"/>
      <c r="D4739"/>
    </row>
    <row r="4740" spans="1:4">
      <c r="A4740"/>
      <c r="C4740"/>
      <c r="D4740"/>
    </row>
    <row r="4741" spans="1:4">
      <c r="A4741"/>
      <c r="C4741"/>
      <c r="D4741"/>
    </row>
    <row r="4742" spans="1:4">
      <c r="A4742"/>
      <c r="C4742"/>
      <c r="D4742"/>
    </row>
    <row r="4743" spans="1:4">
      <c r="A4743"/>
      <c r="C4743"/>
      <c r="D4743"/>
    </row>
    <row r="4744" spans="1:4">
      <c r="A4744"/>
      <c r="C4744"/>
      <c r="D4744"/>
    </row>
    <row r="4745" spans="1:4">
      <c r="A4745"/>
      <c r="C4745"/>
      <c r="D4745"/>
    </row>
    <row r="4746" spans="1:4">
      <c r="A4746"/>
      <c r="C4746"/>
      <c r="D4746"/>
    </row>
    <row r="4747" spans="1:4">
      <c r="A4747"/>
      <c r="C4747"/>
      <c r="D4747"/>
    </row>
    <row r="4748" spans="1:4">
      <c r="A4748"/>
      <c r="C4748"/>
      <c r="D4748"/>
    </row>
    <row r="4749" spans="1:4">
      <c r="A4749"/>
      <c r="C4749"/>
      <c r="D4749"/>
    </row>
    <row r="4750" spans="1:4">
      <c r="A4750"/>
      <c r="C4750"/>
      <c r="D4750"/>
    </row>
    <row r="4751" spans="1:4">
      <c r="A4751"/>
      <c r="C4751"/>
      <c r="D4751"/>
    </row>
    <row r="4752" spans="1:4">
      <c r="A4752"/>
      <c r="C4752"/>
      <c r="D4752"/>
    </row>
    <row r="4753" spans="1:4">
      <c r="A4753"/>
      <c r="C4753"/>
      <c r="D4753"/>
    </row>
    <row r="4754" spans="1:4">
      <c r="A4754"/>
      <c r="C4754"/>
      <c r="D4754"/>
    </row>
    <row r="4755" spans="1:4">
      <c r="A4755"/>
      <c r="C4755"/>
      <c r="D4755"/>
    </row>
    <row r="4756" spans="1:4">
      <c r="A4756"/>
      <c r="C4756"/>
      <c r="D4756"/>
    </row>
    <row r="4757" spans="1:4">
      <c r="A4757"/>
      <c r="C4757"/>
      <c r="D4757"/>
    </row>
    <row r="4758" spans="1:4">
      <c r="A4758"/>
      <c r="C4758"/>
      <c r="D4758"/>
    </row>
    <row r="4759" spans="1:4">
      <c r="A4759"/>
      <c r="C4759"/>
      <c r="D4759"/>
    </row>
    <row r="4760" spans="1:4">
      <c r="A4760"/>
      <c r="C4760"/>
      <c r="D4760"/>
    </row>
    <row r="4761" spans="1:4">
      <c r="A4761"/>
      <c r="C4761"/>
      <c r="D4761"/>
    </row>
    <row r="4762" spans="1:4">
      <c r="A4762"/>
      <c r="C4762"/>
      <c r="D4762"/>
    </row>
    <row r="4763" spans="1:4">
      <c r="A4763"/>
      <c r="C4763"/>
      <c r="D4763"/>
    </row>
    <row r="4764" spans="1:4">
      <c r="A4764"/>
      <c r="C4764"/>
      <c r="D4764"/>
    </row>
    <row r="4765" spans="1:4">
      <c r="A4765"/>
      <c r="C4765"/>
      <c r="D4765"/>
    </row>
    <row r="4766" spans="1:4">
      <c r="A4766"/>
      <c r="C4766"/>
      <c r="D4766"/>
    </row>
    <row r="4767" spans="1:4">
      <c r="A4767"/>
      <c r="C4767"/>
      <c r="D4767"/>
    </row>
    <row r="4768" spans="1:4">
      <c r="A4768"/>
      <c r="C4768"/>
      <c r="D4768"/>
    </row>
    <row r="4769" spans="1:4">
      <c r="A4769"/>
      <c r="C4769"/>
      <c r="D4769"/>
    </row>
    <row r="4770" spans="1:4">
      <c r="A4770"/>
      <c r="C4770"/>
      <c r="D4770"/>
    </row>
    <row r="4771" spans="1:4">
      <c r="A4771"/>
      <c r="C4771"/>
      <c r="D4771"/>
    </row>
    <row r="4772" spans="1:4">
      <c r="A4772"/>
      <c r="C4772"/>
      <c r="D4772"/>
    </row>
    <row r="4773" spans="1:4">
      <c r="A4773"/>
      <c r="C4773"/>
      <c r="D4773"/>
    </row>
    <row r="4774" spans="1:4">
      <c r="A4774"/>
      <c r="C4774"/>
      <c r="D4774"/>
    </row>
    <row r="4775" spans="1:4">
      <c r="A4775"/>
      <c r="C4775"/>
      <c r="D4775"/>
    </row>
    <row r="4776" spans="1:4">
      <c r="A4776"/>
      <c r="C4776"/>
      <c r="D4776"/>
    </row>
    <row r="4777" spans="1:4">
      <c r="A4777"/>
      <c r="C4777"/>
      <c r="D4777"/>
    </row>
    <row r="4778" spans="1:4">
      <c r="A4778"/>
      <c r="C4778"/>
      <c r="D4778"/>
    </row>
    <row r="4779" spans="1:4">
      <c r="A4779"/>
      <c r="C4779"/>
      <c r="D4779"/>
    </row>
    <row r="4780" spans="1:4">
      <c r="A4780"/>
      <c r="C4780"/>
      <c r="D4780"/>
    </row>
    <row r="4781" spans="1:4">
      <c r="A4781"/>
      <c r="C4781"/>
      <c r="D4781"/>
    </row>
    <row r="4782" spans="1:4">
      <c r="A4782"/>
      <c r="C4782"/>
      <c r="D4782"/>
    </row>
    <row r="4783" spans="1:4">
      <c r="A4783"/>
      <c r="C4783"/>
      <c r="D4783"/>
    </row>
    <row r="4784" spans="1:4">
      <c r="A4784"/>
      <c r="C4784"/>
      <c r="D4784"/>
    </row>
    <row r="4785" spans="1:4">
      <c r="A4785"/>
      <c r="C4785"/>
      <c r="D4785"/>
    </row>
    <row r="4786" spans="1:4">
      <c r="A4786"/>
      <c r="C4786"/>
      <c r="D4786"/>
    </row>
    <row r="4787" spans="1:4">
      <c r="A4787"/>
      <c r="C4787"/>
      <c r="D4787"/>
    </row>
    <row r="4788" spans="1:4">
      <c r="A4788"/>
      <c r="C4788"/>
      <c r="D4788"/>
    </row>
    <row r="4789" spans="1:4">
      <c r="A4789"/>
      <c r="C4789"/>
      <c r="D4789"/>
    </row>
    <row r="4790" spans="1:4">
      <c r="A4790"/>
      <c r="C4790"/>
      <c r="D4790"/>
    </row>
    <row r="4791" spans="1:4">
      <c r="A4791"/>
      <c r="C4791"/>
      <c r="D4791"/>
    </row>
    <row r="4792" spans="1:4">
      <c r="A4792"/>
      <c r="C4792"/>
      <c r="D4792"/>
    </row>
    <row r="4793" spans="1:4">
      <c r="A4793"/>
      <c r="C4793"/>
      <c r="D4793"/>
    </row>
    <row r="4794" spans="1:4">
      <c r="A4794"/>
      <c r="C4794"/>
      <c r="D4794"/>
    </row>
    <row r="4795" spans="1:4">
      <c r="A4795"/>
      <c r="C4795"/>
      <c r="D4795"/>
    </row>
    <row r="4796" spans="1:4">
      <c r="A4796"/>
      <c r="C4796"/>
      <c r="D4796"/>
    </row>
    <row r="4797" spans="1:4">
      <c r="A4797"/>
      <c r="C4797"/>
      <c r="D4797"/>
    </row>
    <row r="4798" spans="1:4">
      <c r="A4798"/>
      <c r="C4798"/>
      <c r="D4798"/>
    </row>
    <row r="4799" spans="1:4">
      <c r="A4799"/>
      <c r="C4799"/>
      <c r="D4799"/>
    </row>
    <row r="4800" spans="1:4">
      <c r="A4800"/>
      <c r="C4800"/>
      <c r="D4800"/>
    </row>
    <row r="4801" spans="1:4">
      <c r="A4801"/>
      <c r="C4801"/>
      <c r="D4801"/>
    </row>
    <row r="4802" spans="1:4">
      <c r="A4802"/>
      <c r="C4802"/>
      <c r="D4802"/>
    </row>
    <row r="4803" spans="1:4">
      <c r="A4803"/>
      <c r="C4803"/>
      <c r="D4803"/>
    </row>
    <row r="4804" spans="1:4">
      <c r="A4804"/>
      <c r="C4804"/>
      <c r="D4804"/>
    </row>
    <row r="4805" spans="1:4">
      <c r="A4805"/>
      <c r="C4805"/>
      <c r="D4805"/>
    </row>
    <row r="4806" spans="1:4">
      <c r="A4806"/>
      <c r="C4806"/>
      <c r="D4806"/>
    </row>
    <row r="4807" spans="1:4">
      <c r="A4807"/>
      <c r="C4807"/>
      <c r="D4807"/>
    </row>
    <row r="4808" spans="1:4">
      <c r="A4808"/>
      <c r="C4808"/>
      <c r="D4808"/>
    </row>
    <row r="4809" spans="1:4">
      <c r="A4809"/>
      <c r="C4809"/>
      <c r="D4809"/>
    </row>
    <row r="4810" spans="1:4">
      <c r="A4810"/>
      <c r="C4810"/>
      <c r="D4810"/>
    </row>
    <row r="4811" spans="1:4">
      <c r="A4811"/>
      <c r="C4811"/>
      <c r="D4811"/>
    </row>
    <row r="4812" spans="1:4">
      <c r="A4812"/>
      <c r="C4812"/>
      <c r="D4812"/>
    </row>
    <row r="4813" spans="1:4">
      <c r="A4813"/>
      <c r="C4813"/>
      <c r="D4813"/>
    </row>
    <row r="4814" spans="1:4">
      <c r="A4814"/>
      <c r="C4814"/>
      <c r="D4814"/>
    </row>
    <row r="4815" spans="1:4">
      <c r="A4815"/>
      <c r="C4815"/>
      <c r="D4815"/>
    </row>
    <row r="4816" spans="1:4">
      <c r="A4816"/>
      <c r="C4816"/>
      <c r="D4816"/>
    </row>
    <row r="4817" spans="1:4">
      <c r="A4817"/>
      <c r="C4817"/>
      <c r="D4817"/>
    </row>
    <row r="4818" spans="1:4">
      <c r="A4818"/>
      <c r="C4818"/>
      <c r="D4818"/>
    </row>
    <row r="4819" spans="1:4">
      <c r="A4819"/>
      <c r="C4819"/>
      <c r="D4819"/>
    </row>
    <row r="4820" spans="1:4">
      <c r="A4820"/>
      <c r="C4820"/>
      <c r="D4820"/>
    </row>
    <row r="4821" spans="1:4">
      <c r="A4821"/>
      <c r="C4821"/>
      <c r="D4821"/>
    </row>
    <row r="4822" spans="1:4">
      <c r="A4822"/>
      <c r="C4822"/>
      <c r="D4822"/>
    </row>
    <row r="4823" spans="1:4">
      <c r="A4823"/>
      <c r="C4823"/>
      <c r="D4823"/>
    </row>
    <row r="4824" spans="1:4">
      <c r="A4824"/>
      <c r="C4824"/>
      <c r="D4824"/>
    </row>
    <row r="4825" spans="1:4">
      <c r="A4825"/>
      <c r="C4825"/>
      <c r="D4825"/>
    </row>
    <row r="4826" spans="1:4">
      <c r="A4826"/>
      <c r="C4826"/>
      <c r="D4826"/>
    </row>
    <row r="4827" spans="1:4">
      <c r="A4827"/>
      <c r="C4827"/>
      <c r="D4827"/>
    </row>
    <row r="4828" spans="1:4">
      <c r="A4828"/>
      <c r="C4828"/>
      <c r="D4828"/>
    </row>
    <row r="4829" spans="1:4">
      <c r="A4829"/>
      <c r="C4829"/>
      <c r="D4829"/>
    </row>
    <row r="4830" spans="1:4">
      <c r="A4830"/>
      <c r="C4830"/>
      <c r="D4830"/>
    </row>
    <row r="4831" spans="1:4">
      <c r="A4831"/>
      <c r="C4831"/>
      <c r="D4831"/>
    </row>
    <row r="4832" spans="1:4">
      <c r="A4832"/>
      <c r="C4832"/>
      <c r="D4832"/>
    </row>
    <row r="4833" spans="1:4">
      <c r="A4833"/>
      <c r="C4833"/>
      <c r="D4833"/>
    </row>
    <row r="4834" spans="1:4">
      <c r="A4834"/>
      <c r="C4834"/>
      <c r="D4834"/>
    </row>
    <row r="4835" spans="1:4">
      <c r="A4835"/>
      <c r="C4835"/>
      <c r="D4835"/>
    </row>
    <row r="4836" spans="1:4">
      <c r="A4836"/>
      <c r="C4836"/>
      <c r="D4836"/>
    </row>
    <row r="4837" spans="1:4">
      <c r="A4837"/>
      <c r="C4837"/>
      <c r="D4837"/>
    </row>
    <row r="4838" spans="1:4">
      <c r="A4838"/>
      <c r="C4838"/>
      <c r="D4838"/>
    </row>
    <row r="4839" spans="1:4">
      <c r="A4839"/>
      <c r="C4839"/>
      <c r="D4839"/>
    </row>
    <row r="4840" spans="1:4">
      <c r="A4840"/>
      <c r="C4840"/>
      <c r="D4840"/>
    </row>
    <row r="4841" spans="1:4">
      <c r="A4841"/>
      <c r="C4841"/>
      <c r="D4841"/>
    </row>
    <row r="4842" spans="1:4">
      <c r="A4842"/>
      <c r="C4842"/>
      <c r="D4842"/>
    </row>
    <row r="4843" spans="1:4">
      <c r="A4843"/>
      <c r="C4843"/>
      <c r="D4843"/>
    </row>
    <row r="4844" spans="1:4">
      <c r="A4844"/>
      <c r="C4844"/>
      <c r="D4844"/>
    </row>
    <row r="4845" spans="1:4">
      <c r="A4845"/>
      <c r="C4845"/>
      <c r="D4845"/>
    </row>
    <row r="4846" spans="1:4">
      <c r="A4846"/>
      <c r="C4846"/>
      <c r="D4846"/>
    </row>
    <row r="4847" spans="1:4">
      <c r="A4847"/>
      <c r="C4847"/>
      <c r="D4847"/>
    </row>
    <row r="4848" spans="1:4">
      <c r="A4848"/>
      <c r="C4848"/>
      <c r="D4848"/>
    </row>
    <row r="4849" spans="1:4">
      <c r="A4849"/>
      <c r="C4849"/>
      <c r="D4849"/>
    </row>
    <row r="4850" spans="1:4">
      <c r="A4850"/>
      <c r="C4850"/>
      <c r="D4850"/>
    </row>
    <row r="4851" spans="1:4">
      <c r="A4851"/>
      <c r="C4851"/>
      <c r="D4851"/>
    </row>
    <row r="4852" spans="1:4">
      <c r="A4852"/>
      <c r="C4852"/>
      <c r="D4852"/>
    </row>
    <row r="4853" spans="1:4">
      <c r="A4853"/>
      <c r="C4853"/>
      <c r="D4853"/>
    </row>
    <row r="4854" spans="1:4">
      <c r="A4854"/>
      <c r="C4854"/>
      <c r="D4854"/>
    </row>
    <row r="4855" spans="1:4">
      <c r="A4855"/>
      <c r="C4855"/>
      <c r="D4855"/>
    </row>
    <row r="4856" spans="1:4">
      <c r="A4856"/>
      <c r="C4856"/>
      <c r="D4856"/>
    </row>
    <row r="4857" spans="1:4">
      <c r="A4857"/>
      <c r="C4857"/>
      <c r="D4857"/>
    </row>
    <row r="4858" spans="1:4">
      <c r="A4858"/>
      <c r="C4858"/>
      <c r="D4858"/>
    </row>
    <row r="4859" spans="1:4">
      <c r="A4859"/>
      <c r="C4859"/>
      <c r="D4859"/>
    </row>
    <row r="4860" spans="1:4">
      <c r="A4860"/>
      <c r="C4860"/>
      <c r="D4860"/>
    </row>
    <row r="4861" spans="1:4">
      <c r="A4861"/>
      <c r="C4861"/>
      <c r="D4861"/>
    </row>
    <row r="4862" spans="1:4">
      <c r="A4862"/>
      <c r="C4862"/>
      <c r="D4862"/>
    </row>
    <row r="4863" spans="1:4">
      <c r="A4863"/>
      <c r="C4863"/>
      <c r="D4863"/>
    </row>
    <row r="4864" spans="1:4">
      <c r="A4864"/>
      <c r="C4864"/>
      <c r="D4864"/>
    </row>
    <row r="4865" spans="1:4">
      <c r="A4865"/>
      <c r="C4865"/>
      <c r="D4865"/>
    </row>
    <row r="4866" spans="1:4">
      <c r="A4866"/>
      <c r="C4866"/>
      <c r="D4866"/>
    </row>
    <row r="4867" spans="1:4">
      <c r="A4867"/>
      <c r="C4867"/>
      <c r="D4867"/>
    </row>
    <row r="4868" spans="1:4">
      <c r="A4868"/>
      <c r="C4868"/>
      <c r="D4868"/>
    </row>
    <row r="4869" spans="1:4">
      <c r="A4869"/>
      <c r="C4869"/>
      <c r="D4869"/>
    </row>
    <row r="4870" spans="1:4">
      <c r="A4870"/>
      <c r="C4870"/>
      <c r="D4870"/>
    </row>
    <row r="4871" spans="1:4">
      <c r="A4871"/>
      <c r="C4871"/>
      <c r="D4871"/>
    </row>
    <row r="4872" spans="1:4">
      <c r="A4872"/>
      <c r="C4872"/>
      <c r="D4872"/>
    </row>
    <row r="4873" spans="1:4">
      <c r="A4873"/>
      <c r="C4873"/>
      <c r="D4873"/>
    </row>
    <row r="4874" spans="1:4">
      <c r="A4874"/>
      <c r="C4874"/>
      <c r="D4874"/>
    </row>
    <row r="4875" spans="1:4">
      <c r="A4875"/>
      <c r="C4875"/>
      <c r="D4875"/>
    </row>
    <row r="4876" spans="1:4">
      <c r="A4876"/>
      <c r="C4876"/>
      <c r="D4876"/>
    </row>
    <row r="4877" spans="1:4">
      <c r="A4877"/>
      <c r="C4877"/>
      <c r="D4877"/>
    </row>
    <row r="4878" spans="1:4">
      <c r="A4878"/>
      <c r="C4878"/>
      <c r="D4878"/>
    </row>
    <row r="4879" spans="1:4">
      <c r="A4879"/>
      <c r="C4879"/>
      <c r="D4879"/>
    </row>
    <row r="4880" spans="1:4">
      <c r="A4880"/>
      <c r="C4880"/>
      <c r="D4880"/>
    </row>
    <row r="4881" spans="1:4">
      <c r="A4881"/>
      <c r="C4881"/>
      <c r="D4881"/>
    </row>
    <row r="4882" spans="1:4">
      <c r="A4882"/>
      <c r="C4882"/>
      <c r="D4882"/>
    </row>
    <row r="4883" spans="1:4">
      <c r="A4883"/>
      <c r="C4883"/>
      <c r="D4883"/>
    </row>
    <row r="4884" spans="1:4">
      <c r="A4884"/>
      <c r="C4884"/>
      <c r="D4884"/>
    </row>
    <row r="4885" spans="1:4">
      <c r="A4885"/>
      <c r="C4885"/>
      <c r="D4885"/>
    </row>
    <row r="4886" spans="1:4">
      <c r="A4886"/>
      <c r="C4886"/>
      <c r="D4886"/>
    </row>
    <row r="4887" spans="1:4">
      <c r="A4887"/>
      <c r="C4887"/>
      <c r="D4887"/>
    </row>
    <row r="4888" spans="1:4">
      <c r="A4888"/>
      <c r="C4888"/>
      <c r="D4888"/>
    </row>
    <row r="4889" spans="1:4">
      <c r="A4889"/>
      <c r="C4889"/>
      <c r="D4889"/>
    </row>
    <row r="4890" spans="1:4">
      <c r="A4890"/>
      <c r="C4890"/>
      <c r="D4890"/>
    </row>
    <row r="4891" spans="1:4">
      <c r="A4891"/>
      <c r="C4891"/>
      <c r="D4891"/>
    </row>
    <row r="4892" spans="1:4">
      <c r="A4892"/>
      <c r="C4892"/>
      <c r="D4892"/>
    </row>
    <row r="4893" spans="1:4">
      <c r="A4893"/>
      <c r="C4893"/>
      <c r="D4893"/>
    </row>
    <row r="4894" spans="1:4">
      <c r="A4894"/>
      <c r="C4894"/>
      <c r="D4894"/>
    </row>
    <row r="4895" spans="1:4">
      <c r="A4895"/>
      <c r="C4895"/>
      <c r="D4895"/>
    </row>
    <row r="4896" spans="1:4">
      <c r="A4896"/>
      <c r="C4896"/>
      <c r="D4896"/>
    </row>
    <row r="4897" spans="1:4">
      <c r="A4897"/>
      <c r="C4897"/>
      <c r="D4897"/>
    </row>
    <row r="4898" spans="1:4">
      <c r="A4898"/>
      <c r="C4898"/>
      <c r="D4898"/>
    </row>
    <row r="4899" spans="1:4">
      <c r="A4899"/>
      <c r="C4899"/>
      <c r="D4899"/>
    </row>
    <row r="4900" spans="1:4">
      <c r="A4900"/>
      <c r="C4900"/>
      <c r="D4900"/>
    </row>
    <row r="4901" spans="1:4">
      <c r="A4901"/>
      <c r="C4901"/>
      <c r="D4901"/>
    </row>
    <row r="4902" spans="1:4">
      <c r="A4902"/>
      <c r="C4902"/>
      <c r="D4902"/>
    </row>
    <row r="4903" spans="1:4">
      <c r="A4903"/>
      <c r="C4903"/>
      <c r="D4903"/>
    </row>
    <row r="4904" spans="1:4">
      <c r="A4904"/>
      <c r="C4904"/>
      <c r="D4904"/>
    </row>
    <row r="4905" spans="1:4">
      <c r="A4905"/>
      <c r="C4905"/>
      <c r="D4905"/>
    </row>
    <row r="4906" spans="1:4">
      <c r="A4906"/>
      <c r="C4906"/>
      <c r="D4906"/>
    </row>
    <row r="4907" spans="1:4">
      <c r="A4907"/>
      <c r="C4907"/>
      <c r="D4907"/>
    </row>
    <row r="4908" spans="1:4">
      <c r="A4908"/>
      <c r="C4908"/>
      <c r="D4908"/>
    </row>
    <row r="4909" spans="1:4">
      <c r="A4909"/>
      <c r="C4909"/>
      <c r="D4909"/>
    </row>
    <row r="4910" spans="1:4">
      <c r="A4910"/>
      <c r="C4910"/>
      <c r="D4910"/>
    </row>
    <row r="4911" spans="1:4">
      <c r="A4911"/>
      <c r="C4911"/>
      <c r="D4911"/>
    </row>
    <row r="4912" spans="1:4">
      <c r="A4912"/>
      <c r="C4912"/>
      <c r="D4912"/>
    </row>
    <row r="4913" spans="1:4">
      <c r="A4913"/>
      <c r="C4913"/>
      <c r="D4913"/>
    </row>
    <row r="4914" spans="1:4">
      <c r="A4914"/>
      <c r="C4914"/>
      <c r="D4914"/>
    </row>
    <row r="4915" spans="1:4">
      <c r="A4915"/>
      <c r="C4915"/>
      <c r="D4915"/>
    </row>
    <row r="4916" spans="1:4">
      <c r="A4916"/>
      <c r="C4916"/>
      <c r="D4916"/>
    </row>
    <row r="4917" spans="1:4">
      <c r="A4917"/>
      <c r="C4917"/>
      <c r="D4917"/>
    </row>
    <row r="4918" spans="1:4">
      <c r="A4918"/>
      <c r="C4918"/>
      <c r="D4918"/>
    </row>
    <row r="4919" spans="1:4">
      <c r="A4919"/>
      <c r="C4919"/>
      <c r="D4919"/>
    </row>
    <row r="4920" spans="1:4">
      <c r="A4920"/>
      <c r="C4920"/>
      <c r="D4920"/>
    </row>
    <row r="4921" spans="1:4">
      <c r="A4921"/>
      <c r="C4921"/>
      <c r="D4921"/>
    </row>
    <row r="4922" spans="1:4">
      <c r="A4922"/>
      <c r="C4922"/>
      <c r="D4922"/>
    </row>
    <row r="4923" spans="1:4">
      <c r="A4923"/>
      <c r="C4923"/>
      <c r="D4923"/>
    </row>
    <row r="4924" spans="1:4">
      <c r="A4924"/>
      <c r="C4924"/>
      <c r="D4924"/>
    </row>
    <row r="4925" spans="1:4">
      <c r="A4925"/>
      <c r="C4925"/>
      <c r="D4925"/>
    </row>
    <row r="4926" spans="1:4">
      <c r="A4926"/>
      <c r="C4926"/>
      <c r="D4926"/>
    </row>
    <row r="4927" spans="1:4">
      <c r="A4927"/>
      <c r="C4927"/>
      <c r="D4927"/>
    </row>
    <row r="4928" spans="1:4">
      <c r="A4928"/>
      <c r="C4928"/>
      <c r="D4928"/>
    </row>
    <row r="4929" spans="1:4">
      <c r="A4929"/>
      <c r="C4929"/>
      <c r="D4929"/>
    </row>
    <row r="4930" spans="1:4">
      <c r="A4930"/>
      <c r="C4930"/>
      <c r="D4930"/>
    </row>
    <row r="4931" spans="1:4">
      <c r="A4931"/>
      <c r="C4931"/>
      <c r="D4931"/>
    </row>
    <row r="4932" spans="1:4">
      <c r="A4932"/>
      <c r="C4932"/>
      <c r="D4932"/>
    </row>
    <row r="4933" spans="1:4">
      <c r="A4933"/>
      <c r="C4933"/>
      <c r="D4933"/>
    </row>
    <row r="4934" spans="1:4">
      <c r="A4934"/>
      <c r="C4934"/>
      <c r="D4934"/>
    </row>
    <row r="4935" spans="1:4">
      <c r="A4935"/>
      <c r="C4935"/>
      <c r="D4935"/>
    </row>
    <row r="4936" spans="1:4">
      <c r="A4936"/>
      <c r="C4936"/>
      <c r="D4936"/>
    </row>
    <row r="4937" spans="1:4">
      <c r="A4937"/>
      <c r="C4937"/>
      <c r="D4937"/>
    </row>
    <row r="4938" spans="1:4">
      <c r="A4938"/>
      <c r="C4938"/>
      <c r="D4938"/>
    </row>
    <row r="4939" spans="1:4">
      <c r="A4939"/>
      <c r="C4939"/>
      <c r="D4939"/>
    </row>
    <row r="4940" spans="1:4">
      <c r="A4940"/>
      <c r="C4940"/>
      <c r="D4940"/>
    </row>
    <row r="4941" spans="1:4">
      <c r="A4941"/>
      <c r="C4941"/>
      <c r="D4941"/>
    </row>
    <row r="4942" spans="1:4">
      <c r="A4942"/>
      <c r="C4942"/>
      <c r="D4942"/>
    </row>
    <row r="4943" spans="1:4">
      <c r="A4943"/>
      <c r="C4943"/>
      <c r="D4943"/>
    </row>
    <row r="4944" spans="1:4">
      <c r="A4944"/>
      <c r="C4944"/>
      <c r="D4944"/>
    </row>
    <row r="4945" spans="1:4">
      <c r="A4945"/>
      <c r="C4945"/>
      <c r="D4945"/>
    </row>
    <row r="4946" spans="1:4">
      <c r="A4946"/>
      <c r="C4946"/>
      <c r="D4946"/>
    </row>
    <row r="4947" spans="1:4">
      <c r="A4947"/>
      <c r="C4947"/>
      <c r="D4947"/>
    </row>
    <row r="4948" spans="1:4">
      <c r="A4948"/>
      <c r="C4948"/>
      <c r="D4948"/>
    </row>
    <row r="4949" spans="1:4">
      <c r="A4949"/>
      <c r="C4949"/>
      <c r="D4949"/>
    </row>
    <row r="4950" spans="1:4">
      <c r="A4950"/>
      <c r="C4950"/>
      <c r="D4950"/>
    </row>
    <row r="4951" spans="1:4">
      <c r="A4951"/>
      <c r="C4951"/>
      <c r="D4951"/>
    </row>
    <row r="4952" spans="1:4">
      <c r="A4952"/>
      <c r="C4952"/>
      <c r="D4952"/>
    </row>
    <row r="4953" spans="1:4">
      <c r="A4953"/>
      <c r="C4953"/>
      <c r="D4953"/>
    </row>
    <row r="4954" spans="1:4">
      <c r="A4954"/>
      <c r="C4954"/>
      <c r="D4954"/>
    </row>
    <row r="4955" spans="1:4">
      <c r="A4955"/>
      <c r="C4955"/>
      <c r="D4955"/>
    </row>
    <row r="4956" spans="1:4">
      <c r="A4956"/>
      <c r="C4956"/>
      <c r="D4956"/>
    </row>
    <row r="4957" spans="1:4">
      <c r="A4957"/>
      <c r="C4957"/>
      <c r="D4957"/>
    </row>
    <row r="4958" spans="1:4">
      <c r="A4958"/>
      <c r="C4958"/>
      <c r="D4958"/>
    </row>
    <row r="4959" spans="1:4">
      <c r="A4959"/>
      <c r="C4959"/>
      <c r="D4959"/>
    </row>
    <row r="4960" spans="1:4">
      <c r="A4960"/>
      <c r="C4960"/>
      <c r="D4960"/>
    </row>
    <row r="4961" spans="1:4">
      <c r="A4961"/>
      <c r="C4961"/>
      <c r="D4961"/>
    </row>
    <row r="4962" spans="1:4">
      <c r="A4962"/>
      <c r="C4962"/>
      <c r="D4962"/>
    </row>
    <row r="4963" spans="1:4">
      <c r="A4963"/>
      <c r="C4963"/>
      <c r="D4963"/>
    </row>
    <row r="4964" spans="1:4">
      <c r="A4964"/>
      <c r="C4964"/>
      <c r="D4964"/>
    </row>
    <row r="4965" spans="1:4">
      <c r="A4965"/>
      <c r="C4965"/>
      <c r="D4965"/>
    </row>
    <row r="4966" spans="1:4">
      <c r="A4966"/>
      <c r="C4966"/>
      <c r="D4966"/>
    </row>
    <row r="4967" spans="1:4">
      <c r="A4967"/>
      <c r="C4967"/>
      <c r="D4967"/>
    </row>
    <row r="4968" spans="1:4">
      <c r="A4968"/>
      <c r="C4968"/>
      <c r="D4968"/>
    </row>
    <row r="4969" spans="1:4">
      <c r="A4969"/>
      <c r="C4969"/>
      <c r="D4969"/>
    </row>
    <row r="4970" spans="1:4">
      <c r="A4970"/>
      <c r="C4970"/>
      <c r="D4970"/>
    </row>
    <row r="4971" spans="1:4">
      <c r="A4971"/>
      <c r="C4971"/>
      <c r="D4971"/>
    </row>
    <row r="4972" spans="1:4">
      <c r="A4972"/>
      <c r="C4972"/>
      <c r="D4972"/>
    </row>
    <row r="4973" spans="1:4">
      <c r="A4973"/>
      <c r="C4973"/>
      <c r="D4973"/>
    </row>
    <row r="4974" spans="1:4">
      <c r="A4974"/>
      <c r="C4974"/>
      <c r="D4974"/>
    </row>
    <row r="4975" spans="1:4">
      <c r="A4975"/>
      <c r="C4975"/>
      <c r="D4975"/>
    </row>
    <row r="4976" spans="1:4">
      <c r="A4976"/>
      <c r="C4976"/>
      <c r="D4976"/>
    </row>
    <row r="4977" spans="1:4">
      <c r="A4977"/>
      <c r="C4977"/>
      <c r="D4977"/>
    </row>
    <row r="4978" spans="1:4">
      <c r="A4978"/>
      <c r="C4978"/>
      <c r="D4978"/>
    </row>
    <row r="4979" spans="1:4">
      <c r="A4979"/>
      <c r="C4979"/>
      <c r="D4979"/>
    </row>
    <row r="4980" spans="1:4">
      <c r="A4980"/>
      <c r="C4980"/>
      <c r="D4980"/>
    </row>
    <row r="4981" spans="1:4">
      <c r="A4981"/>
      <c r="C4981"/>
      <c r="D4981"/>
    </row>
    <row r="4982" spans="1:4">
      <c r="A4982"/>
      <c r="C4982"/>
      <c r="D4982"/>
    </row>
    <row r="4983" spans="1:4">
      <c r="A4983"/>
      <c r="C4983"/>
      <c r="D4983"/>
    </row>
    <row r="4984" spans="1:4">
      <c r="A4984"/>
      <c r="C4984"/>
      <c r="D4984"/>
    </row>
    <row r="4985" spans="1:4">
      <c r="A4985"/>
      <c r="C4985"/>
      <c r="D4985"/>
    </row>
    <row r="4986" spans="1:4">
      <c r="A4986"/>
      <c r="C4986"/>
      <c r="D4986"/>
    </row>
    <row r="4987" spans="1:4">
      <c r="A4987"/>
      <c r="C4987"/>
      <c r="D4987"/>
    </row>
    <row r="4988" spans="1:4">
      <c r="A4988"/>
      <c r="C4988"/>
      <c r="D4988"/>
    </row>
    <row r="4989" spans="1:4">
      <c r="A4989"/>
      <c r="C4989"/>
      <c r="D4989"/>
    </row>
    <row r="4990" spans="1:4">
      <c r="A4990"/>
      <c r="C4990"/>
      <c r="D4990"/>
    </row>
    <row r="4991" spans="1:4">
      <c r="A4991"/>
      <c r="C4991"/>
      <c r="D4991"/>
    </row>
    <row r="4992" spans="1:4">
      <c r="A4992"/>
      <c r="C4992"/>
      <c r="D4992"/>
    </row>
    <row r="4993" spans="1:4">
      <c r="A4993"/>
      <c r="C4993"/>
      <c r="D4993"/>
    </row>
    <row r="4994" spans="1:4">
      <c r="A4994"/>
      <c r="C4994"/>
      <c r="D4994"/>
    </row>
    <row r="4995" spans="1:4">
      <c r="A4995"/>
      <c r="C4995"/>
      <c r="D4995"/>
    </row>
    <row r="4996" spans="1:4">
      <c r="A4996"/>
      <c r="C4996"/>
      <c r="D4996"/>
    </row>
    <row r="4997" spans="1:4">
      <c r="A4997"/>
      <c r="C4997"/>
      <c r="D4997"/>
    </row>
    <row r="4998" spans="1:4">
      <c r="A4998"/>
      <c r="C4998"/>
      <c r="D4998"/>
    </row>
    <row r="4999" spans="1:4">
      <c r="A4999"/>
      <c r="C4999"/>
      <c r="D4999"/>
    </row>
    <row r="5000" spans="1:4">
      <c r="A5000"/>
      <c r="C5000"/>
      <c r="D5000"/>
    </row>
    <row r="5001" spans="1:4">
      <c r="A5001"/>
      <c r="C5001"/>
      <c r="D5001"/>
    </row>
    <row r="5002" spans="1:4">
      <c r="A5002"/>
      <c r="C5002"/>
      <c r="D5002"/>
    </row>
    <row r="5003" spans="1:4">
      <c r="A5003"/>
      <c r="C5003"/>
      <c r="D5003"/>
    </row>
    <row r="5004" spans="1:4">
      <c r="A5004"/>
      <c r="C5004"/>
      <c r="D5004"/>
    </row>
    <row r="5005" spans="1:4">
      <c r="A5005"/>
      <c r="C5005"/>
      <c r="D5005"/>
    </row>
    <row r="5006" spans="1:4">
      <c r="A5006"/>
      <c r="C5006"/>
      <c r="D5006"/>
    </row>
    <row r="5007" spans="1:4">
      <c r="A5007"/>
      <c r="C5007"/>
      <c r="D5007"/>
    </row>
    <row r="5008" spans="1:4">
      <c r="A5008"/>
      <c r="C5008"/>
      <c r="D5008"/>
    </row>
    <row r="5009" spans="1:4">
      <c r="A5009"/>
      <c r="C5009"/>
      <c r="D5009"/>
    </row>
    <row r="5010" spans="1:4">
      <c r="A5010"/>
      <c r="C5010"/>
      <c r="D5010"/>
    </row>
    <row r="5011" spans="1:4">
      <c r="A5011"/>
      <c r="C5011"/>
      <c r="D5011"/>
    </row>
    <row r="5012" spans="1:4">
      <c r="A5012"/>
      <c r="C5012"/>
      <c r="D5012"/>
    </row>
    <row r="5013" spans="1:4">
      <c r="A5013"/>
      <c r="C5013"/>
      <c r="D5013"/>
    </row>
    <row r="5014" spans="1:4">
      <c r="A5014"/>
      <c r="C5014"/>
      <c r="D5014"/>
    </row>
    <row r="5015" spans="1:4">
      <c r="A5015"/>
      <c r="C5015"/>
      <c r="D5015"/>
    </row>
    <row r="5016" spans="1:4">
      <c r="A5016"/>
      <c r="C5016"/>
      <c r="D5016"/>
    </row>
    <row r="5017" spans="1:4">
      <c r="A5017"/>
      <c r="C5017"/>
      <c r="D5017"/>
    </row>
    <row r="5018" spans="1:4">
      <c r="A5018"/>
      <c r="C5018"/>
      <c r="D5018"/>
    </row>
    <row r="5019" spans="1:4">
      <c r="A5019"/>
      <c r="C5019"/>
      <c r="D5019"/>
    </row>
    <row r="5020" spans="1:4">
      <c r="A5020"/>
      <c r="C5020"/>
      <c r="D5020"/>
    </row>
    <row r="5021" spans="1:4">
      <c r="A5021"/>
      <c r="C5021"/>
      <c r="D5021"/>
    </row>
    <row r="5022" spans="1:4">
      <c r="A5022"/>
      <c r="C5022"/>
      <c r="D5022"/>
    </row>
    <row r="5023" spans="1:4">
      <c r="A5023"/>
      <c r="C5023"/>
      <c r="D5023"/>
    </row>
    <row r="5024" spans="1:4">
      <c r="A5024"/>
      <c r="C5024"/>
      <c r="D5024"/>
    </row>
    <row r="5025" spans="1:4">
      <c r="A5025"/>
      <c r="C5025"/>
      <c r="D5025"/>
    </row>
    <row r="5026" spans="1:4">
      <c r="A5026"/>
      <c r="C5026"/>
      <c r="D5026"/>
    </row>
    <row r="5027" spans="1:4">
      <c r="A5027"/>
      <c r="C5027"/>
      <c r="D5027"/>
    </row>
    <row r="5028" spans="1:4">
      <c r="A5028"/>
      <c r="C5028"/>
      <c r="D5028"/>
    </row>
    <row r="5029" spans="1:4">
      <c r="A5029"/>
      <c r="C5029"/>
      <c r="D5029"/>
    </row>
    <row r="5030" spans="1:4">
      <c r="A5030"/>
      <c r="C5030"/>
      <c r="D5030"/>
    </row>
    <row r="5031" spans="1:4">
      <c r="A5031"/>
      <c r="C5031"/>
      <c r="D5031"/>
    </row>
    <row r="5032" spans="1:4">
      <c r="A5032"/>
      <c r="C5032"/>
      <c r="D5032"/>
    </row>
    <row r="5033" spans="1:4">
      <c r="A5033"/>
      <c r="C5033"/>
      <c r="D5033"/>
    </row>
    <row r="5034" spans="1:4">
      <c r="A5034"/>
      <c r="C5034"/>
      <c r="D5034"/>
    </row>
    <row r="5035" spans="1:4">
      <c r="A5035"/>
      <c r="C5035"/>
      <c r="D5035"/>
    </row>
    <row r="5036" spans="1:4">
      <c r="A5036"/>
      <c r="C5036"/>
      <c r="D5036"/>
    </row>
    <row r="5037" spans="1:4">
      <c r="A5037"/>
      <c r="C5037"/>
      <c r="D5037"/>
    </row>
    <row r="5038" spans="1:4">
      <c r="A5038"/>
      <c r="C5038"/>
      <c r="D5038"/>
    </row>
    <row r="5039" spans="1:4">
      <c r="A5039"/>
      <c r="C5039"/>
      <c r="D5039"/>
    </row>
    <row r="5040" spans="1:4">
      <c r="A5040"/>
      <c r="C5040"/>
      <c r="D5040"/>
    </row>
    <row r="5041" spans="1:4">
      <c r="A5041"/>
      <c r="C5041"/>
      <c r="D5041"/>
    </row>
    <row r="5042" spans="1:4">
      <c r="A5042"/>
      <c r="C5042"/>
      <c r="D5042"/>
    </row>
    <row r="5043" spans="1:4">
      <c r="A5043"/>
      <c r="C5043"/>
      <c r="D5043"/>
    </row>
    <row r="5044" spans="1:4">
      <c r="A5044"/>
      <c r="C5044"/>
      <c r="D5044"/>
    </row>
    <row r="5045" spans="1:4">
      <c r="A5045"/>
      <c r="C5045"/>
      <c r="D5045"/>
    </row>
    <row r="5046" spans="1:4">
      <c r="A5046"/>
      <c r="C5046"/>
      <c r="D5046"/>
    </row>
    <row r="5047" spans="1:4">
      <c r="A5047"/>
      <c r="C5047"/>
      <c r="D5047"/>
    </row>
    <row r="5048" spans="1:4">
      <c r="A5048"/>
      <c r="C5048"/>
      <c r="D5048"/>
    </row>
    <row r="5049" spans="1:4">
      <c r="A5049"/>
      <c r="C5049"/>
      <c r="D5049"/>
    </row>
    <row r="5050" spans="1:4">
      <c r="A5050"/>
      <c r="C5050"/>
      <c r="D5050"/>
    </row>
    <row r="5051" spans="1:4">
      <c r="A5051"/>
      <c r="C5051"/>
      <c r="D5051"/>
    </row>
    <row r="5052" spans="1:4">
      <c r="A5052"/>
      <c r="C5052"/>
      <c r="D5052"/>
    </row>
    <row r="5053" spans="1:4">
      <c r="A5053"/>
      <c r="C5053"/>
      <c r="D5053"/>
    </row>
    <row r="5054" spans="1:4">
      <c r="A5054"/>
      <c r="C5054"/>
      <c r="D5054"/>
    </row>
    <row r="5055" spans="1:4">
      <c r="A5055"/>
      <c r="C5055"/>
      <c r="D5055"/>
    </row>
    <row r="5056" spans="1:4">
      <c r="A5056"/>
      <c r="C5056"/>
      <c r="D5056"/>
    </row>
    <row r="5057" spans="1:4">
      <c r="A5057"/>
      <c r="C5057"/>
      <c r="D5057"/>
    </row>
    <row r="5058" spans="1:4">
      <c r="A5058"/>
      <c r="C5058"/>
      <c r="D5058"/>
    </row>
    <row r="5059" spans="1:4">
      <c r="A5059"/>
      <c r="C5059"/>
      <c r="D5059"/>
    </row>
    <row r="5060" spans="1:4">
      <c r="A5060"/>
      <c r="C5060"/>
      <c r="D5060"/>
    </row>
    <row r="5061" spans="1:4">
      <c r="A5061"/>
      <c r="C5061"/>
      <c r="D5061"/>
    </row>
    <row r="5062" spans="1:4">
      <c r="A5062"/>
      <c r="C5062"/>
      <c r="D5062"/>
    </row>
    <row r="5063" spans="1:4">
      <c r="A5063"/>
      <c r="C5063"/>
      <c r="D5063"/>
    </row>
    <row r="5064" spans="1:4">
      <c r="A5064"/>
      <c r="C5064"/>
      <c r="D5064"/>
    </row>
    <row r="5065" spans="1:4">
      <c r="A5065"/>
      <c r="C5065"/>
      <c r="D5065"/>
    </row>
    <row r="5066" spans="1:4">
      <c r="A5066"/>
      <c r="C5066"/>
      <c r="D5066"/>
    </row>
    <row r="5067" spans="1:4">
      <c r="A5067"/>
      <c r="C5067"/>
      <c r="D5067"/>
    </row>
    <row r="5068" spans="1:4">
      <c r="A5068"/>
      <c r="C5068"/>
      <c r="D5068"/>
    </row>
    <row r="5069" spans="1:4">
      <c r="A5069"/>
      <c r="C5069"/>
      <c r="D5069"/>
    </row>
    <row r="5070" spans="1:4">
      <c r="A5070"/>
      <c r="C5070"/>
      <c r="D5070"/>
    </row>
    <row r="5071" spans="1:4">
      <c r="A5071"/>
      <c r="C5071"/>
      <c r="D5071"/>
    </row>
    <row r="5072" spans="1:4">
      <c r="A5072"/>
      <c r="C5072"/>
      <c r="D5072"/>
    </row>
    <row r="5073" spans="1:4">
      <c r="A5073"/>
      <c r="C5073"/>
      <c r="D5073"/>
    </row>
    <row r="5074" spans="1:4">
      <c r="A5074"/>
      <c r="C5074"/>
      <c r="D5074"/>
    </row>
    <row r="5075" spans="1:4">
      <c r="A5075"/>
      <c r="C5075"/>
      <c r="D5075"/>
    </row>
    <row r="5076" spans="1:4">
      <c r="A5076"/>
      <c r="C5076"/>
      <c r="D5076"/>
    </row>
    <row r="5077" spans="1:4">
      <c r="A5077"/>
      <c r="C5077"/>
      <c r="D5077"/>
    </row>
    <row r="5078" spans="1:4">
      <c r="A5078"/>
      <c r="C5078"/>
      <c r="D5078"/>
    </row>
    <row r="5079" spans="1:4">
      <c r="A5079"/>
      <c r="C5079"/>
      <c r="D5079"/>
    </row>
    <row r="5080" spans="1:4">
      <c r="A5080"/>
      <c r="C5080"/>
      <c r="D5080"/>
    </row>
    <row r="5081" spans="1:4">
      <c r="A5081"/>
      <c r="C5081"/>
      <c r="D5081"/>
    </row>
    <row r="5082" spans="1:4">
      <c r="A5082"/>
      <c r="C5082"/>
      <c r="D5082"/>
    </row>
    <row r="5083" spans="1:4">
      <c r="A5083"/>
      <c r="C5083"/>
      <c r="D5083"/>
    </row>
    <row r="5084" spans="1:4">
      <c r="A5084"/>
      <c r="C5084"/>
      <c r="D5084"/>
    </row>
    <row r="5085" spans="1:4">
      <c r="A5085"/>
      <c r="C5085"/>
      <c r="D5085"/>
    </row>
    <row r="5086" spans="1:4">
      <c r="A5086"/>
      <c r="C5086"/>
      <c r="D5086"/>
    </row>
    <row r="5087" spans="1:4">
      <c r="A5087"/>
      <c r="C5087"/>
      <c r="D5087"/>
    </row>
    <row r="5088" spans="1:4">
      <c r="A5088"/>
      <c r="C5088"/>
      <c r="D5088"/>
    </row>
    <row r="5089" spans="1:4">
      <c r="A5089"/>
      <c r="C5089"/>
      <c r="D5089"/>
    </row>
    <row r="5090" spans="1:4">
      <c r="A5090"/>
      <c r="C5090"/>
      <c r="D5090"/>
    </row>
    <row r="5091" spans="1:4">
      <c r="A5091"/>
      <c r="C5091"/>
      <c r="D5091"/>
    </row>
    <row r="5092" spans="1:4">
      <c r="A5092"/>
      <c r="C5092"/>
      <c r="D5092"/>
    </row>
    <row r="5093" spans="1:4">
      <c r="A5093"/>
      <c r="C5093"/>
      <c r="D5093"/>
    </row>
    <row r="5094" spans="1:4">
      <c r="A5094"/>
      <c r="C5094"/>
      <c r="D5094"/>
    </row>
    <row r="5095" spans="1:4">
      <c r="A5095"/>
      <c r="C5095"/>
      <c r="D5095"/>
    </row>
    <row r="5096" spans="1:4">
      <c r="A5096"/>
      <c r="C5096"/>
      <c r="D5096"/>
    </row>
    <row r="5097" spans="1:4">
      <c r="A5097"/>
      <c r="C5097"/>
      <c r="D5097"/>
    </row>
    <row r="5098" spans="1:4">
      <c r="A5098"/>
      <c r="C5098"/>
      <c r="D5098"/>
    </row>
    <row r="5099" spans="1:4">
      <c r="A5099"/>
      <c r="C5099"/>
      <c r="D5099"/>
    </row>
    <row r="5100" spans="1:4">
      <c r="A5100"/>
      <c r="C5100"/>
      <c r="D5100"/>
    </row>
    <row r="5101" spans="1:4">
      <c r="A5101"/>
      <c r="C5101"/>
      <c r="D5101"/>
    </row>
    <row r="5102" spans="1:4">
      <c r="A5102"/>
      <c r="C5102"/>
      <c r="D5102"/>
    </row>
    <row r="5103" spans="1:4">
      <c r="A5103"/>
      <c r="C5103"/>
      <c r="D5103"/>
    </row>
    <row r="5104" spans="1:4">
      <c r="A5104"/>
      <c r="C5104"/>
      <c r="D5104"/>
    </row>
    <row r="5105" spans="1:4">
      <c r="A5105"/>
      <c r="C5105"/>
      <c r="D5105"/>
    </row>
    <row r="5106" spans="1:4">
      <c r="A5106"/>
      <c r="C5106"/>
      <c r="D5106"/>
    </row>
    <row r="5107" spans="1:4">
      <c r="A5107"/>
      <c r="C5107"/>
      <c r="D5107"/>
    </row>
    <row r="5108" spans="1:4">
      <c r="A5108"/>
      <c r="C5108"/>
      <c r="D5108"/>
    </row>
    <row r="5109" spans="1:4">
      <c r="A5109"/>
      <c r="C5109"/>
      <c r="D5109"/>
    </row>
    <row r="5110" spans="1:4">
      <c r="A5110"/>
      <c r="C5110"/>
      <c r="D5110"/>
    </row>
    <row r="5111" spans="1:4">
      <c r="A5111"/>
      <c r="C5111"/>
      <c r="D5111"/>
    </row>
    <row r="5112" spans="1:4">
      <c r="A5112"/>
      <c r="C5112"/>
      <c r="D5112"/>
    </row>
    <row r="5113" spans="1:4">
      <c r="A5113"/>
      <c r="C5113"/>
      <c r="D5113"/>
    </row>
    <row r="5114" spans="1:4">
      <c r="A5114"/>
      <c r="C5114"/>
      <c r="D5114"/>
    </row>
    <row r="5115" spans="1:4">
      <c r="A5115"/>
      <c r="C5115"/>
      <c r="D5115"/>
    </row>
    <row r="5116" spans="1:4">
      <c r="A5116"/>
      <c r="C5116"/>
      <c r="D5116"/>
    </row>
    <row r="5117" spans="1:4">
      <c r="A5117"/>
      <c r="C5117"/>
      <c r="D5117"/>
    </row>
    <row r="5118" spans="1:4">
      <c r="A5118"/>
      <c r="C5118"/>
      <c r="D5118"/>
    </row>
    <row r="5119" spans="1:4">
      <c r="A5119"/>
      <c r="C5119"/>
      <c r="D5119"/>
    </row>
    <row r="5120" spans="1:4">
      <c r="A5120"/>
      <c r="C5120"/>
      <c r="D5120"/>
    </row>
    <row r="5121" spans="1:4">
      <c r="A5121"/>
      <c r="C5121"/>
      <c r="D5121"/>
    </row>
    <row r="5122" spans="1:4">
      <c r="A5122"/>
      <c r="C5122"/>
      <c r="D5122"/>
    </row>
    <row r="5123" spans="1:4">
      <c r="A5123"/>
      <c r="C5123"/>
      <c r="D5123"/>
    </row>
    <row r="5124" spans="1:4">
      <c r="A5124"/>
      <c r="C5124"/>
      <c r="D5124"/>
    </row>
    <row r="5125" spans="1:4">
      <c r="A5125"/>
      <c r="C5125"/>
      <c r="D5125"/>
    </row>
    <row r="5126" spans="1:4">
      <c r="A5126"/>
      <c r="C5126"/>
      <c r="D5126"/>
    </row>
    <row r="5127" spans="1:4">
      <c r="A5127"/>
      <c r="C5127"/>
      <c r="D5127"/>
    </row>
    <row r="5128" spans="1:4">
      <c r="A5128"/>
      <c r="C5128"/>
      <c r="D5128"/>
    </row>
    <row r="5129" spans="1:4">
      <c r="A5129"/>
      <c r="C5129"/>
      <c r="D5129"/>
    </row>
    <row r="5130" spans="1:4">
      <c r="A5130"/>
      <c r="C5130"/>
      <c r="D5130"/>
    </row>
    <row r="5131" spans="1:4">
      <c r="A5131"/>
      <c r="C5131"/>
      <c r="D5131"/>
    </row>
    <row r="5132" spans="1:4">
      <c r="A5132"/>
      <c r="C5132"/>
      <c r="D5132"/>
    </row>
    <row r="5133" spans="1:4">
      <c r="A5133"/>
      <c r="C5133"/>
      <c r="D5133"/>
    </row>
    <row r="5134" spans="1:4">
      <c r="A5134"/>
      <c r="C5134"/>
      <c r="D5134"/>
    </row>
    <row r="5135" spans="1:4">
      <c r="A5135"/>
      <c r="C5135"/>
      <c r="D5135"/>
    </row>
    <row r="5136" spans="1:4">
      <c r="A5136"/>
      <c r="C5136"/>
      <c r="D5136"/>
    </row>
    <row r="5137" spans="1:4">
      <c r="A5137"/>
      <c r="C5137"/>
      <c r="D5137"/>
    </row>
    <row r="5138" spans="1:4">
      <c r="A5138"/>
      <c r="C5138"/>
      <c r="D5138"/>
    </row>
    <row r="5139" spans="1:4">
      <c r="A5139"/>
      <c r="C5139"/>
      <c r="D5139"/>
    </row>
    <row r="5140" spans="1:4">
      <c r="A5140"/>
      <c r="C5140"/>
      <c r="D5140"/>
    </row>
    <row r="5141" spans="1:4">
      <c r="A5141"/>
      <c r="C5141"/>
      <c r="D5141"/>
    </row>
    <row r="5142" spans="1:4">
      <c r="A5142"/>
      <c r="C5142"/>
      <c r="D5142"/>
    </row>
    <row r="5143" spans="1:4">
      <c r="A5143"/>
      <c r="C5143"/>
      <c r="D5143"/>
    </row>
    <row r="5144" spans="1:4">
      <c r="A5144"/>
      <c r="C5144"/>
      <c r="D5144"/>
    </row>
    <row r="5145" spans="1:4">
      <c r="A5145"/>
      <c r="C5145"/>
      <c r="D5145"/>
    </row>
    <row r="5146" spans="1:4">
      <c r="A5146"/>
      <c r="C5146"/>
      <c r="D5146"/>
    </row>
    <row r="5147" spans="1:4">
      <c r="A5147"/>
      <c r="C5147"/>
      <c r="D5147"/>
    </row>
    <row r="5148" spans="1:4">
      <c r="A5148"/>
      <c r="C5148"/>
      <c r="D5148"/>
    </row>
    <row r="5149" spans="1:4">
      <c r="A5149"/>
      <c r="C5149"/>
      <c r="D5149"/>
    </row>
    <row r="5150" spans="1:4">
      <c r="A5150"/>
      <c r="C5150"/>
      <c r="D5150"/>
    </row>
    <row r="5151" spans="1:4">
      <c r="A5151"/>
      <c r="C5151"/>
      <c r="D5151"/>
    </row>
    <row r="5152" spans="1:4">
      <c r="A5152"/>
      <c r="C5152"/>
      <c r="D5152"/>
    </row>
    <row r="5153" spans="1:4">
      <c r="A5153"/>
      <c r="C5153"/>
      <c r="D5153"/>
    </row>
    <row r="5154" spans="1:4">
      <c r="A5154"/>
      <c r="C5154"/>
      <c r="D5154"/>
    </row>
    <row r="5155" spans="1:4">
      <c r="A5155"/>
      <c r="C5155"/>
      <c r="D5155"/>
    </row>
    <row r="5156" spans="1:4">
      <c r="A5156"/>
      <c r="C5156"/>
      <c r="D5156"/>
    </row>
    <row r="5157" spans="1:4">
      <c r="A5157"/>
      <c r="C5157"/>
      <c r="D5157"/>
    </row>
    <row r="5158" spans="1:4">
      <c r="A5158"/>
      <c r="C5158"/>
      <c r="D5158"/>
    </row>
    <row r="5159" spans="1:4">
      <c r="A5159"/>
      <c r="C5159"/>
      <c r="D5159"/>
    </row>
    <row r="5160" spans="1:4">
      <c r="A5160"/>
      <c r="C5160"/>
      <c r="D5160"/>
    </row>
    <row r="5161" spans="1:4">
      <c r="A5161"/>
      <c r="C5161"/>
      <c r="D5161"/>
    </row>
    <row r="5162" spans="1:4">
      <c r="A5162"/>
      <c r="C5162"/>
      <c r="D5162"/>
    </row>
    <row r="5163" spans="1:4">
      <c r="A5163"/>
      <c r="C5163"/>
      <c r="D5163"/>
    </row>
    <row r="5164" spans="1:4">
      <c r="A5164"/>
      <c r="C5164"/>
      <c r="D5164"/>
    </row>
    <row r="5165" spans="1:4">
      <c r="A5165"/>
      <c r="C5165"/>
      <c r="D5165"/>
    </row>
    <row r="5166" spans="1:4">
      <c r="A5166"/>
      <c r="C5166"/>
      <c r="D5166"/>
    </row>
    <row r="5167" spans="1:4">
      <c r="A5167"/>
      <c r="C5167"/>
      <c r="D5167"/>
    </row>
    <row r="5168" spans="1:4">
      <c r="A5168"/>
      <c r="C5168"/>
      <c r="D5168"/>
    </row>
    <row r="5169" spans="1:4">
      <c r="A5169"/>
      <c r="C5169"/>
      <c r="D5169"/>
    </row>
    <row r="5170" spans="1:4">
      <c r="A5170"/>
      <c r="C5170"/>
      <c r="D5170"/>
    </row>
    <row r="5171" spans="1:4">
      <c r="A5171"/>
      <c r="C5171"/>
      <c r="D5171"/>
    </row>
    <row r="5172" spans="1:4">
      <c r="A5172"/>
      <c r="C5172"/>
      <c r="D5172"/>
    </row>
    <row r="5173" spans="1:4">
      <c r="A5173"/>
      <c r="C5173"/>
      <c r="D5173"/>
    </row>
    <row r="5174" spans="1:4">
      <c r="A5174"/>
      <c r="C5174"/>
      <c r="D5174"/>
    </row>
    <row r="5175" spans="1:4">
      <c r="A5175"/>
      <c r="C5175"/>
      <c r="D5175"/>
    </row>
    <row r="5176" spans="1:4">
      <c r="A5176"/>
      <c r="C5176"/>
      <c r="D5176"/>
    </row>
    <row r="5177" spans="1:4">
      <c r="A5177"/>
      <c r="C5177"/>
      <c r="D5177"/>
    </row>
    <row r="5178" spans="1:4">
      <c r="A5178"/>
      <c r="C5178"/>
      <c r="D5178"/>
    </row>
    <row r="5179" spans="1:4">
      <c r="A5179"/>
      <c r="C5179"/>
      <c r="D5179"/>
    </row>
    <row r="5180" spans="1:4">
      <c r="A5180"/>
      <c r="C5180"/>
      <c r="D5180"/>
    </row>
    <row r="5181" spans="1:4">
      <c r="A5181"/>
      <c r="C5181"/>
      <c r="D5181"/>
    </row>
    <row r="5182" spans="1:4">
      <c r="A5182"/>
      <c r="C5182"/>
      <c r="D5182"/>
    </row>
    <row r="5183" spans="1:4">
      <c r="A5183"/>
      <c r="C5183"/>
      <c r="D5183"/>
    </row>
    <row r="5184" spans="1:4">
      <c r="A5184"/>
      <c r="C5184"/>
      <c r="D5184"/>
    </row>
    <row r="5185" spans="1:4">
      <c r="A5185"/>
      <c r="C5185"/>
      <c r="D5185"/>
    </row>
    <row r="5186" spans="1:4">
      <c r="A5186"/>
      <c r="C5186"/>
      <c r="D5186"/>
    </row>
    <row r="5187" spans="1:4">
      <c r="A5187"/>
      <c r="C5187"/>
      <c r="D5187"/>
    </row>
    <row r="5188" spans="1:4">
      <c r="A5188"/>
      <c r="C5188"/>
      <c r="D5188"/>
    </row>
    <row r="5189" spans="1:4">
      <c r="A5189"/>
      <c r="C5189"/>
      <c r="D5189"/>
    </row>
    <row r="5190" spans="1:4">
      <c r="A5190"/>
      <c r="C5190"/>
      <c r="D5190"/>
    </row>
    <row r="5191" spans="1:4">
      <c r="A5191"/>
      <c r="C5191"/>
      <c r="D5191"/>
    </row>
    <row r="5192" spans="1:4">
      <c r="A5192"/>
      <c r="C5192"/>
      <c r="D5192"/>
    </row>
    <row r="5193" spans="1:4">
      <c r="A5193"/>
      <c r="C5193"/>
      <c r="D5193"/>
    </row>
    <row r="5194" spans="1:4">
      <c r="A5194"/>
      <c r="C5194"/>
      <c r="D5194"/>
    </row>
    <row r="5195" spans="1:4">
      <c r="A5195"/>
      <c r="C5195"/>
      <c r="D5195"/>
    </row>
    <row r="5196" spans="1:4">
      <c r="A5196"/>
      <c r="C5196"/>
      <c r="D5196"/>
    </row>
    <row r="5197" spans="1:4">
      <c r="A5197"/>
      <c r="C5197"/>
      <c r="D5197"/>
    </row>
    <row r="5198" spans="1:4">
      <c r="A5198"/>
      <c r="C5198"/>
      <c r="D5198"/>
    </row>
    <row r="5199" spans="1:4">
      <c r="A5199"/>
      <c r="C5199"/>
      <c r="D5199"/>
    </row>
    <row r="5200" spans="1:4">
      <c r="A5200"/>
      <c r="C5200"/>
      <c r="D5200"/>
    </row>
    <row r="5201" spans="1:4">
      <c r="A5201"/>
      <c r="C5201"/>
      <c r="D5201"/>
    </row>
    <row r="5202" spans="1:4">
      <c r="A5202"/>
      <c r="C5202"/>
      <c r="D5202"/>
    </row>
    <row r="5203" spans="1:4">
      <c r="A5203"/>
      <c r="C5203"/>
      <c r="D5203"/>
    </row>
    <row r="5204" spans="1:4">
      <c r="A5204"/>
      <c r="C5204"/>
      <c r="D5204"/>
    </row>
    <row r="5205" spans="1:4">
      <c r="A5205"/>
      <c r="C5205"/>
      <c r="D5205"/>
    </row>
    <row r="5206" spans="1:4">
      <c r="A5206"/>
      <c r="C5206"/>
      <c r="D5206"/>
    </row>
    <row r="5207" spans="1:4">
      <c r="A5207"/>
      <c r="C5207"/>
      <c r="D5207"/>
    </row>
    <row r="5208" spans="1:4">
      <c r="A5208"/>
      <c r="C5208"/>
      <c r="D5208"/>
    </row>
    <row r="5209" spans="1:4">
      <c r="A5209"/>
      <c r="C5209"/>
      <c r="D5209"/>
    </row>
    <row r="5210" spans="1:4">
      <c r="A5210"/>
      <c r="C5210"/>
      <c r="D5210"/>
    </row>
    <row r="5211" spans="1:4">
      <c r="A5211"/>
      <c r="C5211"/>
      <c r="D5211"/>
    </row>
    <row r="5212" spans="1:4">
      <c r="A5212"/>
      <c r="C5212"/>
      <c r="D5212"/>
    </row>
    <row r="5213" spans="1:4">
      <c r="A5213"/>
      <c r="C5213"/>
      <c r="D5213"/>
    </row>
    <row r="5214" spans="1:4">
      <c r="A5214"/>
      <c r="C5214"/>
      <c r="D5214"/>
    </row>
    <row r="5215" spans="1:4">
      <c r="A5215"/>
      <c r="C5215"/>
      <c r="D5215"/>
    </row>
    <row r="5216" spans="1:4">
      <c r="A5216"/>
      <c r="C5216"/>
      <c r="D5216"/>
    </row>
    <row r="5217" spans="1:4">
      <c r="A5217"/>
      <c r="C5217"/>
      <c r="D5217"/>
    </row>
    <row r="5218" spans="1:4">
      <c r="A5218"/>
      <c r="C5218"/>
      <c r="D5218"/>
    </row>
    <row r="5219" spans="1:4">
      <c r="A5219"/>
      <c r="C5219"/>
      <c r="D5219"/>
    </row>
    <row r="5220" spans="1:4">
      <c r="A5220"/>
      <c r="C5220"/>
      <c r="D5220"/>
    </row>
    <row r="5221" spans="1:4">
      <c r="A5221"/>
      <c r="C5221"/>
      <c r="D5221"/>
    </row>
    <row r="5222" spans="1:4">
      <c r="A5222"/>
      <c r="C5222"/>
      <c r="D5222"/>
    </row>
    <row r="5223" spans="1:4">
      <c r="A5223"/>
      <c r="C5223"/>
      <c r="D5223"/>
    </row>
    <row r="5224" spans="1:4">
      <c r="A5224"/>
      <c r="C5224"/>
      <c r="D5224"/>
    </row>
    <row r="5225" spans="1:4">
      <c r="A5225"/>
      <c r="C5225"/>
      <c r="D5225"/>
    </row>
    <row r="5226" spans="1:4">
      <c r="A5226"/>
      <c r="C5226"/>
      <c r="D5226"/>
    </row>
    <row r="5227" spans="1:4">
      <c r="A5227"/>
      <c r="C5227"/>
      <c r="D5227"/>
    </row>
    <row r="5228" spans="1:4">
      <c r="A5228"/>
      <c r="C5228"/>
      <c r="D5228"/>
    </row>
    <row r="5229" spans="1:4">
      <c r="A5229"/>
      <c r="C5229"/>
      <c r="D5229"/>
    </row>
    <row r="5230" spans="1:4">
      <c r="A5230"/>
      <c r="C5230"/>
      <c r="D5230"/>
    </row>
    <row r="5231" spans="1:4">
      <c r="A5231"/>
      <c r="C5231"/>
      <c r="D5231"/>
    </row>
    <row r="5232" spans="1:4">
      <c r="A5232"/>
      <c r="C5232"/>
      <c r="D5232"/>
    </row>
    <row r="5233" spans="1:4">
      <c r="A5233"/>
      <c r="C5233"/>
      <c r="D5233"/>
    </row>
    <row r="5234" spans="1:4">
      <c r="A5234"/>
      <c r="C5234"/>
      <c r="D5234"/>
    </row>
    <row r="5235" spans="1:4">
      <c r="A5235"/>
      <c r="C5235"/>
      <c r="D5235"/>
    </row>
    <row r="5236" spans="1:4">
      <c r="A5236"/>
      <c r="C5236"/>
      <c r="D5236"/>
    </row>
    <row r="5237" spans="1:4">
      <c r="A5237"/>
      <c r="C5237"/>
      <c r="D5237"/>
    </row>
    <row r="5238" spans="1:4">
      <c r="A5238"/>
      <c r="C5238"/>
      <c r="D5238"/>
    </row>
    <row r="5239" spans="1:4">
      <c r="A5239"/>
      <c r="C5239"/>
      <c r="D5239"/>
    </row>
    <row r="5240" spans="1:4">
      <c r="A5240"/>
      <c r="C5240"/>
      <c r="D5240"/>
    </row>
    <row r="5241" spans="1:4">
      <c r="A5241"/>
      <c r="C5241"/>
      <c r="D5241"/>
    </row>
    <row r="5242" spans="1:4">
      <c r="A5242"/>
      <c r="C5242"/>
      <c r="D5242"/>
    </row>
    <row r="5243" spans="1:4">
      <c r="A5243"/>
      <c r="C5243"/>
      <c r="D5243"/>
    </row>
    <row r="5244" spans="1:4">
      <c r="A5244"/>
      <c r="C5244"/>
      <c r="D5244"/>
    </row>
    <row r="5245" spans="1:4">
      <c r="A5245"/>
      <c r="C5245"/>
      <c r="D5245"/>
    </row>
    <row r="5246" spans="1:4">
      <c r="A5246"/>
      <c r="C5246"/>
      <c r="D5246"/>
    </row>
    <row r="5247" spans="1:4">
      <c r="A5247"/>
      <c r="C5247"/>
      <c r="D5247"/>
    </row>
    <row r="5248" spans="1:4">
      <c r="A5248"/>
      <c r="C5248"/>
      <c r="D5248"/>
    </row>
    <row r="5249" spans="1:4">
      <c r="A5249"/>
      <c r="C5249"/>
      <c r="D5249"/>
    </row>
    <row r="5250" spans="1:4">
      <c r="A5250"/>
      <c r="C5250"/>
      <c r="D5250"/>
    </row>
    <row r="5251" spans="1:4">
      <c r="A5251"/>
      <c r="C5251"/>
      <c r="D5251"/>
    </row>
    <row r="5252" spans="1:4">
      <c r="A5252"/>
      <c r="C5252"/>
      <c r="D5252"/>
    </row>
    <row r="5253" spans="1:4">
      <c r="A5253"/>
      <c r="C5253"/>
      <c r="D5253"/>
    </row>
    <row r="5254" spans="1:4">
      <c r="A5254"/>
      <c r="C5254"/>
      <c r="D5254"/>
    </row>
    <row r="5255" spans="1:4">
      <c r="A5255"/>
      <c r="C5255"/>
      <c r="D5255"/>
    </row>
    <row r="5256" spans="1:4">
      <c r="A5256"/>
      <c r="C5256"/>
      <c r="D5256"/>
    </row>
    <row r="5257" spans="1:4">
      <c r="A5257"/>
      <c r="C5257"/>
      <c r="D5257"/>
    </row>
    <row r="5258" spans="1:4">
      <c r="A5258"/>
      <c r="C5258"/>
      <c r="D5258"/>
    </row>
    <row r="5259" spans="1:4">
      <c r="A5259"/>
      <c r="C5259"/>
      <c r="D5259"/>
    </row>
    <row r="5260" spans="1:4">
      <c r="A5260"/>
      <c r="C5260"/>
      <c r="D5260"/>
    </row>
    <row r="5261" spans="1:4">
      <c r="A5261"/>
      <c r="C5261"/>
      <c r="D5261"/>
    </row>
    <row r="5262" spans="1:4">
      <c r="A5262"/>
      <c r="C5262"/>
      <c r="D5262"/>
    </row>
    <row r="5263" spans="1:4">
      <c r="A5263"/>
      <c r="C5263"/>
      <c r="D5263"/>
    </row>
    <row r="5264" spans="1:4">
      <c r="A5264"/>
      <c r="C5264"/>
      <c r="D5264"/>
    </row>
    <row r="5265" spans="1:4">
      <c r="A5265"/>
      <c r="C5265"/>
      <c r="D5265"/>
    </row>
    <row r="5266" spans="1:4">
      <c r="A5266"/>
      <c r="C5266"/>
      <c r="D5266"/>
    </row>
    <row r="5267" spans="1:4">
      <c r="A5267"/>
      <c r="C5267"/>
      <c r="D5267"/>
    </row>
    <row r="5268" spans="1:4">
      <c r="A5268"/>
      <c r="C5268"/>
      <c r="D5268"/>
    </row>
    <row r="5269" spans="1:4">
      <c r="A5269"/>
      <c r="C5269"/>
      <c r="D5269"/>
    </row>
    <row r="5270" spans="1:4">
      <c r="A5270"/>
      <c r="C5270"/>
      <c r="D5270"/>
    </row>
    <row r="5271" spans="1:4">
      <c r="A5271"/>
      <c r="C5271"/>
      <c r="D5271"/>
    </row>
    <row r="5272" spans="1:4">
      <c r="A5272"/>
      <c r="C5272"/>
      <c r="D5272"/>
    </row>
    <row r="5273" spans="1:4">
      <c r="A5273"/>
      <c r="C5273"/>
      <c r="D5273"/>
    </row>
    <row r="5274" spans="1:4">
      <c r="A5274"/>
      <c r="C5274"/>
      <c r="D5274"/>
    </row>
    <row r="5275" spans="1:4">
      <c r="A5275"/>
      <c r="C5275"/>
      <c r="D5275"/>
    </row>
    <row r="5276" spans="1:4">
      <c r="A5276"/>
      <c r="C5276"/>
      <c r="D5276"/>
    </row>
    <row r="5277" spans="1:4">
      <c r="A5277"/>
      <c r="C5277"/>
      <c r="D5277"/>
    </row>
    <row r="5278" spans="1:4">
      <c r="A5278"/>
      <c r="C5278"/>
      <c r="D5278"/>
    </row>
    <row r="5279" spans="1:4">
      <c r="A5279"/>
      <c r="C5279"/>
      <c r="D5279"/>
    </row>
    <row r="5280" spans="1:4">
      <c r="A5280"/>
      <c r="C5280"/>
      <c r="D5280"/>
    </row>
    <row r="5281" spans="1:4">
      <c r="A5281"/>
      <c r="C5281"/>
      <c r="D5281"/>
    </row>
    <row r="5282" spans="1:4">
      <c r="A5282"/>
      <c r="C5282"/>
      <c r="D5282"/>
    </row>
    <row r="5283" spans="1:4">
      <c r="A5283"/>
      <c r="C5283"/>
      <c r="D5283"/>
    </row>
    <row r="5284" spans="1:4">
      <c r="A5284"/>
      <c r="C5284"/>
      <c r="D5284"/>
    </row>
    <row r="5285" spans="1:4">
      <c r="A5285"/>
      <c r="C5285"/>
      <c r="D5285"/>
    </row>
    <row r="5286" spans="1:4">
      <c r="A5286"/>
      <c r="C5286"/>
      <c r="D5286"/>
    </row>
    <row r="5287" spans="1:4">
      <c r="A5287"/>
      <c r="C5287"/>
      <c r="D5287"/>
    </row>
    <row r="5288" spans="1:4">
      <c r="A5288"/>
      <c r="C5288"/>
      <c r="D5288"/>
    </row>
    <row r="5289" spans="1:4">
      <c r="A5289"/>
      <c r="C5289"/>
      <c r="D5289"/>
    </row>
    <row r="5290" spans="1:4">
      <c r="A5290"/>
      <c r="C5290"/>
      <c r="D5290"/>
    </row>
    <row r="5291" spans="1:4">
      <c r="A5291"/>
      <c r="C5291"/>
      <c r="D5291"/>
    </row>
    <row r="5292" spans="1:4">
      <c r="A5292"/>
      <c r="C5292"/>
      <c r="D5292"/>
    </row>
    <row r="5293" spans="1:4">
      <c r="A5293"/>
      <c r="C5293"/>
      <c r="D5293"/>
    </row>
    <row r="5294" spans="1:4">
      <c r="A5294"/>
      <c r="C5294"/>
      <c r="D5294"/>
    </row>
    <row r="5295" spans="1:4">
      <c r="A5295"/>
      <c r="C5295"/>
      <c r="D5295"/>
    </row>
    <row r="5296" spans="1:4">
      <c r="A5296"/>
      <c r="C5296"/>
      <c r="D5296"/>
    </row>
    <row r="5297" spans="1:4">
      <c r="A5297"/>
      <c r="C5297"/>
      <c r="D5297"/>
    </row>
    <row r="5298" spans="1:4">
      <c r="A5298"/>
      <c r="C5298"/>
      <c r="D5298"/>
    </row>
    <row r="5299" spans="1:4">
      <c r="A5299"/>
      <c r="C5299"/>
      <c r="D5299"/>
    </row>
    <row r="5300" spans="1:4">
      <c r="A5300"/>
      <c r="C5300"/>
      <c r="D5300"/>
    </row>
    <row r="5301" spans="1:4">
      <c r="A5301"/>
      <c r="C5301"/>
      <c r="D5301"/>
    </row>
    <row r="5302" spans="1:4">
      <c r="A5302"/>
      <c r="C5302"/>
      <c r="D5302"/>
    </row>
    <row r="5303" spans="1:4">
      <c r="A5303"/>
      <c r="C5303"/>
      <c r="D5303"/>
    </row>
    <row r="5304" spans="1:4">
      <c r="A5304"/>
      <c r="C5304"/>
      <c r="D5304"/>
    </row>
    <row r="5305" spans="1:4">
      <c r="A5305"/>
      <c r="C5305"/>
      <c r="D5305"/>
    </row>
    <row r="5306" spans="1:4">
      <c r="A5306"/>
      <c r="C5306"/>
      <c r="D5306"/>
    </row>
    <row r="5307" spans="1:4">
      <c r="A5307"/>
      <c r="C5307"/>
      <c r="D5307"/>
    </row>
    <row r="5308" spans="1:4">
      <c r="A5308"/>
      <c r="C5308"/>
      <c r="D5308"/>
    </row>
    <row r="5309" spans="1:4">
      <c r="A5309"/>
      <c r="C5309"/>
      <c r="D5309"/>
    </row>
    <row r="5310" spans="1:4">
      <c r="A5310"/>
      <c r="C5310"/>
      <c r="D5310"/>
    </row>
    <row r="5311" spans="1:4">
      <c r="A5311"/>
      <c r="C5311"/>
      <c r="D5311"/>
    </row>
    <row r="5312" spans="1:4">
      <c r="A5312"/>
      <c r="C5312"/>
      <c r="D5312"/>
    </row>
    <row r="5313" spans="1:4">
      <c r="A5313"/>
      <c r="C5313"/>
      <c r="D5313"/>
    </row>
    <row r="5314" spans="1:4">
      <c r="A5314"/>
      <c r="C5314"/>
      <c r="D5314"/>
    </row>
    <row r="5315" spans="1:4">
      <c r="A5315"/>
      <c r="C5315"/>
      <c r="D5315"/>
    </row>
    <row r="5316" spans="1:4">
      <c r="A5316"/>
      <c r="C5316"/>
      <c r="D5316"/>
    </row>
    <row r="5317" spans="1:4">
      <c r="A5317"/>
      <c r="C5317"/>
      <c r="D5317"/>
    </row>
    <row r="5318" spans="1:4">
      <c r="A5318"/>
      <c r="C5318"/>
      <c r="D5318"/>
    </row>
    <row r="5319" spans="1:4">
      <c r="A5319"/>
      <c r="C5319"/>
      <c r="D5319"/>
    </row>
    <row r="5320" spans="1:4">
      <c r="A5320"/>
      <c r="C5320"/>
      <c r="D5320"/>
    </row>
    <row r="5321" spans="1:4">
      <c r="A5321"/>
      <c r="C5321"/>
      <c r="D5321"/>
    </row>
    <row r="5322" spans="1:4">
      <c r="A5322"/>
      <c r="C5322"/>
      <c r="D5322"/>
    </row>
    <row r="5323" spans="1:4">
      <c r="A5323"/>
      <c r="C5323"/>
      <c r="D5323"/>
    </row>
    <row r="5324" spans="1:4">
      <c r="A5324"/>
      <c r="C5324"/>
      <c r="D5324"/>
    </row>
    <row r="5325" spans="1:4">
      <c r="A5325"/>
      <c r="C5325"/>
      <c r="D5325"/>
    </row>
    <row r="5326" spans="1:4">
      <c r="A5326"/>
      <c r="C5326"/>
      <c r="D5326"/>
    </row>
    <row r="5327" spans="1:4">
      <c r="A5327"/>
      <c r="C5327"/>
      <c r="D5327"/>
    </row>
    <row r="5328" spans="1:4">
      <c r="A5328"/>
      <c r="C5328"/>
      <c r="D5328"/>
    </row>
    <row r="5329" spans="1:4">
      <c r="A5329"/>
      <c r="C5329"/>
      <c r="D5329"/>
    </row>
    <row r="5330" spans="1:4">
      <c r="A5330"/>
      <c r="C5330"/>
      <c r="D5330"/>
    </row>
    <row r="5331" spans="1:4">
      <c r="A5331"/>
      <c r="C5331"/>
      <c r="D5331"/>
    </row>
    <row r="5332" spans="1:4">
      <c r="A5332"/>
      <c r="C5332"/>
      <c r="D5332"/>
    </row>
    <row r="5333" spans="1:4">
      <c r="A5333"/>
      <c r="C5333"/>
      <c r="D5333"/>
    </row>
    <row r="5334" spans="1:4">
      <c r="A5334"/>
      <c r="C5334"/>
      <c r="D5334"/>
    </row>
    <row r="5335" spans="1:4">
      <c r="A5335"/>
      <c r="C5335"/>
      <c r="D5335"/>
    </row>
    <row r="5336" spans="1:4">
      <c r="A5336"/>
      <c r="C5336"/>
      <c r="D5336"/>
    </row>
    <row r="5337" spans="1:4">
      <c r="A5337"/>
      <c r="C5337"/>
      <c r="D5337"/>
    </row>
    <row r="5338" spans="1:4">
      <c r="A5338"/>
      <c r="C5338"/>
      <c r="D5338"/>
    </row>
    <row r="5339" spans="1:4">
      <c r="A5339"/>
      <c r="C5339"/>
      <c r="D5339"/>
    </row>
    <row r="5340" spans="1:4">
      <c r="A5340"/>
      <c r="C5340"/>
      <c r="D5340"/>
    </row>
    <row r="5341" spans="1:4">
      <c r="A5341"/>
      <c r="C5341"/>
      <c r="D5341"/>
    </row>
    <row r="5342" spans="1:4">
      <c r="A5342"/>
      <c r="C5342"/>
      <c r="D5342"/>
    </row>
    <row r="5343" spans="1:4">
      <c r="A5343"/>
      <c r="C5343"/>
      <c r="D5343"/>
    </row>
    <row r="5344" spans="1:4">
      <c r="A5344"/>
      <c r="C5344"/>
      <c r="D5344"/>
    </row>
    <row r="5345" spans="1:4">
      <c r="A5345"/>
      <c r="C5345"/>
      <c r="D5345"/>
    </row>
    <row r="5346" spans="1:4">
      <c r="A5346"/>
      <c r="C5346"/>
      <c r="D5346"/>
    </row>
    <row r="5347" spans="1:4">
      <c r="A5347"/>
      <c r="C5347"/>
      <c r="D5347"/>
    </row>
    <row r="5348" spans="1:4">
      <c r="A5348"/>
      <c r="C5348"/>
      <c r="D5348"/>
    </row>
    <row r="5349" spans="1:4">
      <c r="A5349"/>
      <c r="C5349"/>
      <c r="D5349"/>
    </row>
    <row r="5350" spans="1:4">
      <c r="A5350"/>
      <c r="C5350"/>
      <c r="D5350"/>
    </row>
    <row r="5351" spans="1:4">
      <c r="A5351"/>
      <c r="C5351"/>
      <c r="D5351"/>
    </row>
    <row r="5352" spans="1:4">
      <c r="A5352"/>
      <c r="C5352"/>
      <c r="D5352"/>
    </row>
    <row r="5353" spans="1:4">
      <c r="A5353"/>
      <c r="C5353"/>
      <c r="D5353"/>
    </row>
    <row r="5354" spans="1:4">
      <c r="A5354"/>
      <c r="C5354"/>
      <c r="D5354"/>
    </row>
    <row r="5355" spans="1:4">
      <c r="A5355"/>
      <c r="C5355"/>
      <c r="D5355"/>
    </row>
    <row r="5356" spans="1:4">
      <c r="A5356"/>
      <c r="C5356"/>
      <c r="D5356"/>
    </row>
    <row r="5357" spans="1:4">
      <c r="A5357"/>
      <c r="C5357"/>
      <c r="D5357"/>
    </row>
    <row r="5358" spans="1:4">
      <c r="A5358"/>
      <c r="C5358"/>
      <c r="D5358"/>
    </row>
    <row r="5359" spans="1:4">
      <c r="A5359"/>
      <c r="C5359"/>
      <c r="D5359"/>
    </row>
    <row r="5360" spans="1:4">
      <c r="A5360"/>
      <c r="C5360"/>
      <c r="D5360"/>
    </row>
    <row r="5361" spans="1:4">
      <c r="A5361"/>
      <c r="C5361"/>
      <c r="D5361"/>
    </row>
    <row r="5362" spans="1:4">
      <c r="A5362"/>
      <c r="C5362"/>
      <c r="D5362"/>
    </row>
    <row r="5363" spans="1:4">
      <c r="A5363"/>
      <c r="C5363"/>
      <c r="D5363"/>
    </row>
    <row r="5364" spans="1:4">
      <c r="A5364"/>
      <c r="C5364"/>
      <c r="D5364"/>
    </row>
    <row r="5365" spans="1:4">
      <c r="A5365"/>
      <c r="C5365"/>
      <c r="D5365"/>
    </row>
    <row r="5366" spans="1:4">
      <c r="A5366"/>
      <c r="C5366"/>
      <c r="D5366"/>
    </row>
    <row r="5367" spans="1:4">
      <c r="A5367"/>
      <c r="C5367"/>
      <c r="D5367"/>
    </row>
    <row r="5368" spans="1:4">
      <c r="A5368"/>
      <c r="C5368"/>
      <c r="D5368"/>
    </row>
    <row r="5369" spans="1:4">
      <c r="A5369"/>
      <c r="C5369"/>
      <c r="D5369"/>
    </row>
    <row r="5370" spans="1:4">
      <c r="A5370"/>
      <c r="C5370"/>
      <c r="D5370"/>
    </row>
    <row r="5371" spans="1:4">
      <c r="A5371"/>
      <c r="C5371"/>
      <c r="D5371"/>
    </row>
    <row r="5372" spans="1:4">
      <c r="A5372"/>
      <c r="C5372"/>
      <c r="D5372"/>
    </row>
    <row r="5373" spans="1:4">
      <c r="A5373"/>
      <c r="C5373"/>
      <c r="D5373"/>
    </row>
    <row r="5374" spans="1:4">
      <c r="A5374"/>
      <c r="C5374"/>
      <c r="D5374"/>
    </row>
    <row r="5375" spans="1:4">
      <c r="A5375"/>
      <c r="C5375"/>
      <c r="D5375"/>
    </row>
    <row r="5376" spans="1:4">
      <c r="A5376"/>
      <c r="C5376"/>
      <c r="D5376"/>
    </row>
    <row r="5377" spans="1:4">
      <c r="A5377"/>
      <c r="C5377"/>
      <c r="D5377"/>
    </row>
    <row r="5378" spans="1:4">
      <c r="A5378"/>
      <c r="C5378"/>
      <c r="D5378"/>
    </row>
    <row r="5379" spans="1:4">
      <c r="A5379"/>
      <c r="C5379"/>
      <c r="D5379"/>
    </row>
    <row r="5380" spans="1:4">
      <c r="A5380"/>
      <c r="C5380"/>
      <c r="D5380"/>
    </row>
    <row r="5381" spans="1:4">
      <c r="A5381"/>
      <c r="C5381"/>
      <c r="D5381"/>
    </row>
    <row r="5382" spans="1:4">
      <c r="A5382"/>
      <c r="C5382"/>
      <c r="D5382"/>
    </row>
    <row r="5383" spans="1:4">
      <c r="A5383"/>
      <c r="C5383"/>
      <c r="D5383"/>
    </row>
    <row r="5384" spans="1:4">
      <c r="A5384"/>
      <c r="C5384"/>
      <c r="D5384"/>
    </row>
    <row r="5385" spans="1:4">
      <c r="A5385"/>
      <c r="C5385"/>
      <c r="D5385"/>
    </row>
    <row r="5386" spans="1:4">
      <c r="A5386"/>
      <c r="C5386"/>
      <c r="D5386"/>
    </row>
    <row r="5387" spans="1:4">
      <c r="A5387"/>
      <c r="C5387"/>
      <c r="D5387"/>
    </row>
    <row r="5388" spans="1:4">
      <c r="A5388"/>
      <c r="C5388"/>
      <c r="D5388"/>
    </row>
    <row r="5389" spans="1:4">
      <c r="A5389"/>
      <c r="C5389"/>
      <c r="D5389"/>
    </row>
    <row r="5390" spans="1:4">
      <c r="A5390"/>
      <c r="C5390"/>
      <c r="D5390"/>
    </row>
    <row r="5391" spans="1:4">
      <c r="A5391"/>
      <c r="C5391"/>
      <c r="D5391"/>
    </row>
    <row r="5392" spans="1:4">
      <c r="A5392"/>
      <c r="C5392"/>
      <c r="D5392"/>
    </row>
    <row r="5393" spans="1:4">
      <c r="A5393"/>
      <c r="C5393"/>
      <c r="D5393"/>
    </row>
    <row r="5394" spans="1:4">
      <c r="A5394"/>
      <c r="C5394"/>
      <c r="D5394"/>
    </row>
    <row r="5395" spans="1:4">
      <c r="A5395"/>
      <c r="C5395"/>
      <c r="D5395"/>
    </row>
    <row r="5396" spans="1:4">
      <c r="A5396"/>
      <c r="C5396"/>
      <c r="D5396"/>
    </row>
    <row r="5397" spans="1:4">
      <c r="A5397"/>
      <c r="C5397"/>
      <c r="D5397"/>
    </row>
    <row r="5398" spans="1:4">
      <c r="A5398"/>
      <c r="C5398"/>
      <c r="D5398"/>
    </row>
    <row r="5399" spans="1:4">
      <c r="A5399"/>
      <c r="C5399"/>
      <c r="D5399"/>
    </row>
    <row r="5400" spans="1:4">
      <c r="A5400"/>
      <c r="C5400"/>
      <c r="D5400"/>
    </row>
    <row r="5401" spans="1:4">
      <c r="A5401"/>
      <c r="C5401"/>
      <c r="D5401"/>
    </row>
    <row r="5402" spans="1:4">
      <c r="A5402"/>
      <c r="C5402"/>
      <c r="D5402"/>
    </row>
    <row r="5403" spans="1:4">
      <c r="A5403"/>
      <c r="C5403"/>
      <c r="D5403"/>
    </row>
    <row r="5404" spans="1:4">
      <c r="A5404"/>
      <c r="C5404"/>
      <c r="D5404"/>
    </row>
    <row r="5405" spans="1:4">
      <c r="A5405"/>
      <c r="C5405"/>
      <c r="D5405"/>
    </row>
    <row r="5406" spans="1:4">
      <c r="A5406"/>
      <c r="C5406"/>
      <c r="D5406"/>
    </row>
    <row r="5407" spans="1:4">
      <c r="A5407"/>
      <c r="C5407"/>
      <c r="D5407"/>
    </row>
    <row r="5408" spans="1:4">
      <c r="A5408"/>
      <c r="C5408"/>
      <c r="D5408"/>
    </row>
    <row r="5409" spans="1:4">
      <c r="A5409"/>
      <c r="C5409"/>
      <c r="D5409"/>
    </row>
    <row r="5410" spans="1:4">
      <c r="A5410"/>
      <c r="C5410"/>
      <c r="D5410"/>
    </row>
    <row r="5411" spans="1:4">
      <c r="A5411"/>
      <c r="C5411"/>
      <c r="D5411"/>
    </row>
    <row r="5412" spans="1:4">
      <c r="A5412"/>
      <c r="C5412"/>
      <c r="D5412"/>
    </row>
    <row r="5413" spans="1:4">
      <c r="A5413"/>
      <c r="C5413"/>
      <c r="D5413"/>
    </row>
    <row r="5414" spans="1:4">
      <c r="A5414"/>
      <c r="C5414"/>
      <c r="D5414"/>
    </row>
    <row r="5415" spans="1:4">
      <c r="A5415"/>
      <c r="C5415"/>
      <c r="D5415"/>
    </row>
    <row r="5416" spans="1:4">
      <c r="A5416"/>
      <c r="C5416"/>
      <c r="D5416"/>
    </row>
    <row r="5417" spans="1:4">
      <c r="A5417"/>
      <c r="C5417"/>
      <c r="D5417"/>
    </row>
    <row r="5418" spans="1:4">
      <c r="A5418"/>
      <c r="C5418"/>
      <c r="D5418"/>
    </row>
    <row r="5419" spans="1:4">
      <c r="A5419"/>
      <c r="C5419"/>
      <c r="D5419"/>
    </row>
    <row r="5420" spans="1:4">
      <c r="A5420"/>
      <c r="C5420"/>
      <c r="D5420"/>
    </row>
    <row r="5421" spans="1:4">
      <c r="A5421"/>
      <c r="C5421"/>
      <c r="D5421"/>
    </row>
    <row r="5422" spans="1:4">
      <c r="A5422"/>
      <c r="C5422"/>
      <c r="D5422"/>
    </row>
    <row r="5423" spans="1:4">
      <c r="A5423"/>
      <c r="C5423"/>
      <c r="D5423"/>
    </row>
    <row r="5424" spans="1:4">
      <c r="A5424"/>
      <c r="C5424"/>
      <c r="D5424"/>
    </row>
    <row r="5425" spans="1:4">
      <c r="A5425"/>
      <c r="C5425"/>
      <c r="D5425"/>
    </row>
    <row r="5426" spans="1:4">
      <c r="A5426"/>
      <c r="C5426"/>
      <c r="D5426"/>
    </row>
    <row r="5427" spans="1:4">
      <c r="A5427"/>
      <c r="C5427"/>
      <c r="D5427"/>
    </row>
    <row r="5428" spans="1:4">
      <c r="A5428"/>
      <c r="C5428"/>
      <c r="D5428"/>
    </row>
    <row r="5429" spans="1:4">
      <c r="A5429"/>
      <c r="C5429"/>
      <c r="D5429"/>
    </row>
    <row r="5430" spans="1:4">
      <c r="A5430"/>
      <c r="C5430"/>
      <c r="D5430"/>
    </row>
    <row r="5431" spans="1:4">
      <c r="A5431"/>
      <c r="C5431"/>
      <c r="D5431"/>
    </row>
    <row r="5432" spans="1:4">
      <c r="A5432"/>
      <c r="C5432"/>
      <c r="D5432"/>
    </row>
    <row r="5433" spans="1:4">
      <c r="A5433"/>
      <c r="C5433"/>
      <c r="D5433"/>
    </row>
    <row r="5434" spans="1:4">
      <c r="A5434"/>
      <c r="C5434"/>
      <c r="D5434"/>
    </row>
    <row r="5435" spans="1:4">
      <c r="A5435"/>
      <c r="C5435"/>
      <c r="D5435"/>
    </row>
    <row r="5436" spans="1:4">
      <c r="A5436"/>
      <c r="C5436"/>
      <c r="D5436"/>
    </row>
    <row r="5437" spans="1:4">
      <c r="A5437"/>
      <c r="C5437"/>
      <c r="D5437"/>
    </row>
    <row r="5438" spans="1:4">
      <c r="A5438"/>
      <c r="C5438"/>
      <c r="D5438"/>
    </row>
    <row r="5439" spans="1:4">
      <c r="A5439"/>
      <c r="C5439"/>
      <c r="D5439"/>
    </row>
    <row r="5440" spans="1:4">
      <c r="A5440"/>
      <c r="C5440"/>
      <c r="D5440"/>
    </row>
    <row r="5441" spans="1:4">
      <c r="A5441"/>
      <c r="C5441"/>
      <c r="D5441"/>
    </row>
    <row r="5442" spans="1:4">
      <c r="A5442"/>
      <c r="C5442"/>
      <c r="D5442"/>
    </row>
    <row r="5443" spans="1:4">
      <c r="A5443"/>
      <c r="C5443"/>
      <c r="D5443"/>
    </row>
    <row r="5444" spans="1:4">
      <c r="A5444"/>
      <c r="C5444"/>
      <c r="D5444"/>
    </row>
    <row r="5445" spans="1:4">
      <c r="A5445"/>
      <c r="C5445"/>
      <c r="D5445"/>
    </row>
    <row r="5446" spans="1:4">
      <c r="A5446"/>
      <c r="C5446"/>
      <c r="D5446"/>
    </row>
    <row r="5447" spans="1:4">
      <c r="A5447"/>
      <c r="C5447"/>
      <c r="D5447"/>
    </row>
    <row r="5448" spans="1:4">
      <c r="A5448"/>
      <c r="C5448"/>
      <c r="D5448"/>
    </row>
    <row r="5449" spans="1:4">
      <c r="A5449"/>
      <c r="C5449"/>
      <c r="D5449"/>
    </row>
    <row r="5450" spans="1:4">
      <c r="A5450"/>
      <c r="C5450"/>
      <c r="D5450"/>
    </row>
    <row r="5451" spans="1:4">
      <c r="A5451"/>
      <c r="C5451"/>
      <c r="D5451"/>
    </row>
    <row r="5452" spans="1:4">
      <c r="A5452"/>
      <c r="C5452"/>
      <c r="D5452"/>
    </row>
    <row r="5453" spans="1:4">
      <c r="A5453"/>
      <c r="C5453"/>
      <c r="D5453"/>
    </row>
    <row r="5454" spans="1:4">
      <c r="A5454"/>
      <c r="C5454"/>
      <c r="D5454"/>
    </row>
    <row r="5455" spans="1:4">
      <c r="A5455"/>
      <c r="C5455"/>
      <c r="D5455"/>
    </row>
    <row r="5456" spans="1:4">
      <c r="A5456"/>
      <c r="C5456"/>
      <c r="D5456"/>
    </row>
    <row r="5457" spans="1:4">
      <c r="A5457"/>
      <c r="C5457"/>
      <c r="D5457"/>
    </row>
    <row r="5458" spans="1:4">
      <c r="A5458"/>
      <c r="C5458"/>
      <c r="D5458"/>
    </row>
    <row r="5459" spans="1:4">
      <c r="A5459"/>
      <c r="C5459"/>
      <c r="D5459"/>
    </row>
    <row r="5460" spans="1:4">
      <c r="A5460"/>
      <c r="C5460"/>
      <c r="D5460"/>
    </row>
    <row r="5461" spans="1:4">
      <c r="A5461"/>
      <c r="C5461"/>
      <c r="D5461"/>
    </row>
    <row r="5462" spans="1:4">
      <c r="A5462"/>
      <c r="C5462"/>
      <c r="D5462"/>
    </row>
    <row r="5463" spans="1:4">
      <c r="A5463"/>
      <c r="C5463"/>
      <c r="D5463"/>
    </row>
    <row r="5464" spans="1:4">
      <c r="A5464"/>
      <c r="C5464"/>
      <c r="D5464"/>
    </row>
    <row r="5465" spans="1:4">
      <c r="A5465"/>
      <c r="C5465"/>
      <c r="D5465"/>
    </row>
    <row r="5466" spans="1:4">
      <c r="A5466"/>
      <c r="C5466"/>
      <c r="D5466"/>
    </row>
    <row r="5467" spans="1:4">
      <c r="A5467"/>
      <c r="C5467"/>
      <c r="D5467"/>
    </row>
    <row r="5468" spans="1:4">
      <c r="A5468"/>
      <c r="C5468"/>
      <c r="D5468"/>
    </row>
    <row r="5469" spans="1:4">
      <c r="A5469"/>
      <c r="C5469"/>
      <c r="D5469"/>
    </row>
    <row r="5470" spans="1:4">
      <c r="A5470"/>
      <c r="C5470"/>
      <c r="D5470"/>
    </row>
    <row r="5471" spans="1:4">
      <c r="A5471"/>
      <c r="C5471"/>
      <c r="D5471"/>
    </row>
    <row r="5472" spans="1:4">
      <c r="A5472"/>
      <c r="C5472"/>
      <c r="D5472"/>
    </row>
    <row r="5473" spans="1:4">
      <c r="A5473"/>
      <c r="C5473"/>
      <c r="D5473"/>
    </row>
    <row r="5474" spans="1:4">
      <c r="A5474"/>
      <c r="C5474"/>
      <c r="D5474"/>
    </row>
    <row r="5475" spans="1:4">
      <c r="A5475"/>
      <c r="C5475"/>
      <c r="D5475"/>
    </row>
    <row r="5476" spans="1:4">
      <c r="A5476"/>
      <c r="C5476"/>
      <c r="D5476"/>
    </row>
    <row r="5477" spans="1:4">
      <c r="A5477"/>
      <c r="C5477"/>
      <c r="D5477"/>
    </row>
    <row r="5478" spans="1:4">
      <c r="A5478"/>
      <c r="C5478"/>
      <c r="D5478"/>
    </row>
    <row r="5479" spans="1:4">
      <c r="A5479"/>
      <c r="C5479"/>
      <c r="D5479"/>
    </row>
    <row r="5480" spans="1:4">
      <c r="A5480"/>
      <c r="C5480"/>
      <c r="D5480"/>
    </row>
    <row r="5481" spans="1:4">
      <c r="A5481"/>
      <c r="C5481"/>
      <c r="D5481"/>
    </row>
    <row r="5482" spans="1:4">
      <c r="A5482"/>
      <c r="C5482"/>
      <c r="D5482"/>
    </row>
    <row r="5483" spans="1:4">
      <c r="A5483"/>
      <c r="C5483"/>
      <c r="D5483"/>
    </row>
    <row r="5484" spans="1:4">
      <c r="A5484"/>
      <c r="C5484"/>
      <c r="D5484"/>
    </row>
    <row r="5485" spans="1:4">
      <c r="A5485"/>
      <c r="C5485"/>
      <c r="D5485"/>
    </row>
    <row r="5486" spans="1:4">
      <c r="A5486"/>
      <c r="C5486"/>
      <c r="D5486"/>
    </row>
    <row r="5487" spans="1:4">
      <c r="A5487"/>
      <c r="C5487"/>
      <c r="D5487"/>
    </row>
    <row r="5488" spans="1:4">
      <c r="A5488"/>
      <c r="C5488"/>
      <c r="D5488"/>
    </row>
    <row r="5489" spans="1:4">
      <c r="A5489"/>
      <c r="C5489"/>
      <c r="D5489"/>
    </row>
    <row r="5490" spans="1:4">
      <c r="A5490"/>
      <c r="C5490"/>
      <c r="D5490"/>
    </row>
    <row r="5491" spans="1:4">
      <c r="A5491"/>
      <c r="C5491"/>
      <c r="D5491"/>
    </row>
    <row r="5492" spans="1:4">
      <c r="A5492"/>
      <c r="C5492"/>
      <c r="D5492"/>
    </row>
    <row r="5493" spans="1:4">
      <c r="A5493"/>
      <c r="C5493"/>
      <c r="D5493"/>
    </row>
    <row r="5494" spans="1:4">
      <c r="A5494"/>
      <c r="C5494"/>
      <c r="D5494"/>
    </row>
    <row r="5495" spans="1:4">
      <c r="A5495"/>
      <c r="C5495"/>
      <c r="D5495"/>
    </row>
    <row r="5496" spans="1:4">
      <c r="A5496"/>
      <c r="C5496"/>
      <c r="D5496"/>
    </row>
    <row r="5497" spans="1:4">
      <c r="A5497"/>
      <c r="C5497"/>
      <c r="D5497"/>
    </row>
    <row r="5498" spans="1:4">
      <c r="A5498"/>
      <c r="C5498"/>
      <c r="D5498"/>
    </row>
    <row r="5499" spans="1:4">
      <c r="A5499"/>
      <c r="C5499"/>
      <c r="D5499"/>
    </row>
    <row r="5500" spans="1:4">
      <c r="A5500"/>
      <c r="C5500"/>
      <c r="D5500"/>
    </row>
    <row r="5501" spans="1:4">
      <c r="A5501"/>
      <c r="C5501"/>
      <c r="D5501"/>
    </row>
    <row r="5502" spans="1:4">
      <c r="A5502"/>
      <c r="C5502"/>
      <c r="D5502"/>
    </row>
    <row r="5503" spans="1:4">
      <c r="A5503"/>
      <c r="C5503"/>
      <c r="D5503"/>
    </row>
    <row r="5504" spans="1:4">
      <c r="A5504"/>
      <c r="C5504"/>
      <c r="D5504"/>
    </row>
    <row r="5505" spans="1:4">
      <c r="A5505"/>
      <c r="C5505"/>
      <c r="D5505"/>
    </row>
    <row r="5506" spans="1:4">
      <c r="A5506"/>
      <c r="C5506"/>
      <c r="D5506"/>
    </row>
    <row r="5507" spans="1:4">
      <c r="A5507"/>
      <c r="C5507"/>
      <c r="D5507"/>
    </row>
    <row r="5508" spans="1:4">
      <c r="A5508"/>
      <c r="C5508"/>
      <c r="D5508"/>
    </row>
    <row r="5509" spans="1:4">
      <c r="A5509"/>
      <c r="C5509"/>
      <c r="D5509"/>
    </row>
    <row r="5510" spans="1:4">
      <c r="A5510"/>
      <c r="C5510"/>
      <c r="D5510"/>
    </row>
    <row r="5511" spans="1:4">
      <c r="A5511"/>
      <c r="C5511"/>
      <c r="D5511"/>
    </row>
    <row r="5512" spans="1:4">
      <c r="A5512"/>
      <c r="C5512"/>
      <c r="D5512"/>
    </row>
    <row r="5513" spans="1:4">
      <c r="A5513"/>
      <c r="C5513"/>
      <c r="D5513"/>
    </row>
    <row r="5514" spans="1:4">
      <c r="A5514"/>
      <c r="C5514"/>
      <c r="D5514"/>
    </row>
    <row r="5515" spans="1:4">
      <c r="A5515"/>
      <c r="C5515"/>
      <c r="D5515"/>
    </row>
    <row r="5516" spans="1:4">
      <c r="A5516"/>
      <c r="C5516"/>
      <c r="D5516"/>
    </row>
    <row r="5517" spans="1:4">
      <c r="A5517"/>
      <c r="C5517"/>
      <c r="D5517"/>
    </row>
    <row r="5518" spans="1:4">
      <c r="A5518"/>
      <c r="C5518"/>
      <c r="D5518"/>
    </row>
    <row r="5519" spans="1:4">
      <c r="A5519"/>
      <c r="C5519"/>
      <c r="D5519"/>
    </row>
    <row r="5520" spans="1:4">
      <c r="A5520"/>
      <c r="C5520"/>
      <c r="D5520"/>
    </row>
    <row r="5521" spans="1:4">
      <c r="A5521"/>
      <c r="C5521"/>
      <c r="D5521"/>
    </row>
    <row r="5522" spans="1:4">
      <c r="A5522"/>
      <c r="C5522"/>
      <c r="D5522"/>
    </row>
    <row r="5523" spans="1:4">
      <c r="A5523"/>
      <c r="C5523"/>
      <c r="D5523"/>
    </row>
    <row r="5524" spans="1:4">
      <c r="A5524"/>
      <c r="C5524"/>
      <c r="D5524"/>
    </row>
    <row r="5525" spans="1:4">
      <c r="A5525"/>
      <c r="C5525"/>
      <c r="D5525"/>
    </row>
    <row r="5526" spans="1:4">
      <c r="A5526"/>
      <c r="C5526"/>
      <c r="D5526"/>
    </row>
    <row r="5527" spans="1:4">
      <c r="A5527"/>
      <c r="C5527"/>
      <c r="D5527"/>
    </row>
    <row r="5528" spans="1:4">
      <c r="A5528"/>
      <c r="C5528"/>
      <c r="D5528"/>
    </row>
    <row r="5529" spans="1:4">
      <c r="A5529"/>
      <c r="C5529"/>
      <c r="D5529"/>
    </row>
    <row r="5530" spans="1:4">
      <c r="A5530"/>
      <c r="C5530"/>
      <c r="D5530"/>
    </row>
    <row r="5531" spans="1:4">
      <c r="A5531"/>
      <c r="C5531"/>
      <c r="D5531"/>
    </row>
    <row r="5532" spans="1:4">
      <c r="A5532"/>
      <c r="C5532"/>
      <c r="D5532"/>
    </row>
    <row r="5533" spans="1:4">
      <c r="A5533"/>
      <c r="C5533"/>
      <c r="D5533"/>
    </row>
    <row r="5534" spans="1:4">
      <c r="A5534"/>
      <c r="C5534"/>
      <c r="D5534"/>
    </row>
    <row r="5535" spans="1:4">
      <c r="A5535"/>
      <c r="C5535"/>
      <c r="D5535"/>
    </row>
    <row r="5536" spans="1:4">
      <c r="A5536"/>
      <c r="C5536"/>
      <c r="D5536"/>
    </row>
    <row r="5537" spans="1:4">
      <c r="A5537"/>
      <c r="C5537"/>
      <c r="D5537"/>
    </row>
    <row r="5538" spans="1:4">
      <c r="A5538"/>
      <c r="C5538"/>
      <c r="D5538"/>
    </row>
    <row r="5539" spans="1:4">
      <c r="A5539"/>
      <c r="C5539"/>
      <c r="D5539"/>
    </row>
    <row r="5540" spans="1:4">
      <c r="A5540"/>
      <c r="C5540"/>
      <c r="D5540"/>
    </row>
    <row r="5541" spans="1:4">
      <c r="A5541"/>
      <c r="C5541"/>
      <c r="D5541"/>
    </row>
    <row r="5542" spans="1:4">
      <c r="A5542"/>
      <c r="C5542"/>
      <c r="D5542"/>
    </row>
    <row r="5543" spans="1:4">
      <c r="A5543"/>
      <c r="C5543"/>
      <c r="D5543"/>
    </row>
    <row r="5544" spans="1:4">
      <c r="A5544"/>
      <c r="C5544"/>
      <c r="D5544"/>
    </row>
    <row r="5545" spans="1:4">
      <c r="A5545"/>
      <c r="C5545"/>
      <c r="D5545"/>
    </row>
    <row r="5546" spans="1:4">
      <c r="A5546"/>
      <c r="C5546"/>
      <c r="D5546"/>
    </row>
    <row r="5547" spans="1:4">
      <c r="A5547"/>
      <c r="C5547"/>
      <c r="D5547"/>
    </row>
    <row r="5548" spans="1:4">
      <c r="A5548"/>
      <c r="C5548"/>
      <c r="D5548"/>
    </row>
    <row r="5549" spans="1:4">
      <c r="A5549"/>
      <c r="C5549"/>
      <c r="D5549"/>
    </row>
    <row r="5550" spans="1:4">
      <c r="A5550"/>
      <c r="C5550"/>
      <c r="D5550"/>
    </row>
    <row r="5551" spans="1:4">
      <c r="A5551"/>
      <c r="C5551"/>
      <c r="D5551"/>
    </row>
    <row r="5552" spans="1:4">
      <c r="A5552"/>
      <c r="C5552"/>
      <c r="D5552"/>
    </row>
    <row r="5553" spans="1:4">
      <c r="A5553"/>
      <c r="C5553"/>
      <c r="D5553"/>
    </row>
    <row r="5554" spans="1:4">
      <c r="A5554"/>
      <c r="C5554"/>
      <c r="D5554"/>
    </row>
    <row r="5555" spans="1:4">
      <c r="A5555"/>
      <c r="C5555"/>
      <c r="D5555"/>
    </row>
    <row r="5556" spans="1:4">
      <c r="A5556"/>
      <c r="C5556"/>
      <c r="D5556"/>
    </row>
    <row r="5557" spans="1:4">
      <c r="A5557"/>
      <c r="C5557"/>
      <c r="D5557"/>
    </row>
    <row r="5558" spans="1:4">
      <c r="A5558"/>
      <c r="C5558"/>
      <c r="D5558"/>
    </row>
    <row r="5559" spans="1:4">
      <c r="A5559"/>
      <c r="C5559"/>
      <c r="D5559"/>
    </row>
    <row r="5560" spans="1:4">
      <c r="A5560"/>
      <c r="C5560"/>
      <c r="D5560"/>
    </row>
    <row r="5561" spans="1:4">
      <c r="A5561"/>
      <c r="C5561"/>
      <c r="D5561"/>
    </row>
    <row r="5562" spans="1:4">
      <c r="A5562"/>
      <c r="C5562"/>
      <c r="D5562"/>
    </row>
    <row r="5563" spans="1:4">
      <c r="A5563"/>
      <c r="C5563"/>
      <c r="D5563"/>
    </row>
    <row r="5564" spans="1:4">
      <c r="A5564"/>
      <c r="C5564"/>
      <c r="D5564"/>
    </row>
    <row r="5565" spans="1:4">
      <c r="A5565"/>
      <c r="C5565"/>
      <c r="D5565"/>
    </row>
    <row r="5566" spans="1:4">
      <c r="A5566"/>
      <c r="C5566"/>
      <c r="D5566"/>
    </row>
    <row r="5567" spans="1:4">
      <c r="A5567"/>
      <c r="C5567"/>
      <c r="D5567"/>
    </row>
    <row r="5568" spans="1:4">
      <c r="A5568"/>
      <c r="C5568"/>
      <c r="D5568"/>
    </row>
    <row r="5569" spans="1:4">
      <c r="A5569"/>
      <c r="C5569"/>
      <c r="D5569"/>
    </row>
    <row r="5570" spans="1:4">
      <c r="A5570"/>
      <c r="C5570"/>
      <c r="D5570"/>
    </row>
    <row r="5571" spans="1:4">
      <c r="A5571"/>
      <c r="C5571"/>
      <c r="D5571"/>
    </row>
    <row r="5572" spans="1:4">
      <c r="A5572"/>
      <c r="C5572"/>
      <c r="D5572"/>
    </row>
    <row r="5573" spans="1:4">
      <c r="A5573"/>
      <c r="C5573"/>
      <c r="D5573"/>
    </row>
    <row r="5574" spans="1:4">
      <c r="A5574"/>
      <c r="C5574"/>
      <c r="D5574"/>
    </row>
    <row r="5575" spans="1:4">
      <c r="A5575"/>
      <c r="C5575"/>
      <c r="D5575"/>
    </row>
    <row r="5576" spans="1:4">
      <c r="A5576"/>
      <c r="C5576"/>
      <c r="D5576"/>
    </row>
    <row r="5577" spans="1:4">
      <c r="A5577"/>
      <c r="C5577"/>
      <c r="D5577"/>
    </row>
    <row r="5578" spans="1:4">
      <c r="A5578"/>
      <c r="C5578"/>
      <c r="D5578"/>
    </row>
    <row r="5579" spans="1:4">
      <c r="A5579"/>
      <c r="C5579"/>
      <c r="D5579"/>
    </row>
    <row r="5580" spans="1:4">
      <c r="A5580"/>
      <c r="C5580"/>
      <c r="D5580"/>
    </row>
    <row r="5581" spans="1:4">
      <c r="A5581"/>
      <c r="C5581"/>
      <c r="D5581"/>
    </row>
    <row r="5582" spans="1:4">
      <c r="A5582"/>
      <c r="C5582"/>
      <c r="D5582"/>
    </row>
    <row r="5583" spans="1:4">
      <c r="A5583"/>
      <c r="C5583"/>
      <c r="D5583"/>
    </row>
    <row r="5584" spans="1:4">
      <c r="A5584"/>
      <c r="C5584"/>
      <c r="D5584"/>
    </row>
    <row r="5585" spans="1:4">
      <c r="A5585"/>
      <c r="C5585"/>
      <c r="D5585"/>
    </row>
    <row r="5586" spans="1:4">
      <c r="A5586"/>
      <c r="C5586"/>
      <c r="D5586"/>
    </row>
    <row r="5587" spans="1:4">
      <c r="A5587"/>
      <c r="C5587"/>
      <c r="D5587"/>
    </row>
    <row r="5588" spans="1:4">
      <c r="A5588"/>
      <c r="C5588"/>
      <c r="D5588"/>
    </row>
    <row r="5589" spans="1:4">
      <c r="A5589"/>
      <c r="C5589"/>
      <c r="D5589"/>
    </row>
    <row r="5590" spans="1:4">
      <c r="A5590"/>
      <c r="C5590"/>
      <c r="D5590"/>
    </row>
    <row r="5591" spans="1:4">
      <c r="A5591"/>
      <c r="C5591"/>
      <c r="D5591"/>
    </row>
    <row r="5592" spans="1:4">
      <c r="A5592"/>
      <c r="C5592"/>
      <c r="D5592"/>
    </row>
    <row r="5593" spans="1:4">
      <c r="A5593"/>
      <c r="C5593"/>
      <c r="D5593"/>
    </row>
    <row r="5594" spans="1:4">
      <c r="A5594"/>
      <c r="C5594"/>
      <c r="D5594"/>
    </row>
    <row r="5595" spans="1:4">
      <c r="A5595"/>
      <c r="C5595"/>
      <c r="D5595"/>
    </row>
    <row r="5596" spans="1:4">
      <c r="A5596"/>
      <c r="C5596"/>
      <c r="D5596"/>
    </row>
    <row r="5597" spans="1:4">
      <c r="A5597"/>
      <c r="C5597"/>
      <c r="D5597"/>
    </row>
    <row r="5598" spans="1:4">
      <c r="A5598"/>
      <c r="C5598"/>
      <c r="D5598"/>
    </row>
    <row r="5599" spans="1:4">
      <c r="A5599"/>
      <c r="C5599"/>
      <c r="D5599"/>
    </row>
    <row r="5600" spans="1:4">
      <c r="A5600"/>
      <c r="C5600"/>
      <c r="D5600"/>
    </row>
    <row r="5601" spans="1:4">
      <c r="A5601"/>
      <c r="C5601"/>
      <c r="D5601"/>
    </row>
    <row r="5602" spans="1:4">
      <c r="A5602"/>
      <c r="C5602"/>
      <c r="D5602"/>
    </row>
    <row r="5603" spans="1:4">
      <c r="A5603"/>
      <c r="C5603"/>
      <c r="D5603"/>
    </row>
    <row r="5604" spans="1:4">
      <c r="A5604"/>
      <c r="C5604"/>
      <c r="D5604"/>
    </row>
    <row r="5605" spans="1:4">
      <c r="A5605"/>
      <c r="C5605"/>
      <c r="D5605"/>
    </row>
    <row r="5606" spans="1:4">
      <c r="A5606"/>
      <c r="C5606"/>
      <c r="D5606"/>
    </row>
    <row r="5607" spans="1:4">
      <c r="A5607"/>
      <c r="C5607"/>
      <c r="D5607"/>
    </row>
    <row r="5608" spans="1:4">
      <c r="A5608"/>
      <c r="C5608"/>
      <c r="D5608"/>
    </row>
    <row r="5609" spans="1:4">
      <c r="A5609"/>
      <c r="C5609"/>
      <c r="D5609"/>
    </row>
    <row r="5610" spans="1:4">
      <c r="A5610"/>
      <c r="C5610"/>
      <c r="D5610"/>
    </row>
    <row r="5611" spans="1:4">
      <c r="A5611"/>
      <c r="C5611"/>
      <c r="D5611"/>
    </row>
    <row r="5612" spans="1:4">
      <c r="A5612"/>
      <c r="C5612"/>
      <c r="D5612"/>
    </row>
    <row r="5613" spans="1:4">
      <c r="A5613"/>
      <c r="C5613"/>
      <c r="D5613"/>
    </row>
    <row r="5614" spans="1:4">
      <c r="A5614"/>
      <c r="C5614"/>
      <c r="D5614"/>
    </row>
    <row r="5615" spans="1:4">
      <c r="A5615"/>
      <c r="C5615"/>
      <c r="D5615"/>
    </row>
    <row r="5616" spans="1:4">
      <c r="A5616"/>
      <c r="C5616"/>
      <c r="D5616"/>
    </row>
    <row r="5617" spans="1:4">
      <c r="A5617"/>
      <c r="C5617"/>
      <c r="D5617"/>
    </row>
    <row r="5618" spans="1:4">
      <c r="A5618"/>
      <c r="C5618"/>
      <c r="D5618"/>
    </row>
    <row r="5619" spans="1:4">
      <c r="A5619"/>
      <c r="C5619"/>
      <c r="D5619"/>
    </row>
    <row r="5620" spans="1:4">
      <c r="A5620"/>
      <c r="C5620"/>
      <c r="D5620"/>
    </row>
    <row r="5621" spans="1:4">
      <c r="A5621"/>
      <c r="C5621"/>
      <c r="D5621"/>
    </row>
    <row r="5622" spans="1:4">
      <c r="A5622"/>
      <c r="C5622"/>
      <c r="D5622"/>
    </row>
    <row r="5623" spans="1:4">
      <c r="A5623"/>
      <c r="C5623"/>
      <c r="D5623"/>
    </row>
    <row r="5624" spans="1:4">
      <c r="A5624"/>
      <c r="C5624"/>
      <c r="D5624"/>
    </row>
    <row r="5625" spans="1:4">
      <c r="A5625"/>
      <c r="C5625"/>
      <c r="D5625"/>
    </row>
    <row r="5626" spans="1:4">
      <c r="A5626"/>
      <c r="C5626"/>
      <c r="D5626"/>
    </row>
    <row r="5627" spans="1:4">
      <c r="A5627"/>
      <c r="C5627"/>
      <c r="D5627"/>
    </row>
    <row r="5628" spans="1:4">
      <c r="A5628"/>
      <c r="C5628"/>
      <c r="D5628"/>
    </row>
    <row r="5629" spans="1:4">
      <c r="A5629"/>
      <c r="C5629"/>
      <c r="D5629"/>
    </row>
    <row r="5630" spans="1:4">
      <c r="A5630"/>
      <c r="C5630"/>
      <c r="D5630"/>
    </row>
    <row r="5631" spans="1:4">
      <c r="A5631"/>
      <c r="C5631"/>
      <c r="D5631"/>
    </row>
    <row r="5632" spans="1:4">
      <c r="A5632"/>
      <c r="C5632"/>
      <c r="D5632"/>
    </row>
    <row r="5633" spans="1:4">
      <c r="A5633"/>
      <c r="C5633"/>
      <c r="D5633"/>
    </row>
    <row r="5634" spans="1:4">
      <c r="A5634"/>
      <c r="C5634"/>
      <c r="D5634"/>
    </row>
    <row r="5635" spans="1:4">
      <c r="A5635"/>
      <c r="C5635"/>
      <c r="D5635"/>
    </row>
    <row r="5636" spans="1:4">
      <c r="A5636"/>
      <c r="C5636"/>
      <c r="D5636"/>
    </row>
    <row r="5637" spans="1:4">
      <c r="A5637"/>
      <c r="C5637"/>
      <c r="D5637"/>
    </row>
    <row r="5638" spans="1:4">
      <c r="A5638"/>
      <c r="C5638"/>
      <c r="D5638"/>
    </row>
    <row r="5639" spans="1:4">
      <c r="A5639"/>
      <c r="C5639"/>
      <c r="D5639"/>
    </row>
    <row r="5640" spans="1:4">
      <c r="A5640"/>
      <c r="C5640"/>
      <c r="D5640"/>
    </row>
    <row r="5641" spans="1:4">
      <c r="A5641"/>
      <c r="C5641"/>
      <c r="D5641"/>
    </row>
    <row r="5642" spans="1:4">
      <c r="A5642"/>
      <c r="C5642"/>
      <c r="D5642"/>
    </row>
    <row r="5643" spans="1:4">
      <c r="A5643"/>
      <c r="C5643"/>
      <c r="D5643"/>
    </row>
    <row r="5644" spans="1:4">
      <c r="A5644"/>
      <c r="C5644"/>
      <c r="D5644"/>
    </row>
    <row r="5645" spans="1:4">
      <c r="A5645"/>
      <c r="C5645"/>
      <c r="D5645"/>
    </row>
    <row r="5646" spans="1:4">
      <c r="A5646"/>
      <c r="C5646"/>
      <c r="D5646"/>
    </row>
    <row r="5647" spans="1:4">
      <c r="A5647"/>
      <c r="C5647"/>
      <c r="D5647"/>
    </row>
    <row r="5648" spans="1:4">
      <c r="A5648"/>
      <c r="C5648"/>
      <c r="D5648"/>
    </row>
    <row r="5649" spans="1:4">
      <c r="A5649"/>
      <c r="C5649"/>
      <c r="D5649"/>
    </row>
    <row r="5650" spans="1:4">
      <c r="A5650"/>
      <c r="C5650"/>
      <c r="D5650"/>
    </row>
    <row r="5651" spans="1:4">
      <c r="A5651"/>
      <c r="C5651"/>
      <c r="D5651"/>
    </row>
    <row r="5652" spans="1:4">
      <c r="A5652"/>
      <c r="C5652"/>
      <c r="D5652"/>
    </row>
    <row r="5653" spans="1:4">
      <c r="A5653"/>
      <c r="C5653"/>
      <c r="D5653"/>
    </row>
    <row r="5654" spans="1:4">
      <c r="A5654"/>
      <c r="C5654"/>
      <c r="D5654"/>
    </row>
    <row r="5655" spans="1:4">
      <c r="A5655"/>
      <c r="C5655"/>
      <c r="D5655"/>
    </row>
    <row r="5656" spans="1:4">
      <c r="A5656"/>
      <c r="C5656"/>
      <c r="D5656"/>
    </row>
    <row r="5657" spans="1:4">
      <c r="A5657"/>
      <c r="C5657"/>
      <c r="D5657"/>
    </row>
    <row r="5658" spans="1:4">
      <c r="A5658"/>
      <c r="C5658"/>
      <c r="D5658"/>
    </row>
    <row r="5659" spans="1:4">
      <c r="A5659"/>
      <c r="C5659"/>
      <c r="D5659"/>
    </row>
    <row r="5660" spans="1:4">
      <c r="A5660"/>
      <c r="C5660"/>
      <c r="D5660"/>
    </row>
    <row r="5661" spans="1:4">
      <c r="A5661"/>
      <c r="C5661"/>
      <c r="D5661"/>
    </row>
    <row r="5662" spans="1:4">
      <c r="A5662"/>
      <c r="C5662"/>
      <c r="D5662"/>
    </row>
    <row r="5663" spans="1:4">
      <c r="A5663"/>
      <c r="C5663"/>
      <c r="D5663"/>
    </row>
    <row r="5664" spans="1:4">
      <c r="A5664"/>
      <c r="C5664"/>
      <c r="D5664"/>
    </row>
    <row r="5665" spans="1:4">
      <c r="A5665"/>
      <c r="C5665"/>
      <c r="D5665"/>
    </row>
    <row r="5666" spans="1:4">
      <c r="A5666"/>
      <c r="C5666"/>
      <c r="D5666"/>
    </row>
    <row r="5667" spans="1:4">
      <c r="A5667"/>
      <c r="C5667"/>
      <c r="D5667"/>
    </row>
    <row r="5668" spans="1:4">
      <c r="A5668"/>
      <c r="C5668"/>
      <c r="D5668"/>
    </row>
    <row r="5669" spans="1:4">
      <c r="A5669"/>
      <c r="C5669"/>
      <c r="D5669"/>
    </row>
    <row r="5670" spans="1:4">
      <c r="A5670"/>
      <c r="C5670"/>
      <c r="D5670"/>
    </row>
    <row r="5671" spans="1:4">
      <c r="A5671"/>
      <c r="C5671"/>
      <c r="D5671"/>
    </row>
    <row r="5672" spans="1:4">
      <c r="A5672"/>
      <c r="C5672"/>
      <c r="D5672"/>
    </row>
    <row r="5673" spans="1:4">
      <c r="A5673"/>
      <c r="C5673"/>
      <c r="D5673"/>
    </row>
    <row r="5674" spans="1:4">
      <c r="A5674"/>
      <c r="C5674"/>
      <c r="D5674"/>
    </row>
    <row r="5675" spans="1:4">
      <c r="A5675"/>
      <c r="C5675"/>
      <c r="D5675"/>
    </row>
    <row r="5676" spans="1:4">
      <c r="A5676"/>
      <c r="C5676"/>
      <c r="D5676"/>
    </row>
    <row r="5677" spans="1:4">
      <c r="A5677"/>
      <c r="C5677"/>
      <c r="D5677"/>
    </row>
    <row r="5678" spans="1:4">
      <c r="A5678"/>
      <c r="C5678"/>
      <c r="D5678"/>
    </row>
    <row r="5679" spans="1:4">
      <c r="A5679"/>
      <c r="C5679"/>
      <c r="D5679"/>
    </row>
    <row r="5680" spans="1:4">
      <c r="A5680"/>
      <c r="C5680"/>
      <c r="D5680"/>
    </row>
    <row r="5681" spans="1:4">
      <c r="A5681"/>
      <c r="C5681"/>
      <c r="D5681"/>
    </row>
    <row r="5682" spans="1:4">
      <c r="A5682"/>
      <c r="C5682"/>
      <c r="D5682"/>
    </row>
    <row r="5683" spans="1:4">
      <c r="A5683"/>
      <c r="C5683"/>
      <c r="D5683"/>
    </row>
    <row r="5684" spans="1:4">
      <c r="A5684"/>
      <c r="C5684"/>
      <c r="D5684"/>
    </row>
    <row r="5685" spans="1:4">
      <c r="A5685"/>
      <c r="C5685"/>
      <c r="D5685"/>
    </row>
    <row r="5686" spans="1:4">
      <c r="A5686"/>
      <c r="C5686"/>
      <c r="D5686"/>
    </row>
    <row r="5687" spans="1:4">
      <c r="A5687"/>
      <c r="C5687"/>
      <c r="D5687"/>
    </row>
    <row r="5688" spans="1:4">
      <c r="A5688"/>
      <c r="C5688"/>
      <c r="D5688"/>
    </row>
    <row r="5689" spans="1:4">
      <c r="A5689"/>
      <c r="C5689"/>
      <c r="D5689"/>
    </row>
    <row r="5690" spans="1:4">
      <c r="A5690"/>
      <c r="C5690"/>
      <c r="D5690"/>
    </row>
    <row r="5691" spans="1:4">
      <c r="A5691"/>
      <c r="C5691"/>
      <c r="D5691"/>
    </row>
    <row r="5692" spans="1:4">
      <c r="A5692"/>
      <c r="C5692"/>
      <c r="D5692"/>
    </row>
    <row r="5693" spans="1:4">
      <c r="A5693"/>
      <c r="C5693"/>
      <c r="D5693"/>
    </row>
    <row r="5694" spans="1:4">
      <c r="A5694"/>
      <c r="C5694"/>
      <c r="D5694"/>
    </row>
    <row r="5695" spans="1:4">
      <c r="A5695"/>
      <c r="C5695"/>
      <c r="D5695"/>
    </row>
    <row r="5696" spans="1:4">
      <c r="A5696"/>
      <c r="C5696"/>
      <c r="D5696"/>
    </row>
    <row r="5697" spans="1:4">
      <c r="A5697"/>
      <c r="C5697"/>
      <c r="D5697"/>
    </row>
    <row r="5698" spans="1:4">
      <c r="A5698"/>
      <c r="C5698"/>
      <c r="D5698"/>
    </row>
    <row r="5699" spans="1:4">
      <c r="A5699"/>
      <c r="C5699"/>
      <c r="D5699"/>
    </row>
    <row r="5700" spans="1:4">
      <c r="A5700"/>
      <c r="C5700"/>
      <c r="D5700"/>
    </row>
    <row r="5701" spans="1:4">
      <c r="A5701"/>
      <c r="C5701"/>
      <c r="D5701"/>
    </row>
    <row r="5702" spans="1:4">
      <c r="A5702"/>
      <c r="C5702"/>
      <c r="D5702"/>
    </row>
    <row r="5703" spans="1:4">
      <c r="A5703"/>
      <c r="C5703"/>
      <c r="D5703"/>
    </row>
    <row r="5704" spans="1:4">
      <c r="A5704"/>
      <c r="C5704"/>
      <c r="D5704"/>
    </row>
    <row r="5705" spans="1:4">
      <c r="A5705"/>
      <c r="C5705"/>
      <c r="D5705"/>
    </row>
    <row r="5706" spans="1:4">
      <c r="A5706"/>
      <c r="C5706"/>
      <c r="D5706"/>
    </row>
    <row r="5707" spans="1:4">
      <c r="A5707"/>
      <c r="C5707"/>
      <c r="D5707"/>
    </row>
    <row r="5708" spans="1:4">
      <c r="A5708"/>
      <c r="C5708"/>
      <c r="D5708"/>
    </row>
    <row r="5709" spans="1:4">
      <c r="A5709"/>
      <c r="C5709"/>
      <c r="D5709"/>
    </row>
    <row r="5710" spans="1:4">
      <c r="A5710"/>
      <c r="C5710"/>
      <c r="D5710"/>
    </row>
    <row r="5711" spans="1:4">
      <c r="A5711"/>
      <c r="C5711"/>
      <c r="D5711"/>
    </row>
    <row r="5712" spans="1:4">
      <c r="A5712"/>
      <c r="C5712"/>
      <c r="D5712"/>
    </row>
    <row r="5713" spans="1:4">
      <c r="A5713"/>
      <c r="C5713"/>
      <c r="D5713"/>
    </row>
    <row r="5714" spans="1:4">
      <c r="A5714"/>
      <c r="C5714"/>
      <c r="D5714"/>
    </row>
    <row r="5715" spans="1:4">
      <c r="A5715"/>
      <c r="C5715"/>
      <c r="D5715"/>
    </row>
    <row r="5716" spans="1:4">
      <c r="A5716"/>
      <c r="C5716"/>
      <c r="D5716"/>
    </row>
    <row r="5717" spans="1:4">
      <c r="A5717"/>
      <c r="C5717"/>
      <c r="D5717"/>
    </row>
    <row r="5718" spans="1:4">
      <c r="A5718"/>
      <c r="C5718"/>
      <c r="D5718"/>
    </row>
    <row r="5719" spans="1:4">
      <c r="A5719"/>
      <c r="C5719"/>
      <c r="D5719"/>
    </row>
    <row r="5720" spans="1:4">
      <c r="A5720"/>
      <c r="C5720"/>
      <c r="D5720"/>
    </row>
    <row r="5721" spans="1:4">
      <c r="A5721"/>
      <c r="C5721"/>
      <c r="D5721"/>
    </row>
    <row r="5722" spans="1:4">
      <c r="A5722"/>
      <c r="C5722"/>
      <c r="D5722"/>
    </row>
    <row r="5723" spans="1:4">
      <c r="A5723"/>
      <c r="C5723"/>
      <c r="D5723"/>
    </row>
    <row r="5724" spans="1:4">
      <c r="A5724"/>
      <c r="C5724"/>
      <c r="D5724"/>
    </row>
    <row r="5725" spans="1:4">
      <c r="A5725"/>
      <c r="C5725"/>
      <c r="D5725"/>
    </row>
    <row r="5726" spans="1:4">
      <c r="A5726"/>
      <c r="C5726"/>
      <c r="D5726"/>
    </row>
    <row r="5727" spans="1:4">
      <c r="A5727"/>
      <c r="C5727"/>
      <c r="D5727"/>
    </row>
    <row r="5728" spans="1:4">
      <c r="A5728"/>
      <c r="C5728"/>
      <c r="D5728"/>
    </row>
    <row r="5729" spans="1:4">
      <c r="A5729"/>
      <c r="C5729"/>
      <c r="D5729"/>
    </row>
    <row r="5730" spans="1:4">
      <c r="A5730"/>
      <c r="C5730"/>
      <c r="D5730"/>
    </row>
    <row r="5731" spans="1:4">
      <c r="A5731"/>
      <c r="C5731"/>
      <c r="D5731"/>
    </row>
    <row r="5732" spans="1:4">
      <c r="A5732"/>
      <c r="C5732"/>
      <c r="D5732"/>
    </row>
    <row r="5733" spans="1:4">
      <c r="A5733"/>
      <c r="C5733"/>
      <c r="D5733"/>
    </row>
    <row r="5734" spans="1:4">
      <c r="A5734"/>
      <c r="C5734"/>
      <c r="D5734"/>
    </row>
    <row r="5735" spans="1:4">
      <c r="A5735"/>
      <c r="C5735"/>
      <c r="D5735"/>
    </row>
    <row r="5736" spans="1:4">
      <c r="A5736"/>
      <c r="C5736"/>
      <c r="D5736"/>
    </row>
    <row r="5737" spans="1:4">
      <c r="A5737"/>
      <c r="C5737"/>
      <c r="D5737"/>
    </row>
    <row r="5738" spans="1:4">
      <c r="A5738"/>
      <c r="C5738"/>
      <c r="D5738"/>
    </row>
    <row r="5739" spans="1:4">
      <c r="A5739"/>
      <c r="C5739"/>
      <c r="D5739"/>
    </row>
    <row r="5740" spans="1:4">
      <c r="A5740"/>
      <c r="C5740"/>
      <c r="D5740"/>
    </row>
    <row r="5741" spans="1:4">
      <c r="A5741"/>
      <c r="C5741"/>
      <c r="D5741"/>
    </row>
    <row r="5742" spans="1:4">
      <c r="A5742"/>
      <c r="C5742"/>
      <c r="D5742"/>
    </row>
    <row r="5743" spans="1:4">
      <c r="A5743"/>
      <c r="C5743"/>
      <c r="D5743"/>
    </row>
    <row r="5744" spans="1:4">
      <c r="A5744"/>
      <c r="C5744"/>
      <c r="D5744"/>
    </row>
    <row r="5745" spans="1:4">
      <c r="A5745"/>
      <c r="C5745"/>
      <c r="D5745"/>
    </row>
    <row r="5746" spans="1:4">
      <c r="A5746"/>
      <c r="C5746"/>
      <c r="D5746"/>
    </row>
    <row r="5747" spans="1:4">
      <c r="A5747"/>
      <c r="C5747"/>
      <c r="D5747"/>
    </row>
    <row r="5748" spans="1:4">
      <c r="A5748"/>
      <c r="C5748"/>
      <c r="D5748"/>
    </row>
    <row r="5749" spans="1:4">
      <c r="A5749"/>
      <c r="C5749"/>
      <c r="D5749"/>
    </row>
    <row r="5750" spans="1:4">
      <c r="A5750"/>
      <c r="C5750"/>
      <c r="D5750"/>
    </row>
    <row r="5751" spans="1:4">
      <c r="A5751"/>
      <c r="C5751"/>
      <c r="D5751"/>
    </row>
    <row r="5752" spans="1:4">
      <c r="A5752"/>
      <c r="C5752"/>
      <c r="D5752"/>
    </row>
    <row r="5753" spans="1:4">
      <c r="A5753"/>
      <c r="C5753"/>
      <c r="D5753"/>
    </row>
    <row r="5754" spans="1:4">
      <c r="A5754"/>
      <c r="C5754"/>
      <c r="D5754"/>
    </row>
    <row r="5755" spans="1:4">
      <c r="A5755"/>
      <c r="C5755"/>
      <c r="D5755"/>
    </row>
    <row r="5756" spans="1:4">
      <c r="A5756"/>
      <c r="C5756"/>
      <c r="D5756"/>
    </row>
    <row r="5757" spans="1:4">
      <c r="A5757"/>
      <c r="C5757"/>
      <c r="D5757"/>
    </row>
    <row r="5758" spans="1:4">
      <c r="A5758"/>
      <c r="C5758"/>
      <c r="D5758"/>
    </row>
    <row r="5759" spans="1:4">
      <c r="A5759"/>
      <c r="C5759"/>
      <c r="D5759"/>
    </row>
    <row r="5760" spans="1:4">
      <c r="A5760"/>
      <c r="C5760"/>
      <c r="D5760"/>
    </row>
    <row r="5761" spans="1:4">
      <c r="A5761"/>
      <c r="C5761"/>
      <c r="D5761"/>
    </row>
    <row r="5762" spans="1:4">
      <c r="A5762"/>
      <c r="C5762"/>
      <c r="D5762"/>
    </row>
    <row r="5763" spans="1:4">
      <c r="A5763"/>
      <c r="C5763"/>
      <c r="D5763"/>
    </row>
    <row r="5764" spans="1:4">
      <c r="A5764"/>
      <c r="C5764"/>
      <c r="D5764"/>
    </row>
    <row r="5765" spans="1:4">
      <c r="A5765"/>
      <c r="C5765"/>
      <c r="D5765"/>
    </row>
    <row r="5766" spans="1:4">
      <c r="A5766"/>
      <c r="C5766"/>
      <c r="D5766"/>
    </row>
    <row r="5767" spans="1:4">
      <c r="A5767"/>
      <c r="C5767"/>
      <c r="D5767"/>
    </row>
    <row r="5768" spans="1:4">
      <c r="A5768"/>
      <c r="C5768"/>
      <c r="D5768"/>
    </row>
    <row r="5769" spans="1:4">
      <c r="A5769"/>
      <c r="C5769"/>
      <c r="D5769"/>
    </row>
    <row r="5770" spans="1:4">
      <c r="A5770"/>
      <c r="C5770"/>
      <c r="D5770"/>
    </row>
    <row r="5771" spans="1:4">
      <c r="A5771"/>
      <c r="C5771"/>
      <c r="D5771"/>
    </row>
    <row r="5772" spans="1:4">
      <c r="A5772"/>
      <c r="C5772"/>
      <c r="D5772"/>
    </row>
    <row r="5773" spans="1:4">
      <c r="A5773"/>
      <c r="C5773"/>
      <c r="D5773"/>
    </row>
    <row r="5774" spans="1:4">
      <c r="A5774"/>
      <c r="C5774"/>
      <c r="D5774"/>
    </row>
    <row r="5775" spans="1:4">
      <c r="A5775"/>
      <c r="C5775"/>
      <c r="D5775"/>
    </row>
    <row r="5776" spans="1:4">
      <c r="A5776"/>
      <c r="C5776"/>
      <c r="D5776"/>
    </row>
    <row r="5777" spans="1:4">
      <c r="A5777"/>
      <c r="C5777"/>
      <c r="D5777"/>
    </row>
    <row r="5778" spans="1:4">
      <c r="A5778"/>
      <c r="C5778"/>
      <c r="D5778"/>
    </row>
    <row r="5779" spans="1:4">
      <c r="A5779"/>
      <c r="C5779"/>
      <c r="D5779"/>
    </row>
    <row r="5780" spans="1:4">
      <c r="A5780"/>
      <c r="C5780"/>
      <c r="D5780"/>
    </row>
    <row r="5781" spans="1:4">
      <c r="A5781"/>
      <c r="C5781"/>
      <c r="D5781"/>
    </row>
    <row r="5782" spans="1:4">
      <c r="A5782"/>
      <c r="C5782"/>
      <c r="D5782"/>
    </row>
    <row r="5783" spans="1:4">
      <c r="A5783"/>
      <c r="C5783"/>
      <c r="D5783"/>
    </row>
    <row r="5784" spans="1:4">
      <c r="A5784"/>
      <c r="C5784"/>
      <c r="D5784"/>
    </row>
    <row r="5785" spans="1:4">
      <c r="A5785"/>
      <c r="C5785"/>
      <c r="D5785"/>
    </row>
    <row r="5786" spans="1:4">
      <c r="A5786"/>
      <c r="C5786"/>
      <c r="D5786"/>
    </row>
    <row r="5787" spans="1:4">
      <c r="A5787"/>
      <c r="C5787"/>
      <c r="D5787"/>
    </row>
    <row r="5788" spans="1:4">
      <c r="A5788"/>
      <c r="C5788"/>
      <c r="D5788"/>
    </row>
    <row r="5789" spans="1:4">
      <c r="A5789"/>
      <c r="C5789"/>
      <c r="D5789"/>
    </row>
    <row r="5790" spans="1:4">
      <c r="A5790"/>
      <c r="C5790"/>
      <c r="D5790"/>
    </row>
    <row r="5791" spans="1:4">
      <c r="A5791"/>
      <c r="C5791"/>
      <c r="D5791"/>
    </row>
    <row r="5792" spans="1:4">
      <c r="A5792"/>
      <c r="C5792"/>
      <c r="D5792"/>
    </row>
    <row r="5793" spans="1:4">
      <c r="A5793"/>
      <c r="C5793"/>
      <c r="D5793"/>
    </row>
    <row r="5794" spans="1:4">
      <c r="A5794"/>
      <c r="C5794"/>
      <c r="D5794"/>
    </row>
    <row r="5795" spans="1:4">
      <c r="A5795"/>
      <c r="C5795"/>
      <c r="D5795"/>
    </row>
    <row r="5796" spans="1:4">
      <c r="A5796"/>
      <c r="C5796"/>
      <c r="D5796"/>
    </row>
    <row r="5797" spans="1:4">
      <c r="A5797"/>
      <c r="C5797"/>
      <c r="D5797"/>
    </row>
    <row r="5798" spans="1:4">
      <c r="A5798"/>
      <c r="C5798"/>
      <c r="D5798"/>
    </row>
    <row r="5799" spans="1:4">
      <c r="A5799"/>
      <c r="C5799"/>
      <c r="D5799"/>
    </row>
    <row r="5800" spans="1:4">
      <c r="A5800"/>
      <c r="C5800"/>
      <c r="D5800"/>
    </row>
    <row r="5801" spans="1:4">
      <c r="A5801"/>
      <c r="C5801"/>
      <c r="D5801"/>
    </row>
    <row r="5802" spans="1:4">
      <c r="A5802"/>
      <c r="C5802"/>
      <c r="D5802"/>
    </row>
    <row r="5803" spans="1:4">
      <c r="A5803"/>
      <c r="C5803"/>
      <c r="D5803"/>
    </row>
    <row r="5804" spans="1:4">
      <c r="A5804"/>
      <c r="C5804"/>
      <c r="D5804"/>
    </row>
    <row r="5805" spans="1:4">
      <c r="A5805"/>
      <c r="C5805"/>
      <c r="D5805"/>
    </row>
    <row r="5806" spans="1:4">
      <c r="A5806"/>
      <c r="C5806"/>
      <c r="D5806"/>
    </row>
    <row r="5807" spans="1:4">
      <c r="A5807"/>
      <c r="C5807"/>
      <c r="D5807"/>
    </row>
    <row r="5808" spans="1:4">
      <c r="A5808"/>
      <c r="C5808"/>
      <c r="D5808"/>
    </row>
    <row r="5809" spans="1:4">
      <c r="A5809"/>
      <c r="C5809"/>
      <c r="D5809"/>
    </row>
    <row r="5810" spans="1:4">
      <c r="A5810"/>
      <c r="C5810"/>
      <c r="D5810"/>
    </row>
    <row r="5811" spans="1:4">
      <c r="A5811"/>
      <c r="C5811"/>
      <c r="D5811"/>
    </row>
    <row r="5812" spans="1:4">
      <c r="A5812"/>
      <c r="C5812"/>
      <c r="D5812"/>
    </row>
    <row r="5813" spans="1:4">
      <c r="A5813"/>
      <c r="C5813"/>
      <c r="D5813"/>
    </row>
    <row r="5814" spans="1:4">
      <c r="A5814"/>
      <c r="C5814"/>
      <c r="D5814"/>
    </row>
    <row r="5815" spans="1:4">
      <c r="A5815"/>
      <c r="C5815"/>
      <c r="D5815"/>
    </row>
    <row r="5816" spans="1:4">
      <c r="A5816"/>
      <c r="C5816"/>
      <c r="D5816"/>
    </row>
    <row r="5817" spans="1:4">
      <c r="A5817"/>
      <c r="C5817"/>
      <c r="D5817"/>
    </row>
    <row r="5818" spans="1:4">
      <c r="A5818"/>
      <c r="C5818"/>
      <c r="D5818"/>
    </row>
    <row r="5819" spans="1:4">
      <c r="A5819"/>
      <c r="C5819"/>
      <c r="D5819"/>
    </row>
    <row r="5820" spans="1:4">
      <c r="A5820"/>
      <c r="C5820"/>
      <c r="D5820"/>
    </row>
    <row r="5821" spans="1:4">
      <c r="A5821"/>
      <c r="C5821"/>
      <c r="D5821"/>
    </row>
    <row r="5822" spans="1:4">
      <c r="A5822"/>
      <c r="C5822"/>
      <c r="D5822"/>
    </row>
    <row r="5823" spans="1:4">
      <c r="A5823"/>
      <c r="C5823"/>
      <c r="D5823"/>
    </row>
    <row r="5824" spans="1:4">
      <c r="A5824"/>
      <c r="C5824"/>
      <c r="D5824"/>
    </row>
    <row r="5825" spans="1:4">
      <c r="A5825"/>
      <c r="C5825"/>
      <c r="D5825"/>
    </row>
    <row r="5826" spans="1:4">
      <c r="A5826"/>
      <c r="C5826"/>
      <c r="D5826"/>
    </row>
    <row r="5827" spans="1:4">
      <c r="A5827"/>
      <c r="C5827"/>
      <c r="D5827"/>
    </row>
    <row r="5828" spans="1:4">
      <c r="A5828"/>
      <c r="C5828"/>
      <c r="D5828"/>
    </row>
    <row r="5829" spans="1:4">
      <c r="A5829"/>
      <c r="C5829"/>
      <c r="D5829"/>
    </row>
    <row r="5830" spans="1:4">
      <c r="A5830"/>
      <c r="C5830"/>
      <c r="D5830"/>
    </row>
    <row r="5831" spans="1:4">
      <c r="A5831"/>
      <c r="C5831"/>
      <c r="D5831"/>
    </row>
    <row r="5832" spans="1:4">
      <c r="A5832"/>
      <c r="C5832"/>
      <c r="D5832"/>
    </row>
    <row r="5833" spans="1:4">
      <c r="A5833"/>
      <c r="C5833"/>
      <c r="D5833"/>
    </row>
    <row r="5834" spans="1:4">
      <c r="A5834"/>
      <c r="C5834"/>
      <c r="D5834"/>
    </row>
    <row r="5835" spans="1:4">
      <c r="A5835"/>
      <c r="C5835"/>
      <c r="D5835"/>
    </row>
    <row r="5836" spans="1:4">
      <c r="A5836"/>
      <c r="C5836"/>
      <c r="D5836"/>
    </row>
    <row r="5837" spans="1:4">
      <c r="A5837"/>
      <c r="C5837"/>
      <c r="D5837"/>
    </row>
    <row r="5838" spans="1:4">
      <c r="A5838"/>
      <c r="C5838"/>
      <c r="D5838"/>
    </row>
    <row r="5839" spans="1:4">
      <c r="A5839"/>
      <c r="C5839"/>
      <c r="D5839"/>
    </row>
    <row r="5840" spans="1:4">
      <c r="A5840"/>
      <c r="C5840"/>
      <c r="D5840"/>
    </row>
    <row r="5841" spans="1:4">
      <c r="A5841"/>
      <c r="C5841"/>
      <c r="D5841"/>
    </row>
    <row r="5842" spans="1:4">
      <c r="A5842"/>
      <c r="C5842"/>
      <c r="D5842"/>
    </row>
    <row r="5843" spans="1:4">
      <c r="A5843"/>
      <c r="C5843"/>
      <c r="D5843"/>
    </row>
    <row r="5844" spans="1:4">
      <c r="A5844"/>
      <c r="C5844"/>
      <c r="D5844"/>
    </row>
    <row r="5845" spans="1:4">
      <c r="A5845"/>
      <c r="C5845"/>
      <c r="D5845"/>
    </row>
    <row r="5846" spans="1:4">
      <c r="A5846"/>
      <c r="C5846"/>
      <c r="D5846"/>
    </row>
    <row r="5847" spans="1:4">
      <c r="A5847"/>
      <c r="C5847"/>
      <c r="D5847"/>
    </row>
    <row r="5848" spans="1:4">
      <c r="A5848"/>
      <c r="C5848"/>
      <c r="D5848"/>
    </row>
    <row r="5849" spans="1:4">
      <c r="A5849"/>
      <c r="C5849"/>
      <c r="D5849"/>
    </row>
    <row r="5850" spans="1:4">
      <c r="A5850"/>
      <c r="C5850"/>
      <c r="D5850"/>
    </row>
    <row r="5851" spans="1:4">
      <c r="A5851"/>
      <c r="C5851"/>
      <c r="D5851"/>
    </row>
    <row r="5852" spans="1:4">
      <c r="A5852"/>
      <c r="C5852"/>
      <c r="D5852"/>
    </row>
    <row r="5853" spans="1:4">
      <c r="A5853"/>
      <c r="C5853"/>
      <c r="D5853"/>
    </row>
    <row r="5854" spans="1:4">
      <c r="A5854"/>
      <c r="C5854"/>
      <c r="D5854"/>
    </row>
    <row r="5855" spans="1:4">
      <c r="A5855"/>
      <c r="C5855"/>
      <c r="D5855"/>
    </row>
    <row r="5856" spans="1:4">
      <c r="A5856"/>
      <c r="C5856"/>
      <c r="D5856"/>
    </row>
    <row r="5857" spans="1:4">
      <c r="A5857"/>
      <c r="C5857"/>
      <c r="D5857"/>
    </row>
    <row r="5858" spans="1:4">
      <c r="A5858"/>
      <c r="C5858"/>
      <c r="D5858"/>
    </row>
    <row r="5859" spans="1:4">
      <c r="A5859"/>
      <c r="C5859"/>
      <c r="D5859"/>
    </row>
    <row r="5860" spans="1:4">
      <c r="A5860"/>
      <c r="C5860"/>
      <c r="D5860"/>
    </row>
    <row r="5861" spans="1:4">
      <c r="A5861"/>
      <c r="C5861"/>
      <c r="D5861"/>
    </row>
    <row r="5862" spans="1:4">
      <c r="A5862"/>
      <c r="C5862"/>
      <c r="D5862"/>
    </row>
    <row r="5863" spans="1:4">
      <c r="A5863"/>
      <c r="C5863"/>
      <c r="D5863"/>
    </row>
    <row r="5864" spans="1:4">
      <c r="A5864"/>
      <c r="C5864"/>
      <c r="D5864"/>
    </row>
    <row r="5865" spans="1:4">
      <c r="A5865"/>
      <c r="C5865"/>
      <c r="D5865"/>
    </row>
    <row r="5866" spans="1:4">
      <c r="A5866"/>
      <c r="C5866"/>
      <c r="D5866"/>
    </row>
    <row r="5867" spans="1:4">
      <c r="A5867"/>
      <c r="C5867"/>
      <c r="D5867"/>
    </row>
    <row r="5868" spans="1:4">
      <c r="A5868"/>
      <c r="C5868"/>
      <c r="D5868"/>
    </row>
    <row r="5869" spans="1:4">
      <c r="A5869"/>
      <c r="C5869"/>
      <c r="D5869"/>
    </row>
    <row r="5870" spans="1:4">
      <c r="A5870"/>
      <c r="C5870"/>
      <c r="D5870"/>
    </row>
    <row r="5871" spans="1:4">
      <c r="A5871"/>
      <c r="C5871"/>
      <c r="D5871"/>
    </row>
    <row r="5872" spans="1:4">
      <c r="A5872"/>
      <c r="C5872"/>
      <c r="D5872"/>
    </row>
    <row r="5873" spans="1:4">
      <c r="A5873"/>
      <c r="C5873"/>
      <c r="D5873"/>
    </row>
    <row r="5874" spans="1:4">
      <c r="A5874"/>
      <c r="C5874"/>
      <c r="D5874"/>
    </row>
    <row r="5875" spans="1:4">
      <c r="A5875"/>
      <c r="C5875"/>
      <c r="D5875"/>
    </row>
    <row r="5876" spans="1:4">
      <c r="A5876"/>
      <c r="C5876"/>
      <c r="D5876"/>
    </row>
    <row r="5877" spans="1:4">
      <c r="A5877"/>
      <c r="C5877"/>
      <c r="D5877"/>
    </row>
    <row r="5878" spans="1:4">
      <c r="A5878"/>
      <c r="C5878"/>
      <c r="D5878"/>
    </row>
    <row r="5879" spans="1:4">
      <c r="A5879"/>
      <c r="C5879"/>
      <c r="D5879"/>
    </row>
    <row r="5880" spans="1:4">
      <c r="A5880"/>
      <c r="C5880"/>
      <c r="D5880"/>
    </row>
    <row r="5881" spans="1:4">
      <c r="A5881"/>
      <c r="C5881"/>
      <c r="D5881"/>
    </row>
    <row r="5882" spans="1:4">
      <c r="A5882"/>
      <c r="C5882"/>
      <c r="D5882"/>
    </row>
    <row r="5883" spans="1:4">
      <c r="A5883"/>
      <c r="C5883"/>
      <c r="D5883"/>
    </row>
    <row r="5884" spans="1:4">
      <c r="A5884"/>
      <c r="C5884"/>
      <c r="D5884"/>
    </row>
    <row r="5885" spans="1:4">
      <c r="A5885"/>
      <c r="C5885"/>
      <c r="D5885"/>
    </row>
    <row r="5886" spans="1:4">
      <c r="A5886"/>
      <c r="C5886"/>
      <c r="D5886"/>
    </row>
    <row r="5887" spans="1:4">
      <c r="A5887"/>
      <c r="C5887"/>
      <c r="D5887"/>
    </row>
    <row r="5888" spans="1:4">
      <c r="A5888"/>
      <c r="C5888"/>
      <c r="D5888"/>
    </row>
    <row r="5889" spans="1:4">
      <c r="A5889"/>
      <c r="C5889"/>
      <c r="D5889"/>
    </row>
    <row r="5890" spans="1:4">
      <c r="A5890"/>
      <c r="C5890"/>
      <c r="D5890"/>
    </row>
    <row r="5891" spans="1:4">
      <c r="A5891"/>
      <c r="C5891"/>
      <c r="D5891"/>
    </row>
    <row r="5892" spans="1:4">
      <c r="A5892"/>
      <c r="C5892"/>
      <c r="D5892"/>
    </row>
    <row r="5893" spans="1:4">
      <c r="A5893"/>
      <c r="C5893"/>
      <c r="D5893"/>
    </row>
    <row r="5894" spans="1:4">
      <c r="A5894"/>
      <c r="C5894"/>
      <c r="D5894"/>
    </row>
    <row r="5895" spans="1:4">
      <c r="A5895"/>
      <c r="C5895"/>
      <c r="D5895"/>
    </row>
    <row r="5896" spans="1:4">
      <c r="A5896"/>
      <c r="C5896"/>
      <c r="D5896"/>
    </row>
    <row r="5897" spans="1:4">
      <c r="A5897"/>
      <c r="C5897"/>
      <c r="D5897"/>
    </row>
    <row r="5898" spans="1:4">
      <c r="A5898"/>
      <c r="C5898"/>
      <c r="D5898"/>
    </row>
    <row r="5899" spans="1:4">
      <c r="A5899"/>
      <c r="C5899"/>
      <c r="D5899"/>
    </row>
    <row r="5900" spans="1:4">
      <c r="A5900"/>
      <c r="C5900"/>
      <c r="D5900"/>
    </row>
    <row r="5901" spans="1:4">
      <c r="A5901"/>
      <c r="C5901"/>
      <c r="D5901"/>
    </row>
    <row r="5902" spans="1:4">
      <c r="A5902"/>
      <c r="C5902"/>
      <c r="D5902"/>
    </row>
    <row r="5903" spans="1:4">
      <c r="A5903"/>
      <c r="C5903"/>
      <c r="D5903"/>
    </row>
    <row r="5904" spans="1:4">
      <c r="A5904"/>
      <c r="C5904"/>
      <c r="D5904"/>
    </row>
    <row r="5905" spans="1:4">
      <c r="A5905"/>
      <c r="C5905"/>
      <c r="D5905"/>
    </row>
    <row r="5906" spans="1:4">
      <c r="A5906"/>
      <c r="C5906"/>
      <c r="D5906"/>
    </row>
    <row r="5907" spans="1:4">
      <c r="A5907"/>
      <c r="C5907"/>
      <c r="D5907"/>
    </row>
    <row r="5908" spans="1:4">
      <c r="A5908"/>
      <c r="C5908"/>
      <c r="D5908"/>
    </row>
    <row r="5909" spans="1:4">
      <c r="A5909"/>
      <c r="C5909"/>
      <c r="D5909"/>
    </row>
    <row r="5910" spans="1:4">
      <c r="A5910"/>
      <c r="C5910"/>
      <c r="D5910"/>
    </row>
    <row r="5911" spans="1:4">
      <c r="A5911"/>
      <c r="C5911"/>
      <c r="D5911"/>
    </row>
    <row r="5912" spans="1:4">
      <c r="A5912"/>
      <c r="C5912"/>
      <c r="D5912"/>
    </row>
    <row r="5913" spans="1:4">
      <c r="A5913"/>
      <c r="C5913"/>
      <c r="D5913"/>
    </row>
    <row r="5914" spans="1:4">
      <c r="A5914"/>
      <c r="C5914"/>
      <c r="D5914"/>
    </row>
    <row r="5915" spans="1:4">
      <c r="A5915"/>
      <c r="C5915"/>
      <c r="D5915"/>
    </row>
    <row r="5916" spans="1:4">
      <c r="A5916"/>
      <c r="C5916"/>
      <c r="D5916"/>
    </row>
    <row r="5917" spans="1:4">
      <c r="A5917"/>
      <c r="C5917"/>
      <c r="D5917"/>
    </row>
    <row r="5918" spans="1:4">
      <c r="A5918"/>
      <c r="C5918"/>
      <c r="D5918"/>
    </row>
    <row r="5919" spans="1:4">
      <c r="A5919"/>
      <c r="C5919"/>
      <c r="D5919"/>
    </row>
    <row r="5920" spans="1:4">
      <c r="A5920"/>
      <c r="C5920"/>
      <c r="D5920"/>
    </row>
    <row r="5921" spans="1:4">
      <c r="A5921"/>
      <c r="C5921"/>
      <c r="D5921"/>
    </row>
    <row r="5922" spans="1:4">
      <c r="A5922"/>
      <c r="C5922"/>
      <c r="D5922"/>
    </row>
    <row r="5923" spans="1:4">
      <c r="A5923"/>
      <c r="C5923"/>
      <c r="D5923"/>
    </row>
    <row r="5924" spans="1:4">
      <c r="A5924"/>
      <c r="C5924"/>
      <c r="D5924"/>
    </row>
    <row r="5925" spans="1:4">
      <c r="A5925"/>
      <c r="C5925"/>
      <c r="D5925"/>
    </row>
    <row r="5926" spans="1:4">
      <c r="A5926"/>
      <c r="C5926"/>
      <c r="D5926"/>
    </row>
    <row r="5927" spans="1:4">
      <c r="A5927"/>
      <c r="C5927"/>
      <c r="D5927"/>
    </row>
    <row r="5928" spans="1:4">
      <c r="A5928"/>
      <c r="C5928"/>
      <c r="D5928"/>
    </row>
    <row r="5929" spans="1:4">
      <c r="A5929"/>
      <c r="C5929"/>
      <c r="D5929"/>
    </row>
    <row r="5930" spans="1:4">
      <c r="A5930"/>
      <c r="C5930"/>
      <c r="D5930"/>
    </row>
    <row r="5931" spans="1:4">
      <c r="A5931"/>
      <c r="C5931"/>
      <c r="D5931"/>
    </row>
    <row r="5932" spans="1:4">
      <c r="A5932"/>
      <c r="C5932"/>
      <c r="D5932"/>
    </row>
    <row r="5933" spans="1:4">
      <c r="A5933"/>
      <c r="C5933"/>
      <c r="D5933"/>
    </row>
    <row r="5934" spans="1:4">
      <c r="A5934"/>
      <c r="C5934"/>
      <c r="D5934"/>
    </row>
    <row r="5935" spans="1:4">
      <c r="A5935"/>
      <c r="C5935"/>
      <c r="D5935"/>
    </row>
    <row r="5936" spans="1:4">
      <c r="A5936"/>
      <c r="C5936"/>
      <c r="D5936"/>
    </row>
    <row r="5937" spans="1:4">
      <c r="A5937"/>
      <c r="C5937"/>
      <c r="D5937"/>
    </row>
    <row r="5938" spans="1:4">
      <c r="A5938"/>
      <c r="C5938"/>
      <c r="D5938"/>
    </row>
    <row r="5939" spans="1:4">
      <c r="A5939"/>
      <c r="C5939"/>
      <c r="D5939"/>
    </row>
    <row r="5940" spans="1:4">
      <c r="A5940"/>
      <c r="C5940"/>
      <c r="D5940"/>
    </row>
    <row r="5941" spans="1:4">
      <c r="A5941"/>
      <c r="C5941"/>
      <c r="D5941"/>
    </row>
    <row r="5942" spans="1:4">
      <c r="A5942"/>
      <c r="C5942"/>
      <c r="D5942"/>
    </row>
    <row r="5943" spans="1:4">
      <c r="A5943"/>
      <c r="C5943"/>
      <c r="D5943"/>
    </row>
    <row r="5944" spans="1:4">
      <c r="A5944"/>
      <c r="C5944"/>
      <c r="D5944"/>
    </row>
    <row r="5945" spans="1:4">
      <c r="A5945"/>
      <c r="C5945"/>
      <c r="D5945"/>
    </row>
    <row r="5946" spans="1:4">
      <c r="A5946"/>
      <c r="C5946"/>
      <c r="D5946"/>
    </row>
    <row r="5947" spans="1:4">
      <c r="A5947"/>
      <c r="C5947"/>
      <c r="D5947"/>
    </row>
    <row r="5948" spans="1:4">
      <c r="A5948"/>
      <c r="C5948"/>
      <c r="D5948"/>
    </row>
    <row r="5949" spans="1:4">
      <c r="A5949"/>
      <c r="C5949"/>
      <c r="D5949"/>
    </row>
    <row r="5950" spans="1:4">
      <c r="A5950"/>
      <c r="C5950"/>
      <c r="D5950"/>
    </row>
    <row r="5951" spans="1:4">
      <c r="A5951"/>
      <c r="C5951"/>
      <c r="D5951"/>
    </row>
    <row r="5952" spans="1:4">
      <c r="A5952"/>
      <c r="C5952"/>
      <c r="D5952"/>
    </row>
    <row r="5953" spans="1:4">
      <c r="A5953"/>
      <c r="C5953"/>
      <c r="D5953"/>
    </row>
    <row r="5954" spans="1:4">
      <c r="A5954"/>
      <c r="C5954"/>
      <c r="D5954"/>
    </row>
    <row r="5955" spans="1:4">
      <c r="A5955"/>
      <c r="C5955"/>
      <c r="D5955"/>
    </row>
    <row r="5956" spans="1:4">
      <c r="A5956"/>
      <c r="C5956"/>
      <c r="D5956"/>
    </row>
    <row r="5957" spans="1:4">
      <c r="A5957"/>
      <c r="C5957"/>
      <c r="D5957"/>
    </row>
    <row r="5958" spans="1:4">
      <c r="A5958"/>
      <c r="C5958"/>
      <c r="D5958"/>
    </row>
    <row r="5959" spans="1:4">
      <c r="A5959"/>
      <c r="C5959"/>
      <c r="D5959"/>
    </row>
    <row r="5960" spans="1:4">
      <c r="A5960"/>
      <c r="C5960"/>
      <c r="D5960"/>
    </row>
    <row r="5961" spans="1:4">
      <c r="A5961"/>
      <c r="C5961"/>
      <c r="D5961"/>
    </row>
    <row r="5962" spans="1:4">
      <c r="A5962"/>
      <c r="C5962"/>
      <c r="D5962"/>
    </row>
    <row r="5963" spans="1:4">
      <c r="A5963"/>
      <c r="C5963"/>
      <c r="D5963"/>
    </row>
    <row r="5964" spans="1:4">
      <c r="A5964"/>
      <c r="C5964"/>
      <c r="D5964"/>
    </row>
    <row r="5965" spans="1:4">
      <c r="A5965"/>
      <c r="C5965"/>
      <c r="D5965"/>
    </row>
    <row r="5966" spans="1:4">
      <c r="A5966"/>
      <c r="C5966"/>
      <c r="D5966"/>
    </row>
    <row r="5967" spans="1:4">
      <c r="A5967"/>
      <c r="C5967"/>
      <c r="D5967"/>
    </row>
    <row r="5968" spans="1:4">
      <c r="A5968"/>
      <c r="C5968"/>
      <c r="D5968"/>
    </row>
    <row r="5969" spans="1:4">
      <c r="A5969"/>
      <c r="C5969"/>
      <c r="D5969"/>
    </row>
    <row r="5970" spans="1:4">
      <c r="A5970"/>
      <c r="C5970"/>
      <c r="D5970"/>
    </row>
    <row r="5971" spans="1:4">
      <c r="A5971"/>
      <c r="C5971"/>
      <c r="D5971"/>
    </row>
    <row r="5972" spans="1:4">
      <c r="A5972"/>
      <c r="C5972"/>
      <c r="D5972"/>
    </row>
    <row r="5973" spans="1:4">
      <c r="A5973"/>
      <c r="C5973"/>
      <c r="D5973"/>
    </row>
    <row r="5974" spans="1:4">
      <c r="A5974"/>
      <c r="C5974"/>
      <c r="D5974"/>
    </row>
    <row r="5975" spans="1:4">
      <c r="A5975"/>
      <c r="C5975"/>
      <c r="D5975"/>
    </row>
    <row r="5976" spans="1:4">
      <c r="A5976"/>
      <c r="C5976"/>
      <c r="D5976"/>
    </row>
    <row r="5977" spans="1:4">
      <c r="A5977"/>
      <c r="C5977"/>
      <c r="D5977"/>
    </row>
    <row r="5978" spans="1:4">
      <c r="A5978"/>
      <c r="C5978"/>
      <c r="D5978"/>
    </row>
    <row r="5979" spans="1:4">
      <c r="A5979"/>
      <c r="C5979"/>
      <c r="D5979"/>
    </row>
    <row r="5980" spans="1:4">
      <c r="A5980"/>
      <c r="C5980"/>
      <c r="D5980"/>
    </row>
    <row r="5981" spans="1:4">
      <c r="A5981"/>
      <c r="C5981"/>
      <c r="D5981"/>
    </row>
    <row r="5982" spans="1:4">
      <c r="A5982"/>
      <c r="C5982"/>
      <c r="D5982"/>
    </row>
    <row r="5983" spans="1:4">
      <c r="A5983"/>
      <c r="C5983"/>
      <c r="D5983"/>
    </row>
    <row r="5984" spans="1:4">
      <c r="A5984"/>
      <c r="C5984"/>
      <c r="D5984"/>
    </row>
    <row r="5985" spans="1:4">
      <c r="A5985"/>
      <c r="C5985"/>
      <c r="D5985"/>
    </row>
    <row r="5986" spans="1:4">
      <c r="A5986"/>
      <c r="C5986"/>
      <c r="D5986"/>
    </row>
    <row r="5987" spans="1:4">
      <c r="A5987"/>
      <c r="C5987"/>
      <c r="D5987"/>
    </row>
    <row r="5988" spans="1:4">
      <c r="A5988"/>
      <c r="C5988"/>
      <c r="D5988"/>
    </row>
    <row r="5989" spans="1:4">
      <c r="A5989"/>
      <c r="C5989"/>
      <c r="D5989"/>
    </row>
    <row r="5990" spans="1:4">
      <c r="A5990"/>
      <c r="C5990"/>
      <c r="D5990"/>
    </row>
    <row r="5991" spans="1:4">
      <c r="A5991"/>
      <c r="C5991"/>
      <c r="D5991"/>
    </row>
    <row r="5992" spans="1:4">
      <c r="A5992"/>
      <c r="C5992"/>
      <c r="D5992"/>
    </row>
    <row r="5993" spans="1:4">
      <c r="A5993"/>
      <c r="C5993"/>
      <c r="D5993"/>
    </row>
    <row r="5994" spans="1:4">
      <c r="A5994"/>
      <c r="C5994"/>
      <c r="D5994"/>
    </row>
    <row r="5995" spans="1:4">
      <c r="A5995"/>
      <c r="C5995"/>
      <c r="D5995"/>
    </row>
    <row r="5996" spans="1:4">
      <c r="A5996"/>
      <c r="C5996"/>
      <c r="D5996"/>
    </row>
    <row r="5997" spans="1:4">
      <c r="A5997"/>
      <c r="C5997"/>
      <c r="D5997"/>
    </row>
    <row r="5998" spans="1:4">
      <c r="A5998"/>
      <c r="C5998"/>
      <c r="D5998"/>
    </row>
    <row r="5999" spans="1:4">
      <c r="A5999"/>
      <c r="C5999"/>
      <c r="D5999"/>
    </row>
    <row r="6000" spans="1:4">
      <c r="A6000"/>
      <c r="C6000"/>
      <c r="D6000"/>
    </row>
    <row r="6001" spans="1:4">
      <c r="A6001"/>
      <c r="C6001"/>
      <c r="D6001"/>
    </row>
    <row r="6002" spans="1:4">
      <c r="A6002"/>
      <c r="C6002"/>
      <c r="D6002"/>
    </row>
    <row r="6003" spans="1:4">
      <c r="A6003"/>
      <c r="C6003"/>
      <c r="D6003"/>
    </row>
    <row r="6004" spans="1:4">
      <c r="A6004"/>
      <c r="C6004"/>
      <c r="D6004"/>
    </row>
    <row r="6005" spans="1:4">
      <c r="A6005"/>
      <c r="C6005"/>
      <c r="D6005"/>
    </row>
    <row r="6006" spans="1:4">
      <c r="A6006"/>
      <c r="C6006"/>
      <c r="D6006"/>
    </row>
    <row r="6007" spans="1:4">
      <c r="A6007"/>
      <c r="C6007"/>
      <c r="D6007"/>
    </row>
    <row r="6008" spans="1:4">
      <c r="A6008"/>
      <c r="C6008"/>
      <c r="D6008"/>
    </row>
    <row r="6009" spans="1:4">
      <c r="A6009"/>
      <c r="C6009"/>
      <c r="D6009"/>
    </row>
    <row r="6010" spans="1:4">
      <c r="A6010"/>
      <c r="C6010"/>
      <c r="D6010"/>
    </row>
    <row r="6011" spans="1:4">
      <c r="A6011"/>
      <c r="C6011"/>
      <c r="D6011"/>
    </row>
    <row r="6012" spans="1:4">
      <c r="A6012"/>
      <c r="C6012"/>
      <c r="D6012"/>
    </row>
    <row r="6013" spans="1:4">
      <c r="A6013"/>
      <c r="C6013"/>
      <c r="D6013"/>
    </row>
    <row r="6014" spans="1:4">
      <c r="A6014"/>
      <c r="C6014"/>
      <c r="D6014"/>
    </row>
    <row r="6015" spans="1:4">
      <c r="A6015"/>
      <c r="C6015"/>
      <c r="D6015"/>
    </row>
    <row r="6016" spans="1:4">
      <c r="A6016"/>
      <c r="C6016"/>
      <c r="D6016"/>
    </row>
    <row r="6017" spans="1:4">
      <c r="A6017"/>
      <c r="C6017"/>
      <c r="D6017"/>
    </row>
    <row r="6018" spans="1:4">
      <c r="A6018"/>
      <c r="C6018"/>
      <c r="D6018"/>
    </row>
    <row r="6019" spans="1:4">
      <c r="A6019"/>
      <c r="C6019"/>
      <c r="D6019"/>
    </row>
    <row r="6020" spans="1:4">
      <c r="A6020"/>
      <c r="C6020"/>
      <c r="D6020"/>
    </row>
    <row r="6021" spans="1:4">
      <c r="A6021"/>
      <c r="C6021"/>
      <c r="D6021"/>
    </row>
    <row r="6022" spans="1:4">
      <c r="A6022"/>
      <c r="C6022"/>
      <c r="D6022"/>
    </row>
    <row r="6023" spans="1:4">
      <c r="A6023"/>
      <c r="C6023"/>
      <c r="D6023"/>
    </row>
    <row r="6024" spans="1:4">
      <c r="A6024"/>
      <c r="C6024"/>
      <c r="D6024"/>
    </row>
    <row r="6025" spans="1:4">
      <c r="A6025"/>
      <c r="C6025"/>
      <c r="D6025"/>
    </row>
    <row r="6026" spans="1:4">
      <c r="A6026"/>
      <c r="C6026"/>
      <c r="D6026"/>
    </row>
    <row r="6027" spans="1:4">
      <c r="A6027"/>
      <c r="C6027"/>
      <c r="D6027"/>
    </row>
    <row r="6028" spans="1:4">
      <c r="A6028"/>
      <c r="C6028"/>
      <c r="D6028"/>
    </row>
    <row r="6029" spans="1:4">
      <c r="A6029"/>
      <c r="C6029"/>
      <c r="D6029"/>
    </row>
    <row r="6030" spans="1:4">
      <c r="A6030"/>
      <c r="C6030"/>
      <c r="D6030"/>
    </row>
    <row r="6031" spans="1:4">
      <c r="A6031"/>
      <c r="C6031"/>
      <c r="D6031"/>
    </row>
    <row r="6032" spans="1:4">
      <c r="A6032"/>
      <c r="C6032"/>
      <c r="D6032"/>
    </row>
    <row r="6033" spans="1:4">
      <c r="A6033"/>
      <c r="C6033"/>
      <c r="D6033"/>
    </row>
    <row r="6034" spans="1:4">
      <c r="A6034"/>
      <c r="C6034"/>
      <c r="D6034"/>
    </row>
    <row r="6035" spans="1:4">
      <c r="A6035"/>
      <c r="C6035"/>
      <c r="D6035"/>
    </row>
    <row r="6036" spans="1:4">
      <c r="A6036"/>
      <c r="C6036"/>
      <c r="D6036"/>
    </row>
    <row r="6037" spans="1:4">
      <c r="A6037"/>
      <c r="C6037"/>
      <c r="D6037"/>
    </row>
    <row r="6038" spans="1:4">
      <c r="A6038"/>
      <c r="C6038"/>
      <c r="D6038"/>
    </row>
    <row r="6039" spans="1:4">
      <c r="A6039"/>
      <c r="C6039"/>
      <c r="D6039"/>
    </row>
    <row r="6040" spans="1:4">
      <c r="A6040"/>
      <c r="C6040"/>
      <c r="D6040"/>
    </row>
    <row r="6041" spans="1:4">
      <c r="A6041"/>
      <c r="C6041"/>
      <c r="D6041"/>
    </row>
    <row r="6042" spans="1:4">
      <c r="A6042"/>
      <c r="C6042"/>
      <c r="D6042"/>
    </row>
    <row r="6043" spans="1:4">
      <c r="A6043"/>
      <c r="C6043"/>
      <c r="D6043"/>
    </row>
    <row r="6044" spans="1:4">
      <c r="A6044"/>
      <c r="C6044"/>
      <c r="D6044"/>
    </row>
    <row r="6045" spans="1:4">
      <c r="A6045"/>
      <c r="C6045"/>
      <c r="D6045"/>
    </row>
    <row r="6046" spans="1:4">
      <c r="A6046"/>
      <c r="C6046"/>
      <c r="D6046"/>
    </row>
    <row r="6047" spans="1:4">
      <c r="A6047"/>
      <c r="C6047"/>
      <c r="D6047"/>
    </row>
    <row r="6048" spans="1:4">
      <c r="A6048"/>
      <c r="C6048"/>
      <c r="D6048"/>
    </row>
    <row r="6049" spans="1:4">
      <c r="A6049"/>
      <c r="C6049"/>
      <c r="D6049"/>
    </row>
    <row r="6050" spans="1:4">
      <c r="A6050"/>
      <c r="C6050"/>
      <c r="D6050"/>
    </row>
    <row r="6051" spans="1:4">
      <c r="A6051"/>
      <c r="C6051"/>
      <c r="D6051"/>
    </row>
    <row r="6052" spans="1:4">
      <c r="A6052"/>
      <c r="C6052"/>
      <c r="D6052"/>
    </row>
    <row r="6053" spans="1:4">
      <c r="A6053"/>
      <c r="C6053"/>
      <c r="D6053"/>
    </row>
    <row r="6054" spans="1:4">
      <c r="A6054"/>
      <c r="C6054"/>
      <c r="D6054"/>
    </row>
    <row r="6055" spans="1:4">
      <c r="A6055"/>
      <c r="C6055"/>
      <c r="D6055"/>
    </row>
    <row r="6056" spans="1:4">
      <c r="A6056"/>
      <c r="C6056"/>
      <c r="D6056"/>
    </row>
    <row r="6057" spans="1:4">
      <c r="A6057"/>
      <c r="C6057"/>
      <c r="D6057"/>
    </row>
    <row r="6058" spans="1:4">
      <c r="A6058"/>
      <c r="C6058"/>
      <c r="D6058"/>
    </row>
    <row r="6059" spans="1:4">
      <c r="A6059"/>
      <c r="C6059"/>
      <c r="D6059"/>
    </row>
    <row r="6060" spans="1:4">
      <c r="A6060"/>
      <c r="C6060"/>
      <c r="D6060"/>
    </row>
    <row r="6061" spans="1:4">
      <c r="A6061"/>
      <c r="C6061"/>
      <c r="D6061"/>
    </row>
    <row r="6062" spans="1:4">
      <c r="A6062"/>
      <c r="C6062"/>
      <c r="D6062"/>
    </row>
    <row r="6063" spans="1:4">
      <c r="A6063"/>
      <c r="C6063"/>
      <c r="D6063"/>
    </row>
    <row r="6064" spans="1:4">
      <c r="A6064"/>
      <c r="C6064"/>
      <c r="D6064"/>
    </row>
    <row r="6065" spans="1:4">
      <c r="A6065"/>
      <c r="C6065"/>
      <c r="D6065"/>
    </row>
    <row r="6066" spans="1:4">
      <c r="A6066"/>
      <c r="C6066"/>
      <c r="D6066"/>
    </row>
    <row r="6067" spans="1:4">
      <c r="A6067"/>
      <c r="C6067"/>
      <c r="D6067"/>
    </row>
    <row r="6068" spans="1:4">
      <c r="A6068"/>
      <c r="C6068"/>
      <c r="D6068"/>
    </row>
    <row r="6069" spans="1:4">
      <c r="A6069"/>
      <c r="C6069"/>
      <c r="D6069"/>
    </row>
    <row r="6070" spans="1:4">
      <c r="A6070"/>
      <c r="C6070"/>
      <c r="D6070"/>
    </row>
    <row r="6071" spans="1:4">
      <c r="A6071"/>
      <c r="C6071"/>
      <c r="D6071"/>
    </row>
    <row r="6072" spans="1:4">
      <c r="A6072"/>
      <c r="C6072"/>
      <c r="D6072"/>
    </row>
    <row r="6073" spans="1:4">
      <c r="A6073"/>
      <c r="C6073"/>
      <c r="D6073"/>
    </row>
    <row r="6074" spans="1:4">
      <c r="A6074"/>
      <c r="C6074"/>
      <c r="D6074"/>
    </row>
    <row r="6075" spans="1:4">
      <c r="A6075"/>
      <c r="C6075"/>
      <c r="D6075"/>
    </row>
    <row r="6076" spans="1:4">
      <c r="A6076"/>
      <c r="C6076"/>
      <c r="D6076"/>
    </row>
    <row r="6077" spans="1:4">
      <c r="A6077"/>
      <c r="C6077"/>
      <c r="D6077"/>
    </row>
    <row r="6078" spans="1:4">
      <c r="A6078"/>
      <c r="C6078"/>
      <c r="D6078"/>
    </row>
    <row r="6079" spans="1:4">
      <c r="A6079"/>
      <c r="C6079"/>
      <c r="D6079"/>
    </row>
    <row r="6080" spans="1:4">
      <c r="A6080"/>
      <c r="C6080"/>
      <c r="D6080"/>
    </row>
    <row r="6081" spans="1:4">
      <c r="A6081"/>
      <c r="C6081"/>
      <c r="D6081"/>
    </row>
    <row r="6082" spans="1:4">
      <c r="A6082"/>
      <c r="C6082"/>
      <c r="D6082"/>
    </row>
    <row r="6083" spans="1:4">
      <c r="A6083"/>
      <c r="C6083"/>
      <c r="D6083"/>
    </row>
    <row r="6084" spans="1:4">
      <c r="A6084"/>
      <c r="C6084"/>
      <c r="D6084"/>
    </row>
    <row r="6085" spans="1:4">
      <c r="A6085"/>
      <c r="C6085"/>
      <c r="D6085"/>
    </row>
    <row r="6086" spans="1:4">
      <c r="A6086"/>
      <c r="C6086"/>
      <c r="D6086"/>
    </row>
    <row r="6087" spans="1:4">
      <c r="A6087"/>
      <c r="C6087"/>
      <c r="D6087"/>
    </row>
    <row r="6088" spans="1:4">
      <c r="A6088"/>
      <c r="C6088"/>
      <c r="D6088"/>
    </row>
    <row r="6089" spans="1:4">
      <c r="A6089"/>
      <c r="C6089"/>
      <c r="D6089"/>
    </row>
    <row r="6090" spans="1:4">
      <c r="A6090"/>
      <c r="C6090"/>
      <c r="D6090"/>
    </row>
    <row r="6091" spans="1:4">
      <c r="A6091"/>
      <c r="C6091"/>
      <c r="D6091"/>
    </row>
    <row r="6092" spans="1:4">
      <c r="A6092"/>
      <c r="C6092"/>
      <c r="D6092"/>
    </row>
    <row r="6093" spans="1:4">
      <c r="A6093"/>
      <c r="C6093"/>
      <c r="D6093"/>
    </row>
    <row r="6094" spans="1:4">
      <c r="A6094"/>
      <c r="C6094"/>
      <c r="D6094"/>
    </row>
    <row r="6095" spans="1:4">
      <c r="A6095"/>
      <c r="C6095"/>
      <c r="D6095"/>
    </row>
    <row r="6096" spans="1:4">
      <c r="A6096"/>
      <c r="C6096"/>
      <c r="D6096"/>
    </row>
    <row r="6097" spans="1:4">
      <c r="A6097"/>
      <c r="C6097"/>
      <c r="D6097"/>
    </row>
    <row r="6098" spans="1:4">
      <c r="A6098"/>
      <c r="C6098"/>
      <c r="D6098"/>
    </row>
    <row r="6099" spans="1:4">
      <c r="A6099"/>
      <c r="C6099"/>
      <c r="D6099"/>
    </row>
    <row r="6100" spans="1:4">
      <c r="A6100"/>
      <c r="C6100"/>
      <c r="D6100"/>
    </row>
    <row r="6101" spans="1:4">
      <c r="A6101"/>
      <c r="C6101"/>
      <c r="D6101"/>
    </row>
    <row r="6102" spans="1:4">
      <c r="A6102"/>
      <c r="C6102"/>
      <c r="D6102"/>
    </row>
    <row r="6103" spans="1:4">
      <c r="A6103"/>
      <c r="C6103"/>
      <c r="D6103"/>
    </row>
    <row r="6104" spans="1:4">
      <c r="A6104"/>
      <c r="C6104"/>
      <c r="D6104"/>
    </row>
    <row r="6105" spans="1:4">
      <c r="A6105"/>
      <c r="C6105"/>
      <c r="D6105"/>
    </row>
    <row r="6106" spans="1:4">
      <c r="A6106"/>
      <c r="C6106"/>
      <c r="D6106"/>
    </row>
    <row r="6107" spans="1:4">
      <c r="A6107"/>
      <c r="C6107"/>
      <c r="D6107"/>
    </row>
    <row r="6108" spans="1:4">
      <c r="A6108"/>
      <c r="C6108"/>
      <c r="D6108"/>
    </row>
    <row r="6109" spans="1:4">
      <c r="A6109"/>
      <c r="C6109"/>
      <c r="D6109"/>
    </row>
    <row r="6110" spans="1:4">
      <c r="A6110"/>
      <c r="C6110"/>
      <c r="D6110"/>
    </row>
    <row r="6111" spans="1:4">
      <c r="A6111"/>
      <c r="C6111"/>
      <c r="D6111"/>
    </row>
    <row r="6112" spans="1:4">
      <c r="A6112"/>
      <c r="C6112"/>
      <c r="D6112"/>
    </row>
    <row r="6113" spans="1:4">
      <c r="A6113"/>
      <c r="C6113"/>
      <c r="D6113"/>
    </row>
    <row r="6114" spans="1:4">
      <c r="A6114"/>
      <c r="C6114"/>
      <c r="D6114"/>
    </row>
    <row r="6115" spans="1:4">
      <c r="A6115"/>
      <c r="C6115"/>
      <c r="D6115"/>
    </row>
    <row r="6116" spans="1:4">
      <c r="A6116"/>
      <c r="C6116"/>
      <c r="D6116"/>
    </row>
    <row r="6117" spans="1:4">
      <c r="A6117"/>
      <c r="C6117"/>
      <c r="D6117"/>
    </row>
    <row r="6118" spans="1:4">
      <c r="A6118"/>
      <c r="C6118"/>
      <c r="D6118"/>
    </row>
    <row r="6119" spans="1:4">
      <c r="A6119"/>
      <c r="C6119"/>
      <c r="D6119"/>
    </row>
    <row r="6120" spans="1:4">
      <c r="A6120"/>
      <c r="C6120"/>
      <c r="D6120"/>
    </row>
    <row r="6121" spans="1:4">
      <c r="A6121"/>
      <c r="C6121"/>
      <c r="D6121"/>
    </row>
    <row r="6122" spans="1:4">
      <c r="A6122"/>
      <c r="C6122"/>
      <c r="D6122"/>
    </row>
    <row r="6123" spans="1:4">
      <c r="A6123"/>
      <c r="C6123"/>
      <c r="D6123"/>
    </row>
    <row r="6124" spans="1:4">
      <c r="A6124"/>
      <c r="C6124"/>
      <c r="D6124"/>
    </row>
    <row r="6125" spans="1:4">
      <c r="A6125"/>
      <c r="C6125"/>
      <c r="D6125"/>
    </row>
    <row r="6126" spans="1:4">
      <c r="A6126"/>
      <c r="C6126"/>
      <c r="D6126"/>
    </row>
    <row r="6127" spans="1:4">
      <c r="A6127"/>
      <c r="C6127"/>
      <c r="D6127"/>
    </row>
    <row r="6128" spans="1:4">
      <c r="A6128"/>
      <c r="C6128"/>
      <c r="D6128"/>
    </row>
    <row r="6129" spans="1:4">
      <c r="A6129"/>
      <c r="C6129"/>
      <c r="D6129"/>
    </row>
    <row r="6130" spans="1:4">
      <c r="A6130"/>
      <c r="C6130"/>
      <c r="D6130"/>
    </row>
    <row r="6131" spans="1:4">
      <c r="A6131"/>
      <c r="C6131"/>
      <c r="D6131"/>
    </row>
    <row r="6132" spans="1:4">
      <c r="A6132"/>
      <c r="C6132"/>
      <c r="D6132"/>
    </row>
    <row r="6133" spans="1:4">
      <c r="A6133"/>
      <c r="C6133"/>
      <c r="D6133"/>
    </row>
    <row r="6134" spans="1:4">
      <c r="A6134"/>
      <c r="C6134"/>
      <c r="D6134"/>
    </row>
    <row r="6135" spans="1:4">
      <c r="A6135"/>
      <c r="C6135"/>
      <c r="D6135"/>
    </row>
    <row r="6136" spans="1:4">
      <c r="A6136"/>
      <c r="C6136"/>
      <c r="D6136"/>
    </row>
    <row r="6137" spans="1:4">
      <c r="A6137"/>
      <c r="C6137"/>
      <c r="D6137"/>
    </row>
    <row r="6138" spans="1:4">
      <c r="A6138"/>
      <c r="C6138"/>
      <c r="D6138"/>
    </row>
    <row r="6139" spans="1:4">
      <c r="A6139"/>
      <c r="C6139"/>
      <c r="D6139"/>
    </row>
    <row r="6140" spans="1:4">
      <c r="A6140"/>
      <c r="C6140"/>
      <c r="D6140"/>
    </row>
    <row r="6141" spans="1:4">
      <c r="A6141"/>
      <c r="C6141"/>
      <c r="D6141"/>
    </row>
    <row r="6142" spans="1:4">
      <c r="A6142"/>
      <c r="C6142"/>
      <c r="D6142"/>
    </row>
    <row r="6143" spans="1:4">
      <c r="A6143"/>
      <c r="C6143"/>
      <c r="D6143"/>
    </row>
    <row r="6144" spans="1:4">
      <c r="A6144"/>
      <c r="C6144"/>
      <c r="D6144"/>
    </row>
    <row r="6145" spans="1:4">
      <c r="A6145"/>
      <c r="C6145"/>
      <c r="D6145"/>
    </row>
    <row r="6146" spans="1:4">
      <c r="A6146"/>
      <c r="C6146"/>
      <c r="D6146"/>
    </row>
    <row r="6147" spans="1:4">
      <c r="A6147"/>
      <c r="C6147"/>
      <c r="D6147"/>
    </row>
    <row r="6148" spans="1:4">
      <c r="A6148"/>
      <c r="C6148"/>
      <c r="D6148"/>
    </row>
    <row r="6149" spans="1:4">
      <c r="A6149"/>
      <c r="C6149"/>
      <c r="D6149"/>
    </row>
    <row r="6150" spans="1:4">
      <c r="A6150"/>
      <c r="C6150"/>
      <c r="D6150"/>
    </row>
    <row r="6151" spans="1:4">
      <c r="A6151"/>
      <c r="C6151"/>
      <c r="D6151"/>
    </row>
    <row r="6152" spans="1:4">
      <c r="A6152"/>
      <c r="C6152"/>
      <c r="D6152"/>
    </row>
    <row r="6153" spans="1:4">
      <c r="A6153"/>
      <c r="C6153"/>
      <c r="D6153"/>
    </row>
    <row r="6154" spans="1:4">
      <c r="A6154"/>
      <c r="C6154"/>
      <c r="D6154"/>
    </row>
    <row r="6155" spans="1:4">
      <c r="A6155"/>
      <c r="C6155"/>
      <c r="D6155"/>
    </row>
    <row r="6156" spans="1:4">
      <c r="A6156"/>
      <c r="C6156"/>
      <c r="D6156"/>
    </row>
    <row r="6157" spans="1:4">
      <c r="A6157"/>
      <c r="C6157"/>
      <c r="D6157"/>
    </row>
    <row r="6158" spans="1:4">
      <c r="A6158"/>
      <c r="C6158"/>
      <c r="D6158"/>
    </row>
    <row r="6159" spans="1:4">
      <c r="A6159"/>
      <c r="C6159"/>
      <c r="D6159"/>
    </row>
    <row r="6160" spans="1:4">
      <c r="A6160"/>
      <c r="C6160"/>
      <c r="D6160"/>
    </row>
    <row r="6161" spans="1:4">
      <c r="A6161"/>
      <c r="C6161"/>
      <c r="D6161"/>
    </row>
    <row r="6162" spans="1:4">
      <c r="A6162"/>
      <c r="C6162"/>
      <c r="D6162"/>
    </row>
    <row r="6163" spans="1:4">
      <c r="A6163"/>
      <c r="C6163"/>
      <c r="D6163"/>
    </row>
    <row r="6164" spans="1:4">
      <c r="A6164"/>
      <c r="C6164"/>
      <c r="D6164"/>
    </row>
    <row r="6165" spans="1:4">
      <c r="A6165"/>
      <c r="C6165"/>
      <c r="D6165"/>
    </row>
    <row r="6166" spans="1:4">
      <c r="A6166"/>
      <c r="C6166"/>
      <c r="D6166"/>
    </row>
    <row r="6167" spans="1:4">
      <c r="A6167"/>
      <c r="C6167"/>
      <c r="D6167"/>
    </row>
    <row r="6168" spans="1:4">
      <c r="A6168"/>
      <c r="C6168"/>
      <c r="D6168"/>
    </row>
    <row r="6169" spans="1:4">
      <c r="A6169"/>
      <c r="C6169"/>
      <c r="D6169"/>
    </row>
    <row r="6170" spans="1:4">
      <c r="A6170"/>
      <c r="C6170"/>
      <c r="D6170"/>
    </row>
    <row r="6171" spans="1:4">
      <c r="A6171"/>
      <c r="C6171"/>
      <c r="D6171"/>
    </row>
    <row r="6172" spans="1:4">
      <c r="A6172"/>
      <c r="C6172"/>
      <c r="D6172"/>
    </row>
    <row r="6173" spans="1:4">
      <c r="A6173"/>
      <c r="C6173"/>
      <c r="D6173"/>
    </row>
    <row r="6174" spans="1:4">
      <c r="A6174"/>
      <c r="C6174"/>
      <c r="D6174"/>
    </row>
    <row r="6175" spans="1:4">
      <c r="A6175"/>
      <c r="C6175"/>
      <c r="D6175"/>
    </row>
    <row r="6176" spans="1:4">
      <c r="A6176"/>
      <c r="C6176"/>
      <c r="D6176"/>
    </row>
    <row r="6177" spans="1:4">
      <c r="A6177"/>
      <c r="C6177"/>
      <c r="D6177"/>
    </row>
    <row r="6178" spans="1:4">
      <c r="A6178"/>
      <c r="C6178"/>
      <c r="D6178"/>
    </row>
    <row r="6179" spans="1:4">
      <c r="A6179"/>
      <c r="C6179"/>
      <c r="D6179"/>
    </row>
    <row r="6180" spans="1:4">
      <c r="A6180"/>
      <c r="C6180"/>
      <c r="D6180"/>
    </row>
    <row r="6181" spans="1:4">
      <c r="A6181"/>
      <c r="C6181"/>
      <c r="D6181"/>
    </row>
    <row r="6182" spans="1:4">
      <c r="A6182"/>
      <c r="C6182"/>
      <c r="D6182"/>
    </row>
    <row r="6183" spans="1:4">
      <c r="A6183"/>
      <c r="C6183"/>
      <c r="D6183"/>
    </row>
    <row r="6184" spans="1:4">
      <c r="A6184"/>
      <c r="C6184"/>
      <c r="D6184"/>
    </row>
    <row r="6185" spans="1:4">
      <c r="A6185"/>
      <c r="C6185"/>
      <c r="D6185"/>
    </row>
    <row r="6186" spans="1:4">
      <c r="A6186"/>
      <c r="C6186"/>
      <c r="D6186"/>
    </row>
    <row r="6187" spans="1:4">
      <c r="A6187"/>
      <c r="C6187"/>
      <c r="D6187"/>
    </row>
    <row r="6188" spans="1:4">
      <c r="A6188"/>
      <c r="C6188"/>
      <c r="D6188"/>
    </row>
    <row r="6189" spans="1:4">
      <c r="A6189"/>
      <c r="C6189"/>
      <c r="D6189"/>
    </row>
    <row r="6190" spans="1:4">
      <c r="A6190"/>
      <c r="C6190"/>
      <c r="D6190"/>
    </row>
    <row r="6191" spans="1:4">
      <c r="A6191"/>
      <c r="C6191"/>
      <c r="D6191"/>
    </row>
    <row r="6192" spans="1:4">
      <c r="A6192"/>
      <c r="C6192"/>
      <c r="D6192"/>
    </row>
    <row r="6193" spans="1:4">
      <c r="A6193"/>
      <c r="C6193"/>
      <c r="D6193"/>
    </row>
    <row r="6194" spans="1:4">
      <c r="A6194"/>
      <c r="C6194"/>
      <c r="D6194"/>
    </row>
    <row r="6195" spans="1:4">
      <c r="A6195"/>
      <c r="C6195"/>
      <c r="D6195"/>
    </row>
    <row r="6196" spans="1:4">
      <c r="A6196"/>
      <c r="C6196"/>
      <c r="D6196"/>
    </row>
    <row r="6197" spans="1:4">
      <c r="A6197"/>
      <c r="C6197"/>
      <c r="D6197"/>
    </row>
    <row r="6198" spans="1:4">
      <c r="A6198"/>
      <c r="C6198"/>
      <c r="D6198"/>
    </row>
    <row r="6199" spans="1:4">
      <c r="A6199"/>
      <c r="C6199"/>
      <c r="D6199"/>
    </row>
    <row r="6200" spans="1:4">
      <c r="A6200"/>
      <c r="C6200"/>
      <c r="D6200"/>
    </row>
    <row r="6201" spans="1:4">
      <c r="A6201"/>
      <c r="C6201"/>
      <c r="D6201"/>
    </row>
    <row r="6202" spans="1:4">
      <c r="A6202"/>
      <c r="C6202"/>
      <c r="D6202"/>
    </row>
    <row r="6203" spans="1:4">
      <c r="A6203"/>
      <c r="C6203"/>
      <c r="D6203"/>
    </row>
    <row r="6204" spans="1:4">
      <c r="A6204"/>
      <c r="C6204"/>
      <c r="D6204"/>
    </row>
    <row r="6205" spans="1:4">
      <c r="A6205"/>
      <c r="C6205"/>
      <c r="D6205"/>
    </row>
    <row r="6206" spans="1:4">
      <c r="A6206"/>
      <c r="C6206"/>
      <c r="D6206"/>
    </row>
    <row r="6207" spans="1:4">
      <c r="A6207"/>
      <c r="C6207"/>
      <c r="D6207"/>
    </row>
    <row r="6208" spans="1:4">
      <c r="A6208"/>
      <c r="C6208"/>
      <c r="D6208"/>
    </row>
    <row r="6209" spans="1:4">
      <c r="A6209"/>
      <c r="C6209"/>
      <c r="D6209"/>
    </row>
    <row r="6210" spans="1:4">
      <c r="A6210"/>
      <c r="C6210"/>
      <c r="D6210"/>
    </row>
    <row r="6211" spans="1:4">
      <c r="A6211"/>
      <c r="C6211"/>
      <c r="D6211"/>
    </row>
    <row r="6212" spans="1:4">
      <c r="A6212"/>
      <c r="C6212"/>
      <c r="D6212"/>
    </row>
    <row r="6213" spans="1:4">
      <c r="A6213"/>
      <c r="C6213"/>
      <c r="D6213"/>
    </row>
    <row r="6214" spans="1:4">
      <c r="A6214"/>
      <c r="C6214"/>
      <c r="D6214"/>
    </row>
    <row r="6215" spans="1:4">
      <c r="A6215"/>
      <c r="C6215"/>
      <c r="D6215"/>
    </row>
    <row r="6216" spans="1:4">
      <c r="A6216"/>
      <c r="C6216"/>
      <c r="D6216"/>
    </row>
    <row r="6217" spans="1:4">
      <c r="A6217"/>
      <c r="C6217"/>
      <c r="D6217"/>
    </row>
    <row r="6218" spans="1:4">
      <c r="A6218"/>
      <c r="C6218"/>
      <c r="D6218"/>
    </row>
    <row r="6219" spans="1:4">
      <c r="A6219"/>
      <c r="C6219"/>
      <c r="D6219"/>
    </row>
    <row r="6220" spans="1:4">
      <c r="A6220"/>
      <c r="C6220"/>
      <c r="D6220"/>
    </row>
    <row r="6221" spans="1:4">
      <c r="A6221"/>
      <c r="C6221"/>
      <c r="D6221"/>
    </row>
    <row r="6222" spans="1:4">
      <c r="A6222"/>
      <c r="C6222"/>
      <c r="D6222"/>
    </row>
    <row r="6223" spans="1:4">
      <c r="A6223"/>
      <c r="C6223"/>
      <c r="D6223"/>
    </row>
    <row r="6224" spans="1:4">
      <c r="A6224"/>
      <c r="C6224"/>
      <c r="D6224"/>
    </row>
    <row r="6225" spans="1:4">
      <c r="A6225"/>
      <c r="C6225"/>
      <c r="D6225"/>
    </row>
    <row r="6226" spans="1:4">
      <c r="A6226"/>
      <c r="C6226"/>
      <c r="D6226"/>
    </row>
    <row r="6227" spans="1:4">
      <c r="A6227"/>
      <c r="C6227"/>
      <c r="D6227"/>
    </row>
    <row r="6228" spans="1:4">
      <c r="A6228"/>
      <c r="C6228"/>
      <c r="D6228"/>
    </row>
    <row r="6229" spans="1:4">
      <c r="A6229"/>
      <c r="C6229"/>
      <c r="D6229"/>
    </row>
    <row r="6230" spans="1:4">
      <c r="A6230"/>
      <c r="C6230"/>
      <c r="D6230"/>
    </row>
    <row r="6231" spans="1:4">
      <c r="A6231"/>
      <c r="C6231"/>
      <c r="D6231"/>
    </row>
    <row r="6232" spans="1:4">
      <c r="A6232"/>
      <c r="C6232"/>
      <c r="D6232"/>
    </row>
    <row r="6233" spans="1:4">
      <c r="A6233"/>
      <c r="C6233"/>
      <c r="D6233"/>
    </row>
    <row r="6234" spans="1:4">
      <c r="A6234"/>
      <c r="C6234"/>
      <c r="D6234"/>
    </row>
    <row r="6235" spans="1:4">
      <c r="A6235"/>
      <c r="C6235"/>
      <c r="D6235"/>
    </row>
    <row r="6236" spans="1:4">
      <c r="A6236"/>
      <c r="C6236"/>
      <c r="D6236"/>
    </row>
    <row r="6237" spans="1:4">
      <c r="A6237"/>
      <c r="C6237"/>
      <c r="D6237"/>
    </row>
    <row r="6238" spans="1:4">
      <c r="A6238"/>
      <c r="C6238"/>
      <c r="D6238"/>
    </row>
    <row r="6239" spans="1:4">
      <c r="A6239"/>
      <c r="C6239"/>
      <c r="D6239"/>
    </row>
    <row r="6240" spans="1:4">
      <c r="A6240"/>
      <c r="C6240"/>
      <c r="D6240"/>
    </row>
    <row r="6241" spans="1:4">
      <c r="A6241"/>
      <c r="C6241"/>
      <c r="D6241"/>
    </row>
    <row r="6242" spans="1:4">
      <c r="A6242"/>
      <c r="C6242"/>
      <c r="D6242"/>
    </row>
    <row r="6243" spans="1:4">
      <c r="A6243"/>
      <c r="C6243"/>
      <c r="D6243"/>
    </row>
    <row r="6244" spans="1:4">
      <c r="A6244"/>
      <c r="C6244"/>
      <c r="D6244"/>
    </row>
    <row r="6245" spans="1:4">
      <c r="A6245"/>
      <c r="C6245"/>
      <c r="D6245"/>
    </row>
    <row r="6246" spans="1:4">
      <c r="A6246"/>
      <c r="C6246"/>
      <c r="D6246"/>
    </row>
    <row r="6247" spans="1:4">
      <c r="A6247"/>
      <c r="C6247"/>
      <c r="D6247"/>
    </row>
    <row r="6248" spans="1:4">
      <c r="A6248"/>
      <c r="C6248"/>
      <c r="D6248"/>
    </row>
    <row r="6249" spans="1:4">
      <c r="A6249"/>
      <c r="C6249"/>
      <c r="D6249"/>
    </row>
    <row r="6250" spans="1:4">
      <c r="A6250"/>
      <c r="C6250"/>
      <c r="D6250"/>
    </row>
    <row r="6251" spans="1:4">
      <c r="A6251"/>
      <c r="C6251"/>
      <c r="D6251"/>
    </row>
    <row r="6252" spans="1:4">
      <c r="A6252"/>
      <c r="C6252"/>
      <c r="D6252"/>
    </row>
    <row r="6253" spans="1:4">
      <c r="A6253"/>
      <c r="C6253"/>
      <c r="D6253"/>
    </row>
    <row r="6254" spans="1:4">
      <c r="A6254"/>
      <c r="C6254"/>
      <c r="D6254"/>
    </row>
    <row r="6255" spans="1:4">
      <c r="A6255"/>
      <c r="C6255"/>
      <c r="D6255"/>
    </row>
    <row r="6256" spans="1:4">
      <c r="A6256"/>
      <c r="C6256"/>
      <c r="D6256"/>
    </row>
    <row r="6257" spans="1:4">
      <c r="A6257"/>
      <c r="C6257"/>
      <c r="D6257"/>
    </row>
    <row r="6258" spans="1:4">
      <c r="A6258"/>
      <c r="C6258"/>
      <c r="D6258"/>
    </row>
    <row r="6259" spans="1:4">
      <c r="A6259"/>
      <c r="C6259"/>
      <c r="D6259"/>
    </row>
    <row r="6260" spans="1:4">
      <c r="A6260"/>
      <c r="C6260"/>
      <c r="D6260"/>
    </row>
    <row r="6261" spans="1:4">
      <c r="A6261"/>
      <c r="C6261"/>
      <c r="D6261"/>
    </row>
    <row r="6262" spans="1:4">
      <c r="A6262"/>
      <c r="C6262"/>
      <c r="D6262"/>
    </row>
    <row r="6263" spans="1:4">
      <c r="A6263"/>
      <c r="C6263"/>
      <c r="D6263"/>
    </row>
    <row r="6264" spans="1:4">
      <c r="A6264"/>
      <c r="C6264"/>
      <c r="D6264"/>
    </row>
    <row r="6265" spans="1:4">
      <c r="A6265"/>
      <c r="C6265"/>
      <c r="D6265"/>
    </row>
    <row r="6266" spans="1:4">
      <c r="A6266"/>
      <c r="C6266"/>
      <c r="D6266"/>
    </row>
    <row r="6267" spans="1:4">
      <c r="A6267"/>
      <c r="C6267"/>
      <c r="D6267"/>
    </row>
    <row r="6268" spans="1:4">
      <c r="A6268"/>
      <c r="C6268"/>
      <c r="D6268"/>
    </row>
    <row r="6269" spans="1:4">
      <c r="A6269"/>
      <c r="C6269"/>
      <c r="D6269"/>
    </row>
    <row r="6270" spans="1:4">
      <c r="A6270"/>
      <c r="C6270"/>
      <c r="D6270"/>
    </row>
    <row r="6271" spans="1:4">
      <c r="A6271"/>
      <c r="C6271"/>
      <c r="D6271"/>
    </row>
    <row r="6272" spans="1:4">
      <c r="A6272"/>
      <c r="C6272"/>
      <c r="D6272"/>
    </row>
    <row r="6273" spans="1:4">
      <c r="A6273"/>
      <c r="C6273"/>
      <c r="D6273"/>
    </row>
    <row r="6274" spans="1:4">
      <c r="A6274"/>
      <c r="C6274"/>
      <c r="D6274"/>
    </row>
    <row r="6275" spans="1:4">
      <c r="A6275"/>
      <c r="C6275"/>
      <c r="D6275"/>
    </row>
    <row r="6276" spans="1:4">
      <c r="A6276"/>
      <c r="C6276"/>
      <c r="D6276"/>
    </row>
    <row r="6277" spans="1:4">
      <c r="A6277"/>
      <c r="C6277"/>
      <c r="D6277"/>
    </row>
    <row r="6278" spans="1:4">
      <c r="A6278"/>
      <c r="C6278"/>
      <c r="D6278"/>
    </row>
    <row r="6279" spans="1:4">
      <c r="A6279"/>
      <c r="C6279"/>
      <c r="D6279"/>
    </row>
    <row r="6280" spans="1:4">
      <c r="A6280"/>
      <c r="C6280"/>
      <c r="D6280"/>
    </row>
    <row r="6281" spans="1:4">
      <c r="A6281"/>
      <c r="C6281"/>
      <c r="D6281"/>
    </row>
    <row r="6282" spans="1:4">
      <c r="A6282"/>
      <c r="C6282"/>
      <c r="D6282"/>
    </row>
    <row r="6283" spans="1:4">
      <c r="A6283"/>
      <c r="C6283"/>
      <c r="D6283"/>
    </row>
    <row r="6284" spans="1:4">
      <c r="A6284"/>
      <c r="C6284"/>
      <c r="D6284"/>
    </row>
    <row r="6285" spans="1:4">
      <c r="A6285"/>
      <c r="C6285"/>
      <c r="D6285"/>
    </row>
    <row r="6286" spans="1:4">
      <c r="A6286"/>
      <c r="C6286"/>
      <c r="D6286"/>
    </row>
    <row r="6287" spans="1:4">
      <c r="A6287"/>
      <c r="C6287"/>
      <c r="D6287"/>
    </row>
    <row r="6288" spans="1:4">
      <c r="A6288"/>
      <c r="C6288"/>
      <c r="D6288"/>
    </row>
    <row r="6289" spans="1:4">
      <c r="A6289"/>
      <c r="C6289"/>
      <c r="D6289"/>
    </row>
    <row r="6290" spans="1:4">
      <c r="A6290"/>
      <c r="C6290"/>
      <c r="D6290"/>
    </row>
    <row r="6291" spans="1:4">
      <c r="A6291"/>
      <c r="C6291"/>
      <c r="D6291"/>
    </row>
    <row r="6292" spans="1:4">
      <c r="A6292"/>
      <c r="C6292"/>
      <c r="D6292"/>
    </row>
    <row r="6293" spans="1:4">
      <c r="A6293"/>
      <c r="C6293"/>
      <c r="D6293"/>
    </row>
    <row r="6294" spans="1:4">
      <c r="A6294"/>
      <c r="C6294"/>
      <c r="D6294"/>
    </row>
    <row r="6295" spans="1:4">
      <c r="A6295"/>
      <c r="C6295"/>
      <c r="D6295"/>
    </row>
    <row r="6296" spans="1:4">
      <c r="A6296"/>
      <c r="C6296"/>
      <c r="D6296"/>
    </row>
    <row r="6297" spans="1:4">
      <c r="A6297"/>
      <c r="C6297"/>
      <c r="D6297"/>
    </row>
    <row r="6298" spans="1:4">
      <c r="A6298"/>
      <c r="C6298"/>
      <c r="D6298"/>
    </row>
    <row r="6299" spans="1:4">
      <c r="A6299"/>
      <c r="C6299"/>
      <c r="D6299"/>
    </row>
    <row r="6300" spans="1:4">
      <c r="A6300"/>
      <c r="C6300"/>
      <c r="D6300"/>
    </row>
    <row r="6301" spans="1:4">
      <c r="A6301"/>
      <c r="C6301"/>
      <c r="D6301"/>
    </row>
    <row r="6302" spans="1:4">
      <c r="A6302"/>
      <c r="C6302"/>
      <c r="D6302"/>
    </row>
    <row r="6303" spans="1:4">
      <c r="A6303"/>
      <c r="C6303"/>
      <c r="D6303"/>
    </row>
    <row r="6304" spans="1:4">
      <c r="A6304"/>
      <c r="C6304"/>
      <c r="D6304"/>
    </row>
    <row r="6305" spans="1:4">
      <c r="A6305"/>
      <c r="C6305"/>
      <c r="D6305"/>
    </row>
    <row r="6306" spans="1:4">
      <c r="A6306"/>
      <c r="C6306"/>
      <c r="D6306"/>
    </row>
    <row r="6307" spans="1:4">
      <c r="A6307"/>
      <c r="C6307"/>
      <c r="D6307"/>
    </row>
    <row r="6308" spans="1:4">
      <c r="A6308"/>
      <c r="C6308"/>
      <c r="D6308"/>
    </row>
    <row r="6309" spans="1:4">
      <c r="A6309"/>
      <c r="C6309"/>
      <c r="D6309"/>
    </row>
    <row r="6310" spans="1:4">
      <c r="A6310"/>
      <c r="C6310"/>
      <c r="D6310"/>
    </row>
    <row r="6311" spans="1:4">
      <c r="A6311"/>
      <c r="C6311"/>
      <c r="D6311"/>
    </row>
    <row r="6312" spans="1:4">
      <c r="A6312"/>
      <c r="C6312"/>
      <c r="D6312"/>
    </row>
    <row r="6313" spans="1:4">
      <c r="A6313"/>
      <c r="C6313"/>
      <c r="D6313"/>
    </row>
    <row r="6314" spans="1:4">
      <c r="A6314"/>
      <c r="C6314"/>
      <c r="D6314"/>
    </row>
    <row r="6315" spans="1:4">
      <c r="A6315"/>
      <c r="C6315"/>
      <c r="D6315"/>
    </row>
    <row r="6316" spans="1:4">
      <c r="A6316"/>
      <c r="C6316"/>
      <c r="D6316"/>
    </row>
    <row r="6317" spans="1:4">
      <c r="A6317"/>
      <c r="C6317"/>
      <c r="D6317"/>
    </row>
    <row r="6318" spans="1:4">
      <c r="A6318"/>
      <c r="C6318"/>
      <c r="D6318"/>
    </row>
    <row r="6319" spans="1:4">
      <c r="A6319"/>
      <c r="C6319"/>
      <c r="D6319"/>
    </row>
    <row r="6320" spans="1:4">
      <c r="A6320"/>
      <c r="C6320"/>
      <c r="D6320"/>
    </row>
    <row r="6321" spans="1:4">
      <c r="A6321"/>
      <c r="C6321"/>
      <c r="D6321"/>
    </row>
    <row r="6322" spans="1:4">
      <c r="A6322"/>
      <c r="C6322"/>
      <c r="D6322"/>
    </row>
    <row r="6323" spans="1:4">
      <c r="A6323"/>
      <c r="C6323"/>
      <c r="D6323"/>
    </row>
    <row r="6324" spans="1:4">
      <c r="A6324"/>
      <c r="C6324"/>
      <c r="D6324"/>
    </row>
    <row r="6325" spans="1:4">
      <c r="A6325"/>
      <c r="C6325"/>
      <c r="D6325"/>
    </row>
    <row r="6326" spans="1:4">
      <c r="A6326"/>
      <c r="C6326"/>
      <c r="D6326"/>
    </row>
    <row r="6327" spans="1:4">
      <c r="A6327"/>
      <c r="C6327"/>
      <c r="D6327"/>
    </row>
    <row r="6328" spans="1:4">
      <c r="A6328"/>
      <c r="C6328"/>
      <c r="D6328"/>
    </row>
    <row r="6329" spans="1:4">
      <c r="A6329"/>
      <c r="C6329"/>
      <c r="D6329"/>
    </row>
    <row r="6330" spans="1:4">
      <c r="A6330"/>
      <c r="C6330"/>
      <c r="D6330"/>
    </row>
    <row r="6331" spans="1:4">
      <c r="A6331"/>
      <c r="C6331"/>
      <c r="D6331"/>
    </row>
    <row r="6332" spans="1:4">
      <c r="A6332"/>
      <c r="C6332"/>
      <c r="D6332"/>
    </row>
    <row r="6333" spans="1:4">
      <c r="A6333"/>
      <c r="C6333"/>
      <c r="D6333"/>
    </row>
    <row r="6334" spans="1:4">
      <c r="A6334"/>
      <c r="C6334"/>
      <c r="D6334"/>
    </row>
    <row r="6335" spans="1:4">
      <c r="A6335"/>
      <c r="C6335"/>
      <c r="D6335"/>
    </row>
    <row r="6336" spans="1:4">
      <c r="A6336"/>
      <c r="C6336"/>
      <c r="D6336"/>
    </row>
    <row r="6337" spans="1:4">
      <c r="A6337"/>
      <c r="C6337"/>
      <c r="D6337"/>
    </row>
    <row r="6338" spans="1:4">
      <c r="A6338"/>
      <c r="C6338"/>
      <c r="D6338"/>
    </row>
    <row r="6339" spans="1:4">
      <c r="A6339"/>
      <c r="C6339"/>
      <c r="D6339"/>
    </row>
    <row r="6340" spans="1:4">
      <c r="A6340"/>
      <c r="C6340"/>
      <c r="D6340"/>
    </row>
    <row r="6341" spans="1:4">
      <c r="A6341"/>
      <c r="C6341"/>
      <c r="D6341"/>
    </row>
    <row r="6342" spans="1:4">
      <c r="A6342"/>
      <c r="C6342"/>
      <c r="D6342"/>
    </row>
    <row r="6343" spans="1:4">
      <c r="A6343"/>
      <c r="C6343"/>
      <c r="D6343"/>
    </row>
    <row r="6344" spans="1:4">
      <c r="A6344"/>
      <c r="C6344"/>
      <c r="D6344"/>
    </row>
    <row r="6345" spans="1:4">
      <c r="A6345"/>
      <c r="C6345"/>
      <c r="D6345"/>
    </row>
    <row r="6346" spans="1:4">
      <c r="A6346"/>
      <c r="C6346"/>
      <c r="D6346"/>
    </row>
    <row r="6347" spans="1:4">
      <c r="A6347"/>
      <c r="C6347"/>
      <c r="D6347"/>
    </row>
    <row r="6348" spans="1:4">
      <c r="A6348"/>
      <c r="C6348"/>
      <c r="D6348"/>
    </row>
    <row r="6349" spans="1:4">
      <c r="A6349"/>
      <c r="C6349"/>
      <c r="D6349"/>
    </row>
    <row r="6350" spans="1:4">
      <c r="A6350"/>
      <c r="C6350"/>
      <c r="D6350"/>
    </row>
    <row r="6351" spans="1:4">
      <c r="A6351"/>
      <c r="C6351"/>
      <c r="D6351"/>
    </row>
    <row r="6352" spans="1:4">
      <c r="A6352"/>
      <c r="C6352"/>
      <c r="D6352"/>
    </row>
    <row r="6353" spans="1:4">
      <c r="A6353"/>
      <c r="C6353"/>
      <c r="D6353"/>
    </row>
    <row r="6354" spans="1:4">
      <c r="A6354"/>
      <c r="C6354"/>
      <c r="D6354"/>
    </row>
    <row r="6355" spans="1:4">
      <c r="A6355"/>
      <c r="C6355"/>
      <c r="D6355"/>
    </row>
    <row r="6356" spans="1:4">
      <c r="A6356"/>
      <c r="C6356"/>
      <c r="D6356"/>
    </row>
    <row r="6357" spans="1:4">
      <c r="A6357"/>
      <c r="C6357"/>
      <c r="D6357"/>
    </row>
    <row r="6358" spans="1:4">
      <c r="A6358"/>
      <c r="C6358"/>
      <c r="D6358"/>
    </row>
    <row r="6359" spans="1:4">
      <c r="A6359"/>
      <c r="C6359"/>
      <c r="D6359"/>
    </row>
    <row r="6360" spans="1:4">
      <c r="A6360"/>
      <c r="C6360"/>
      <c r="D6360"/>
    </row>
    <row r="6361" spans="1:4">
      <c r="A6361"/>
      <c r="C6361"/>
      <c r="D6361"/>
    </row>
    <row r="6362" spans="1:4">
      <c r="A6362"/>
      <c r="C6362"/>
      <c r="D6362"/>
    </row>
    <row r="6363" spans="1:4">
      <c r="A6363"/>
      <c r="C6363"/>
      <c r="D6363"/>
    </row>
    <row r="6364" spans="1:4">
      <c r="A6364"/>
      <c r="C6364"/>
      <c r="D6364"/>
    </row>
    <row r="6365" spans="1:4">
      <c r="A6365"/>
      <c r="C6365"/>
      <c r="D6365"/>
    </row>
    <row r="6366" spans="1:4">
      <c r="A6366"/>
      <c r="C6366"/>
      <c r="D6366"/>
    </row>
    <row r="6367" spans="1:4">
      <c r="A6367"/>
      <c r="C6367"/>
      <c r="D6367"/>
    </row>
    <row r="6368" spans="1:4">
      <c r="A6368"/>
      <c r="C6368"/>
      <c r="D6368"/>
    </row>
    <row r="6369" spans="1:4">
      <c r="A6369"/>
      <c r="C6369"/>
      <c r="D6369"/>
    </row>
    <row r="6370" spans="1:4">
      <c r="A6370"/>
      <c r="C6370"/>
      <c r="D6370"/>
    </row>
    <row r="6371" spans="1:4">
      <c r="A6371"/>
      <c r="C6371"/>
      <c r="D6371"/>
    </row>
    <row r="6372" spans="1:4">
      <c r="A6372"/>
      <c r="C6372"/>
      <c r="D6372"/>
    </row>
    <row r="6373" spans="1:4">
      <c r="A6373"/>
      <c r="C6373"/>
      <c r="D6373"/>
    </row>
    <row r="6374" spans="1:4">
      <c r="A6374"/>
      <c r="C6374"/>
      <c r="D6374"/>
    </row>
    <row r="6375" spans="1:4">
      <c r="A6375"/>
      <c r="C6375"/>
      <c r="D6375"/>
    </row>
    <row r="6376" spans="1:4">
      <c r="A6376"/>
      <c r="C6376"/>
      <c r="D6376"/>
    </row>
    <row r="6377" spans="1:4">
      <c r="A6377"/>
      <c r="C6377"/>
      <c r="D6377"/>
    </row>
    <row r="6378" spans="1:4">
      <c r="A6378"/>
      <c r="C6378"/>
      <c r="D6378"/>
    </row>
    <row r="6379" spans="1:4">
      <c r="A6379"/>
      <c r="C6379"/>
      <c r="D6379"/>
    </row>
    <row r="6380" spans="1:4">
      <c r="A6380"/>
      <c r="C6380"/>
      <c r="D6380"/>
    </row>
    <row r="6381" spans="1:4">
      <c r="A6381"/>
      <c r="C6381"/>
      <c r="D6381"/>
    </row>
    <row r="6382" spans="1:4">
      <c r="A6382"/>
      <c r="C6382"/>
      <c r="D6382"/>
    </row>
    <row r="6383" spans="1:4">
      <c r="A6383"/>
      <c r="C6383"/>
      <c r="D6383"/>
    </row>
    <row r="6384" spans="1:4">
      <c r="A6384"/>
      <c r="C6384"/>
      <c r="D6384"/>
    </row>
    <row r="6385" spans="1:4">
      <c r="A6385"/>
      <c r="C6385"/>
      <c r="D6385"/>
    </row>
    <row r="6386" spans="1:4">
      <c r="A6386"/>
      <c r="C6386"/>
      <c r="D6386"/>
    </row>
    <row r="6387" spans="1:4">
      <c r="A6387"/>
      <c r="C6387"/>
      <c r="D6387"/>
    </row>
    <row r="6388" spans="1:4">
      <c r="A6388"/>
      <c r="C6388"/>
      <c r="D6388"/>
    </row>
    <row r="6389" spans="1:4">
      <c r="A6389"/>
      <c r="C6389"/>
      <c r="D6389"/>
    </row>
    <row r="6390" spans="1:4">
      <c r="A6390"/>
      <c r="C6390"/>
      <c r="D6390"/>
    </row>
    <row r="6391" spans="1:4">
      <c r="A6391"/>
      <c r="C6391"/>
      <c r="D6391"/>
    </row>
    <row r="6392" spans="1:4">
      <c r="A6392"/>
      <c r="C6392"/>
      <c r="D6392"/>
    </row>
    <row r="6393" spans="1:4">
      <c r="A6393"/>
      <c r="C6393"/>
      <c r="D6393"/>
    </row>
    <row r="6394" spans="1:4">
      <c r="A6394"/>
      <c r="C6394"/>
      <c r="D6394"/>
    </row>
    <row r="6395" spans="1:4">
      <c r="A6395"/>
      <c r="C6395"/>
      <c r="D6395"/>
    </row>
    <row r="6396" spans="1:4">
      <c r="A6396"/>
      <c r="C6396"/>
      <c r="D6396"/>
    </row>
    <row r="6397" spans="1:4">
      <c r="A6397"/>
      <c r="C6397"/>
      <c r="D6397"/>
    </row>
    <row r="6398" spans="1:4">
      <c r="A6398"/>
      <c r="C6398"/>
      <c r="D6398"/>
    </row>
    <row r="6399" spans="1:4">
      <c r="A6399"/>
      <c r="C6399"/>
      <c r="D6399"/>
    </row>
    <row r="6400" spans="1:4">
      <c r="A6400"/>
      <c r="C6400"/>
      <c r="D6400"/>
    </row>
    <row r="6401" spans="1:4">
      <c r="A6401"/>
      <c r="C6401"/>
      <c r="D6401"/>
    </row>
    <row r="6402" spans="1:4">
      <c r="A6402"/>
      <c r="C6402"/>
      <c r="D6402"/>
    </row>
    <row r="6403" spans="1:4">
      <c r="A6403"/>
      <c r="C6403"/>
      <c r="D6403"/>
    </row>
    <row r="6404" spans="1:4">
      <c r="A6404"/>
      <c r="C6404"/>
      <c r="D6404"/>
    </row>
    <row r="6405" spans="1:4">
      <c r="A6405"/>
      <c r="C6405"/>
      <c r="D6405"/>
    </row>
    <row r="6406" spans="1:4">
      <c r="A6406"/>
      <c r="C6406"/>
      <c r="D6406"/>
    </row>
    <row r="6407" spans="1:4">
      <c r="A6407"/>
      <c r="C6407"/>
      <c r="D6407"/>
    </row>
    <row r="6408" spans="1:4">
      <c r="A6408"/>
      <c r="C6408"/>
      <c r="D6408"/>
    </row>
    <row r="6409" spans="1:4">
      <c r="A6409"/>
      <c r="C6409"/>
      <c r="D6409"/>
    </row>
    <row r="6410" spans="1:4">
      <c r="A6410"/>
      <c r="C6410"/>
      <c r="D6410"/>
    </row>
    <row r="6411" spans="1:4">
      <c r="A6411"/>
      <c r="C6411"/>
      <c r="D6411"/>
    </row>
    <row r="6412" spans="1:4">
      <c r="A6412"/>
      <c r="C6412"/>
      <c r="D6412"/>
    </row>
    <row r="6413" spans="1:4">
      <c r="A6413"/>
      <c r="C6413"/>
      <c r="D6413"/>
    </row>
    <row r="6414" spans="1:4">
      <c r="A6414"/>
      <c r="C6414"/>
      <c r="D6414"/>
    </row>
    <row r="6415" spans="1:4">
      <c r="A6415"/>
      <c r="C6415"/>
      <c r="D6415"/>
    </row>
    <row r="6416" spans="1:4">
      <c r="A6416"/>
      <c r="C6416"/>
      <c r="D6416"/>
    </row>
    <row r="6417" spans="1:4">
      <c r="A6417"/>
      <c r="C6417"/>
      <c r="D6417"/>
    </row>
    <row r="6418" spans="1:4">
      <c r="A6418"/>
      <c r="C6418"/>
      <c r="D6418"/>
    </row>
    <row r="6419" spans="1:4">
      <c r="A6419"/>
      <c r="C6419"/>
      <c r="D6419"/>
    </row>
    <row r="6420" spans="1:4">
      <c r="A6420"/>
      <c r="C6420"/>
      <c r="D6420"/>
    </row>
    <row r="6421" spans="1:4">
      <c r="A6421"/>
      <c r="C6421"/>
      <c r="D6421"/>
    </row>
    <row r="6422" spans="1:4">
      <c r="A6422"/>
      <c r="C6422"/>
      <c r="D6422"/>
    </row>
    <row r="6423" spans="1:4">
      <c r="A6423"/>
      <c r="C6423"/>
      <c r="D6423"/>
    </row>
    <row r="6424" spans="1:4">
      <c r="A6424"/>
      <c r="C6424"/>
      <c r="D6424"/>
    </row>
    <row r="6425" spans="1:4">
      <c r="A6425"/>
      <c r="C6425"/>
      <c r="D6425"/>
    </row>
    <row r="6426" spans="1:4">
      <c r="A6426"/>
      <c r="C6426"/>
      <c r="D6426"/>
    </row>
    <row r="6427" spans="1:4">
      <c r="A6427"/>
      <c r="C6427"/>
      <c r="D6427"/>
    </row>
    <row r="6428" spans="1:4">
      <c r="A6428"/>
      <c r="C6428"/>
      <c r="D6428"/>
    </row>
    <row r="6429" spans="1:4">
      <c r="A6429"/>
      <c r="C6429"/>
      <c r="D6429"/>
    </row>
    <row r="6430" spans="1:4">
      <c r="A6430"/>
      <c r="C6430"/>
      <c r="D6430"/>
    </row>
    <row r="6431" spans="1:4">
      <c r="A6431"/>
      <c r="C6431"/>
      <c r="D6431"/>
    </row>
    <row r="6432" spans="1:4">
      <c r="A6432"/>
      <c r="C6432"/>
      <c r="D6432"/>
    </row>
    <row r="6433" spans="1:4">
      <c r="A6433"/>
      <c r="C6433"/>
      <c r="D6433"/>
    </row>
    <row r="6434" spans="1:4">
      <c r="A6434"/>
      <c r="C6434"/>
      <c r="D6434"/>
    </row>
    <row r="6435" spans="1:4">
      <c r="A6435"/>
      <c r="C6435"/>
      <c r="D6435"/>
    </row>
    <row r="6436" spans="1:4">
      <c r="A6436"/>
      <c r="C6436"/>
      <c r="D6436"/>
    </row>
    <row r="6437" spans="1:4">
      <c r="A6437"/>
      <c r="C6437"/>
      <c r="D6437"/>
    </row>
    <row r="6438" spans="1:4">
      <c r="A6438"/>
      <c r="C6438"/>
      <c r="D6438"/>
    </row>
    <row r="6439" spans="1:4">
      <c r="A6439"/>
      <c r="C6439"/>
      <c r="D6439"/>
    </row>
    <row r="6440" spans="1:4">
      <c r="A6440"/>
      <c r="C6440"/>
      <c r="D6440"/>
    </row>
    <row r="6441" spans="1:4">
      <c r="A6441"/>
      <c r="C6441"/>
      <c r="D6441"/>
    </row>
    <row r="6442" spans="1:4">
      <c r="A6442"/>
      <c r="C6442"/>
      <c r="D6442"/>
    </row>
    <row r="6443" spans="1:4">
      <c r="A6443"/>
      <c r="C6443"/>
      <c r="D6443"/>
    </row>
    <row r="6444" spans="1:4">
      <c r="A6444"/>
      <c r="C6444"/>
      <c r="D6444"/>
    </row>
    <row r="6445" spans="1:4">
      <c r="A6445"/>
      <c r="C6445"/>
      <c r="D6445"/>
    </row>
    <row r="6446" spans="1:4">
      <c r="A6446"/>
      <c r="C6446"/>
      <c r="D6446"/>
    </row>
    <row r="6447" spans="1:4">
      <c r="A6447"/>
      <c r="C6447"/>
      <c r="D6447"/>
    </row>
    <row r="6448" spans="1:4">
      <c r="A6448"/>
      <c r="C6448"/>
      <c r="D6448"/>
    </row>
    <row r="6449" spans="1:4">
      <c r="A6449"/>
      <c r="C6449"/>
      <c r="D6449"/>
    </row>
    <row r="6450" spans="1:4">
      <c r="A6450"/>
      <c r="C6450"/>
      <c r="D6450"/>
    </row>
    <row r="6451" spans="1:4">
      <c r="A6451"/>
      <c r="C6451"/>
      <c r="D6451"/>
    </row>
    <row r="6452" spans="1:4">
      <c r="A6452"/>
      <c r="C6452"/>
      <c r="D6452"/>
    </row>
    <row r="6453" spans="1:4">
      <c r="A6453"/>
      <c r="C6453"/>
      <c r="D6453"/>
    </row>
    <row r="6454" spans="1:4">
      <c r="A6454"/>
      <c r="C6454"/>
      <c r="D6454"/>
    </row>
    <row r="6455" spans="1:4">
      <c r="A6455"/>
      <c r="C6455"/>
      <c r="D6455"/>
    </row>
    <row r="6456" spans="1:4">
      <c r="A6456"/>
      <c r="C6456"/>
      <c r="D6456"/>
    </row>
    <row r="6457" spans="1:4">
      <c r="A6457"/>
      <c r="C6457"/>
      <c r="D6457"/>
    </row>
    <row r="6458" spans="1:4">
      <c r="A6458"/>
      <c r="C6458"/>
      <c r="D6458"/>
    </row>
    <row r="6459" spans="1:4">
      <c r="A6459"/>
      <c r="C6459"/>
      <c r="D6459"/>
    </row>
    <row r="6460" spans="1:4">
      <c r="A6460"/>
      <c r="C6460"/>
      <c r="D6460"/>
    </row>
    <row r="6461" spans="1:4">
      <c r="A6461"/>
      <c r="C6461"/>
      <c r="D6461"/>
    </row>
    <row r="6462" spans="1:4">
      <c r="A6462"/>
      <c r="C6462"/>
      <c r="D6462"/>
    </row>
    <row r="6463" spans="1:4">
      <c r="A6463"/>
      <c r="C6463"/>
      <c r="D6463"/>
    </row>
    <row r="6464" spans="1:4">
      <c r="A6464"/>
      <c r="C6464"/>
      <c r="D6464"/>
    </row>
    <row r="6465" spans="1:4">
      <c r="A6465"/>
      <c r="C6465"/>
      <c r="D6465"/>
    </row>
    <row r="6466" spans="1:4">
      <c r="A6466"/>
      <c r="C6466"/>
      <c r="D6466"/>
    </row>
    <row r="6467" spans="1:4">
      <c r="A6467"/>
      <c r="C6467"/>
      <c r="D6467"/>
    </row>
    <row r="6468" spans="1:4">
      <c r="A6468"/>
      <c r="C6468"/>
      <c r="D6468"/>
    </row>
    <row r="6469" spans="1:4">
      <c r="A6469"/>
      <c r="C6469"/>
      <c r="D6469"/>
    </row>
    <row r="6470" spans="1:4">
      <c r="A6470"/>
      <c r="C6470"/>
      <c r="D6470"/>
    </row>
    <row r="6471" spans="1:4">
      <c r="A6471"/>
      <c r="C6471"/>
      <c r="D6471"/>
    </row>
    <row r="6472" spans="1:4">
      <c r="A6472"/>
      <c r="C6472"/>
      <c r="D6472"/>
    </row>
    <row r="6473" spans="1:4">
      <c r="A6473"/>
      <c r="C6473"/>
      <c r="D6473"/>
    </row>
    <row r="6474" spans="1:4">
      <c r="A6474"/>
      <c r="C6474"/>
      <c r="D6474"/>
    </row>
    <row r="6475" spans="1:4">
      <c r="A6475"/>
      <c r="C6475"/>
      <c r="D6475"/>
    </row>
    <row r="6476" spans="1:4">
      <c r="A6476"/>
      <c r="C6476"/>
      <c r="D6476"/>
    </row>
    <row r="6477" spans="1:4">
      <c r="A6477"/>
      <c r="C6477"/>
      <c r="D6477"/>
    </row>
    <row r="6478" spans="1:4">
      <c r="A6478"/>
      <c r="C6478"/>
      <c r="D6478"/>
    </row>
    <row r="6479" spans="1:4">
      <c r="A6479"/>
      <c r="C6479"/>
      <c r="D6479"/>
    </row>
    <row r="6480" spans="1:4">
      <c r="A6480"/>
      <c r="C6480"/>
      <c r="D6480"/>
    </row>
    <row r="6481" spans="1:4">
      <c r="A6481"/>
      <c r="C6481"/>
      <c r="D6481"/>
    </row>
    <row r="6482" spans="1:4">
      <c r="A6482"/>
      <c r="C6482"/>
      <c r="D6482"/>
    </row>
    <row r="6483" spans="1:4">
      <c r="A6483"/>
      <c r="C6483"/>
      <c r="D6483"/>
    </row>
    <row r="6484" spans="1:4">
      <c r="A6484"/>
      <c r="C6484"/>
      <c r="D6484"/>
    </row>
    <row r="6485" spans="1:4">
      <c r="A6485"/>
      <c r="C6485"/>
      <c r="D6485"/>
    </row>
    <row r="6486" spans="1:4">
      <c r="A6486"/>
      <c r="C6486"/>
      <c r="D6486"/>
    </row>
    <row r="6487" spans="1:4">
      <c r="A6487"/>
      <c r="C6487"/>
      <c r="D6487"/>
    </row>
    <row r="6488" spans="1:4">
      <c r="A6488"/>
      <c r="C6488"/>
      <c r="D6488"/>
    </row>
    <row r="6489" spans="1:4">
      <c r="A6489"/>
      <c r="C6489"/>
      <c r="D6489"/>
    </row>
    <row r="6490" spans="1:4">
      <c r="A6490"/>
      <c r="C6490"/>
      <c r="D6490"/>
    </row>
    <row r="6491" spans="1:4">
      <c r="A6491"/>
      <c r="C6491"/>
      <c r="D6491"/>
    </row>
    <row r="6492" spans="1:4">
      <c r="A6492"/>
      <c r="C6492"/>
      <c r="D6492"/>
    </row>
    <row r="6493" spans="1:4">
      <c r="A6493"/>
      <c r="C6493"/>
      <c r="D6493"/>
    </row>
    <row r="6494" spans="1:4">
      <c r="A6494"/>
      <c r="C6494"/>
      <c r="D6494"/>
    </row>
    <row r="6495" spans="1:4">
      <c r="A6495"/>
      <c r="C6495"/>
      <c r="D6495"/>
    </row>
    <row r="6496" spans="1:4">
      <c r="A6496"/>
      <c r="C6496"/>
      <c r="D6496"/>
    </row>
    <row r="6497" spans="1:4">
      <c r="A6497"/>
      <c r="C6497"/>
      <c r="D6497"/>
    </row>
    <row r="6498" spans="1:4">
      <c r="A6498"/>
      <c r="C6498"/>
      <c r="D6498"/>
    </row>
    <row r="6499" spans="1:4">
      <c r="A6499"/>
      <c r="C6499"/>
      <c r="D6499"/>
    </row>
    <row r="6500" spans="1:4">
      <c r="A6500"/>
      <c r="C6500"/>
      <c r="D6500"/>
    </row>
    <row r="6501" spans="1:4">
      <c r="A6501"/>
      <c r="C6501"/>
      <c r="D6501"/>
    </row>
    <row r="6502" spans="1:4">
      <c r="A6502"/>
      <c r="C6502"/>
      <c r="D6502"/>
    </row>
    <row r="6503" spans="1:4">
      <c r="A6503"/>
      <c r="C6503"/>
      <c r="D6503"/>
    </row>
    <row r="6504" spans="1:4">
      <c r="A6504"/>
      <c r="C6504"/>
      <c r="D6504"/>
    </row>
    <row r="6505" spans="1:4">
      <c r="A6505"/>
      <c r="C6505"/>
      <c r="D6505"/>
    </row>
    <row r="6506" spans="1:4">
      <c r="A6506"/>
      <c r="C6506"/>
      <c r="D6506"/>
    </row>
    <row r="6507" spans="1:4">
      <c r="A6507"/>
      <c r="C6507"/>
      <c r="D6507"/>
    </row>
    <row r="6508" spans="1:4">
      <c r="A6508"/>
      <c r="C6508"/>
      <c r="D6508"/>
    </row>
    <row r="6509" spans="1:4">
      <c r="A6509"/>
      <c r="C6509"/>
      <c r="D6509"/>
    </row>
    <row r="6510" spans="1:4">
      <c r="A6510"/>
      <c r="C6510"/>
      <c r="D6510"/>
    </row>
    <row r="6511" spans="1:4">
      <c r="A6511"/>
      <c r="C6511"/>
      <c r="D6511"/>
    </row>
    <row r="6512" spans="1:4">
      <c r="A6512"/>
      <c r="C6512"/>
      <c r="D6512"/>
    </row>
    <row r="6513" spans="1:4">
      <c r="A6513"/>
      <c r="C6513"/>
      <c r="D6513"/>
    </row>
    <row r="6514" spans="1:4">
      <c r="A6514"/>
      <c r="C6514"/>
      <c r="D6514"/>
    </row>
    <row r="6515" spans="1:4">
      <c r="A6515"/>
      <c r="C6515"/>
      <c r="D6515"/>
    </row>
    <row r="6516" spans="1:4">
      <c r="A6516"/>
      <c r="C6516"/>
      <c r="D6516"/>
    </row>
    <row r="6517" spans="1:4">
      <c r="A6517"/>
      <c r="C6517"/>
      <c r="D6517"/>
    </row>
    <row r="6518" spans="1:4">
      <c r="A6518"/>
      <c r="C6518"/>
      <c r="D6518"/>
    </row>
    <row r="6519" spans="1:4">
      <c r="A6519"/>
      <c r="C6519"/>
      <c r="D6519"/>
    </row>
    <row r="6520" spans="1:4">
      <c r="A6520"/>
      <c r="C6520"/>
      <c r="D6520"/>
    </row>
    <row r="6521" spans="1:4">
      <c r="A6521"/>
      <c r="C6521"/>
      <c r="D6521"/>
    </row>
    <row r="6522" spans="1:4">
      <c r="A6522"/>
      <c r="C6522"/>
      <c r="D6522"/>
    </row>
    <row r="6523" spans="1:4">
      <c r="A6523"/>
      <c r="C6523"/>
      <c r="D6523"/>
    </row>
    <row r="6524" spans="1:4">
      <c r="A6524"/>
      <c r="C6524"/>
      <c r="D6524"/>
    </row>
    <row r="6525" spans="1:4">
      <c r="A6525"/>
      <c r="C6525"/>
      <c r="D6525"/>
    </row>
    <row r="6526" spans="1:4">
      <c r="A6526"/>
      <c r="C6526"/>
      <c r="D6526"/>
    </row>
    <row r="6527" spans="1:4">
      <c r="A6527"/>
      <c r="C6527"/>
      <c r="D6527"/>
    </row>
    <row r="6528" spans="1:4">
      <c r="A6528"/>
      <c r="C6528"/>
      <c r="D6528"/>
    </row>
    <row r="6529" spans="1:4">
      <c r="A6529"/>
      <c r="C6529"/>
      <c r="D6529"/>
    </row>
    <row r="6530" spans="1:4">
      <c r="A6530"/>
      <c r="C6530"/>
      <c r="D6530"/>
    </row>
    <row r="6531" spans="1:4">
      <c r="A6531"/>
      <c r="C6531"/>
      <c r="D6531"/>
    </row>
    <row r="6532" spans="1:4">
      <c r="A6532"/>
      <c r="C6532"/>
      <c r="D6532"/>
    </row>
    <row r="6533" spans="1:4">
      <c r="A6533"/>
      <c r="C6533"/>
      <c r="D6533"/>
    </row>
    <row r="6534" spans="1:4">
      <c r="A6534"/>
      <c r="C6534"/>
      <c r="D6534"/>
    </row>
    <row r="6535" spans="1:4">
      <c r="A6535"/>
      <c r="C6535"/>
      <c r="D6535"/>
    </row>
    <row r="6536" spans="1:4">
      <c r="A6536"/>
      <c r="C6536"/>
      <c r="D6536"/>
    </row>
    <row r="6537" spans="1:4">
      <c r="A6537"/>
      <c r="C6537"/>
      <c r="D6537"/>
    </row>
    <row r="6538" spans="1:4">
      <c r="A6538"/>
      <c r="C6538"/>
      <c r="D6538"/>
    </row>
    <row r="6539" spans="1:4">
      <c r="A6539"/>
      <c r="C6539"/>
      <c r="D6539"/>
    </row>
    <row r="6540" spans="1:4">
      <c r="A6540"/>
      <c r="C6540"/>
      <c r="D6540"/>
    </row>
    <row r="6541" spans="1:4">
      <c r="A6541"/>
      <c r="C6541"/>
      <c r="D6541"/>
    </row>
    <row r="6542" spans="1:4">
      <c r="A6542"/>
      <c r="C6542"/>
      <c r="D6542"/>
    </row>
    <row r="6543" spans="1:4">
      <c r="A6543"/>
      <c r="C6543"/>
      <c r="D6543"/>
    </row>
    <row r="6544" spans="1:4">
      <c r="A6544"/>
      <c r="C6544"/>
      <c r="D6544"/>
    </row>
    <row r="6545" spans="1:4">
      <c r="A6545"/>
      <c r="C6545"/>
      <c r="D6545"/>
    </row>
    <row r="6546" spans="1:4">
      <c r="A6546"/>
      <c r="C6546"/>
      <c r="D6546"/>
    </row>
    <row r="6547" spans="1:4">
      <c r="A6547"/>
      <c r="C6547"/>
      <c r="D6547"/>
    </row>
    <row r="6548" spans="1:4">
      <c r="A6548"/>
      <c r="C6548"/>
      <c r="D6548"/>
    </row>
    <row r="6549" spans="1:4">
      <c r="A6549"/>
      <c r="C6549"/>
      <c r="D6549"/>
    </row>
    <row r="6550" spans="1:4">
      <c r="A6550"/>
      <c r="C6550"/>
      <c r="D6550"/>
    </row>
    <row r="6551" spans="1:4">
      <c r="A6551"/>
      <c r="C6551"/>
      <c r="D6551"/>
    </row>
    <row r="6552" spans="1:4">
      <c r="A6552"/>
      <c r="C6552"/>
      <c r="D6552"/>
    </row>
    <row r="6553" spans="1:4">
      <c r="A6553"/>
      <c r="C6553"/>
      <c r="D6553"/>
    </row>
    <row r="6554" spans="1:4">
      <c r="A6554"/>
      <c r="C6554"/>
      <c r="D6554"/>
    </row>
    <row r="6555" spans="1:4">
      <c r="A6555"/>
      <c r="C6555"/>
      <c r="D6555"/>
    </row>
    <row r="6556" spans="1:4">
      <c r="A6556"/>
      <c r="C6556"/>
      <c r="D6556"/>
    </row>
    <row r="6557" spans="1:4">
      <c r="A6557"/>
      <c r="C6557"/>
      <c r="D6557"/>
    </row>
    <row r="6558" spans="1:4">
      <c r="A6558"/>
      <c r="C6558"/>
      <c r="D6558"/>
    </row>
    <row r="6559" spans="1:4">
      <c r="A6559"/>
      <c r="C6559"/>
      <c r="D6559"/>
    </row>
    <row r="6560" spans="1:4">
      <c r="A6560"/>
      <c r="C6560"/>
      <c r="D6560"/>
    </row>
    <row r="6561" spans="1:4">
      <c r="A6561"/>
      <c r="C6561"/>
      <c r="D6561"/>
    </row>
    <row r="6562" spans="1:4">
      <c r="A6562"/>
      <c r="C6562"/>
      <c r="D6562"/>
    </row>
    <row r="6563" spans="1:4">
      <c r="A6563"/>
      <c r="C6563"/>
      <c r="D6563"/>
    </row>
    <row r="6564" spans="1:4">
      <c r="A6564"/>
      <c r="C6564"/>
      <c r="D6564"/>
    </row>
    <row r="6565" spans="1:4">
      <c r="A6565"/>
      <c r="C6565"/>
      <c r="D6565"/>
    </row>
    <row r="6566" spans="1:4">
      <c r="A6566"/>
      <c r="C6566"/>
      <c r="D6566"/>
    </row>
    <row r="6567" spans="1:4">
      <c r="A6567"/>
      <c r="C6567"/>
      <c r="D6567"/>
    </row>
    <row r="6568" spans="1:4">
      <c r="A6568"/>
      <c r="C6568"/>
      <c r="D6568"/>
    </row>
    <row r="6569" spans="1:4">
      <c r="A6569"/>
      <c r="C6569"/>
      <c r="D6569"/>
    </row>
    <row r="6570" spans="1:4">
      <c r="A6570"/>
      <c r="C6570"/>
      <c r="D6570"/>
    </row>
    <row r="6571" spans="1:4">
      <c r="A6571"/>
      <c r="C6571"/>
      <c r="D6571"/>
    </row>
    <row r="6572" spans="1:4">
      <c r="A6572"/>
      <c r="C6572"/>
      <c r="D6572"/>
    </row>
    <row r="6573" spans="1:4">
      <c r="A6573"/>
      <c r="C6573"/>
      <c r="D6573"/>
    </row>
    <row r="6574" spans="1:4">
      <c r="A6574"/>
      <c r="C6574"/>
      <c r="D6574"/>
    </row>
    <row r="6575" spans="1:4">
      <c r="A6575"/>
      <c r="C6575"/>
      <c r="D6575"/>
    </row>
    <row r="6576" spans="1:4">
      <c r="A6576"/>
      <c r="C6576"/>
      <c r="D6576"/>
    </row>
    <row r="6577" spans="1:4">
      <c r="A6577"/>
      <c r="C6577"/>
      <c r="D6577"/>
    </row>
    <row r="6578" spans="1:4">
      <c r="A6578"/>
      <c r="C6578"/>
      <c r="D6578"/>
    </row>
    <row r="6579" spans="1:4">
      <c r="A6579"/>
      <c r="C6579"/>
      <c r="D6579"/>
    </row>
    <row r="6580" spans="1:4">
      <c r="A6580"/>
      <c r="C6580"/>
      <c r="D6580"/>
    </row>
    <row r="6581" spans="1:4">
      <c r="A6581"/>
      <c r="C6581"/>
      <c r="D6581"/>
    </row>
    <row r="6582" spans="1:4">
      <c r="A6582"/>
      <c r="C6582"/>
      <c r="D6582"/>
    </row>
    <row r="6583" spans="1:4">
      <c r="A6583"/>
      <c r="C6583"/>
      <c r="D6583"/>
    </row>
    <row r="6584" spans="1:4">
      <c r="A6584"/>
      <c r="C6584"/>
      <c r="D6584"/>
    </row>
    <row r="6585" spans="1:4">
      <c r="A6585"/>
      <c r="C6585"/>
      <c r="D6585"/>
    </row>
    <row r="6586" spans="1:4">
      <c r="A6586"/>
      <c r="C6586"/>
      <c r="D6586"/>
    </row>
    <row r="6587" spans="1:4">
      <c r="A6587"/>
      <c r="C6587"/>
      <c r="D6587"/>
    </row>
    <row r="6588" spans="1:4">
      <c r="A6588"/>
      <c r="C6588"/>
      <c r="D6588"/>
    </row>
    <row r="6589" spans="1:4">
      <c r="A6589"/>
      <c r="C6589"/>
      <c r="D6589"/>
    </row>
    <row r="6590" spans="1:4">
      <c r="A6590"/>
      <c r="C6590"/>
      <c r="D6590"/>
    </row>
    <row r="6591" spans="1:4">
      <c r="A6591"/>
      <c r="C6591"/>
      <c r="D6591"/>
    </row>
    <row r="6592" spans="1:4">
      <c r="A6592"/>
      <c r="C6592"/>
      <c r="D6592"/>
    </row>
    <row r="6593" spans="1:4">
      <c r="A6593"/>
      <c r="C6593"/>
      <c r="D6593"/>
    </row>
    <row r="6594" spans="1:4">
      <c r="A6594"/>
      <c r="C6594"/>
      <c r="D6594"/>
    </row>
    <row r="6595" spans="1:4">
      <c r="A6595"/>
      <c r="C6595"/>
      <c r="D6595"/>
    </row>
    <row r="6596" spans="1:4">
      <c r="A6596"/>
      <c r="C6596"/>
      <c r="D6596"/>
    </row>
    <row r="6597" spans="1:4">
      <c r="A6597"/>
      <c r="C6597"/>
      <c r="D6597"/>
    </row>
    <row r="6598" spans="1:4">
      <c r="A6598"/>
      <c r="C6598"/>
      <c r="D6598"/>
    </row>
    <row r="6599" spans="1:4">
      <c r="A6599"/>
      <c r="C6599"/>
      <c r="D6599"/>
    </row>
    <row r="6600" spans="1:4">
      <c r="A6600"/>
      <c r="C6600"/>
      <c r="D6600"/>
    </row>
    <row r="6601" spans="1:4">
      <c r="A6601"/>
      <c r="C6601"/>
      <c r="D6601"/>
    </row>
    <row r="6602" spans="1:4">
      <c r="A6602"/>
      <c r="C6602"/>
      <c r="D6602"/>
    </row>
    <row r="6603" spans="1:4">
      <c r="A6603"/>
      <c r="C6603"/>
      <c r="D6603"/>
    </row>
    <row r="6604" spans="1:4">
      <c r="A6604"/>
      <c r="C6604"/>
      <c r="D6604"/>
    </row>
    <row r="6605" spans="1:4">
      <c r="A6605"/>
      <c r="C6605"/>
      <c r="D6605"/>
    </row>
    <row r="6606" spans="1:4">
      <c r="A6606"/>
      <c r="C6606"/>
      <c r="D6606"/>
    </row>
    <row r="6607" spans="1:4">
      <c r="A6607"/>
      <c r="C6607"/>
      <c r="D6607"/>
    </row>
    <row r="6608" spans="1:4">
      <c r="A6608"/>
      <c r="C6608"/>
      <c r="D6608"/>
    </row>
    <row r="6609" spans="1:4">
      <c r="A6609"/>
      <c r="C6609"/>
      <c r="D6609"/>
    </row>
    <row r="6610" spans="1:4">
      <c r="A6610"/>
      <c r="C6610"/>
      <c r="D6610"/>
    </row>
    <row r="6611" spans="1:4">
      <c r="A6611"/>
      <c r="C6611"/>
      <c r="D6611"/>
    </row>
    <row r="6612" spans="1:4">
      <c r="A6612"/>
      <c r="C6612"/>
      <c r="D6612"/>
    </row>
    <row r="6613" spans="1:4">
      <c r="A6613"/>
      <c r="C6613"/>
      <c r="D6613"/>
    </row>
    <row r="6614" spans="1:4">
      <c r="A6614"/>
      <c r="C6614"/>
      <c r="D6614"/>
    </row>
    <row r="6615" spans="1:4">
      <c r="A6615"/>
      <c r="C6615"/>
      <c r="D6615"/>
    </row>
    <row r="6616" spans="1:4">
      <c r="A6616"/>
      <c r="C6616"/>
      <c r="D6616"/>
    </row>
    <row r="6617" spans="1:4">
      <c r="A6617"/>
      <c r="C6617"/>
      <c r="D6617"/>
    </row>
    <row r="6618" spans="1:4">
      <c r="A6618"/>
      <c r="C6618"/>
      <c r="D6618"/>
    </row>
    <row r="6619" spans="1:4">
      <c r="A6619"/>
      <c r="C6619"/>
      <c r="D6619"/>
    </row>
    <row r="6620" spans="1:4">
      <c r="A6620"/>
      <c r="C6620"/>
      <c r="D6620"/>
    </row>
    <row r="6621" spans="1:4">
      <c r="A6621"/>
      <c r="C6621"/>
      <c r="D6621"/>
    </row>
    <row r="6622" spans="1:4">
      <c r="A6622"/>
      <c r="C6622"/>
      <c r="D6622"/>
    </row>
    <row r="6623" spans="1:4">
      <c r="A6623"/>
      <c r="C6623"/>
      <c r="D6623"/>
    </row>
    <row r="6624" spans="1:4">
      <c r="A6624"/>
      <c r="C6624"/>
      <c r="D6624"/>
    </row>
    <row r="6625" spans="1:4">
      <c r="A6625"/>
      <c r="C6625"/>
      <c r="D6625"/>
    </row>
    <row r="6626" spans="1:4">
      <c r="A6626"/>
      <c r="C6626"/>
      <c r="D6626"/>
    </row>
    <row r="6627" spans="1:4">
      <c r="A6627"/>
      <c r="C6627"/>
      <c r="D6627"/>
    </row>
    <row r="6628" spans="1:4">
      <c r="A6628"/>
      <c r="C6628"/>
      <c r="D6628"/>
    </row>
    <row r="6629" spans="1:4">
      <c r="A6629"/>
      <c r="C6629"/>
      <c r="D6629"/>
    </row>
    <row r="6630" spans="1:4">
      <c r="A6630"/>
      <c r="C6630"/>
      <c r="D6630"/>
    </row>
    <row r="6631" spans="1:4">
      <c r="A6631"/>
      <c r="C6631"/>
      <c r="D6631"/>
    </row>
    <row r="6632" spans="1:4">
      <c r="A6632"/>
      <c r="C6632"/>
      <c r="D6632"/>
    </row>
    <row r="6633" spans="1:4">
      <c r="A6633"/>
      <c r="C6633"/>
      <c r="D6633"/>
    </row>
    <row r="6634" spans="1:4">
      <c r="A6634"/>
      <c r="C6634"/>
      <c r="D6634"/>
    </row>
    <row r="6635" spans="1:4">
      <c r="A6635"/>
      <c r="C6635"/>
      <c r="D6635"/>
    </row>
    <row r="6636" spans="1:4">
      <c r="A6636"/>
      <c r="C6636"/>
      <c r="D6636"/>
    </row>
    <row r="6637" spans="1:4">
      <c r="A6637"/>
      <c r="C6637"/>
      <c r="D6637"/>
    </row>
    <row r="6638" spans="1:4">
      <c r="A6638"/>
      <c r="C6638"/>
      <c r="D6638"/>
    </row>
    <row r="6639" spans="1:4">
      <c r="A6639"/>
      <c r="C6639"/>
      <c r="D6639"/>
    </row>
    <row r="6640" spans="1:4">
      <c r="A6640"/>
      <c r="C6640"/>
      <c r="D6640"/>
    </row>
    <row r="6641" spans="1:4">
      <c r="A6641"/>
      <c r="C6641"/>
      <c r="D6641"/>
    </row>
    <row r="6642" spans="1:4">
      <c r="A6642"/>
      <c r="C6642"/>
      <c r="D6642"/>
    </row>
    <row r="6643" spans="1:4">
      <c r="A6643"/>
      <c r="C6643"/>
      <c r="D6643"/>
    </row>
    <row r="6644" spans="1:4">
      <c r="A6644"/>
      <c r="C6644"/>
      <c r="D6644"/>
    </row>
    <row r="6645" spans="1:4">
      <c r="A6645"/>
      <c r="C6645"/>
      <c r="D6645"/>
    </row>
    <row r="6646" spans="1:4">
      <c r="A6646"/>
      <c r="C6646"/>
      <c r="D6646"/>
    </row>
    <row r="6647" spans="1:4">
      <c r="A6647"/>
      <c r="C6647"/>
      <c r="D6647"/>
    </row>
    <row r="6648" spans="1:4">
      <c r="A6648"/>
      <c r="C6648"/>
      <c r="D6648"/>
    </row>
    <row r="6649" spans="1:4">
      <c r="A6649"/>
      <c r="C6649"/>
      <c r="D6649"/>
    </row>
    <row r="6650" spans="1:4">
      <c r="A6650"/>
      <c r="C6650"/>
      <c r="D6650"/>
    </row>
    <row r="6651" spans="1:4">
      <c r="A6651"/>
      <c r="C6651"/>
      <c r="D6651"/>
    </row>
    <row r="6652" spans="1:4">
      <c r="A6652"/>
      <c r="C6652"/>
      <c r="D6652"/>
    </row>
    <row r="6653" spans="1:4">
      <c r="A6653"/>
      <c r="C6653"/>
      <c r="D6653"/>
    </row>
    <row r="6654" spans="1:4">
      <c r="A6654"/>
      <c r="C6654"/>
      <c r="D6654"/>
    </row>
    <row r="6655" spans="1:4">
      <c r="A6655"/>
      <c r="C6655"/>
      <c r="D6655"/>
    </row>
    <row r="6656" spans="1:4">
      <c r="A6656"/>
      <c r="C6656"/>
      <c r="D6656"/>
    </row>
    <row r="6657" spans="1:4">
      <c r="A6657"/>
      <c r="C6657"/>
      <c r="D6657"/>
    </row>
    <row r="6658" spans="1:4">
      <c r="A6658"/>
      <c r="C6658"/>
      <c r="D6658"/>
    </row>
    <row r="6659" spans="1:4">
      <c r="A6659"/>
      <c r="C6659"/>
      <c r="D6659"/>
    </row>
    <row r="6660" spans="1:4">
      <c r="A6660"/>
      <c r="C6660"/>
      <c r="D6660"/>
    </row>
    <row r="6661" spans="1:4">
      <c r="A6661"/>
      <c r="C6661"/>
      <c r="D6661"/>
    </row>
    <row r="6662" spans="1:4">
      <c r="A6662"/>
      <c r="C6662"/>
      <c r="D6662"/>
    </row>
    <row r="6663" spans="1:4">
      <c r="A6663"/>
      <c r="C6663"/>
      <c r="D6663"/>
    </row>
    <row r="6664" spans="1:4">
      <c r="A6664"/>
      <c r="C6664"/>
      <c r="D6664"/>
    </row>
    <row r="6665" spans="1:4">
      <c r="A6665"/>
      <c r="C6665"/>
      <c r="D6665"/>
    </row>
    <row r="6666" spans="1:4">
      <c r="A6666"/>
      <c r="C6666"/>
      <c r="D6666"/>
    </row>
    <row r="6667" spans="1:4">
      <c r="A6667"/>
      <c r="C6667"/>
      <c r="D6667"/>
    </row>
    <row r="6668" spans="1:4">
      <c r="A6668"/>
      <c r="C6668"/>
      <c r="D6668"/>
    </row>
    <row r="6669" spans="1:4">
      <c r="A6669"/>
      <c r="C6669"/>
      <c r="D6669"/>
    </row>
    <row r="6670" spans="1:4">
      <c r="A6670"/>
      <c r="C6670"/>
      <c r="D6670"/>
    </row>
    <row r="6671" spans="1:4">
      <c r="A6671"/>
      <c r="C6671"/>
      <c r="D6671"/>
    </row>
    <row r="6672" spans="1:4">
      <c r="A6672"/>
      <c r="C6672"/>
      <c r="D6672"/>
    </row>
    <row r="6673" spans="1:4">
      <c r="A6673"/>
      <c r="C6673"/>
      <c r="D6673"/>
    </row>
    <row r="6674" spans="1:4">
      <c r="A6674"/>
      <c r="C6674"/>
      <c r="D6674"/>
    </row>
    <row r="6675" spans="1:4">
      <c r="A6675"/>
      <c r="C6675"/>
      <c r="D6675"/>
    </row>
    <row r="6676" spans="1:4">
      <c r="A6676"/>
      <c r="C6676"/>
      <c r="D6676"/>
    </row>
    <row r="6677" spans="1:4">
      <c r="A6677"/>
      <c r="C6677"/>
      <c r="D6677"/>
    </row>
    <row r="6678" spans="1:4">
      <c r="A6678"/>
      <c r="C6678"/>
      <c r="D6678"/>
    </row>
    <row r="6679" spans="1:4">
      <c r="A6679"/>
      <c r="C6679"/>
      <c r="D6679"/>
    </row>
    <row r="6680" spans="1:4">
      <c r="A6680"/>
      <c r="C6680"/>
      <c r="D6680"/>
    </row>
    <row r="6681" spans="1:4">
      <c r="A6681"/>
      <c r="C6681"/>
      <c r="D6681"/>
    </row>
    <row r="6682" spans="1:4">
      <c r="A6682"/>
      <c r="C6682"/>
      <c r="D6682"/>
    </row>
    <row r="6683" spans="1:4">
      <c r="A6683"/>
      <c r="C6683"/>
      <c r="D6683"/>
    </row>
    <row r="6684" spans="1:4">
      <c r="A6684"/>
      <c r="C6684"/>
      <c r="D6684"/>
    </row>
    <row r="6685" spans="1:4">
      <c r="A6685"/>
      <c r="C6685"/>
      <c r="D6685"/>
    </row>
    <row r="6686" spans="1:4">
      <c r="A6686"/>
      <c r="C6686"/>
      <c r="D6686"/>
    </row>
    <row r="6687" spans="1:4">
      <c r="A6687"/>
      <c r="C6687"/>
      <c r="D6687"/>
    </row>
    <row r="6688" spans="1:4">
      <c r="A6688"/>
      <c r="C6688"/>
      <c r="D6688"/>
    </row>
    <row r="6689" spans="1:4">
      <c r="A6689"/>
      <c r="C6689"/>
      <c r="D6689"/>
    </row>
    <row r="6690" spans="1:4">
      <c r="A6690"/>
      <c r="C6690"/>
      <c r="D6690"/>
    </row>
    <row r="6691" spans="1:4">
      <c r="A6691"/>
      <c r="C6691"/>
      <c r="D6691"/>
    </row>
    <row r="6692" spans="1:4">
      <c r="A6692"/>
      <c r="C6692"/>
      <c r="D6692"/>
    </row>
    <row r="6693" spans="1:4">
      <c r="A6693"/>
      <c r="C6693"/>
      <c r="D6693"/>
    </row>
    <row r="6694" spans="1:4">
      <c r="A6694"/>
      <c r="C6694"/>
      <c r="D6694"/>
    </row>
    <row r="6695" spans="1:4">
      <c r="A6695"/>
      <c r="C6695"/>
      <c r="D6695"/>
    </row>
    <row r="6696" spans="1:4">
      <c r="A6696"/>
      <c r="C6696"/>
      <c r="D6696"/>
    </row>
    <row r="6697" spans="1:4">
      <c r="A6697"/>
      <c r="C6697"/>
      <c r="D6697"/>
    </row>
    <row r="6698" spans="1:4">
      <c r="A6698"/>
      <c r="C6698"/>
      <c r="D6698"/>
    </row>
    <row r="6699" spans="1:4">
      <c r="A6699"/>
      <c r="C6699"/>
      <c r="D6699"/>
    </row>
    <row r="6700" spans="1:4">
      <c r="A6700"/>
      <c r="C6700"/>
      <c r="D6700"/>
    </row>
    <row r="6701" spans="1:4">
      <c r="A6701"/>
      <c r="C6701"/>
      <c r="D6701"/>
    </row>
    <row r="6702" spans="1:4">
      <c r="A6702"/>
      <c r="C6702"/>
      <c r="D6702"/>
    </row>
    <row r="6703" spans="1:4">
      <c r="A6703"/>
      <c r="C6703"/>
      <c r="D6703"/>
    </row>
    <row r="6704" spans="1:4">
      <c r="A6704"/>
      <c r="C6704"/>
      <c r="D6704"/>
    </row>
    <row r="6705" spans="1:4">
      <c r="A6705"/>
      <c r="C6705"/>
      <c r="D6705"/>
    </row>
    <row r="6706" spans="1:4">
      <c r="A6706"/>
      <c r="C6706"/>
      <c r="D6706"/>
    </row>
    <row r="6707" spans="1:4">
      <c r="A6707"/>
      <c r="C6707"/>
      <c r="D6707"/>
    </row>
    <row r="6708" spans="1:4">
      <c r="A6708"/>
      <c r="C6708"/>
      <c r="D6708"/>
    </row>
    <row r="6709" spans="1:4">
      <c r="A6709"/>
      <c r="C6709"/>
      <c r="D6709"/>
    </row>
    <row r="6710" spans="1:4">
      <c r="A6710"/>
      <c r="C6710"/>
      <c r="D6710"/>
    </row>
    <row r="6711" spans="1:4">
      <c r="A6711"/>
      <c r="C6711"/>
      <c r="D6711"/>
    </row>
    <row r="6712" spans="1:4">
      <c r="A6712"/>
      <c r="C6712"/>
      <c r="D6712"/>
    </row>
    <row r="6713" spans="1:4">
      <c r="A6713"/>
      <c r="C6713"/>
      <c r="D6713"/>
    </row>
    <row r="6714" spans="1:4">
      <c r="A6714"/>
      <c r="C6714"/>
      <c r="D6714"/>
    </row>
    <row r="6715" spans="1:4">
      <c r="A6715"/>
      <c r="C6715"/>
      <c r="D6715"/>
    </row>
    <row r="6716" spans="1:4">
      <c r="A6716"/>
      <c r="C6716"/>
      <c r="D6716"/>
    </row>
    <row r="6717" spans="1:4">
      <c r="A6717"/>
      <c r="C6717"/>
      <c r="D6717"/>
    </row>
    <row r="6718" spans="1:4">
      <c r="A6718"/>
      <c r="C6718"/>
      <c r="D6718"/>
    </row>
    <row r="6719" spans="1:4">
      <c r="A6719"/>
      <c r="C6719"/>
      <c r="D6719"/>
    </row>
    <row r="6720" spans="1:4">
      <c r="A6720"/>
      <c r="C6720"/>
      <c r="D6720"/>
    </row>
    <row r="6721" spans="1:4">
      <c r="A6721"/>
      <c r="C6721"/>
      <c r="D6721"/>
    </row>
    <row r="6722" spans="1:4">
      <c r="A6722"/>
      <c r="C6722"/>
      <c r="D6722"/>
    </row>
    <row r="6723" spans="1:4">
      <c r="A6723"/>
      <c r="C6723"/>
      <c r="D6723"/>
    </row>
    <row r="6724" spans="1:4">
      <c r="A6724"/>
      <c r="C6724"/>
      <c r="D6724"/>
    </row>
    <row r="6725" spans="1:4">
      <c r="A6725"/>
      <c r="C6725"/>
      <c r="D6725"/>
    </row>
    <row r="6726" spans="1:4">
      <c r="A6726"/>
      <c r="C6726"/>
      <c r="D6726"/>
    </row>
    <row r="6727" spans="1:4">
      <c r="A6727"/>
      <c r="C6727"/>
      <c r="D6727"/>
    </row>
    <row r="6728" spans="1:4">
      <c r="A6728"/>
      <c r="C6728"/>
      <c r="D6728"/>
    </row>
    <row r="6729" spans="1:4">
      <c r="A6729"/>
      <c r="C6729"/>
      <c r="D6729"/>
    </row>
    <row r="6730" spans="1:4">
      <c r="A6730"/>
      <c r="C6730"/>
      <c r="D6730"/>
    </row>
    <row r="6731" spans="1:4">
      <c r="A6731"/>
      <c r="C6731"/>
      <c r="D6731"/>
    </row>
    <row r="6732" spans="1:4">
      <c r="A6732"/>
      <c r="C6732"/>
      <c r="D6732"/>
    </row>
    <row r="6733" spans="1:4">
      <c r="A6733"/>
      <c r="C6733"/>
      <c r="D6733"/>
    </row>
    <row r="6734" spans="1:4">
      <c r="A6734"/>
      <c r="C6734"/>
      <c r="D6734"/>
    </row>
    <row r="6735" spans="1:4">
      <c r="A6735"/>
      <c r="C6735"/>
      <c r="D6735"/>
    </row>
    <row r="6736" spans="1:4">
      <c r="A6736"/>
      <c r="C6736"/>
      <c r="D6736"/>
    </row>
    <row r="6737" spans="1:4">
      <c r="A6737"/>
      <c r="C6737"/>
      <c r="D6737"/>
    </row>
    <row r="6738" spans="1:4">
      <c r="A6738"/>
      <c r="C6738"/>
      <c r="D6738"/>
    </row>
    <row r="6739" spans="1:4">
      <c r="A6739"/>
      <c r="C6739"/>
      <c r="D6739"/>
    </row>
    <row r="6740" spans="1:4">
      <c r="A6740"/>
      <c r="C6740"/>
      <c r="D6740"/>
    </row>
    <row r="6741" spans="1:4">
      <c r="A6741"/>
      <c r="C6741"/>
      <c r="D6741"/>
    </row>
    <row r="6742" spans="1:4">
      <c r="A6742"/>
      <c r="C6742"/>
      <c r="D6742"/>
    </row>
    <row r="6743" spans="1:4">
      <c r="A6743"/>
      <c r="C6743"/>
      <c r="D6743"/>
    </row>
    <row r="6744" spans="1:4">
      <c r="A6744"/>
      <c r="C6744"/>
      <c r="D6744"/>
    </row>
    <row r="6745" spans="1:4">
      <c r="A6745"/>
      <c r="C6745"/>
      <c r="D6745"/>
    </row>
    <row r="6746" spans="1:4">
      <c r="A6746"/>
      <c r="C6746"/>
      <c r="D6746"/>
    </row>
    <row r="6747" spans="1:4">
      <c r="A6747"/>
      <c r="C6747"/>
      <c r="D6747"/>
    </row>
    <row r="6748" spans="1:4">
      <c r="A6748"/>
      <c r="C6748"/>
      <c r="D6748"/>
    </row>
    <row r="6749" spans="1:4">
      <c r="A6749"/>
      <c r="C6749"/>
      <c r="D6749"/>
    </row>
    <row r="6750" spans="1:4">
      <c r="A6750"/>
      <c r="C6750"/>
      <c r="D6750"/>
    </row>
    <row r="6751" spans="1:4">
      <c r="A6751"/>
      <c r="C6751"/>
      <c r="D6751"/>
    </row>
    <row r="6752" spans="1:4">
      <c r="A6752"/>
      <c r="C6752"/>
      <c r="D6752"/>
    </row>
    <row r="6753" spans="1:4">
      <c r="A6753"/>
      <c r="C6753"/>
      <c r="D6753"/>
    </row>
    <row r="6754" spans="1:4">
      <c r="A6754"/>
      <c r="C6754"/>
      <c r="D6754"/>
    </row>
    <row r="6755" spans="1:4">
      <c r="A6755"/>
      <c r="C6755"/>
      <c r="D6755"/>
    </row>
    <row r="6756" spans="1:4">
      <c r="A6756"/>
      <c r="C6756"/>
      <c r="D6756"/>
    </row>
    <row r="6757" spans="1:4">
      <c r="A6757"/>
      <c r="C6757"/>
      <c r="D6757"/>
    </row>
    <row r="6758" spans="1:4">
      <c r="A6758"/>
      <c r="C6758"/>
      <c r="D6758"/>
    </row>
    <row r="6759" spans="1:4">
      <c r="A6759"/>
      <c r="C6759"/>
      <c r="D6759"/>
    </row>
    <row r="6760" spans="1:4">
      <c r="A6760"/>
      <c r="C6760"/>
      <c r="D6760"/>
    </row>
    <row r="6761" spans="1:4">
      <c r="A6761"/>
      <c r="C6761"/>
      <c r="D6761"/>
    </row>
    <row r="6762" spans="1:4">
      <c r="A6762"/>
      <c r="C6762"/>
      <c r="D6762"/>
    </row>
    <row r="6763" spans="1:4">
      <c r="A6763"/>
      <c r="C6763"/>
      <c r="D6763"/>
    </row>
    <row r="6764" spans="1:4">
      <c r="A6764"/>
      <c r="C6764"/>
      <c r="D6764"/>
    </row>
    <row r="6765" spans="1:4">
      <c r="A6765"/>
      <c r="C6765"/>
      <c r="D6765"/>
    </row>
    <row r="6766" spans="1:4">
      <c r="A6766"/>
      <c r="C6766"/>
      <c r="D6766"/>
    </row>
    <row r="6767" spans="1:4">
      <c r="A6767"/>
      <c r="C6767"/>
      <c r="D6767"/>
    </row>
    <row r="6768" spans="1:4">
      <c r="A6768"/>
      <c r="C6768"/>
      <c r="D6768"/>
    </row>
    <row r="6769" spans="1:4">
      <c r="A6769"/>
      <c r="C6769"/>
      <c r="D6769"/>
    </row>
    <row r="6770" spans="1:4">
      <c r="A6770"/>
      <c r="C6770"/>
      <c r="D6770"/>
    </row>
    <row r="6771" spans="1:4">
      <c r="A6771"/>
      <c r="C6771"/>
      <c r="D6771"/>
    </row>
    <row r="6772" spans="1:4">
      <c r="A6772"/>
      <c r="C6772"/>
      <c r="D6772"/>
    </row>
    <row r="6773" spans="1:4">
      <c r="A6773"/>
      <c r="C6773"/>
      <c r="D6773"/>
    </row>
    <row r="6774" spans="1:4">
      <c r="A6774"/>
      <c r="C6774"/>
      <c r="D6774"/>
    </row>
    <row r="6775" spans="1:4">
      <c r="A6775"/>
      <c r="C6775"/>
      <c r="D6775"/>
    </row>
    <row r="6776" spans="1:4">
      <c r="A6776"/>
      <c r="C6776"/>
      <c r="D6776"/>
    </row>
    <row r="6777" spans="1:4">
      <c r="A6777"/>
      <c r="C6777"/>
      <c r="D6777"/>
    </row>
    <row r="6778" spans="1:4">
      <c r="A6778"/>
      <c r="C6778"/>
      <c r="D6778"/>
    </row>
    <row r="6779" spans="1:4">
      <c r="A6779"/>
      <c r="C6779"/>
      <c r="D6779"/>
    </row>
    <row r="6780" spans="1:4">
      <c r="A6780"/>
      <c r="C6780"/>
      <c r="D6780"/>
    </row>
    <row r="6781" spans="1:4">
      <c r="A6781"/>
      <c r="C6781"/>
      <c r="D6781"/>
    </row>
    <row r="6782" spans="1:4">
      <c r="A6782"/>
      <c r="C6782"/>
      <c r="D6782"/>
    </row>
    <row r="6783" spans="1:4">
      <c r="A6783"/>
      <c r="C6783"/>
      <c r="D6783"/>
    </row>
    <row r="6784" spans="1:4">
      <c r="A6784"/>
      <c r="C6784"/>
      <c r="D6784"/>
    </row>
    <row r="6785" spans="1:4">
      <c r="A6785"/>
      <c r="C6785"/>
      <c r="D6785"/>
    </row>
    <row r="6786" spans="1:4">
      <c r="A6786"/>
      <c r="C6786"/>
      <c r="D6786"/>
    </row>
    <row r="6787" spans="1:4">
      <c r="A6787"/>
      <c r="C6787"/>
      <c r="D6787"/>
    </row>
    <row r="6788" spans="1:4">
      <c r="A6788"/>
      <c r="C6788"/>
      <c r="D6788"/>
    </row>
    <row r="6789" spans="1:4">
      <c r="A6789"/>
      <c r="C6789"/>
      <c r="D6789"/>
    </row>
    <row r="6790" spans="1:4">
      <c r="A6790"/>
      <c r="C6790"/>
      <c r="D6790"/>
    </row>
    <row r="6791" spans="1:4">
      <c r="A6791"/>
      <c r="C6791"/>
      <c r="D6791"/>
    </row>
    <row r="6792" spans="1:4">
      <c r="A6792"/>
      <c r="C6792"/>
      <c r="D6792"/>
    </row>
    <row r="6793" spans="1:4">
      <c r="A6793"/>
      <c r="C6793"/>
      <c r="D6793"/>
    </row>
    <row r="6794" spans="1:4">
      <c r="A6794"/>
      <c r="C6794"/>
      <c r="D6794"/>
    </row>
    <row r="6795" spans="1:4">
      <c r="A6795"/>
      <c r="C6795"/>
      <c r="D6795"/>
    </row>
    <row r="6796" spans="1:4">
      <c r="A6796"/>
      <c r="C6796"/>
      <c r="D6796"/>
    </row>
    <row r="6797" spans="1:4">
      <c r="A6797"/>
      <c r="C6797"/>
      <c r="D6797"/>
    </row>
    <row r="6798" spans="1:4">
      <c r="A6798"/>
      <c r="C6798"/>
      <c r="D6798"/>
    </row>
    <row r="6799" spans="1:4">
      <c r="A6799"/>
      <c r="C6799"/>
      <c r="D6799"/>
    </row>
    <row r="6800" spans="1:4">
      <c r="A6800"/>
      <c r="C6800"/>
      <c r="D6800"/>
    </row>
    <row r="6801" spans="1:4">
      <c r="A6801"/>
      <c r="C6801"/>
      <c r="D6801"/>
    </row>
    <row r="6802" spans="1:4">
      <c r="A6802"/>
      <c r="C6802"/>
      <c r="D6802"/>
    </row>
    <row r="6803" spans="1:4">
      <c r="A6803"/>
      <c r="C6803"/>
      <c r="D6803"/>
    </row>
    <row r="6804" spans="1:4">
      <c r="A6804"/>
      <c r="C6804"/>
      <c r="D6804"/>
    </row>
    <row r="6805" spans="1:4">
      <c r="A6805"/>
      <c r="C6805"/>
      <c r="D6805"/>
    </row>
    <row r="6806" spans="1:4">
      <c r="A6806"/>
      <c r="C6806"/>
      <c r="D6806"/>
    </row>
    <row r="6807" spans="1:4">
      <c r="A6807"/>
      <c r="C6807"/>
      <c r="D6807"/>
    </row>
    <row r="6808" spans="1:4">
      <c r="A6808"/>
      <c r="C6808"/>
      <c r="D6808"/>
    </row>
    <row r="6809" spans="1:4">
      <c r="A6809"/>
      <c r="C6809"/>
      <c r="D6809"/>
    </row>
    <row r="6810" spans="1:4">
      <c r="A6810"/>
      <c r="C6810"/>
      <c r="D6810"/>
    </row>
    <row r="6811" spans="1:4">
      <c r="A6811"/>
      <c r="C6811"/>
      <c r="D6811"/>
    </row>
    <row r="6812" spans="1:4">
      <c r="A6812"/>
      <c r="C6812"/>
      <c r="D6812"/>
    </row>
    <row r="6813" spans="1:4">
      <c r="A6813"/>
      <c r="C6813"/>
      <c r="D6813"/>
    </row>
    <row r="6814" spans="1:4">
      <c r="A6814"/>
      <c r="C6814"/>
      <c r="D6814"/>
    </row>
    <row r="6815" spans="1:4">
      <c r="A6815"/>
      <c r="C6815"/>
      <c r="D6815"/>
    </row>
    <row r="6816" spans="1:4">
      <c r="A6816"/>
      <c r="C6816"/>
      <c r="D6816"/>
    </row>
    <row r="6817" spans="1:4">
      <c r="A6817"/>
      <c r="C6817"/>
      <c r="D6817"/>
    </row>
    <row r="6818" spans="1:4">
      <c r="A6818"/>
      <c r="C6818"/>
      <c r="D6818"/>
    </row>
    <row r="6819" spans="1:4">
      <c r="A6819"/>
      <c r="C6819"/>
      <c r="D6819"/>
    </row>
    <row r="6820" spans="1:4">
      <c r="A6820"/>
      <c r="C6820"/>
      <c r="D6820"/>
    </row>
    <row r="6821" spans="1:4">
      <c r="A6821"/>
      <c r="C6821"/>
      <c r="D6821"/>
    </row>
    <row r="6822" spans="1:4">
      <c r="A6822"/>
      <c r="C6822"/>
      <c r="D6822"/>
    </row>
    <row r="6823" spans="1:4">
      <c r="A6823"/>
      <c r="C6823"/>
      <c r="D6823"/>
    </row>
    <row r="6824" spans="1:4">
      <c r="A6824"/>
      <c r="C6824"/>
      <c r="D6824"/>
    </row>
    <row r="6825" spans="1:4">
      <c r="A6825"/>
      <c r="C6825"/>
      <c r="D6825"/>
    </row>
    <row r="6826" spans="1:4">
      <c r="A6826"/>
      <c r="C6826"/>
      <c r="D6826"/>
    </row>
    <row r="6827" spans="1:4">
      <c r="A6827"/>
      <c r="C6827"/>
      <c r="D6827"/>
    </row>
    <row r="6828" spans="1:4">
      <c r="A6828"/>
      <c r="C6828"/>
      <c r="D6828"/>
    </row>
    <row r="6829" spans="1:4">
      <c r="A6829"/>
      <c r="C6829"/>
      <c r="D6829"/>
    </row>
    <row r="6830" spans="1:4">
      <c r="A6830"/>
      <c r="C6830"/>
      <c r="D6830"/>
    </row>
    <row r="6831" spans="1:4">
      <c r="A6831"/>
      <c r="C6831"/>
      <c r="D6831"/>
    </row>
    <row r="6832" spans="1:4">
      <c r="A6832"/>
      <c r="C6832"/>
      <c r="D6832"/>
    </row>
    <row r="6833" spans="1:4">
      <c r="A6833"/>
      <c r="C6833"/>
      <c r="D6833"/>
    </row>
    <row r="6834" spans="1:4">
      <c r="A6834"/>
      <c r="C6834"/>
      <c r="D6834"/>
    </row>
    <row r="6835" spans="1:4">
      <c r="A6835"/>
      <c r="C6835"/>
      <c r="D6835"/>
    </row>
    <row r="6836" spans="1:4">
      <c r="A6836"/>
      <c r="C6836"/>
      <c r="D6836"/>
    </row>
    <row r="6837" spans="1:4">
      <c r="A6837"/>
      <c r="C6837"/>
      <c r="D6837"/>
    </row>
    <row r="6838" spans="1:4">
      <c r="A6838"/>
      <c r="C6838"/>
      <c r="D6838"/>
    </row>
    <row r="6839" spans="1:4">
      <c r="A6839"/>
      <c r="C6839"/>
      <c r="D6839"/>
    </row>
    <row r="6840" spans="1:4">
      <c r="A6840"/>
      <c r="C6840"/>
      <c r="D6840"/>
    </row>
    <row r="6841" spans="1:4">
      <c r="A6841"/>
      <c r="C6841"/>
      <c r="D6841"/>
    </row>
    <row r="6842" spans="1:4">
      <c r="A6842"/>
      <c r="C6842"/>
      <c r="D6842"/>
    </row>
    <row r="6843" spans="1:4">
      <c r="A6843"/>
      <c r="C6843"/>
      <c r="D6843"/>
    </row>
    <row r="6844" spans="1:4">
      <c r="A6844"/>
      <c r="C6844"/>
      <c r="D6844"/>
    </row>
    <row r="6845" spans="1:4">
      <c r="A6845"/>
      <c r="C6845"/>
      <c r="D6845"/>
    </row>
    <row r="6846" spans="1:4">
      <c r="A6846"/>
      <c r="C6846"/>
      <c r="D6846"/>
    </row>
    <row r="6847" spans="1:4">
      <c r="A6847"/>
      <c r="C6847"/>
      <c r="D6847"/>
    </row>
    <row r="6848" spans="1:4">
      <c r="A6848"/>
      <c r="C6848"/>
      <c r="D6848"/>
    </row>
    <row r="6849" spans="1:4">
      <c r="A6849"/>
      <c r="C6849"/>
      <c r="D6849"/>
    </row>
    <row r="6850" spans="1:4">
      <c r="A6850"/>
      <c r="C6850"/>
      <c r="D6850"/>
    </row>
    <row r="6851" spans="1:4">
      <c r="A6851"/>
      <c r="C6851"/>
      <c r="D6851"/>
    </row>
    <row r="6852" spans="1:4">
      <c r="A6852"/>
      <c r="C6852"/>
      <c r="D6852"/>
    </row>
    <row r="6853" spans="1:4">
      <c r="A6853"/>
      <c r="C6853"/>
      <c r="D6853"/>
    </row>
    <row r="6854" spans="1:4">
      <c r="A6854"/>
      <c r="C6854"/>
      <c r="D6854"/>
    </row>
    <row r="6855" spans="1:4">
      <c r="A6855"/>
      <c r="C6855"/>
      <c r="D6855"/>
    </row>
    <row r="6856" spans="1:4">
      <c r="A6856"/>
      <c r="C6856"/>
      <c r="D6856"/>
    </row>
    <row r="6857" spans="1:4">
      <c r="A6857"/>
      <c r="C6857"/>
      <c r="D6857"/>
    </row>
    <row r="6858" spans="1:4">
      <c r="A6858"/>
      <c r="C6858"/>
      <c r="D6858"/>
    </row>
    <row r="6859" spans="1:4">
      <c r="A6859"/>
      <c r="C6859"/>
      <c r="D6859"/>
    </row>
    <row r="6860" spans="1:4">
      <c r="A6860"/>
      <c r="C6860"/>
      <c r="D6860"/>
    </row>
    <row r="6861" spans="1:4">
      <c r="A6861"/>
      <c r="C6861"/>
      <c r="D6861"/>
    </row>
    <row r="6862" spans="1:4">
      <c r="A6862"/>
      <c r="C6862"/>
      <c r="D6862"/>
    </row>
    <row r="6863" spans="1:4">
      <c r="A6863"/>
      <c r="C6863"/>
      <c r="D6863"/>
    </row>
    <row r="6864" spans="1:4">
      <c r="A6864"/>
      <c r="C6864"/>
      <c r="D6864"/>
    </row>
    <row r="6865" spans="1:4">
      <c r="A6865"/>
      <c r="C6865"/>
      <c r="D6865"/>
    </row>
    <row r="6866" spans="1:4">
      <c r="A6866"/>
      <c r="C6866"/>
      <c r="D6866"/>
    </row>
    <row r="6867" spans="1:4">
      <c r="A6867"/>
      <c r="C6867"/>
      <c r="D6867"/>
    </row>
    <row r="6868" spans="1:4">
      <c r="A6868"/>
      <c r="C6868"/>
      <c r="D6868"/>
    </row>
    <row r="6869" spans="1:4">
      <c r="A6869"/>
      <c r="C6869"/>
      <c r="D6869"/>
    </row>
    <row r="6870" spans="1:4">
      <c r="A6870"/>
      <c r="C6870"/>
      <c r="D6870"/>
    </row>
    <row r="6871" spans="1:4">
      <c r="A6871"/>
      <c r="C6871"/>
      <c r="D6871"/>
    </row>
    <row r="6872" spans="1:4">
      <c r="A6872"/>
      <c r="C6872"/>
      <c r="D6872"/>
    </row>
    <row r="6873" spans="1:4">
      <c r="A6873"/>
      <c r="C6873"/>
      <c r="D6873"/>
    </row>
    <row r="6874" spans="1:4">
      <c r="A6874"/>
      <c r="C6874"/>
      <c r="D6874"/>
    </row>
    <row r="6875" spans="1:4">
      <c r="A6875"/>
      <c r="C6875"/>
      <c r="D6875"/>
    </row>
    <row r="6876" spans="1:4">
      <c r="A6876"/>
      <c r="C6876"/>
      <c r="D6876"/>
    </row>
    <row r="6877" spans="1:4">
      <c r="A6877"/>
      <c r="C6877"/>
      <c r="D6877"/>
    </row>
    <row r="6878" spans="1:4">
      <c r="A6878"/>
      <c r="C6878"/>
      <c r="D6878"/>
    </row>
    <row r="6879" spans="1:4">
      <c r="A6879"/>
      <c r="C6879"/>
      <c r="D6879"/>
    </row>
    <row r="6880" spans="1:4">
      <c r="A6880"/>
      <c r="C6880"/>
      <c r="D6880"/>
    </row>
    <row r="6881" spans="1:4">
      <c r="A6881"/>
      <c r="C6881"/>
      <c r="D6881"/>
    </row>
    <row r="6882" spans="1:4">
      <c r="A6882"/>
      <c r="C6882"/>
      <c r="D6882"/>
    </row>
    <row r="6883" spans="1:4">
      <c r="A6883"/>
      <c r="C6883"/>
      <c r="D6883"/>
    </row>
    <row r="6884" spans="1:4">
      <c r="A6884"/>
      <c r="C6884"/>
      <c r="D6884"/>
    </row>
    <row r="6885" spans="1:4">
      <c r="A6885"/>
      <c r="C6885"/>
      <c r="D6885"/>
    </row>
    <row r="6886" spans="1:4">
      <c r="A6886"/>
      <c r="C6886"/>
      <c r="D6886"/>
    </row>
    <row r="6887" spans="1:4">
      <c r="A6887"/>
      <c r="C6887"/>
      <c r="D6887"/>
    </row>
    <row r="6888" spans="1:4">
      <c r="A6888"/>
      <c r="C6888"/>
      <c r="D6888"/>
    </row>
    <row r="6889" spans="1:4">
      <c r="A6889"/>
      <c r="C6889"/>
      <c r="D6889"/>
    </row>
    <row r="6890" spans="1:4">
      <c r="A6890"/>
      <c r="C6890"/>
      <c r="D6890"/>
    </row>
    <row r="6891" spans="1:4">
      <c r="A6891"/>
      <c r="C6891"/>
      <c r="D6891"/>
    </row>
    <row r="6892" spans="1:4">
      <c r="A6892"/>
      <c r="C6892"/>
      <c r="D6892"/>
    </row>
    <row r="6893" spans="1:4">
      <c r="A6893"/>
      <c r="C6893"/>
      <c r="D6893"/>
    </row>
    <row r="6894" spans="1:4">
      <c r="A6894"/>
      <c r="C6894"/>
      <c r="D6894"/>
    </row>
    <row r="6895" spans="1:4">
      <c r="A6895"/>
      <c r="C6895"/>
      <c r="D6895"/>
    </row>
    <row r="6896" spans="1:4">
      <c r="A6896"/>
      <c r="C6896"/>
      <c r="D6896"/>
    </row>
    <row r="6897" spans="1:4">
      <c r="A6897"/>
      <c r="C6897"/>
      <c r="D6897"/>
    </row>
    <row r="6898" spans="1:4">
      <c r="A6898"/>
      <c r="C6898"/>
      <c r="D6898"/>
    </row>
    <row r="6899" spans="1:4">
      <c r="A6899"/>
      <c r="C6899"/>
      <c r="D6899"/>
    </row>
    <row r="6900" spans="1:4">
      <c r="A6900"/>
      <c r="C6900"/>
      <c r="D6900"/>
    </row>
    <row r="6901" spans="1:4">
      <c r="A6901"/>
      <c r="C6901"/>
      <c r="D6901"/>
    </row>
    <row r="6902" spans="1:4">
      <c r="A6902"/>
      <c r="C6902"/>
      <c r="D6902"/>
    </row>
    <row r="6903" spans="1:4">
      <c r="A6903"/>
      <c r="C6903"/>
      <c r="D6903"/>
    </row>
    <row r="6904" spans="1:4">
      <c r="A6904"/>
      <c r="C6904"/>
      <c r="D6904"/>
    </row>
    <row r="6905" spans="1:4">
      <c r="A6905"/>
      <c r="C6905"/>
      <c r="D6905"/>
    </row>
    <row r="6906" spans="1:4">
      <c r="A6906"/>
      <c r="C6906"/>
      <c r="D6906"/>
    </row>
    <row r="6907" spans="1:4">
      <c r="A6907"/>
      <c r="C6907"/>
      <c r="D6907"/>
    </row>
    <row r="6908" spans="1:4">
      <c r="A6908"/>
      <c r="C6908"/>
      <c r="D6908"/>
    </row>
    <row r="6909" spans="1:4">
      <c r="A6909"/>
      <c r="C6909"/>
      <c r="D6909"/>
    </row>
    <row r="6910" spans="1:4">
      <c r="A6910"/>
      <c r="C6910"/>
      <c r="D6910"/>
    </row>
    <row r="6911" spans="1:4">
      <c r="A6911"/>
      <c r="C6911"/>
      <c r="D6911"/>
    </row>
    <row r="6912" spans="1:4">
      <c r="A6912"/>
      <c r="C6912"/>
      <c r="D6912"/>
    </row>
    <row r="6913" spans="1:4">
      <c r="A6913"/>
      <c r="C6913"/>
      <c r="D6913"/>
    </row>
    <row r="6914" spans="1:4">
      <c r="A6914"/>
      <c r="C6914"/>
      <c r="D6914"/>
    </row>
    <row r="6915" spans="1:4">
      <c r="A6915"/>
      <c r="C6915"/>
      <c r="D6915"/>
    </row>
    <row r="6916" spans="1:4">
      <c r="A6916"/>
      <c r="C6916"/>
      <c r="D6916"/>
    </row>
    <row r="6917" spans="1:4">
      <c r="A6917"/>
      <c r="C6917"/>
      <c r="D6917"/>
    </row>
    <row r="6918" spans="1:4">
      <c r="A6918"/>
      <c r="C6918"/>
      <c r="D6918"/>
    </row>
    <row r="6919" spans="1:4">
      <c r="A6919"/>
      <c r="C6919"/>
      <c r="D6919"/>
    </row>
    <row r="6920" spans="1:4">
      <c r="A6920"/>
      <c r="C6920"/>
      <c r="D6920"/>
    </row>
    <row r="6921" spans="1:4">
      <c r="A6921"/>
      <c r="C6921"/>
      <c r="D6921"/>
    </row>
    <row r="6922" spans="1:4">
      <c r="A6922"/>
      <c r="C6922"/>
      <c r="D6922"/>
    </row>
    <row r="6923" spans="1:4">
      <c r="A6923"/>
      <c r="C6923"/>
      <c r="D6923"/>
    </row>
    <row r="6924" spans="1:4">
      <c r="A6924"/>
      <c r="C6924"/>
      <c r="D6924"/>
    </row>
    <row r="6925" spans="1:4">
      <c r="A6925"/>
      <c r="C6925"/>
      <c r="D6925"/>
    </row>
    <row r="6926" spans="1:4">
      <c r="A6926"/>
      <c r="C6926"/>
      <c r="D6926"/>
    </row>
    <row r="6927" spans="1:4">
      <c r="A6927"/>
      <c r="C6927"/>
      <c r="D6927"/>
    </row>
    <row r="6928" spans="1:4">
      <c r="A6928"/>
      <c r="C6928"/>
      <c r="D6928"/>
    </row>
    <row r="6929" spans="1:4">
      <c r="A6929"/>
      <c r="C6929"/>
      <c r="D6929"/>
    </row>
    <row r="6930" spans="1:4">
      <c r="A6930"/>
      <c r="C6930"/>
      <c r="D6930"/>
    </row>
    <row r="6931" spans="1:4">
      <c r="A6931"/>
      <c r="C6931"/>
      <c r="D6931"/>
    </row>
    <row r="6932" spans="1:4">
      <c r="A6932"/>
      <c r="C6932"/>
      <c r="D6932"/>
    </row>
    <row r="6933" spans="1:4">
      <c r="A6933"/>
      <c r="C6933"/>
      <c r="D6933"/>
    </row>
    <row r="6934" spans="1:4">
      <c r="A6934"/>
      <c r="C6934"/>
      <c r="D6934"/>
    </row>
    <row r="6935" spans="1:4">
      <c r="A6935"/>
      <c r="C6935"/>
      <c r="D6935"/>
    </row>
    <row r="6936" spans="1:4">
      <c r="A6936"/>
      <c r="C6936"/>
      <c r="D6936"/>
    </row>
    <row r="6937" spans="1:4">
      <c r="A6937"/>
      <c r="C6937"/>
      <c r="D6937"/>
    </row>
    <row r="6938" spans="1:4">
      <c r="A6938"/>
      <c r="C6938"/>
      <c r="D6938"/>
    </row>
    <row r="6939" spans="1:4">
      <c r="A6939"/>
      <c r="C6939"/>
      <c r="D6939"/>
    </row>
    <row r="6940" spans="1:4">
      <c r="A6940"/>
      <c r="C6940"/>
      <c r="D6940"/>
    </row>
    <row r="6941" spans="1:4">
      <c r="A6941"/>
      <c r="C6941"/>
      <c r="D6941"/>
    </row>
    <row r="6942" spans="1:4">
      <c r="A6942"/>
      <c r="C6942"/>
      <c r="D6942"/>
    </row>
    <row r="6943" spans="1:4">
      <c r="A6943"/>
      <c r="C6943"/>
      <c r="D6943"/>
    </row>
    <row r="6944" spans="1:4">
      <c r="A6944"/>
      <c r="C6944"/>
      <c r="D6944"/>
    </row>
    <row r="6945" spans="1:4">
      <c r="A6945"/>
      <c r="C6945"/>
      <c r="D6945"/>
    </row>
    <row r="6946" spans="1:4">
      <c r="A6946"/>
      <c r="C6946"/>
      <c r="D6946"/>
    </row>
    <row r="6947" spans="1:4">
      <c r="A6947"/>
      <c r="C6947"/>
      <c r="D6947"/>
    </row>
    <row r="6948" spans="1:4">
      <c r="A6948"/>
      <c r="C6948"/>
      <c r="D6948"/>
    </row>
    <row r="6949" spans="1:4">
      <c r="A6949"/>
      <c r="C6949"/>
      <c r="D6949"/>
    </row>
    <row r="6950" spans="1:4">
      <c r="A6950"/>
      <c r="C6950"/>
      <c r="D6950"/>
    </row>
    <row r="6951" spans="1:4">
      <c r="A6951"/>
      <c r="C6951"/>
      <c r="D6951"/>
    </row>
    <row r="6952" spans="1:4">
      <c r="A6952"/>
      <c r="C6952"/>
      <c r="D6952"/>
    </row>
    <row r="6953" spans="1:4">
      <c r="A6953"/>
      <c r="C6953"/>
      <c r="D6953"/>
    </row>
    <row r="6954" spans="1:4">
      <c r="A6954"/>
      <c r="C6954"/>
      <c r="D6954"/>
    </row>
    <row r="6955" spans="1:4">
      <c r="A6955"/>
      <c r="C6955"/>
      <c r="D6955"/>
    </row>
    <row r="6956" spans="1:4">
      <c r="A6956"/>
      <c r="C6956"/>
      <c r="D6956"/>
    </row>
    <row r="6957" spans="1:4">
      <c r="A6957"/>
      <c r="C6957"/>
      <c r="D6957"/>
    </row>
    <row r="6958" spans="1:4">
      <c r="A6958"/>
      <c r="C6958"/>
      <c r="D6958"/>
    </row>
    <row r="6959" spans="1:4">
      <c r="A6959"/>
      <c r="C6959"/>
      <c r="D6959"/>
    </row>
    <row r="6960" spans="1:4">
      <c r="A6960"/>
      <c r="C6960"/>
      <c r="D6960"/>
    </row>
    <row r="6961" spans="1:4">
      <c r="A6961"/>
      <c r="C6961"/>
      <c r="D6961"/>
    </row>
    <row r="6962" spans="1:4">
      <c r="A6962"/>
      <c r="C6962"/>
      <c r="D6962"/>
    </row>
    <row r="6963" spans="1:4">
      <c r="A6963"/>
      <c r="C6963"/>
      <c r="D6963"/>
    </row>
    <row r="6964" spans="1:4">
      <c r="A6964"/>
      <c r="C6964"/>
      <c r="D6964"/>
    </row>
    <row r="6965" spans="1:4">
      <c r="A6965"/>
      <c r="C6965"/>
      <c r="D6965"/>
    </row>
    <row r="6966" spans="1:4">
      <c r="A6966"/>
      <c r="C6966"/>
      <c r="D6966"/>
    </row>
    <row r="6967" spans="1:4">
      <c r="A6967"/>
      <c r="C6967"/>
      <c r="D6967"/>
    </row>
    <row r="6968" spans="1:4">
      <c r="A6968"/>
      <c r="C6968"/>
      <c r="D6968"/>
    </row>
    <row r="6969" spans="1:4">
      <c r="A6969"/>
      <c r="C6969"/>
      <c r="D6969"/>
    </row>
    <row r="6970" spans="1:4">
      <c r="A6970"/>
      <c r="C6970"/>
      <c r="D6970"/>
    </row>
    <row r="6971" spans="1:4">
      <c r="A6971"/>
      <c r="C6971"/>
      <c r="D6971"/>
    </row>
    <row r="6972" spans="1:4">
      <c r="A6972"/>
      <c r="C6972"/>
      <c r="D6972"/>
    </row>
    <row r="6973" spans="1:4">
      <c r="A6973"/>
      <c r="C6973"/>
      <c r="D6973"/>
    </row>
    <row r="6974" spans="1:4">
      <c r="A6974"/>
      <c r="C6974"/>
      <c r="D6974"/>
    </row>
    <row r="6975" spans="1:4">
      <c r="A6975"/>
      <c r="C6975"/>
      <c r="D6975"/>
    </row>
    <row r="6976" spans="1:4">
      <c r="A6976"/>
      <c r="C6976"/>
      <c r="D6976"/>
    </row>
    <row r="6977" spans="1:4">
      <c r="A6977"/>
      <c r="C6977"/>
      <c r="D6977"/>
    </row>
    <row r="6978" spans="1:4">
      <c r="A6978"/>
      <c r="C6978"/>
      <c r="D6978"/>
    </row>
    <row r="6979" spans="1:4">
      <c r="A6979"/>
      <c r="C6979"/>
      <c r="D6979"/>
    </row>
    <row r="6980" spans="1:4">
      <c r="A6980"/>
      <c r="C6980"/>
      <c r="D6980"/>
    </row>
    <row r="6981" spans="1:4">
      <c r="A6981"/>
      <c r="C6981"/>
      <c r="D6981"/>
    </row>
    <row r="6982" spans="1:4">
      <c r="A6982"/>
      <c r="C6982"/>
      <c r="D6982"/>
    </row>
    <row r="6983" spans="1:4">
      <c r="A6983"/>
      <c r="C6983"/>
      <c r="D6983"/>
    </row>
    <row r="6984" spans="1:4">
      <c r="A6984"/>
      <c r="C6984"/>
      <c r="D6984"/>
    </row>
    <row r="6985" spans="1:4">
      <c r="A6985"/>
      <c r="C6985"/>
      <c r="D6985"/>
    </row>
    <row r="6986" spans="1:4">
      <c r="A6986"/>
      <c r="C6986"/>
      <c r="D6986"/>
    </row>
    <row r="6987" spans="1:4">
      <c r="A6987"/>
      <c r="C6987"/>
      <c r="D6987"/>
    </row>
    <row r="6988" spans="1:4">
      <c r="A6988"/>
      <c r="C6988"/>
      <c r="D6988"/>
    </row>
    <row r="6989" spans="1:4">
      <c r="A6989"/>
      <c r="C6989"/>
      <c r="D6989"/>
    </row>
    <row r="6990" spans="1:4">
      <c r="A6990"/>
      <c r="C6990"/>
      <c r="D6990"/>
    </row>
    <row r="6991" spans="1:4">
      <c r="A6991"/>
      <c r="C6991"/>
      <c r="D6991"/>
    </row>
    <row r="6992" spans="1:4">
      <c r="A6992"/>
      <c r="C6992"/>
      <c r="D6992"/>
    </row>
    <row r="6993" spans="1:4">
      <c r="A6993"/>
      <c r="C6993"/>
      <c r="D6993"/>
    </row>
    <row r="6994" spans="1:4">
      <c r="A6994"/>
      <c r="C6994"/>
      <c r="D6994"/>
    </row>
    <row r="6995" spans="1:4">
      <c r="A6995"/>
      <c r="C6995"/>
      <c r="D6995"/>
    </row>
    <row r="6996" spans="1:4">
      <c r="A6996"/>
      <c r="C6996"/>
      <c r="D6996"/>
    </row>
    <row r="6997" spans="1:4">
      <c r="A6997"/>
      <c r="C6997"/>
      <c r="D6997"/>
    </row>
    <row r="6998" spans="1:4">
      <c r="A6998"/>
      <c r="C6998"/>
      <c r="D6998"/>
    </row>
    <row r="6999" spans="1:4">
      <c r="A6999"/>
      <c r="C6999"/>
      <c r="D6999"/>
    </row>
    <row r="7000" spans="1:4">
      <c r="A7000"/>
      <c r="C7000"/>
      <c r="D7000"/>
    </row>
    <row r="7001" spans="1:4">
      <c r="A7001"/>
      <c r="C7001"/>
      <c r="D7001"/>
    </row>
    <row r="7002" spans="1:4">
      <c r="A7002"/>
      <c r="C7002"/>
      <c r="D7002"/>
    </row>
    <row r="7003" spans="1:4">
      <c r="A7003"/>
      <c r="C7003"/>
      <c r="D7003"/>
    </row>
    <row r="7004" spans="1:4">
      <c r="A7004"/>
      <c r="C7004"/>
      <c r="D7004"/>
    </row>
    <row r="7005" spans="1:4">
      <c r="A7005"/>
      <c r="C7005"/>
      <c r="D7005"/>
    </row>
    <row r="7006" spans="1:4">
      <c r="A7006"/>
      <c r="C7006"/>
      <c r="D7006"/>
    </row>
    <row r="7007" spans="1:4">
      <c r="A7007"/>
      <c r="C7007"/>
      <c r="D7007"/>
    </row>
    <row r="7008" spans="1:4">
      <c r="A7008"/>
      <c r="C7008"/>
      <c r="D7008"/>
    </row>
    <row r="7009" spans="1:4">
      <c r="A7009"/>
      <c r="C7009"/>
      <c r="D7009"/>
    </row>
    <row r="7010" spans="1:4">
      <c r="A7010"/>
      <c r="C7010"/>
      <c r="D7010"/>
    </row>
    <row r="7011" spans="1:4">
      <c r="A7011"/>
      <c r="C7011"/>
      <c r="D7011"/>
    </row>
    <row r="7012" spans="1:4">
      <c r="A7012"/>
      <c r="C7012"/>
      <c r="D7012"/>
    </row>
    <row r="7013" spans="1:4">
      <c r="A7013"/>
      <c r="C7013"/>
      <c r="D7013"/>
    </row>
    <row r="7014" spans="1:4">
      <c r="A7014"/>
      <c r="C7014"/>
      <c r="D7014"/>
    </row>
    <row r="7015" spans="1:4">
      <c r="A7015"/>
      <c r="C7015"/>
      <c r="D7015"/>
    </row>
    <row r="7016" spans="1:4">
      <c r="A7016"/>
      <c r="C7016"/>
      <c r="D7016"/>
    </row>
    <row r="7017" spans="1:4">
      <c r="A7017"/>
      <c r="C7017"/>
      <c r="D7017"/>
    </row>
    <row r="7018" spans="1:4">
      <c r="A7018"/>
      <c r="C7018"/>
      <c r="D7018"/>
    </row>
    <row r="7019" spans="1:4">
      <c r="A7019"/>
      <c r="C7019"/>
      <c r="D7019"/>
    </row>
    <row r="7020" spans="1:4">
      <c r="A7020"/>
      <c r="C7020"/>
      <c r="D7020"/>
    </row>
    <row r="7021" spans="1:4">
      <c r="A7021"/>
      <c r="C7021"/>
      <c r="D7021"/>
    </row>
    <row r="7022" spans="1:4">
      <c r="A7022"/>
      <c r="C7022"/>
      <c r="D7022"/>
    </row>
    <row r="7023" spans="1:4">
      <c r="A7023"/>
      <c r="C7023"/>
      <c r="D7023"/>
    </row>
    <row r="7024" spans="1:4">
      <c r="A7024"/>
      <c r="C7024"/>
      <c r="D7024"/>
    </row>
    <row r="7025" spans="1:4">
      <c r="A7025"/>
      <c r="C7025"/>
      <c r="D7025"/>
    </row>
    <row r="7026" spans="1:4">
      <c r="A7026"/>
      <c r="C7026"/>
      <c r="D7026"/>
    </row>
    <row r="7027" spans="1:4">
      <c r="A7027"/>
      <c r="C7027"/>
      <c r="D7027"/>
    </row>
    <row r="7028" spans="1:4">
      <c r="A7028"/>
      <c r="C7028"/>
      <c r="D7028"/>
    </row>
    <row r="7029" spans="1:4">
      <c r="A7029"/>
      <c r="C7029"/>
      <c r="D7029"/>
    </row>
    <row r="7030" spans="1:4">
      <c r="A7030"/>
      <c r="C7030"/>
      <c r="D7030"/>
    </row>
    <row r="7031" spans="1:4">
      <c r="A7031"/>
      <c r="C7031"/>
      <c r="D7031"/>
    </row>
    <row r="7032" spans="1:4">
      <c r="A7032"/>
      <c r="C7032"/>
      <c r="D7032"/>
    </row>
    <row r="7033" spans="1:4">
      <c r="A7033"/>
      <c r="C7033"/>
      <c r="D7033"/>
    </row>
    <row r="7034" spans="1:4">
      <c r="A7034"/>
      <c r="C7034"/>
      <c r="D7034"/>
    </row>
    <row r="7035" spans="1:4">
      <c r="A7035"/>
      <c r="C7035"/>
      <c r="D7035"/>
    </row>
    <row r="7036" spans="1:4">
      <c r="A7036"/>
      <c r="C7036"/>
      <c r="D7036"/>
    </row>
    <row r="7037" spans="1:4">
      <c r="A7037"/>
      <c r="C7037"/>
      <c r="D7037"/>
    </row>
    <row r="7038" spans="1:4">
      <c r="A7038"/>
      <c r="C7038"/>
      <c r="D7038"/>
    </row>
    <row r="7039" spans="1:4">
      <c r="A7039"/>
      <c r="C7039"/>
      <c r="D7039"/>
    </row>
    <row r="7040" spans="1:4">
      <c r="A7040"/>
      <c r="C7040"/>
      <c r="D7040"/>
    </row>
    <row r="7041" spans="1:4">
      <c r="A7041"/>
      <c r="C7041"/>
      <c r="D7041"/>
    </row>
    <row r="7042" spans="1:4">
      <c r="A7042"/>
      <c r="C7042"/>
      <c r="D7042"/>
    </row>
    <row r="7043" spans="1:4">
      <c r="A7043"/>
      <c r="C7043"/>
      <c r="D7043"/>
    </row>
    <row r="7044" spans="1:4">
      <c r="A7044"/>
      <c r="C7044"/>
      <c r="D7044"/>
    </row>
    <row r="7045" spans="1:4">
      <c r="A7045"/>
      <c r="C7045"/>
      <c r="D7045"/>
    </row>
    <row r="7046" spans="1:4">
      <c r="A7046"/>
      <c r="C7046"/>
      <c r="D7046"/>
    </row>
    <row r="7047" spans="1:4">
      <c r="A7047"/>
      <c r="C7047"/>
      <c r="D7047"/>
    </row>
    <row r="7048" spans="1:4">
      <c r="A7048"/>
      <c r="C7048"/>
      <c r="D7048"/>
    </row>
    <row r="7049" spans="1:4">
      <c r="A7049"/>
      <c r="C7049"/>
      <c r="D7049"/>
    </row>
    <row r="7050" spans="1:4">
      <c r="A7050"/>
      <c r="C7050"/>
      <c r="D7050"/>
    </row>
    <row r="7051" spans="1:4">
      <c r="A7051"/>
      <c r="C7051"/>
      <c r="D7051"/>
    </row>
    <row r="7052" spans="1:4">
      <c r="A7052"/>
      <c r="C7052"/>
      <c r="D7052"/>
    </row>
    <row r="7053" spans="1:4">
      <c r="A7053"/>
      <c r="C7053"/>
      <c r="D7053"/>
    </row>
    <row r="7054" spans="1:4">
      <c r="A7054"/>
      <c r="C7054"/>
      <c r="D7054"/>
    </row>
    <row r="7055" spans="1:4">
      <c r="A7055"/>
      <c r="C7055"/>
      <c r="D7055"/>
    </row>
    <row r="7056" spans="1:4">
      <c r="A7056"/>
      <c r="C7056"/>
      <c r="D7056"/>
    </row>
    <row r="7057" spans="1:4">
      <c r="A7057"/>
      <c r="C7057"/>
      <c r="D7057"/>
    </row>
    <row r="7058" spans="1:4">
      <c r="A7058"/>
      <c r="C7058"/>
      <c r="D7058"/>
    </row>
    <row r="7059" spans="1:4">
      <c r="A7059"/>
      <c r="C7059"/>
      <c r="D7059"/>
    </row>
    <row r="7060" spans="1:4">
      <c r="A7060"/>
      <c r="C7060"/>
      <c r="D7060"/>
    </row>
    <row r="7061" spans="1:4">
      <c r="A7061"/>
      <c r="C7061"/>
      <c r="D7061"/>
    </row>
    <row r="7062" spans="1:4">
      <c r="A7062"/>
      <c r="C7062"/>
      <c r="D7062"/>
    </row>
    <row r="7063" spans="1:4">
      <c r="A7063"/>
      <c r="C7063"/>
      <c r="D7063"/>
    </row>
    <row r="7064" spans="1:4">
      <c r="A7064"/>
      <c r="C7064"/>
      <c r="D7064"/>
    </row>
    <row r="7065" spans="1:4">
      <c r="A7065"/>
      <c r="C7065"/>
      <c r="D7065"/>
    </row>
    <row r="7066" spans="1:4">
      <c r="A7066"/>
      <c r="C7066"/>
      <c r="D7066"/>
    </row>
    <row r="7067" spans="1:4">
      <c r="A7067"/>
      <c r="C7067"/>
      <c r="D7067"/>
    </row>
    <row r="7068" spans="1:4">
      <c r="A7068"/>
      <c r="C7068"/>
      <c r="D7068"/>
    </row>
    <row r="7069" spans="1:4">
      <c r="A7069"/>
      <c r="C7069"/>
      <c r="D7069"/>
    </row>
    <row r="7070" spans="1:4">
      <c r="A7070"/>
      <c r="C7070"/>
      <c r="D7070"/>
    </row>
    <row r="7071" spans="1:4">
      <c r="A7071"/>
      <c r="C7071"/>
      <c r="D7071"/>
    </row>
    <row r="7072" spans="1:4">
      <c r="A7072"/>
      <c r="C7072"/>
      <c r="D7072"/>
    </row>
    <row r="7073" spans="1:4">
      <c r="A7073"/>
      <c r="C7073"/>
      <c r="D7073"/>
    </row>
    <row r="7074" spans="1:4">
      <c r="A7074"/>
      <c r="C7074"/>
      <c r="D7074"/>
    </row>
    <row r="7075" spans="1:4">
      <c r="A7075"/>
      <c r="C7075"/>
      <c r="D7075"/>
    </row>
    <row r="7076" spans="1:4">
      <c r="A7076"/>
      <c r="C7076"/>
      <c r="D7076"/>
    </row>
    <row r="7077" spans="1:4">
      <c r="A7077"/>
      <c r="C7077"/>
      <c r="D7077"/>
    </row>
    <row r="7078" spans="1:4">
      <c r="A7078"/>
      <c r="C7078"/>
      <c r="D7078"/>
    </row>
    <row r="7079" spans="1:4">
      <c r="A7079"/>
      <c r="C7079"/>
      <c r="D7079"/>
    </row>
    <row r="7080" spans="1:4">
      <c r="A7080"/>
      <c r="C7080"/>
      <c r="D7080"/>
    </row>
    <row r="7081" spans="1:4">
      <c r="A7081"/>
      <c r="C7081"/>
      <c r="D7081"/>
    </row>
    <row r="7082" spans="1:4">
      <c r="A7082"/>
      <c r="C7082"/>
      <c r="D7082"/>
    </row>
    <row r="7083" spans="1:4">
      <c r="A7083"/>
      <c r="C7083"/>
      <c r="D7083"/>
    </row>
    <row r="7084" spans="1:4">
      <c r="A7084"/>
      <c r="C7084"/>
      <c r="D7084"/>
    </row>
    <row r="7085" spans="1:4">
      <c r="A7085"/>
      <c r="C7085"/>
      <c r="D7085"/>
    </row>
    <row r="7086" spans="1:4">
      <c r="A7086"/>
      <c r="C7086"/>
      <c r="D7086"/>
    </row>
    <row r="7087" spans="1:4">
      <c r="A7087"/>
      <c r="C7087"/>
      <c r="D7087"/>
    </row>
    <row r="7088" spans="1:4">
      <c r="A7088"/>
      <c r="C7088"/>
      <c r="D7088"/>
    </row>
    <row r="7089" spans="1:4">
      <c r="A7089"/>
      <c r="C7089"/>
      <c r="D7089"/>
    </row>
    <row r="7090" spans="1:4">
      <c r="A7090"/>
      <c r="C7090"/>
      <c r="D7090"/>
    </row>
    <row r="7091" spans="1:4">
      <c r="A7091"/>
      <c r="C7091"/>
      <c r="D7091"/>
    </row>
    <row r="7092" spans="1:4">
      <c r="A7092"/>
      <c r="C7092"/>
      <c r="D7092"/>
    </row>
    <row r="7093" spans="1:4">
      <c r="A7093"/>
      <c r="C7093"/>
      <c r="D7093"/>
    </row>
    <row r="7094" spans="1:4">
      <c r="A7094"/>
      <c r="C7094"/>
      <c r="D7094"/>
    </row>
    <row r="7095" spans="1:4">
      <c r="A7095"/>
      <c r="C7095"/>
      <c r="D7095"/>
    </row>
    <row r="7096" spans="1:4">
      <c r="A7096"/>
      <c r="C7096"/>
      <c r="D7096"/>
    </row>
    <row r="7097" spans="1:4">
      <c r="A7097"/>
      <c r="C7097"/>
      <c r="D7097"/>
    </row>
    <row r="7098" spans="1:4">
      <c r="A7098"/>
      <c r="C7098"/>
      <c r="D7098"/>
    </row>
    <row r="7099" spans="1:4">
      <c r="A7099"/>
      <c r="C7099"/>
      <c r="D7099"/>
    </row>
    <row r="7100" spans="1:4">
      <c r="A7100"/>
      <c r="C7100"/>
      <c r="D7100"/>
    </row>
    <row r="7101" spans="1:4">
      <c r="A7101"/>
      <c r="C7101"/>
      <c r="D7101"/>
    </row>
    <row r="7102" spans="1:4">
      <c r="A7102"/>
      <c r="C7102"/>
      <c r="D7102"/>
    </row>
    <row r="7103" spans="1:4">
      <c r="A7103"/>
      <c r="C7103"/>
      <c r="D7103"/>
    </row>
    <row r="7104" spans="1:4">
      <c r="A7104"/>
      <c r="C7104"/>
      <c r="D7104"/>
    </row>
    <row r="7105" spans="1:4">
      <c r="A7105"/>
      <c r="C7105"/>
      <c r="D7105"/>
    </row>
    <row r="7106" spans="1:4">
      <c r="A7106"/>
      <c r="C7106"/>
      <c r="D7106"/>
    </row>
    <row r="7107" spans="1:4">
      <c r="A7107"/>
      <c r="C7107"/>
      <c r="D7107"/>
    </row>
    <row r="7108" spans="1:4">
      <c r="A7108"/>
      <c r="C7108"/>
      <c r="D7108"/>
    </row>
    <row r="7109" spans="1:4">
      <c r="A7109"/>
      <c r="C7109"/>
      <c r="D7109"/>
    </row>
    <row r="7110" spans="1:4">
      <c r="A7110"/>
      <c r="C7110"/>
      <c r="D7110"/>
    </row>
    <row r="7111" spans="1:4">
      <c r="A7111"/>
      <c r="C7111"/>
      <c r="D7111"/>
    </row>
    <row r="7112" spans="1:4">
      <c r="A7112"/>
      <c r="C7112"/>
      <c r="D7112"/>
    </row>
    <row r="7113" spans="1:4">
      <c r="A7113"/>
      <c r="C7113"/>
      <c r="D7113"/>
    </row>
    <row r="7114" spans="1:4">
      <c r="A7114"/>
      <c r="C7114"/>
      <c r="D7114"/>
    </row>
    <row r="7115" spans="1:4">
      <c r="A7115"/>
      <c r="C7115"/>
      <c r="D7115"/>
    </row>
    <row r="7116" spans="1:4">
      <c r="A7116"/>
      <c r="C7116"/>
      <c r="D7116"/>
    </row>
    <row r="7117" spans="1:4">
      <c r="A7117"/>
      <c r="C7117"/>
      <c r="D7117"/>
    </row>
    <row r="7118" spans="1:4">
      <c r="A7118"/>
      <c r="C7118"/>
      <c r="D7118"/>
    </row>
    <row r="7119" spans="1:4">
      <c r="A7119"/>
      <c r="C7119"/>
      <c r="D7119"/>
    </row>
    <row r="7120" spans="1:4">
      <c r="A7120"/>
      <c r="C7120"/>
      <c r="D7120"/>
    </row>
    <row r="7121" spans="1:4">
      <c r="A7121"/>
      <c r="C7121"/>
      <c r="D7121"/>
    </row>
    <row r="7122" spans="1:4">
      <c r="A7122"/>
      <c r="C7122"/>
      <c r="D7122"/>
    </row>
    <row r="7123" spans="1:4">
      <c r="A7123"/>
      <c r="C7123"/>
      <c r="D7123"/>
    </row>
    <row r="7124" spans="1:4">
      <c r="A7124"/>
      <c r="C7124"/>
      <c r="D7124"/>
    </row>
    <row r="7125" spans="1:4">
      <c r="A7125"/>
      <c r="C7125"/>
      <c r="D7125"/>
    </row>
    <row r="7126" spans="1:4">
      <c r="A7126"/>
      <c r="C7126"/>
      <c r="D7126"/>
    </row>
    <row r="7127" spans="1:4">
      <c r="A7127"/>
      <c r="C7127"/>
      <c r="D7127"/>
    </row>
    <row r="7128" spans="1:4">
      <c r="A7128"/>
      <c r="C7128"/>
      <c r="D7128"/>
    </row>
    <row r="7129" spans="1:4">
      <c r="A7129"/>
      <c r="C7129"/>
      <c r="D7129"/>
    </row>
    <row r="7130" spans="1:4">
      <c r="A7130"/>
      <c r="C7130"/>
      <c r="D7130"/>
    </row>
    <row r="7131" spans="1:4">
      <c r="A7131"/>
      <c r="C7131"/>
      <c r="D7131"/>
    </row>
    <row r="7132" spans="1:4">
      <c r="A7132"/>
      <c r="C7132"/>
      <c r="D7132"/>
    </row>
    <row r="7133" spans="1:4">
      <c r="A7133"/>
      <c r="C7133"/>
      <c r="D7133"/>
    </row>
    <row r="7134" spans="1:4">
      <c r="A7134"/>
      <c r="C7134"/>
      <c r="D7134"/>
    </row>
    <row r="7135" spans="1:4">
      <c r="A7135"/>
      <c r="C7135"/>
      <c r="D7135"/>
    </row>
    <row r="7136" spans="1:4">
      <c r="A7136"/>
      <c r="C7136"/>
      <c r="D7136"/>
    </row>
    <row r="7137" spans="1:4">
      <c r="A7137"/>
      <c r="C7137"/>
      <c r="D7137"/>
    </row>
    <row r="7138" spans="1:4">
      <c r="A7138"/>
      <c r="C7138"/>
      <c r="D7138"/>
    </row>
    <row r="7139" spans="1:4">
      <c r="A7139"/>
      <c r="C7139"/>
      <c r="D7139"/>
    </row>
    <row r="7140" spans="1:4">
      <c r="A7140"/>
      <c r="C7140"/>
      <c r="D7140"/>
    </row>
    <row r="7141" spans="1:4">
      <c r="A7141"/>
      <c r="C7141"/>
      <c r="D7141"/>
    </row>
    <row r="7142" spans="1:4">
      <c r="A7142"/>
      <c r="C7142"/>
      <c r="D7142"/>
    </row>
    <row r="7143" spans="1:4">
      <c r="A7143"/>
      <c r="C7143"/>
      <c r="D7143"/>
    </row>
    <row r="7144" spans="1:4">
      <c r="A7144"/>
      <c r="C7144"/>
      <c r="D7144"/>
    </row>
    <row r="7145" spans="1:4">
      <c r="A7145"/>
      <c r="C7145"/>
      <c r="D7145"/>
    </row>
    <row r="7146" spans="1:4">
      <c r="A7146"/>
      <c r="C7146"/>
      <c r="D7146"/>
    </row>
    <row r="7147" spans="1:4">
      <c r="A7147"/>
      <c r="C7147"/>
      <c r="D7147"/>
    </row>
    <row r="7148" spans="1:4">
      <c r="A7148"/>
      <c r="C7148"/>
      <c r="D7148"/>
    </row>
    <row r="7149" spans="1:4">
      <c r="A7149"/>
      <c r="C7149"/>
      <c r="D7149"/>
    </row>
    <row r="7150" spans="1:4">
      <c r="A7150"/>
      <c r="C7150"/>
      <c r="D7150"/>
    </row>
    <row r="7151" spans="1:4">
      <c r="A7151"/>
      <c r="C7151"/>
      <c r="D7151"/>
    </row>
    <row r="7152" spans="1:4">
      <c r="A7152"/>
      <c r="C7152"/>
      <c r="D7152"/>
    </row>
    <row r="7153" spans="1:4">
      <c r="A7153"/>
      <c r="C7153"/>
      <c r="D7153"/>
    </row>
    <row r="7154" spans="1:4">
      <c r="A7154"/>
      <c r="C7154"/>
      <c r="D7154"/>
    </row>
    <row r="7155" spans="1:4">
      <c r="A7155"/>
      <c r="C7155"/>
      <c r="D7155"/>
    </row>
    <row r="7156" spans="1:4">
      <c r="A7156"/>
      <c r="C7156"/>
      <c r="D7156"/>
    </row>
    <row r="7157" spans="1:4">
      <c r="A7157"/>
      <c r="C7157"/>
      <c r="D7157"/>
    </row>
    <row r="7158" spans="1:4">
      <c r="A7158"/>
      <c r="C7158"/>
      <c r="D7158"/>
    </row>
    <row r="7159" spans="1:4">
      <c r="A7159"/>
      <c r="C7159"/>
      <c r="D7159"/>
    </row>
    <row r="7160" spans="1:4">
      <c r="A7160"/>
      <c r="C7160"/>
      <c r="D7160"/>
    </row>
    <row r="7161" spans="1:4">
      <c r="A7161"/>
      <c r="C7161"/>
      <c r="D7161"/>
    </row>
    <row r="7162" spans="1:4">
      <c r="A7162"/>
      <c r="C7162"/>
      <c r="D7162"/>
    </row>
    <row r="7163" spans="1:4">
      <c r="A7163"/>
      <c r="C7163"/>
      <c r="D7163"/>
    </row>
    <row r="7164" spans="1:4">
      <c r="A7164"/>
      <c r="C7164"/>
      <c r="D7164"/>
    </row>
    <row r="7165" spans="1:4">
      <c r="A7165"/>
      <c r="C7165"/>
      <c r="D7165"/>
    </row>
    <row r="7166" spans="1:4">
      <c r="A7166"/>
      <c r="C7166"/>
      <c r="D7166"/>
    </row>
    <row r="7167" spans="1:4">
      <c r="A7167"/>
      <c r="C7167"/>
      <c r="D7167"/>
    </row>
    <row r="7168" spans="1:4">
      <c r="A7168"/>
      <c r="C7168"/>
      <c r="D7168"/>
    </row>
    <row r="7169" spans="1:4">
      <c r="A7169"/>
      <c r="C7169"/>
      <c r="D7169"/>
    </row>
    <row r="7170" spans="1:4">
      <c r="A7170"/>
      <c r="C7170"/>
      <c r="D7170"/>
    </row>
    <row r="7171" spans="1:4">
      <c r="A7171"/>
      <c r="C7171"/>
      <c r="D7171"/>
    </row>
    <row r="7172" spans="1:4">
      <c r="A7172"/>
      <c r="C7172"/>
      <c r="D7172"/>
    </row>
    <row r="7173" spans="1:4">
      <c r="A7173"/>
      <c r="C7173"/>
      <c r="D7173"/>
    </row>
    <row r="7174" spans="1:4">
      <c r="A7174"/>
      <c r="C7174"/>
      <c r="D7174"/>
    </row>
    <row r="7175" spans="1:4">
      <c r="A7175"/>
      <c r="C7175"/>
      <c r="D7175"/>
    </row>
    <row r="7176" spans="1:4">
      <c r="A7176"/>
      <c r="C7176"/>
      <c r="D7176"/>
    </row>
    <row r="7177" spans="1:4">
      <c r="A7177"/>
      <c r="C7177"/>
      <c r="D7177"/>
    </row>
    <row r="7178" spans="1:4">
      <c r="A7178"/>
      <c r="C7178"/>
      <c r="D7178"/>
    </row>
    <row r="7179" spans="1:4">
      <c r="A7179"/>
      <c r="C7179"/>
      <c r="D7179"/>
    </row>
    <row r="7180" spans="1:4">
      <c r="A7180"/>
      <c r="C7180"/>
      <c r="D7180"/>
    </row>
    <row r="7181" spans="1:4">
      <c r="A7181"/>
      <c r="C7181"/>
      <c r="D7181"/>
    </row>
    <row r="7182" spans="1:4">
      <c r="A7182"/>
      <c r="C7182"/>
      <c r="D7182"/>
    </row>
    <row r="7183" spans="1:4">
      <c r="A7183"/>
      <c r="C7183"/>
      <c r="D7183"/>
    </row>
    <row r="7184" spans="1:4">
      <c r="A7184"/>
      <c r="C7184"/>
      <c r="D7184"/>
    </row>
    <row r="7185" spans="1:4">
      <c r="A7185"/>
      <c r="C7185"/>
      <c r="D7185"/>
    </row>
    <row r="7186" spans="1:4">
      <c r="A7186"/>
      <c r="C7186"/>
      <c r="D7186"/>
    </row>
    <row r="7187" spans="1:4">
      <c r="A7187"/>
      <c r="C7187"/>
      <c r="D7187"/>
    </row>
    <row r="7188" spans="1:4">
      <c r="A7188"/>
      <c r="C7188"/>
      <c r="D7188"/>
    </row>
    <row r="7189" spans="1:4">
      <c r="A7189"/>
      <c r="C7189"/>
      <c r="D7189"/>
    </row>
    <row r="7190" spans="1:4">
      <c r="A7190"/>
      <c r="C7190"/>
      <c r="D7190"/>
    </row>
    <row r="7191" spans="1:4">
      <c r="A7191"/>
      <c r="C7191"/>
      <c r="D7191"/>
    </row>
    <row r="7192" spans="1:4">
      <c r="A7192"/>
      <c r="C7192"/>
      <c r="D7192"/>
    </row>
    <row r="7193" spans="1:4">
      <c r="A7193"/>
      <c r="C7193"/>
      <c r="D7193"/>
    </row>
    <row r="7194" spans="1:4">
      <c r="A7194"/>
      <c r="C7194"/>
      <c r="D7194"/>
    </row>
    <row r="7195" spans="1:4">
      <c r="A7195"/>
      <c r="C7195"/>
      <c r="D7195"/>
    </row>
    <row r="7196" spans="1:4">
      <c r="A7196"/>
      <c r="C7196"/>
      <c r="D7196"/>
    </row>
    <row r="7197" spans="1:4">
      <c r="A7197"/>
      <c r="C7197"/>
      <c r="D7197"/>
    </row>
    <row r="7198" spans="1:4">
      <c r="A7198"/>
      <c r="C7198"/>
      <c r="D7198"/>
    </row>
    <row r="7199" spans="1:4">
      <c r="A7199"/>
      <c r="C7199"/>
      <c r="D7199"/>
    </row>
    <row r="7200" spans="1:4">
      <c r="A7200"/>
      <c r="C7200"/>
      <c r="D7200"/>
    </row>
    <row r="7201" spans="1:4">
      <c r="A7201"/>
      <c r="C7201"/>
      <c r="D7201"/>
    </row>
    <row r="7202" spans="1:4">
      <c r="A7202"/>
      <c r="C7202"/>
      <c r="D7202"/>
    </row>
    <row r="7203" spans="1:4">
      <c r="A7203"/>
      <c r="C7203"/>
      <c r="D7203"/>
    </row>
    <row r="7204" spans="1:4">
      <c r="A7204"/>
      <c r="C7204"/>
      <c r="D7204"/>
    </row>
    <row r="7205" spans="1:4">
      <c r="A7205"/>
      <c r="C7205"/>
      <c r="D7205"/>
    </row>
    <row r="7206" spans="1:4">
      <c r="A7206"/>
      <c r="C7206"/>
      <c r="D7206"/>
    </row>
    <row r="7207" spans="1:4">
      <c r="A7207"/>
      <c r="C7207"/>
      <c r="D7207"/>
    </row>
    <row r="7208" spans="1:4">
      <c r="A7208"/>
      <c r="C7208"/>
      <c r="D7208"/>
    </row>
    <row r="7209" spans="1:4">
      <c r="A7209"/>
      <c r="C7209"/>
      <c r="D7209"/>
    </row>
    <row r="7210" spans="1:4">
      <c r="A7210"/>
      <c r="C7210"/>
      <c r="D7210"/>
    </row>
    <row r="7211" spans="1:4">
      <c r="A7211"/>
      <c r="C7211"/>
      <c r="D7211"/>
    </row>
    <row r="7212" spans="1:4">
      <c r="A7212"/>
      <c r="C7212"/>
      <c r="D7212"/>
    </row>
    <row r="7213" spans="1:4">
      <c r="A7213"/>
      <c r="C7213"/>
      <c r="D7213"/>
    </row>
    <row r="7214" spans="1:4">
      <c r="A7214"/>
      <c r="C7214"/>
      <c r="D7214"/>
    </row>
    <row r="7215" spans="1:4">
      <c r="A7215"/>
      <c r="C7215"/>
      <c r="D7215"/>
    </row>
    <row r="7216" spans="1:4">
      <c r="A7216"/>
      <c r="C7216"/>
      <c r="D7216"/>
    </row>
    <row r="7217" spans="1:4">
      <c r="A7217"/>
      <c r="C7217"/>
      <c r="D7217"/>
    </row>
    <row r="7218" spans="1:4">
      <c r="A7218"/>
      <c r="C7218"/>
      <c r="D7218"/>
    </row>
    <row r="7219" spans="1:4">
      <c r="A7219"/>
      <c r="C7219"/>
      <c r="D7219"/>
    </row>
    <row r="7220" spans="1:4">
      <c r="A7220"/>
      <c r="C7220"/>
      <c r="D7220"/>
    </row>
    <row r="7221" spans="1:4">
      <c r="A7221"/>
      <c r="C7221"/>
      <c r="D7221"/>
    </row>
    <row r="7222" spans="1:4">
      <c r="A7222"/>
      <c r="C7222"/>
      <c r="D7222"/>
    </row>
    <row r="7223" spans="1:4">
      <c r="A7223"/>
      <c r="C7223"/>
      <c r="D7223"/>
    </row>
    <row r="7224" spans="1:4">
      <c r="A7224"/>
      <c r="C7224"/>
      <c r="D7224"/>
    </row>
    <row r="7225" spans="1:4">
      <c r="A7225"/>
      <c r="C7225"/>
      <c r="D7225"/>
    </row>
    <row r="7226" spans="1:4">
      <c r="A7226"/>
      <c r="C7226"/>
      <c r="D7226"/>
    </row>
    <row r="7227" spans="1:4">
      <c r="A7227"/>
      <c r="C7227"/>
      <c r="D7227"/>
    </row>
    <row r="7228" spans="1:4">
      <c r="A7228"/>
      <c r="C7228"/>
      <c r="D7228"/>
    </row>
    <row r="7229" spans="1:4">
      <c r="A7229"/>
      <c r="C7229"/>
      <c r="D7229"/>
    </row>
    <row r="7230" spans="1:4">
      <c r="A7230"/>
      <c r="C7230"/>
      <c r="D7230"/>
    </row>
    <row r="7231" spans="1:4">
      <c r="A7231"/>
      <c r="C7231"/>
      <c r="D7231"/>
    </row>
    <row r="7232" spans="1:4">
      <c r="A7232"/>
      <c r="C7232"/>
      <c r="D7232"/>
    </row>
    <row r="7233" spans="1:4">
      <c r="A7233"/>
      <c r="C7233"/>
      <c r="D7233"/>
    </row>
    <row r="7234" spans="1:4">
      <c r="A7234"/>
      <c r="C7234"/>
      <c r="D7234"/>
    </row>
    <row r="7235" spans="1:4">
      <c r="A7235"/>
      <c r="C7235"/>
      <c r="D7235"/>
    </row>
    <row r="7236" spans="1:4">
      <c r="A7236"/>
      <c r="C7236"/>
      <c r="D7236"/>
    </row>
    <row r="7237" spans="1:4">
      <c r="A7237"/>
      <c r="C7237"/>
      <c r="D7237"/>
    </row>
    <row r="7238" spans="1:4">
      <c r="A7238"/>
      <c r="C7238"/>
      <c r="D7238"/>
    </row>
    <row r="7239" spans="1:4">
      <c r="A7239"/>
      <c r="C7239"/>
      <c r="D7239"/>
    </row>
    <row r="7240" spans="1:4">
      <c r="A7240"/>
      <c r="C7240"/>
      <c r="D7240"/>
    </row>
    <row r="7241" spans="1:4">
      <c r="A7241"/>
      <c r="C7241"/>
      <c r="D7241"/>
    </row>
    <row r="7242" spans="1:4">
      <c r="A7242"/>
      <c r="C7242"/>
      <c r="D7242"/>
    </row>
    <row r="7243" spans="1:4">
      <c r="A7243"/>
      <c r="C7243"/>
      <c r="D7243"/>
    </row>
    <row r="7244" spans="1:4">
      <c r="A7244"/>
      <c r="C7244"/>
      <c r="D7244"/>
    </row>
    <row r="7245" spans="1:4">
      <c r="A7245"/>
      <c r="C7245"/>
      <c r="D7245"/>
    </row>
    <row r="7246" spans="1:4">
      <c r="A7246"/>
      <c r="C7246"/>
      <c r="D7246"/>
    </row>
    <row r="7247" spans="1:4">
      <c r="A7247"/>
      <c r="C7247"/>
      <c r="D7247"/>
    </row>
    <row r="7248" spans="1:4">
      <c r="A7248"/>
      <c r="C7248"/>
      <c r="D7248"/>
    </row>
    <row r="7249" spans="1:4">
      <c r="A7249"/>
      <c r="C7249"/>
      <c r="D7249"/>
    </row>
    <row r="7250" spans="1:4">
      <c r="A7250"/>
      <c r="C7250"/>
      <c r="D7250"/>
    </row>
    <row r="7251" spans="1:4">
      <c r="A7251"/>
      <c r="C7251"/>
      <c r="D7251"/>
    </row>
    <row r="7252" spans="1:4">
      <c r="A7252"/>
      <c r="C7252"/>
      <c r="D7252"/>
    </row>
    <row r="7253" spans="1:4">
      <c r="A7253"/>
      <c r="C7253"/>
      <c r="D7253"/>
    </row>
    <row r="7254" spans="1:4">
      <c r="A7254"/>
      <c r="C7254"/>
      <c r="D7254"/>
    </row>
    <row r="7255" spans="1:4">
      <c r="A7255"/>
      <c r="C7255"/>
      <c r="D7255"/>
    </row>
    <row r="7256" spans="1:4">
      <c r="A7256"/>
      <c r="C7256"/>
      <c r="D7256"/>
    </row>
    <row r="7257" spans="1:4">
      <c r="A7257"/>
      <c r="C7257"/>
      <c r="D7257"/>
    </row>
    <row r="7258" spans="1:4">
      <c r="A7258"/>
      <c r="C7258"/>
      <c r="D7258"/>
    </row>
    <row r="7259" spans="1:4">
      <c r="A7259"/>
      <c r="C7259"/>
      <c r="D7259"/>
    </row>
    <row r="7260" spans="1:4">
      <c r="A7260"/>
      <c r="C7260"/>
      <c r="D7260"/>
    </row>
    <row r="7261" spans="1:4">
      <c r="A7261"/>
      <c r="C7261"/>
      <c r="D7261"/>
    </row>
    <row r="7262" spans="1:4">
      <c r="A7262"/>
      <c r="C7262"/>
      <c r="D7262"/>
    </row>
    <row r="7263" spans="1:4">
      <c r="A7263"/>
      <c r="C7263"/>
      <c r="D7263"/>
    </row>
    <row r="7264" spans="1:4">
      <c r="A7264"/>
      <c r="C7264"/>
      <c r="D7264"/>
    </row>
    <row r="7265" spans="1:4">
      <c r="A7265"/>
      <c r="C7265"/>
      <c r="D7265"/>
    </row>
    <row r="7266" spans="1:4">
      <c r="A7266"/>
      <c r="C7266"/>
      <c r="D7266"/>
    </row>
    <row r="7267" spans="1:4">
      <c r="A7267"/>
      <c r="C7267"/>
      <c r="D7267"/>
    </row>
    <row r="7268" spans="1:4">
      <c r="A7268"/>
      <c r="C7268"/>
      <c r="D7268"/>
    </row>
    <row r="7269" spans="1:4">
      <c r="A7269"/>
      <c r="C7269"/>
      <c r="D7269"/>
    </row>
    <row r="7270" spans="1:4">
      <c r="A7270"/>
      <c r="C7270"/>
      <c r="D7270"/>
    </row>
    <row r="7271" spans="1:4">
      <c r="A7271"/>
      <c r="C7271"/>
      <c r="D7271"/>
    </row>
    <row r="7272" spans="1:4">
      <c r="A7272"/>
      <c r="C7272"/>
      <c r="D7272"/>
    </row>
    <row r="7273" spans="1:4">
      <c r="A7273"/>
      <c r="C7273"/>
      <c r="D7273"/>
    </row>
    <row r="7274" spans="1:4">
      <c r="A7274"/>
      <c r="C7274"/>
      <c r="D7274"/>
    </row>
    <row r="7275" spans="1:4">
      <c r="A7275"/>
      <c r="C7275"/>
      <c r="D7275"/>
    </row>
    <row r="7276" spans="1:4">
      <c r="A7276"/>
      <c r="C7276"/>
      <c r="D7276"/>
    </row>
    <row r="7277" spans="1:4">
      <c r="A7277"/>
      <c r="C7277"/>
      <c r="D7277"/>
    </row>
    <row r="7278" spans="1:4">
      <c r="A7278"/>
      <c r="C7278"/>
      <c r="D7278"/>
    </row>
    <row r="7279" spans="1:4">
      <c r="A7279"/>
      <c r="C7279"/>
      <c r="D7279"/>
    </row>
    <row r="7280" spans="1:4">
      <c r="A7280"/>
      <c r="C7280"/>
      <c r="D7280"/>
    </row>
    <row r="7281" spans="1:4">
      <c r="A7281"/>
      <c r="C7281"/>
      <c r="D7281"/>
    </row>
    <row r="7282" spans="1:4">
      <c r="A7282"/>
      <c r="C7282"/>
      <c r="D7282"/>
    </row>
    <row r="7283" spans="1:4">
      <c r="A7283"/>
      <c r="C7283"/>
      <c r="D7283"/>
    </row>
    <row r="7284" spans="1:4">
      <c r="A7284"/>
      <c r="C7284"/>
      <c r="D7284"/>
    </row>
    <row r="7285" spans="1:4">
      <c r="A7285"/>
      <c r="C7285"/>
      <c r="D7285"/>
    </row>
    <row r="7286" spans="1:4">
      <c r="A7286"/>
      <c r="C7286"/>
      <c r="D7286"/>
    </row>
    <row r="7287" spans="1:4">
      <c r="A7287"/>
      <c r="C7287"/>
      <c r="D7287"/>
    </row>
    <row r="7288" spans="1:4">
      <c r="A7288"/>
      <c r="C7288"/>
      <c r="D7288"/>
    </row>
    <row r="7289" spans="1:4">
      <c r="A7289"/>
      <c r="C7289"/>
      <c r="D7289"/>
    </row>
    <row r="7290" spans="1:4">
      <c r="A7290"/>
      <c r="C7290"/>
      <c r="D7290"/>
    </row>
    <row r="7291" spans="1:4">
      <c r="A7291"/>
      <c r="C7291"/>
      <c r="D7291"/>
    </row>
    <row r="7292" spans="1:4">
      <c r="A7292"/>
      <c r="C7292"/>
      <c r="D7292"/>
    </row>
    <row r="7293" spans="1:4">
      <c r="A7293"/>
      <c r="C7293"/>
      <c r="D7293"/>
    </row>
    <row r="7294" spans="1:4">
      <c r="A7294"/>
      <c r="C7294"/>
      <c r="D7294"/>
    </row>
    <row r="7295" spans="1:4">
      <c r="A7295"/>
      <c r="C7295"/>
      <c r="D7295"/>
    </row>
    <row r="7296" spans="1:4">
      <c r="A7296"/>
      <c r="C7296"/>
      <c r="D7296"/>
    </row>
    <row r="7297" spans="1:4">
      <c r="A7297"/>
      <c r="C7297"/>
      <c r="D7297"/>
    </row>
    <row r="7298" spans="1:4">
      <c r="A7298"/>
      <c r="C7298"/>
      <c r="D7298"/>
    </row>
    <row r="7299" spans="1:4">
      <c r="A7299"/>
      <c r="C7299"/>
      <c r="D7299"/>
    </row>
    <row r="7300" spans="1:4">
      <c r="A7300"/>
      <c r="C7300"/>
      <c r="D7300"/>
    </row>
    <row r="7301" spans="1:4">
      <c r="A7301"/>
      <c r="C7301"/>
      <c r="D7301"/>
    </row>
    <row r="7302" spans="1:4">
      <c r="A7302"/>
      <c r="C7302"/>
      <c r="D7302"/>
    </row>
    <row r="7303" spans="1:4">
      <c r="A7303"/>
      <c r="C7303"/>
      <c r="D7303"/>
    </row>
    <row r="7304" spans="1:4">
      <c r="A7304"/>
      <c r="C7304"/>
      <c r="D7304"/>
    </row>
    <row r="7305" spans="1:4">
      <c r="A7305"/>
      <c r="C7305"/>
      <c r="D7305"/>
    </row>
    <row r="7306" spans="1:4">
      <c r="A7306"/>
      <c r="C7306"/>
      <c r="D7306"/>
    </row>
    <row r="7307" spans="1:4">
      <c r="A7307"/>
      <c r="C7307"/>
      <c r="D7307"/>
    </row>
    <row r="7308" spans="1:4">
      <c r="A7308"/>
      <c r="C7308"/>
      <c r="D7308"/>
    </row>
    <row r="7309" spans="1:4">
      <c r="A7309"/>
      <c r="C7309"/>
      <c r="D7309"/>
    </row>
    <row r="7310" spans="1:4">
      <c r="A7310"/>
      <c r="C7310"/>
      <c r="D7310"/>
    </row>
    <row r="7311" spans="1:4">
      <c r="A7311"/>
      <c r="C7311"/>
      <c r="D7311"/>
    </row>
    <row r="7312" spans="1:4">
      <c r="A7312"/>
      <c r="C7312"/>
      <c r="D7312"/>
    </row>
    <row r="7313" spans="1:4">
      <c r="A7313"/>
      <c r="C7313"/>
      <c r="D7313"/>
    </row>
    <row r="7314" spans="1:4">
      <c r="A7314"/>
      <c r="C7314"/>
      <c r="D7314"/>
    </row>
    <row r="7315" spans="1:4">
      <c r="A7315"/>
      <c r="C7315"/>
      <c r="D7315"/>
    </row>
    <row r="7316" spans="1:4">
      <c r="A7316"/>
      <c r="C7316"/>
      <c r="D7316"/>
    </row>
    <row r="7317" spans="1:4">
      <c r="A7317"/>
      <c r="C7317"/>
      <c r="D7317"/>
    </row>
    <row r="7318" spans="1:4">
      <c r="A7318"/>
      <c r="C7318"/>
      <c r="D7318"/>
    </row>
    <row r="7319" spans="1:4">
      <c r="A7319"/>
      <c r="C7319"/>
      <c r="D7319"/>
    </row>
    <row r="7320" spans="1:4">
      <c r="A7320"/>
      <c r="C7320"/>
      <c r="D7320"/>
    </row>
    <row r="7321" spans="1:4">
      <c r="A7321"/>
      <c r="C7321"/>
      <c r="D7321"/>
    </row>
    <row r="7322" spans="1:4">
      <c r="A7322"/>
      <c r="C7322"/>
      <c r="D7322"/>
    </row>
    <row r="7323" spans="1:4">
      <c r="A7323"/>
      <c r="C7323"/>
      <c r="D7323"/>
    </row>
    <row r="7324" spans="1:4">
      <c r="A7324"/>
      <c r="C7324"/>
      <c r="D7324"/>
    </row>
    <row r="7325" spans="1:4">
      <c r="A7325"/>
      <c r="C7325"/>
      <c r="D7325"/>
    </row>
    <row r="7326" spans="1:4">
      <c r="A7326"/>
      <c r="C7326"/>
      <c r="D7326"/>
    </row>
    <row r="7327" spans="1:4">
      <c r="A7327"/>
      <c r="C7327"/>
      <c r="D7327"/>
    </row>
    <row r="7328" spans="1:4">
      <c r="A7328"/>
      <c r="C7328"/>
      <c r="D7328"/>
    </row>
    <row r="7329" spans="1:4">
      <c r="A7329"/>
      <c r="C7329"/>
      <c r="D7329"/>
    </row>
    <row r="7330" spans="1:4">
      <c r="A7330"/>
      <c r="C7330"/>
      <c r="D7330"/>
    </row>
    <row r="7331" spans="1:4">
      <c r="A7331"/>
      <c r="C7331"/>
      <c r="D7331"/>
    </row>
    <row r="7332" spans="1:4">
      <c r="A7332"/>
      <c r="C7332"/>
      <c r="D7332"/>
    </row>
    <row r="7333" spans="1:4">
      <c r="A7333"/>
      <c r="C7333"/>
      <c r="D7333"/>
    </row>
    <row r="7334" spans="1:4">
      <c r="A7334"/>
      <c r="C7334"/>
      <c r="D7334"/>
    </row>
    <row r="7335" spans="1:4">
      <c r="A7335"/>
      <c r="C7335"/>
      <c r="D7335"/>
    </row>
    <row r="7336" spans="1:4">
      <c r="A7336"/>
      <c r="C7336"/>
      <c r="D7336"/>
    </row>
    <row r="7337" spans="1:4">
      <c r="A7337"/>
      <c r="C7337"/>
      <c r="D7337"/>
    </row>
    <row r="7338" spans="1:4">
      <c r="A7338"/>
      <c r="C7338"/>
      <c r="D7338"/>
    </row>
    <row r="7339" spans="1:4">
      <c r="A7339"/>
      <c r="C7339"/>
      <c r="D7339"/>
    </row>
    <row r="7340" spans="1:4">
      <c r="A7340"/>
      <c r="C7340"/>
      <c r="D7340"/>
    </row>
    <row r="7341" spans="1:4">
      <c r="A7341"/>
      <c r="C7341"/>
      <c r="D7341"/>
    </row>
    <row r="7342" spans="1:4">
      <c r="A7342"/>
      <c r="C7342"/>
      <c r="D7342"/>
    </row>
    <row r="7343" spans="1:4">
      <c r="A7343"/>
      <c r="C7343"/>
      <c r="D7343"/>
    </row>
    <row r="7344" spans="1:4">
      <c r="A7344"/>
      <c r="C7344"/>
      <c r="D7344"/>
    </row>
    <row r="7345" spans="1:4">
      <c r="A7345"/>
      <c r="C7345"/>
      <c r="D7345"/>
    </row>
    <row r="7346" spans="1:4">
      <c r="A7346"/>
      <c r="C7346"/>
      <c r="D7346"/>
    </row>
    <row r="7347" spans="1:4">
      <c r="A7347"/>
      <c r="C7347"/>
      <c r="D7347"/>
    </row>
    <row r="7348" spans="1:4">
      <c r="A7348"/>
      <c r="C7348"/>
      <c r="D7348"/>
    </row>
    <row r="7349" spans="1:4">
      <c r="A7349"/>
      <c r="C7349"/>
      <c r="D7349"/>
    </row>
    <row r="7350" spans="1:4">
      <c r="A7350"/>
      <c r="C7350"/>
      <c r="D7350"/>
    </row>
    <row r="7351" spans="1:4">
      <c r="A7351"/>
      <c r="C7351"/>
      <c r="D7351"/>
    </row>
    <row r="7352" spans="1:4">
      <c r="A7352"/>
      <c r="C7352"/>
      <c r="D7352"/>
    </row>
    <row r="7353" spans="1:4">
      <c r="A7353"/>
      <c r="C7353"/>
      <c r="D7353"/>
    </row>
    <row r="7354" spans="1:4">
      <c r="A7354"/>
      <c r="C7354"/>
      <c r="D7354"/>
    </row>
    <row r="7355" spans="1:4">
      <c r="A7355"/>
      <c r="C7355"/>
      <c r="D7355"/>
    </row>
    <row r="7356" spans="1:4">
      <c r="A7356"/>
      <c r="C7356"/>
      <c r="D7356"/>
    </row>
    <row r="7357" spans="1:4">
      <c r="A7357"/>
      <c r="C7357"/>
      <c r="D7357"/>
    </row>
    <row r="7358" spans="1:4">
      <c r="A7358"/>
      <c r="C7358"/>
      <c r="D7358"/>
    </row>
    <row r="7359" spans="1:4">
      <c r="A7359"/>
      <c r="C7359"/>
      <c r="D7359"/>
    </row>
    <row r="7360" spans="1:4">
      <c r="A7360"/>
      <c r="C7360"/>
      <c r="D7360"/>
    </row>
    <row r="7361" spans="1:4">
      <c r="A7361"/>
      <c r="C7361"/>
      <c r="D7361"/>
    </row>
    <row r="7362" spans="1:4">
      <c r="A7362"/>
      <c r="C7362"/>
      <c r="D7362"/>
    </row>
    <row r="7363" spans="1:4">
      <c r="A7363"/>
      <c r="C7363"/>
      <c r="D7363"/>
    </row>
    <row r="7364" spans="1:4">
      <c r="A7364"/>
      <c r="C7364"/>
      <c r="D7364"/>
    </row>
    <row r="7365" spans="1:4">
      <c r="A7365"/>
      <c r="C7365"/>
      <c r="D7365"/>
    </row>
    <row r="7366" spans="1:4">
      <c r="A7366"/>
      <c r="C7366"/>
      <c r="D7366"/>
    </row>
    <row r="7367" spans="1:4">
      <c r="A7367"/>
      <c r="C7367"/>
      <c r="D7367"/>
    </row>
    <row r="7368" spans="1:4">
      <c r="A7368"/>
      <c r="C7368"/>
      <c r="D7368"/>
    </row>
    <row r="7369" spans="1:4">
      <c r="A7369"/>
      <c r="C7369"/>
      <c r="D7369"/>
    </row>
    <row r="7370" spans="1:4">
      <c r="A7370"/>
      <c r="C7370"/>
      <c r="D7370"/>
    </row>
    <row r="7371" spans="1:4">
      <c r="A7371"/>
      <c r="C7371"/>
      <c r="D7371"/>
    </row>
    <row r="7372" spans="1:4">
      <c r="A7372"/>
      <c r="C7372"/>
      <c r="D7372"/>
    </row>
    <row r="7373" spans="1:4">
      <c r="A7373"/>
      <c r="C7373"/>
      <c r="D7373"/>
    </row>
    <row r="7374" spans="1:4">
      <c r="A7374"/>
      <c r="C7374"/>
      <c r="D7374"/>
    </row>
    <row r="7375" spans="1:4">
      <c r="A7375"/>
      <c r="C7375"/>
      <c r="D7375"/>
    </row>
    <row r="7376" spans="1:4">
      <c r="A7376"/>
      <c r="C7376"/>
      <c r="D7376"/>
    </row>
    <row r="7377" spans="1:4">
      <c r="A7377"/>
      <c r="C7377"/>
      <c r="D7377"/>
    </row>
    <row r="7378" spans="1:4">
      <c r="A7378"/>
      <c r="C7378"/>
      <c r="D7378"/>
    </row>
    <row r="7379" spans="1:4">
      <c r="A7379"/>
      <c r="C7379"/>
      <c r="D7379"/>
    </row>
    <row r="7380" spans="1:4">
      <c r="A7380"/>
      <c r="C7380"/>
      <c r="D7380"/>
    </row>
    <row r="7381" spans="1:4">
      <c r="A7381"/>
      <c r="C7381"/>
      <c r="D7381"/>
    </row>
    <row r="7382" spans="1:4">
      <c r="A7382"/>
      <c r="C7382"/>
      <c r="D7382"/>
    </row>
    <row r="7383" spans="1:4">
      <c r="A7383"/>
      <c r="C7383"/>
      <c r="D7383"/>
    </row>
    <row r="7384" spans="1:4">
      <c r="A7384"/>
      <c r="C7384"/>
      <c r="D7384"/>
    </row>
    <row r="7385" spans="1:4">
      <c r="A7385"/>
      <c r="C7385"/>
      <c r="D7385"/>
    </row>
    <row r="7386" spans="1:4">
      <c r="A7386"/>
      <c r="C7386"/>
      <c r="D7386"/>
    </row>
    <row r="7387" spans="1:4">
      <c r="A7387"/>
      <c r="C7387"/>
      <c r="D7387"/>
    </row>
    <row r="7388" spans="1:4">
      <c r="A7388"/>
      <c r="C7388"/>
      <c r="D7388"/>
    </row>
    <row r="7389" spans="1:4">
      <c r="A7389"/>
      <c r="C7389"/>
      <c r="D7389"/>
    </row>
    <row r="7390" spans="1:4">
      <c r="A7390"/>
      <c r="C7390"/>
      <c r="D7390"/>
    </row>
    <row r="7391" spans="1:4">
      <c r="A7391"/>
      <c r="C7391"/>
      <c r="D7391"/>
    </row>
    <row r="7392" spans="1:4">
      <c r="A7392"/>
      <c r="C7392"/>
      <c r="D7392"/>
    </row>
    <row r="7393" spans="1:4">
      <c r="A7393"/>
      <c r="C7393"/>
      <c r="D7393"/>
    </row>
    <row r="7394" spans="1:4">
      <c r="A7394"/>
      <c r="C7394"/>
      <c r="D7394"/>
    </row>
    <row r="7395" spans="1:4">
      <c r="A7395"/>
      <c r="C7395"/>
      <c r="D7395"/>
    </row>
    <row r="7396" spans="1:4">
      <c r="A7396"/>
      <c r="C7396"/>
      <c r="D7396"/>
    </row>
    <row r="7397" spans="1:4">
      <c r="A7397"/>
      <c r="C7397"/>
      <c r="D7397"/>
    </row>
    <row r="7398" spans="1:4">
      <c r="A7398"/>
      <c r="C7398"/>
      <c r="D7398"/>
    </row>
    <row r="7399" spans="1:4">
      <c r="A7399"/>
      <c r="C7399"/>
      <c r="D7399"/>
    </row>
    <row r="7400" spans="1:4">
      <c r="A7400"/>
      <c r="C7400"/>
      <c r="D7400"/>
    </row>
    <row r="7401" spans="1:4">
      <c r="A7401"/>
      <c r="C7401"/>
      <c r="D7401"/>
    </row>
    <row r="7402" spans="1:4">
      <c r="A7402"/>
      <c r="C7402"/>
      <c r="D7402"/>
    </row>
    <row r="7403" spans="1:4">
      <c r="A7403"/>
      <c r="C7403"/>
      <c r="D7403"/>
    </row>
    <row r="7404" spans="1:4">
      <c r="A7404"/>
      <c r="C7404"/>
      <c r="D7404"/>
    </row>
    <row r="7405" spans="1:4">
      <c r="A7405"/>
      <c r="C7405"/>
      <c r="D7405"/>
    </row>
    <row r="7406" spans="1:4">
      <c r="A7406"/>
      <c r="C7406"/>
      <c r="D7406"/>
    </row>
    <row r="7407" spans="1:4">
      <c r="A7407"/>
      <c r="C7407"/>
      <c r="D7407"/>
    </row>
    <row r="7408" spans="1:4">
      <c r="A7408"/>
      <c r="C7408"/>
      <c r="D7408"/>
    </row>
    <row r="7409" spans="1:4">
      <c r="A7409"/>
      <c r="C7409"/>
      <c r="D7409"/>
    </row>
    <row r="7410" spans="1:4">
      <c r="A7410"/>
      <c r="C7410"/>
      <c r="D7410"/>
    </row>
    <row r="7411" spans="1:4">
      <c r="A7411"/>
      <c r="C7411"/>
      <c r="D7411"/>
    </row>
    <row r="7412" spans="1:4">
      <c r="A7412"/>
      <c r="C7412"/>
      <c r="D7412"/>
    </row>
    <row r="7413" spans="1:4">
      <c r="A7413"/>
      <c r="C7413"/>
      <c r="D7413"/>
    </row>
    <row r="7414" spans="1:4">
      <c r="A7414"/>
      <c r="C7414"/>
      <c r="D7414"/>
    </row>
    <row r="7415" spans="1:4">
      <c r="A7415"/>
      <c r="C7415"/>
      <c r="D7415"/>
    </row>
    <row r="7416" spans="1:4">
      <c r="A7416"/>
      <c r="C7416"/>
      <c r="D7416"/>
    </row>
    <row r="7417" spans="1:4">
      <c r="A7417"/>
      <c r="C7417"/>
      <c r="D7417"/>
    </row>
    <row r="7418" spans="1:4">
      <c r="A7418"/>
      <c r="C7418"/>
      <c r="D7418"/>
    </row>
    <row r="7419" spans="1:4">
      <c r="A7419"/>
      <c r="C7419"/>
      <c r="D7419"/>
    </row>
    <row r="7420" spans="1:4">
      <c r="A7420"/>
      <c r="C7420"/>
      <c r="D7420"/>
    </row>
    <row r="7421" spans="1:4">
      <c r="A7421"/>
      <c r="C7421"/>
      <c r="D7421"/>
    </row>
    <row r="7422" spans="1:4">
      <c r="A7422"/>
      <c r="C7422"/>
      <c r="D7422"/>
    </row>
    <row r="7423" spans="1:4">
      <c r="A7423"/>
      <c r="C7423"/>
      <c r="D7423"/>
    </row>
    <row r="7424" spans="1:4">
      <c r="A7424"/>
      <c r="C7424"/>
      <c r="D7424"/>
    </row>
    <row r="7425" spans="1:4">
      <c r="A7425"/>
      <c r="C7425"/>
      <c r="D7425"/>
    </row>
    <row r="7426" spans="1:4">
      <c r="A7426"/>
      <c r="C7426"/>
      <c r="D7426"/>
    </row>
    <row r="7427" spans="1:4">
      <c r="A7427"/>
      <c r="C7427"/>
      <c r="D7427"/>
    </row>
    <row r="7428" spans="1:4">
      <c r="A7428"/>
      <c r="C7428"/>
      <c r="D7428"/>
    </row>
    <row r="7429" spans="1:4">
      <c r="A7429"/>
      <c r="C7429"/>
      <c r="D7429"/>
    </row>
    <row r="7430" spans="1:4">
      <c r="A7430"/>
      <c r="C7430"/>
      <c r="D7430"/>
    </row>
    <row r="7431" spans="1:4">
      <c r="A7431"/>
      <c r="C7431"/>
      <c r="D7431"/>
    </row>
    <row r="7432" spans="1:4">
      <c r="A7432"/>
      <c r="C7432"/>
      <c r="D7432"/>
    </row>
    <row r="7433" spans="1:4">
      <c r="A7433"/>
      <c r="C7433"/>
      <c r="D7433"/>
    </row>
    <row r="7434" spans="1:4">
      <c r="A7434"/>
      <c r="C7434"/>
      <c r="D7434"/>
    </row>
    <row r="7435" spans="1:4">
      <c r="A7435"/>
      <c r="C7435"/>
      <c r="D7435"/>
    </row>
    <row r="7436" spans="1:4">
      <c r="A7436"/>
      <c r="C7436"/>
      <c r="D7436"/>
    </row>
    <row r="7437" spans="1:4">
      <c r="A7437"/>
      <c r="C7437"/>
      <c r="D7437"/>
    </row>
    <row r="7438" spans="1:4">
      <c r="A7438"/>
      <c r="C7438"/>
      <c r="D7438"/>
    </row>
    <row r="7439" spans="1:4">
      <c r="A7439"/>
      <c r="C7439"/>
      <c r="D7439"/>
    </row>
    <row r="7440" spans="1:4">
      <c r="A7440"/>
      <c r="C7440"/>
      <c r="D7440"/>
    </row>
    <row r="7441" spans="1:4">
      <c r="A7441"/>
      <c r="C7441"/>
      <c r="D7441"/>
    </row>
    <row r="7442" spans="1:4">
      <c r="A7442"/>
      <c r="C7442"/>
      <c r="D7442"/>
    </row>
    <row r="7443" spans="1:4">
      <c r="A7443"/>
      <c r="C7443"/>
      <c r="D7443"/>
    </row>
    <row r="7444" spans="1:4">
      <c r="A7444"/>
      <c r="C7444"/>
      <c r="D7444"/>
    </row>
    <row r="7445" spans="1:4">
      <c r="A7445"/>
      <c r="C7445"/>
      <c r="D7445"/>
    </row>
    <row r="7446" spans="1:4">
      <c r="A7446"/>
      <c r="C7446"/>
      <c r="D7446"/>
    </row>
    <row r="7447" spans="1:4">
      <c r="A7447"/>
      <c r="C7447"/>
      <c r="D7447"/>
    </row>
    <row r="7448" spans="1:4">
      <c r="A7448"/>
      <c r="C7448"/>
      <c r="D7448"/>
    </row>
    <row r="7449" spans="1:4">
      <c r="A7449"/>
      <c r="C7449"/>
      <c r="D7449"/>
    </row>
    <row r="7450" spans="1:4">
      <c r="A7450"/>
      <c r="C7450"/>
      <c r="D7450"/>
    </row>
    <row r="7451" spans="1:4">
      <c r="A7451"/>
      <c r="C7451"/>
      <c r="D7451"/>
    </row>
    <row r="7452" spans="1:4">
      <c r="A7452"/>
      <c r="C7452"/>
      <c r="D7452"/>
    </row>
    <row r="7453" spans="1:4">
      <c r="A7453"/>
      <c r="C7453"/>
      <c r="D7453"/>
    </row>
    <row r="7454" spans="1:4">
      <c r="A7454"/>
      <c r="C7454"/>
      <c r="D7454"/>
    </row>
    <row r="7455" spans="1:4">
      <c r="A7455"/>
      <c r="C7455"/>
      <c r="D7455"/>
    </row>
    <row r="7456" spans="1:4">
      <c r="A7456"/>
      <c r="C7456"/>
      <c r="D7456"/>
    </row>
    <row r="7457" spans="1:4">
      <c r="A7457"/>
      <c r="C7457"/>
      <c r="D7457"/>
    </row>
    <row r="7458" spans="1:4">
      <c r="A7458"/>
      <c r="C7458"/>
      <c r="D7458"/>
    </row>
    <row r="7459" spans="1:4">
      <c r="A7459"/>
      <c r="C7459"/>
      <c r="D7459"/>
    </row>
    <row r="7460" spans="1:4">
      <c r="A7460"/>
      <c r="C7460"/>
      <c r="D7460"/>
    </row>
    <row r="7461" spans="1:4">
      <c r="A7461"/>
      <c r="C7461"/>
      <c r="D7461"/>
    </row>
    <row r="7462" spans="1:4">
      <c r="A7462"/>
      <c r="C7462"/>
      <c r="D7462"/>
    </row>
    <row r="7463" spans="1:4">
      <c r="A7463"/>
      <c r="C7463"/>
      <c r="D7463"/>
    </row>
    <row r="7464" spans="1:4">
      <c r="A7464"/>
      <c r="C7464"/>
      <c r="D7464"/>
    </row>
    <row r="7465" spans="1:4">
      <c r="A7465"/>
      <c r="C7465"/>
      <c r="D7465"/>
    </row>
    <row r="7466" spans="1:4">
      <c r="A7466"/>
      <c r="C7466"/>
      <c r="D7466"/>
    </row>
    <row r="7467" spans="1:4">
      <c r="A7467"/>
      <c r="C7467"/>
      <c r="D7467"/>
    </row>
    <row r="7468" spans="1:4">
      <c r="A7468"/>
      <c r="C7468"/>
      <c r="D7468"/>
    </row>
    <row r="7469" spans="1:4">
      <c r="A7469"/>
      <c r="C7469"/>
      <c r="D7469"/>
    </row>
    <row r="7470" spans="1:4">
      <c r="A7470"/>
      <c r="C7470"/>
      <c r="D7470"/>
    </row>
    <row r="7471" spans="1:4">
      <c r="A7471"/>
      <c r="C7471"/>
      <c r="D7471"/>
    </row>
    <row r="7472" spans="1:4">
      <c r="A7472"/>
      <c r="C7472"/>
      <c r="D7472"/>
    </row>
    <row r="7473" spans="1:4">
      <c r="A7473"/>
      <c r="C7473"/>
      <c r="D7473"/>
    </row>
    <row r="7474" spans="1:4">
      <c r="A7474"/>
      <c r="C7474"/>
      <c r="D7474"/>
    </row>
    <row r="7475" spans="1:4">
      <c r="A7475"/>
      <c r="C7475"/>
      <c r="D7475"/>
    </row>
    <row r="7476" spans="1:4">
      <c r="A7476"/>
      <c r="C7476"/>
      <c r="D7476"/>
    </row>
    <row r="7477" spans="1:4">
      <c r="A7477"/>
      <c r="C7477"/>
      <c r="D7477"/>
    </row>
    <row r="7478" spans="1:4">
      <c r="A7478"/>
      <c r="C7478"/>
      <c r="D7478"/>
    </row>
    <row r="7479" spans="1:4">
      <c r="A7479"/>
      <c r="C7479"/>
      <c r="D7479"/>
    </row>
    <row r="7480" spans="1:4">
      <c r="A7480"/>
      <c r="C7480"/>
      <c r="D7480"/>
    </row>
    <row r="7481" spans="1:4">
      <c r="A7481"/>
      <c r="C7481"/>
      <c r="D7481"/>
    </row>
    <row r="7482" spans="1:4">
      <c r="A7482"/>
      <c r="C7482"/>
      <c r="D7482"/>
    </row>
    <row r="7483" spans="1:4">
      <c r="A7483"/>
      <c r="C7483"/>
      <c r="D7483"/>
    </row>
    <row r="7484" spans="1:4">
      <c r="A7484"/>
      <c r="C7484"/>
      <c r="D7484"/>
    </row>
    <row r="7485" spans="1:4">
      <c r="A7485"/>
      <c r="C7485"/>
      <c r="D7485"/>
    </row>
    <row r="7486" spans="1:4">
      <c r="A7486"/>
      <c r="C7486"/>
      <c r="D7486"/>
    </row>
    <row r="7487" spans="1:4">
      <c r="A7487"/>
      <c r="C7487"/>
      <c r="D7487"/>
    </row>
    <row r="7488" spans="1:4">
      <c r="A7488"/>
      <c r="C7488"/>
      <c r="D7488"/>
    </row>
    <row r="7489" spans="1:4">
      <c r="A7489"/>
      <c r="C7489"/>
      <c r="D7489"/>
    </row>
    <row r="7490" spans="1:4">
      <c r="A7490"/>
      <c r="C7490"/>
      <c r="D7490"/>
    </row>
    <row r="7491" spans="1:4">
      <c r="A7491"/>
      <c r="C7491"/>
      <c r="D7491"/>
    </row>
    <row r="7492" spans="1:4">
      <c r="A7492"/>
      <c r="C7492"/>
      <c r="D7492"/>
    </row>
    <row r="7493" spans="1:4">
      <c r="A7493"/>
      <c r="C7493"/>
      <c r="D7493"/>
    </row>
    <row r="7494" spans="1:4">
      <c r="A7494"/>
      <c r="C7494"/>
      <c r="D7494"/>
    </row>
    <row r="7495" spans="1:4">
      <c r="A7495"/>
      <c r="C7495"/>
      <c r="D7495"/>
    </row>
    <row r="7496" spans="1:4">
      <c r="A7496"/>
      <c r="C7496"/>
      <c r="D7496"/>
    </row>
    <row r="7497" spans="1:4">
      <c r="A7497"/>
      <c r="C7497"/>
      <c r="D7497"/>
    </row>
    <row r="7498" spans="1:4">
      <c r="A7498"/>
      <c r="C7498"/>
      <c r="D7498"/>
    </row>
    <row r="7499" spans="1:4">
      <c r="A7499"/>
      <c r="C7499"/>
      <c r="D7499"/>
    </row>
    <row r="7500" spans="1:4">
      <c r="A7500"/>
      <c r="C7500"/>
      <c r="D7500"/>
    </row>
    <row r="7501" spans="1:4">
      <c r="A7501"/>
      <c r="C7501"/>
      <c r="D7501"/>
    </row>
    <row r="7502" spans="1:4">
      <c r="A7502"/>
      <c r="C7502"/>
      <c r="D7502"/>
    </row>
    <row r="7503" spans="1:4">
      <c r="A7503"/>
      <c r="C7503"/>
      <c r="D7503"/>
    </row>
    <row r="7504" spans="1:4">
      <c r="A7504"/>
      <c r="C7504"/>
      <c r="D7504"/>
    </row>
    <row r="7505" spans="1:4">
      <c r="A7505"/>
      <c r="C7505"/>
      <c r="D7505"/>
    </row>
    <row r="7506" spans="1:4">
      <c r="A7506"/>
      <c r="C7506"/>
      <c r="D7506"/>
    </row>
    <row r="7507" spans="1:4">
      <c r="A7507"/>
      <c r="C7507"/>
      <c r="D7507"/>
    </row>
    <row r="7508" spans="1:4">
      <c r="A7508"/>
      <c r="C7508"/>
      <c r="D7508"/>
    </row>
    <row r="7509" spans="1:4">
      <c r="A7509"/>
      <c r="C7509"/>
      <c r="D7509"/>
    </row>
    <row r="7510" spans="1:4">
      <c r="A7510"/>
      <c r="C7510"/>
      <c r="D7510"/>
    </row>
    <row r="7511" spans="1:4">
      <c r="A7511"/>
      <c r="C7511"/>
      <c r="D7511"/>
    </row>
    <row r="7512" spans="1:4">
      <c r="A7512"/>
      <c r="C7512"/>
      <c r="D7512"/>
    </row>
    <row r="7513" spans="1:4">
      <c r="A7513"/>
      <c r="C7513"/>
      <c r="D7513"/>
    </row>
    <row r="7514" spans="1:4">
      <c r="A7514"/>
      <c r="C7514"/>
      <c r="D7514"/>
    </row>
    <row r="7515" spans="1:4">
      <c r="A7515"/>
      <c r="C7515"/>
      <c r="D7515"/>
    </row>
    <row r="7516" spans="1:4">
      <c r="A7516"/>
      <c r="C7516"/>
      <c r="D7516"/>
    </row>
    <row r="7517" spans="1:4">
      <c r="A7517"/>
      <c r="C7517"/>
      <c r="D7517"/>
    </row>
    <row r="7518" spans="1:4">
      <c r="A7518"/>
      <c r="C7518"/>
      <c r="D7518"/>
    </row>
    <row r="7519" spans="1:4">
      <c r="A7519"/>
      <c r="C7519"/>
      <c r="D7519"/>
    </row>
    <row r="7520" spans="1:4">
      <c r="A7520"/>
      <c r="C7520"/>
      <c r="D7520"/>
    </row>
    <row r="7521" spans="1:4">
      <c r="A7521"/>
      <c r="C7521"/>
      <c r="D7521"/>
    </row>
    <row r="7522" spans="1:4">
      <c r="A7522"/>
      <c r="C7522"/>
      <c r="D7522"/>
    </row>
    <row r="7523" spans="1:4">
      <c r="A7523"/>
      <c r="C7523"/>
      <c r="D7523"/>
    </row>
    <row r="7524" spans="1:4">
      <c r="A7524"/>
      <c r="C7524"/>
      <c r="D7524"/>
    </row>
    <row r="7525" spans="1:4">
      <c r="A7525"/>
      <c r="C7525"/>
      <c r="D7525"/>
    </row>
    <row r="7526" spans="1:4">
      <c r="A7526"/>
      <c r="C7526"/>
      <c r="D7526"/>
    </row>
    <row r="7527" spans="1:4">
      <c r="A7527"/>
      <c r="C7527"/>
      <c r="D7527"/>
    </row>
    <row r="7528" spans="1:4">
      <c r="A7528"/>
      <c r="C7528"/>
      <c r="D7528"/>
    </row>
    <row r="7529" spans="1:4">
      <c r="A7529"/>
      <c r="C7529"/>
      <c r="D7529"/>
    </row>
    <row r="7530" spans="1:4">
      <c r="A7530"/>
      <c r="C7530"/>
      <c r="D7530"/>
    </row>
    <row r="7531" spans="1:4">
      <c r="A7531"/>
      <c r="C7531"/>
      <c r="D7531"/>
    </row>
    <row r="7532" spans="1:4">
      <c r="A7532"/>
      <c r="C7532"/>
      <c r="D7532"/>
    </row>
    <row r="7533" spans="1:4">
      <c r="A7533"/>
      <c r="C7533"/>
      <c r="D7533"/>
    </row>
    <row r="7534" spans="1:4">
      <c r="A7534"/>
      <c r="C7534"/>
      <c r="D7534"/>
    </row>
    <row r="7535" spans="1:4">
      <c r="A7535"/>
      <c r="C7535"/>
      <c r="D7535"/>
    </row>
    <row r="7536" spans="1:4">
      <c r="A7536"/>
      <c r="C7536"/>
      <c r="D7536"/>
    </row>
    <row r="7537" spans="1:4">
      <c r="A7537"/>
      <c r="C7537"/>
      <c r="D7537"/>
    </row>
    <row r="7538" spans="1:4">
      <c r="A7538"/>
      <c r="C7538"/>
      <c r="D7538"/>
    </row>
    <row r="7539" spans="1:4">
      <c r="A7539"/>
      <c r="C7539"/>
      <c r="D7539"/>
    </row>
    <row r="7540" spans="1:4">
      <c r="A7540"/>
      <c r="C7540"/>
      <c r="D7540"/>
    </row>
    <row r="7541" spans="1:4">
      <c r="A7541"/>
      <c r="C7541"/>
      <c r="D7541"/>
    </row>
    <row r="7542" spans="1:4">
      <c r="A7542"/>
      <c r="C7542"/>
      <c r="D7542"/>
    </row>
    <row r="7543" spans="1:4">
      <c r="A7543"/>
      <c r="C7543"/>
      <c r="D7543"/>
    </row>
    <row r="7544" spans="1:4">
      <c r="A7544"/>
      <c r="C7544"/>
      <c r="D7544"/>
    </row>
    <row r="7545" spans="1:4">
      <c r="A7545"/>
      <c r="C7545"/>
      <c r="D7545"/>
    </row>
    <row r="7546" spans="1:4">
      <c r="A7546"/>
      <c r="C7546"/>
      <c r="D7546"/>
    </row>
    <row r="7547" spans="1:4">
      <c r="A7547"/>
      <c r="C7547"/>
      <c r="D7547"/>
    </row>
    <row r="7548" spans="1:4">
      <c r="A7548"/>
      <c r="C7548"/>
      <c r="D7548"/>
    </row>
    <row r="7549" spans="1:4">
      <c r="A7549"/>
      <c r="C7549"/>
      <c r="D7549"/>
    </row>
    <row r="7550" spans="1:4">
      <c r="A7550"/>
      <c r="C7550"/>
      <c r="D7550"/>
    </row>
    <row r="7551" spans="1:4">
      <c r="A7551"/>
      <c r="C7551"/>
      <c r="D7551"/>
    </row>
    <row r="7552" spans="1:4">
      <c r="A7552"/>
      <c r="C7552"/>
      <c r="D7552"/>
    </row>
    <row r="7553" spans="1:4">
      <c r="A7553"/>
      <c r="C7553"/>
      <c r="D7553"/>
    </row>
    <row r="7554" spans="1:4">
      <c r="A7554"/>
      <c r="C7554"/>
      <c r="D7554"/>
    </row>
    <row r="7555" spans="1:4">
      <c r="A7555"/>
      <c r="C7555"/>
      <c r="D7555"/>
    </row>
    <row r="7556" spans="1:4">
      <c r="A7556"/>
      <c r="C7556"/>
      <c r="D7556"/>
    </row>
    <row r="7557" spans="1:4">
      <c r="A7557"/>
      <c r="C7557"/>
      <c r="D7557"/>
    </row>
    <row r="7558" spans="1:4">
      <c r="A7558"/>
      <c r="C7558"/>
      <c r="D7558"/>
    </row>
    <row r="7559" spans="1:4">
      <c r="A7559"/>
      <c r="C7559"/>
      <c r="D7559"/>
    </row>
    <row r="7560" spans="1:4">
      <c r="A7560"/>
      <c r="C7560"/>
      <c r="D7560"/>
    </row>
    <row r="7561" spans="1:4">
      <c r="A7561"/>
      <c r="C7561"/>
      <c r="D7561"/>
    </row>
    <row r="7562" spans="1:4">
      <c r="A7562"/>
      <c r="C7562"/>
      <c r="D7562"/>
    </row>
    <row r="7563" spans="1:4">
      <c r="A7563"/>
      <c r="C7563"/>
      <c r="D7563"/>
    </row>
    <row r="7564" spans="1:4">
      <c r="A7564"/>
      <c r="C7564"/>
      <c r="D7564"/>
    </row>
    <row r="7565" spans="1:4">
      <c r="A7565"/>
      <c r="C7565"/>
      <c r="D7565"/>
    </row>
    <row r="7566" spans="1:4">
      <c r="A7566"/>
      <c r="C7566"/>
      <c r="D7566"/>
    </row>
    <row r="7567" spans="1:4">
      <c r="A7567"/>
      <c r="C7567"/>
      <c r="D7567"/>
    </row>
    <row r="7568" spans="1:4">
      <c r="A7568"/>
      <c r="C7568"/>
      <c r="D7568"/>
    </row>
    <row r="7569" spans="1:4">
      <c r="A7569"/>
      <c r="C7569"/>
      <c r="D7569"/>
    </row>
    <row r="7570" spans="1:4">
      <c r="A7570"/>
      <c r="C7570"/>
      <c r="D7570"/>
    </row>
    <row r="7571" spans="1:4">
      <c r="A7571"/>
      <c r="C7571"/>
      <c r="D7571"/>
    </row>
    <row r="7572" spans="1:4">
      <c r="A7572"/>
      <c r="C7572"/>
      <c r="D7572"/>
    </row>
    <row r="7573" spans="1:4">
      <c r="A7573"/>
      <c r="C7573"/>
      <c r="D7573"/>
    </row>
    <row r="7574" spans="1:4">
      <c r="A7574"/>
      <c r="C7574"/>
      <c r="D7574"/>
    </row>
    <row r="7575" spans="1:4">
      <c r="A7575"/>
      <c r="C7575"/>
      <c r="D7575"/>
    </row>
    <row r="7576" spans="1:4">
      <c r="A7576"/>
      <c r="C7576"/>
      <c r="D7576"/>
    </row>
    <row r="7577" spans="1:4">
      <c r="A7577"/>
      <c r="C7577"/>
      <c r="D7577"/>
    </row>
    <row r="7578" spans="1:4">
      <c r="A7578"/>
      <c r="C7578"/>
      <c r="D7578"/>
    </row>
    <row r="7579" spans="1:4">
      <c r="A7579"/>
      <c r="C7579"/>
      <c r="D7579"/>
    </row>
    <row r="7580" spans="1:4">
      <c r="A7580"/>
      <c r="C7580"/>
      <c r="D7580"/>
    </row>
    <row r="7581" spans="1:4">
      <c r="A7581"/>
      <c r="C7581"/>
      <c r="D7581"/>
    </row>
    <row r="7582" spans="1:4">
      <c r="A7582"/>
      <c r="C7582"/>
      <c r="D7582"/>
    </row>
    <row r="7583" spans="1:4">
      <c r="A7583"/>
      <c r="C7583"/>
      <c r="D7583"/>
    </row>
    <row r="7584" spans="1:4">
      <c r="A7584"/>
      <c r="C7584"/>
      <c r="D7584"/>
    </row>
    <row r="7585" spans="1:4">
      <c r="A7585"/>
      <c r="C7585"/>
      <c r="D7585"/>
    </row>
    <row r="7586" spans="1:4">
      <c r="A7586"/>
      <c r="C7586"/>
      <c r="D7586"/>
    </row>
    <row r="7587" spans="1:4">
      <c r="A7587"/>
      <c r="C7587"/>
      <c r="D7587"/>
    </row>
    <row r="7588" spans="1:4">
      <c r="A7588"/>
      <c r="C7588"/>
      <c r="D7588"/>
    </row>
    <row r="7589" spans="1:4">
      <c r="A7589"/>
      <c r="C7589"/>
      <c r="D7589"/>
    </row>
    <row r="7590" spans="1:4">
      <c r="A7590"/>
      <c r="C7590"/>
      <c r="D7590"/>
    </row>
    <row r="7591" spans="1:4">
      <c r="A7591"/>
      <c r="C7591"/>
      <c r="D7591"/>
    </row>
    <row r="7592" spans="1:4">
      <c r="A7592"/>
      <c r="C7592"/>
      <c r="D7592"/>
    </row>
    <row r="7593" spans="1:4">
      <c r="A7593"/>
      <c r="C7593"/>
      <c r="D7593"/>
    </row>
    <row r="7594" spans="1:4">
      <c r="A7594"/>
      <c r="C7594"/>
      <c r="D7594"/>
    </row>
    <row r="7595" spans="1:4">
      <c r="A7595"/>
      <c r="C7595"/>
      <c r="D7595"/>
    </row>
    <row r="7596" spans="1:4">
      <c r="A7596"/>
      <c r="C7596"/>
      <c r="D7596"/>
    </row>
    <row r="7597" spans="1:4">
      <c r="A7597"/>
      <c r="C7597"/>
      <c r="D7597"/>
    </row>
    <row r="7598" spans="1:4">
      <c r="A7598"/>
      <c r="C7598"/>
      <c r="D7598"/>
    </row>
    <row r="7599" spans="1:4">
      <c r="A7599"/>
      <c r="C7599"/>
      <c r="D7599"/>
    </row>
    <row r="7600" spans="1:4">
      <c r="A7600"/>
      <c r="C7600"/>
      <c r="D7600"/>
    </row>
    <row r="7601" spans="1:4">
      <c r="A7601"/>
      <c r="C7601"/>
      <c r="D7601"/>
    </row>
    <row r="7602" spans="1:4">
      <c r="A7602"/>
      <c r="C7602"/>
      <c r="D7602"/>
    </row>
    <row r="7603" spans="1:4">
      <c r="A7603"/>
      <c r="C7603"/>
      <c r="D7603"/>
    </row>
    <row r="7604" spans="1:4">
      <c r="A7604"/>
      <c r="C7604"/>
      <c r="D7604"/>
    </row>
    <row r="7605" spans="1:4">
      <c r="A7605"/>
      <c r="C7605"/>
      <c r="D7605"/>
    </row>
    <row r="7606" spans="1:4">
      <c r="A7606"/>
      <c r="C7606"/>
      <c r="D7606"/>
    </row>
    <row r="7607" spans="1:4">
      <c r="A7607"/>
      <c r="C7607"/>
      <c r="D7607"/>
    </row>
    <row r="7608" spans="1:4">
      <c r="A7608"/>
      <c r="C7608"/>
      <c r="D7608"/>
    </row>
    <row r="7609" spans="1:4">
      <c r="A7609"/>
      <c r="C7609"/>
      <c r="D7609"/>
    </row>
    <row r="7610" spans="1:4">
      <c r="A7610"/>
      <c r="C7610"/>
      <c r="D7610"/>
    </row>
    <row r="7611" spans="1:4">
      <c r="A7611"/>
      <c r="C7611"/>
      <c r="D7611"/>
    </row>
    <row r="7612" spans="1:4">
      <c r="A7612"/>
      <c r="C7612"/>
      <c r="D7612"/>
    </row>
    <row r="7613" spans="1:4">
      <c r="A7613"/>
      <c r="C7613"/>
      <c r="D7613"/>
    </row>
    <row r="7614" spans="1:4">
      <c r="A7614"/>
      <c r="C7614"/>
      <c r="D7614"/>
    </row>
    <row r="7615" spans="1:4">
      <c r="A7615"/>
      <c r="C7615"/>
      <c r="D7615"/>
    </row>
    <row r="7616" spans="1:4">
      <c r="A7616"/>
      <c r="C7616"/>
      <c r="D7616"/>
    </row>
    <row r="7617" spans="1:4">
      <c r="A7617"/>
      <c r="C7617"/>
      <c r="D7617"/>
    </row>
    <row r="7618" spans="1:4">
      <c r="A7618"/>
      <c r="C7618"/>
      <c r="D7618"/>
    </row>
    <row r="7619" spans="1:4">
      <c r="A7619"/>
      <c r="C7619"/>
      <c r="D7619"/>
    </row>
    <row r="7620" spans="1:4">
      <c r="A7620"/>
      <c r="C7620"/>
      <c r="D7620"/>
    </row>
    <row r="7621" spans="1:4">
      <c r="A7621"/>
      <c r="C7621"/>
      <c r="D7621"/>
    </row>
    <row r="7622" spans="1:4">
      <c r="A7622"/>
      <c r="C7622"/>
      <c r="D7622"/>
    </row>
    <row r="7623" spans="1:4">
      <c r="A7623"/>
      <c r="C7623"/>
      <c r="D7623"/>
    </row>
    <row r="7624" spans="1:4">
      <c r="A7624"/>
      <c r="C7624"/>
      <c r="D7624"/>
    </row>
    <row r="7625" spans="1:4">
      <c r="A7625"/>
      <c r="C7625"/>
      <c r="D7625"/>
    </row>
    <row r="7626" spans="1:4">
      <c r="A7626"/>
      <c r="C7626"/>
      <c r="D7626"/>
    </row>
    <row r="7627" spans="1:4">
      <c r="A7627"/>
      <c r="C7627"/>
      <c r="D7627"/>
    </row>
    <row r="7628" spans="1:4">
      <c r="A7628"/>
      <c r="C7628"/>
      <c r="D7628"/>
    </row>
    <row r="7629" spans="1:4">
      <c r="A7629"/>
      <c r="C7629"/>
      <c r="D7629"/>
    </row>
    <row r="7630" spans="1:4">
      <c r="A7630"/>
      <c r="C7630"/>
      <c r="D7630"/>
    </row>
    <row r="7631" spans="1:4">
      <c r="A7631"/>
      <c r="C7631"/>
      <c r="D7631"/>
    </row>
    <row r="7632" spans="1:4">
      <c r="A7632"/>
      <c r="C7632"/>
      <c r="D7632"/>
    </row>
    <row r="7633" spans="1:4">
      <c r="A7633"/>
      <c r="C7633"/>
      <c r="D7633"/>
    </row>
    <row r="7634" spans="1:4">
      <c r="A7634"/>
      <c r="C7634"/>
      <c r="D7634"/>
    </row>
    <row r="7635" spans="1:4">
      <c r="A7635"/>
      <c r="C7635"/>
      <c r="D7635"/>
    </row>
    <row r="7636" spans="1:4">
      <c r="A7636"/>
      <c r="C7636"/>
      <c r="D7636"/>
    </row>
    <row r="7637" spans="1:4">
      <c r="A7637"/>
      <c r="C7637"/>
      <c r="D7637"/>
    </row>
    <row r="7638" spans="1:4">
      <c r="A7638"/>
      <c r="C7638"/>
      <c r="D7638"/>
    </row>
    <row r="7639" spans="1:4">
      <c r="A7639"/>
      <c r="C7639"/>
      <c r="D7639"/>
    </row>
    <row r="7640" spans="1:4">
      <c r="A7640"/>
      <c r="C7640"/>
      <c r="D7640"/>
    </row>
    <row r="7641" spans="1:4">
      <c r="A7641"/>
      <c r="C7641"/>
      <c r="D7641"/>
    </row>
    <row r="7642" spans="1:4">
      <c r="A7642"/>
      <c r="C7642"/>
      <c r="D7642"/>
    </row>
    <row r="7643" spans="1:4">
      <c r="A7643"/>
      <c r="C7643"/>
      <c r="D7643"/>
    </row>
    <row r="7644" spans="1:4">
      <c r="A7644"/>
      <c r="C7644"/>
      <c r="D7644"/>
    </row>
    <row r="7645" spans="1:4">
      <c r="A7645"/>
      <c r="C7645"/>
      <c r="D7645"/>
    </row>
    <row r="7646" spans="1:4">
      <c r="A7646"/>
      <c r="C7646"/>
      <c r="D7646"/>
    </row>
    <row r="7647" spans="1:4">
      <c r="A7647"/>
      <c r="C7647"/>
      <c r="D7647"/>
    </row>
    <row r="7648" spans="1:4">
      <c r="A7648"/>
      <c r="C7648"/>
      <c r="D7648"/>
    </row>
    <row r="7649" spans="1:4">
      <c r="A7649"/>
      <c r="C7649"/>
      <c r="D7649"/>
    </row>
    <row r="7650" spans="1:4">
      <c r="A7650"/>
      <c r="C7650"/>
      <c r="D7650"/>
    </row>
    <row r="7651" spans="1:4">
      <c r="A7651"/>
      <c r="C7651"/>
      <c r="D7651"/>
    </row>
    <row r="7652" spans="1:4">
      <c r="A7652"/>
      <c r="C7652"/>
      <c r="D7652"/>
    </row>
    <row r="7653" spans="1:4">
      <c r="A7653"/>
      <c r="C7653"/>
      <c r="D7653"/>
    </row>
    <row r="7654" spans="1:4">
      <c r="A7654"/>
      <c r="C7654"/>
      <c r="D7654"/>
    </row>
    <row r="7655" spans="1:4">
      <c r="A7655"/>
      <c r="C7655"/>
      <c r="D7655"/>
    </row>
    <row r="7656" spans="1:4">
      <c r="A7656"/>
      <c r="C7656"/>
      <c r="D7656"/>
    </row>
    <row r="7657" spans="1:4">
      <c r="A7657"/>
      <c r="C7657"/>
      <c r="D7657"/>
    </row>
    <row r="7658" spans="1:4">
      <c r="A7658"/>
      <c r="C7658"/>
      <c r="D7658"/>
    </row>
    <row r="7659" spans="1:4">
      <c r="A7659"/>
      <c r="C7659"/>
      <c r="D7659"/>
    </row>
    <row r="7660" spans="1:4">
      <c r="A7660"/>
      <c r="C7660"/>
      <c r="D7660"/>
    </row>
    <row r="7661" spans="1:4">
      <c r="A7661"/>
      <c r="C7661"/>
      <c r="D7661"/>
    </row>
    <row r="7662" spans="1:4">
      <c r="A7662"/>
      <c r="C7662"/>
      <c r="D7662"/>
    </row>
    <row r="7663" spans="1:4">
      <c r="A7663"/>
      <c r="C7663"/>
      <c r="D7663"/>
    </row>
    <row r="7664" spans="1:4">
      <c r="A7664"/>
      <c r="C7664"/>
      <c r="D7664"/>
    </row>
    <row r="7665" spans="1:4">
      <c r="A7665"/>
      <c r="C7665"/>
      <c r="D7665"/>
    </row>
    <row r="7666" spans="1:4">
      <c r="A7666"/>
      <c r="C7666"/>
      <c r="D7666"/>
    </row>
    <row r="7667" spans="1:4">
      <c r="A7667"/>
      <c r="C7667"/>
      <c r="D7667"/>
    </row>
    <row r="7668" spans="1:4">
      <c r="A7668"/>
      <c r="C7668"/>
      <c r="D7668"/>
    </row>
    <row r="7669" spans="1:4">
      <c r="A7669"/>
      <c r="C7669"/>
      <c r="D7669"/>
    </row>
    <row r="7670" spans="1:4">
      <c r="A7670"/>
      <c r="C7670"/>
      <c r="D7670"/>
    </row>
    <row r="7671" spans="1:4">
      <c r="A7671"/>
      <c r="C7671"/>
      <c r="D7671"/>
    </row>
    <row r="7672" spans="1:4">
      <c r="A7672"/>
      <c r="C7672"/>
      <c r="D7672"/>
    </row>
    <row r="7673" spans="1:4">
      <c r="A7673"/>
      <c r="C7673"/>
      <c r="D7673"/>
    </row>
    <row r="7674" spans="1:4">
      <c r="A7674"/>
      <c r="C7674"/>
      <c r="D7674"/>
    </row>
    <row r="7675" spans="1:4">
      <c r="A7675"/>
      <c r="C7675"/>
      <c r="D7675"/>
    </row>
    <row r="7676" spans="1:4">
      <c r="A7676"/>
      <c r="C7676"/>
      <c r="D7676"/>
    </row>
    <row r="7677" spans="1:4">
      <c r="A7677"/>
      <c r="C7677"/>
      <c r="D7677"/>
    </row>
    <row r="7678" spans="1:4">
      <c r="A7678"/>
      <c r="C7678"/>
      <c r="D7678"/>
    </row>
    <row r="7679" spans="1:4">
      <c r="A7679"/>
      <c r="C7679"/>
      <c r="D7679"/>
    </row>
    <row r="7680" spans="1:4">
      <c r="A7680"/>
      <c r="C7680"/>
      <c r="D7680"/>
    </row>
    <row r="7681" spans="1:4">
      <c r="A7681"/>
      <c r="C7681"/>
      <c r="D7681"/>
    </row>
    <row r="7682" spans="1:4">
      <c r="A7682"/>
      <c r="C7682"/>
      <c r="D7682"/>
    </row>
    <row r="7683" spans="1:4">
      <c r="A7683"/>
      <c r="C7683"/>
      <c r="D7683"/>
    </row>
    <row r="7684" spans="1:4">
      <c r="A7684"/>
      <c r="C7684"/>
      <c r="D7684"/>
    </row>
    <row r="7685" spans="1:4">
      <c r="A7685"/>
      <c r="C7685"/>
      <c r="D7685"/>
    </row>
    <row r="7686" spans="1:4">
      <c r="A7686"/>
      <c r="C7686"/>
      <c r="D7686"/>
    </row>
    <row r="7687" spans="1:4">
      <c r="A7687"/>
      <c r="C7687"/>
      <c r="D7687"/>
    </row>
    <row r="7688" spans="1:4">
      <c r="A7688"/>
      <c r="C7688"/>
      <c r="D7688"/>
    </row>
    <row r="7689" spans="1:4">
      <c r="A7689"/>
      <c r="C7689"/>
      <c r="D7689"/>
    </row>
    <row r="7690" spans="1:4">
      <c r="A7690"/>
      <c r="C7690"/>
      <c r="D7690"/>
    </row>
    <row r="7691" spans="1:4">
      <c r="A7691"/>
      <c r="C7691"/>
      <c r="D7691"/>
    </row>
    <row r="7692" spans="1:4">
      <c r="A7692"/>
      <c r="C7692"/>
      <c r="D7692"/>
    </row>
    <row r="7693" spans="1:4">
      <c r="A7693"/>
      <c r="C7693"/>
      <c r="D7693"/>
    </row>
    <row r="7694" spans="1:4">
      <c r="A7694"/>
      <c r="C7694"/>
      <c r="D7694"/>
    </row>
    <row r="7695" spans="1:4">
      <c r="A7695"/>
      <c r="C7695"/>
      <c r="D7695"/>
    </row>
    <row r="7696" spans="1:4">
      <c r="A7696"/>
      <c r="C7696"/>
      <c r="D7696"/>
    </row>
    <row r="7697" spans="1:4">
      <c r="A7697"/>
      <c r="C7697"/>
      <c r="D7697"/>
    </row>
    <row r="7698" spans="1:4">
      <c r="A7698"/>
      <c r="C7698"/>
      <c r="D7698"/>
    </row>
    <row r="7699" spans="1:4">
      <c r="A7699"/>
      <c r="C7699"/>
      <c r="D7699"/>
    </row>
    <row r="7700" spans="1:4">
      <c r="A7700"/>
      <c r="C7700"/>
      <c r="D7700"/>
    </row>
    <row r="7701" spans="1:4">
      <c r="A7701"/>
      <c r="C7701"/>
      <c r="D7701"/>
    </row>
    <row r="7702" spans="1:4">
      <c r="A7702"/>
      <c r="C7702"/>
      <c r="D7702"/>
    </row>
    <row r="7703" spans="1:4">
      <c r="A7703"/>
      <c r="C7703"/>
      <c r="D7703"/>
    </row>
    <row r="7704" spans="1:4">
      <c r="A7704"/>
      <c r="C7704"/>
      <c r="D7704"/>
    </row>
    <row r="7705" spans="1:4">
      <c r="A7705"/>
      <c r="C7705"/>
      <c r="D7705"/>
    </row>
    <row r="7706" spans="1:4">
      <c r="A7706"/>
      <c r="C7706"/>
      <c r="D7706"/>
    </row>
    <row r="7707" spans="1:4">
      <c r="A7707"/>
      <c r="C7707"/>
      <c r="D7707"/>
    </row>
    <row r="7708" spans="1:4">
      <c r="A7708"/>
      <c r="C7708"/>
      <c r="D7708"/>
    </row>
    <row r="7709" spans="1:4">
      <c r="A7709"/>
      <c r="C7709"/>
      <c r="D7709"/>
    </row>
    <row r="7710" spans="1:4">
      <c r="A7710"/>
      <c r="C7710"/>
      <c r="D7710"/>
    </row>
    <row r="7711" spans="1:4">
      <c r="A7711"/>
      <c r="C7711"/>
      <c r="D7711"/>
    </row>
    <row r="7712" spans="1:4">
      <c r="A7712"/>
      <c r="C7712"/>
      <c r="D7712"/>
    </row>
    <row r="7713" spans="1:4">
      <c r="A7713"/>
      <c r="C7713"/>
      <c r="D7713"/>
    </row>
    <row r="7714" spans="1:4">
      <c r="A7714"/>
      <c r="C7714"/>
      <c r="D7714"/>
    </row>
    <row r="7715" spans="1:4">
      <c r="A7715"/>
      <c r="C7715"/>
      <c r="D7715"/>
    </row>
    <row r="7716" spans="1:4">
      <c r="A7716"/>
      <c r="C7716"/>
      <c r="D7716"/>
    </row>
    <row r="7717" spans="1:4">
      <c r="A7717"/>
      <c r="C7717"/>
      <c r="D7717"/>
    </row>
    <row r="7718" spans="1:4">
      <c r="A7718"/>
      <c r="C7718"/>
      <c r="D7718"/>
    </row>
    <row r="7719" spans="1:4">
      <c r="A7719"/>
      <c r="C7719"/>
      <c r="D7719"/>
    </row>
    <row r="7720" spans="1:4">
      <c r="A7720"/>
      <c r="C7720"/>
      <c r="D7720"/>
    </row>
    <row r="7721" spans="1:4">
      <c r="A7721"/>
      <c r="C7721"/>
      <c r="D7721"/>
    </row>
    <row r="7722" spans="1:4">
      <c r="A7722"/>
      <c r="C7722"/>
      <c r="D7722"/>
    </row>
    <row r="7723" spans="1:4">
      <c r="A7723"/>
      <c r="C7723"/>
      <c r="D7723"/>
    </row>
    <row r="7724" spans="1:4">
      <c r="A7724"/>
      <c r="C7724"/>
      <c r="D7724"/>
    </row>
    <row r="7725" spans="1:4">
      <c r="A7725"/>
      <c r="C7725"/>
      <c r="D7725"/>
    </row>
    <row r="7726" spans="1:4">
      <c r="A7726"/>
      <c r="C7726"/>
      <c r="D7726"/>
    </row>
    <row r="7727" spans="1:4">
      <c r="A7727"/>
      <c r="C7727"/>
      <c r="D7727"/>
    </row>
    <row r="7728" spans="1:4">
      <c r="A7728"/>
      <c r="C7728"/>
      <c r="D7728"/>
    </row>
    <row r="7729" spans="1:4">
      <c r="A7729"/>
      <c r="C7729"/>
      <c r="D7729"/>
    </row>
    <row r="7730" spans="1:4">
      <c r="A7730"/>
      <c r="C7730"/>
      <c r="D7730"/>
    </row>
    <row r="7731" spans="1:4">
      <c r="A7731"/>
      <c r="C7731"/>
      <c r="D7731"/>
    </row>
    <row r="7732" spans="1:4">
      <c r="A7732"/>
      <c r="C7732"/>
      <c r="D7732"/>
    </row>
    <row r="7733" spans="1:4">
      <c r="A7733"/>
      <c r="C7733"/>
      <c r="D7733"/>
    </row>
    <row r="7734" spans="1:4">
      <c r="A7734"/>
      <c r="C7734"/>
      <c r="D7734"/>
    </row>
    <row r="7735" spans="1:4">
      <c r="A7735"/>
      <c r="C7735"/>
      <c r="D7735"/>
    </row>
    <row r="7736" spans="1:4">
      <c r="A7736"/>
      <c r="C7736"/>
      <c r="D7736"/>
    </row>
    <row r="7737" spans="1:4">
      <c r="A7737"/>
      <c r="C7737"/>
      <c r="D7737"/>
    </row>
    <row r="7738" spans="1:4">
      <c r="A7738"/>
      <c r="C7738"/>
      <c r="D7738"/>
    </row>
    <row r="7739" spans="1:4">
      <c r="A7739"/>
      <c r="C7739"/>
      <c r="D7739"/>
    </row>
    <row r="7740" spans="1:4">
      <c r="A7740"/>
      <c r="C7740"/>
      <c r="D7740"/>
    </row>
    <row r="7741" spans="1:4">
      <c r="A7741"/>
      <c r="C7741"/>
      <c r="D7741"/>
    </row>
    <row r="7742" spans="1:4">
      <c r="A7742"/>
      <c r="C7742"/>
      <c r="D7742"/>
    </row>
    <row r="7743" spans="1:4">
      <c r="A7743"/>
      <c r="C7743"/>
      <c r="D7743"/>
    </row>
    <row r="7744" spans="1:4">
      <c r="A7744"/>
      <c r="C7744"/>
      <c r="D7744"/>
    </row>
    <row r="7745" spans="1:4">
      <c r="A7745"/>
      <c r="C7745"/>
      <c r="D7745"/>
    </row>
    <row r="7746" spans="1:4">
      <c r="A7746"/>
      <c r="C7746"/>
      <c r="D7746"/>
    </row>
    <row r="7747" spans="1:4">
      <c r="A7747"/>
      <c r="C7747"/>
      <c r="D7747"/>
    </row>
    <row r="7748" spans="1:4">
      <c r="A7748"/>
      <c r="C7748"/>
      <c r="D7748"/>
    </row>
    <row r="7749" spans="1:4">
      <c r="A7749"/>
      <c r="C7749"/>
      <c r="D7749"/>
    </row>
    <row r="7750" spans="1:4">
      <c r="A7750"/>
      <c r="C7750"/>
      <c r="D7750"/>
    </row>
    <row r="7751" spans="1:4">
      <c r="A7751"/>
      <c r="C7751"/>
      <c r="D7751"/>
    </row>
    <row r="7752" spans="1:4">
      <c r="A7752"/>
      <c r="C7752"/>
      <c r="D7752"/>
    </row>
    <row r="7753" spans="1:4">
      <c r="A7753"/>
      <c r="C7753"/>
      <c r="D7753"/>
    </row>
    <row r="7754" spans="1:4">
      <c r="A7754"/>
      <c r="C7754"/>
      <c r="D7754"/>
    </row>
    <row r="7755" spans="1:4">
      <c r="A7755"/>
      <c r="C7755"/>
      <c r="D7755"/>
    </row>
    <row r="7756" spans="1:4">
      <c r="A7756"/>
      <c r="C7756"/>
      <c r="D7756"/>
    </row>
    <row r="7757" spans="1:4">
      <c r="A7757"/>
      <c r="C7757"/>
      <c r="D7757"/>
    </row>
    <row r="7758" spans="1:4">
      <c r="A7758"/>
      <c r="C7758"/>
      <c r="D7758"/>
    </row>
    <row r="7759" spans="1:4">
      <c r="A7759"/>
      <c r="C7759"/>
      <c r="D7759"/>
    </row>
    <row r="7760" spans="1:4">
      <c r="A7760"/>
      <c r="C7760"/>
      <c r="D7760"/>
    </row>
    <row r="7761" spans="1:4">
      <c r="A7761"/>
      <c r="C7761"/>
      <c r="D7761"/>
    </row>
    <row r="7762" spans="1:4">
      <c r="A7762"/>
      <c r="C7762"/>
      <c r="D7762"/>
    </row>
    <row r="7763" spans="1:4">
      <c r="A7763"/>
      <c r="C7763"/>
      <c r="D7763"/>
    </row>
    <row r="7764" spans="1:4">
      <c r="A7764"/>
      <c r="C7764"/>
      <c r="D7764"/>
    </row>
    <row r="7765" spans="1:4">
      <c r="A7765"/>
      <c r="C7765"/>
      <c r="D7765"/>
    </row>
    <row r="7766" spans="1:4">
      <c r="A7766"/>
      <c r="C7766"/>
      <c r="D7766"/>
    </row>
    <row r="7767" spans="1:4">
      <c r="A7767"/>
      <c r="C7767"/>
      <c r="D7767"/>
    </row>
    <row r="7768" spans="1:4">
      <c r="A7768"/>
      <c r="C7768"/>
      <c r="D7768"/>
    </row>
    <row r="7769" spans="1:4">
      <c r="A7769"/>
      <c r="C7769"/>
      <c r="D7769"/>
    </row>
    <row r="7770" spans="1:4">
      <c r="A7770"/>
      <c r="C7770"/>
      <c r="D7770"/>
    </row>
    <row r="7771" spans="1:4">
      <c r="A7771"/>
      <c r="C7771"/>
      <c r="D7771"/>
    </row>
    <row r="7772" spans="1:4">
      <c r="A7772"/>
      <c r="C7772"/>
      <c r="D7772"/>
    </row>
    <row r="7773" spans="1:4">
      <c r="A7773"/>
      <c r="C7773"/>
      <c r="D7773"/>
    </row>
    <row r="7774" spans="1:4">
      <c r="A7774"/>
      <c r="C7774"/>
      <c r="D7774"/>
    </row>
    <row r="7775" spans="1:4">
      <c r="A7775"/>
      <c r="C7775"/>
      <c r="D7775"/>
    </row>
    <row r="7776" spans="1:4">
      <c r="A7776"/>
      <c r="C7776"/>
      <c r="D7776"/>
    </row>
    <row r="7777" spans="1:4">
      <c r="A7777"/>
      <c r="C7777"/>
      <c r="D7777"/>
    </row>
    <row r="7778" spans="1:4">
      <c r="A7778"/>
      <c r="C7778"/>
      <c r="D7778"/>
    </row>
    <row r="7779" spans="1:4">
      <c r="A7779"/>
      <c r="C7779"/>
      <c r="D7779"/>
    </row>
    <row r="7780" spans="1:4">
      <c r="A7780"/>
      <c r="C7780"/>
      <c r="D7780"/>
    </row>
    <row r="7781" spans="1:4">
      <c r="A7781"/>
      <c r="C7781"/>
      <c r="D7781"/>
    </row>
    <row r="7782" spans="1:4">
      <c r="A7782"/>
      <c r="C7782"/>
      <c r="D7782"/>
    </row>
    <row r="7783" spans="1:4">
      <c r="A7783"/>
      <c r="C7783"/>
      <c r="D7783"/>
    </row>
    <row r="7784" spans="1:4">
      <c r="A7784"/>
      <c r="C7784"/>
      <c r="D7784"/>
    </row>
    <row r="7785" spans="1:4">
      <c r="A7785"/>
      <c r="C7785"/>
      <c r="D7785"/>
    </row>
    <row r="7786" spans="1:4">
      <c r="A7786"/>
      <c r="C7786"/>
      <c r="D7786"/>
    </row>
    <row r="7787" spans="1:4">
      <c r="A7787"/>
      <c r="C7787"/>
      <c r="D7787"/>
    </row>
    <row r="7788" spans="1:4">
      <c r="A7788"/>
      <c r="C7788"/>
      <c r="D7788"/>
    </row>
    <row r="7789" spans="1:4">
      <c r="A7789"/>
      <c r="C7789"/>
      <c r="D7789"/>
    </row>
    <row r="7790" spans="1:4">
      <c r="A7790"/>
      <c r="C7790"/>
      <c r="D7790"/>
    </row>
    <row r="7791" spans="1:4">
      <c r="A7791"/>
      <c r="C7791"/>
      <c r="D7791"/>
    </row>
    <row r="7792" spans="1:4">
      <c r="A7792"/>
      <c r="C7792"/>
      <c r="D7792"/>
    </row>
    <row r="7793" spans="1:4">
      <c r="A7793"/>
      <c r="C7793"/>
      <c r="D7793"/>
    </row>
    <row r="7794" spans="1:4">
      <c r="A7794"/>
      <c r="C7794"/>
      <c r="D7794"/>
    </row>
    <row r="7795" spans="1:4">
      <c r="A7795"/>
      <c r="C7795"/>
      <c r="D7795"/>
    </row>
    <row r="7796" spans="1:4">
      <c r="A7796"/>
      <c r="C7796"/>
      <c r="D7796"/>
    </row>
    <row r="7797" spans="1:4">
      <c r="A7797"/>
      <c r="C7797"/>
      <c r="D7797"/>
    </row>
    <row r="7798" spans="1:4">
      <c r="A7798"/>
      <c r="C7798"/>
      <c r="D7798"/>
    </row>
    <row r="7799" spans="1:4">
      <c r="A7799"/>
      <c r="C7799"/>
      <c r="D7799"/>
    </row>
    <row r="7800" spans="1:4">
      <c r="A7800"/>
      <c r="C7800"/>
      <c r="D7800"/>
    </row>
    <row r="7801" spans="1:4">
      <c r="A7801"/>
      <c r="C7801"/>
      <c r="D7801"/>
    </row>
    <row r="7802" spans="1:4">
      <c r="A7802"/>
      <c r="C7802"/>
      <c r="D7802"/>
    </row>
    <row r="7803" spans="1:4">
      <c r="A7803"/>
      <c r="C7803"/>
      <c r="D7803"/>
    </row>
    <row r="7804" spans="1:4">
      <c r="A7804"/>
      <c r="C7804"/>
      <c r="D7804"/>
    </row>
    <row r="7805" spans="1:4">
      <c r="A7805"/>
      <c r="C7805"/>
      <c r="D7805"/>
    </row>
    <row r="7806" spans="1:4">
      <c r="A7806"/>
      <c r="C7806"/>
      <c r="D7806"/>
    </row>
    <row r="7807" spans="1:4">
      <c r="A7807"/>
      <c r="C7807"/>
      <c r="D7807"/>
    </row>
    <row r="7808" spans="1:4">
      <c r="A7808"/>
      <c r="C7808"/>
      <c r="D7808"/>
    </row>
    <row r="7809" spans="1:4">
      <c r="A7809"/>
      <c r="C7809"/>
      <c r="D7809"/>
    </row>
    <row r="7810" spans="1:4">
      <c r="A7810"/>
      <c r="C7810"/>
      <c r="D7810"/>
    </row>
    <row r="7811" spans="1:4">
      <c r="A7811"/>
      <c r="C7811"/>
      <c r="D7811"/>
    </row>
    <row r="7812" spans="1:4">
      <c r="A7812"/>
      <c r="C7812"/>
      <c r="D7812"/>
    </row>
    <row r="7813" spans="1:4">
      <c r="A7813"/>
      <c r="C7813"/>
      <c r="D7813"/>
    </row>
    <row r="7814" spans="1:4">
      <c r="A7814"/>
      <c r="C7814"/>
      <c r="D7814"/>
    </row>
    <row r="7815" spans="1:4">
      <c r="A7815"/>
      <c r="C7815"/>
      <c r="D7815"/>
    </row>
    <row r="7816" spans="1:4">
      <c r="A7816"/>
      <c r="C7816"/>
      <c r="D7816"/>
    </row>
    <row r="7817" spans="1:4">
      <c r="A7817"/>
      <c r="C7817"/>
      <c r="D7817"/>
    </row>
    <row r="7818" spans="1:4">
      <c r="A7818"/>
      <c r="C7818"/>
      <c r="D7818"/>
    </row>
    <row r="7819" spans="1:4">
      <c r="A7819"/>
      <c r="C7819"/>
      <c r="D7819"/>
    </row>
    <row r="7820" spans="1:4">
      <c r="A7820"/>
      <c r="C7820"/>
      <c r="D7820"/>
    </row>
    <row r="7821" spans="1:4">
      <c r="A7821"/>
      <c r="C7821"/>
      <c r="D7821"/>
    </row>
    <row r="7822" spans="1:4">
      <c r="A7822"/>
      <c r="C7822"/>
      <c r="D7822"/>
    </row>
    <row r="7823" spans="1:4">
      <c r="A7823"/>
      <c r="C7823"/>
      <c r="D7823"/>
    </row>
    <row r="7824" spans="1:4">
      <c r="A7824"/>
      <c r="C7824"/>
      <c r="D7824"/>
    </row>
    <row r="7825" spans="1:4">
      <c r="A7825"/>
      <c r="C7825"/>
      <c r="D7825"/>
    </row>
    <row r="7826" spans="1:4">
      <c r="A7826"/>
      <c r="C7826"/>
      <c r="D7826"/>
    </row>
    <row r="7827" spans="1:4">
      <c r="A7827"/>
      <c r="C7827"/>
      <c r="D7827"/>
    </row>
    <row r="7828" spans="1:4">
      <c r="A7828"/>
      <c r="C7828"/>
      <c r="D7828"/>
    </row>
    <row r="7829" spans="1:4">
      <c r="A7829"/>
      <c r="C7829"/>
      <c r="D7829"/>
    </row>
    <row r="7830" spans="1:4">
      <c r="A7830"/>
      <c r="C7830"/>
      <c r="D7830"/>
    </row>
    <row r="7831" spans="1:4">
      <c r="A7831"/>
      <c r="C7831"/>
      <c r="D7831"/>
    </row>
    <row r="7832" spans="1:4">
      <c r="A7832"/>
      <c r="C7832"/>
      <c r="D7832"/>
    </row>
    <row r="7833" spans="1:4">
      <c r="A7833"/>
      <c r="C7833"/>
      <c r="D7833"/>
    </row>
    <row r="7834" spans="1:4">
      <c r="A7834"/>
      <c r="C7834"/>
      <c r="D7834"/>
    </row>
    <row r="7835" spans="1:4">
      <c r="A7835"/>
      <c r="C7835"/>
      <c r="D7835"/>
    </row>
    <row r="7836" spans="1:4">
      <c r="A7836"/>
      <c r="C7836"/>
      <c r="D7836"/>
    </row>
    <row r="7837" spans="1:4">
      <c r="A7837"/>
      <c r="C7837"/>
      <c r="D7837"/>
    </row>
    <row r="7838" spans="1:4">
      <c r="A7838"/>
      <c r="C7838"/>
      <c r="D7838"/>
    </row>
    <row r="7839" spans="1:4">
      <c r="A7839"/>
      <c r="C7839"/>
      <c r="D7839"/>
    </row>
    <row r="7840" spans="1:4">
      <c r="A7840"/>
      <c r="C7840"/>
      <c r="D7840"/>
    </row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FFFF00"/>
  </sheetPr>
  <dimension ref="A2:D9"/>
  <sheetViews>
    <sheetView showGridLines="0" workbookViewId="0">
      <selection activeCell="A3" sqref="A3"/>
    </sheetView>
  </sheetViews>
  <sheetFormatPr baseColWidth="10" defaultColWidth="10.85546875" defaultRowHeight="15"/>
  <cols>
    <col min="1" max="1" width="35.5703125" bestFit="1" customWidth="1"/>
    <col min="2" max="2" width="15.140625" bestFit="1" customWidth="1"/>
    <col min="3" max="3" width="13" style="1" customWidth="1"/>
    <col min="4" max="4" width="34.140625" bestFit="1" customWidth="1"/>
  </cols>
  <sheetData>
    <row r="2" spans="1:4">
      <c r="A2" s="27" t="s">
        <v>5668</v>
      </c>
      <c r="B2" s="27" t="s">
        <v>5669</v>
      </c>
      <c r="C2" s="27" t="s">
        <v>5670</v>
      </c>
      <c r="D2" s="27" t="s">
        <v>5671</v>
      </c>
    </row>
    <row r="3" spans="1:4">
      <c r="A3" s="6" t="s">
        <v>5652</v>
      </c>
      <c r="B3" s="6" t="s">
        <v>5649</v>
      </c>
      <c r="C3" s="5" t="s">
        <v>5660</v>
      </c>
      <c r="D3" s="6"/>
    </row>
    <row r="4" spans="1:4">
      <c r="A4" s="6" t="s">
        <v>5653</v>
      </c>
      <c r="B4" s="6" t="s">
        <v>5650</v>
      </c>
      <c r="C4" s="5" t="s">
        <v>5658</v>
      </c>
      <c r="D4" s="6"/>
    </row>
    <row r="5" spans="1:4">
      <c r="A5" s="6" t="s">
        <v>5655</v>
      </c>
      <c r="B5" s="6" t="s">
        <v>5654</v>
      </c>
      <c r="C5" s="5" t="s">
        <v>5659</v>
      </c>
      <c r="D5" s="6"/>
    </row>
    <row r="6" spans="1:4">
      <c r="A6" s="6" t="s">
        <v>5657</v>
      </c>
      <c r="B6" s="6" t="s">
        <v>5656</v>
      </c>
      <c r="C6" s="5" t="s">
        <v>5658</v>
      </c>
      <c r="D6" s="6"/>
    </row>
    <row r="7" spans="1:4">
      <c r="A7" s="31" t="s">
        <v>5663</v>
      </c>
      <c r="B7" s="31" t="s">
        <v>5667</v>
      </c>
      <c r="C7" s="32" t="s">
        <v>5658</v>
      </c>
      <c r="D7" s="31" t="s">
        <v>5662</v>
      </c>
    </row>
    <row r="8" spans="1:4">
      <c r="A8" s="31" t="s">
        <v>5663</v>
      </c>
      <c r="B8" s="31" t="s">
        <v>5664</v>
      </c>
      <c r="C8" s="32" t="s">
        <v>5658</v>
      </c>
      <c r="D8" s="31" t="s">
        <v>5665</v>
      </c>
    </row>
    <row r="9" spans="1:4">
      <c r="A9" s="31" t="s">
        <v>5663</v>
      </c>
      <c r="B9" s="31" t="s">
        <v>5661</v>
      </c>
      <c r="C9" s="32" t="s">
        <v>5658</v>
      </c>
      <c r="D9" s="31" t="s">
        <v>5666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460"/>
  <sheetViews>
    <sheetView topLeftCell="A1877" workbookViewId="0">
      <selection activeCell="A1895" sqref="A1895"/>
    </sheetView>
  </sheetViews>
  <sheetFormatPr baseColWidth="10" defaultRowHeight="15"/>
  <cols>
    <col min="1" max="1" width="18" bestFit="1" customWidth="1"/>
    <col min="2" max="2" width="75.85546875" bestFit="1" customWidth="1"/>
    <col min="3" max="3" width="23.5703125" bestFit="1" customWidth="1"/>
  </cols>
  <sheetData>
    <row r="3" spans="1:3">
      <c r="A3" s="120" t="s">
        <v>12144</v>
      </c>
      <c r="B3" s="120" t="s">
        <v>2037</v>
      </c>
      <c r="C3" t="s">
        <v>12253</v>
      </c>
    </row>
    <row r="4" spans="1:3">
      <c r="A4">
        <v>6202082000</v>
      </c>
      <c r="B4" t="s">
        <v>2500</v>
      </c>
      <c r="C4" s="134">
        <v>2</v>
      </c>
    </row>
    <row r="5" spans="1:3">
      <c r="A5" t="s">
        <v>10649</v>
      </c>
      <c r="B5" t="s">
        <v>7401</v>
      </c>
      <c r="C5" s="134">
        <v>1</v>
      </c>
    </row>
    <row r="6" spans="1:3">
      <c r="B6" t="s">
        <v>10615</v>
      </c>
      <c r="C6" s="134">
        <v>1</v>
      </c>
    </row>
    <row r="7" spans="1:3">
      <c r="B7" t="s">
        <v>10624</v>
      </c>
      <c r="C7" s="134">
        <v>1</v>
      </c>
    </row>
    <row r="8" spans="1:3">
      <c r="B8" t="s">
        <v>10541</v>
      </c>
      <c r="C8" s="134">
        <v>1</v>
      </c>
    </row>
    <row r="9" spans="1:3">
      <c r="B9" t="s">
        <v>8463</v>
      </c>
      <c r="C9" s="134">
        <v>1</v>
      </c>
    </row>
    <row r="10" spans="1:3">
      <c r="B10" t="s">
        <v>8464</v>
      </c>
      <c r="C10" s="134">
        <v>1</v>
      </c>
    </row>
    <row r="11" spans="1:3">
      <c r="B11" t="s">
        <v>10634</v>
      </c>
      <c r="C11" s="134">
        <v>3</v>
      </c>
    </row>
    <row r="12" spans="1:3">
      <c r="B12" t="s">
        <v>5612</v>
      </c>
      <c r="C12" s="134">
        <v>87</v>
      </c>
    </row>
    <row r="13" spans="1:3">
      <c r="A13" t="s">
        <v>1658</v>
      </c>
      <c r="B13" t="s">
        <v>8512</v>
      </c>
      <c r="C13" s="134">
        <v>2</v>
      </c>
    </row>
    <row r="14" spans="1:3">
      <c r="A14" t="s">
        <v>4386</v>
      </c>
      <c r="B14" t="s">
        <v>12094</v>
      </c>
      <c r="C14" s="134">
        <v>1</v>
      </c>
    </row>
    <row r="15" spans="1:3">
      <c r="A15" t="s">
        <v>2320</v>
      </c>
      <c r="B15" t="s">
        <v>12095</v>
      </c>
      <c r="C15" s="134">
        <v>1</v>
      </c>
    </row>
    <row r="16" spans="1:3">
      <c r="A16" t="s">
        <v>4387</v>
      </c>
      <c r="B16" t="s">
        <v>12096</v>
      </c>
      <c r="C16" s="134">
        <v>1</v>
      </c>
    </row>
    <row r="17" spans="1:3">
      <c r="A17" t="s">
        <v>4388</v>
      </c>
      <c r="B17" t="s">
        <v>12097</v>
      </c>
      <c r="C17" s="134">
        <v>1</v>
      </c>
    </row>
    <row r="18" spans="1:3">
      <c r="A18" t="s">
        <v>4389</v>
      </c>
      <c r="B18" t="s">
        <v>12098</v>
      </c>
      <c r="C18" s="134">
        <v>1</v>
      </c>
    </row>
    <row r="19" spans="1:3">
      <c r="A19" t="s">
        <v>2323</v>
      </c>
      <c r="B19" t="s">
        <v>12099</v>
      </c>
      <c r="C19" s="134">
        <v>1</v>
      </c>
    </row>
    <row r="20" spans="1:3">
      <c r="A20" t="s">
        <v>2326</v>
      </c>
      <c r="B20" t="s">
        <v>12100</v>
      </c>
      <c r="C20" s="134">
        <v>1</v>
      </c>
    </row>
    <row r="21" spans="1:3">
      <c r="A21" t="s">
        <v>2328</v>
      </c>
      <c r="B21" t="s">
        <v>12101</v>
      </c>
      <c r="C21" s="134">
        <v>1</v>
      </c>
    </row>
    <row r="22" spans="1:3">
      <c r="A22" t="s">
        <v>2331</v>
      </c>
      <c r="B22" t="s">
        <v>12102</v>
      </c>
      <c r="C22" s="134">
        <v>1</v>
      </c>
    </row>
    <row r="23" spans="1:3">
      <c r="A23" t="s">
        <v>2334</v>
      </c>
      <c r="B23" t="s">
        <v>12103</v>
      </c>
      <c r="C23" s="134">
        <v>1</v>
      </c>
    </row>
    <row r="24" spans="1:3">
      <c r="A24" t="s">
        <v>2337</v>
      </c>
      <c r="B24" t="s">
        <v>12104</v>
      </c>
      <c r="C24" s="134">
        <v>1</v>
      </c>
    </row>
    <row r="25" spans="1:3">
      <c r="A25" t="s">
        <v>2340</v>
      </c>
      <c r="B25" t="s">
        <v>12105</v>
      </c>
      <c r="C25" s="134">
        <v>1</v>
      </c>
    </row>
    <row r="26" spans="1:3">
      <c r="A26" t="s">
        <v>2342</v>
      </c>
      <c r="B26" t="s">
        <v>12106</v>
      </c>
      <c r="C26" s="134">
        <v>1</v>
      </c>
    </row>
    <row r="27" spans="1:3">
      <c r="A27" t="s">
        <v>2345</v>
      </c>
      <c r="B27" t="s">
        <v>12107</v>
      </c>
      <c r="C27" s="134">
        <v>1</v>
      </c>
    </row>
    <row r="28" spans="1:3">
      <c r="A28" t="s">
        <v>2348</v>
      </c>
      <c r="B28" t="s">
        <v>12108</v>
      </c>
      <c r="C28" s="134">
        <v>2</v>
      </c>
    </row>
    <row r="29" spans="1:3">
      <c r="A29" t="s">
        <v>2352</v>
      </c>
      <c r="B29" t="s">
        <v>12109</v>
      </c>
      <c r="C29" s="134">
        <v>3</v>
      </c>
    </row>
    <row r="30" spans="1:3">
      <c r="A30" t="s">
        <v>2355</v>
      </c>
      <c r="B30" t="s">
        <v>12110</v>
      </c>
      <c r="C30" s="134">
        <v>3</v>
      </c>
    </row>
    <row r="31" spans="1:3">
      <c r="A31" t="s">
        <v>4384</v>
      </c>
      <c r="B31" t="s">
        <v>12111</v>
      </c>
      <c r="C31" s="134">
        <v>3</v>
      </c>
    </row>
    <row r="32" spans="1:3">
      <c r="A32" t="s">
        <v>2358</v>
      </c>
      <c r="B32" t="s">
        <v>12112</v>
      </c>
      <c r="C32" s="134">
        <v>4</v>
      </c>
    </row>
    <row r="33" spans="1:3">
      <c r="A33" t="s">
        <v>2361</v>
      </c>
      <c r="B33" t="s">
        <v>12113</v>
      </c>
      <c r="C33" s="134">
        <v>1</v>
      </c>
    </row>
    <row r="34" spans="1:3">
      <c r="A34" t="s">
        <v>2364</v>
      </c>
      <c r="B34" t="s">
        <v>12114</v>
      </c>
      <c r="C34" s="134">
        <v>1</v>
      </c>
    </row>
    <row r="35" spans="1:3">
      <c r="A35" t="s">
        <v>2367</v>
      </c>
      <c r="B35" t="s">
        <v>12115</v>
      </c>
      <c r="C35" s="134">
        <v>1</v>
      </c>
    </row>
    <row r="36" spans="1:3">
      <c r="A36" t="s">
        <v>4385</v>
      </c>
      <c r="B36" t="s">
        <v>12116</v>
      </c>
      <c r="C36" s="134">
        <v>1</v>
      </c>
    </row>
    <row r="37" spans="1:3">
      <c r="A37" t="s">
        <v>2370</v>
      </c>
      <c r="B37" t="s">
        <v>12117</v>
      </c>
      <c r="C37" s="134">
        <v>1</v>
      </c>
    </row>
    <row r="38" spans="1:3">
      <c r="A38" t="s">
        <v>1657</v>
      </c>
      <c r="B38" t="s">
        <v>8672</v>
      </c>
      <c r="C38" s="134">
        <v>1</v>
      </c>
    </row>
    <row r="39" spans="1:3">
      <c r="A39" t="s">
        <v>2372</v>
      </c>
      <c r="B39" t="s">
        <v>12120</v>
      </c>
      <c r="C39" s="134">
        <v>3</v>
      </c>
    </row>
    <row r="40" spans="1:3">
      <c r="A40" t="s">
        <v>2373</v>
      </c>
      <c r="B40" t="s">
        <v>12121</v>
      </c>
      <c r="C40" s="134">
        <v>1</v>
      </c>
    </row>
    <row r="41" spans="1:3">
      <c r="A41" t="s">
        <v>4376</v>
      </c>
      <c r="B41" t="s">
        <v>12122</v>
      </c>
      <c r="C41" s="134">
        <v>1</v>
      </c>
    </row>
    <row r="42" spans="1:3">
      <c r="A42" t="s">
        <v>4377</v>
      </c>
      <c r="B42" t="s">
        <v>12123</v>
      </c>
      <c r="C42" s="134">
        <v>1</v>
      </c>
    </row>
    <row r="43" spans="1:3">
      <c r="A43" t="s">
        <v>2377</v>
      </c>
      <c r="B43" t="s">
        <v>12126</v>
      </c>
      <c r="C43" s="134">
        <v>1</v>
      </c>
    </row>
    <row r="44" spans="1:3">
      <c r="A44" t="s">
        <v>4378</v>
      </c>
      <c r="B44" t="s">
        <v>12124</v>
      </c>
      <c r="C44" s="134">
        <v>1</v>
      </c>
    </row>
    <row r="45" spans="1:3">
      <c r="A45" t="s">
        <v>4379</v>
      </c>
      <c r="B45" t="s">
        <v>12125</v>
      </c>
      <c r="C45" s="134">
        <v>1</v>
      </c>
    </row>
    <row r="46" spans="1:3">
      <c r="A46" t="s">
        <v>2379</v>
      </c>
      <c r="B46" t="s">
        <v>12127</v>
      </c>
      <c r="C46" s="134">
        <v>1</v>
      </c>
    </row>
    <row r="47" spans="1:3">
      <c r="A47" t="s">
        <v>4380</v>
      </c>
      <c r="B47" t="s">
        <v>12128</v>
      </c>
      <c r="C47" s="134">
        <v>1</v>
      </c>
    </row>
    <row r="48" spans="1:3">
      <c r="A48" t="s">
        <v>4381</v>
      </c>
      <c r="B48" t="s">
        <v>12129</v>
      </c>
      <c r="C48" s="134">
        <v>1</v>
      </c>
    </row>
    <row r="49" spans="1:3">
      <c r="A49" t="s">
        <v>2381</v>
      </c>
      <c r="B49" t="s">
        <v>12130</v>
      </c>
      <c r="C49" s="134">
        <v>1</v>
      </c>
    </row>
    <row r="50" spans="1:3">
      <c r="A50" t="s">
        <v>2384</v>
      </c>
      <c r="B50" t="s">
        <v>12131</v>
      </c>
      <c r="C50" s="134">
        <v>1</v>
      </c>
    </row>
    <row r="51" spans="1:3">
      <c r="A51" t="s">
        <v>2387</v>
      </c>
      <c r="B51" t="s">
        <v>12132</v>
      </c>
      <c r="C51" s="134">
        <v>1</v>
      </c>
    </row>
    <row r="52" spans="1:3">
      <c r="A52" t="s">
        <v>2389</v>
      </c>
      <c r="B52" t="s">
        <v>12133</v>
      </c>
      <c r="C52" s="134">
        <v>1</v>
      </c>
    </row>
    <row r="53" spans="1:3">
      <c r="A53" t="s">
        <v>2349</v>
      </c>
      <c r="B53" t="s">
        <v>12134</v>
      </c>
      <c r="C53" s="134">
        <v>2</v>
      </c>
    </row>
    <row r="54" spans="1:3">
      <c r="A54" t="s">
        <v>2395</v>
      </c>
      <c r="B54" t="s">
        <v>12135</v>
      </c>
      <c r="C54" s="134">
        <v>2</v>
      </c>
    </row>
    <row r="55" spans="1:3">
      <c r="A55" t="s">
        <v>2398</v>
      </c>
      <c r="B55" t="s">
        <v>12136</v>
      </c>
      <c r="C55" s="134">
        <v>2</v>
      </c>
    </row>
    <row r="56" spans="1:3">
      <c r="A56" t="s">
        <v>2401</v>
      </c>
      <c r="B56" t="s">
        <v>12137</v>
      </c>
      <c r="C56" s="134">
        <v>2</v>
      </c>
    </row>
    <row r="57" spans="1:3">
      <c r="A57" t="s">
        <v>4373</v>
      </c>
      <c r="B57" t="s">
        <v>12138</v>
      </c>
      <c r="C57" s="134">
        <v>2</v>
      </c>
    </row>
    <row r="58" spans="1:3">
      <c r="A58" t="s">
        <v>2404</v>
      </c>
      <c r="B58" t="s">
        <v>12139</v>
      </c>
      <c r="C58" s="134">
        <v>1</v>
      </c>
    </row>
    <row r="59" spans="1:3">
      <c r="A59" t="s">
        <v>4374</v>
      </c>
      <c r="B59" t="s">
        <v>12140</v>
      </c>
      <c r="C59" s="134">
        <v>2</v>
      </c>
    </row>
    <row r="60" spans="1:3">
      <c r="A60" t="s">
        <v>4375</v>
      </c>
      <c r="B60" t="s">
        <v>12141</v>
      </c>
      <c r="C60" s="134">
        <v>1</v>
      </c>
    </row>
    <row r="61" spans="1:3">
      <c r="A61" t="s">
        <v>2410</v>
      </c>
      <c r="B61" t="s">
        <v>12142</v>
      </c>
      <c r="C61" s="134">
        <v>1</v>
      </c>
    </row>
    <row r="62" spans="1:3">
      <c r="A62" t="s">
        <v>2413</v>
      </c>
      <c r="B62" t="s">
        <v>12143</v>
      </c>
      <c r="C62" s="134">
        <v>1</v>
      </c>
    </row>
    <row r="63" spans="1:3">
      <c r="A63" t="s">
        <v>4212</v>
      </c>
      <c r="B63" t="s">
        <v>12062</v>
      </c>
      <c r="C63" s="134">
        <v>1</v>
      </c>
    </row>
    <row r="64" spans="1:3">
      <c r="A64" t="s">
        <v>4215</v>
      </c>
      <c r="B64" t="s">
        <v>12063</v>
      </c>
      <c r="C64" s="134">
        <v>1</v>
      </c>
    </row>
    <row r="65" spans="1:3">
      <c r="A65" t="s">
        <v>2070</v>
      </c>
      <c r="B65" t="s">
        <v>10345</v>
      </c>
      <c r="C65" s="134">
        <v>1</v>
      </c>
    </row>
    <row r="66" spans="1:3">
      <c r="A66" t="s">
        <v>2147</v>
      </c>
      <c r="B66" t="s">
        <v>4302</v>
      </c>
      <c r="C66" s="134">
        <v>1</v>
      </c>
    </row>
    <row r="67" spans="1:3">
      <c r="A67" t="s">
        <v>2150</v>
      </c>
      <c r="B67" t="s">
        <v>4304</v>
      </c>
      <c r="C67" s="134">
        <v>1</v>
      </c>
    </row>
    <row r="68" spans="1:3">
      <c r="A68" t="s">
        <v>2148</v>
      </c>
      <c r="B68" t="s">
        <v>4303</v>
      </c>
      <c r="C68" s="134">
        <v>1</v>
      </c>
    </row>
    <row r="69" spans="1:3">
      <c r="A69" t="s">
        <v>2072</v>
      </c>
      <c r="B69" t="s">
        <v>10346</v>
      </c>
      <c r="C69" s="134">
        <v>1</v>
      </c>
    </row>
    <row r="70" spans="1:3">
      <c r="A70" t="s">
        <v>2149</v>
      </c>
      <c r="B70" t="s">
        <v>4305</v>
      </c>
      <c r="C70" s="134">
        <v>1</v>
      </c>
    </row>
    <row r="71" spans="1:3">
      <c r="A71" t="s">
        <v>2154</v>
      </c>
      <c r="B71" t="s">
        <v>4307</v>
      </c>
      <c r="C71" s="134">
        <v>1</v>
      </c>
    </row>
    <row r="72" spans="1:3">
      <c r="A72" t="s">
        <v>2151</v>
      </c>
      <c r="B72" t="s">
        <v>4306</v>
      </c>
      <c r="C72" s="134">
        <v>1</v>
      </c>
    </row>
    <row r="73" spans="1:3">
      <c r="A73" t="s">
        <v>2155</v>
      </c>
      <c r="B73" t="s">
        <v>4309</v>
      </c>
      <c r="C73" s="134">
        <v>1</v>
      </c>
    </row>
    <row r="74" spans="1:3">
      <c r="A74" t="s">
        <v>2152</v>
      </c>
      <c r="B74" t="s">
        <v>4308</v>
      </c>
      <c r="C74" s="134">
        <v>1</v>
      </c>
    </row>
    <row r="75" spans="1:3">
      <c r="A75" t="s">
        <v>2156</v>
      </c>
      <c r="B75" t="s">
        <v>4311</v>
      </c>
      <c r="C75" s="134">
        <v>1</v>
      </c>
    </row>
    <row r="76" spans="1:3">
      <c r="A76" t="s">
        <v>2153</v>
      </c>
      <c r="B76" t="s">
        <v>4308</v>
      </c>
      <c r="C76" s="134">
        <v>1</v>
      </c>
    </row>
    <row r="77" spans="1:3">
      <c r="A77" t="s">
        <v>2157</v>
      </c>
      <c r="B77" t="s">
        <v>10347</v>
      </c>
      <c r="C77" s="134">
        <v>1</v>
      </c>
    </row>
    <row r="78" spans="1:3">
      <c r="A78" t="s">
        <v>2073</v>
      </c>
      <c r="B78" t="s">
        <v>10348</v>
      </c>
      <c r="C78" s="134">
        <v>1</v>
      </c>
    </row>
    <row r="79" spans="1:3">
      <c r="A79" t="s">
        <v>2158</v>
      </c>
      <c r="B79" t="s">
        <v>4313</v>
      </c>
      <c r="C79" s="134">
        <v>1</v>
      </c>
    </row>
    <row r="80" spans="1:3">
      <c r="A80" t="s">
        <v>2074</v>
      </c>
      <c r="B80" t="s">
        <v>4312</v>
      </c>
      <c r="C80" s="134">
        <v>2</v>
      </c>
    </row>
    <row r="81" spans="1:3">
      <c r="A81" t="s">
        <v>2159</v>
      </c>
      <c r="B81" t="s">
        <v>4315</v>
      </c>
      <c r="C81" s="134">
        <v>1</v>
      </c>
    </row>
    <row r="82" spans="1:3">
      <c r="A82" t="s">
        <v>2075</v>
      </c>
      <c r="B82" t="s">
        <v>4314</v>
      </c>
      <c r="C82" s="134">
        <v>1</v>
      </c>
    </row>
    <row r="83" spans="1:3">
      <c r="A83" t="s">
        <v>2077</v>
      </c>
      <c r="B83" t="s">
        <v>10350</v>
      </c>
      <c r="C83" s="134">
        <v>1</v>
      </c>
    </row>
    <row r="84" spans="1:3">
      <c r="A84" t="s">
        <v>2162</v>
      </c>
      <c r="B84" t="s">
        <v>10350</v>
      </c>
      <c r="C84" s="134">
        <v>1</v>
      </c>
    </row>
    <row r="85" spans="1:3">
      <c r="A85" t="s">
        <v>2078</v>
      </c>
      <c r="B85" t="s">
        <v>10352</v>
      </c>
      <c r="C85" s="134">
        <v>1</v>
      </c>
    </row>
    <row r="86" spans="1:3">
      <c r="A86" t="s">
        <v>2163</v>
      </c>
      <c r="B86" t="s">
        <v>10351</v>
      </c>
      <c r="C86" s="134">
        <v>1</v>
      </c>
    </row>
    <row r="87" spans="1:3">
      <c r="A87" t="s">
        <v>2079</v>
      </c>
      <c r="B87" t="s">
        <v>10354</v>
      </c>
      <c r="C87" s="134">
        <v>1</v>
      </c>
    </row>
    <row r="88" spans="1:3">
      <c r="A88" t="s">
        <v>2160</v>
      </c>
      <c r="B88" t="s">
        <v>10353</v>
      </c>
      <c r="C88" s="134">
        <v>1</v>
      </c>
    </row>
    <row r="89" spans="1:3">
      <c r="A89" t="s">
        <v>2080</v>
      </c>
      <c r="B89" t="s">
        <v>10356</v>
      </c>
      <c r="C89" s="134">
        <v>1</v>
      </c>
    </row>
    <row r="90" spans="1:3">
      <c r="A90" t="s">
        <v>2161</v>
      </c>
      <c r="B90" t="s">
        <v>10355</v>
      </c>
      <c r="C90" s="134">
        <v>1</v>
      </c>
    </row>
    <row r="91" spans="1:3">
      <c r="A91" t="s">
        <v>4218</v>
      </c>
      <c r="B91" t="s">
        <v>8465</v>
      </c>
      <c r="C91" s="134">
        <v>1</v>
      </c>
    </row>
    <row r="92" spans="1:3">
      <c r="A92" t="s">
        <v>2090</v>
      </c>
      <c r="B92" t="s">
        <v>10365</v>
      </c>
      <c r="C92" s="134">
        <v>3</v>
      </c>
    </row>
    <row r="93" spans="1:3">
      <c r="A93" t="s">
        <v>1873</v>
      </c>
      <c r="B93" t="s">
        <v>10366</v>
      </c>
      <c r="C93" s="134">
        <v>3</v>
      </c>
    </row>
    <row r="94" spans="1:3">
      <c r="A94" t="s">
        <v>1862</v>
      </c>
      <c r="B94" t="s">
        <v>8467</v>
      </c>
      <c r="C94" s="134">
        <v>3</v>
      </c>
    </row>
    <row r="95" spans="1:3">
      <c r="A95" t="s">
        <v>1868</v>
      </c>
      <c r="B95" t="s">
        <v>8468</v>
      </c>
      <c r="C95" s="134">
        <v>3</v>
      </c>
    </row>
    <row r="96" spans="1:3">
      <c r="A96" t="s">
        <v>1860</v>
      </c>
      <c r="B96" t="s">
        <v>8469</v>
      </c>
      <c r="C96" s="134">
        <v>3</v>
      </c>
    </row>
    <row r="97" spans="1:3">
      <c r="A97" t="s">
        <v>1858</v>
      </c>
      <c r="B97" t="s">
        <v>8470</v>
      </c>
      <c r="C97" s="134">
        <v>3</v>
      </c>
    </row>
    <row r="98" spans="1:3">
      <c r="A98" t="s">
        <v>1870</v>
      </c>
      <c r="B98" t="s">
        <v>8471</v>
      </c>
      <c r="C98" s="134">
        <v>3</v>
      </c>
    </row>
    <row r="99" spans="1:3">
      <c r="A99" t="s">
        <v>1865</v>
      </c>
      <c r="B99" t="s">
        <v>12926</v>
      </c>
      <c r="C99" s="134">
        <v>2</v>
      </c>
    </row>
    <row r="100" spans="1:3">
      <c r="A100" t="s">
        <v>2084</v>
      </c>
      <c r="B100" t="s">
        <v>10358</v>
      </c>
      <c r="C100" s="134">
        <v>1</v>
      </c>
    </row>
    <row r="101" spans="1:3">
      <c r="A101" t="s">
        <v>2082</v>
      </c>
      <c r="B101" t="s">
        <v>10357</v>
      </c>
      <c r="C101" s="134">
        <v>1</v>
      </c>
    </row>
    <row r="102" spans="1:3">
      <c r="A102" t="s">
        <v>2085</v>
      </c>
      <c r="B102" t="s">
        <v>10360</v>
      </c>
      <c r="C102" s="134">
        <v>1</v>
      </c>
    </row>
    <row r="103" spans="1:3">
      <c r="A103" t="s">
        <v>2083</v>
      </c>
      <c r="B103" t="s">
        <v>10359</v>
      </c>
      <c r="C103" s="134">
        <v>1</v>
      </c>
    </row>
    <row r="104" spans="1:3">
      <c r="A104" t="s">
        <v>2088</v>
      </c>
      <c r="B104" t="s">
        <v>10362</v>
      </c>
      <c r="C104" s="134">
        <v>1</v>
      </c>
    </row>
    <row r="105" spans="1:3">
      <c r="A105" t="s">
        <v>2086</v>
      </c>
      <c r="B105" t="s">
        <v>10361</v>
      </c>
      <c r="C105" s="134">
        <v>1</v>
      </c>
    </row>
    <row r="106" spans="1:3">
      <c r="A106" t="s">
        <v>2089</v>
      </c>
      <c r="B106" t="s">
        <v>10364</v>
      </c>
      <c r="C106" s="134">
        <v>1</v>
      </c>
    </row>
    <row r="107" spans="1:3">
      <c r="A107" t="s">
        <v>2087</v>
      </c>
      <c r="B107" t="s">
        <v>10363</v>
      </c>
      <c r="C107" s="134">
        <v>1</v>
      </c>
    </row>
    <row r="108" spans="1:3">
      <c r="A108" t="s">
        <v>2096</v>
      </c>
      <c r="B108" t="s">
        <v>10307</v>
      </c>
      <c r="C108" s="134">
        <v>1</v>
      </c>
    </row>
    <row r="109" spans="1:3">
      <c r="A109" t="s">
        <v>2097</v>
      </c>
      <c r="B109" t="s">
        <v>10308</v>
      </c>
      <c r="C109" s="134">
        <v>1</v>
      </c>
    </row>
    <row r="110" spans="1:3">
      <c r="A110" t="s">
        <v>2098</v>
      </c>
      <c r="B110" t="s">
        <v>10309</v>
      </c>
      <c r="C110" s="134">
        <v>1</v>
      </c>
    </row>
    <row r="111" spans="1:3">
      <c r="A111" t="s">
        <v>2099</v>
      </c>
      <c r="B111" t="s">
        <v>10310</v>
      </c>
      <c r="C111" s="134">
        <v>1</v>
      </c>
    </row>
    <row r="112" spans="1:3">
      <c r="A112" t="s">
        <v>2100</v>
      </c>
      <c r="B112" t="s">
        <v>10311</v>
      </c>
      <c r="C112" s="134">
        <v>1</v>
      </c>
    </row>
    <row r="113" spans="1:3">
      <c r="A113" t="s">
        <v>2101</v>
      </c>
      <c r="B113" t="s">
        <v>10312</v>
      </c>
      <c r="C113" s="134">
        <v>1</v>
      </c>
    </row>
    <row r="114" spans="1:3">
      <c r="A114" t="s">
        <v>4409</v>
      </c>
      <c r="B114" t="s">
        <v>12069</v>
      </c>
      <c r="C114" s="134">
        <v>2</v>
      </c>
    </row>
    <row r="115" spans="1:3">
      <c r="A115" t="s">
        <v>4410</v>
      </c>
      <c r="B115" t="s">
        <v>12070</v>
      </c>
      <c r="C115" s="134">
        <v>1</v>
      </c>
    </row>
    <row r="116" spans="1:3">
      <c r="A116" t="s">
        <v>4411</v>
      </c>
      <c r="B116" t="s">
        <v>12071</v>
      </c>
      <c r="C116" s="134">
        <v>2</v>
      </c>
    </row>
    <row r="117" spans="1:3">
      <c r="A117" t="s">
        <v>4412</v>
      </c>
      <c r="B117" t="s">
        <v>12072</v>
      </c>
      <c r="C117" s="134">
        <v>2</v>
      </c>
    </row>
    <row r="118" spans="1:3">
      <c r="A118" t="s">
        <v>4413</v>
      </c>
      <c r="B118" t="s">
        <v>12072</v>
      </c>
      <c r="C118" s="134">
        <v>1</v>
      </c>
    </row>
    <row r="119" spans="1:3">
      <c r="A119" t="s">
        <v>1789</v>
      </c>
      <c r="B119" t="s">
        <v>12016</v>
      </c>
      <c r="C119" s="134">
        <v>1</v>
      </c>
    </row>
    <row r="120" spans="1:3">
      <c r="A120" t="s">
        <v>4250</v>
      </c>
      <c r="B120" t="s">
        <v>12018</v>
      </c>
      <c r="C120" s="134">
        <v>1</v>
      </c>
    </row>
    <row r="121" spans="1:3">
      <c r="A121" t="s">
        <v>1742</v>
      </c>
      <c r="B121" t="s">
        <v>11996</v>
      </c>
      <c r="C121" s="134">
        <v>1</v>
      </c>
    </row>
    <row r="122" spans="1:3">
      <c r="A122" t="s">
        <v>1732</v>
      </c>
      <c r="B122" t="s">
        <v>11997</v>
      </c>
      <c r="C122" s="134">
        <v>1</v>
      </c>
    </row>
    <row r="123" spans="1:3">
      <c r="A123" t="s">
        <v>1736</v>
      </c>
      <c r="B123" t="s">
        <v>11998</v>
      </c>
      <c r="C123" s="134">
        <v>1</v>
      </c>
    </row>
    <row r="124" spans="1:3">
      <c r="A124" t="s">
        <v>1786</v>
      </c>
      <c r="B124" t="s">
        <v>12017</v>
      </c>
      <c r="C124" s="134">
        <v>3</v>
      </c>
    </row>
    <row r="125" spans="1:3">
      <c r="A125" t="s">
        <v>1782</v>
      </c>
      <c r="B125" t="s">
        <v>12018</v>
      </c>
      <c r="C125" s="134">
        <v>2</v>
      </c>
    </row>
    <row r="126" spans="1:3">
      <c r="A126" t="s">
        <v>1740</v>
      </c>
      <c r="B126" t="s">
        <v>11999</v>
      </c>
      <c r="C126" s="134">
        <v>1</v>
      </c>
    </row>
    <row r="127" spans="1:3">
      <c r="A127" t="s">
        <v>1730</v>
      </c>
      <c r="B127" t="s">
        <v>12000</v>
      </c>
      <c r="C127" s="134">
        <v>1</v>
      </c>
    </row>
    <row r="128" spans="1:3">
      <c r="A128" t="s">
        <v>1734</v>
      </c>
      <c r="B128" t="s">
        <v>12001</v>
      </c>
      <c r="C128" s="134">
        <v>1</v>
      </c>
    </row>
    <row r="129" spans="1:3">
      <c r="A129" t="s">
        <v>1738</v>
      </c>
      <c r="B129" t="s">
        <v>12002</v>
      </c>
      <c r="C129" s="134">
        <v>1</v>
      </c>
    </row>
    <row r="130" spans="1:3">
      <c r="A130" t="s">
        <v>4430</v>
      </c>
      <c r="B130" t="s">
        <v>12044</v>
      </c>
      <c r="C130" s="134">
        <v>1</v>
      </c>
    </row>
    <row r="131" spans="1:3">
      <c r="A131" t="s">
        <v>4433</v>
      </c>
      <c r="B131" t="s">
        <v>12045</v>
      </c>
      <c r="C131" s="134">
        <v>1</v>
      </c>
    </row>
    <row r="132" spans="1:3">
      <c r="A132" t="s">
        <v>4437</v>
      </c>
      <c r="B132" t="s">
        <v>12043</v>
      </c>
      <c r="C132" s="134">
        <v>1</v>
      </c>
    </row>
    <row r="133" spans="1:3">
      <c r="A133" t="s">
        <v>3670</v>
      </c>
      <c r="B133" t="s">
        <v>12076</v>
      </c>
      <c r="C133" s="134">
        <v>1</v>
      </c>
    </row>
    <row r="134" spans="1:3">
      <c r="A134" t="s">
        <v>7538</v>
      </c>
      <c r="B134" t="s">
        <v>12077</v>
      </c>
      <c r="C134" s="134">
        <v>1</v>
      </c>
    </row>
    <row r="135" spans="1:3">
      <c r="A135" t="s">
        <v>7539</v>
      </c>
      <c r="B135" t="s">
        <v>12078</v>
      </c>
      <c r="C135" s="134">
        <v>1</v>
      </c>
    </row>
    <row r="136" spans="1:3">
      <c r="A136" t="s">
        <v>3668</v>
      </c>
      <c r="B136" t="s">
        <v>12073</v>
      </c>
      <c r="C136" s="134">
        <v>1</v>
      </c>
    </row>
    <row r="137" spans="1:3">
      <c r="A137" t="s">
        <v>4253</v>
      </c>
      <c r="B137" t="s">
        <v>12074</v>
      </c>
      <c r="C137" s="134">
        <v>1</v>
      </c>
    </row>
    <row r="138" spans="1:3">
      <c r="A138" t="s">
        <v>1886</v>
      </c>
      <c r="B138" t="s">
        <v>12075</v>
      </c>
      <c r="C138" s="134">
        <v>4</v>
      </c>
    </row>
    <row r="139" spans="1:3">
      <c r="A139" t="s">
        <v>1881</v>
      </c>
      <c r="B139" t="s">
        <v>8474</v>
      </c>
      <c r="C139" s="134">
        <v>3</v>
      </c>
    </row>
    <row r="140" spans="1:3">
      <c r="A140" t="s">
        <v>1898</v>
      </c>
      <c r="B140" t="s">
        <v>8475</v>
      </c>
      <c r="C140" s="134">
        <v>4</v>
      </c>
    </row>
    <row r="141" spans="1:3">
      <c r="A141" t="s">
        <v>1883</v>
      </c>
      <c r="B141" t="s">
        <v>8476</v>
      </c>
      <c r="C141" s="134">
        <v>2</v>
      </c>
    </row>
    <row r="142" spans="1:3">
      <c r="A142" t="s">
        <v>3671</v>
      </c>
      <c r="B142" t="s">
        <v>12079</v>
      </c>
      <c r="C142" s="134">
        <v>1</v>
      </c>
    </row>
    <row r="143" spans="1:3">
      <c r="A143" t="s">
        <v>3673</v>
      </c>
      <c r="B143" t="s">
        <v>12080</v>
      </c>
      <c r="C143" s="134">
        <v>1</v>
      </c>
    </row>
    <row r="144" spans="1:3">
      <c r="A144" t="s">
        <v>3675</v>
      </c>
      <c r="B144" t="s">
        <v>12081</v>
      </c>
      <c r="C144" s="134">
        <v>1</v>
      </c>
    </row>
    <row r="145" spans="1:3">
      <c r="A145" t="s">
        <v>1893</v>
      </c>
      <c r="B145" t="s">
        <v>12082</v>
      </c>
      <c r="C145" s="134">
        <v>2</v>
      </c>
    </row>
    <row r="146" spans="1:3">
      <c r="A146" t="s">
        <v>3677</v>
      </c>
      <c r="B146" t="s">
        <v>12083</v>
      </c>
      <c r="C146" s="134">
        <v>1</v>
      </c>
    </row>
    <row r="147" spans="1:3">
      <c r="A147" t="s">
        <v>1895</v>
      </c>
      <c r="B147" t="s">
        <v>12084</v>
      </c>
      <c r="C147" s="134">
        <v>3</v>
      </c>
    </row>
    <row r="148" spans="1:3">
      <c r="A148" t="s">
        <v>3679</v>
      </c>
      <c r="B148" t="s">
        <v>12085</v>
      </c>
      <c r="C148" s="134">
        <v>1</v>
      </c>
    </row>
    <row r="149" spans="1:3">
      <c r="A149" t="s">
        <v>1891</v>
      </c>
      <c r="B149" t="s">
        <v>12086</v>
      </c>
      <c r="C149" s="134">
        <v>2</v>
      </c>
    </row>
    <row r="150" spans="1:3">
      <c r="A150" t="s">
        <v>4446</v>
      </c>
      <c r="B150" t="s">
        <v>12087</v>
      </c>
      <c r="C150" s="134">
        <v>1</v>
      </c>
    </row>
    <row r="151" spans="1:3">
      <c r="A151" t="s">
        <v>1889</v>
      </c>
      <c r="B151" t="s">
        <v>12088</v>
      </c>
      <c r="C151" s="134">
        <v>2</v>
      </c>
    </row>
    <row r="152" spans="1:3">
      <c r="A152" t="s">
        <v>4447</v>
      </c>
      <c r="B152" t="s">
        <v>12089</v>
      </c>
      <c r="C152" s="134">
        <v>1</v>
      </c>
    </row>
    <row r="153" spans="1:3">
      <c r="A153" t="s">
        <v>1876</v>
      </c>
      <c r="B153" t="s">
        <v>12090</v>
      </c>
      <c r="C153" s="134">
        <v>2</v>
      </c>
    </row>
    <row r="154" spans="1:3">
      <c r="A154" t="s">
        <v>4448</v>
      </c>
      <c r="B154" t="s">
        <v>12091</v>
      </c>
      <c r="C154" s="134">
        <v>1</v>
      </c>
    </row>
    <row r="155" spans="1:3">
      <c r="A155" t="s">
        <v>4449</v>
      </c>
      <c r="B155" t="s">
        <v>12092</v>
      </c>
      <c r="C155" s="134">
        <v>1</v>
      </c>
    </row>
    <row r="156" spans="1:3">
      <c r="A156" t="s">
        <v>1878</v>
      </c>
      <c r="B156" t="s">
        <v>12093</v>
      </c>
      <c r="C156" s="134">
        <v>3</v>
      </c>
    </row>
    <row r="157" spans="1:3">
      <c r="A157" t="s">
        <v>1765</v>
      </c>
      <c r="B157" t="s">
        <v>12019</v>
      </c>
      <c r="C157" s="134">
        <v>2</v>
      </c>
    </row>
    <row r="158" spans="1:3">
      <c r="A158" t="s">
        <v>1696</v>
      </c>
      <c r="B158" t="s">
        <v>12003</v>
      </c>
      <c r="C158" s="134">
        <v>2</v>
      </c>
    </row>
    <row r="159" spans="1:3">
      <c r="A159" t="s">
        <v>1768</v>
      </c>
      <c r="B159" t="s">
        <v>12020</v>
      </c>
      <c r="C159" s="134">
        <v>2</v>
      </c>
    </row>
    <row r="160" spans="1:3">
      <c r="A160" t="s">
        <v>1693</v>
      </c>
      <c r="B160" t="s">
        <v>12004</v>
      </c>
      <c r="C160" s="134">
        <v>2</v>
      </c>
    </row>
    <row r="161" spans="1:3">
      <c r="A161" t="s">
        <v>4249</v>
      </c>
      <c r="B161" t="s">
        <v>12021</v>
      </c>
      <c r="C161" s="134">
        <v>2</v>
      </c>
    </row>
    <row r="162" spans="1:3">
      <c r="A162" t="s">
        <v>1699</v>
      </c>
      <c r="B162" t="s">
        <v>12005</v>
      </c>
      <c r="C162" s="134">
        <v>3</v>
      </c>
    </row>
    <row r="163" spans="1:3">
      <c r="A163" t="s">
        <v>1773</v>
      </c>
      <c r="B163" t="s">
        <v>12022</v>
      </c>
      <c r="C163" s="134">
        <v>2</v>
      </c>
    </row>
    <row r="164" spans="1:3">
      <c r="A164" t="s">
        <v>1703</v>
      </c>
      <c r="B164" t="s">
        <v>12006</v>
      </c>
      <c r="C164" s="134">
        <v>2</v>
      </c>
    </row>
    <row r="165" spans="1:3">
      <c r="A165" t="s">
        <v>1706</v>
      </c>
      <c r="B165" t="s">
        <v>12007</v>
      </c>
      <c r="C165" s="134">
        <v>2</v>
      </c>
    </row>
    <row r="166" spans="1:3">
      <c r="A166" t="s">
        <v>1775</v>
      </c>
      <c r="B166" t="s">
        <v>12024</v>
      </c>
      <c r="C166" s="134">
        <v>2</v>
      </c>
    </row>
    <row r="167" spans="1:3">
      <c r="A167" t="s">
        <v>1709</v>
      </c>
      <c r="B167" t="s">
        <v>12008</v>
      </c>
      <c r="C167" s="134">
        <v>1</v>
      </c>
    </row>
    <row r="168" spans="1:3">
      <c r="A168" t="s">
        <v>1744</v>
      </c>
      <c r="B168" t="s">
        <v>12025</v>
      </c>
      <c r="C168" s="134">
        <v>3</v>
      </c>
    </row>
    <row r="169" spans="1:3">
      <c r="A169" t="s">
        <v>1716</v>
      </c>
      <c r="B169" t="s">
        <v>12009</v>
      </c>
      <c r="C169" s="134">
        <v>1</v>
      </c>
    </row>
    <row r="170" spans="1:3">
      <c r="A170" t="s">
        <v>1748</v>
      </c>
      <c r="B170" t="s">
        <v>12026</v>
      </c>
      <c r="C170" s="134">
        <v>3</v>
      </c>
    </row>
    <row r="171" spans="1:3">
      <c r="A171" t="s">
        <v>1718</v>
      </c>
      <c r="B171" t="s">
        <v>12010</v>
      </c>
      <c r="C171" s="134">
        <v>2</v>
      </c>
    </row>
    <row r="172" spans="1:3">
      <c r="A172" t="s">
        <v>1754</v>
      </c>
      <c r="B172" t="s">
        <v>12027</v>
      </c>
      <c r="C172" s="134">
        <v>3</v>
      </c>
    </row>
    <row r="173" spans="1:3">
      <c r="A173" t="s">
        <v>1758</v>
      </c>
      <c r="B173" t="s">
        <v>12028</v>
      </c>
      <c r="C173" s="134">
        <v>2</v>
      </c>
    </row>
    <row r="174" spans="1:3">
      <c r="A174" t="s">
        <v>1721</v>
      </c>
      <c r="B174" t="s">
        <v>12011</v>
      </c>
      <c r="C174" s="134">
        <v>2</v>
      </c>
    </row>
    <row r="175" spans="1:3">
      <c r="A175" t="s">
        <v>1712</v>
      </c>
      <c r="B175" t="s">
        <v>12012</v>
      </c>
      <c r="C175" s="134">
        <v>1</v>
      </c>
    </row>
    <row r="176" spans="1:3">
      <c r="A176" t="s">
        <v>1760</v>
      </c>
      <c r="B176" t="s">
        <v>12029</v>
      </c>
      <c r="C176" s="134">
        <v>2</v>
      </c>
    </row>
    <row r="177" spans="1:3">
      <c r="A177" t="s">
        <v>1724</v>
      </c>
      <c r="B177" t="s">
        <v>12013</v>
      </c>
      <c r="C177" s="134">
        <v>1</v>
      </c>
    </row>
    <row r="178" spans="1:3">
      <c r="A178" t="s">
        <v>1763</v>
      </c>
      <c r="B178" t="s">
        <v>12030</v>
      </c>
      <c r="C178" s="134">
        <v>1</v>
      </c>
    </row>
    <row r="179" spans="1:3">
      <c r="A179" t="s">
        <v>1779</v>
      </c>
      <c r="B179" t="s">
        <v>12031</v>
      </c>
      <c r="C179" s="134">
        <v>2</v>
      </c>
    </row>
    <row r="180" spans="1:3">
      <c r="A180" t="s">
        <v>1727</v>
      </c>
      <c r="B180" t="s">
        <v>12014</v>
      </c>
      <c r="C180" s="134">
        <v>2</v>
      </c>
    </row>
    <row r="181" spans="1:3">
      <c r="A181" t="s">
        <v>1714</v>
      </c>
      <c r="B181" t="s">
        <v>12015</v>
      </c>
      <c r="C181" s="134">
        <v>1</v>
      </c>
    </row>
    <row r="182" spans="1:3">
      <c r="A182" t="s">
        <v>4258</v>
      </c>
      <c r="B182" t="s">
        <v>10313</v>
      </c>
      <c r="C182" s="134">
        <v>1</v>
      </c>
    </row>
    <row r="183" spans="1:3">
      <c r="A183" t="s">
        <v>2092</v>
      </c>
      <c r="B183" t="s">
        <v>10314</v>
      </c>
      <c r="C183" s="134">
        <v>1</v>
      </c>
    </row>
    <row r="184" spans="1:3">
      <c r="A184" t="s">
        <v>2093</v>
      </c>
      <c r="B184" t="s">
        <v>10315</v>
      </c>
      <c r="C184" s="134">
        <v>1</v>
      </c>
    </row>
    <row r="185" spans="1:3">
      <c r="A185" t="s">
        <v>2094</v>
      </c>
      <c r="B185" t="s">
        <v>10316</v>
      </c>
      <c r="C185" s="134">
        <v>1</v>
      </c>
    </row>
    <row r="186" spans="1:3">
      <c r="A186" t="s">
        <v>2095</v>
      </c>
      <c r="B186" t="s">
        <v>10317</v>
      </c>
      <c r="C186" s="134">
        <v>1</v>
      </c>
    </row>
    <row r="187" spans="1:3">
      <c r="A187" t="s">
        <v>4259</v>
      </c>
      <c r="B187" t="s">
        <v>10318</v>
      </c>
      <c r="C187" s="134">
        <v>1</v>
      </c>
    </row>
    <row r="188" spans="1:3">
      <c r="A188" t="s">
        <v>4260</v>
      </c>
      <c r="B188" t="s">
        <v>10319</v>
      </c>
      <c r="C188" s="134">
        <v>1</v>
      </c>
    </row>
    <row r="189" spans="1:3">
      <c r="A189" t="s">
        <v>4261</v>
      </c>
      <c r="B189" t="s">
        <v>10320</v>
      </c>
      <c r="C189" s="134">
        <v>1</v>
      </c>
    </row>
    <row r="190" spans="1:3">
      <c r="A190" t="s">
        <v>4262</v>
      </c>
      <c r="B190" t="s">
        <v>10321</v>
      </c>
      <c r="C190" s="134">
        <v>1</v>
      </c>
    </row>
    <row r="191" spans="1:3">
      <c r="A191" t="s">
        <v>4286</v>
      </c>
      <c r="B191" t="s">
        <v>12046</v>
      </c>
      <c r="C191" s="134">
        <v>1</v>
      </c>
    </row>
    <row r="192" spans="1:3">
      <c r="A192" t="s">
        <v>4287</v>
      </c>
      <c r="B192" t="s">
        <v>12047</v>
      </c>
      <c r="C192" s="134">
        <v>1</v>
      </c>
    </row>
    <row r="193" spans="1:3">
      <c r="A193" t="s">
        <v>4288</v>
      </c>
      <c r="B193" t="s">
        <v>12048</v>
      </c>
      <c r="C193" s="134">
        <v>2</v>
      </c>
    </row>
    <row r="194" spans="1:3">
      <c r="A194" t="s">
        <v>4404</v>
      </c>
      <c r="B194" t="s">
        <v>12037</v>
      </c>
      <c r="C194" s="134">
        <v>1</v>
      </c>
    </row>
    <row r="195" spans="1:3">
      <c r="A195" t="s">
        <v>4397</v>
      </c>
      <c r="B195" t="s">
        <v>12032</v>
      </c>
      <c r="C195" s="134">
        <v>1</v>
      </c>
    </row>
    <row r="196" spans="1:3">
      <c r="A196" t="s">
        <v>4405</v>
      </c>
      <c r="B196" t="s">
        <v>12038</v>
      </c>
      <c r="C196" s="134">
        <v>1</v>
      </c>
    </row>
    <row r="197" spans="1:3">
      <c r="A197" t="s">
        <v>4398</v>
      </c>
      <c r="B197" t="s">
        <v>12033</v>
      </c>
      <c r="C197" s="134">
        <v>1</v>
      </c>
    </row>
    <row r="198" spans="1:3">
      <c r="A198" t="s">
        <v>4406</v>
      </c>
      <c r="B198" t="s">
        <v>12039</v>
      </c>
      <c r="C198" s="134">
        <v>1</v>
      </c>
    </row>
    <row r="199" spans="1:3">
      <c r="A199" t="s">
        <v>4400</v>
      </c>
      <c r="B199" t="s">
        <v>12034</v>
      </c>
      <c r="C199" s="134">
        <v>1</v>
      </c>
    </row>
    <row r="200" spans="1:3">
      <c r="A200" t="s">
        <v>4407</v>
      </c>
      <c r="B200" t="s">
        <v>12040</v>
      </c>
      <c r="C200" s="134">
        <v>1</v>
      </c>
    </row>
    <row r="201" spans="1:3">
      <c r="A201" t="s">
        <v>4402</v>
      </c>
      <c r="B201" t="s">
        <v>12035</v>
      </c>
      <c r="C201" s="134">
        <v>1</v>
      </c>
    </row>
    <row r="202" spans="1:3">
      <c r="A202" t="s">
        <v>4403</v>
      </c>
      <c r="B202" t="s">
        <v>12036</v>
      </c>
      <c r="C202" s="134">
        <v>1</v>
      </c>
    </row>
    <row r="203" spans="1:3">
      <c r="A203" t="s">
        <v>4425</v>
      </c>
      <c r="B203" t="s">
        <v>12041</v>
      </c>
      <c r="C203" s="134">
        <v>3</v>
      </c>
    </row>
    <row r="204" spans="1:3">
      <c r="A204" t="s">
        <v>4427</v>
      </c>
      <c r="B204" t="s">
        <v>12042</v>
      </c>
      <c r="C204" s="134">
        <v>1</v>
      </c>
    </row>
    <row r="205" spans="1:3">
      <c r="A205" t="s">
        <v>2466</v>
      </c>
      <c r="B205" t="s">
        <v>607</v>
      </c>
      <c r="C205" s="134">
        <v>2</v>
      </c>
    </row>
    <row r="206" spans="1:3">
      <c r="A206" t="s">
        <v>2468</v>
      </c>
      <c r="B206" t="s">
        <v>608</v>
      </c>
      <c r="C206" s="134">
        <v>2</v>
      </c>
    </row>
    <row r="207" spans="1:3">
      <c r="A207" t="s">
        <v>3492</v>
      </c>
      <c r="B207" t="s">
        <v>3493</v>
      </c>
      <c r="C207" s="134">
        <v>1</v>
      </c>
    </row>
    <row r="208" spans="1:3">
      <c r="A208" t="s">
        <v>2502</v>
      </c>
      <c r="B208" t="s">
        <v>2503</v>
      </c>
      <c r="C208" s="134">
        <v>2</v>
      </c>
    </row>
    <row r="209" spans="1:3">
      <c r="A209" t="s">
        <v>1656</v>
      </c>
      <c r="B209" t="s">
        <v>8671</v>
      </c>
      <c r="C209" s="134">
        <v>1</v>
      </c>
    </row>
    <row r="210" spans="1:3">
      <c r="A210" t="s">
        <v>11063</v>
      </c>
      <c r="B210" t="s">
        <v>8745</v>
      </c>
      <c r="C210" s="134">
        <v>1</v>
      </c>
    </row>
    <row r="211" spans="1:3">
      <c r="A211" t="s">
        <v>11064</v>
      </c>
      <c r="B211" t="s">
        <v>8746</v>
      </c>
      <c r="C211" s="134">
        <v>1</v>
      </c>
    </row>
    <row r="212" spans="1:3">
      <c r="A212" t="s">
        <v>11065</v>
      </c>
      <c r="B212" t="s">
        <v>8747</v>
      </c>
      <c r="C212" s="134">
        <v>2</v>
      </c>
    </row>
    <row r="213" spans="1:3">
      <c r="A213" t="s">
        <v>11059</v>
      </c>
      <c r="B213" t="s">
        <v>8748</v>
      </c>
      <c r="C213" s="134">
        <v>1</v>
      </c>
    </row>
    <row r="214" spans="1:3">
      <c r="A214" t="s">
        <v>11060</v>
      </c>
      <c r="B214" t="s">
        <v>8749</v>
      </c>
      <c r="C214" s="134">
        <v>2</v>
      </c>
    </row>
    <row r="215" spans="1:3">
      <c r="A215" t="s">
        <v>11061</v>
      </c>
      <c r="B215" t="s">
        <v>8750</v>
      </c>
      <c r="C215" s="134">
        <v>2</v>
      </c>
    </row>
    <row r="216" spans="1:3">
      <c r="A216" t="s">
        <v>11062</v>
      </c>
      <c r="B216" t="s">
        <v>8751</v>
      </c>
      <c r="C216" s="134">
        <v>2</v>
      </c>
    </row>
    <row r="217" spans="1:3">
      <c r="A217" t="s">
        <v>10968</v>
      </c>
      <c r="B217" t="s">
        <v>9014</v>
      </c>
      <c r="C217" s="134">
        <v>1</v>
      </c>
    </row>
    <row r="218" spans="1:3">
      <c r="A218" t="s">
        <v>3975</v>
      </c>
      <c r="B218" t="s">
        <v>10538</v>
      </c>
      <c r="C218" s="134">
        <v>1</v>
      </c>
    </row>
    <row r="219" spans="1:3">
      <c r="A219" t="s">
        <v>3937</v>
      </c>
      <c r="B219" t="s">
        <v>10528</v>
      </c>
      <c r="C219" s="134">
        <v>1</v>
      </c>
    </row>
    <row r="220" spans="1:3">
      <c r="A220" t="s">
        <v>8058</v>
      </c>
      <c r="B220" t="s">
        <v>8064</v>
      </c>
      <c r="C220" s="134">
        <v>2</v>
      </c>
    </row>
    <row r="221" spans="1:3">
      <c r="A221" t="s">
        <v>8062</v>
      </c>
      <c r="B221" t="s">
        <v>8061</v>
      </c>
      <c r="C221" s="134">
        <v>1</v>
      </c>
    </row>
    <row r="222" spans="1:3">
      <c r="A222" t="s">
        <v>8070</v>
      </c>
      <c r="B222" t="s">
        <v>8433</v>
      </c>
      <c r="C222" s="134">
        <v>2</v>
      </c>
    </row>
    <row r="223" spans="1:3">
      <c r="A223" t="s">
        <v>8068</v>
      </c>
      <c r="B223" t="s">
        <v>8067</v>
      </c>
      <c r="C223" s="134">
        <v>1</v>
      </c>
    </row>
    <row r="224" spans="1:3">
      <c r="A224" t="s">
        <v>8074</v>
      </c>
      <c r="B224" t="s">
        <v>8073</v>
      </c>
      <c r="C224" s="134">
        <v>1</v>
      </c>
    </row>
    <row r="225" spans="1:3">
      <c r="A225" t="s">
        <v>8081</v>
      </c>
      <c r="B225" t="s">
        <v>8080</v>
      </c>
      <c r="C225" s="134">
        <v>2</v>
      </c>
    </row>
    <row r="226" spans="1:3">
      <c r="A226" t="s">
        <v>8077</v>
      </c>
      <c r="B226" t="s">
        <v>8076</v>
      </c>
      <c r="C226" s="134">
        <v>2</v>
      </c>
    </row>
    <row r="227" spans="1:3">
      <c r="A227" t="s">
        <v>11870</v>
      </c>
      <c r="B227" t="s">
        <v>8939</v>
      </c>
      <c r="C227" s="134">
        <v>1</v>
      </c>
    </row>
    <row r="228" spans="1:3">
      <c r="A228" t="s">
        <v>11871</v>
      </c>
      <c r="B228" t="s">
        <v>8940</v>
      </c>
      <c r="C228" s="134">
        <v>1</v>
      </c>
    </row>
    <row r="229" spans="1:3">
      <c r="A229" t="s">
        <v>11581</v>
      </c>
      <c r="B229" t="s">
        <v>8942</v>
      </c>
      <c r="C229" s="134">
        <v>1</v>
      </c>
    </row>
    <row r="230" spans="1:3">
      <c r="A230" t="s">
        <v>11835</v>
      </c>
      <c r="B230" t="s">
        <v>8941</v>
      </c>
      <c r="C230" s="134">
        <v>1</v>
      </c>
    </row>
    <row r="231" spans="1:3">
      <c r="A231" t="s">
        <v>11582</v>
      </c>
      <c r="B231" t="s">
        <v>8944</v>
      </c>
      <c r="C231" s="134">
        <v>1</v>
      </c>
    </row>
    <row r="232" spans="1:3">
      <c r="A232" t="s">
        <v>11836</v>
      </c>
      <c r="B232" t="s">
        <v>8943</v>
      </c>
      <c r="C232" s="134">
        <v>1</v>
      </c>
    </row>
    <row r="233" spans="1:3">
      <c r="A233" t="s">
        <v>11583</v>
      </c>
      <c r="B233" t="s">
        <v>8946</v>
      </c>
      <c r="C233" s="134">
        <v>1</v>
      </c>
    </row>
    <row r="234" spans="1:3">
      <c r="A234" t="s">
        <v>11837</v>
      </c>
      <c r="B234" t="s">
        <v>8945</v>
      </c>
      <c r="C234" s="134">
        <v>1</v>
      </c>
    </row>
    <row r="235" spans="1:3">
      <c r="A235" t="s">
        <v>11584</v>
      </c>
      <c r="B235" t="s">
        <v>8948</v>
      </c>
      <c r="C235" s="134">
        <v>1</v>
      </c>
    </row>
    <row r="236" spans="1:3">
      <c r="A236" t="s">
        <v>11838</v>
      </c>
      <c r="B236" t="s">
        <v>8947</v>
      </c>
      <c r="C236" s="134">
        <v>1</v>
      </c>
    </row>
    <row r="237" spans="1:3">
      <c r="A237" t="s">
        <v>11585</v>
      </c>
      <c r="B237" t="s">
        <v>8950</v>
      </c>
      <c r="C237" s="134">
        <v>1</v>
      </c>
    </row>
    <row r="238" spans="1:3">
      <c r="A238" t="s">
        <v>11839</v>
      </c>
      <c r="B238" t="s">
        <v>8949</v>
      </c>
      <c r="C238" s="134">
        <v>1</v>
      </c>
    </row>
    <row r="239" spans="1:3">
      <c r="A239" t="s">
        <v>11586</v>
      </c>
      <c r="B239" t="s">
        <v>8952</v>
      </c>
      <c r="C239" s="134">
        <v>1</v>
      </c>
    </row>
    <row r="240" spans="1:3">
      <c r="A240" t="s">
        <v>11840</v>
      </c>
      <c r="B240" t="s">
        <v>8951</v>
      </c>
      <c r="C240" s="134">
        <v>1</v>
      </c>
    </row>
    <row r="241" spans="1:3">
      <c r="A241" t="s">
        <v>11591</v>
      </c>
      <c r="B241" t="s">
        <v>8954</v>
      </c>
      <c r="C241" s="134">
        <v>1</v>
      </c>
    </row>
    <row r="242" spans="1:3">
      <c r="A242" t="s">
        <v>11841</v>
      </c>
      <c r="B242" t="s">
        <v>8953</v>
      </c>
      <c r="C242" s="134">
        <v>1</v>
      </c>
    </row>
    <row r="243" spans="1:3">
      <c r="A243" t="s">
        <v>11587</v>
      </c>
      <c r="B243" t="s">
        <v>8956</v>
      </c>
      <c r="C243" s="134">
        <v>1</v>
      </c>
    </row>
    <row r="244" spans="1:3">
      <c r="A244" t="s">
        <v>11842</v>
      </c>
      <c r="B244" t="s">
        <v>8955</v>
      </c>
      <c r="C244" s="134">
        <v>1</v>
      </c>
    </row>
    <row r="245" spans="1:3">
      <c r="A245" t="s">
        <v>11588</v>
      </c>
      <c r="B245" t="s">
        <v>8958</v>
      </c>
      <c r="C245" s="134">
        <v>1</v>
      </c>
    </row>
    <row r="246" spans="1:3">
      <c r="A246" t="s">
        <v>11843</v>
      </c>
      <c r="B246" t="s">
        <v>8957</v>
      </c>
      <c r="C246" s="134">
        <v>1</v>
      </c>
    </row>
    <row r="247" spans="1:3">
      <c r="A247" t="s">
        <v>11589</v>
      </c>
      <c r="B247" t="s">
        <v>8960</v>
      </c>
      <c r="C247" s="134">
        <v>1</v>
      </c>
    </row>
    <row r="248" spans="1:3">
      <c r="A248" t="s">
        <v>11844</v>
      </c>
      <c r="B248" t="s">
        <v>8959</v>
      </c>
      <c r="C248" s="134">
        <v>1</v>
      </c>
    </row>
    <row r="249" spans="1:3">
      <c r="A249" t="s">
        <v>11590</v>
      </c>
      <c r="B249" t="s">
        <v>10394</v>
      </c>
      <c r="C249" s="134">
        <v>1</v>
      </c>
    </row>
    <row r="250" spans="1:3">
      <c r="A250" t="s">
        <v>11845</v>
      </c>
      <c r="B250" t="s">
        <v>8961</v>
      </c>
      <c r="C250" s="134">
        <v>1</v>
      </c>
    </row>
    <row r="251" spans="1:3">
      <c r="A251" t="s">
        <v>11846</v>
      </c>
      <c r="B251" t="s">
        <v>8963</v>
      </c>
      <c r="C251" s="134">
        <v>1</v>
      </c>
    </row>
    <row r="252" spans="1:3">
      <c r="A252" t="s">
        <v>11593</v>
      </c>
      <c r="B252" t="s">
        <v>8965</v>
      </c>
      <c r="C252" s="134">
        <v>1</v>
      </c>
    </row>
    <row r="253" spans="1:3">
      <c r="A253" t="s">
        <v>11847</v>
      </c>
      <c r="B253" t="s">
        <v>8964</v>
      </c>
      <c r="C253" s="134">
        <v>1</v>
      </c>
    </row>
    <row r="254" spans="1:3">
      <c r="A254" t="s">
        <v>11594</v>
      </c>
      <c r="B254" t="s">
        <v>8967</v>
      </c>
      <c r="C254" s="134">
        <v>1</v>
      </c>
    </row>
    <row r="255" spans="1:3">
      <c r="A255" t="s">
        <v>11848</v>
      </c>
      <c r="B255" t="s">
        <v>8966</v>
      </c>
      <c r="C255" s="134">
        <v>1</v>
      </c>
    </row>
    <row r="256" spans="1:3">
      <c r="A256" t="s">
        <v>11595</v>
      </c>
      <c r="B256" t="s">
        <v>8968</v>
      </c>
      <c r="C256" s="134">
        <v>1</v>
      </c>
    </row>
    <row r="257" spans="1:3">
      <c r="A257" t="s">
        <v>10802</v>
      </c>
      <c r="B257" t="s">
        <v>8990</v>
      </c>
      <c r="C257" s="134">
        <v>1</v>
      </c>
    </row>
    <row r="258" spans="1:3">
      <c r="A258" t="s">
        <v>10803</v>
      </c>
      <c r="B258" t="s">
        <v>8991</v>
      </c>
      <c r="C258" s="134">
        <v>1</v>
      </c>
    </row>
    <row r="259" spans="1:3">
      <c r="A259" t="s">
        <v>10808</v>
      </c>
      <c r="B259" t="s">
        <v>8969</v>
      </c>
      <c r="C259" s="134">
        <v>1</v>
      </c>
    </row>
    <row r="260" spans="1:3">
      <c r="A260" t="s">
        <v>10804</v>
      </c>
      <c r="B260" t="s">
        <v>8992</v>
      </c>
      <c r="C260" s="134">
        <v>1</v>
      </c>
    </row>
    <row r="261" spans="1:3">
      <c r="A261" t="s">
        <v>10809</v>
      </c>
      <c r="B261" t="s">
        <v>8970</v>
      </c>
      <c r="C261" s="134">
        <v>1</v>
      </c>
    </row>
    <row r="262" spans="1:3">
      <c r="A262" t="s">
        <v>10805</v>
      </c>
      <c r="B262" t="s">
        <v>8993</v>
      </c>
      <c r="C262" s="134">
        <v>1</v>
      </c>
    </row>
    <row r="263" spans="1:3">
      <c r="A263" t="s">
        <v>10810</v>
      </c>
      <c r="B263" t="s">
        <v>8971</v>
      </c>
      <c r="C263" s="134">
        <v>1</v>
      </c>
    </row>
    <row r="264" spans="1:3">
      <c r="A264" t="s">
        <v>10806</v>
      </c>
      <c r="B264" t="s">
        <v>8994</v>
      </c>
      <c r="C264" s="134">
        <v>1</v>
      </c>
    </row>
    <row r="265" spans="1:3">
      <c r="A265" t="s">
        <v>10811</v>
      </c>
      <c r="B265" t="s">
        <v>8972</v>
      </c>
      <c r="C265" s="134">
        <v>1</v>
      </c>
    </row>
    <row r="266" spans="1:3">
      <c r="A266" t="s">
        <v>10807</v>
      </c>
      <c r="B266" t="s">
        <v>8995</v>
      </c>
      <c r="C266" s="134">
        <v>1</v>
      </c>
    </row>
    <row r="267" spans="1:3">
      <c r="A267" t="s">
        <v>10812</v>
      </c>
      <c r="B267" t="s">
        <v>8973</v>
      </c>
      <c r="C267" s="134">
        <v>1</v>
      </c>
    </row>
    <row r="268" spans="1:3">
      <c r="A268" t="s">
        <v>10813</v>
      </c>
      <c r="B268" t="s">
        <v>8996</v>
      </c>
      <c r="C268" s="134">
        <v>1</v>
      </c>
    </row>
    <row r="269" spans="1:3">
      <c r="A269" t="s">
        <v>10819</v>
      </c>
      <c r="B269" t="s">
        <v>8974</v>
      </c>
      <c r="C269" s="134">
        <v>1</v>
      </c>
    </row>
    <row r="270" spans="1:3">
      <c r="A270" t="s">
        <v>10814</v>
      </c>
      <c r="B270" t="s">
        <v>8997</v>
      </c>
      <c r="C270" s="134">
        <v>1</v>
      </c>
    </row>
    <row r="271" spans="1:3">
      <c r="A271" t="s">
        <v>10820</v>
      </c>
      <c r="B271" t="s">
        <v>8975</v>
      </c>
      <c r="C271" s="134">
        <v>1</v>
      </c>
    </row>
    <row r="272" spans="1:3">
      <c r="A272" t="s">
        <v>10815</v>
      </c>
      <c r="B272" t="s">
        <v>8998</v>
      </c>
      <c r="C272" s="134">
        <v>1</v>
      </c>
    </row>
    <row r="273" spans="1:3">
      <c r="A273" t="s">
        <v>10821</v>
      </c>
      <c r="B273" t="s">
        <v>8976</v>
      </c>
      <c r="C273" s="134">
        <v>1</v>
      </c>
    </row>
    <row r="274" spans="1:3">
      <c r="A274" t="s">
        <v>10816</v>
      </c>
      <c r="B274" t="s">
        <v>8999</v>
      </c>
      <c r="C274" s="134">
        <v>1</v>
      </c>
    </row>
    <row r="275" spans="1:3">
      <c r="A275" t="s">
        <v>10822</v>
      </c>
      <c r="B275" t="s">
        <v>8977</v>
      </c>
      <c r="C275" s="134">
        <v>1</v>
      </c>
    </row>
    <row r="276" spans="1:3">
      <c r="A276" t="s">
        <v>10817</v>
      </c>
      <c r="B276" t="s">
        <v>9000</v>
      </c>
      <c r="C276" s="134">
        <v>1</v>
      </c>
    </row>
    <row r="277" spans="1:3">
      <c r="A277" t="s">
        <v>10823</v>
      </c>
      <c r="B277" t="s">
        <v>8978</v>
      </c>
      <c r="C277" s="134">
        <v>1</v>
      </c>
    </row>
    <row r="278" spans="1:3">
      <c r="A278" t="s">
        <v>10818</v>
      </c>
      <c r="B278" t="s">
        <v>9001</v>
      </c>
      <c r="C278" s="134">
        <v>1</v>
      </c>
    </row>
    <row r="279" spans="1:3">
      <c r="A279" t="s">
        <v>10824</v>
      </c>
      <c r="B279" t="s">
        <v>8979</v>
      </c>
      <c r="C279" s="134">
        <v>1</v>
      </c>
    </row>
    <row r="280" spans="1:3">
      <c r="A280" t="s">
        <v>10825</v>
      </c>
      <c r="B280" t="s">
        <v>8980</v>
      </c>
      <c r="C280" s="134">
        <v>1</v>
      </c>
    </row>
    <row r="281" spans="1:3">
      <c r="A281" t="s">
        <v>10826</v>
      </c>
      <c r="B281" t="s">
        <v>9002</v>
      </c>
      <c r="C281" s="134">
        <v>1</v>
      </c>
    </row>
    <row r="282" spans="1:3">
      <c r="A282" t="s">
        <v>10832</v>
      </c>
      <c r="B282" t="s">
        <v>8981</v>
      </c>
      <c r="C282" s="134">
        <v>1</v>
      </c>
    </row>
    <row r="283" spans="1:3">
      <c r="A283" t="s">
        <v>10827</v>
      </c>
      <c r="B283" t="s">
        <v>9003</v>
      </c>
      <c r="C283" s="134">
        <v>1</v>
      </c>
    </row>
    <row r="284" spans="1:3">
      <c r="A284" t="s">
        <v>10833</v>
      </c>
      <c r="B284" t="s">
        <v>8982</v>
      </c>
      <c r="C284" s="134">
        <v>1</v>
      </c>
    </row>
    <row r="285" spans="1:3">
      <c r="A285" t="s">
        <v>10828</v>
      </c>
      <c r="B285" t="s">
        <v>9004</v>
      </c>
      <c r="C285" s="134">
        <v>1</v>
      </c>
    </row>
    <row r="286" spans="1:3">
      <c r="A286" t="s">
        <v>10834</v>
      </c>
      <c r="B286" t="s">
        <v>8983</v>
      </c>
      <c r="C286" s="134">
        <v>1</v>
      </c>
    </row>
    <row r="287" spans="1:3">
      <c r="A287" t="s">
        <v>10829</v>
      </c>
      <c r="B287" t="s">
        <v>9005</v>
      </c>
      <c r="C287" s="134">
        <v>1</v>
      </c>
    </row>
    <row r="288" spans="1:3">
      <c r="A288" t="s">
        <v>10835</v>
      </c>
      <c r="B288" t="s">
        <v>8984</v>
      </c>
      <c r="C288" s="134">
        <v>1</v>
      </c>
    </row>
    <row r="289" spans="1:3">
      <c r="A289" t="s">
        <v>10830</v>
      </c>
      <c r="B289" t="s">
        <v>9006</v>
      </c>
      <c r="C289" s="134">
        <v>1</v>
      </c>
    </row>
    <row r="290" spans="1:3">
      <c r="A290" t="s">
        <v>10836</v>
      </c>
      <c r="B290" t="s">
        <v>8985</v>
      </c>
      <c r="C290" s="134">
        <v>1</v>
      </c>
    </row>
    <row r="291" spans="1:3">
      <c r="A291" t="s">
        <v>10831</v>
      </c>
      <c r="B291" t="s">
        <v>9007</v>
      </c>
      <c r="C291" s="134">
        <v>1</v>
      </c>
    </row>
    <row r="292" spans="1:3">
      <c r="A292" t="s">
        <v>10837</v>
      </c>
      <c r="B292" t="s">
        <v>9008</v>
      </c>
      <c r="C292" s="134">
        <v>1</v>
      </c>
    </row>
    <row r="293" spans="1:3">
      <c r="A293" t="s">
        <v>10841</v>
      </c>
      <c r="B293" t="s">
        <v>8986</v>
      </c>
      <c r="C293" s="134">
        <v>1</v>
      </c>
    </row>
    <row r="294" spans="1:3">
      <c r="A294" t="s">
        <v>10838</v>
      </c>
      <c r="B294" t="s">
        <v>9009</v>
      </c>
      <c r="C294" s="134">
        <v>1</v>
      </c>
    </row>
    <row r="295" spans="1:3">
      <c r="A295" t="s">
        <v>10842</v>
      </c>
      <c r="B295" t="s">
        <v>8987</v>
      </c>
      <c r="C295" s="134">
        <v>1</v>
      </c>
    </row>
    <row r="296" spans="1:3">
      <c r="A296" t="s">
        <v>10839</v>
      </c>
      <c r="B296" t="s">
        <v>9010</v>
      </c>
      <c r="C296" s="134">
        <v>1</v>
      </c>
    </row>
    <row r="297" spans="1:3">
      <c r="A297" t="s">
        <v>10843</v>
      </c>
      <c r="B297" t="s">
        <v>8988</v>
      </c>
      <c r="C297" s="134">
        <v>1</v>
      </c>
    </row>
    <row r="298" spans="1:3">
      <c r="A298" t="s">
        <v>10840</v>
      </c>
      <c r="B298" t="s">
        <v>9011</v>
      </c>
      <c r="C298" s="134">
        <v>1</v>
      </c>
    </row>
    <row r="299" spans="1:3">
      <c r="A299" t="s">
        <v>10844</v>
      </c>
      <c r="B299" t="s">
        <v>8989</v>
      </c>
      <c r="C299" s="134">
        <v>1</v>
      </c>
    </row>
    <row r="300" spans="1:3">
      <c r="A300" t="s">
        <v>11101</v>
      </c>
      <c r="B300" t="s">
        <v>9388</v>
      </c>
      <c r="C300" s="134">
        <v>1</v>
      </c>
    </row>
    <row r="301" spans="1:3">
      <c r="A301" t="s">
        <v>11078</v>
      </c>
      <c r="B301" t="s">
        <v>9387</v>
      </c>
      <c r="C301" s="134">
        <v>1</v>
      </c>
    </row>
    <row r="302" spans="1:3">
      <c r="A302" t="s">
        <v>11102</v>
      </c>
      <c r="B302" t="s">
        <v>9390</v>
      </c>
      <c r="C302" s="134">
        <v>1</v>
      </c>
    </row>
    <row r="303" spans="1:3">
      <c r="A303" t="s">
        <v>11079</v>
      </c>
      <c r="B303" t="s">
        <v>9389</v>
      </c>
      <c r="C303" s="134">
        <v>1</v>
      </c>
    </row>
    <row r="304" spans="1:3">
      <c r="A304" t="s">
        <v>10794</v>
      </c>
      <c r="B304" t="s">
        <v>9391</v>
      </c>
      <c r="C304" s="134">
        <v>1</v>
      </c>
    </row>
    <row r="305" spans="1:3">
      <c r="A305" t="s">
        <v>11103</v>
      </c>
      <c r="B305" t="s">
        <v>9393</v>
      </c>
      <c r="C305" s="134">
        <v>1</v>
      </c>
    </row>
    <row r="306" spans="1:3">
      <c r="A306" t="s">
        <v>10795</v>
      </c>
      <c r="B306" t="s">
        <v>9392</v>
      </c>
      <c r="C306" s="134">
        <v>1</v>
      </c>
    </row>
    <row r="307" spans="1:3">
      <c r="A307" t="s">
        <v>11104</v>
      </c>
      <c r="B307" t="s">
        <v>9395</v>
      </c>
      <c r="C307" s="134">
        <v>1</v>
      </c>
    </row>
    <row r="308" spans="1:3">
      <c r="A308" t="s">
        <v>10796</v>
      </c>
      <c r="B308" t="s">
        <v>9394</v>
      </c>
      <c r="C308" s="134">
        <v>1</v>
      </c>
    </row>
    <row r="309" spans="1:3">
      <c r="A309" t="s">
        <v>11067</v>
      </c>
      <c r="B309" t="s">
        <v>9397</v>
      </c>
      <c r="C309" s="134">
        <v>1</v>
      </c>
    </row>
    <row r="310" spans="1:3">
      <c r="A310" t="s">
        <v>11066</v>
      </c>
      <c r="B310" t="s">
        <v>9396</v>
      </c>
      <c r="C310" s="134">
        <v>1</v>
      </c>
    </row>
    <row r="311" spans="1:3">
      <c r="A311" t="s">
        <v>11105</v>
      </c>
      <c r="B311" t="s">
        <v>9399</v>
      </c>
      <c r="C311" s="134">
        <v>1</v>
      </c>
    </row>
    <row r="312" spans="1:3">
      <c r="A312" t="s">
        <v>11080</v>
      </c>
      <c r="B312" t="s">
        <v>9398</v>
      </c>
      <c r="C312" s="134">
        <v>1</v>
      </c>
    </row>
    <row r="313" spans="1:3">
      <c r="A313" t="s">
        <v>11082</v>
      </c>
      <c r="B313" t="s">
        <v>9401</v>
      </c>
      <c r="C313" s="134">
        <v>1</v>
      </c>
    </row>
    <row r="314" spans="1:3">
      <c r="A314" t="s">
        <v>11081</v>
      </c>
      <c r="B314" t="s">
        <v>9400</v>
      </c>
      <c r="C314" s="134">
        <v>1</v>
      </c>
    </row>
    <row r="315" spans="1:3">
      <c r="A315" t="s">
        <v>11106</v>
      </c>
      <c r="B315" t="s">
        <v>9403</v>
      </c>
      <c r="C315" s="134">
        <v>1</v>
      </c>
    </row>
    <row r="316" spans="1:3">
      <c r="A316" t="s">
        <v>10797</v>
      </c>
      <c r="B316" t="s">
        <v>9402</v>
      </c>
      <c r="C316" s="134">
        <v>1</v>
      </c>
    </row>
    <row r="317" spans="1:3">
      <c r="A317" t="s">
        <v>11107</v>
      </c>
      <c r="B317" t="s">
        <v>9405</v>
      </c>
      <c r="C317" s="134">
        <v>1</v>
      </c>
    </row>
    <row r="318" spans="1:3">
      <c r="A318" t="s">
        <v>11083</v>
      </c>
      <c r="B318" t="s">
        <v>9404</v>
      </c>
      <c r="C318" s="134">
        <v>1</v>
      </c>
    </row>
    <row r="319" spans="1:3">
      <c r="A319" t="s">
        <v>11108</v>
      </c>
      <c r="B319" t="s">
        <v>9407</v>
      </c>
      <c r="C319" s="134">
        <v>1</v>
      </c>
    </row>
    <row r="320" spans="1:3">
      <c r="A320" t="s">
        <v>11084</v>
      </c>
      <c r="B320" t="s">
        <v>9406</v>
      </c>
      <c r="C320" s="134">
        <v>1</v>
      </c>
    </row>
    <row r="321" spans="1:3">
      <c r="A321" t="s">
        <v>11109</v>
      </c>
      <c r="B321" t="s">
        <v>9409</v>
      </c>
      <c r="C321" s="134">
        <v>1</v>
      </c>
    </row>
    <row r="322" spans="1:3">
      <c r="A322" t="s">
        <v>11085</v>
      </c>
      <c r="B322" t="s">
        <v>9408</v>
      </c>
      <c r="C322" s="134">
        <v>1</v>
      </c>
    </row>
    <row r="323" spans="1:3">
      <c r="A323" t="s">
        <v>11069</v>
      </c>
      <c r="B323" t="s">
        <v>9411</v>
      </c>
      <c r="C323" s="134">
        <v>1</v>
      </c>
    </row>
    <row r="324" spans="1:3">
      <c r="A324" t="s">
        <v>11068</v>
      </c>
      <c r="B324" t="s">
        <v>9410</v>
      </c>
      <c r="C324" s="134">
        <v>1</v>
      </c>
    </row>
    <row r="325" spans="1:3">
      <c r="A325" t="s">
        <v>11110</v>
      </c>
      <c r="B325" t="s">
        <v>9413</v>
      </c>
      <c r="C325" s="134">
        <v>1</v>
      </c>
    </row>
    <row r="326" spans="1:3">
      <c r="A326" t="s">
        <v>11086</v>
      </c>
      <c r="B326" t="s">
        <v>9412</v>
      </c>
      <c r="C326" s="134">
        <v>1</v>
      </c>
    </row>
    <row r="327" spans="1:3">
      <c r="A327" t="s">
        <v>10798</v>
      </c>
      <c r="B327" t="s">
        <v>9414</v>
      </c>
      <c r="C327" s="134">
        <v>1</v>
      </c>
    </row>
    <row r="328" spans="1:3">
      <c r="A328" t="s">
        <v>10799</v>
      </c>
      <c r="B328" t="s">
        <v>9415</v>
      </c>
      <c r="C328" s="134">
        <v>1</v>
      </c>
    </row>
    <row r="329" spans="1:3">
      <c r="A329" t="s">
        <v>11087</v>
      </c>
      <c r="B329" t="s">
        <v>9417</v>
      </c>
      <c r="C329" s="134">
        <v>1</v>
      </c>
    </row>
    <row r="330" spans="1:3">
      <c r="A330" t="s">
        <v>10800</v>
      </c>
      <c r="B330" t="s">
        <v>9416</v>
      </c>
      <c r="C330" s="134">
        <v>1</v>
      </c>
    </row>
    <row r="331" spans="1:3">
      <c r="A331" t="s">
        <v>11111</v>
      </c>
      <c r="B331" t="s">
        <v>9419</v>
      </c>
      <c r="C331" s="134">
        <v>1</v>
      </c>
    </row>
    <row r="332" spans="1:3">
      <c r="A332" t="s">
        <v>10801</v>
      </c>
      <c r="B332" t="s">
        <v>9418</v>
      </c>
      <c r="C332" s="134">
        <v>1</v>
      </c>
    </row>
    <row r="333" spans="1:3">
      <c r="A333" t="s">
        <v>10859</v>
      </c>
      <c r="B333" t="s">
        <v>7775</v>
      </c>
      <c r="C333" s="134">
        <v>1</v>
      </c>
    </row>
    <row r="334" spans="1:3">
      <c r="A334" t="s">
        <v>10860</v>
      </c>
      <c r="B334" t="s">
        <v>7774</v>
      </c>
      <c r="C334" s="134">
        <v>1</v>
      </c>
    </row>
    <row r="335" spans="1:3">
      <c r="A335" t="s">
        <v>10861</v>
      </c>
      <c r="B335" t="s">
        <v>7776</v>
      </c>
      <c r="C335" s="134">
        <v>1</v>
      </c>
    </row>
    <row r="336" spans="1:3">
      <c r="A336" t="s">
        <v>10862</v>
      </c>
      <c r="B336" t="s">
        <v>7777</v>
      </c>
      <c r="C336" s="134">
        <v>1</v>
      </c>
    </row>
    <row r="337" spans="1:3">
      <c r="A337" t="s">
        <v>10863</v>
      </c>
      <c r="B337" t="s">
        <v>7778</v>
      </c>
      <c r="C337" s="134">
        <v>1</v>
      </c>
    </row>
    <row r="338" spans="1:3">
      <c r="A338" t="s">
        <v>10864</v>
      </c>
      <c r="B338" t="s">
        <v>7779</v>
      </c>
      <c r="C338" s="134">
        <v>1</v>
      </c>
    </row>
    <row r="339" spans="1:3">
      <c r="A339" t="s">
        <v>11596</v>
      </c>
      <c r="B339" t="s">
        <v>8909</v>
      </c>
      <c r="C339" s="134">
        <v>1</v>
      </c>
    </row>
    <row r="340" spans="1:3">
      <c r="A340" t="s">
        <v>11849</v>
      </c>
      <c r="B340" t="s">
        <v>8910</v>
      </c>
      <c r="C340" s="134">
        <v>1</v>
      </c>
    </row>
    <row r="341" spans="1:3">
      <c r="A341" t="s">
        <v>11597</v>
      </c>
      <c r="B341" t="s">
        <v>8911</v>
      </c>
      <c r="C341" s="134">
        <v>1</v>
      </c>
    </row>
    <row r="342" spans="1:3">
      <c r="A342" t="s">
        <v>11850</v>
      </c>
      <c r="B342" t="s">
        <v>8912</v>
      </c>
      <c r="C342" s="134">
        <v>1</v>
      </c>
    </row>
    <row r="343" spans="1:3">
      <c r="A343" t="s">
        <v>11598</v>
      </c>
      <c r="B343" t="s">
        <v>8913</v>
      </c>
      <c r="C343" s="134">
        <v>1</v>
      </c>
    </row>
    <row r="344" spans="1:3">
      <c r="A344" t="s">
        <v>11851</v>
      </c>
      <c r="B344" t="s">
        <v>8914</v>
      </c>
      <c r="C344" s="134">
        <v>1</v>
      </c>
    </row>
    <row r="345" spans="1:3">
      <c r="A345" t="s">
        <v>11599</v>
      </c>
      <c r="B345" t="s">
        <v>8915</v>
      </c>
      <c r="C345" s="134">
        <v>1</v>
      </c>
    </row>
    <row r="346" spans="1:3">
      <c r="A346" t="s">
        <v>11852</v>
      </c>
      <c r="B346" t="s">
        <v>8916</v>
      </c>
      <c r="C346" s="134">
        <v>1</v>
      </c>
    </row>
    <row r="347" spans="1:3">
      <c r="A347" t="s">
        <v>11600</v>
      </c>
      <c r="B347" t="s">
        <v>8917</v>
      </c>
      <c r="C347" s="134">
        <v>1</v>
      </c>
    </row>
    <row r="348" spans="1:3">
      <c r="A348" t="s">
        <v>11853</v>
      </c>
      <c r="B348" t="s">
        <v>8918</v>
      </c>
      <c r="C348" s="134">
        <v>1</v>
      </c>
    </row>
    <row r="349" spans="1:3">
      <c r="A349" t="s">
        <v>11601</v>
      </c>
      <c r="B349" t="s">
        <v>8919</v>
      </c>
      <c r="C349" s="134">
        <v>1</v>
      </c>
    </row>
    <row r="350" spans="1:3">
      <c r="A350" t="s">
        <v>11854</v>
      </c>
      <c r="B350" t="s">
        <v>8920</v>
      </c>
      <c r="C350" s="134">
        <v>1</v>
      </c>
    </row>
    <row r="351" spans="1:3">
      <c r="A351" t="s">
        <v>11602</v>
      </c>
      <c r="B351" t="s">
        <v>8921</v>
      </c>
      <c r="C351" s="134">
        <v>1</v>
      </c>
    </row>
    <row r="352" spans="1:3">
      <c r="A352" t="s">
        <v>11855</v>
      </c>
      <c r="B352" t="s">
        <v>8922</v>
      </c>
      <c r="C352" s="134">
        <v>1</v>
      </c>
    </row>
    <row r="353" spans="1:3">
      <c r="A353" t="s">
        <v>11603</v>
      </c>
      <c r="B353" t="s">
        <v>8923</v>
      </c>
      <c r="C353" s="134">
        <v>2</v>
      </c>
    </row>
    <row r="354" spans="1:3">
      <c r="A354" t="s">
        <v>11856</v>
      </c>
      <c r="B354" t="s">
        <v>8924</v>
      </c>
      <c r="C354" s="134">
        <v>1</v>
      </c>
    </row>
    <row r="355" spans="1:3">
      <c r="A355" t="s">
        <v>11604</v>
      </c>
      <c r="B355" t="s">
        <v>8925</v>
      </c>
      <c r="C355" s="134">
        <v>1</v>
      </c>
    </row>
    <row r="356" spans="1:3">
      <c r="A356" t="s">
        <v>11857</v>
      </c>
      <c r="B356" t="s">
        <v>8926</v>
      </c>
      <c r="C356" s="134">
        <v>1</v>
      </c>
    </row>
    <row r="357" spans="1:3">
      <c r="A357" t="s">
        <v>11605</v>
      </c>
      <c r="B357" t="s">
        <v>8927</v>
      </c>
      <c r="C357" s="134">
        <v>1</v>
      </c>
    </row>
    <row r="358" spans="1:3">
      <c r="A358" t="s">
        <v>11859</v>
      </c>
      <c r="B358" t="s">
        <v>8928</v>
      </c>
      <c r="C358" s="134">
        <v>1</v>
      </c>
    </row>
    <row r="359" spans="1:3">
      <c r="A359" t="s">
        <v>11606</v>
      </c>
      <c r="B359" t="s">
        <v>8929</v>
      </c>
      <c r="C359" s="134">
        <v>1</v>
      </c>
    </row>
    <row r="360" spans="1:3">
      <c r="A360" t="s">
        <v>11655</v>
      </c>
      <c r="B360" t="s">
        <v>8857</v>
      </c>
      <c r="C360" s="134">
        <v>1</v>
      </c>
    </row>
    <row r="361" spans="1:3">
      <c r="A361" t="s">
        <v>11607</v>
      </c>
      <c r="B361" t="s">
        <v>8931</v>
      </c>
      <c r="C361" s="134">
        <v>1</v>
      </c>
    </row>
    <row r="362" spans="1:3">
      <c r="A362" t="s">
        <v>11608</v>
      </c>
      <c r="B362" t="s">
        <v>8933</v>
      </c>
      <c r="C362" s="134">
        <v>1</v>
      </c>
    </row>
    <row r="363" spans="1:3">
      <c r="A363" t="s">
        <v>11861</v>
      </c>
      <c r="B363" t="s">
        <v>8934</v>
      </c>
      <c r="C363" s="134">
        <v>1</v>
      </c>
    </row>
    <row r="364" spans="1:3">
      <c r="A364" t="s">
        <v>11609</v>
      </c>
      <c r="B364" t="s">
        <v>8935</v>
      </c>
      <c r="C364" s="134">
        <v>1</v>
      </c>
    </row>
    <row r="365" spans="1:3">
      <c r="A365" t="s">
        <v>11862</v>
      </c>
      <c r="B365" t="s">
        <v>8936</v>
      </c>
      <c r="C365" s="134">
        <v>1</v>
      </c>
    </row>
    <row r="366" spans="1:3">
      <c r="A366" t="s">
        <v>11610</v>
      </c>
      <c r="B366" t="s">
        <v>8937</v>
      </c>
      <c r="C366" s="134">
        <v>1</v>
      </c>
    </row>
    <row r="367" spans="1:3">
      <c r="A367" t="s">
        <v>11863</v>
      </c>
      <c r="B367" t="s">
        <v>8938</v>
      </c>
      <c r="C367" s="134">
        <v>1</v>
      </c>
    </row>
    <row r="368" spans="1:3">
      <c r="A368" t="s">
        <v>11669</v>
      </c>
      <c r="B368" t="s">
        <v>8841</v>
      </c>
      <c r="C368" s="134">
        <v>1</v>
      </c>
    </row>
    <row r="369" spans="1:3">
      <c r="A369" t="s">
        <v>11670</v>
      </c>
      <c r="B369" t="s">
        <v>8842</v>
      </c>
      <c r="C369" s="134">
        <v>1</v>
      </c>
    </row>
    <row r="370" spans="1:3">
      <c r="A370" t="s">
        <v>11671</v>
      </c>
      <c r="B370" t="s">
        <v>8843</v>
      </c>
      <c r="C370" s="134">
        <v>1</v>
      </c>
    </row>
    <row r="371" spans="1:3">
      <c r="A371" t="s">
        <v>11672</v>
      </c>
      <c r="B371" t="s">
        <v>8844</v>
      </c>
      <c r="C371" s="134">
        <v>1</v>
      </c>
    </row>
    <row r="372" spans="1:3">
      <c r="A372" t="s">
        <v>11868</v>
      </c>
      <c r="B372" t="s">
        <v>8845</v>
      </c>
      <c r="C372" s="134">
        <v>1</v>
      </c>
    </row>
    <row r="373" spans="1:3">
      <c r="A373" t="s">
        <v>11869</v>
      </c>
      <c r="B373" t="s">
        <v>8846</v>
      </c>
      <c r="C373" s="134">
        <v>1</v>
      </c>
    </row>
    <row r="374" spans="1:3">
      <c r="A374" t="s">
        <v>11673</v>
      </c>
      <c r="B374" t="s">
        <v>8847</v>
      </c>
      <c r="C374" s="134">
        <v>1</v>
      </c>
    </row>
    <row r="375" spans="1:3">
      <c r="A375" t="s">
        <v>11674</v>
      </c>
      <c r="B375" t="s">
        <v>8848</v>
      </c>
      <c r="C375" s="134">
        <v>1</v>
      </c>
    </row>
    <row r="376" spans="1:3">
      <c r="A376" t="s">
        <v>11675</v>
      </c>
      <c r="B376" t="s">
        <v>8849</v>
      </c>
      <c r="C376" s="134">
        <v>1</v>
      </c>
    </row>
    <row r="377" spans="1:3">
      <c r="A377" t="s">
        <v>11676</v>
      </c>
      <c r="B377" t="s">
        <v>8850</v>
      </c>
      <c r="C377" s="134">
        <v>1</v>
      </c>
    </row>
    <row r="378" spans="1:3">
      <c r="A378" t="s">
        <v>11677</v>
      </c>
      <c r="B378" t="s">
        <v>8851</v>
      </c>
      <c r="C378" s="134">
        <v>1</v>
      </c>
    </row>
    <row r="379" spans="1:3">
      <c r="A379" t="s">
        <v>11678</v>
      </c>
      <c r="B379" t="s">
        <v>8852</v>
      </c>
      <c r="C379" s="134">
        <v>1</v>
      </c>
    </row>
    <row r="380" spans="1:3">
      <c r="A380" t="s">
        <v>11679</v>
      </c>
      <c r="B380" t="s">
        <v>8853</v>
      </c>
      <c r="C380" s="134">
        <v>1</v>
      </c>
    </row>
    <row r="381" spans="1:3">
      <c r="A381" t="s">
        <v>11680</v>
      </c>
      <c r="B381" t="s">
        <v>8854</v>
      </c>
      <c r="C381" s="134">
        <v>1</v>
      </c>
    </row>
    <row r="382" spans="1:3">
      <c r="A382" t="s">
        <v>11681</v>
      </c>
      <c r="B382" t="s">
        <v>8855</v>
      </c>
      <c r="C382" s="134">
        <v>1</v>
      </c>
    </row>
    <row r="383" spans="1:3">
      <c r="A383" t="s">
        <v>11682</v>
      </c>
      <c r="B383" t="s">
        <v>8856</v>
      </c>
      <c r="C383" s="134">
        <v>1</v>
      </c>
    </row>
    <row r="384" spans="1:3">
      <c r="A384" t="s">
        <v>11657</v>
      </c>
      <c r="B384" t="s">
        <v>8858</v>
      </c>
      <c r="C384" s="134">
        <v>1</v>
      </c>
    </row>
    <row r="385" spans="1:3">
      <c r="A385" t="s">
        <v>11658</v>
      </c>
      <c r="B385" t="s">
        <v>8859</v>
      </c>
      <c r="C385" s="134">
        <v>1</v>
      </c>
    </row>
    <row r="386" spans="1:3">
      <c r="A386" t="s">
        <v>11659</v>
      </c>
      <c r="B386" t="s">
        <v>8860</v>
      </c>
      <c r="C386" s="134">
        <v>1</v>
      </c>
    </row>
    <row r="387" spans="1:3">
      <c r="A387" t="s">
        <v>11660</v>
      </c>
      <c r="B387" t="s">
        <v>8861</v>
      </c>
      <c r="C387" s="134">
        <v>1</v>
      </c>
    </row>
    <row r="388" spans="1:3">
      <c r="A388" t="s">
        <v>11661</v>
      </c>
      <c r="B388" t="s">
        <v>8862</v>
      </c>
      <c r="C388" s="134">
        <v>1</v>
      </c>
    </row>
    <row r="389" spans="1:3">
      <c r="A389" t="s">
        <v>11662</v>
      </c>
      <c r="B389" t="s">
        <v>8863</v>
      </c>
      <c r="C389" s="134">
        <v>1</v>
      </c>
    </row>
    <row r="390" spans="1:3">
      <c r="A390" t="s">
        <v>11663</v>
      </c>
      <c r="B390" t="s">
        <v>8864</v>
      </c>
      <c r="C390" s="134">
        <v>1</v>
      </c>
    </row>
    <row r="391" spans="1:3">
      <c r="A391" t="s">
        <v>11664</v>
      </c>
      <c r="B391" t="s">
        <v>8866</v>
      </c>
      <c r="C391" s="134">
        <v>1</v>
      </c>
    </row>
    <row r="392" spans="1:3">
      <c r="A392" t="s">
        <v>11665</v>
      </c>
      <c r="B392" t="s">
        <v>8867</v>
      </c>
      <c r="C392" s="134">
        <v>1</v>
      </c>
    </row>
    <row r="393" spans="1:3">
      <c r="A393" t="s">
        <v>11666</v>
      </c>
      <c r="B393" t="s">
        <v>8868</v>
      </c>
      <c r="C393" s="134">
        <v>1</v>
      </c>
    </row>
    <row r="394" spans="1:3">
      <c r="A394" t="s">
        <v>11667</v>
      </c>
      <c r="B394" t="s">
        <v>8869</v>
      </c>
      <c r="C394" s="134">
        <v>1</v>
      </c>
    </row>
    <row r="395" spans="1:3">
      <c r="A395" t="s">
        <v>11668</v>
      </c>
      <c r="B395" t="s">
        <v>8870</v>
      </c>
      <c r="C395" s="134">
        <v>1</v>
      </c>
    </row>
    <row r="396" spans="1:3">
      <c r="A396" t="s">
        <v>11757</v>
      </c>
      <c r="B396" t="s">
        <v>8871</v>
      </c>
      <c r="C396" s="134">
        <v>1</v>
      </c>
    </row>
    <row r="397" spans="1:3">
      <c r="A397" t="s">
        <v>11783</v>
      </c>
      <c r="B397" t="s">
        <v>8872</v>
      </c>
      <c r="C397" s="134">
        <v>1</v>
      </c>
    </row>
    <row r="398" spans="1:3">
      <c r="A398" t="s">
        <v>11159</v>
      </c>
      <c r="B398" t="s">
        <v>8873</v>
      </c>
      <c r="C398" s="134">
        <v>1</v>
      </c>
    </row>
    <row r="399" spans="1:3">
      <c r="A399" t="s">
        <v>11160</v>
      </c>
      <c r="B399" t="s">
        <v>8874</v>
      </c>
      <c r="C399" s="134">
        <v>1</v>
      </c>
    </row>
    <row r="400" spans="1:3">
      <c r="A400" t="s">
        <v>11161</v>
      </c>
      <c r="B400" t="s">
        <v>8875</v>
      </c>
      <c r="C400" s="134">
        <v>1</v>
      </c>
    </row>
    <row r="401" spans="1:3">
      <c r="A401" t="s">
        <v>11162</v>
      </c>
      <c r="B401" t="s">
        <v>8876</v>
      </c>
      <c r="C401" s="134">
        <v>1</v>
      </c>
    </row>
    <row r="402" spans="1:3">
      <c r="A402" t="s">
        <v>11163</v>
      </c>
      <c r="B402" t="s">
        <v>8877</v>
      </c>
      <c r="C402" s="134">
        <v>1</v>
      </c>
    </row>
    <row r="403" spans="1:3">
      <c r="A403" t="s">
        <v>11164</v>
      </c>
      <c r="B403" t="s">
        <v>8878</v>
      </c>
      <c r="C403" s="134">
        <v>1</v>
      </c>
    </row>
    <row r="404" spans="1:3">
      <c r="A404" t="s">
        <v>11165</v>
      </c>
      <c r="B404" t="s">
        <v>8879</v>
      </c>
      <c r="C404" s="134">
        <v>1</v>
      </c>
    </row>
    <row r="405" spans="1:3">
      <c r="A405" t="s">
        <v>11166</v>
      </c>
      <c r="B405" t="s">
        <v>8880</v>
      </c>
      <c r="C405" s="134">
        <v>1</v>
      </c>
    </row>
    <row r="406" spans="1:3">
      <c r="A406" t="s">
        <v>11167</v>
      </c>
      <c r="B406" t="s">
        <v>8881</v>
      </c>
      <c r="C406" s="134">
        <v>1</v>
      </c>
    </row>
    <row r="407" spans="1:3">
      <c r="A407" t="s">
        <v>11168</v>
      </c>
      <c r="B407" t="s">
        <v>8882</v>
      </c>
      <c r="C407" s="134">
        <v>1</v>
      </c>
    </row>
    <row r="408" spans="1:3">
      <c r="A408" t="s">
        <v>11169</v>
      </c>
      <c r="B408" t="s">
        <v>8883</v>
      </c>
      <c r="C408" s="134">
        <v>1</v>
      </c>
    </row>
    <row r="409" spans="1:3">
      <c r="A409" t="s">
        <v>11170</v>
      </c>
      <c r="B409" t="s">
        <v>8884</v>
      </c>
      <c r="C409" s="134">
        <v>1</v>
      </c>
    </row>
    <row r="410" spans="1:3">
      <c r="A410" t="s">
        <v>11171</v>
      </c>
      <c r="B410" t="s">
        <v>8885</v>
      </c>
      <c r="C410" s="134">
        <v>1</v>
      </c>
    </row>
    <row r="411" spans="1:3">
      <c r="A411" t="s">
        <v>11172</v>
      </c>
      <c r="B411" t="s">
        <v>8886</v>
      </c>
      <c r="C411" s="134">
        <v>1</v>
      </c>
    </row>
    <row r="412" spans="1:3">
      <c r="A412" t="s">
        <v>11173</v>
      </c>
      <c r="B412" t="s">
        <v>8887</v>
      </c>
      <c r="C412" s="134">
        <v>1</v>
      </c>
    </row>
    <row r="413" spans="1:3">
      <c r="A413" t="s">
        <v>11174</v>
      </c>
      <c r="B413" t="s">
        <v>8888</v>
      </c>
      <c r="C413" s="134">
        <v>1</v>
      </c>
    </row>
    <row r="414" spans="1:3">
      <c r="A414" t="s">
        <v>11175</v>
      </c>
      <c r="B414" t="s">
        <v>8889</v>
      </c>
      <c r="C414" s="134">
        <v>1</v>
      </c>
    </row>
    <row r="415" spans="1:3">
      <c r="A415" t="s">
        <v>11176</v>
      </c>
      <c r="B415" t="s">
        <v>8890</v>
      </c>
      <c r="C415" s="134">
        <v>1</v>
      </c>
    </row>
    <row r="416" spans="1:3">
      <c r="A416" t="s">
        <v>11177</v>
      </c>
      <c r="B416" t="s">
        <v>8891</v>
      </c>
      <c r="C416" s="134">
        <v>1</v>
      </c>
    </row>
    <row r="417" spans="1:3">
      <c r="A417" t="s">
        <v>11178</v>
      </c>
      <c r="B417" t="s">
        <v>8892</v>
      </c>
      <c r="C417" s="134">
        <v>1</v>
      </c>
    </row>
    <row r="418" spans="1:3">
      <c r="A418" t="s">
        <v>11179</v>
      </c>
      <c r="B418" t="s">
        <v>8893</v>
      </c>
      <c r="C418" s="134">
        <v>1</v>
      </c>
    </row>
    <row r="419" spans="1:3">
      <c r="A419" t="s">
        <v>11180</v>
      </c>
      <c r="B419" t="s">
        <v>8894</v>
      </c>
      <c r="C419" s="134">
        <v>1</v>
      </c>
    </row>
    <row r="420" spans="1:3">
      <c r="A420" t="s">
        <v>11181</v>
      </c>
      <c r="B420" t="s">
        <v>8895</v>
      </c>
      <c r="C420" s="134">
        <v>1</v>
      </c>
    </row>
    <row r="421" spans="1:3">
      <c r="A421" t="s">
        <v>11182</v>
      </c>
      <c r="B421" t="s">
        <v>8896</v>
      </c>
      <c r="C421" s="134">
        <v>1</v>
      </c>
    </row>
    <row r="422" spans="1:3">
      <c r="A422" t="s">
        <v>11183</v>
      </c>
      <c r="B422" t="s">
        <v>8897</v>
      </c>
      <c r="C422" s="134">
        <v>1</v>
      </c>
    </row>
    <row r="423" spans="1:3">
      <c r="A423" t="s">
        <v>11184</v>
      </c>
      <c r="B423" t="s">
        <v>8898</v>
      </c>
      <c r="C423" s="134">
        <v>1</v>
      </c>
    </row>
    <row r="424" spans="1:3">
      <c r="A424" t="s">
        <v>11185</v>
      </c>
      <c r="B424" t="s">
        <v>8899</v>
      </c>
      <c r="C424" s="134">
        <v>1</v>
      </c>
    </row>
    <row r="425" spans="1:3">
      <c r="A425" t="s">
        <v>11186</v>
      </c>
      <c r="B425" t="s">
        <v>8900</v>
      </c>
      <c r="C425" s="134">
        <v>1</v>
      </c>
    </row>
    <row r="426" spans="1:3">
      <c r="A426" t="s">
        <v>11187</v>
      </c>
      <c r="B426" t="s">
        <v>8901</v>
      </c>
      <c r="C426" s="134">
        <v>1</v>
      </c>
    </row>
    <row r="427" spans="1:3">
      <c r="A427" t="s">
        <v>11188</v>
      </c>
      <c r="B427" t="s">
        <v>8902</v>
      </c>
      <c r="C427" s="134">
        <v>1</v>
      </c>
    </row>
    <row r="428" spans="1:3">
      <c r="A428" t="s">
        <v>11189</v>
      </c>
      <c r="B428" t="s">
        <v>8903</v>
      </c>
      <c r="C428" s="134">
        <v>1</v>
      </c>
    </row>
    <row r="429" spans="1:3">
      <c r="A429" t="s">
        <v>11190</v>
      </c>
      <c r="B429" t="s">
        <v>8904</v>
      </c>
      <c r="C429" s="134">
        <v>1</v>
      </c>
    </row>
    <row r="430" spans="1:3">
      <c r="A430" t="s">
        <v>11191</v>
      </c>
      <c r="B430" t="s">
        <v>8905</v>
      </c>
      <c r="C430" s="134">
        <v>1</v>
      </c>
    </row>
    <row r="431" spans="1:3">
      <c r="A431" t="s">
        <v>11192</v>
      </c>
      <c r="B431" t="s">
        <v>8906</v>
      </c>
      <c r="C431" s="134">
        <v>1</v>
      </c>
    </row>
    <row r="432" spans="1:3">
      <c r="A432" t="s">
        <v>11193</v>
      </c>
      <c r="B432" t="s">
        <v>8907</v>
      </c>
      <c r="C432" s="134">
        <v>1</v>
      </c>
    </row>
    <row r="433" spans="1:3">
      <c r="A433" t="s">
        <v>11194</v>
      </c>
      <c r="B433" t="s">
        <v>8908</v>
      </c>
      <c r="C433" s="134">
        <v>1</v>
      </c>
    </row>
    <row r="434" spans="1:3">
      <c r="A434" t="s">
        <v>10995</v>
      </c>
      <c r="B434" t="s">
        <v>8756</v>
      </c>
      <c r="C434" s="134">
        <v>1</v>
      </c>
    </row>
    <row r="435" spans="1:3">
      <c r="A435" t="s">
        <v>10845</v>
      </c>
      <c r="B435" t="s">
        <v>8790</v>
      </c>
      <c r="C435" s="134">
        <v>1</v>
      </c>
    </row>
    <row r="436" spans="1:3">
      <c r="A436" t="s">
        <v>10996</v>
      </c>
      <c r="B436" t="s">
        <v>8757</v>
      </c>
      <c r="C436" s="134">
        <v>1</v>
      </c>
    </row>
    <row r="437" spans="1:3">
      <c r="A437" t="s">
        <v>11100</v>
      </c>
      <c r="B437" t="s">
        <v>8791</v>
      </c>
      <c r="C437" s="134">
        <v>1</v>
      </c>
    </row>
    <row r="438" spans="1:3">
      <c r="A438" t="s">
        <v>10997</v>
      </c>
      <c r="B438" t="s">
        <v>8758</v>
      </c>
      <c r="C438" s="134">
        <v>1</v>
      </c>
    </row>
    <row r="439" spans="1:3">
      <c r="A439" t="s">
        <v>10846</v>
      </c>
      <c r="B439" t="s">
        <v>8792</v>
      </c>
      <c r="C439" s="134">
        <v>1</v>
      </c>
    </row>
    <row r="440" spans="1:3">
      <c r="A440" t="s">
        <v>10998</v>
      </c>
      <c r="B440" t="s">
        <v>8759</v>
      </c>
      <c r="C440" s="134">
        <v>1</v>
      </c>
    </row>
    <row r="441" spans="1:3">
      <c r="A441" t="s">
        <v>10999</v>
      </c>
      <c r="B441" t="s">
        <v>8760</v>
      </c>
      <c r="C441" s="134">
        <v>1</v>
      </c>
    </row>
    <row r="442" spans="1:3">
      <c r="A442" t="s">
        <v>11000</v>
      </c>
      <c r="B442" t="s">
        <v>8761</v>
      </c>
      <c r="C442" s="134">
        <v>1</v>
      </c>
    </row>
    <row r="443" spans="1:3">
      <c r="A443" t="s">
        <v>11001</v>
      </c>
      <c r="B443" t="s">
        <v>8762</v>
      </c>
      <c r="C443" s="134">
        <v>1</v>
      </c>
    </row>
    <row r="444" spans="1:3">
      <c r="A444" t="s">
        <v>11002</v>
      </c>
      <c r="B444" t="s">
        <v>8763</v>
      </c>
      <c r="C444" s="134">
        <v>1</v>
      </c>
    </row>
    <row r="445" spans="1:3">
      <c r="A445" t="s">
        <v>10856</v>
      </c>
      <c r="B445" t="s">
        <v>8809</v>
      </c>
      <c r="C445" s="134">
        <v>1</v>
      </c>
    </row>
    <row r="446" spans="1:3">
      <c r="A446" t="s">
        <v>11003</v>
      </c>
      <c r="B446" t="s">
        <v>8764</v>
      </c>
      <c r="C446" s="134">
        <v>1</v>
      </c>
    </row>
    <row r="447" spans="1:3">
      <c r="A447" t="s">
        <v>10858</v>
      </c>
      <c r="B447" t="s">
        <v>8810</v>
      </c>
      <c r="C447" s="134">
        <v>1</v>
      </c>
    </row>
    <row r="448" spans="1:3">
      <c r="A448" t="s">
        <v>11004</v>
      </c>
      <c r="B448" t="s">
        <v>8765</v>
      </c>
      <c r="C448" s="134">
        <v>1</v>
      </c>
    </row>
    <row r="449" spans="1:3">
      <c r="A449" t="s">
        <v>11005</v>
      </c>
      <c r="B449" t="s">
        <v>8766</v>
      </c>
      <c r="C449" s="134">
        <v>1</v>
      </c>
    </row>
    <row r="450" spans="1:3">
      <c r="A450" t="s">
        <v>11622</v>
      </c>
      <c r="B450" t="s">
        <v>8812</v>
      </c>
      <c r="C450" s="134">
        <v>1</v>
      </c>
    </row>
    <row r="451" spans="1:3">
      <c r="A451" t="s">
        <v>10857</v>
      </c>
      <c r="B451" t="s">
        <v>8811</v>
      </c>
      <c r="C451" s="134">
        <v>1</v>
      </c>
    </row>
    <row r="452" spans="1:3">
      <c r="A452" t="s">
        <v>11006</v>
      </c>
      <c r="B452" t="s">
        <v>8767</v>
      </c>
      <c r="C452" s="134">
        <v>2</v>
      </c>
    </row>
    <row r="453" spans="1:3">
      <c r="A453" t="s">
        <v>11620</v>
      </c>
      <c r="B453" t="s">
        <v>8813</v>
      </c>
      <c r="C453" s="134">
        <v>1</v>
      </c>
    </row>
    <row r="454" spans="1:3">
      <c r="A454" t="s">
        <v>11623</v>
      </c>
      <c r="B454" t="s">
        <v>8814</v>
      </c>
      <c r="C454" s="134">
        <v>1</v>
      </c>
    </row>
    <row r="455" spans="1:3">
      <c r="A455" t="s">
        <v>11621</v>
      </c>
      <c r="B455" t="s">
        <v>8815</v>
      </c>
      <c r="C455" s="134">
        <v>1</v>
      </c>
    </row>
    <row r="456" spans="1:3">
      <c r="A456" t="s">
        <v>11624</v>
      </c>
      <c r="B456" t="s">
        <v>8816</v>
      </c>
      <c r="C456" s="134">
        <v>1</v>
      </c>
    </row>
    <row r="457" spans="1:3">
      <c r="A457" t="s">
        <v>11007</v>
      </c>
      <c r="B457" t="s">
        <v>8768</v>
      </c>
      <c r="C457" s="134">
        <v>1</v>
      </c>
    </row>
    <row r="458" spans="1:3">
      <c r="A458" t="s">
        <v>10847</v>
      </c>
      <c r="B458" t="s">
        <v>8793</v>
      </c>
      <c r="C458" s="134">
        <v>1</v>
      </c>
    </row>
    <row r="459" spans="1:3">
      <c r="A459" t="s">
        <v>11008</v>
      </c>
      <c r="B459" t="s">
        <v>8769</v>
      </c>
      <c r="C459" s="134">
        <v>1</v>
      </c>
    </row>
    <row r="460" spans="1:3">
      <c r="A460" t="s">
        <v>10848</v>
      </c>
      <c r="B460" t="s">
        <v>8794</v>
      </c>
      <c r="C460" s="134">
        <v>1</v>
      </c>
    </row>
    <row r="461" spans="1:3">
      <c r="A461" t="s">
        <v>11009</v>
      </c>
      <c r="B461" t="s">
        <v>8770</v>
      </c>
      <c r="C461" s="134">
        <v>1</v>
      </c>
    </row>
    <row r="462" spans="1:3">
      <c r="A462" t="s">
        <v>10849</v>
      </c>
      <c r="B462" t="s">
        <v>8795</v>
      </c>
      <c r="C462" s="134">
        <v>1</v>
      </c>
    </row>
    <row r="463" spans="1:3">
      <c r="A463" t="s">
        <v>11010</v>
      </c>
      <c r="B463" t="s">
        <v>8771</v>
      </c>
      <c r="C463" s="134">
        <v>1</v>
      </c>
    </row>
    <row r="464" spans="1:3">
      <c r="A464" t="s">
        <v>11011</v>
      </c>
      <c r="B464" t="s">
        <v>8772</v>
      </c>
      <c r="C464" s="134">
        <v>1</v>
      </c>
    </row>
    <row r="465" spans="1:3">
      <c r="A465" t="s">
        <v>11012</v>
      </c>
      <c r="B465" t="s">
        <v>8773</v>
      </c>
      <c r="C465" s="134">
        <v>1</v>
      </c>
    </row>
    <row r="466" spans="1:3">
      <c r="A466" t="s">
        <v>11013</v>
      </c>
      <c r="B466" t="s">
        <v>8774</v>
      </c>
      <c r="C466" s="134">
        <v>1</v>
      </c>
    </row>
    <row r="467" spans="1:3">
      <c r="A467" t="s">
        <v>11014</v>
      </c>
      <c r="B467" t="s">
        <v>8775</v>
      </c>
      <c r="C467" s="134">
        <v>1</v>
      </c>
    </row>
    <row r="468" spans="1:3">
      <c r="A468" t="s">
        <v>11616</v>
      </c>
      <c r="B468" t="s">
        <v>8817</v>
      </c>
      <c r="C468" s="134">
        <v>1</v>
      </c>
    </row>
    <row r="469" spans="1:3">
      <c r="A469" t="s">
        <v>11015</v>
      </c>
      <c r="B469" t="s">
        <v>8776</v>
      </c>
      <c r="C469" s="134">
        <v>1</v>
      </c>
    </row>
    <row r="470" spans="1:3">
      <c r="A470" t="s">
        <v>11628</v>
      </c>
      <c r="B470" t="s">
        <v>8818</v>
      </c>
      <c r="C470" s="134">
        <v>1</v>
      </c>
    </row>
    <row r="471" spans="1:3">
      <c r="A471" t="s">
        <v>11016</v>
      </c>
      <c r="B471" t="s">
        <v>8777</v>
      </c>
      <c r="C471" s="134">
        <v>1</v>
      </c>
    </row>
    <row r="472" spans="1:3">
      <c r="A472" t="s">
        <v>11017</v>
      </c>
      <c r="B472" t="s">
        <v>8778</v>
      </c>
      <c r="C472" s="134">
        <v>1</v>
      </c>
    </row>
    <row r="473" spans="1:3">
      <c r="A473" t="s">
        <v>11018</v>
      </c>
      <c r="B473" t="s">
        <v>8779</v>
      </c>
      <c r="C473" s="134">
        <v>1</v>
      </c>
    </row>
    <row r="474" spans="1:3">
      <c r="A474" t="s">
        <v>11625</v>
      </c>
      <c r="B474" t="s">
        <v>8819</v>
      </c>
      <c r="C474" s="134">
        <v>1</v>
      </c>
    </row>
    <row r="475" spans="1:3">
      <c r="A475" t="s">
        <v>11019</v>
      </c>
      <c r="B475" t="s">
        <v>8780</v>
      </c>
      <c r="C475" s="134">
        <v>1</v>
      </c>
    </row>
    <row r="476" spans="1:3">
      <c r="A476" t="s">
        <v>11629</v>
      </c>
      <c r="B476" t="s">
        <v>8820</v>
      </c>
      <c r="C476" s="134">
        <v>1</v>
      </c>
    </row>
    <row r="477" spans="1:3">
      <c r="A477" t="s">
        <v>11020</v>
      </c>
      <c r="B477" t="s">
        <v>8781</v>
      </c>
      <c r="C477" s="134">
        <v>1</v>
      </c>
    </row>
    <row r="478" spans="1:3">
      <c r="A478" t="s">
        <v>11626</v>
      </c>
      <c r="B478" t="s">
        <v>8821</v>
      </c>
      <c r="C478" s="134">
        <v>1</v>
      </c>
    </row>
    <row r="479" spans="1:3">
      <c r="A479" t="s">
        <v>11021</v>
      </c>
      <c r="B479" t="s">
        <v>8782</v>
      </c>
      <c r="C479" s="134">
        <v>1</v>
      </c>
    </row>
    <row r="480" spans="1:3">
      <c r="A480" t="s">
        <v>11630</v>
      </c>
      <c r="B480" t="s">
        <v>8822</v>
      </c>
      <c r="C480" s="134">
        <v>1</v>
      </c>
    </row>
    <row r="481" spans="1:3">
      <c r="A481" t="s">
        <v>11022</v>
      </c>
      <c r="B481" t="s">
        <v>8783</v>
      </c>
      <c r="C481" s="134">
        <v>1</v>
      </c>
    </row>
    <row r="482" spans="1:3">
      <c r="A482" t="s">
        <v>11627</v>
      </c>
      <c r="B482" t="s">
        <v>8823</v>
      </c>
      <c r="C482" s="134">
        <v>1</v>
      </c>
    </row>
    <row r="483" spans="1:3">
      <c r="A483" t="s">
        <v>11023</v>
      </c>
      <c r="B483" t="s">
        <v>8784</v>
      </c>
      <c r="C483" s="134">
        <v>1</v>
      </c>
    </row>
    <row r="484" spans="1:3">
      <c r="A484" t="s">
        <v>11631</v>
      </c>
      <c r="B484" t="s">
        <v>8824</v>
      </c>
      <c r="C484" s="134">
        <v>1</v>
      </c>
    </row>
    <row r="485" spans="1:3">
      <c r="A485" t="s">
        <v>10662</v>
      </c>
      <c r="B485" t="s">
        <v>8785</v>
      </c>
      <c r="C485" s="134">
        <v>1</v>
      </c>
    </row>
    <row r="486" spans="1:3">
      <c r="A486" t="s">
        <v>10850</v>
      </c>
      <c r="B486" t="s">
        <v>8796</v>
      </c>
      <c r="C486" s="134">
        <v>1</v>
      </c>
    </row>
    <row r="487" spans="1:3">
      <c r="A487" t="s">
        <v>10663</v>
      </c>
      <c r="B487" t="s">
        <v>8786</v>
      </c>
      <c r="C487" s="134">
        <v>1</v>
      </c>
    </row>
    <row r="488" spans="1:3">
      <c r="A488" t="s">
        <v>10851</v>
      </c>
      <c r="B488" t="s">
        <v>8797</v>
      </c>
      <c r="C488" s="134">
        <v>2</v>
      </c>
    </row>
    <row r="489" spans="1:3">
      <c r="A489" t="s">
        <v>10664</v>
      </c>
      <c r="B489" t="s">
        <v>8787</v>
      </c>
      <c r="C489" s="134">
        <v>1</v>
      </c>
    </row>
    <row r="490" spans="1:3">
      <c r="A490" t="s">
        <v>10852</v>
      </c>
      <c r="B490" t="s">
        <v>8798</v>
      </c>
      <c r="C490" s="134">
        <v>1</v>
      </c>
    </row>
    <row r="491" spans="1:3">
      <c r="A491" t="s">
        <v>11632</v>
      </c>
      <c r="B491" t="s">
        <v>8825</v>
      </c>
      <c r="C491" s="134">
        <v>1</v>
      </c>
    </row>
    <row r="492" spans="1:3">
      <c r="A492" t="s">
        <v>11635</v>
      </c>
      <c r="B492" t="s">
        <v>8826</v>
      </c>
      <c r="C492" s="134">
        <v>1</v>
      </c>
    </row>
    <row r="493" spans="1:3">
      <c r="A493" t="s">
        <v>11633</v>
      </c>
      <c r="B493" t="s">
        <v>8827</v>
      </c>
      <c r="C493" s="134">
        <v>1</v>
      </c>
    </row>
    <row r="494" spans="1:3">
      <c r="A494" t="s">
        <v>11636</v>
      </c>
      <c r="B494" t="s">
        <v>8828</v>
      </c>
      <c r="C494" s="134">
        <v>1</v>
      </c>
    </row>
    <row r="495" spans="1:3">
      <c r="A495" t="s">
        <v>11617</v>
      </c>
      <c r="B495" t="s">
        <v>8829</v>
      </c>
      <c r="C495" s="134">
        <v>1</v>
      </c>
    </row>
    <row r="496" spans="1:3">
      <c r="A496" t="s">
        <v>11618</v>
      </c>
      <c r="B496" t="s">
        <v>8830</v>
      </c>
      <c r="C496" s="134">
        <v>1</v>
      </c>
    </row>
    <row r="497" spans="1:3">
      <c r="A497" t="s">
        <v>11634</v>
      </c>
      <c r="B497" t="s">
        <v>8832</v>
      </c>
      <c r="C497" s="134">
        <v>1</v>
      </c>
    </row>
    <row r="498" spans="1:3">
      <c r="A498" t="s">
        <v>11619</v>
      </c>
      <c r="B498" t="s">
        <v>8831</v>
      </c>
      <c r="C498" s="134">
        <v>1</v>
      </c>
    </row>
    <row r="499" spans="1:3">
      <c r="A499" t="s">
        <v>10665</v>
      </c>
      <c r="B499" t="s">
        <v>8788</v>
      </c>
      <c r="C499" s="134">
        <v>1</v>
      </c>
    </row>
    <row r="500" spans="1:3">
      <c r="A500" t="s">
        <v>10853</v>
      </c>
      <c r="B500" t="s">
        <v>8799</v>
      </c>
      <c r="C500" s="134">
        <v>1</v>
      </c>
    </row>
    <row r="501" spans="1:3">
      <c r="A501" t="s">
        <v>11865</v>
      </c>
      <c r="B501" t="s">
        <v>8803</v>
      </c>
      <c r="C501" s="134">
        <v>1</v>
      </c>
    </row>
    <row r="502" spans="1:3">
      <c r="A502" t="s">
        <v>10854</v>
      </c>
      <c r="B502" t="s">
        <v>8800</v>
      </c>
      <c r="C502" s="134">
        <v>1</v>
      </c>
    </row>
    <row r="503" spans="1:3">
      <c r="A503" t="s">
        <v>10666</v>
      </c>
      <c r="B503" t="s">
        <v>8789</v>
      </c>
      <c r="C503" s="134">
        <v>1</v>
      </c>
    </row>
    <row r="504" spans="1:3">
      <c r="A504" t="s">
        <v>10855</v>
      </c>
      <c r="B504" t="s">
        <v>8801</v>
      </c>
      <c r="C504" s="134">
        <v>1</v>
      </c>
    </row>
    <row r="505" spans="1:3">
      <c r="A505" t="s">
        <v>11758</v>
      </c>
      <c r="B505" t="s">
        <v>8804</v>
      </c>
      <c r="C505" s="134">
        <v>1</v>
      </c>
    </row>
    <row r="506" spans="1:3">
      <c r="A506" t="s">
        <v>11637</v>
      </c>
      <c r="B506" t="s">
        <v>8833</v>
      </c>
      <c r="C506" s="134">
        <v>1</v>
      </c>
    </row>
    <row r="507" spans="1:3">
      <c r="A507" t="s">
        <v>12145</v>
      </c>
      <c r="B507" t="s">
        <v>8805</v>
      </c>
      <c r="C507" s="134">
        <v>1</v>
      </c>
    </row>
    <row r="508" spans="1:3">
      <c r="A508" t="s">
        <v>11641</v>
      </c>
      <c r="B508" t="s">
        <v>8834</v>
      </c>
      <c r="C508" s="134">
        <v>1</v>
      </c>
    </row>
    <row r="509" spans="1:3">
      <c r="A509" t="s">
        <v>11759</v>
      </c>
      <c r="B509" t="s">
        <v>8806</v>
      </c>
      <c r="C509" s="134">
        <v>1</v>
      </c>
    </row>
    <row r="510" spans="1:3">
      <c r="A510" t="s">
        <v>11760</v>
      </c>
      <c r="B510" t="s">
        <v>8807</v>
      </c>
      <c r="C510" s="134">
        <v>1</v>
      </c>
    </row>
    <row r="511" spans="1:3">
      <c r="A511" t="s">
        <v>11638</v>
      </c>
      <c r="B511" t="s">
        <v>8835</v>
      </c>
      <c r="C511" s="134">
        <v>1</v>
      </c>
    </row>
    <row r="512" spans="1:3">
      <c r="A512" t="s">
        <v>11642</v>
      </c>
      <c r="B512" t="s">
        <v>8836</v>
      </c>
      <c r="C512" s="134">
        <v>1</v>
      </c>
    </row>
    <row r="513" spans="1:3">
      <c r="A513" t="s">
        <v>11761</v>
      </c>
      <c r="B513" t="s">
        <v>8808</v>
      </c>
      <c r="C513" s="134">
        <v>1</v>
      </c>
    </row>
    <row r="514" spans="1:3">
      <c r="A514" t="s">
        <v>11639</v>
      </c>
      <c r="B514" t="s">
        <v>8837</v>
      </c>
      <c r="C514" s="134">
        <v>1</v>
      </c>
    </row>
    <row r="515" spans="1:3">
      <c r="A515" t="s">
        <v>11643</v>
      </c>
      <c r="B515" t="s">
        <v>8838</v>
      </c>
      <c r="C515" s="134">
        <v>1</v>
      </c>
    </row>
    <row r="516" spans="1:3">
      <c r="A516" t="s">
        <v>11640</v>
      </c>
      <c r="B516" t="s">
        <v>8839</v>
      </c>
      <c r="C516" s="134">
        <v>1</v>
      </c>
    </row>
    <row r="517" spans="1:3">
      <c r="A517" t="s">
        <v>11644</v>
      </c>
      <c r="B517" t="s">
        <v>8840</v>
      </c>
      <c r="C517" s="134">
        <v>1</v>
      </c>
    </row>
    <row r="518" spans="1:3">
      <c r="A518" t="s">
        <v>11864</v>
      </c>
      <c r="B518" t="s">
        <v>8802</v>
      </c>
      <c r="C518" s="134">
        <v>1</v>
      </c>
    </row>
    <row r="519" spans="1:3">
      <c r="A519" t="s">
        <v>4154</v>
      </c>
      <c r="B519" t="s">
        <v>7693</v>
      </c>
      <c r="C519" s="134">
        <v>1</v>
      </c>
    </row>
    <row r="520" spans="1:3">
      <c r="A520" t="s">
        <v>4352</v>
      </c>
      <c r="B520" t="s">
        <v>12050</v>
      </c>
      <c r="C520" s="134">
        <v>1</v>
      </c>
    </row>
    <row r="521" spans="1:3">
      <c r="A521" t="s">
        <v>4353</v>
      </c>
      <c r="B521" t="s">
        <v>12049</v>
      </c>
      <c r="C521" s="134">
        <v>1</v>
      </c>
    </row>
    <row r="522" spans="1:3">
      <c r="A522" t="s">
        <v>4347</v>
      </c>
      <c r="B522" t="s">
        <v>8425</v>
      </c>
      <c r="C522" s="134">
        <v>1</v>
      </c>
    </row>
    <row r="523" spans="1:3">
      <c r="A523" t="s">
        <v>4346</v>
      </c>
      <c r="B523" t="s">
        <v>12052</v>
      </c>
      <c r="C523" s="134">
        <v>1</v>
      </c>
    </row>
    <row r="524" spans="1:3">
      <c r="A524" t="s">
        <v>4348</v>
      </c>
      <c r="B524" t="s">
        <v>12053</v>
      </c>
      <c r="C524" s="134">
        <v>1</v>
      </c>
    </row>
    <row r="525" spans="1:3">
      <c r="A525" t="s">
        <v>4349</v>
      </c>
      <c r="B525" t="s">
        <v>12051</v>
      </c>
      <c r="C525" s="134">
        <v>1</v>
      </c>
    </row>
    <row r="526" spans="1:3">
      <c r="A526" t="s">
        <v>4361</v>
      </c>
      <c r="B526" t="s">
        <v>12058</v>
      </c>
      <c r="C526" s="134">
        <v>1</v>
      </c>
    </row>
    <row r="527" spans="1:3">
      <c r="A527" t="s">
        <v>4369</v>
      </c>
      <c r="B527" t="s">
        <v>12067</v>
      </c>
      <c r="C527" s="134">
        <v>1</v>
      </c>
    </row>
    <row r="528" spans="1:3">
      <c r="A528" t="s">
        <v>4371</v>
      </c>
      <c r="B528" t="s">
        <v>12068</v>
      </c>
      <c r="C528" s="134">
        <v>1</v>
      </c>
    </row>
    <row r="529" spans="1:3">
      <c r="A529" t="s">
        <v>4362</v>
      </c>
      <c r="B529" t="s">
        <v>12057</v>
      </c>
      <c r="C529" s="134">
        <v>1</v>
      </c>
    </row>
    <row r="530" spans="1:3">
      <c r="A530" t="s">
        <v>4370</v>
      </c>
      <c r="B530" t="s">
        <v>12067</v>
      </c>
      <c r="C530" s="134">
        <v>1</v>
      </c>
    </row>
    <row r="531" spans="1:3">
      <c r="A531" t="s">
        <v>4372</v>
      </c>
      <c r="B531" t="s">
        <v>12068</v>
      </c>
      <c r="C531" s="134">
        <v>1</v>
      </c>
    </row>
    <row r="532" spans="1:3">
      <c r="A532" t="s">
        <v>4357</v>
      </c>
      <c r="B532" t="s">
        <v>12061</v>
      </c>
      <c r="C532" s="134">
        <v>2</v>
      </c>
    </row>
    <row r="533" spans="1:3">
      <c r="A533" t="s">
        <v>4354</v>
      </c>
      <c r="B533" t="s">
        <v>12054</v>
      </c>
      <c r="C533" s="134">
        <v>1</v>
      </c>
    </row>
    <row r="534" spans="1:3">
      <c r="A534" t="s">
        <v>4355</v>
      </c>
      <c r="B534" t="s">
        <v>12055</v>
      </c>
      <c r="C534" s="134">
        <v>1</v>
      </c>
    </row>
    <row r="535" spans="1:3">
      <c r="A535" t="s">
        <v>4356</v>
      </c>
      <c r="B535" t="s">
        <v>12056</v>
      </c>
      <c r="C535" s="134">
        <v>1</v>
      </c>
    </row>
    <row r="536" spans="1:3">
      <c r="A536" t="s">
        <v>4363</v>
      </c>
      <c r="B536" t="s">
        <v>12064</v>
      </c>
      <c r="C536" s="134">
        <v>1</v>
      </c>
    </row>
    <row r="537" spans="1:3">
      <c r="A537" t="s">
        <v>4364</v>
      </c>
      <c r="B537" t="s">
        <v>12065</v>
      </c>
      <c r="C537" s="134">
        <v>1</v>
      </c>
    </row>
    <row r="538" spans="1:3">
      <c r="A538" t="s">
        <v>4365</v>
      </c>
      <c r="B538" t="s">
        <v>8422</v>
      </c>
      <c r="C538" s="134">
        <v>1</v>
      </c>
    </row>
    <row r="539" spans="1:3">
      <c r="A539" t="s">
        <v>4366</v>
      </c>
      <c r="B539" t="s">
        <v>12066</v>
      </c>
      <c r="C539" s="134">
        <v>1</v>
      </c>
    </row>
    <row r="540" spans="1:3">
      <c r="A540" t="s">
        <v>4367</v>
      </c>
      <c r="B540" t="s">
        <v>8423</v>
      </c>
      <c r="C540" s="134">
        <v>1</v>
      </c>
    </row>
    <row r="541" spans="1:3">
      <c r="A541" t="s">
        <v>4368</v>
      </c>
      <c r="B541" t="s">
        <v>8424</v>
      </c>
      <c r="C541" s="134">
        <v>1</v>
      </c>
    </row>
    <row r="542" spans="1:3">
      <c r="A542" t="s">
        <v>4359</v>
      </c>
      <c r="B542" t="s">
        <v>12059</v>
      </c>
      <c r="C542" s="134">
        <v>1</v>
      </c>
    </row>
    <row r="543" spans="1:3">
      <c r="A543" t="s">
        <v>4360</v>
      </c>
      <c r="B543" t="s">
        <v>12060</v>
      </c>
      <c r="C543" s="134">
        <v>1</v>
      </c>
    </row>
    <row r="544" spans="1:3">
      <c r="A544" t="s">
        <v>12146</v>
      </c>
      <c r="B544" t="s">
        <v>11982</v>
      </c>
      <c r="C544" s="134">
        <v>2</v>
      </c>
    </row>
    <row r="545" spans="1:3">
      <c r="A545" t="s">
        <v>12147</v>
      </c>
      <c r="B545" t="s">
        <v>11983</v>
      </c>
      <c r="C545" s="134">
        <v>2</v>
      </c>
    </row>
    <row r="546" spans="1:3">
      <c r="A546" t="s">
        <v>12148</v>
      </c>
      <c r="B546" t="s">
        <v>11984</v>
      </c>
      <c r="C546" s="134">
        <v>1</v>
      </c>
    </row>
    <row r="547" spans="1:3">
      <c r="A547" t="s">
        <v>12149</v>
      </c>
      <c r="B547" t="s">
        <v>11985</v>
      </c>
      <c r="C547" s="134">
        <v>1</v>
      </c>
    </row>
    <row r="548" spans="1:3">
      <c r="A548" t="s">
        <v>12150</v>
      </c>
      <c r="B548" t="s">
        <v>11986</v>
      </c>
      <c r="C548" s="134">
        <v>2</v>
      </c>
    </row>
    <row r="549" spans="1:3">
      <c r="A549" t="s">
        <v>12151</v>
      </c>
      <c r="B549" t="s">
        <v>11987</v>
      </c>
      <c r="C549" s="134">
        <v>2</v>
      </c>
    </row>
    <row r="550" spans="1:3">
      <c r="A550" t="s">
        <v>12152</v>
      </c>
      <c r="B550" t="s">
        <v>11988</v>
      </c>
      <c r="C550" s="134">
        <v>2</v>
      </c>
    </row>
    <row r="551" spans="1:3">
      <c r="A551" t="s">
        <v>12153</v>
      </c>
      <c r="B551" t="s">
        <v>11989</v>
      </c>
      <c r="C551" s="134">
        <v>2</v>
      </c>
    </row>
    <row r="552" spans="1:3">
      <c r="A552" t="s">
        <v>12154</v>
      </c>
      <c r="B552" t="s">
        <v>11990</v>
      </c>
      <c r="C552" s="134">
        <v>2</v>
      </c>
    </row>
    <row r="553" spans="1:3">
      <c r="A553" t="s">
        <v>12155</v>
      </c>
      <c r="B553" t="s">
        <v>11991</v>
      </c>
      <c r="C553" s="134">
        <v>2</v>
      </c>
    </row>
    <row r="554" spans="1:3">
      <c r="A554" t="s">
        <v>8025</v>
      </c>
      <c r="B554" t="s">
        <v>8024</v>
      </c>
      <c r="C554" s="134">
        <v>1</v>
      </c>
    </row>
    <row r="555" spans="1:3">
      <c r="A555" t="s">
        <v>8028</v>
      </c>
      <c r="B555" t="s">
        <v>8027</v>
      </c>
      <c r="C555" s="134">
        <v>1</v>
      </c>
    </row>
    <row r="556" spans="1:3">
      <c r="A556" t="s">
        <v>2521</v>
      </c>
      <c r="B556" t="s">
        <v>8023</v>
      </c>
      <c r="C556" s="134">
        <v>1</v>
      </c>
    </row>
    <row r="557" spans="1:3">
      <c r="A557" t="s">
        <v>1163</v>
      </c>
      <c r="B557" t="s">
        <v>8030</v>
      </c>
      <c r="C557" s="134">
        <v>2</v>
      </c>
    </row>
    <row r="558" spans="1:3">
      <c r="A558" t="s">
        <v>1164</v>
      </c>
      <c r="B558" t="s">
        <v>8033</v>
      </c>
      <c r="C558" s="134">
        <v>2</v>
      </c>
    </row>
    <row r="559" spans="1:3">
      <c r="A559" t="s">
        <v>1165</v>
      </c>
      <c r="B559" t="s">
        <v>8037</v>
      </c>
      <c r="C559" s="134">
        <v>2</v>
      </c>
    </row>
    <row r="560" spans="1:3">
      <c r="A560" t="s">
        <v>1166</v>
      </c>
      <c r="B560" t="s">
        <v>8039</v>
      </c>
      <c r="C560" s="134">
        <v>2</v>
      </c>
    </row>
    <row r="561" spans="1:3">
      <c r="A561" t="s">
        <v>11024</v>
      </c>
      <c r="B561" t="s">
        <v>7821</v>
      </c>
      <c r="C561" s="134">
        <v>1</v>
      </c>
    </row>
    <row r="562" spans="1:3">
      <c r="A562" t="s">
        <v>11025</v>
      </c>
      <c r="B562" t="s">
        <v>6455</v>
      </c>
      <c r="C562" s="134">
        <v>1</v>
      </c>
    </row>
    <row r="563" spans="1:3">
      <c r="A563" t="s">
        <v>11026</v>
      </c>
      <c r="B563" t="s">
        <v>6456</v>
      </c>
      <c r="C563" s="134">
        <v>1</v>
      </c>
    </row>
    <row r="564" spans="1:3">
      <c r="A564" t="s">
        <v>11027</v>
      </c>
      <c r="B564" t="s">
        <v>6458</v>
      </c>
      <c r="C564" s="134">
        <v>1</v>
      </c>
    </row>
    <row r="565" spans="1:3">
      <c r="A565" t="s">
        <v>11028</v>
      </c>
      <c r="B565" t="s">
        <v>7997</v>
      </c>
      <c r="C565" s="134">
        <v>1</v>
      </c>
    </row>
    <row r="566" spans="1:3">
      <c r="A566" t="s">
        <v>11029</v>
      </c>
      <c r="B566" t="s">
        <v>6459</v>
      </c>
      <c r="C566" s="134">
        <v>1</v>
      </c>
    </row>
    <row r="567" spans="1:3">
      <c r="A567" t="s">
        <v>10670</v>
      </c>
      <c r="B567" t="s">
        <v>8453</v>
      </c>
      <c r="C567" s="134">
        <v>1</v>
      </c>
    </row>
    <row r="568" spans="1:3">
      <c r="A568" t="s">
        <v>11203</v>
      </c>
      <c r="B568" t="s">
        <v>10087</v>
      </c>
      <c r="C568" s="134">
        <v>3</v>
      </c>
    </row>
    <row r="569" spans="1:3">
      <c r="A569" t="s">
        <v>11204</v>
      </c>
      <c r="B569" t="s">
        <v>10089</v>
      </c>
      <c r="C569" s="134">
        <v>3</v>
      </c>
    </row>
    <row r="570" spans="1:3">
      <c r="A570" t="s">
        <v>11205</v>
      </c>
      <c r="B570" t="s">
        <v>10090</v>
      </c>
      <c r="C570" s="134">
        <v>3</v>
      </c>
    </row>
    <row r="571" spans="1:3">
      <c r="A571" t="s">
        <v>11206</v>
      </c>
      <c r="B571" t="s">
        <v>10091</v>
      </c>
      <c r="C571" s="134">
        <v>2</v>
      </c>
    </row>
    <row r="572" spans="1:3">
      <c r="A572" t="s">
        <v>11207</v>
      </c>
      <c r="B572" t="s">
        <v>10092</v>
      </c>
      <c r="C572" s="134">
        <v>2</v>
      </c>
    </row>
    <row r="573" spans="1:3">
      <c r="A573" t="s">
        <v>11255</v>
      </c>
      <c r="B573" t="s">
        <v>10093</v>
      </c>
      <c r="C573" s="134">
        <v>1</v>
      </c>
    </row>
    <row r="574" spans="1:3">
      <c r="A574" t="s">
        <v>11208</v>
      </c>
      <c r="B574" t="s">
        <v>8686</v>
      </c>
      <c r="C574" s="134">
        <v>1</v>
      </c>
    </row>
    <row r="575" spans="1:3">
      <c r="A575" t="s">
        <v>11400</v>
      </c>
      <c r="B575" t="s">
        <v>10104</v>
      </c>
      <c r="C575" s="134">
        <v>1</v>
      </c>
    </row>
    <row r="576" spans="1:3">
      <c r="A576" t="s">
        <v>11399</v>
      </c>
      <c r="B576" t="s">
        <v>10100</v>
      </c>
      <c r="C576" s="134">
        <v>1</v>
      </c>
    </row>
    <row r="577" spans="1:3">
      <c r="A577" t="s">
        <v>11401</v>
      </c>
      <c r="B577" t="s">
        <v>10105</v>
      </c>
      <c r="C577" s="134">
        <v>1</v>
      </c>
    </row>
    <row r="578" spans="1:3">
      <c r="A578" t="s">
        <v>11402</v>
      </c>
      <c r="B578" t="s">
        <v>10101</v>
      </c>
      <c r="C578" s="134">
        <v>1</v>
      </c>
    </row>
    <row r="579" spans="1:3">
      <c r="A579" t="s">
        <v>11403</v>
      </c>
      <c r="B579" t="s">
        <v>10106</v>
      </c>
      <c r="C579" s="134">
        <v>1</v>
      </c>
    </row>
    <row r="580" spans="1:3">
      <c r="A580" t="s">
        <v>11404</v>
      </c>
      <c r="B580" t="s">
        <v>10102</v>
      </c>
      <c r="C580" s="134">
        <v>1</v>
      </c>
    </row>
    <row r="581" spans="1:3">
      <c r="A581" t="s">
        <v>11405</v>
      </c>
      <c r="B581" t="s">
        <v>10107</v>
      </c>
      <c r="C581" s="134">
        <v>1</v>
      </c>
    </row>
    <row r="582" spans="1:3">
      <c r="A582" t="s">
        <v>11406</v>
      </c>
      <c r="B582" t="s">
        <v>10103</v>
      </c>
      <c r="C582" s="134">
        <v>1</v>
      </c>
    </row>
    <row r="583" spans="1:3">
      <c r="A583" t="s">
        <v>10674</v>
      </c>
      <c r="B583" t="s">
        <v>10537</v>
      </c>
      <c r="C583" s="134">
        <v>1</v>
      </c>
    </row>
    <row r="584" spans="1:3">
      <c r="A584" t="s">
        <v>10675</v>
      </c>
      <c r="B584" t="s">
        <v>10536</v>
      </c>
      <c r="C584" s="134">
        <v>1</v>
      </c>
    </row>
    <row r="585" spans="1:3">
      <c r="A585" t="s">
        <v>11825</v>
      </c>
      <c r="B585" t="s">
        <v>10386</v>
      </c>
      <c r="C585" s="134">
        <v>1</v>
      </c>
    </row>
    <row r="586" spans="1:3">
      <c r="A586" t="s">
        <v>11826</v>
      </c>
      <c r="B586" t="s">
        <v>8434</v>
      </c>
      <c r="C586" s="134">
        <v>1</v>
      </c>
    </row>
    <row r="587" spans="1:3">
      <c r="A587" t="s">
        <v>11827</v>
      </c>
      <c r="B587" t="s">
        <v>10387</v>
      </c>
      <c r="C587" s="134">
        <v>1</v>
      </c>
    </row>
    <row r="588" spans="1:3">
      <c r="A588" t="s">
        <v>11828</v>
      </c>
      <c r="B588" t="s">
        <v>10380</v>
      </c>
      <c r="C588" s="134">
        <v>1</v>
      </c>
    </row>
    <row r="589" spans="1:3">
      <c r="A589" t="s">
        <v>11829</v>
      </c>
      <c r="B589" t="s">
        <v>8436</v>
      </c>
      <c r="C589" s="134">
        <v>1</v>
      </c>
    </row>
    <row r="590" spans="1:3">
      <c r="A590" t="s">
        <v>11830</v>
      </c>
      <c r="B590" t="s">
        <v>10381</v>
      </c>
      <c r="C590" s="134">
        <v>1</v>
      </c>
    </row>
    <row r="591" spans="1:3">
      <c r="A591" t="s">
        <v>11831</v>
      </c>
      <c r="B591" t="s">
        <v>10388</v>
      </c>
      <c r="C591" s="134">
        <v>1</v>
      </c>
    </row>
    <row r="592" spans="1:3">
      <c r="A592" t="s">
        <v>11832</v>
      </c>
      <c r="B592" t="s">
        <v>10382</v>
      </c>
      <c r="C592" s="134">
        <v>1</v>
      </c>
    </row>
    <row r="593" spans="1:3">
      <c r="A593" t="s">
        <v>11833</v>
      </c>
      <c r="B593" t="s">
        <v>8437</v>
      </c>
      <c r="C593" s="134">
        <v>1</v>
      </c>
    </row>
    <row r="594" spans="1:3">
      <c r="A594" t="s">
        <v>11834</v>
      </c>
      <c r="B594" t="s">
        <v>8435</v>
      </c>
      <c r="C594" s="134">
        <v>1</v>
      </c>
    </row>
    <row r="595" spans="1:3">
      <c r="A595" t="s">
        <v>11256</v>
      </c>
      <c r="B595" t="s">
        <v>10126</v>
      </c>
      <c r="C595" s="134">
        <v>1</v>
      </c>
    </row>
    <row r="596" spans="1:3">
      <c r="A596" t="s">
        <v>11257</v>
      </c>
      <c r="B596" t="s">
        <v>10122</v>
      </c>
      <c r="C596" s="134">
        <v>1</v>
      </c>
    </row>
    <row r="597" spans="1:3">
      <c r="A597" t="s">
        <v>11262</v>
      </c>
      <c r="B597" t="s">
        <v>10129</v>
      </c>
      <c r="C597" s="134">
        <v>1</v>
      </c>
    </row>
    <row r="598" spans="1:3">
      <c r="A598" t="s">
        <v>11263</v>
      </c>
      <c r="B598" t="s">
        <v>10125</v>
      </c>
      <c r="C598" s="134">
        <v>1</v>
      </c>
    </row>
    <row r="599" spans="1:3">
      <c r="A599" t="s">
        <v>11420</v>
      </c>
      <c r="B599" t="s">
        <v>9659</v>
      </c>
      <c r="C599" s="134">
        <v>1</v>
      </c>
    </row>
    <row r="600" spans="1:3">
      <c r="A600" t="s">
        <v>11421</v>
      </c>
      <c r="B600" t="s">
        <v>9653</v>
      </c>
      <c r="C600" s="134">
        <v>1</v>
      </c>
    </row>
    <row r="601" spans="1:3">
      <c r="A601" t="s">
        <v>11422</v>
      </c>
      <c r="B601" t="s">
        <v>9660</v>
      </c>
      <c r="C601" s="134">
        <v>1</v>
      </c>
    </row>
    <row r="602" spans="1:3">
      <c r="A602" t="s">
        <v>11423</v>
      </c>
      <c r="B602" t="s">
        <v>9654</v>
      </c>
      <c r="C602" s="134">
        <v>1</v>
      </c>
    </row>
    <row r="603" spans="1:3">
      <c r="A603" t="s">
        <v>11424</v>
      </c>
      <c r="B603" t="s">
        <v>9661</v>
      </c>
      <c r="C603" s="134">
        <v>1</v>
      </c>
    </row>
    <row r="604" spans="1:3">
      <c r="A604" t="s">
        <v>11425</v>
      </c>
      <c r="B604" t="s">
        <v>9655</v>
      </c>
      <c r="C604" s="134">
        <v>1</v>
      </c>
    </row>
    <row r="605" spans="1:3">
      <c r="A605" t="s">
        <v>11426</v>
      </c>
      <c r="B605" t="s">
        <v>9662</v>
      </c>
      <c r="C605" s="134">
        <v>1</v>
      </c>
    </row>
    <row r="606" spans="1:3">
      <c r="A606" t="s">
        <v>11427</v>
      </c>
      <c r="B606" t="s">
        <v>9656</v>
      </c>
      <c r="C606" s="134">
        <v>1</v>
      </c>
    </row>
    <row r="607" spans="1:3">
      <c r="A607" t="s">
        <v>11428</v>
      </c>
      <c r="B607" t="s">
        <v>9663</v>
      </c>
      <c r="C607" s="134">
        <v>1</v>
      </c>
    </row>
    <row r="608" spans="1:3">
      <c r="A608" t="s">
        <v>11429</v>
      </c>
      <c r="B608" t="s">
        <v>9657</v>
      </c>
      <c r="C608" s="134">
        <v>1</v>
      </c>
    </row>
    <row r="609" spans="1:3">
      <c r="A609" t="s">
        <v>11430</v>
      </c>
      <c r="B609" t="s">
        <v>9664</v>
      </c>
      <c r="C609" s="134">
        <v>1</v>
      </c>
    </row>
    <row r="610" spans="1:3">
      <c r="A610" t="s">
        <v>11431</v>
      </c>
      <c r="B610" t="s">
        <v>9658</v>
      </c>
      <c r="C610" s="134">
        <v>1</v>
      </c>
    </row>
    <row r="611" spans="1:3">
      <c r="A611" t="s">
        <v>12156</v>
      </c>
      <c r="B611" t="s">
        <v>10097</v>
      </c>
      <c r="C611" s="134">
        <v>1</v>
      </c>
    </row>
    <row r="612" spans="1:3">
      <c r="A612" t="s">
        <v>12157</v>
      </c>
      <c r="B612" t="s">
        <v>10094</v>
      </c>
      <c r="C612" s="134">
        <v>1</v>
      </c>
    </row>
    <row r="613" spans="1:3">
      <c r="A613" t="s">
        <v>12158</v>
      </c>
      <c r="B613" t="s">
        <v>10098</v>
      </c>
      <c r="C613" s="134">
        <v>1</v>
      </c>
    </row>
    <row r="614" spans="1:3">
      <c r="A614" t="s">
        <v>12159</v>
      </c>
      <c r="B614" t="s">
        <v>10095</v>
      </c>
      <c r="C614" s="134">
        <v>1</v>
      </c>
    </row>
    <row r="615" spans="1:3">
      <c r="A615" t="s">
        <v>12160</v>
      </c>
      <c r="B615" t="s">
        <v>10099</v>
      </c>
      <c r="C615" s="134">
        <v>1</v>
      </c>
    </row>
    <row r="616" spans="1:3">
      <c r="A616" t="s">
        <v>12161</v>
      </c>
      <c r="B616" t="s">
        <v>10096</v>
      </c>
      <c r="C616" s="134">
        <v>1</v>
      </c>
    </row>
    <row r="617" spans="1:3">
      <c r="A617" t="s">
        <v>11258</v>
      </c>
      <c r="B617" t="s">
        <v>10127</v>
      </c>
      <c r="C617" s="134">
        <v>1</v>
      </c>
    </row>
    <row r="618" spans="1:3">
      <c r="A618" t="s">
        <v>11259</v>
      </c>
      <c r="B618" t="s">
        <v>10123</v>
      </c>
      <c r="C618" s="134">
        <v>1</v>
      </c>
    </row>
    <row r="619" spans="1:3">
      <c r="A619" t="s">
        <v>11260</v>
      </c>
      <c r="B619" t="s">
        <v>10128</v>
      </c>
      <c r="C619" s="134">
        <v>1</v>
      </c>
    </row>
    <row r="620" spans="1:3">
      <c r="A620" t="s">
        <v>11261</v>
      </c>
      <c r="B620" t="s">
        <v>10124</v>
      </c>
      <c r="C620" s="134">
        <v>1</v>
      </c>
    </row>
    <row r="621" spans="1:3">
      <c r="A621" t="s">
        <v>11784</v>
      </c>
      <c r="B621" t="s">
        <v>10422</v>
      </c>
      <c r="C621" s="134">
        <v>1</v>
      </c>
    </row>
    <row r="622" spans="1:3">
      <c r="A622" t="s">
        <v>11785</v>
      </c>
      <c r="B622" t="s">
        <v>10419</v>
      </c>
      <c r="C622" s="134">
        <v>1</v>
      </c>
    </row>
    <row r="623" spans="1:3">
      <c r="A623" t="s">
        <v>11786</v>
      </c>
      <c r="B623" t="s">
        <v>10423</v>
      </c>
      <c r="C623" s="134">
        <v>1</v>
      </c>
    </row>
    <row r="624" spans="1:3">
      <c r="A624" t="s">
        <v>11787</v>
      </c>
      <c r="B624" t="s">
        <v>10420</v>
      </c>
      <c r="C624" s="134">
        <v>1</v>
      </c>
    </row>
    <row r="625" spans="1:3">
      <c r="A625" t="s">
        <v>11788</v>
      </c>
      <c r="B625" t="s">
        <v>10424</v>
      </c>
      <c r="C625" s="134">
        <v>1</v>
      </c>
    </row>
    <row r="626" spans="1:3">
      <c r="A626" t="s">
        <v>11789</v>
      </c>
      <c r="B626" t="s">
        <v>10421</v>
      </c>
      <c r="C626" s="134">
        <v>1</v>
      </c>
    </row>
    <row r="627" spans="1:3">
      <c r="A627" t="s">
        <v>11284</v>
      </c>
      <c r="B627" t="s">
        <v>9479</v>
      </c>
      <c r="C627" s="134">
        <v>1</v>
      </c>
    </row>
    <row r="628" spans="1:3">
      <c r="A628" t="s">
        <v>11790</v>
      </c>
      <c r="B628" t="s">
        <v>9702</v>
      </c>
      <c r="C628" s="134">
        <v>1</v>
      </c>
    </row>
    <row r="629" spans="1:3">
      <c r="A629" t="s">
        <v>11791</v>
      </c>
      <c r="B629" t="s">
        <v>9703</v>
      </c>
      <c r="C629" s="134">
        <v>1</v>
      </c>
    </row>
    <row r="630" spans="1:3">
      <c r="A630" t="s">
        <v>11285</v>
      </c>
      <c r="B630" t="s">
        <v>9481</v>
      </c>
      <c r="C630" s="134">
        <v>2</v>
      </c>
    </row>
    <row r="631" spans="1:3">
      <c r="A631" t="s">
        <v>11792</v>
      </c>
      <c r="B631" t="s">
        <v>9704</v>
      </c>
      <c r="C631" s="134">
        <v>1</v>
      </c>
    </row>
    <row r="632" spans="1:3">
      <c r="A632" t="s">
        <v>11286</v>
      </c>
      <c r="B632" t="s">
        <v>9483</v>
      </c>
      <c r="C632" s="134">
        <v>2</v>
      </c>
    </row>
    <row r="633" spans="1:3">
      <c r="A633" t="s">
        <v>11793</v>
      </c>
      <c r="B633" t="s">
        <v>9705</v>
      </c>
      <c r="C633" s="134">
        <v>1</v>
      </c>
    </row>
    <row r="634" spans="1:3">
      <c r="A634" t="s">
        <v>11287</v>
      </c>
      <c r="B634" t="s">
        <v>9484</v>
      </c>
      <c r="C634" s="134">
        <v>2</v>
      </c>
    </row>
    <row r="635" spans="1:3">
      <c r="A635" t="s">
        <v>11794</v>
      </c>
      <c r="B635" t="s">
        <v>9692</v>
      </c>
      <c r="C635" s="134">
        <v>1</v>
      </c>
    </row>
    <row r="636" spans="1:3">
      <c r="A636" t="s">
        <v>11795</v>
      </c>
      <c r="B636" t="s">
        <v>9693</v>
      </c>
      <c r="C636" s="134">
        <v>1</v>
      </c>
    </row>
    <row r="637" spans="1:3">
      <c r="A637" t="s">
        <v>11288</v>
      </c>
      <c r="B637" t="s">
        <v>9486</v>
      </c>
      <c r="C637" s="134">
        <v>2</v>
      </c>
    </row>
    <row r="638" spans="1:3">
      <c r="A638" t="s">
        <v>11796</v>
      </c>
      <c r="B638" t="s">
        <v>9694</v>
      </c>
      <c r="C638" s="134">
        <v>1</v>
      </c>
    </row>
    <row r="639" spans="1:3">
      <c r="A639" t="s">
        <v>11289</v>
      </c>
      <c r="B639" t="s">
        <v>9487</v>
      </c>
      <c r="C639" s="134">
        <v>2</v>
      </c>
    </row>
    <row r="640" spans="1:3">
      <c r="A640" t="s">
        <v>11797</v>
      </c>
      <c r="B640" t="s">
        <v>9695</v>
      </c>
      <c r="C640" s="134">
        <v>1</v>
      </c>
    </row>
    <row r="641" spans="1:3">
      <c r="A641" t="s">
        <v>11290</v>
      </c>
      <c r="B641" t="s">
        <v>9488</v>
      </c>
      <c r="C641" s="134">
        <v>2</v>
      </c>
    </row>
    <row r="642" spans="1:3">
      <c r="A642" t="s">
        <v>11798</v>
      </c>
      <c r="B642" t="s">
        <v>9696</v>
      </c>
      <c r="C642" s="134">
        <v>1</v>
      </c>
    </row>
    <row r="643" spans="1:3">
      <c r="A643" t="s">
        <v>11277</v>
      </c>
      <c r="B643" t="s">
        <v>9667</v>
      </c>
      <c r="C643" s="134">
        <v>1</v>
      </c>
    </row>
    <row r="644" spans="1:3">
      <c r="A644" t="s">
        <v>11278</v>
      </c>
      <c r="B644" t="s">
        <v>9668</v>
      </c>
      <c r="C644" s="134">
        <v>1</v>
      </c>
    </row>
    <row r="645" spans="1:3">
      <c r="A645" t="s">
        <v>11279</v>
      </c>
      <c r="B645" t="s">
        <v>9669</v>
      </c>
      <c r="C645" s="134">
        <v>1</v>
      </c>
    </row>
    <row r="646" spans="1:3">
      <c r="A646" t="s">
        <v>11280</v>
      </c>
      <c r="B646" t="s">
        <v>9670</v>
      </c>
      <c r="C646" s="134">
        <v>1</v>
      </c>
    </row>
    <row r="647" spans="1:3">
      <c r="A647" t="s">
        <v>11281</v>
      </c>
      <c r="B647" t="s">
        <v>9671</v>
      </c>
      <c r="C647" s="134">
        <v>1</v>
      </c>
    </row>
    <row r="648" spans="1:3">
      <c r="A648" t="s">
        <v>11282</v>
      </c>
      <c r="B648" t="s">
        <v>9672</v>
      </c>
      <c r="C648" s="134">
        <v>1</v>
      </c>
    </row>
    <row r="649" spans="1:3">
      <c r="A649" t="s">
        <v>11122</v>
      </c>
      <c r="B649" t="s">
        <v>9722</v>
      </c>
      <c r="C649" s="134">
        <v>1</v>
      </c>
    </row>
    <row r="650" spans="1:3">
      <c r="A650" t="s">
        <v>11283</v>
      </c>
      <c r="B650" t="s">
        <v>9673</v>
      </c>
      <c r="C650" s="134">
        <v>1</v>
      </c>
    </row>
    <row r="651" spans="1:3">
      <c r="A651" t="s">
        <v>11123</v>
      </c>
      <c r="B651" t="s">
        <v>10549</v>
      </c>
      <c r="C651" s="134">
        <v>2</v>
      </c>
    </row>
    <row r="652" spans="1:3">
      <c r="A652" t="s">
        <v>11776</v>
      </c>
      <c r="B652" t="s">
        <v>9740</v>
      </c>
      <c r="C652" s="134">
        <v>1</v>
      </c>
    </row>
    <row r="653" spans="1:3">
      <c r="A653" t="s">
        <v>11344</v>
      </c>
      <c r="B653" t="s">
        <v>9499</v>
      </c>
      <c r="C653" s="134">
        <v>1</v>
      </c>
    </row>
    <row r="654" spans="1:3">
      <c r="A654" t="s">
        <v>11777</v>
      </c>
      <c r="B654" t="s">
        <v>9741</v>
      </c>
      <c r="C654" s="134">
        <v>1</v>
      </c>
    </row>
    <row r="655" spans="1:3">
      <c r="A655" t="s">
        <v>11345</v>
      </c>
      <c r="B655" t="s">
        <v>9500</v>
      </c>
      <c r="C655" s="134">
        <v>1</v>
      </c>
    </row>
    <row r="656" spans="1:3">
      <c r="A656" t="s">
        <v>11346</v>
      </c>
      <c r="B656" t="s">
        <v>9501</v>
      </c>
      <c r="C656" s="134">
        <v>1</v>
      </c>
    </row>
    <row r="657" spans="1:3">
      <c r="A657" t="s">
        <v>11778</v>
      </c>
      <c r="B657" t="s">
        <v>9742</v>
      </c>
      <c r="C657" s="134">
        <v>1</v>
      </c>
    </row>
    <row r="658" spans="1:3">
      <c r="A658" t="s">
        <v>11347</v>
      </c>
      <c r="B658" t="s">
        <v>9502</v>
      </c>
      <c r="C658" s="134">
        <v>1</v>
      </c>
    </row>
    <row r="659" spans="1:3">
      <c r="A659" t="s">
        <v>11779</v>
      </c>
      <c r="B659" t="s">
        <v>9743</v>
      </c>
      <c r="C659" s="134">
        <v>1</v>
      </c>
    </row>
    <row r="660" spans="1:3">
      <c r="A660" t="s">
        <v>11348</v>
      </c>
      <c r="B660" t="s">
        <v>9503</v>
      </c>
      <c r="C660" s="134">
        <v>1</v>
      </c>
    </row>
    <row r="661" spans="1:3">
      <c r="A661" t="s">
        <v>11780</v>
      </c>
      <c r="B661" t="s">
        <v>9744</v>
      </c>
      <c r="C661" s="134">
        <v>1</v>
      </c>
    </row>
    <row r="662" spans="1:3">
      <c r="A662" t="s">
        <v>11349</v>
      </c>
      <c r="B662" t="s">
        <v>9504</v>
      </c>
      <c r="C662" s="134">
        <v>1</v>
      </c>
    </row>
    <row r="663" spans="1:3">
      <c r="A663" t="s">
        <v>11781</v>
      </c>
      <c r="B663" t="s">
        <v>9745</v>
      </c>
      <c r="C663" s="134">
        <v>1</v>
      </c>
    </row>
    <row r="664" spans="1:3">
      <c r="A664" t="s">
        <v>11782</v>
      </c>
      <c r="B664" t="s">
        <v>9746</v>
      </c>
      <c r="C664" s="134">
        <v>1</v>
      </c>
    </row>
    <row r="665" spans="1:3">
      <c r="A665" t="s">
        <v>11291</v>
      </c>
      <c r="B665" t="s">
        <v>9463</v>
      </c>
      <c r="C665" s="134">
        <v>1</v>
      </c>
    </row>
    <row r="666" spans="1:3">
      <c r="A666" t="s">
        <v>11764</v>
      </c>
      <c r="B666" t="s">
        <v>9709</v>
      </c>
      <c r="C666" s="134">
        <v>1</v>
      </c>
    </row>
    <row r="667" spans="1:3">
      <c r="A667" t="s">
        <v>11292</v>
      </c>
      <c r="B667" t="s">
        <v>9467</v>
      </c>
      <c r="C667" s="134">
        <v>2</v>
      </c>
    </row>
    <row r="668" spans="1:3">
      <c r="A668" t="s">
        <v>11765</v>
      </c>
      <c r="B668" t="s">
        <v>9710</v>
      </c>
      <c r="C668" s="134">
        <v>1</v>
      </c>
    </row>
    <row r="669" spans="1:3">
      <c r="A669" t="s">
        <v>11293</v>
      </c>
      <c r="B669" t="s">
        <v>9468</v>
      </c>
      <c r="C669" s="134">
        <v>2</v>
      </c>
    </row>
    <row r="670" spans="1:3">
      <c r="A670" t="s">
        <v>11766</v>
      </c>
      <c r="B670" t="s">
        <v>9711</v>
      </c>
      <c r="C670" s="134">
        <v>1</v>
      </c>
    </row>
    <row r="671" spans="1:3">
      <c r="A671" t="s">
        <v>11294</v>
      </c>
      <c r="B671" t="s">
        <v>9470</v>
      </c>
      <c r="C671" s="134">
        <v>2</v>
      </c>
    </row>
    <row r="672" spans="1:3">
      <c r="A672" t="s">
        <v>11767</v>
      </c>
      <c r="B672" t="s">
        <v>9697</v>
      </c>
      <c r="C672" s="134">
        <v>1</v>
      </c>
    </row>
    <row r="673" spans="1:3">
      <c r="A673" t="s">
        <v>11768</v>
      </c>
      <c r="B673" t="s">
        <v>9698</v>
      </c>
      <c r="C673" s="134">
        <v>1</v>
      </c>
    </row>
    <row r="674" spans="1:3">
      <c r="A674" t="s">
        <v>11295</v>
      </c>
      <c r="B674" t="s">
        <v>9471</v>
      </c>
      <c r="C674" s="134">
        <v>2</v>
      </c>
    </row>
    <row r="675" spans="1:3">
      <c r="A675" t="s">
        <v>11769</v>
      </c>
      <c r="B675" t="s">
        <v>9699</v>
      </c>
      <c r="C675" s="134">
        <v>1</v>
      </c>
    </row>
    <row r="676" spans="1:3">
      <c r="A676" t="s">
        <v>11296</v>
      </c>
      <c r="B676" t="s">
        <v>9472</v>
      </c>
      <c r="C676" s="134">
        <v>1</v>
      </c>
    </row>
    <row r="677" spans="1:3">
      <c r="A677" t="s">
        <v>11770</v>
      </c>
      <c r="B677" t="s">
        <v>9700</v>
      </c>
      <c r="C677" s="134">
        <v>1</v>
      </c>
    </row>
    <row r="678" spans="1:3">
      <c r="A678" t="s">
        <v>11771</v>
      </c>
      <c r="B678" t="s">
        <v>9701</v>
      </c>
      <c r="C678" s="134">
        <v>1</v>
      </c>
    </row>
    <row r="679" spans="1:3">
      <c r="A679" t="s">
        <v>11334</v>
      </c>
      <c r="B679" t="s">
        <v>9489</v>
      </c>
      <c r="C679" s="134">
        <v>1</v>
      </c>
    </row>
    <row r="680" spans="1:3">
      <c r="A680" t="s">
        <v>11799</v>
      </c>
      <c r="B680" t="s">
        <v>9725</v>
      </c>
      <c r="C680" s="134">
        <v>1</v>
      </c>
    </row>
    <row r="681" spans="1:3">
      <c r="A681" t="s">
        <v>11335</v>
      </c>
      <c r="B681" t="s">
        <v>9490</v>
      </c>
      <c r="C681" s="134">
        <v>1</v>
      </c>
    </row>
    <row r="682" spans="1:3">
      <c r="A682" t="s">
        <v>11800</v>
      </c>
      <c r="B682" t="s">
        <v>9724</v>
      </c>
      <c r="C682" s="134">
        <v>1</v>
      </c>
    </row>
    <row r="683" spans="1:3">
      <c r="A683" t="s">
        <v>11336</v>
      </c>
      <c r="B683" t="s">
        <v>9491</v>
      </c>
      <c r="C683" s="134">
        <v>1</v>
      </c>
    </row>
    <row r="684" spans="1:3">
      <c r="A684" t="s">
        <v>11801</v>
      </c>
      <c r="B684" t="s">
        <v>9726</v>
      </c>
      <c r="C684" s="134">
        <v>1</v>
      </c>
    </row>
    <row r="685" spans="1:3">
      <c r="A685" t="s">
        <v>11337</v>
      </c>
      <c r="B685" t="s">
        <v>9492</v>
      </c>
      <c r="C685" s="134">
        <v>1</v>
      </c>
    </row>
    <row r="686" spans="1:3">
      <c r="A686" t="s">
        <v>11338</v>
      </c>
      <c r="B686" t="s">
        <v>9493</v>
      </c>
      <c r="C686" s="134">
        <v>1</v>
      </c>
    </row>
    <row r="687" spans="1:3">
      <c r="A687" t="s">
        <v>11339</v>
      </c>
      <c r="B687" t="s">
        <v>9494</v>
      </c>
      <c r="C687" s="134">
        <v>1</v>
      </c>
    </row>
    <row r="688" spans="1:3">
      <c r="A688" t="s">
        <v>11340</v>
      </c>
      <c r="B688" t="s">
        <v>9495</v>
      </c>
      <c r="C688" s="134">
        <v>1</v>
      </c>
    </row>
    <row r="689" spans="1:3">
      <c r="A689" t="s">
        <v>11341</v>
      </c>
      <c r="B689" t="s">
        <v>9497</v>
      </c>
      <c r="C689" s="134">
        <v>1</v>
      </c>
    </row>
    <row r="690" spans="1:3">
      <c r="A690" t="s">
        <v>11342</v>
      </c>
      <c r="B690" t="s">
        <v>9496</v>
      </c>
      <c r="C690" s="134">
        <v>1</v>
      </c>
    </row>
    <row r="691" spans="1:3">
      <c r="A691" t="s">
        <v>11772</v>
      </c>
      <c r="B691" t="s">
        <v>9727</v>
      </c>
      <c r="C691" s="134">
        <v>1</v>
      </c>
    </row>
    <row r="692" spans="1:3">
      <c r="A692" t="s">
        <v>11773</v>
      </c>
      <c r="B692" t="s">
        <v>9728</v>
      </c>
      <c r="C692" s="134">
        <v>1</v>
      </c>
    </row>
    <row r="693" spans="1:3">
      <c r="A693" t="s">
        <v>11343</v>
      </c>
      <c r="B693" t="s">
        <v>9498</v>
      </c>
      <c r="C693" s="134">
        <v>1</v>
      </c>
    </row>
    <row r="694" spans="1:3">
      <c r="A694" t="s">
        <v>11774</v>
      </c>
      <c r="B694" t="s">
        <v>9729</v>
      </c>
      <c r="C694" s="134">
        <v>1</v>
      </c>
    </row>
    <row r="695" spans="1:3">
      <c r="A695" t="s">
        <v>11775</v>
      </c>
      <c r="B695" t="s">
        <v>9730</v>
      </c>
      <c r="C695" s="134">
        <v>1</v>
      </c>
    </row>
    <row r="696" spans="1:3">
      <c r="A696" t="s">
        <v>10698</v>
      </c>
      <c r="B696" t="s">
        <v>10414</v>
      </c>
      <c r="C696" s="134">
        <v>1</v>
      </c>
    </row>
    <row r="697" spans="1:3">
      <c r="A697" t="s">
        <v>10703</v>
      </c>
      <c r="B697" t="s">
        <v>10409</v>
      </c>
      <c r="C697" s="134">
        <v>1</v>
      </c>
    </row>
    <row r="698" spans="1:3">
      <c r="A698" t="s">
        <v>10699</v>
      </c>
      <c r="B698" t="s">
        <v>10415</v>
      </c>
      <c r="C698" s="134">
        <v>1</v>
      </c>
    </row>
    <row r="699" spans="1:3">
      <c r="A699" t="s">
        <v>10704</v>
      </c>
      <c r="B699" t="s">
        <v>10410</v>
      </c>
      <c r="C699" s="134">
        <v>1</v>
      </c>
    </row>
    <row r="700" spans="1:3">
      <c r="A700" t="s">
        <v>10700</v>
      </c>
      <c r="B700" t="s">
        <v>10416</v>
      </c>
      <c r="C700" s="134">
        <v>1</v>
      </c>
    </row>
    <row r="701" spans="1:3">
      <c r="A701" t="s">
        <v>10705</v>
      </c>
      <c r="B701" t="s">
        <v>10411</v>
      </c>
      <c r="C701" s="134">
        <v>1</v>
      </c>
    </row>
    <row r="702" spans="1:3">
      <c r="A702" t="s">
        <v>10701</v>
      </c>
      <c r="B702" t="s">
        <v>10417</v>
      </c>
      <c r="C702" s="134">
        <v>1</v>
      </c>
    </row>
    <row r="703" spans="1:3">
      <c r="A703" t="s">
        <v>10706</v>
      </c>
      <c r="B703" t="s">
        <v>10412</v>
      </c>
      <c r="C703" s="134">
        <v>1</v>
      </c>
    </row>
    <row r="704" spans="1:3">
      <c r="A704" t="s">
        <v>10702</v>
      </c>
      <c r="B704" t="s">
        <v>10418</v>
      </c>
      <c r="C704" s="134">
        <v>1</v>
      </c>
    </row>
    <row r="705" spans="1:3">
      <c r="A705" t="s">
        <v>10707</v>
      </c>
      <c r="B705" t="s">
        <v>10413</v>
      </c>
      <c r="C705" s="134">
        <v>1</v>
      </c>
    </row>
    <row r="706" spans="1:3">
      <c r="A706" t="s">
        <v>11158</v>
      </c>
      <c r="B706" t="s">
        <v>10523</v>
      </c>
      <c r="C706" s="134">
        <v>1</v>
      </c>
    </row>
    <row r="707" spans="1:3">
      <c r="A707" t="s">
        <v>11155</v>
      </c>
      <c r="B707" t="s">
        <v>10525</v>
      </c>
      <c r="C707" s="134">
        <v>1</v>
      </c>
    </row>
    <row r="708" spans="1:3">
      <c r="A708" t="s">
        <v>11156</v>
      </c>
      <c r="B708" t="s">
        <v>10526</v>
      </c>
      <c r="C708" s="134">
        <v>1</v>
      </c>
    </row>
    <row r="709" spans="1:3">
      <c r="A709" t="s">
        <v>11157</v>
      </c>
      <c r="B709" t="s">
        <v>10527</v>
      </c>
      <c r="C709" s="134">
        <v>1</v>
      </c>
    </row>
    <row r="710" spans="1:3">
      <c r="A710" t="s">
        <v>11139</v>
      </c>
      <c r="B710" t="s">
        <v>10216</v>
      </c>
      <c r="C710" s="134">
        <v>1</v>
      </c>
    </row>
    <row r="711" spans="1:3">
      <c r="A711" t="s">
        <v>10677</v>
      </c>
      <c r="B711" t="s">
        <v>9812</v>
      </c>
      <c r="C711" s="134">
        <v>1</v>
      </c>
    </row>
    <row r="712" spans="1:3">
      <c r="A712" t="s">
        <v>10680</v>
      </c>
      <c r="B712" t="s">
        <v>9804</v>
      </c>
      <c r="C712" s="134">
        <v>1</v>
      </c>
    </row>
    <row r="713" spans="1:3">
      <c r="A713" t="s">
        <v>10676</v>
      </c>
      <c r="B713" t="s">
        <v>9813</v>
      </c>
      <c r="C713" s="134">
        <v>1</v>
      </c>
    </row>
    <row r="714" spans="1:3">
      <c r="A714" t="s">
        <v>10679</v>
      </c>
      <c r="B714" t="s">
        <v>9803</v>
      </c>
      <c r="C714" s="134">
        <v>1</v>
      </c>
    </row>
    <row r="715" spans="1:3">
      <c r="A715" t="s">
        <v>10681</v>
      </c>
      <c r="B715" t="s">
        <v>9805</v>
      </c>
      <c r="C715" s="134">
        <v>1</v>
      </c>
    </row>
    <row r="716" spans="1:3">
      <c r="A716" t="s">
        <v>10678</v>
      </c>
      <c r="B716" t="s">
        <v>9814</v>
      </c>
      <c r="C716" s="134">
        <v>1</v>
      </c>
    </row>
    <row r="717" spans="1:3">
      <c r="A717" t="s">
        <v>11432</v>
      </c>
      <c r="B717" t="s">
        <v>9554</v>
      </c>
      <c r="C717" s="134">
        <v>1</v>
      </c>
    </row>
    <row r="718" spans="1:3">
      <c r="A718" t="s">
        <v>11433</v>
      </c>
      <c r="B718" t="s">
        <v>9511</v>
      </c>
      <c r="C718" s="134">
        <v>1</v>
      </c>
    </row>
    <row r="719" spans="1:3">
      <c r="A719" t="s">
        <v>11434</v>
      </c>
      <c r="B719" t="s">
        <v>9555</v>
      </c>
      <c r="C719" s="134">
        <v>1</v>
      </c>
    </row>
    <row r="720" spans="1:3">
      <c r="A720" t="s">
        <v>11435</v>
      </c>
      <c r="B720" t="s">
        <v>9510</v>
      </c>
      <c r="C720" s="134">
        <v>1</v>
      </c>
    </row>
    <row r="721" spans="1:3">
      <c r="A721" t="s">
        <v>11436</v>
      </c>
      <c r="B721" t="s">
        <v>9556</v>
      </c>
      <c r="C721" s="134">
        <v>1</v>
      </c>
    </row>
    <row r="722" spans="1:3">
      <c r="A722" t="s">
        <v>11437</v>
      </c>
      <c r="B722" t="s">
        <v>9509</v>
      </c>
      <c r="C722" s="134">
        <v>1</v>
      </c>
    </row>
    <row r="723" spans="1:3">
      <c r="A723" t="s">
        <v>11438</v>
      </c>
      <c r="B723" t="s">
        <v>9557</v>
      </c>
      <c r="C723" s="134">
        <v>1</v>
      </c>
    </row>
    <row r="724" spans="1:3">
      <c r="A724" t="s">
        <v>11439</v>
      </c>
      <c r="B724" t="s">
        <v>9508</v>
      </c>
      <c r="C724" s="134">
        <v>1</v>
      </c>
    </row>
    <row r="725" spans="1:3">
      <c r="A725" t="s">
        <v>11440</v>
      </c>
      <c r="B725" t="s">
        <v>9558</v>
      </c>
      <c r="C725" s="134">
        <v>1</v>
      </c>
    </row>
    <row r="726" spans="1:3">
      <c r="A726" t="s">
        <v>11441</v>
      </c>
      <c r="B726" t="s">
        <v>9507</v>
      </c>
      <c r="C726" s="134">
        <v>1</v>
      </c>
    </row>
    <row r="727" spans="1:3">
      <c r="A727" t="s">
        <v>11442</v>
      </c>
      <c r="B727" t="s">
        <v>9559</v>
      </c>
      <c r="C727" s="134">
        <v>1</v>
      </c>
    </row>
    <row r="728" spans="1:3">
      <c r="A728" t="s">
        <v>11443</v>
      </c>
      <c r="B728" t="s">
        <v>9512</v>
      </c>
      <c r="C728" s="134">
        <v>1</v>
      </c>
    </row>
    <row r="729" spans="1:3">
      <c r="A729" t="s">
        <v>11444</v>
      </c>
      <c r="B729" t="s">
        <v>9560</v>
      </c>
      <c r="C729" s="134">
        <v>1</v>
      </c>
    </row>
    <row r="730" spans="1:3">
      <c r="A730" t="s">
        <v>11445</v>
      </c>
      <c r="B730" t="s">
        <v>9513</v>
      </c>
      <c r="C730" s="134">
        <v>1</v>
      </c>
    </row>
    <row r="731" spans="1:3">
      <c r="A731" t="s">
        <v>11446</v>
      </c>
      <c r="B731" t="s">
        <v>9561</v>
      </c>
      <c r="C731" s="134">
        <v>1</v>
      </c>
    </row>
    <row r="732" spans="1:3">
      <c r="A732" t="s">
        <v>11447</v>
      </c>
      <c r="B732" t="s">
        <v>9505</v>
      </c>
      <c r="C732" s="134">
        <v>1</v>
      </c>
    </row>
    <row r="733" spans="1:3">
      <c r="A733" t="s">
        <v>11448</v>
      </c>
      <c r="B733" t="s">
        <v>9562</v>
      </c>
      <c r="C733" s="134">
        <v>1</v>
      </c>
    </row>
    <row r="734" spans="1:3">
      <c r="A734" t="s">
        <v>11449</v>
      </c>
      <c r="B734" t="s">
        <v>9506</v>
      </c>
      <c r="C734" s="134">
        <v>1</v>
      </c>
    </row>
    <row r="735" spans="1:3">
      <c r="A735" t="s">
        <v>11450</v>
      </c>
      <c r="B735" t="s">
        <v>9563</v>
      </c>
      <c r="C735" s="134">
        <v>1</v>
      </c>
    </row>
    <row r="736" spans="1:3">
      <c r="A736" t="s">
        <v>11733</v>
      </c>
      <c r="B736" t="s">
        <v>9785</v>
      </c>
      <c r="C736" s="134">
        <v>1</v>
      </c>
    </row>
    <row r="737" spans="1:3">
      <c r="A737" t="s">
        <v>11738</v>
      </c>
      <c r="B737" t="s">
        <v>9765</v>
      </c>
      <c r="C737" s="134">
        <v>1</v>
      </c>
    </row>
    <row r="738" spans="1:3">
      <c r="A738" t="s">
        <v>11734</v>
      </c>
      <c r="B738" t="s">
        <v>9786</v>
      </c>
      <c r="C738" s="134">
        <v>1</v>
      </c>
    </row>
    <row r="739" spans="1:3">
      <c r="A739" t="s">
        <v>11739</v>
      </c>
      <c r="B739" t="s">
        <v>9766</v>
      </c>
      <c r="C739" s="134">
        <v>1</v>
      </c>
    </row>
    <row r="740" spans="1:3">
      <c r="A740" t="s">
        <v>11735</v>
      </c>
      <c r="B740" t="s">
        <v>9787</v>
      </c>
      <c r="C740" s="134">
        <v>1</v>
      </c>
    </row>
    <row r="741" spans="1:3">
      <c r="A741" t="s">
        <v>11740</v>
      </c>
      <c r="B741" t="s">
        <v>9767</v>
      </c>
      <c r="C741" s="134">
        <v>1</v>
      </c>
    </row>
    <row r="742" spans="1:3">
      <c r="A742" t="s">
        <v>11736</v>
      </c>
      <c r="B742" t="s">
        <v>9788</v>
      </c>
      <c r="C742" s="134">
        <v>1</v>
      </c>
    </row>
    <row r="743" spans="1:3">
      <c r="A743" t="s">
        <v>11741</v>
      </c>
      <c r="B743" t="s">
        <v>9768</v>
      </c>
      <c r="C743" s="134">
        <v>1</v>
      </c>
    </row>
    <row r="744" spans="1:3">
      <c r="A744" t="s">
        <v>11737</v>
      </c>
      <c r="B744" t="s">
        <v>9789</v>
      </c>
      <c r="C744" s="134">
        <v>1</v>
      </c>
    </row>
    <row r="745" spans="1:3">
      <c r="A745" t="s">
        <v>11742</v>
      </c>
      <c r="B745" t="s">
        <v>9769</v>
      </c>
      <c r="C745" s="134">
        <v>1</v>
      </c>
    </row>
    <row r="746" spans="1:3">
      <c r="A746" t="s">
        <v>11743</v>
      </c>
      <c r="B746" t="s">
        <v>9790</v>
      </c>
      <c r="C746" s="134">
        <v>1</v>
      </c>
    </row>
    <row r="747" spans="1:3">
      <c r="A747" t="s">
        <v>11744</v>
      </c>
      <c r="B747" t="s">
        <v>9770</v>
      </c>
      <c r="C747" s="134">
        <v>1</v>
      </c>
    </row>
    <row r="748" spans="1:3">
      <c r="A748" t="s">
        <v>11391</v>
      </c>
      <c r="B748" t="s">
        <v>10470</v>
      </c>
      <c r="C748" s="134">
        <v>1</v>
      </c>
    </row>
    <row r="749" spans="1:3">
      <c r="A749" t="s">
        <v>11392</v>
      </c>
      <c r="B749" t="s">
        <v>10466</v>
      </c>
      <c r="C749" s="134">
        <v>1</v>
      </c>
    </row>
    <row r="750" spans="1:3">
      <c r="A750" t="s">
        <v>11393</v>
      </c>
      <c r="B750" t="s">
        <v>10471</v>
      </c>
      <c r="C750" s="134">
        <v>1</v>
      </c>
    </row>
    <row r="751" spans="1:3">
      <c r="A751" t="s">
        <v>11394</v>
      </c>
      <c r="B751" t="s">
        <v>10467</v>
      </c>
      <c r="C751" s="134">
        <v>1</v>
      </c>
    </row>
    <row r="752" spans="1:3">
      <c r="A752" t="s">
        <v>11395</v>
      </c>
      <c r="B752" t="s">
        <v>10472</v>
      </c>
      <c r="C752" s="134">
        <v>1</v>
      </c>
    </row>
    <row r="753" spans="1:3">
      <c r="A753" t="s">
        <v>11396</v>
      </c>
      <c r="B753" t="s">
        <v>10468</v>
      </c>
      <c r="C753" s="134">
        <v>1</v>
      </c>
    </row>
    <row r="754" spans="1:3">
      <c r="A754" t="s">
        <v>11397</v>
      </c>
      <c r="B754" t="s">
        <v>10473</v>
      </c>
      <c r="C754" s="134">
        <v>1</v>
      </c>
    </row>
    <row r="755" spans="1:3">
      <c r="A755" t="s">
        <v>11398</v>
      </c>
      <c r="B755" t="s">
        <v>10469</v>
      </c>
      <c r="C755" s="134">
        <v>1</v>
      </c>
    </row>
    <row r="756" spans="1:3">
      <c r="A756" t="s">
        <v>11409</v>
      </c>
      <c r="B756" t="s">
        <v>9665</v>
      </c>
      <c r="C756" s="134">
        <v>1</v>
      </c>
    </row>
    <row r="757" spans="1:3">
      <c r="A757" t="s">
        <v>11408</v>
      </c>
      <c r="B757" t="s">
        <v>9372</v>
      </c>
      <c r="C757" s="134">
        <v>1</v>
      </c>
    </row>
    <row r="758" spans="1:3">
      <c r="A758" t="s">
        <v>11745</v>
      </c>
      <c r="B758" t="s">
        <v>9828</v>
      </c>
      <c r="C758" s="134">
        <v>1</v>
      </c>
    </row>
    <row r="759" spans="1:3">
      <c r="A759" t="s">
        <v>11751</v>
      </c>
      <c r="B759" t="s">
        <v>9378</v>
      </c>
      <c r="C759" s="134">
        <v>1</v>
      </c>
    </row>
    <row r="760" spans="1:3">
      <c r="A760" t="s">
        <v>11410</v>
      </c>
      <c r="B760" t="s">
        <v>9373</v>
      </c>
      <c r="C760" s="134">
        <v>1</v>
      </c>
    </row>
    <row r="761" spans="1:3">
      <c r="A761" t="s">
        <v>11746</v>
      </c>
      <c r="B761" t="s">
        <v>9829</v>
      </c>
      <c r="C761" s="134">
        <v>1</v>
      </c>
    </row>
    <row r="762" spans="1:3">
      <c r="A762" t="s">
        <v>11411</v>
      </c>
      <c r="B762" t="s">
        <v>9666</v>
      </c>
      <c r="C762" s="134">
        <v>1</v>
      </c>
    </row>
    <row r="763" spans="1:3">
      <c r="A763" t="s">
        <v>11752</v>
      </c>
      <c r="B763" t="s">
        <v>9824</v>
      </c>
      <c r="C763" s="134">
        <v>1</v>
      </c>
    </row>
    <row r="764" spans="1:3">
      <c r="A764" t="s">
        <v>11412</v>
      </c>
      <c r="B764" t="s">
        <v>9374</v>
      </c>
      <c r="C764" s="134">
        <v>1</v>
      </c>
    </row>
    <row r="765" spans="1:3">
      <c r="A765" t="s">
        <v>11747</v>
      </c>
      <c r="B765" t="s">
        <v>9830</v>
      </c>
      <c r="C765" s="134">
        <v>1</v>
      </c>
    </row>
    <row r="766" spans="1:3">
      <c r="A766" t="s">
        <v>11413</v>
      </c>
      <c r="B766" t="s">
        <v>9368</v>
      </c>
      <c r="C766" s="134">
        <v>1</v>
      </c>
    </row>
    <row r="767" spans="1:3">
      <c r="A767" t="s">
        <v>11753</v>
      </c>
      <c r="B767" t="s">
        <v>9379</v>
      </c>
      <c r="C767" s="134">
        <v>1</v>
      </c>
    </row>
    <row r="768" spans="1:3">
      <c r="A768" t="s">
        <v>11414</v>
      </c>
      <c r="B768" t="s">
        <v>9375</v>
      </c>
      <c r="C768" s="134">
        <v>1</v>
      </c>
    </row>
    <row r="769" spans="1:3">
      <c r="A769" t="s">
        <v>11748</v>
      </c>
      <c r="B769" t="s">
        <v>9831</v>
      </c>
      <c r="C769" s="134">
        <v>1</v>
      </c>
    </row>
    <row r="770" spans="1:3">
      <c r="A770" t="s">
        <v>11415</v>
      </c>
      <c r="B770" t="s">
        <v>9369</v>
      </c>
      <c r="C770" s="134">
        <v>1</v>
      </c>
    </row>
    <row r="771" spans="1:3">
      <c r="A771" t="s">
        <v>11754</v>
      </c>
      <c r="B771" t="s">
        <v>9825</v>
      </c>
      <c r="C771" s="134">
        <v>1</v>
      </c>
    </row>
    <row r="772" spans="1:3">
      <c r="A772" t="s">
        <v>11416</v>
      </c>
      <c r="B772" t="s">
        <v>9376</v>
      </c>
      <c r="C772" s="134">
        <v>2</v>
      </c>
    </row>
    <row r="773" spans="1:3">
      <c r="A773" t="s">
        <v>11750</v>
      </c>
      <c r="B773" t="s">
        <v>9832</v>
      </c>
      <c r="C773" s="134">
        <v>1</v>
      </c>
    </row>
    <row r="774" spans="1:3">
      <c r="A774" t="s">
        <v>11417</v>
      </c>
      <c r="B774" t="s">
        <v>9370</v>
      </c>
      <c r="C774" s="134">
        <v>2</v>
      </c>
    </row>
    <row r="775" spans="1:3">
      <c r="A775" t="s">
        <v>11755</v>
      </c>
      <c r="B775" t="s">
        <v>9826</v>
      </c>
      <c r="C775" s="134">
        <v>1</v>
      </c>
    </row>
    <row r="776" spans="1:3">
      <c r="A776" t="s">
        <v>11418</v>
      </c>
      <c r="B776" t="s">
        <v>9377</v>
      </c>
      <c r="C776" s="134">
        <v>2</v>
      </c>
    </row>
    <row r="777" spans="1:3">
      <c r="A777" t="s">
        <v>11749</v>
      </c>
      <c r="B777" t="s">
        <v>9380</v>
      </c>
      <c r="C777" s="134">
        <v>1</v>
      </c>
    </row>
    <row r="778" spans="1:3">
      <c r="A778" t="s">
        <v>11419</v>
      </c>
      <c r="B778" t="s">
        <v>9371</v>
      </c>
      <c r="C778" s="134">
        <v>2</v>
      </c>
    </row>
    <row r="779" spans="1:3">
      <c r="A779" t="s">
        <v>11756</v>
      </c>
      <c r="B779" t="s">
        <v>9827</v>
      </c>
      <c r="C779" s="134">
        <v>1</v>
      </c>
    </row>
    <row r="780" spans="1:3">
      <c r="A780" t="s">
        <v>11451</v>
      </c>
      <c r="B780" t="s">
        <v>9597</v>
      </c>
      <c r="C780" s="134">
        <v>1</v>
      </c>
    </row>
    <row r="781" spans="1:3">
      <c r="A781" t="s">
        <v>11452</v>
      </c>
      <c r="B781" t="s">
        <v>9598</v>
      </c>
      <c r="C781" s="134">
        <v>1</v>
      </c>
    </row>
    <row r="782" spans="1:3">
      <c r="A782" t="s">
        <v>11453</v>
      </c>
      <c r="B782" t="s">
        <v>9599</v>
      </c>
      <c r="C782" s="134">
        <v>1</v>
      </c>
    </row>
    <row r="783" spans="1:3">
      <c r="A783" t="s">
        <v>11454</v>
      </c>
      <c r="B783" t="s">
        <v>9600</v>
      </c>
      <c r="C783" s="134">
        <v>1</v>
      </c>
    </row>
    <row r="784" spans="1:3">
      <c r="A784" t="s">
        <v>11455</v>
      </c>
      <c r="B784" t="s">
        <v>9601</v>
      </c>
      <c r="C784" s="134">
        <v>1</v>
      </c>
    </row>
    <row r="785" spans="1:3">
      <c r="A785" t="s">
        <v>11456</v>
      </c>
      <c r="B785" t="s">
        <v>9602</v>
      </c>
      <c r="C785" s="134">
        <v>1</v>
      </c>
    </row>
    <row r="786" spans="1:3">
      <c r="A786" t="s">
        <v>11457</v>
      </c>
      <c r="B786" t="s">
        <v>9603</v>
      </c>
      <c r="C786" s="134">
        <v>1</v>
      </c>
    </row>
    <row r="787" spans="1:3">
      <c r="A787" t="s">
        <v>11458</v>
      </c>
      <c r="B787" t="s">
        <v>9604</v>
      </c>
      <c r="C787" s="134">
        <v>1</v>
      </c>
    </row>
    <row r="788" spans="1:3">
      <c r="A788" t="s">
        <v>11533</v>
      </c>
      <c r="B788" t="s">
        <v>9615</v>
      </c>
      <c r="C788" s="134">
        <v>1</v>
      </c>
    </row>
    <row r="789" spans="1:3">
      <c r="A789" t="s">
        <v>11811</v>
      </c>
      <c r="B789" t="s">
        <v>9850</v>
      </c>
      <c r="C789" s="134">
        <v>1</v>
      </c>
    </row>
    <row r="790" spans="1:3">
      <c r="A790" t="s">
        <v>11534</v>
      </c>
      <c r="B790" t="s">
        <v>9611</v>
      </c>
      <c r="C790" s="134">
        <v>1</v>
      </c>
    </row>
    <row r="791" spans="1:3">
      <c r="A791" t="s">
        <v>11812</v>
      </c>
      <c r="B791" t="s">
        <v>8438</v>
      </c>
      <c r="C791" s="134">
        <v>1</v>
      </c>
    </row>
    <row r="792" spans="1:3">
      <c r="A792" t="s">
        <v>11535</v>
      </c>
      <c r="B792" t="s">
        <v>9616</v>
      </c>
      <c r="C792" s="134">
        <v>1</v>
      </c>
    </row>
    <row r="793" spans="1:3">
      <c r="A793" t="s">
        <v>11813</v>
      </c>
      <c r="B793" t="s">
        <v>9851</v>
      </c>
      <c r="C793" s="134">
        <v>1</v>
      </c>
    </row>
    <row r="794" spans="1:3">
      <c r="A794" t="s">
        <v>11536</v>
      </c>
      <c r="B794" t="s">
        <v>9612</v>
      </c>
      <c r="C794" s="134">
        <v>1</v>
      </c>
    </row>
    <row r="795" spans="1:3">
      <c r="A795" t="s">
        <v>11814</v>
      </c>
      <c r="B795" t="s">
        <v>9847</v>
      </c>
      <c r="C795" s="134">
        <v>1</v>
      </c>
    </row>
    <row r="796" spans="1:3">
      <c r="A796" t="s">
        <v>11537</v>
      </c>
      <c r="B796" t="s">
        <v>9617</v>
      </c>
      <c r="C796" s="134">
        <v>1</v>
      </c>
    </row>
    <row r="797" spans="1:3">
      <c r="A797" t="s">
        <v>11815</v>
      </c>
      <c r="B797" t="s">
        <v>9852</v>
      </c>
      <c r="C797" s="134">
        <v>1</v>
      </c>
    </row>
    <row r="798" spans="1:3">
      <c r="A798" t="s">
        <v>11538</v>
      </c>
      <c r="B798" t="s">
        <v>9613</v>
      </c>
      <c r="C798" s="134">
        <v>1</v>
      </c>
    </row>
    <row r="799" spans="1:3">
      <c r="A799" t="s">
        <v>11816</v>
      </c>
      <c r="B799" t="s">
        <v>9848</v>
      </c>
      <c r="C799" s="134">
        <v>1</v>
      </c>
    </row>
    <row r="800" spans="1:3">
      <c r="A800" t="s">
        <v>11818</v>
      </c>
      <c r="B800" t="s">
        <v>9849</v>
      </c>
      <c r="C800" s="134">
        <v>1</v>
      </c>
    </row>
    <row r="801" spans="1:3">
      <c r="A801" t="s">
        <v>11540</v>
      </c>
      <c r="B801" t="s">
        <v>9614</v>
      </c>
      <c r="C801" s="134">
        <v>1</v>
      </c>
    </row>
    <row r="802" spans="1:3">
      <c r="A802" t="s">
        <v>11539</v>
      </c>
      <c r="B802" t="s">
        <v>9618</v>
      </c>
      <c r="C802" s="134">
        <v>1</v>
      </c>
    </row>
    <row r="803" spans="1:3">
      <c r="A803" t="s">
        <v>11817</v>
      </c>
      <c r="B803" t="s">
        <v>9853</v>
      </c>
      <c r="C803" s="134">
        <v>1</v>
      </c>
    </row>
    <row r="804" spans="1:3">
      <c r="A804" t="s">
        <v>11541</v>
      </c>
      <c r="B804" t="s">
        <v>9384</v>
      </c>
      <c r="C804" s="134">
        <v>1</v>
      </c>
    </row>
    <row r="805" spans="1:3">
      <c r="A805" t="s">
        <v>11819</v>
      </c>
      <c r="B805" t="s">
        <v>8442</v>
      </c>
      <c r="C805" s="134">
        <v>1</v>
      </c>
    </row>
    <row r="806" spans="1:3">
      <c r="A806" t="s">
        <v>11542</v>
      </c>
      <c r="B806" t="s">
        <v>9381</v>
      </c>
      <c r="C806" s="134">
        <v>1</v>
      </c>
    </row>
    <row r="807" spans="1:3">
      <c r="A807" t="s">
        <v>11820</v>
      </c>
      <c r="B807" t="s">
        <v>8439</v>
      </c>
      <c r="C807" s="134">
        <v>1</v>
      </c>
    </row>
    <row r="808" spans="1:3">
      <c r="A808" t="s">
        <v>11543</v>
      </c>
      <c r="B808" t="s">
        <v>9385</v>
      </c>
      <c r="C808" s="134">
        <v>1</v>
      </c>
    </row>
    <row r="809" spans="1:3">
      <c r="A809" t="s">
        <v>11822</v>
      </c>
      <c r="B809" t="s">
        <v>8440</v>
      </c>
      <c r="C809" s="134">
        <v>1</v>
      </c>
    </row>
    <row r="810" spans="1:3">
      <c r="A810" t="s">
        <v>11544</v>
      </c>
      <c r="B810" t="s">
        <v>9382</v>
      </c>
      <c r="C810" s="134">
        <v>1</v>
      </c>
    </row>
    <row r="811" spans="1:3">
      <c r="A811" t="s">
        <v>11821</v>
      </c>
      <c r="B811" t="s">
        <v>8443</v>
      </c>
      <c r="C811" s="134">
        <v>1</v>
      </c>
    </row>
    <row r="812" spans="1:3">
      <c r="A812" t="s">
        <v>11545</v>
      </c>
      <c r="B812" t="s">
        <v>9386</v>
      </c>
      <c r="C812" s="134">
        <v>1</v>
      </c>
    </row>
    <row r="813" spans="1:3">
      <c r="A813" t="s">
        <v>11823</v>
      </c>
      <c r="B813" t="s">
        <v>8444</v>
      </c>
      <c r="C813" s="134">
        <v>1</v>
      </c>
    </row>
    <row r="814" spans="1:3">
      <c r="A814" t="s">
        <v>11546</v>
      </c>
      <c r="B814" t="s">
        <v>9383</v>
      </c>
      <c r="C814" s="134">
        <v>1</v>
      </c>
    </row>
    <row r="815" spans="1:3">
      <c r="A815" t="s">
        <v>11824</v>
      </c>
      <c r="B815" t="s">
        <v>8441</v>
      </c>
      <c r="C815" s="134">
        <v>1</v>
      </c>
    </row>
    <row r="816" spans="1:3">
      <c r="A816" t="s">
        <v>10719</v>
      </c>
      <c r="B816" t="s">
        <v>8459</v>
      </c>
      <c r="C816" s="134">
        <v>1</v>
      </c>
    </row>
    <row r="817" spans="1:3">
      <c r="A817" t="s">
        <v>10721</v>
      </c>
      <c r="B817" t="s">
        <v>8461</v>
      </c>
      <c r="C817" s="134">
        <v>1</v>
      </c>
    </row>
    <row r="818" spans="1:3">
      <c r="A818" t="s">
        <v>10720</v>
      </c>
      <c r="B818" t="s">
        <v>8460</v>
      </c>
      <c r="C818" s="134">
        <v>1</v>
      </c>
    </row>
    <row r="819" spans="1:3">
      <c r="A819" t="s">
        <v>10724</v>
      </c>
      <c r="B819" t="s">
        <v>8462</v>
      </c>
      <c r="C819" s="134">
        <v>1</v>
      </c>
    </row>
    <row r="820" spans="1:3">
      <c r="A820" t="s">
        <v>10723</v>
      </c>
      <c r="B820" t="s">
        <v>8458</v>
      </c>
      <c r="C820" s="134">
        <v>1</v>
      </c>
    </row>
    <row r="821" spans="1:3">
      <c r="A821" t="s">
        <v>10722</v>
      </c>
      <c r="B821" t="s">
        <v>8457</v>
      </c>
      <c r="C821" s="134">
        <v>1</v>
      </c>
    </row>
    <row r="822" spans="1:3">
      <c r="A822" t="s">
        <v>10725</v>
      </c>
      <c r="B822" t="s">
        <v>8456</v>
      </c>
      <c r="C822" s="134">
        <v>1</v>
      </c>
    </row>
    <row r="823" spans="1:3">
      <c r="A823" t="s">
        <v>10718</v>
      </c>
      <c r="B823" t="s">
        <v>8455</v>
      </c>
      <c r="C823" s="134">
        <v>1</v>
      </c>
    </row>
    <row r="824" spans="1:3">
      <c r="A824" t="s">
        <v>11472</v>
      </c>
      <c r="B824" t="s">
        <v>9362</v>
      </c>
      <c r="C824" s="134">
        <v>1</v>
      </c>
    </row>
    <row r="825" spans="1:3">
      <c r="A825" t="s">
        <v>11473</v>
      </c>
      <c r="B825" t="s">
        <v>9355</v>
      </c>
      <c r="C825" s="134">
        <v>1</v>
      </c>
    </row>
    <row r="826" spans="1:3">
      <c r="A826" t="s">
        <v>11474</v>
      </c>
      <c r="B826" t="s">
        <v>9363</v>
      </c>
      <c r="C826" s="134">
        <v>1</v>
      </c>
    </row>
    <row r="827" spans="1:3">
      <c r="A827" t="s">
        <v>11112</v>
      </c>
      <c r="B827" t="s">
        <v>9753</v>
      </c>
      <c r="C827" s="134">
        <v>1</v>
      </c>
    </row>
    <row r="828" spans="1:3">
      <c r="A828" t="s">
        <v>11475</v>
      </c>
      <c r="B828" t="s">
        <v>9356</v>
      </c>
      <c r="C828" s="134">
        <v>1</v>
      </c>
    </row>
    <row r="829" spans="1:3">
      <c r="A829" t="s">
        <v>11116</v>
      </c>
      <c r="B829" t="s">
        <v>9747</v>
      </c>
      <c r="C829" s="134">
        <v>1</v>
      </c>
    </row>
    <row r="830" spans="1:3">
      <c r="A830" t="s">
        <v>11476</v>
      </c>
      <c r="B830" t="s">
        <v>9364</v>
      </c>
      <c r="C830" s="134">
        <v>1</v>
      </c>
    </row>
    <row r="831" spans="1:3">
      <c r="A831" t="s">
        <v>11477</v>
      </c>
      <c r="B831" t="s">
        <v>9357</v>
      </c>
      <c r="C831" s="134">
        <v>1</v>
      </c>
    </row>
    <row r="832" spans="1:3">
      <c r="A832" t="s">
        <v>11117</v>
      </c>
      <c r="B832" t="s">
        <v>9748</v>
      </c>
      <c r="C832" s="134">
        <v>1</v>
      </c>
    </row>
    <row r="833" spans="1:3">
      <c r="A833" t="s">
        <v>11478</v>
      </c>
      <c r="B833" t="s">
        <v>9365</v>
      </c>
      <c r="C833" s="134">
        <v>1</v>
      </c>
    </row>
    <row r="834" spans="1:3">
      <c r="A834" t="s">
        <v>11113</v>
      </c>
      <c r="B834" t="s">
        <v>9754</v>
      </c>
      <c r="C834" s="134">
        <v>1</v>
      </c>
    </row>
    <row r="835" spans="1:3">
      <c r="A835" t="s">
        <v>11479</v>
      </c>
      <c r="B835" t="s">
        <v>9358</v>
      </c>
      <c r="C835" s="134">
        <v>1</v>
      </c>
    </row>
    <row r="836" spans="1:3">
      <c r="A836" t="s">
        <v>11118</v>
      </c>
      <c r="B836" t="s">
        <v>9749</v>
      </c>
      <c r="C836" s="134">
        <v>1</v>
      </c>
    </row>
    <row r="837" spans="1:3">
      <c r="A837" t="s">
        <v>11480</v>
      </c>
      <c r="B837" t="s">
        <v>9366</v>
      </c>
      <c r="C837" s="134">
        <v>1</v>
      </c>
    </row>
    <row r="838" spans="1:3">
      <c r="A838" t="s">
        <v>11114</v>
      </c>
      <c r="B838" t="s">
        <v>9755</v>
      </c>
      <c r="C838" s="134">
        <v>1</v>
      </c>
    </row>
    <row r="839" spans="1:3">
      <c r="A839" t="s">
        <v>11481</v>
      </c>
      <c r="B839" t="s">
        <v>9359</v>
      </c>
      <c r="C839" s="134">
        <v>1</v>
      </c>
    </row>
    <row r="840" spans="1:3">
      <c r="A840" t="s">
        <v>11119</v>
      </c>
      <c r="B840" t="s">
        <v>9750</v>
      </c>
      <c r="C840" s="134">
        <v>1</v>
      </c>
    </row>
    <row r="841" spans="1:3">
      <c r="A841" t="s">
        <v>11482</v>
      </c>
      <c r="B841" t="s">
        <v>9367</v>
      </c>
      <c r="C841" s="134">
        <v>1</v>
      </c>
    </row>
    <row r="842" spans="1:3">
      <c r="A842" t="s">
        <v>11115</v>
      </c>
      <c r="B842" t="s">
        <v>9751</v>
      </c>
      <c r="C842" s="134">
        <v>1</v>
      </c>
    </row>
    <row r="843" spans="1:3">
      <c r="A843" t="s">
        <v>11483</v>
      </c>
      <c r="B843" t="s">
        <v>9360</v>
      </c>
      <c r="C843" s="134">
        <v>1</v>
      </c>
    </row>
    <row r="844" spans="1:3">
      <c r="A844" t="s">
        <v>11121</v>
      </c>
      <c r="B844" t="s">
        <v>9756</v>
      </c>
      <c r="C844" s="134">
        <v>1</v>
      </c>
    </row>
    <row r="845" spans="1:3">
      <c r="A845" t="s">
        <v>11484</v>
      </c>
      <c r="B845" t="s">
        <v>9361</v>
      </c>
      <c r="C845" s="134">
        <v>1</v>
      </c>
    </row>
    <row r="846" spans="1:3">
      <c r="A846" t="s">
        <v>11120</v>
      </c>
      <c r="B846" t="s">
        <v>9752</v>
      </c>
      <c r="C846" s="134">
        <v>1</v>
      </c>
    </row>
    <row r="847" spans="1:3">
      <c r="A847" t="s">
        <v>11503</v>
      </c>
      <c r="B847" t="s">
        <v>9649</v>
      </c>
      <c r="C847" s="134">
        <v>1</v>
      </c>
    </row>
    <row r="848" spans="1:3">
      <c r="A848" t="s">
        <v>11504</v>
      </c>
      <c r="B848" t="s">
        <v>9647</v>
      </c>
      <c r="C848" s="134">
        <v>1</v>
      </c>
    </row>
    <row r="849" spans="1:3">
      <c r="A849" t="s">
        <v>11505</v>
      </c>
      <c r="B849" t="s">
        <v>9650</v>
      </c>
      <c r="C849" s="134">
        <v>1</v>
      </c>
    </row>
    <row r="850" spans="1:3">
      <c r="A850" t="s">
        <v>11506</v>
      </c>
      <c r="B850" t="s">
        <v>8752</v>
      </c>
      <c r="C850" s="134">
        <v>1</v>
      </c>
    </row>
    <row r="851" spans="1:3">
      <c r="A851" t="s">
        <v>11507</v>
      </c>
      <c r="B851" t="s">
        <v>9651</v>
      </c>
      <c r="C851" s="134">
        <v>1</v>
      </c>
    </row>
    <row r="852" spans="1:3">
      <c r="A852" t="s">
        <v>11508</v>
      </c>
      <c r="B852" t="s">
        <v>8753</v>
      </c>
      <c r="C852" s="134">
        <v>1</v>
      </c>
    </row>
    <row r="853" spans="1:3">
      <c r="A853" t="s">
        <v>11509</v>
      </c>
      <c r="B853" t="s">
        <v>9652</v>
      </c>
      <c r="C853" s="134">
        <v>1</v>
      </c>
    </row>
    <row r="854" spans="1:3">
      <c r="A854" t="s">
        <v>11510</v>
      </c>
      <c r="B854" t="s">
        <v>8754</v>
      </c>
      <c r="C854" s="134">
        <v>1</v>
      </c>
    </row>
    <row r="855" spans="1:3">
      <c r="A855" t="s">
        <v>11511</v>
      </c>
      <c r="B855" t="s">
        <v>8755</v>
      </c>
      <c r="C855" s="134">
        <v>1</v>
      </c>
    </row>
    <row r="856" spans="1:3">
      <c r="A856" t="s">
        <v>11512</v>
      </c>
      <c r="B856" t="s">
        <v>9648</v>
      </c>
      <c r="C856" s="134">
        <v>1</v>
      </c>
    </row>
    <row r="857" spans="1:3">
      <c r="A857" t="s">
        <v>11324</v>
      </c>
      <c r="B857" t="s">
        <v>9587</v>
      </c>
      <c r="C857" s="134">
        <v>1</v>
      </c>
    </row>
    <row r="858" spans="1:3">
      <c r="A858" t="s">
        <v>11721</v>
      </c>
      <c r="B858" t="s">
        <v>9791</v>
      </c>
      <c r="C858" s="134">
        <v>1</v>
      </c>
    </row>
    <row r="859" spans="1:3">
      <c r="A859" t="s">
        <v>11315</v>
      </c>
      <c r="B859" t="s">
        <v>9578</v>
      </c>
      <c r="C859" s="134">
        <v>1</v>
      </c>
    </row>
    <row r="860" spans="1:3">
      <c r="A860" t="s">
        <v>11727</v>
      </c>
      <c r="B860" t="s">
        <v>9797</v>
      </c>
      <c r="C860" s="134">
        <v>1</v>
      </c>
    </row>
    <row r="861" spans="1:3">
      <c r="A861" t="s">
        <v>11325</v>
      </c>
      <c r="B861" t="s">
        <v>9588</v>
      </c>
      <c r="C861" s="134">
        <v>1</v>
      </c>
    </row>
    <row r="862" spans="1:3">
      <c r="A862" t="s">
        <v>11722</v>
      </c>
      <c r="B862" t="s">
        <v>9792</v>
      </c>
      <c r="C862" s="134">
        <v>1</v>
      </c>
    </row>
    <row r="863" spans="1:3">
      <c r="A863" t="s">
        <v>11316</v>
      </c>
      <c r="B863" t="s">
        <v>9586</v>
      </c>
      <c r="C863" s="134">
        <v>1</v>
      </c>
    </row>
    <row r="864" spans="1:3">
      <c r="A864" t="s">
        <v>11728</v>
      </c>
      <c r="B864" t="s">
        <v>9798</v>
      </c>
      <c r="C864" s="134">
        <v>1</v>
      </c>
    </row>
    <row r="865" spans="1:3">
      <c r="A865" t="s">
        <v>11326</v>
      </c>
      <c r="B865" t="s">
        <v>9589</v>
      </c>
      <c r="C865" s="134">
        <v>1</v>
      </c>
    </row>
    <row r="866" spans="1:3">
      <c r="A866" t="s">
        <v>11317</v>
      </c>
      <c r="B866" t="s">
        <v>9579</v>
      </c>
      <c r="C866" s="134">
        <v>1</v>
      </c>
    </row>
    <row r="867" spans="1:3">
      <c r="A867" t="s">
        <v>11327</v>
      </c>
      <c r="B867" t="s">
        <v>9590</v>
      </c>
      <c r="C867" s="134">
        <v>1</v>
      </c>
    </row>
    <row r="868" spans="1:3">
      <c r="A868" t="s">
        <v>11723</v>
      </c>
      <c r="B868" t="s">
        <v>9793</v>
      </c>
      <c r="C868" s="134">
        <v>1</v>
      </c>
    </row>
    <row r="869" spans="1:3">
      <c r="A869" t="s">
        <v>11318</v>
      </c>
      <c r="B869" t="s">
        <v>9580</v>
      </c>
      <c r="C869" s="134">
        <v>1</v>
      </c>
    </row>
    <row r="870" spans="1:3">
      <c r="A870" t="s">
        <v>11729</v>
      </c>
      <c r="B870" t="s">
        <v>9799</v>
      </c>
      <c r="C870" s="134">
        <v>1</v>
      </c>
    </row>
    <row r="871" spans="1:3">
      <c r="A871" t="s">
        <v>11328</v>
      </c>
      <c r="B871" t="s">
        <v>9591</v>
      </c>
      <c r="C871" s="134">
        <v>1</v>
      </c>
    </row>
    <row r="872" spans="1:3">
      <c r="A872" t="s">
        <v>11319</v>
      </c>
      <c r="B872" t="s">
        <v>9581</v>
      </c>
      <c r="C872" s="134">
        <v>1</v>
      </c>
    </row>
    <row r="873" spans="1:3">
      <c r="A873" t="s">
        <v>11329</v>
      </c>
      <c r="B873" t="s">
        <v>9592</v>
      </c>
      <c r="C873" s="134">
        <v>1</v>
      </c>
    </row>
    <row r="874" spans="1:3">
      <c r="A874" t="s">
        <v>11724</v>
      </c>
      <c r="B874" t="s">
        <v>9794</v>
      </c>
      <c r="C874" s="134">
        <v>1</v>
      </c>
    </row>
    <row r="875" spans="1:3">
      <c r="A875" t="s">
        <v>11320</v>
      </c>
      <c r="B875" t="s">
        <v>9582</v>
      </c>
      <c r="C875" s="134">
        <v>1</v>
      </c>
    </row>
    <row r="876" spans="1:3">
      <c r="A876" t="s">
        <v>11730</v>
      </c>
      <c r="B876" t="s">
        <v>9800</v>
      </c>
      <c r="C876" s="134">
        <v>1</v>
      </c>
    </row>
    <row r="877" spans="1:3">
      <c r="A877" t="s">
        <v>11330</v>
      </c>
      <c r="B877" t="s">
        <v>9593</v>
      </c>
      <c r="C877" s="134">
        <v>1</v>
      </c>
    </row>
    <row r="878" spans="1:3">
      <c r="A878" t="s">
        <v>11321</v>
      </c>
      <c r="B878" t="s">
        <v>9583</v>
      </c>
      <c r="C878" s="134">
        <v>1</v>
      </c>
    </row>
    <row r="879" spans="1:3">
      <c r="A879" t="s">
        <v>11331</v>
      </c>
      <c r="B879" t="s">
        <v>9594</v>
      </c>
      <c r="C879" s="134">
        <v>1</v>
      </c>
    </row>
    <row r="880" spans="1:3">
      <c r="A880" t="s">
        <v>11725</v>
      </c>
      <c r="B880" t="s">
        <v>9795</v>
      </c>
      <c r="C880" s="134">
        <v>1</v>
      </c>
    </row>
    <row r="881" spans="1:3">
      <c r="A881" t="s">
        <v>11322</v>
      </c>
      <c r="B881" t="s">
        <v>9584</v>
      </c>
      <c r="C881" s="134">
        <v>1</v>
      </c>
    </row>
    <row r="882" spans="1:3">
      <c r="A882" t="s">
        <v>11731</v>
      </c>
      <c r="B882" t="s">
        <v>9801</v>
      </c>
      <c r="C882" s="134">
        <v>1</v>
      </c>
    </row>
    <row r="883" spans="1:3">
      <c r="A883" t="s">
        <v>11332</v>
      </c>
      <c r="B883" t="s">
        <v>9595</v>
      </c>
      <c r="C883" s="134">
        <v>1</v>
      </c>
    </row>
    <row r="884" spans="1:3">
      <c r="A884" t="s">
        <v>11333</v>
      </c>
      <c r="B884" t="s">
        <v>9596</v>
      </c>
      <c r="C884" s="134">
        <v>1</v>
      </c>
    </row>
    <row r="885" spans="1:3">
      <c r="A885" t="s">
        <v>11726</v>
      </c>
      <c r="B885" t="s">
        <v>9796</v>
      </c>
      <c r="C885" s="134">
        <v>1</v>
      </c>
    </row>
    <row r="886" spans="1:3">
      <c r="A886" t="s">
        <v>11323</v>
      </c>
      <c r="B886" t="s">
        <v>9585</v>
      </c>
      <c r="C886" s="134">
        <v>1</v>
      </c>
    </row>
    <row r="887" spans="1:3">
      <c r="A887" t="s">
        <v>11732</v>
      </c>
      <c r="B887" t="s">
        <v>9802</v>
      </c>
      <c r="C887" s="134">
        <v>1</v>
      </c>
    </row>
    <row r="888" spans="1:3">
      <c r="A888" t="s">
        <v>11802</v>
      </c>
      <c r="B888" t="s">
        <v>9731</v>
      </c>
      <c r="C888" s="134">
        <v>1</v>
      </c>
    </row>
    <row r="889" spans="1:3">
      <c r="A889" t="s">
        <v>11803</v>
      </c>
      <c r="B889" t="s">
        <v>9732</v>
      </c>
      <c r="C889" s="134">
        <v>1</v>
      </c>
    </row>
    <row r="890" spans="1:3">
      <c r="A890" t="s">
        <v>11804</v>
      </c>
      <c r="B890" t="s">
        <v>9733</v>
      </c>
      <c r="C890" s="134">
        <v>1</v>
      </c>
    </row>
    <row r="891" spans="1:3">
      <c r="A891" t="s">
        <v>11805</v>
      </c>
      <c r="B891" t="s">
        <v>9734</v>
      </c>
      <c r="C891" s="134">
        <v>1</v>
      </c>
    </row>
    <row r="892" spans="1:3">
      <c r="A892" t="s">
        <v>11806</v>
      </c>
      <c r="B892" t="s">
        <v>9735</v>
      </c>
      <c r="C892" s="134">
        <v>1</v>
      </c>
    </row>
    <row r="893" spans="1:3">
      <c r="A893" t="s">
        <v>11807</v>
      </c>
      <c r="B893" t="s">
        <v>9736</v>
      </c>
      <c r="C893" s="134">
        <v>1</v>
      </c>
    </row>
    <row r="894" spans="1:3">
      <c r="A894" t="s">
        <v>11808</v>
      </c>
      <c r="B894" t="s">
        <v>9737</v>
      </c>
      <c r="C894" s="134">
        <v>1</v>
      </c>
    </row>
    <row r="895" spans="1:3">
      <c r="A895" t="s">
        <v>11809</v>
      </c>
      <c r="B895" t="s">
        <v>9738</v>
      </c>
      <c r="C895" s="134">
        <v>1</v>
      </c>
    </row>
    <row r="896" spans="1:3">
      <c r="A896" t="s">
        <v>11810</v>
      </c>
      <c r="B896" t="s">
        <v>9739</v>
      </c>
      <c r="C896" s="134">
        <v>1</v>
      </c>
    </row>
    <row r="897" spans="1:3">
      <c r="A897" t="s">
        <v>10671</v>
      </c>
      <c r="B897" t="s">
        <v>9706</v>
      </c>
      <c r="C897" s="134">
        <v>1</v>
      </c>
    </row>
    <row r="898" spans="1:3">
      <c r="A898" t="s">
        <v>10672</v>
      </c>
      <c r="B898" t="s">
        <v>9707</v>
      </c>
      <c r="C898" s="134">
        <v>1</v>
      </c>
    </row>
    <row r="899" spans="1:3">
      <c r="A899" t="s">
        <v>10673</v>
      </c>
      <c r="B899" t="s">
        <v>9708</v>
      </c>
      <c r="C899" s="134">
        <v>1</v>
      </c>
    </row>
    <row r="900" spans="1:3">
      <c r="A900" t="s">
        <v>11527</v>
      </c>
      <c r="B900" t="s">
        <v>10068</v>
      </c>
      <c r="C900" s="134">
        <v>1</v>
      </c>
    </row>
    <row r="901" spans="1:3">
      <c r="A901" t="s">
        <v>11528</v>
      </c>
      <c r="B901" t="s">
        <v>10069</v>
      </c>
      <c r="C901" s="134">
        <v>1</v>
      </c>
    </row>
    <row r="902" spans="1:3">
      <c r="A902" t="s">
        <v>11529</v>
      </c>
      <c r="B902" t="s">
        <v>10070</v>
      </c>
      <c r="C902" s="134">
        <v>1</v>
      </c>
    </row>
    <row r="903" spans="1:3">
      <c r="A903" t="s">
        <v>11530</v>
      </c>
      <c r="B903" t="s">
        <v>10072</v>
      </c>
      <c r="C903" s="134">
        <v>1</v>
      </c>
    </row>
    <row r="904" spans="1:3">
      <c r="A904" t="s">
        <v>11531</v>
      </c>
      <c r="B904" t="s">
        <v>10074</v>
      </c>
      <c r="C904" s="134">
        <v>1</v>
      </c>
    </row>
    <row r="905" spans="1:3">
      <c r="A905" t="s">
        <v>11532</v>
      </c>
      <c r="B905" t="s">
        <v>10077</v>
      </c>
      <c r="C905" s="134">
        <v>1</v>
      </c>
    </row>
    <row r="906" spans="1:3">
      <c r="A906" t="s">
        <v>11243</v>
      </c>
      <c r="B906" t="s">
        <v>10486</v>
      </c>
      <c r="C906" s="134">
        <v>2</v>
      </c>
    </row>
    <row r="907" spans="1:3">
      <c r="A907" t="s">
        <v>11244</v>
      </c>
      <c r="B907" t="s">
        <v>10482</v>
      </c>
      <c r="C907" s="134">
        <v>3</v>
      </c>
    </row>
    <row r="908" spans="1:3">
      <c r="A908" t="s">
        <v>11245</v>
      </c>
      <c r="B908" t="s">
        <v>10487</v>
      </c>
      <c r="C908" s="134">
        <v>2</v>
      </c>
    </row>
    <row r="909" spans="1:3">
      <c r="A909" t="s">
        <v>11246</v>
      </c>
      <c r="B909" t="s">
        <v>10483</v>
      </c>
      <c r="C909" s="134">
        <v>3</v>
      </c>
    </row>
    <row r="910" spans="1:3">
      <c r="A910" t="s">
        <v>11247</v>
      </c>
      <c r="B910" t="s">
        <v>10488</v>
      </c>
      <c r="C910" s="134">
        <v>1</v>
      </c>
    </row>
    <row r="911" spans="1:3">
      <c r="A911" t="s">
        <v>11250</v>
      </c>
      <c r="B911" t="s">
        <v>10484</v>
      </c>
      <c r="C911" s="134">
        <v>1</v>
      </c>
    </row>
    <row r="912" spans="1:3">
      <c r="A912" t="s">
        <v>11248</v>
      </c>
      <c r="B912" t="s">
        <v>10489</v>
      </c>
      <c r="C912" s="134">
        <v>1</v>
      </c>
    </row>
    <row r="913" spans="1:3">
      <c r="A913" t="s">
        <v>11249</v>
      </c>
      <c r="B913" t="s">
        <v>10485</v>
      </c>
      <c r="C913" s="134">
        <v>2</v>
      </c>
    </row>
    <row r="914" spans="1:3">
      <c r="A914" t="s">
        <v>11251</v>
      </c>
      <c r="B914" t="s">
        <v>10492</v>
      </c>
      <c r="C914" s="134">
        <v>1</v>
      </c>
    </row>
    <row r="915" spans="1:3">
      <c r="A915" t="s">
        <v>11252</v>
      </c>
      <c r="B915" t="s">
        <v>10490</v>
      </c>
      <c r="C915" s="134">
        <v>1</v>
      </c>
    </row>
    <row r="916" spans="1:3">
      <c r="A916" t="s">
        <v>11253</v>
      </c>
      <c r="B916" t="s">
        <v>10493</v>
      </c>
      <c r="C916" s="134">
        <v>1</v>
      </c>
    </row>
    <row r="917" spans="1:3">
      <c r="A917" t="s">
        <v>11254</v>
      </c>
      <c r="B917" t="s">
        <v>10491</v>
      </c>
      <c r="C917" s="134">
        <v>1</v>
      </c>
    </row>
    <row r="918" spans="1:3">
      <c r="A918" t="s">
        <v>11241</v>
      </c>
      <c r="B918" t="s">
        <v>6460</v>
      </c>
      <c r="C918" s="134">
        <v>1</v>
      </c>
    </row>
    <row r="919" spans="1:3">
      <c r="A919" t="s">
        <v>11242</v>
      </c>
      <c r="B919" t="s">
        <v>6461</v>
      </c>
      <c r="C919" s="134">
        <v>1</v>
      </c>
    </row>
    <row r="920" spans="1:3">
      <c r="A920" t="s">
        <v>11266</v>
      </c>
      <c r="B920" t="s">
        <v>10476</v>
      </c>
      <c r="C920" s="134">
        <v>2</v>
      </c>
    </row>
    <row r="921" spans="1:3">
      <c r="A921" t="s">
        <v>11267</v>
      </c>
      <c r="B921" t="s">
        <v>10474</v>
      </c>
      <c r="C921" s="134">
        <v>3</v>
      </c>
    </row>
    <row r="922" spans="1:3">
      <c r="A922" t="s">
        <v>11268</v>
      </c>
      <c r="B922" t="s">
        <v>10477</v>
      </c>
      <c r="C922" s="134">
        <v>1</v>
      </c>
    </row>
    <row r="923" spans="1:3">
      <c r="A923" t="s">
        <v>11269</v>
      </c>
      <c r="B923" t="s">
        <v>10475</v>
      </c>
      <c r="C923" s="134">
        <v>1</v>
      </c>
    </row>
    <row r="924" spans="1:3">
      <c r="A924" t="s">
        <v>11270</v>
      </c>
      <c r="B924" t="s">
        <v>10478</v>
      </c>
      <c r="C924" s="134">
        <v>2</v>
      </c>
    </row>
    <row r="925" spans="1:3">
      <c r="A925" t="s">
        <v>11264</v>
      </c>
      <c r="B925" t="s">
        <v>10479</v>
      </c>
      <c r="C925" s="134">
        <v>1</v>
      </c>
    </row>
    <row r="926" spans="1:3">
      <c r="A926" t="s">
        <v>11265</v>
      </c>
      <c r="B926" t="s">
        <v>10480</v>
      </c>
      <c r="C926" s="134">
        <v>1</v>
      </c>
    </row>
    <row r="927" spans="1:3">
      <c r="A927" t="s">
        <v>11526</v>
      </c>
      <c r="B927" t="s">
        <v>10481</v>
      </c>
      <c r="C927" s="134">
        <v>1</v>
      </c>
    </row>
    <row r="928" spans="1:3">
      <c r="A928" t="s">
        <v>11271</v>
      </c>
      <c r="B928" t="s">
        <v>10060</v>
      </c>
      <c r="C928" s="134">
        <v>2</v>
      </c>
    </row>
    <row r="929" spans="1:3">
      <c r="A929" t="s">
        <v>11272</v>
      </c>
      <c r="B929" t="s">
        <v>10061</v>
      </c>
      <c r="C929" s="134">
        <v>2</v>
      </c>
    </row>
    <row r="930" spans="1:3">
      <c r="A930" t="s">
        <v>11273</v>
      </c>
      <c r="B930" t="s">
        <v>10062</v>
      </c>
      <c r="C930" s="134">
        <v>2</v>
      </c>
    </row>
    <row r="931" spans="1:3">
      <c r="A931" t="s">
        <v>11274</v>
      </c>
      <c r="B931" t="s">
        <v>10063</v>
      </c>
      <c r="C931" s="134">
        <v>2</v>
      </c>
    </row>
    <row r="932" spans="1:3">
      <c r="A932" t="s">
        <v>11275</v>
      </c>
      <c r="B932" t="s">
        <v>10064</v>
      </c>
      <c r="C932" s="134">
        <v>1</v>
      </c>
    </row>
    <row r="933" spans="1:3">
      <c r="A933" t="s">
        <v>11276</v>
      </c>
      <c r="B933" t="s">
        <v>10065</v>
      </c>
      <c r="C933" s="134">
        <v>1</v>
      </c>
    </row>
    <row r="934" spans="1:3">
      <c r="A934" t="s">
        <v>10682</v>
      </c>
      <c r="B934" t="s">
        <v>10532</v>
      </c>
      <c r="C934" s="134">
        <v>1</v>
      </c>
    </row>
    <row r="935" spans="1:3">
      <c r="A935" t="s">
        <v>10685</v>
      </c>
      <c r="B935" t="s">
        <v>10529</v>
      </c>
      <c r="C935" s="134">
        <v>1</v>
      </c>
    </row>
    <row r="936" spans="1:3">
      <c r="A936" t="s">
        <v>10683</v>
      </c>
      <c r="B936" t="s">
        <v>10533</v>
      </c>
      <c r="C936" s="134">
        <v>1</v>
      </c>
    </row>
    <row r="937" spans="1:3">
      <c r="A937" t="s">
        <v>10686</v>
      </c>
      <c r="B937" t="s">
        <v>10530</v>
      </c>
      <c r="C937" s="134">
        <v>1</v>
      </c>
    </row>
    <row r="938" spans="1:3">
      <c r="A938" t="s">
        <v>10684</v>
      </c>
      <c r="B938" t="s">
        <v>10534</v>
      </c>
      <c r="C938" s="134">
        <v>1</v>
      </c>
    </row>
    <row r="939" spans="1:3">
      <c r="A939" t="s">
        <v>10687</v>
      </c>
      <c r="B939" t="s">
        <v>10531</v>
      </c>
      <c r="C939" s="134">
        <v>1</v>
      </c>
    </row>
    <row r="940" spans="1:3">
      <c r="A940" t="s">
        <v>11297</v>
      </c>
      <c r="B940" t="s">
        <v>9571</v>
      </c>
      <c r="C940" s="134">
        <v>1</v>
      </c>
    </row>
    <row r="941" spans="1:3">
      <c r="A941" t="s">
        <v>11298</v>
      </c>
      <c r="B941" t="s">
        <v>9572</v>
      </c>
      <c r="C941" s="134">
        <v>1</v>
      </c>
    </row>
    <row r="942" spans="1:3">
      <c r="A942" t="s">
        <v>11299</v>
      </c>
      <c r="B942" t="s">
        <v>9573</v>
      </c>
      <c r="C942" s="134">
        <v>1</v>
      </c>
    </row>
    <row r="943" spans="1:3">
      <c r="A943" t="s">
        <v>11300</v>
      </c>
      <c r="B943" t="s">
        <v>9574</v>
      </c>
      <c r="C943" s="134">
        <v>1</v>
      </c>
    </row>
    <row r="944" spans="1:3">
      <c r="A944" t="s">
        <v>11089</v>
      </c>
      <c r="B944" t="s">
        <v>9575</v>
      </c>
      <c r="C944" s="134">
        <v>1</v>
      </c>
    </row>
    <row r="945" spans="1:3">
      <c r="A945" t="s">
        <v>11090</v>
      </c>
      <c r="B945" t="s">
        <v>9576</v>
      </c>
      <c r="C945" s="134">
        <v>1</v>
      </c>
    </row>
    <row r="946" spans="1:3">
      <c r="A946" t="s">
        <v>11091</v>
      </c>
      <c r="B946" t="s">
        <v>9577</v>
      </c>
      <c r="C946" s="134">
        <v>1</v>
      </c>
    </row>
    <row r="947" spans="1:3">
      <c r="A947" t="s">
        <v>11485</v>
      </c>
      <c r="B947" t="s">
        <v>9541</v>
      </c>
      <c r="C947" s="134">
        <v>1</v>
      </c>
    </row>
    <row r="948" spans="1:3">
      <c r="A948" t="s">
        <v>10688</v>
      </c>
      <c r="B948" t="s">
        <v>9854</v>
      </c>
      <c r="C948" s="134">
        <v>1</v>
      </c>
    </row>
    <row r="949" spans="1:3">
      <c r="A949" t="s">
        <v>11486</v>
      </c>
      <c r="B949" t="s">
        <v>9550</v>
      </c>
      <c r="C949" s="134">
        <v>1</v>
      </c>
    </row>
    <row r="950" spans="1:3">
      <c r="A950" t="s">
        <v>10693</v>
      </c>
      <c r="B950" t="s">
        <v>9846</v>
      </c>
      <c r="C950" s="134">
        <v>1</v>
      </c>
    </row>
    <row r="951" spans="1:3">
      <c r="A951" t="s">
        <v>11487</v>
      </c>
      <c r="B951" t="s">
        <v>9540</v>
      </c>
      <c r="C951" s="134">
        <v>1</v>
      </c>
    </row>
    <row r="952" spans="1:3">
      <c r="A952" t="s">
        <v>10689</v>
      </c>
      <c r="B952" t="s">
        <v>9856</v>
      </c>
      <c r="C952" s="134">
        <v>1</v>
      </c>
    </row>
    <row r="953" spans="1:3">
      <c r="A953" t="s">
        <v>11488</v>
      </c>
      <c r="B953" t="s">
        <v>9549</v>
      </c>
      <c r="C953" s="134">
        <v>2</v>
      </c>
    </row>
    <row r="954" spans="1:3">
      <c r="A954" t="s">
        <v>10694</v>
      </c>
      <c r="B954" t="s">
        <v>9855</v>
      </c>
      <c r="C954" s="134">
        <v>1</v>
      </c>
    </row>
    <row r="955" spans="1:3">
      <c r="A955" t="s">
        <v>11489</v>
      </c>
      <c r="B955" t="s">
        <v>9539</v>
      </c>
      <c r="C955" s="134">
        <v>1</v>
      </c>
    </row>
    <row r="956" spans="1:3">
      <c r="A956" t="s">
        <v>10690</v>
      </c>
      <c r="B956" t="s">
        <v>9857</v>
      </c>
      <c r="C956" s="134">
        <v>1</v>
      </c>
    </row>
    <row r="957" spans="1:3">
      <c r="A957" t="s">
        <v>11490</v>
      </c>
      <c r="B957" t="s">
        <v>9548</v>
      </c>
      <c r="C957" s="134">
        <v>1</v>
      </c>
    </row>
    <row r="958" spans="1:3">
      <c r="A958" t="s">
        <v>10695</v>
      </c>
      <c r="B958" t="s">
        <v>9845</v>
      </c>
      <c r="C958" s="134">
        <v>1</v>
      </c>
    </row>
    <row r="959" spans="1:3">
      <c r="A959" t="s">
        <v>11491</v>
      </c>
      <c r="B959" t="s">
        <v>9538</v>
      </c>
      <c r="C959" s="134">
        <v>1</v>
      </c>
    </row>
    <row r="960" spans="1:3">
      <c r="A960" t="s">
        <v>10691</v>
      </c>
      <c r="B960" t="s">
        <v>9858</v>
      </c>
      <c r="C960" s="134">
        <v>1</v>
      </c>
    </row>
    <row r="961" spans="1:3">
      <c r="A961" t="s">
        <v>11492</v>
      </c>
      <c r="B961" t="s">
        <v>9547</v>
      </c>
      <c r="C961" s="134">
        <v>1</v>
      </c>
    </row>
    <row r="962" spans="1:3">
      <c r="A962" t="s">
        <v>10696</v>
      </c>
      <c r="B962" t="s">
        <v>9843</v>
      </c>
      <c r="C962" s="134">
        <v>1</v>
      </c>
    </row>
    <row r="963" spans="1:3">
      <c r="A963" t="s">
        <v>11493</v>
      </c>
      <c r="B963" t="s">
        <v>9537</v>
      </c>
      <c r="C963" s="134">
        <v>1</v>
      </c>
    </row>
    <row r="964" spans="1:3">
      <c r="A964" t="s">
        <v>10692</v>
      </c>
      <c r="B964" t="s">
        <v>9859</v>
      </c>
      <c r="C964" s="134">
        <v>1</v>
      </c>
    </row>
    <row r="965" spans="1:3">
      <c r="A965" t="s">
        <v>11494</v>
      </c>
      <c r="B965" t="s">
        <v>9546</v>
      </c>
      <c r="C965" s="134">
        <v>1</v>
      </c>
    </row>
    <row r="966" spans="1:3">
      <c r="A966" t="s">
        <v>10697</v>
      </c>
      <c r="B966" t="s">
        <v>9844</v>
      </c>
      <c r="C966" s="134">
        <v>1</v>
      </c>
    </row>
    <row r="967" spans="1:3">
      <c r="A967" t="s">
        <v>11495</v>
      </c>
      <c r="B967" t="s">
        <v>9536</v>
      </c>
      <c r="C967" s="134">
        <v>1</v>
      </c>
    </row>
    <row r="968" spans="1:3">
      <c r="A968" t="s">
        <v>11496</v>
      </c>
      <c r="B968" t="s">
        <v>9545</v>
      </c>
      <c r="C968" s="134">
        <v>1</v>
      </c>
    </row>
    <row r="969" spans="1:3">
      <c r="A969" t="s">
        <v>11497</v>
      </c>
      <c r="B969" t="s">
        <v>9535</v>
      </c>
      <c r="C969" s="134">
        <v>1</v>
      </c>
    </row>
    <row r="970" spans="1:3">
      <c r="A970" t="s">
        <v>11498</v>
      </c>
      <c r="B970" t="s">
        <v>9544</v>
      </c>
      <c r="C970" s="134">
        <v>1</v>
      </c>
    </row>
    <row r="971" spans="1:3">
      <c r="A971" t="s">
        <v>11499</v>
      </c>
      <c r="B971" t="s">
        <v>9534</v>
      </c>
      <c r="C971" s="134">
        <v>1</v>
      </c>
    </row>
    <row r="972" spans="1:3">
      <c r="A972" t="s">
        <v>11500</v>
      </c>
      <c r="B972" t="s">
        <v>9543</v>
      </c>
      <c r="C972" s="134">
        <v>1</v>
      </c>
    </row>
    <row r="973" spans="1:3">
      <c r="A973" t="s">
        <v>11501</v>
      </c>
      <c r="B973" t="s">
        <v>9533</v>
      </c>
      <c r="C973" s="134">
        <v>1</v>
      </c>
    </row>
    <row r="974" spans="1:3">
      <c r="A974" t="s">
        <v>11502</v>
      </c>
      <c r="B974" t="s">
        <v>9542</v>
      </c>
      <c r="C974" s="134">
        <v>1</v>
      </c>
    </row>
    <row r="975" spans="1:3">
      <c r="A975" t="s">
        <v>11124</v>
      </c>
      <c r="B975" t="s">
        <v>9815</v>
      </c>
      <c r="C975" s="134">
        <v>1</v>
      </c>
    </row>
    <row r="976" spans="1:3">
      <c r="A976" t="s">
        <v>11459</v>
      </c>
      <c r="B976" t="s">
        <v>9632</v>
      </c>
      <c r="C976" s="134">
        <v>1</v>
      </c>
    </row>
    <row r="977" spans="1:3">
      <c r="A977" t="s">
        <v>11125</v>
      </c>
      <c r="B977" t="s">
        <v>9816</v>
      </c>
      <c r="C977" s="134">
        <v>1</v>
      </c>
    </row>
    <row r="978" spans="1:3">
      <c r="A978" t="s">
        <v>11460</v>
      </c>
      <c r="B978" t="s">
        <v>9605</v>
      </c>
      <c r="C978" s="134">
        <v>1</v>
      </c>
    </row>
    <row r="979" spans="1:3">
      <c r="A979" t="s">
        <v>11132</v>
      </c>
      <c r="B979" t="s">
        <v>9822</v>
      </c>
      <c r="C979" s="134">
        <v>1</v>
      </c>
    </row>
    <row r="980" spans="1:3">
      <c r="A980" t="s">
        <v>11461</v>
      </c>
      <c r="B980" t="s">
        <v>9633</v>
      </c>
      <c r="C980" s="134">
        <v>1</v>
      </c>
    </row>
    <row r="981" spans="1:3">
      <c r="A981" t="s">
        <v>11126</v>
      </c>
      <c r="B981" t="s">
        <v>9817</v>
      </c>
      <c r="C981" s="134">
        <v>1</v>
      </c>
    </row>
    <row r="982" spans="1:3">
      <c r="A982" t="s">
        <v>11133</v>
      </c>
      <c r="B982" t="s">
        <v>9806</v>
      </c>
      <c r="C982" s="134">
        <v>1</v>
      </c>
    </row>
    <row r="983" spans="1:3">
      <c r="A983" t="s">
        <v>11462</v>
      </c>
      <c r="B983" t="s">
        <v>9634</v>
      </c>
      <c r="C983" s="134">
        <v>1</v>
      </c>
    </row>
    <row r="984" spans="1:3">
      <c r="A984" t="s">
        <v>11127</v>
      </c>
      <c r="B984" t="s">
        <v>9818</v>
      </c>
      <c r="C984" s="134">
        <v>1</v>
      </c>
    </row>
    <row r="985" spans="1:3">
      <c r="A985" t="s">
        <v>11463</v>
      </c>
      <c r="B985" t="s">
        <v>9606</v>
      </c>
      <c r="C985" s="134">
        <v>1</v>
      </c>
    </row>
    <row r="986" spans="1:3">
      <c r="A986" t="s">
        <v>11134</v>
      </c>
      <c r="B986" t="s">
        <v>9807</v>
      </c>
      <c r="C986" s="134">
        <v>1</v>
      </c>
    </row>
    <row r="987" spans="1:3">
      <c r="A987" t="s">
        <v>11464</v>
      </c>
      <c r="B987" t="s">
        <v>9635</v>
      </c>
      <c r="C987" s="134">
        <v>1</v>
      </c>
    </row>
    <row r="988" spans="1:3">
      <c r="A988" t="s">
        <v>11128</v>
      </c>
      <c r="B988" t="s">
        <v>9819</v>
      </c>
      <c r="C988" s="134">
        <v>1</v>
      </c>
    </row>
    <row r="989" spans="1:3">
      <c r="A989" t="s">
        <v>11465</v>
      </c>
      <c r="B989" t="s">
        <v>9607</v>
      </c>
      <c r="C989" s="134">
        <v>1</v>
      </c>
    </row>
    <row r="990" spans="1:3">
      <c r="A990" t="s">
        <v>11135</v>
      </c>
      <c r="B990" t="s">
        <v>9808</v>
      </c>
      <c r="C990" s="134">
        <v>1</v>
      </c>
    </row>
    <row r="991" spans="1:3">
      <c r="A991" t="s">
        <v>11466</v>
      </c>
      <c r="B991" t="s">
        <v>9636</v>
      </c>
      <c r="C991" s="134">
        <v>1</v>
      </c>
    </row>
    <row r="992" spans="1:3">
      <c r="A992" t="s">
        <v>11129</v>
      </c>
      <c r="B992" t="s">
        <v>9820</v>
      </c>
      <c r="C992" s="134">
        <v>1</v>
      </c>
    </row>
    <row r="993" spans="1:3">
      <c r="A993" t="s">
        <v>11467</v>
      </c>
      <c r="B993" t="s">
        <v>9608</v>
      </c>
      <c r="C993" s="134">
        <v>1</v>
      </c>
    </row>
    <row r="994" spans="1:3">
      <c r="A994" t="s">
        <v>11136</v>
      </c>
      <c r="B994" t="s">
        <v>9809</v>
      </c>
      <c r="C994" s="134">
        <v>1</v>
      </c>
    </row>
    <row r="995" spans="1:3">
      <c r="A995" t="s">
        <v>11468</v>
      </c>
      <c r="B995" t="s">
        <v>9637</v>
      </c>
      <c r="C995" s="134">
        <v>1</v>
      </c>
    </row>
    <row r="996" spans="1:3">
      <c r="A996" t="s">
        <v>11130</v>
      </c>
      <c r="B996" t="s">
        <v>9821</v>
      </c>
      <c r="C996" s="134">
        <v>1</v>
      </c>
    </row>
    <row r="997" spans="1:3">
      <c r="A997" t="s">
        <v>11469</v>
      </c>
      <c r="B997" t="s">
        <v>9609</v>
      </c>
      <c r="C997" s="134">
        <v>1</v>
      </c>
    </row>
    <row r="998" spans="1:3">
      <c r="A998" t="s">
        <v>11137</v>
      </c>
      <c r="B998" t="s">
        <v>9810</v>
      </c>
      <c r="C998" s="134">
        <v>1</v>
      </c>
    </row>
    <row r="999" spans="1:3">
      <c r="A999" t="s">
        <v>11470</v>
      </c>
      <c r="B999" t="s">
        <v>9638</v>
      </c>
      <c r="C999" s="134">
        <v>1</v>
      </c>
    </row>
    <row r="1000" spans="1:3">
      <c r="A1000" t="s">
        <v>11131</v>
      </c>
      <c r="B1000" t="s">
        <v>9823</v>
      </c>
      <c r="C1000" s="134">
        <v>1</v>
      </c>
    </row>
    <row r="1001" spans="1:3">
      <c r="A1001" t="s">
        <v>11471</v>
      </c>
      <c r="B1001" t="s">
        <v>9610</v>
      </c>
      <c r="C1001" s="134">
        <v>1</v>
      </c>
    </row>
    <row r="1002" spans="1:3">
      <c r="A1002" t="s">
        <v>11138</v>
      </c>
      <c r="B1002" t="s">
        <v>9811</v>
      </c>
      <c r="C1002" s="134">
        <v>1</v>
      </c>
    </row>
    <row r="1003" spans="1:3">
      <c r="A1003" t="s">
        <v>11866</v>
      </c>
      <c r="B1003" t="s">
        <v>9771</v>
      </c>
      <c r="C1003" s="134">
        <v>1</v>
      </c>
    </row>
    <row r="1004" spans="1:3">
      <c r="A1004" t="s">
        <v>11703</v>
      </c>
      <c r="B1004" t="s">
        <v>9772</v>
      </c>
      <c r="C1004" s="134">
        <v>1</v>
      </c>
    </row>
    <row r="1005" spans="1:3">
      <c r="A1005" t="s">
        <v>11709</v>
      </c>
      <c r="B1005" t="s">
        <v>9757</v>
      </c>
      <c r="C1005" s="134">
        <v>1</v>
      </c>
    </row>
    <row r="1006" spans="1:3">
      <c r="A1006" t="s">
        <v>11704</v>
      </c>
      <c r="B1006" t="s">
        <v>9773</v>
      </c>
      <c r="C1006" s="134">
        <v>1</v>
      </c>
    </row>
    <row r="1007" spans="1:3">
      <c r="A1007" t="s">
        <v>11710</v>
      </c>
      <c r="B1007" t="s">
        <v>9758</v>
      </c>
      <c r="C1007" s="134">
        <v>1</v>
      </c>
    </row>
    <row r="1008" spans="1:3">
      <c r="A1008" t="s">
        <v>11705</v>
      </c>
      <c r="B1008" t="s">
        <v>9774</v>
      </c>
      <c r="C1008" s="134">
        <v>1</v>
      </c>
    </row>
    <row r="1009" spans="1:3">
      <c r="A1009" t="s">
        <v>11706</v>
      </c>
      <c r="B1009" t="s">
        <v>9775</v>
      </c>
      <c r="C1009" s="134">
        <v>1</v>
      </c>
    </row>
    <row r="1010" spans="1:3">
      <c r="A1010" t="s">
        <v>11711</v>
      </c>
      <c r="B1010" t="s">
        <v>9759</v>
      </c>
      <c r="C1010" s="134">
        <v>1</v>
      </c>
    </row>
    <row r="1011" spans="1:3">
      <c r="A1011" t="s">
        <v>11707</v>
      </c>
      <c r="B1011" t="s">
        <v>9776</v>
      </c>
      <c r="C1011" s="134">
        <v>1</v>
      </c>
    </row>
    <row r="1012" spans="1:3">
      <c r="A1012" t="s">
        <v>11708</v>
      </c>
      <c r="B1012" t="s">
        <v>9777</v>
      </c>
      <c r="C1012" s="134">
        <v>1</v>
      </c>
    </row>
    <row r="1013" spans="1:3">
      <c r="A1013" t="s">
        <v>11712</v>
      </c>
      <c r="B1013" t="s">
        <v>9760</v>
      </c>
      <c r="C1013" s="134">
        <v>1</v>
      </c>
    </row>
    <row r="1014" spans="1:3">
      <c r="A1014" t="s">
        <v>11513</v>
      </c>
      <c r="B1014" t="s">
        <v>9564</v>
      </c>
      <c r="C1014" s="134">
        <v>1</v>
      </c>
    </row>
    <row r="1015" spans="1:3">
      <c r="A1015" t="s">
        <v>11713</v>
      </c>
      <c r="B1015" t="s">
        <v>9779</v>
      </c>
      <c r="C1015" s="134">
        <v>1</v>
      </c>
    </row>
    <row r="1016" spans="1:3">
      <c r="A1016" t="s">
        <v>11514</v>
      </c>
      <c r="B1016" t="s">
        <v>9621</v>
      </c>
      <c r="C1016" s="134">
        <v>1</v>
      </c>
    </row>
    <row r="1017" spans="1:3">
      <c r="A1017" t="s">
        <v>11720</v>
      </c>
      <c r="B1017" t="s">
        <v>9761</v>
      </c>
      <c r="C1017" s="134">
        <v>1</v>
      </c>
    </row>
    <row r="1018" spans="1:3">
      <c r="A1018" t="s">
        <v>11515</v>
      </c>
      <c r="B1018" t="s">
        <v>9565</v>
      </c>
      <c r="C1018" s="134">
        <v>1</v>
      </c>
    </row>
    <row r="1019" spans="1:3">
      <c r="A1019" t="s">
        <v>11714</v>
      </c>
      <c r="B1019" t="s">
        <v>9780</v>
      </c>
      <c r="C1019" s="134">
        <v>1</v>
      </c>
    </row>
    <row r="1020" spans="1:3">
      <c r="A1020" t="s">
        <v>11517</v>
      </c>
      <c r="B1020" t="s">
        <v>9566</v>
      </c>
      <c r="C1020" s="134">
        <v>1</v>
      </c>
    </row>
    <row r="1021" spans="1:3">
      <c r="A1021" t="s">
        <v>11716</v>
      </c>
      <c r="B1021" t="s">
        <v>9782</v>
      </c>
      <c r="C1021" s="134">
        <v>1</v>
      </c>
    </row>
    <row r="1022" spans="1:3">
      <c r="A1022" t="s">
        <v>11518</v>
      </c>
      <c r="B1022" t="s">
        <v>9623</v>
      </c>
      <c r="C1022" s="134">
        <v>1</v>
      </c>
    </row>
    <row r="1023" spans="1:3">
      <c r="A1023" t="s">
        <v>11519</v>
      </c>
      <c r="B1023" t="s">
        <v>9567</v>
      </c>
      <c r="C1023" s="134">
        <v>1</v>
      </c>
    </row>
    <row r="1024" spans="1:3">
      <c r="A1024" t="s">
        <v>11718</v>
      </c>
      <c r="B1024" t="s">
        <v>9783</v>
      </c>
      <c r="C1024" s="134">
        <v>1</v>
      </c>
    </row>
    <row r="1025" spans="1:3">
      <c r="A1025" t="s">
        <v>11520</v>
      </c>
      <c r="B1025" t="s">
        <v>9551</v>
      </c>
      <c r="C1025" s="134">
        <v>1</v>
      </c>
    </row>
    <row r="1026" spans="1:3">
      <c r="A1026" t="s">
        <v>11521</v>
      </c>
      <c r="B1026" t="s">
        <v>9568</v>
      </c>
      <c r="C1026" s="134">
        <v>1</v>
      </c>
    </row>
    <row r="1027" spans="1:3">
      <c r="A1027" t="s">
        <v>11522</v>
      </c>
      <c r="B1027" t="s">
        <v>9552</v>
      </c>
      <c r="C1027" s="134">
        <v>1</v>
      </c>
    </row>
    <row r="1028" spans="1:3">
      <c r="A1028" t="s">
        <v>11523</v>
      </c>
      <c r="B1028" t="s">
        <v>9569</v>
      </c>
      <c r="C1028" s="134">
        <v>1</v>
      </c>
    </row>
    <row r="1029" spans="1:3">
      <c r="A1029" t="s">
        <v>11524</v>
      </c>
      <c r="B1029" t="s">
        <v>9553</v>
      </c>
      <c r="C1029" s="134">
        <v>1</v>
      </c>
    </row>
    <row r="1030" spans="1:3">
      <c r="A1030" t="s">
        <v>11525</v>
      </c>
      <c r="B1030" t="s">
        <v>9570</v>
      </c>
      <c r="C1030" s="134">
        <v>1</v>
      </c>
    </row>
    <row r="1031" spans="1:3">
      <c r="A1031" t="s">
        <v>11385</v>
      </c>
      <c r="B1031" t="s">
        <v>9459</v>
      </c>
      <c r="C1031" s="134">
        <v>1</v>
      </c>
    </row>
    <row r="1032" spans="1:3">
      <c r="A1032" t="s">
        <v>11386</v>
      </c>
      <c r="B1032" t="s">
        <v>9456</v>
      </c>
      <c r="C1032" s="134">
        <v>1</v>
      </c>
    </row>
    <row r="1033" spans="1:3">
      <c r="A1033" t="s">
        <v>11387</v>
      </c>
      <c r="B1033" t="s">
        <v>9460</v>
      </c>
      <c r="C1033" s="134">
        <v>1</v>
      </c>
    </row>
    <row r="1034" spans="1:3">
      <c r="A1034" t="s">
        <v>11388</v>
      </c>
      <c r="B1034" t="s">
        <v>9457</v>
      </c>
      <c r="C1034" s="134">
        <v>1</v>
      </c>
    </row>
    <row r="1035" spans="1:3">
      <c r="A1035" t="s">
        <v>11390</v>
      </c>
      <c r="B1035" t="s">
        <v>9458</v>
      </c>
      <c r="C1035" s="134">
        <v>1</v>
      </c>
    </row>
    <row r="1036" spans="1:3">
      <c r="A1036" t="s">
        <v>11389</v>
      </c>
      <c r="B1036" t="s">
        <v>9461</v>
      </c>
      <c r="C1036" s="134">
        <v>1</v>
      </c>
    </row>
    <row r="1037" spans="1:3">
      <c r="A1037" t="s">
        <v>11547</v>
      </c>
      <c r="B1037" t="s">
        <v>9683</v>
      </c>
      <c r="C1037" s="134">
        <v>1</v>
      </c>
    </row>
    <row r="1038" spans="1:3">
      <c r="A1038" t="s">
        <v>11548</v>
      </c>
      <c r="B1038" t="s">
        <v>9674</v>
      </c>
      <c r="C1038" s="134">
        <v>1</v>
      </c>
    </row>
    <row r="1039" spans="1:3">
      <c r="A1039" t="s">
        <v>11565</v>
      </c>
      <c r="B1039" t="s">
        <v>9620</v>
      </c>
      <c r="C1039" s="134">
        <v>1</v>
      </c>
    </row>
    <row r="1040" spans="1:3">
      <c r="A1040" t="s">
        <v>11566</v>
      </c>
      <c r="B1040" t="s">
        <v>9619</v>
      </c>
      <c r="C1040" s="134">
        <v>1</v>
      </c>
    </row>
    <row r="1041" spans="1:3">
      <c r="A1041" t="s">
        <v>11549</v>
      </c>
      <c r="B1041" t="s">
        <v>9684</v>
      </c>
      <c r="C1041" s="134">
        <v>1</v>
      </c>
    </row>
    <row r="1042" spans="1:3">
      <c r="A1042" t="s">
        <v>11550</v>
      </c>
      <c r="B1042" t="s">
        <v>9675</v>
      </c>
      <c r="C1042" s="134">
        <v>1</v>
      </c>
    </row>
    <row r="1043" spans="1:3">
      <c r="A1043" t="s">
        <v>11551</v>
      </c>
      <c r="B1043" t="s">
        <v>9685</v>
      </c>
      <c r="C1043" s="134">
        <v>1</v>
      </c>
    </row>
    <row r="1044" spans="1:3">
      <c r="A1044" t="s">
        <v>11552</v>
      </c>
      <c r="B1044" t="s">
        <v>9676</v>
      </c>
      <c r="C1044" s="134">
        <v>1</v>
      </c>
    </row>
    <row r="1045" spans="1:3">
      <c r="A1045" t="s">
        <v>11553</v>
      </c>
      <c r="B1045" t="s">
        <v>9686</v>
      </c>
      <c r="C1045" s="134">
        <v>1</v>
      </c>
    </row>
    <row r="1046" spans="1:3">
      <c r="A1046" t="s">
        <v>11554</v>
      </c>
      <c r="B1046" t="s">
        <v>9677</v>
      </c>
      <c r="C1046" s="134">
        <v>1</v>
      </c>
    </row>
    <row r="1047" spans="1:3">
      <c r="A1047" t="s">
        <v>11555</v>
      </c>
      <c r="B1047" t="s">
        <v>9687</v>
      </c>
      <c r="C1047" s="134">
        <v>1</v>
      </c>
    </row>
    <row r="1048" spans="1:3">
      <c r="A1048" t="s">
        <v>11556</v>
      </c>
      <c r="B1048" t="s">
        <v>9678</v>
      </c>
      <c r="C1048" s="134">
        <v>1</v>
      </c>
    </row>
    <row r="1049" spans="1:3">
      <c r="A1049" t="s">
        <v>11557</v>
      </c>
      <c r="B1049" t="s">
        <v>9688</v>
      </c>
      <c r="C1049" s="134">
        <v>1</v>
      </c>
    </row>
    <row r="1050" spans="1:3">
      <c r="A1050" t="s">
        <v>11558</v>
      </c>
      <c r="B1050" t="s">
        <v>9679</v>
      </c>
      <c r="C1050" s="134">
        <v>1</v>
      </c>
    </row>
    <row r="1051" spans="1:3">
      <c r="A1051" t="s">
        <v>11559</v>
      </c>
      <c r="B1051" t="s">
        <v>9689</v>
      </c>
      <c r="C1051" s="134">
        <v>1</v>
      </c>
    </row>
    <row r="1052" spans="1:3">
      <c r="A1052" t="s">
        <v>11560</v>
      </c>
      <c r="B1052" t="s">
        <v>9680</v>
      </c>
      <c r="C1052" s="134">
        <v>1</v>
      </c>
    </row>
    <row r="1053" spans="1:3">
      <c r="A1053" t="s">
        <v>11561</v>
      </c>
      <c r="B1053" t="s">
        <v>9690</v>
      </c>
      <c r="C1053" s="134">
        <v>1</v>
      </c>
    </row>
    <row r="1054" spans="1:3">
      <c r="A1054" t="s">
        <v>11562</v>
      </c>
      <c r="B1054" t="s">
        <v>9681</v>
      </c>
      <c r="C1054" s="134">
        <v>1</v>
      </c>
    </row>
    <row r="1055" spans="1:3">
      <c r="A1055" t="s">
        <v>11563</v>
      </c>
      <c r="B1055" t="s">
        <v>9691</v>
      </c>
      <c r="C1055" s="134">
        <v>1</v>
      </c>
    </row>
    <row r="1056" spans="1:3">
      <c r="A1056" t="s">
        <v>11564</v>
      </c>
      <c r="B1056" t="s">
        <v>9682</v>
      </c>
      <c r="C1056" s="134">
        <v>1</v>
      </c>
    </row>
    <row r="1057" spans="1:3">
      <c r="A1057" t="s">
        <v>11567</v>
      </c>
      <c r="B1057" t="s">
        <v>9527</v>
      </c>
      <c r="C1057" s="134">
        <v>1</v>
      </c>
    </row>
    <row r="1058" spans="1:3">
      <c r="A1058" t="s">
        <v>11568</v>
      </c>
      <c r="B1058" t="s">
        <v>9532</v>
      </c>
      <c r="C1058" s="134">
        <v>1</v>
      </c>
    </row>
    <row r="1059" spans="1:3">
      <c r="A1059" t="s">
        <v>11571</v>
      </c>
      <c r="B1059" t="s">
        <v>9526</v>
      </c>
      <c r="C1059" s="134">
        <v>1</v>
      </c>
    </row>
    <row r="1060" spans="1:3">
      <c r="A1060" t="s">
        <v>11570</v>
      </c>
      <c r="B1060" t="s">
        <v>9531</v>
      </c>
      <c r="C1060" s="134">
        <v>1</v>
      </c>
    </row>
    <row r="1061" spans="1:3">
      <c r="A1061" t="s">
        <v>11569</v>
      </c>
      <c r="B1061" t="s">
        <v>9525</v>
      </c>
      <c r="C1061" s="134">
        <v>1</v>
      </c>
    </row>
    <row r="1062" spans="1:3">
      <c r="A1062" t="s">
        <v>11572</v>
      </c>
      <c r="B1062" t="s">
        <v>9530</v>
      </c>
      <c r="C1062" s="134">
        <v>1</v>
      </c>
    </row>
    <row r="1063" spans="1:3">
      <c r="A1063" t="s">
        <v>11573</v>
      </c>
      <c r="B1063" t="s">
        <v>9524</v>
      </c>
      <c r="C1063" s="134">
        <v>1</v>
      </c>
    </row>
    <row r="1064" spans="1:3">
      <c r="A1064" t="s">
        <v>11574</v>
      </c>
      <c r="B1064" t="s">
        <v>9529</v>
      </c>
      <c r="C1064" s="134">
        <v>1</v>
      </c>
    </row>
    <row r="1065" spans="1:3">
      <c r="A1065" t="s">
        <v>11575</v>
      </c>
      <c r="B1065" t="s">
        <v>9523</v>
      </c>
      <c r="C1065" s="134">
        <v>1</v>
      </c>
    </row>
    <row r="1066" spans="1:3">
      <c r="A1066" t="s">
        <v>11576</v>
      </c>
      <c r="B1066" t="s">
        <v>9528</v>
      </c>
      <c r="C1066" s="134">
        <v>1</v>
      </c>
    </row>
    <row r="1067" spans="1:3">
      <c r="A1067" t="s">
        <v>10713</v>
      </c>
      <c r="B1067" t="s">
        <v>9838</v>
      </c>
      <c r="C1067" s="134">
        <v>1</v>
      </c>
    </row>
    <row r="1068" spans="1:3">
      <c r="A1068" t="s">
        <v>10708</v>
      </c>
      <c r="B1068" t="s">
        <v>9833</v>
      </c>
      <c r="C1068" s="134">
        <v>1</v>
      </c>
    </row>
    <row r="1069" spans="1:3">
      <c r="A1069" t="s">
        <v>10714</v>
      </c>
      <c r="B1069" t="s">
        <v>9839</v>
      </c>
      <c r="C1069" s="134">
        <v>1</v>
      </c>
    </row>
    <row r="1070" spans="1:3">
      <c r="A1070" t="s">
        <v>10709</v>
      </c>
      <c r="B1070" t="s">
        <v>9834</v>
      </c>
      <c r="C1070" s="134">
        <v>1</v>
      </c>
    </row>
    <row r="1071" spans="1:3">
      <c r="A1071" t="s">
        <v>10715</v>
      </c>
      <c r="B1071" t="s">
        <v>9840</v>
      </c>
      <c r="C1071" s="134">
        <v>1</v>
      </c>
    </row>
    <row r="1072" spans="1:3">
      <c r="A1072" t="s">
        <v>10710</v>
      </c>
      <c r="B1072" t="s">
        <v>9835</v>
      </c>
      <c r="C1072" s="134">
        <v>1</v>
      </c>
    </row>
    <row r="1073" spans="1:3">
      <c r="A1073" t="s">
        <v>10716</v>
      </c>
      <c r="B1073" t="s">
        <v>9841</v>
      </c>
      <c r="C1073" s="134">
        <v>1</v>
      </c>
    </row>
    <row r="1074" spans="1:3">
      <c r="A1074" t="s">
        <v>10711</v>
      </c>
      <c r="B1074" t="s">
        <v>9836</v>
      </c>
      <c r="C1074" s="134">
        <v>1</v>
      </c>
    </row>
    <row r="1075" spans="1:3">
      <c r="A1075" t="s">
        <v>10717</v>
      </c>
      <c r="B1075" t="s">
        <v>9842</v>
      </c>
      <c r="C1075" s="134">
        <v>1</v>
      </c>
    </row>
    <row r="1076" spans="1:3">
      <c r="A1076" t="s">
        <v>10712</v>
      </c>
      <c r="B1076" t="s">
        <v>9837</v>
      </c>
      <c r="C1076" s="134">
        <v>1</v>
      </c>
    </row>
    <row r="1077" spans="1:3">
      <c r="A1077" t="s">
        <v>11307</v>
      </c>
      <c r="B1077" t="s">
        <v>9639</v>
      </c>
      <c r="C1077" s="134">
        <v>1</v>
      </c>
    </row>
    <row r="1078" spans="1:3">
      <c r="A1078" t="s">
        <v>11301</v>
      </c>
      <c r="B1078" t="s">
        <v>9624</v>
      </c>
      <c r="C1078" s="134">
        <v>1</v>
      </c>
    </row>
    <row r="1079" spans="1:3">
      <c r="A1079" t="s">
        <v>11308</v>
      </c>
      <c r="B1079" t="s">
        <v>9640</v>
      </c>
      <c r="C1079" s="134">
        <v>1</v>
      </c>
    </row>
    <row r="1080" spans="1:3">
      <c r="A1080" t="s">
        <v>11302</v>
      </c>
      <c r="B1080" t="s">
        <v>9625</v>
      </c>
      <c r="C1080" s="134">
        <v>1</v>
      </c>
    </row>
    <row r="1081" spans="1:3">
      <c r="A1081" t="s">
        <v>11309</v>
      </c>
      <c r="B1081" t="s">
        <v>9641</v>
      </c>
      <c r="C1081" s="134">
        <v>1</v>
      </c>
    </row>
    <row r="1082" spans="1:3">
      <c r="A1082" t="s">
        <v>11099</v>
      </c>
      <c r="B1082" t="s">
        <v>9626</v>
      </c>
      <c r="C1082" s="134">
        <v>1</v>
      </c>
    </row>
    <row r="1083" spans="1:3">
      <c r="A1083" t="s">
        <v>11310</v>
      </c>
      <c r="B1083" t="s">
        <v>9642</v>
      </c>
      <c r="C1083" s="134">
        <v>1</v>
      </c>
    </row>
    <row r="1084" spans="1:3">
      <c r="A1084" t="s">
        <v>11303</v>
      </c>
      <c r="B1084" t="s">
        <v>9627</v>
      </c>
      <c r="C1084" s="134">
        <v>1</v>
      </c>
    </row>
    <row r="1085" spans="1:3">
      <c r="A1085" t="s">
        <v>11311</v>
      </c>
      <c r="B1085" t="s">
        <v>9643</v>
      </c>
      <c r="C1085" s="134">
        <v>1</v>
      </c>
    </row>
    <row r="1086" spans="1:3">
      <c r="A1086" t="s">
        <v>11088</v>
      </c>
      <c r="B1086" t="s">
        <v>9628</v>
      </c>
      <c r="C1086" s="134">
        <v>1</v>
      </c>
    </row>
    <row r="1087" spans="1:3">
      <c r="A1087" t="s">
        <v>11312</v>
      </c>
      <c r="B1087" t="s">
        <v>9644</v>
      </c>
      <c r="C1087" s="134">
        <v>1</v>
      </c>
    </row>
    <row r="1088" spans="1:3">
      <c r="A1088" t="s">
        <v>11304</v>
      </c>
      <c r="B1088" t="s">
        <v>9629</v>
      </c>
      <c r="C1088" s="134">
        <v>1</v>
      </c>
    </row>
    <row r="1089" spans="1:3">
      <c r="A1089" t="s">
        <v>11313</v>
      </c>
      <c r="B1089" t="s">
        <v>9645</v>
      </c>
      <c r="C1089" s="134">
        <v>1</v>
      </c>
    </row>
    <row r="1090" spans="1:3">
      <c r="A1090" t="s">
        <v>11305</v>
      </c>
      <c r="B1090" t="s">
        <v>9630</v>
      </c>
      <c r="C1090" s="134">
        <v>1</v>
      </c>
    </row>
    <row r="1091" spans="1:3">
      <c r="A1091" t="s">
        <v>11314</v>
      </c>
      <c r="B1091" t="s">
        <v>9646</v>
      </c>
      <c r="C1091" s="134">
        <v>1</v>
      </c>
    </row>
    <row r="1092" spans="1:3">
      <c r="A1092" t="s">
        <v>11306</v>
      </c>
      <c r="B1092" t="s">
        <v>9631</v>
      </c>
      <c r="C1092" s="134">
        <v>1</v>
      </c>
    </row>
    <row r="1093" spans="1:3">
      <c r="A1093" t="s">
        <v>11516</v>
      </c>
      <c r="B1093" t="s">
        <v>9622</v>
      </c>
      <c r="C1093" s="134">
        <v>1</v>
      </c>
    </row>
    <row r="1094" spans="1:3">
      <c r="A1094" t="s">
        <v>11375</v>
      </c>
      <c r="B1094" t="s">
        <v>9518</v>
      </c>
      <c r="C1094" s="134">
        <v>1</v>
      </c>
    </row>
    <row r="1095" spans="1:3">
      <c r="A1095" t="s">
        <v>11376</v>
      </c>
      <c r="B1095" t="s">
        <v>9462</v>
      </c>
      <c r="C1095" s="134">
        <v>1</v>
      </c>
    </row>
    <row r="1096" spans="1:3">
      <c r="A1096" t="s">
        <v>11377</v>
      </c>
      <c r="B1096" t="s">
        <v>9519</v>
      </c>
      <c r="C1096" s="134">
        <v>1</v>
      </c>
    </row>
    <row r="1097" spans="1:3">
      <c r="A1097" t="s">
        <v>11378</v>
      </c>
      <c r="B1097" t="s">
        <v>9514</v>
      </c>
      <c r="C1097" s="134">
        <v>1</v>
      </c>
    </row>
    <row r="1098" spans="1:3">
      <c r="A1098" t="s">
        <v>11379</v>
      </c>
      <c r="B1098" t="s">
        <v>9520</v>
      </c>
      <c r="C1098" s="134">
        <v>1</v>
      </c>
    </row>
    <row r="1099" spans="1:3">
      <c r="A1099" t="s">
        <v>11380</v>
      </c>
      <c r="B1099" t="s">
        <v>9515</v>
      </c>
      <c r="C1099" s="134">
        <v>1</v>
      </c>
    </row>
    <row r="1100" spans="1:3">
      <c r="A1100" t="s">
        <v>11381</v>
      </c>
      <c r="B1100" t="s">
        <v>9521</v>
      </c>
      <c r="C1100" s="134">
        <v>1</v>
      </c>
    </row>
    <row r="1101" spans="1:3">
      <c r="A1101" t="s">
        <v>11382</v>
      </c>
      <c r="B1101" t="s">
        <v>9516</v>
      </c>
      <c r="C1101" s="134">
        <v>1</v>
      </c>
    </row>
    <row r="1102" spans="1:3">
      <c r="A1102" t="s">
        <v>11383</v>
      </c>
      <c r="B1102" t="s">
        <v>9522</v>
      </c>
      <c r="C1102" s="134">
        <v>1</v>
      </c>
    </row>
    <row r="1103" spans="1:3">
      <c r="A1103" t="s">
        <v>11384</v>
      </c>
      <c r="B1103" t="s">
        <v>9517</v>
      </c>
      <c r="C1103" s="134">
        <v>1</v>
      </c>
    </row>
    <row r="1104" spans="1:3">
      <c r="A1104" t="s">
        <v>11867</v>
      </c>
      <c r="B1104" t="s">
        <v>9778</v>
      </c>
      <c r="C1104" s="134">
        <v>1</v>
      </c>
    </row>
    <row r="1105" spans="1:3">
      <c r="A1105" t="s">
        <v>11762</v>
      </c>
      <c r="B1105" t="s">
        <v>9781</v>
      </c>
      <c r="C1105" s="134">
        <v>1</v>
      </c>
    </row>
    <row r="1106" spans="1:3">
      <c r="A1106" t="s">
        <v>11763</v>
      </c>
      <c r="B1106" t="s">
        <v>9784</v>
      </c>
      <c r="C1106" s="134">
        <v>1</v>
      </c>
    </row>
    <row r="1107" spans="1:3">
      <c r="A1107" t="s">
        <v>11037</v>
      </c>
      <c r="B1107" t="s">
        <v>10079</v>
      </c>
      <c r="C1107" s="134">
        <v>1</v>
      </c>
    </row>
    <row r="1108" spans="1:3">
      <c r="A1108" t="s">
        <v>11038</v>
      </c>
      <c r="B1108" t="s">
        <v>10080</v>
      </c>
      <c r="C1108" s="134">
        <v>1</v>
      </c>
    </row>
    <row r="1109" spans="1:3">
      <c r="A1109" t="s">
        <v>11031</v>
      </c>
      <c r="B1109" t="s">
        <v>10081</v>
      </c>
      <c r="C1109" s="134">
        <v>1</v>
      </c>
    </row>
    <row r="1110" spans="1:3">
      <c r="A1110" t="s">
        <v>11032</v>
      </c>
      <c r="B1110" t="s">
        <v>10082</v>
      </c>
      <c r="C1110" s="134">
        <v>1</v>
      </c>
    </row>
    <row r="1111" spans="1:3">
      <c r="A1111" t="s">
        <v>11033</v>
      </c>
      <c r="B1111" t="s">
        <v>10083</v>
      </c>
      <c r="C1111" s="134">
        <v>1</v>
      </c>
    </row>
    <row r="1112" spans="1:3">
      <c r="A1112" t="s">
        <v>11034</v>
      </c>
      <c r="B1112" t="s">
        <v>12996</v>
      </c>
      <c r="C1112" s="134">
        <v>2</v>
      </c>
    </row>
    <row r="1113" spans="1:3">
      <c r="A1113" t="s">
        <v>11035</v>
      </c>
      <c r="B1113" t="s">
        <v>10085</v>
      </c>
      <c r="C1113" s="134">
        <v>1</v>
      </c>
    </row>
    <row r="1114" spans="1:3">
      <c r="A1114" t="s">
        <v>11039</v>
      </c>
      <c r="B1114" t="s">
        <v>10086</v>
      </c>
      <c r="C1114" s="134">
        <v>1</v>
      </c>
    </row>
    <row r="1115" spans="1:3">
      <c r="A1115" t="s">
        <v>11577</v>
      </c>
      <c r="B1115" t="s">
        <v>9474</v>
      </c>
      <c r="C1115" s="134">
        <v>1</v>
      </c>
    </row>
    <row r="1116" spans="1:3">
      <c r="A1116" t="s">
        <v>11578</v>
      </c>
      <c r="B1116" t="s">
        <v>9473</v>
      </c>
      <c r="C1116" s="134">
        <v>1</v>
      </c>
    </row>
    <row r="1117" spans="1:3">
      <c r="A1117" t="s">
        <v>11579</v>
      </c>
      <c r="B1117" t="s">
        <v>9475</v>
      </c>
      <c r="C1117" s="134">
        <v>1</v>
      </c>
    </row>
    <row r="1118" spans="1:3">
      <c r="A1118" t="s">
        <v>11580</v>
      </c>
      <c r="B1118" t="s">
        <v>9476</v>
      </c>
      <c r="C1118" s="134">
        <v>1</v>
      </c>
    </row>
    <row r="1119" spans="1:3">
      <c r="A1119" t="s">
        <v>10657</v>
      </c>
      <c r="B1119" t="s">
        <v>9879</v>
      </c>
      <c r="C1119" s="134">
        <v>1</v>
      </c>
    </row>
    <row r="1120" spans="1:3">
      <c r="A1120" t="s">
        <v>10658</v>
      </c>
      <c r="B1120" t="s">
        <v>9910</v>
      </c>
      <c r="C1120" s="134">
        <v>1</v>
      </c>
    </row>
    <row r="1121" spans="1:3">
      <c r="A1121" t="s">
        <v>10659</v>
      </c>
      <c r="B1121" t="s">
        <v>9942</v>
      </c>
      <c r="C1121" s="134">
        <v>1</v>
      </c>
    </row>
    <row r="1122" spans="1:3">
      <c r="A1122" t="s">
        <v>10660</v>
      </c>
      <c r="B1122" t="s">
        <v>9975</v>
      </c>
      <c r="C1122" s="134">
        <v>1</v>
      </c>
    </row>
    <row r="1123" spans="1:3">
      <c r="A1123" t="s">
        <v>12162</v>
      </c>
      <c r="B1123" t="s">
        <v>10088</v>
      </c>
      <c r="C1123" s="134">
        <v>1</v>
      </c>
    </row>
    <row r="1124" spans="1:3">
      <c r="A1124" t="s">
        <v>11043</v>
      </c>
      <c r="B1124" t="s">
        <v>8109</v>
      </c>
      <c r="C1124" s="134">
        <v>1</v>
      </c>
    </row>
    <row r="1125" spans="1:3">
      <c r="A1125" t="s">
        <v>11040</v>
      </c>
      <c r="B1125" t="s">
        <v>9480</v>
      </c>
      <c r="C1125" s="134">
        <v>1</v>
      </c>
    </row>
    <row r="1126" spans="1:3">
      <c r="A1126" t="s">
        <v>11041</v>
      </c>
      <c r="B1126" t="s">
        <v>9482</v>
      </c>
      <c r="C1126" s="134">
        <v>1</v>
      </c>
    </row>
    <row r="1127" spans="1:3">
      <c r="A1127" t="s">
        <v>11042</v>
      </c>
      <c r="B1127" t="s">
        <v>9485</v>
      </c>
      <c r="C1127" s="134">
        <v>1</v>
      </c>
    </row>
    <row r="1128" spans="1:3">
      <c r="A1128" t="s">
        <v>11044</v>
      </c>
      <c r="B1128" t="s">
        <v>8110</v>
      </c>
      <c r="C1128" s="134">
        <v>1</v>
      </c>
    </row>
    <row r="1129" spans="1:3">
      <c r="A1129" t="s">
        <v>11030</v>
      </c>
      <c r="B1129" t="s">
        <v>10113</v>
      </c>
      <c r="C1129" s="134">
        <v>1</v>
      </c>
    </row>
    <row r="1130" spans="1:3">
      <c r="A1130" t="s">
        <v>11036</v>
      </c>
      <c r="B1130" t="s">
        <v>10114</v>
      </c>
      <c r="C1130" s="134">
        <v>1</v>
      </c>
    </row>
    <row r="1131" spans="1:3">
      <c r="A1131" t="s">
        <v>11045</v>
      </c>
      <c r="B1131" t="s">
        <v>9464</v>
      </c>
      <c r="C1131" s="134">
        <v>1</v>
      </c>
    </row>
    <row r="1132" spans="1:3">
      <c r="A1132" t="s">
        <v>11046</v>
      </c>
      <c r="B1132" t="s">
        <v>9465</v>
      </c>
      <c r="C1132" s="134">
        <v>1</v>
      </c>
    </row>
    <row r="1133" spans="1:3">
      <c r="A1133" t="s">
        <v>11047</v>
      </c>
      <c r="B1133" t="s">
        <v>9466</v>
      </c>
      <c r="C1133" s="134">
        <v>1</v>
      </c>
    </row>
    <row r="1134" spans="1:3">
      <c r="A1134" t="s">
        <v>11048</v>
      </c>
      <c r="B1134" t="s">
        <v>9469</v>
      </c>
      <c r="C1134" s="134">
        <v>1</v>
      </c>
    </row>
    <row r="1135" spans="1:3">
      <c r="A1135" t="s">
        <v>11049</v>
      </c>
      <c r="B1135" t="s">
        <v>9477</v>
      </c>
      <c r="C1135" s="134">
        <v>1</v>
      </c>
    </row>
    <row r="1136" spans="1:3">
      <c r="A1136" t="s">
        <v>11050</v>
      </c>
      <c r="B1136" t="s">
        <v>9478</v>
      </c>
      <c r="C1136" s="134">
        <v>1</v>
      </c>
    </row>
    <row r="1137" spans="1:3">
      <c r="A1137" t="s">
        <v>11611</v>
      </c>
      <c r="B1137" t="s">
        <v>10117</v>
      </c>
      <c r="C1137" s="134">
        <v>1</v>
      </c>
    </row>
    <row r="1138" spans="1:3">
      <c r="A1138" t="s">
        <v>11612</v>
      </c>
      <c r="B1138" t="s">
        <v>10118</v>
      </c>
      <c r="C1138" s="134">
        <v>1</v>
      </c>
    </row>
    <row r="1139" spans="1:3">
      <c r="A1139" t="s">
        <v>11614</v>
      </c>
      <c r="B1139" t="s">
        <v>10120</v>
      </c>
      <c r="C1139" s="134">
        <v>1</v>
      </c>
    </row>
    <row r="1140" spans="1:3">
      <c r="A1140" t="s">
        <v>11613</v>
      </c>
      <c r="B1140" t="s">
        <v>10119</v>
      </c>
      <c r="C1140" s="134">
        <v>1</v>
      </c>
    </row>
    <row r="1141" spans="1:3">
      <c r="A1141" t="s">
        <v>11615</v>
      </c>
      <c r="B1141" t="s">
        <v>10121</v>
      </c>
      <c r="C1141" s="134">
        <v>1</v>
      </c>
    </row>
    <row r="1142" spans="1:3">
      <c r="A1142" t="s">
        <v>11092</v>
      </c>
      <c r="B1142" t="s">
        <v>10066</v>
      </c>
      <c r="C1142" s="134">
        <v>1</v>
      </c>
    </row>
    <row r="1143" spans="1:3">
      <c r="A1143" t="s">
        <v>11093</v>
      </c>
      <c r="B1143" t="s">
        <v>10067</v>
      </c>
      <c r="C1143" s="134">
        <v>1</v>
      </c>
    </row>
    <row r="1144" spans="1:3">
      <c r="A1144" t="s">
        <v>11094</v>
      </c>
      <c r="B1144" t="s">
        <v>10071</v>
      </c>
      <c r="C1144" s="134">
        <v>1</v>
      </c>
    </row>
    <row r="1145" spans="1:3">
      <c r="A1145" t="s">
        <v>11095</v>
      </c>
      <c r="B1145" t="s">
        <v>10073</v>
      </c>
      <c r="C1145" s="134">
        <v>1</v>
      </c>
    </row>
    <row r="1146" spans="1:3">
      <c r="A1146" t="s">
        <v>11096</v>
      </c>
      <c r="B1146" t="s">
        <v>10075</v>
      </c>
      <c r="C1146" s="134">
        <v>1</v>
      </c>
    </row>
    <row r="1147" spans="1:3">
      <c r="A1147" t="s">
        <v>11097</v>
      </c>
      <c r="B1147" t="s">
        <v>10076</v>
      </c>
      <c r="C1147" s="134">
        <v>1</v>
      </c>
    </row>
    <row r="1148" spans="1:3">
      <c r="A1148" t="s">
        <v>11098</v>
      </c>
      <c r="B1148" t="s">
        <v>10078</v>
      </c>
      <c r="C1148" s="134">
        <v>1</v>
      </c>
    </row>
    <row r="1149" spans="1:3">
      <c r="A1149" t="s">
        <v>11070</v>
      </c>
      <c r="B1149" t="s">
        <v>10052</v>
      </c>
      <c r="C1149" s="134">
        <v>1</v>
      </c>
    </row>
    <row r="1150" spans="1:3">
      <c r="A1150" t="s">
        <v>11071</v>
      </c>
      <c r="B1150" t="s">
        <v>10053</v>
      </c>
      <c r="C1150" s="134">
        <v>1</v>
      </c>
    </row>
    <row r="1151" spans="1:3">
      <c r="A1151" t="s">
        <v>11072</v>
      </c>
      <c r="B1151" t="s">
        <v>10054</v>
      </c>
      <c r="C1151" s="134">
        <v>1</v>
      </c>
    </row>
    <row r="1152" spans="1:3">
      <c r="A1152" t="s">
        <v>11073</v>
      </c>
      <c r="B1152" t="s">
        <v>10055</v>
      </c>
      <c r="C1152" s="134">
        <v>1</v>
      </c>
    </row>
    <row r="1153" spans="1:3">
      <c r="A1153" t="s">
        <v>11074</v>
      </c>
      <c r="B1153" t="s">
        <v>10056</v>
      </c>
      <c r="C1153" s="134">
        <v>1</v>
      </c>
    </row>
    <row r="1154" spans="1:3">
      <c r="A1154" t="s">
        <v>11075</v>
      </c>
      <c r="B1154" t="s">
        <v>10057</v>
      </c>
      <c r="C1154" s="134">
        <v>1</v>
      </c>
    </row>
    <row r="1155" spans="1:3">
      <c r="A1155" t="s">
        <v>11076</v>
      </c>
      <c r="B1155" t="s">
        <v>10058</v>
      </c>
      <c r="C1155" s="134">
        <v>1</v>
      </c>
    </row>
    <row r="1156" spans="1:3">
      <c r="A1156" t="s">
        <v>11077</v>
      </c>
      <c r="B1156" t="s">
        <v>10059</v>
      </c>
      <c r="C1156" s="134">
        <v>1</v>
      </c>
    </row>
    <row r="1157" spans="1:3">
      <c r="A1157" t="s">
        <v>12163</v>
      </c>
      <c r="B1157" t="s">
        <v>7271</v>
      </c>
      <c r="C1157" s="134">
        <v>5</v>
      </c>
    </row>
    <row r="1158" spans="1:3">
      <c r="A1158" t="s">
        <v>12164</v>
      </c>
      <c r="B1158" t="s">
        <v>7274</v>
      </c>
      <c r="C1158" s="134">
        <v>2</v>
      </c>
    </row>
    <row r="1159" spans="1:3">
      <c r="A1159" t="s">
        <v>12165</v>
      </c>
      <c r="B1159" t="s">
        <v>7278</v>
      </c>
      <c r="C1159" s="134">
        <v>2</v>
      </c>
    </row>
    <row r="1160" spans="1:3">
      <c r="A1160" t="s">
        <v>12166</v>
      </c>
      <c r="B1160" t="s">
        <v>7281</v>
      </c>
      <c r="C1160" s="134">
        <v>5</v>
      </c>
    </row>
    <row r="1161" spans="1:3">
      <c r="A1161" t="s">
        <v>11140</v>
      </c>
      <c r="B1161" t="s">
        <v>656</v>
      </c>
      <c r="C1161" s="134">
        <v>3</v>
      </c>
    </row>
    <row r="1162" spans="1:3">
      <c r="A1162" t="s">
        <v>11141</v>
      </c>
      <c r="B1162" t="s">
        <v>657</v>
      </c>
      <c r="C1162" s="134">
        <v>1</v>
      </c>
    </row>
    <row r="1163" spans="1:3">
      <c r="A1163" t="s">
        <v>11142</v>
      </c>
      <c r="B1163" t="s">
        <v>658</v>
      </c>
      <c r="C1163" s="134">
        <v>2</v>
      </c>
    </row>
    <row r="1164" spans="1:3">
      <c r="A1164" t="s">
        <v>11143</v>
      </c>
      <c r="B1164" t="s">
        <v>659</v>
      </c>
      <c r="C1164" s="134">
        <v>2</v>
      </c>
    </row>
    <row r="1165" spans="1:3">
      <c r="A1165" t="s">
        <v>11144</v>
      </c>
      <c r="B1165" t="s">
        <v>8088</v>
      </c>
      <c r="C1165" s="134">
        <v>1</v>
      </c>
    </row>
    <row r="1166" spans="1:3">
      <c r="A1166" t="s">
        <v>11145</v>
      </c>
      <c r="B1166" t="s">
        <v>7578</v>
      </c>
      <c r="C1166" s="134">
        <v>1</v>
      </c>
    </row>
    <row r="1167" spans="1:3">
      <c r="A1167" t="s">
        <v>11146</v>
      </c>
      <c r="B1167" t="s">
        <v>660</v>
      </c>
      <c r="C1167" s="134">
        <v>2</v>
      </c>
    </row>
    <row r="1168" spans="1:3">
      <c r="A1168" t="s">
        <v>11147</v>
      </c>
      <c r="B1168" t="s">
        <v>661</v>
      </c>
      <c r="C1168" s="134">
        <v>2</v>
      </c>
    </row>
    <row r="1169" spans="1:3">
      <c r="A1169" t="s">
        <v>11148</v>
      </c>
      <c r="B1169" t="s">
        <v>7269</v>
      </c>
      <c r="C1169" s="134">
        <v>1</v>
      </c>
    </row>
    <row r="1170" spans="1:3">
      <c r="A1170" t="s">
        <v>12167</v>
      </c>
      <c r="B1170" t="s">
        <v>6020</v>
      </c>
      <c r="C1170" s="134">
        <v>2</v>
      </c>
    </row>
    <row r="1171" spans="1:3">
      <c r="A1171" t="s">
        <v>12168</v>
      </c>
      <c r="B1171" t="s">
        <v>690</v>
      </c>
      <c r="C1171" s="134">
        <v>4</v>
      </c>
    </row>
    <row r="1172" spans="1:3">
      <c r="A1172" t="s">
        <v>12169</v>
      </c>
      <c r="B1172" t="s">
        <v>59</v>
      </c>
      <c r="C1172" s="134">
        <v>1</v>
      </c>
    </row>
    <row r="1173" spans="1:3">
      <c r="A1173" t="s">
        <v>12170</v>
      </c>
      <c r="B1173" t="s">
        <v>60</v>
      </c>
      <c r="C1173" s="134">
        <v>3</v>
      </c>
    </row>
    <row r="1174" spans="1:3">
      <c r="A1174" t="s">
        <v>11646</v>
      </c>
      <c r="B1174" t="s">
        <v>7311</v>
      </c>
      <c r="C1174" s="134">
        <v>1</v>
      </c>
    </row>
    <row r="1175" spans="1:3">
      <c r="A1175" t="s">
        <v>11647</v>
      </c>
      <c r="B1175" t="s">
        <v>7315</v>
      </c>
      <c r="C1175" s="134">
        <v>2</v>
      </c>
    </row>
    <row r="1176" spans="1:3">
      <c r="A1176" t="s">
        <v>11648</v>
      </c>
      <c r="B1176" t="s">
        <v>7318</v>
      </c>
      <c r="C1176" s="134">
        <v>3</v>
      </c>
    </row>
    <row r="1177" spans="1:3">
      <c r="A1177" t="s">
        <v>11649</v>
      </c>
      <c r="B1177" t="s">
        <v>7321</v>
      </c>
      <c r="C1177" s="134">
        <v>2</v>
      </c>
    </row>
    <row r="1178" spans="1:3">
      <c r="A1178" t="s">
        <v>11650</v>
      </c>
      <c r="B1178" t="s">
        <v>7323</v>
      </c>
      <c r="C1178" s="134">
        <v>2</v>
      </c>
    </row>
    <row r="1179" spans="1:3">
      <c r="A1179" t="s">
        <v>11651</v>
      </c>
      <c r="B1179" t="s">
        <v>7326</v>
      </c>
      <c r="C1179" s="134">
        <v>3</v>
      </c>
    </row>
    <row r="1180" spans="1:3">
      <c r="A1180" t="s">
        <v>11652</v>
      </c>
      <c r="B1180" t="s">
        <v>7330</v>
      </c>
      <c r="C1180" s="134">
        <v>4</v>
      </c>
    </row>
    <row r="1181" spans="1:3">
      <c r="A1181" t="s">
        <v>11653</v>
      </c>
      <c r="B1181" t="s">
        <v>7336</v>
      </c>
      <c r="C1181" s="134">
        <v>2</v>
      </c>
    </row>
    <row r="1182" spans="1:3">
      <c r="A1182" t="s">
        <v>11654</v>
      </c>
      <c r="B1182" t="s">
        <v>7340</v>
      </c>
      <c r="C1182" s="134">
        <v>2</v>
      </c>
    </row>
    <row r="1183" spans="1:3">
      <c r="A1183" t="s">
        <v>11149</v>
      </c>
      <c r="B1183" t="s">
        <v>9012</v>
      </c>
      <c r="C1183" s="134">
        <v>2</v>
      </c>
    </row>
    <row r="1184" spans="1:3">
      <c r="A1184" t="s">
        <v>11150</v>
      </c>
      <c r="B1184" t="s">
        <v>8691</v>
      </c>
      <c r="C1184" s="134">
        <v>5</v>
      </c>
    </row>
    <row r="1185" spans="1:3">
      <c r="A1185" t="s">
        <v>11151</v>
      </c>
      <c r="B1185" t="s">
        <v>9013</v>
      </c>
      <c r="C1185" s="134">
        <v>1</v>
      </c>
    </row>
    <row r="1186" spans="1:3">
      <c r="A1186" t="s">
        <v>11152</v>
      </c>
      <c r="B1186" t="s">
        <v>662</v>
      </c>
      <c r="C1186" s="134">
        <v>3</v>
      </c>
    </row>
    <row r="1187" spans="1:3">
      <c r="A1187" t="s">
        <v>12171</v>
      </c>
      <c r="B1187" t="s">
        <v>8022</v>
      </c>
      <c r="C1187" s="134">
        <v>1</v>
      </c>
    </row>
    <row r="1188" spans="1:3">
      <c r="A1188" t="s">
        <v>11153</v>
      </c>
      <c r="B1188" t="s">
        <v>7348</v>
      </c>
      <c r="C1188" s="134">
        <v>4</v>
      </c>
    </row>
    <row r="1189" spans="1:3">
      <c r="A1189" t="s">
        <v>11154</v>
      </c>
      <c r="B1189" t="s">
        <v>7584</v>
      </c>
      <c r="C1189" s="134">
        <v>2</v>
      </c>
    </row>
    <row r="1190" spans="1:3">
      <c r="A1190" t="s">
        <v>12172</v>
      </c>
      <c r="B1190" t="s">
        <v>11873</v>
      </c>
      <c r="C1190" s="134">
        <v>1</v>
      </c>
    </row>
    <row r="1191" spans="1:3">
      <c r="A1191" t="s">
        <v>12173</v>
      </c>
      <c r="B1191" t="s">
        <v>11874</v>
      </c>
      <c r="C1191" s="134">
        <v>1</v>
      </c>
    </row>
    <row r="1192" spans="1:3">
      <c r="A1192" t="s">
        <v>12174</v>
      </c>
      <c r="B1192" t="s">
        <v>67</v>
      </c>
      <c r="C1192" s="134">
        <v>4</v>
      </c>
    </row>
    <row r="1193" spans="1:3">
      <c r="A1193" t="s">
        <v>12175</v>
      </c>
      <c r="B1193" t="s">
        <v>64</v>
      </c>
      <c r="C1193" s="134">
        <v>1</v>
      </c>
    </row>
    <row r="1194" spans="1:3">
      <c r="A1194" t="s">
        <v>12176</v>
      </c>
      <c r="B1194" t="s">
        <v>65</v>
      </c>
      <c r="C1194" s="134">
        <v>2</v>
      </c>
    </row>
    <row r="1195" spans="1:3">
      <c r="A1195" t="s">
        <v>12177</v>
      </c>
      <c r="B1195" t="s">
        <v>66</v>
      </c>
      <c r="C1195" s="134">
        <v>3</v>
      </c>
    </row>
    <row r="1196" spans="1:3">
      <c r="A1196" t="s">
        <v>12178</v>
      </c>
      <c r="B1196" t="s">
        <v>790</v>
      </c>
      <c r="C1196" s="134">
        <v>3</v>
      </c>
    </row>
    <row r="1197" spans="1:3">
      <c r="A1197" t="s">
        <v>12179</v>
      </c>
      <c r="B1197" t="s">
        <v>68</v>
      </c>
      <c r="C1197" s="134">
        <v>3</v>
      </c>
    </row>
    <row r="1198" spans="1:3">
      <c r="A1198" t="s">
        <v>12180</v>
      </c>
      <c r="B1198" t="s">
        <v>7353</v>
      </c>
      <c r="C1198" s="134">
        <v>1</v>
      </c>
    </row>
    <row r="1199" spans="1:3">
      <c r="A1199" t="s">
        <v>12181</v>
      </c>
      <c r="B1199" t="s">
        <v>7288</v>
      </c>
      <c r="C1199" s="134">
        <v>2</v>
      </c>
    </row>
    <row r="1200" spans="1:3">
      <c r="A1200" t="s">
        <v>12182</v>
      </c>
      <c r="B1200" t="s">
        <v>122</v>
      </c>
      <c r="C1200" s="134">
        <v>1</v>
      </c>
    </row>
    <row r="1201" spans="1:3">
      <c r="A1201" t="s">
        <v>12183</v>
      </c>
      <c r="B1201" t="s">
        <v>123</v>
      </c>
      <c r="C1201" s="134">
        <v>2</v>
      </c>
    </row>
    <row r="1202" spans="1:3">
      <c r="A1202" t="s">
        <v>11645</v>
      </c>
      <c r="B1202" t="s">
        <v>11873</v>
      </c>
      <c r="C1202" s="134">
        <v>1</v>
      </c>
    </row>
    <row r="1203" spans="1:3">
      <c r="A1203" t="s">
        <v>12184</v>
      </c>
      <c r="B1203" t="s">
        <v>692</v>
      </c>
      <c r="C1203" s="134">
        <v>1</v>
      </c>
    </row>
    <row r="1204" spans="1:3">
      <c r="A1204" t="s">
        <v>12185</v>
      </c>
      <c r="B1204" t="s">
        <v>693</v>
      </c>
      <c r="C1204" s="134">
        <v>1</v>
      </c>
    </row>
    <row r="1205" spans="1:3">
      <c r="A1205" t="s">
        <v>12186</v>
      </c>
      <c r="B1205" t="s">
        <v>694</v>
      </c>
      <c r="C1205" s="134">
        <v>2</v>
      </c>
    </row>
    <row r="1206" spans="1:3">
      <c r="A1206" t="s">
        <v>12187</v>
      </c>
      <c r="B1206" t="s">
        <v>695</v>
      </c>
      <c r="C1206" s="134">
        <v>3</v>
      </c>
    </row>
    <row r="1207" spans="1:3">
      <c r="A1207" t="s">
        <v>12188</v>
      </c>
      <c r="B1207" t="s">
        <v>696</v>
      </c>
      <c r="C1207" s="134">
        <v>2</v>
      </c>
    </row>
    <row r="1208" spans="1:3">
      <c r="A1208" t="s">
        <v>12189</v>
      </c>
      <c r="B1208" t="s">
        <v>697</v>
      </c>
      <c r="C1208" s="134">
        <v>3</v>
      </c>
    </row>
    <row r="1209" spans="1:3">
      <c r="A1209" t="s">
        <v>12190</v>
      </c>
      <c r="B1209" t="s">
        <v>698</v>
      </c>
      <c r="C1209" s="134">
        <v>2</v>
      </c>
    </row>
    <row r="1210" spans="1:3">
      <c r="A1210" t="s">
        <v>12191</v>
      </c>
      <c r="B1210" t="s">
        <v>8419</v>
      </c>
      <c r="C1210" s="134">
        <v>2</v>
      </c>
    </row>
    <row r="1211" spans="1:3">
      <c r="A1211" t="s">
        <v>12192</v>
      </c>
      <c r="B1211" t="s">
        <v>8420</v>
      </c>
      <c r="C1211" s="134">
        <v>1</v>
      </c>
    </row>
    <row r="1212" spans="1:3">
      <c r="A1212" t="s">
        <v>12193</v>
      </c>
      <c r="B1212" t="s">
        <v>8421</v>
      </c>
      <c r="C1212" s="134">
        <v>1</v>
      </c>
    </row>
    <row r="1213" spans="1:3">
      <c r="A1213" t="s">
        <v>12194</v>
      </c>
      <c r="B1213" t="s">
        <v>699</v>
      </c>
      <c r="C1213" s="134">
        <v>1</v>
      </c>
    </row>
    <row r="1214" spans="1:3">
      <c r="A1214" t="s">
        <v>1809</v>
      </c>
      <c r="B1214" t="s">
        <v>7855</v>
      </c>
      <c r="C1214" s="134">
        <v>2</v>
      </c>
    </row>
    <row r="1215" spans="1:3">
      <c r="A1215" t="s">
        <v>5005</v>
      </c>
      <c r="B1215" t="s">
        <v>7857</v>
      </c>
      <c r="C1215" s="134">
        <v>2</v>
      </c>
    </row>
    <row r="1216" spans="1:3">
      <c r="A1216" t="s">
        <v>1810</v>
      </c>
      <c r="B1216" t="s">
        <v>7856</v>
      </c>
      <c r="C1216" s="134">
        <v>1</v>
      </c>
    </row>
    <row r="1217" spans="1:3">
      <c r="A1217" t="s">
        <v>7939</v>
      </c>
      <c r="B1217" t="s">
        <v>7940</v>
      </c>
      <c r="C1217" s="134">
        <v>1</v>
      </c>
    </row>
    <row r="1218" spans="1:3">
      <c r="A1218" t="s">
        <v>2604</v>
      </c>
      <c r="B1218" t="s">
        <v>2605</v>
      </c>
      <c r="C1218" s="134">
        <v>1</v>
      </c>
    </row>
    <row r="1219" spans="1:3">
      <c r="A1219" t="s">
        <v>2611</v>
      </c>
      <c r="B1219" t="s">
        <v>2612</v>
      </c>
      <c r="C1219" s="134">
        <v>1</v>
      </c>
    </row>
    <row r="1220" spans="1:3">
      <c r="A1220" t="s">
        <v>2608</v>
      </c>
      <c r="B1220" t="s">
        <v>2609</v>
      </c>
      <c r="C1220" s="134">
        <v>1</v>
      </c>
    </row>
    <row r="1221" spans="1:3">
      <c r="A1221" t="s">
        <v>2606</v>
      </c>
      <c r="B1221" t="s">
        <v>2607</v>
      </c>
      <c r="C1221" s="134">
        <v>1</v>
      </c>
    </row>
    <row r="1222" spans="1:3">
      <c r="A1222" t="s">
        <v>2613</v>
      </c>
      <c r="B1222" t="s">
        <v>2614</v>
      </c>
      <c r="C1222" s="134">
        <v>1</v>
      </c>
    </row>
    <row r="1223" spans="1:3">
      <c r="A1223" t="s">
        <v>2981</v>
      </c>
      <c r="B1223" t="s">
        <v>7864</v>
      </c>
      <c r="C1223" s="134">
        <v>1</v>
      </c>
    </row>
    <row r="1224" spans="1:3">
      <c r="A1224" t="s">
        <v>1147</v>
      </c>
      <c r="B1224" t="s">
        <v>8043</v>
      </c>
      <c r="C1224" s="134">
        <v>1</v>
      </c>
    </row>
    <row r="1225" spans="1:3">
      <c r="A1225" t="s">
        <v>1148</v>
      </c>
      <c r="B1225" t="s">
        <v>8044</v>
      </c>
      <c r="C1225" s="134">
        <v>1</v>
      </c>
    </row>
    <row r="1226" spans="1:3">
      <c r="A1226" t="s">
        <v>1149</v>
      </c>
      <c r="B1226" t="s">
        <v>8048</v>
      </c>
      <c r="C1226" s="134">
        <v>2</v>
      </c>
    </row>
    <row r="1227" spans="1:3">
      <c r="A1227" t="s">
        <v>1150</v>
      </c>
      <c r="B1227" t="s">
        <v>8049</v>
      </c>
      <c r="C1227" s="134">
        <v>1</v>
      </c>
    </row>
    <row r="1228" spans="1:3">
      <c r="A1228" t="s">
        <v>1151</v>
      </c>
      <c r="B1228" t="s">
        <v>8051</v>
      </c>
      <c r="C1228" s="134">
        <v>1</v>
      </c>
    </row>
    <row r="1229" spans="1:3">
      <c r="A1229" t="s">
        <v>2523</v>
      </c>
      <c r="B1229" t="s">
        <v>8053</v>
      </c>
      <c r="C1229" s="134">
        <v>2</v>
      </c>
    </row>
    <row r="1230" spans="1:3">
      <c r="A1230" t="s">
        <v>8060</v>
      </c>
      <c r="B1230" t="s">
        <v>8055</v>
      </c>
      <c r="C1230" s="134">
        <v>1</v>
      </c>
    </row>
    <row r="1231" spans="1:3">
      <c r="A1231" t="s">
        <v>1940</v>
      </c>
      <c r="B1231" t="s">
        <v>11877</v>
      </c>
      <c r="C1231" s="134">
        <v>1</v>
      </c>
    </row>
    <row r="1232" spans="1:3">
      <c r="A1232" t="s">
        <v>1945</v>
      </c>
      <c r="B1232" t="s">
        <v>11878</v>
      </c>
      <c r="C1232" s="134">
        <v>1</v>
      </c>
    </row>
    <row r="1233" spans="1:3">
      <c r="A1233" t="s">
        <v>1939</v>
      </c>
      <c r="B1233" t="s">
        <v>11879</v>
      </c>
      <c r="C1233" s="134">
        <v>1</v>
      </c>
    </row>
    <row r="1234" spans="1:3">
      <c r="A1234" t="s">
        <v>1946</v>
      </c>
      <c r="B1234" t="s">
        <v>11881</v>
      </c>
      <c r="C1234" s="134">
        <v>1</v>
      </c>
    </row>
    <row r="1235" spans="1:3">
      <c r="A1235" t="s">
        <v>1947</v>
      </c>
      <c r="B1235" t="s">
        <v>11882</v>
      </c>
      <c r="C1235" s="134">
        <v>1</v>
      </c>
    </row>
    <row r="1236" spans="1:3">
      <c r="A1236" t="s">
        <v>1941</v>
      </c>
      <c r="B1236" t="s">
        <v>11883</v>
      </c>
      <c r="C1236" s="134">
        <v>1</v>
      </c>
    </row>
    <row r="1237" spans="1:3">
      <c r="A1237" t="s">
        <v>1949</v>
      </c>
      <c r="B1237" t="s">
        <v>11884</v>
      </c>
      <c r="C1237" s="134">
        <v>1</v>
      </c>
    </row>
    <row r="1238" spans="1:3">
      <c r="A1238" t="s">
        <v>1944</v>
      </c>
      <c r="B1238" t="s">
        <v>11885</v>
      </c>
      <c r="C1238" s="134">
        <v>1</v>
      </c>
    </row>
    <row r="1239" spans="1:3">
      <c r="A1239" t="s">
        <v>1938</v>
      </c>
      <c r="B1239" t="s">
        <v>11886</v>
      </c>
      <c r="C1239" s="134">
        <v>1</v>
      </c>
    </row>
    <row r="1240" spans="1:3">
      <c r="A1240" t="s">
        <v>1942</v>
      </c>
      <c r="B1240" t="s">
        <v>11887</v>
      </c>
      <c r="C1240" s="134">
        <v>1</v>
      </c>
    </row>
    <row r="1241" spans="1:3">
      <c r="A1241" t="s">
        <v>1948</v>
      </c>
      <c r="B1241" t="s">
        <v>11888</v>
      </c>
      <c r="C1241" s="134">
        <v>1</v>
      </c>
    </row>
    <row r="1242" spans="1:3">
      <c r="A1242" t="s">
        <v>1409</v>
      </c>
      <c r="B1242" t="s">
        <v>8744</v>
      </c>
      <c r="C1242" s="134">
        <v>1</v>
      </c>
    </row>
    <row r="1243" spans="1:3">
      <c r="A1243" t="s">
        <v>12195</v>
      </c>
      <c r="B1243" t="s">
        <v>9022</v>
      </c>
      <c r="C1243" s="134">
        <v>2</v>
      </c>
    </row>
    <row r="1244" spans="1:3">
      <c r="A1244" t="s">
        <v>12196</v>
      </c>
      <c r="B1244" t="s">
        <v>9023</v>
      </c>
      <c r="C1244" s="134">
        <v>1</v>
      </c>
    </row>
    <row r="1245" spans="1:3">
      <c r="A1245" t="s">
        <v>12197</v>
      </c>
      <c r="B1245" t="s">
        <v>9024</v>
      </c>
      <c r="C1245" s="134">
        <v>2</v>
      </c>
    </row>
    <row r="1246" spans="1:3">
      <c r="A1246" t="s">
        <v>12198</v>
      </c>
      <c r="B1246" t="s">
        <v>9025</v>
      </c>
      <c r="C1246" s="134">
        <v>2</v>
      </c>
    </row>
    <row r="1247" spans="1:3">
      <c r="A1247" t="s">
        <v>12199</v>
      </c>
      <c r="B1247" t="s">
        <v>9026</v>
      </c>
      <c r="C1247" s="134">
        <v>2</v>
      </c>
    </row>
    <row r="1248" spans="1:3">
      <c r="A1248" t="s">
        <v>12200</v>
      </c>
      <c r="B1248" t="s">
        <v>9027</v>
      </c>
      <c r="C1248" s="134">
        <v>2</v>
      </c>
    </row>
    <row r="1249" spans="1:3">
      <c r="A1249" t="s">
        <v>12201</v>
      </c>
      <c r="B1249" t="s">
        <v>9028</v>
      </c>
      <c r="C1249" s="134">
        <v>2</v>
      </c>
    </row>
    <row r="1250" spans="1:3">
      <c r="A1250" t="s">
        <v>12202</v>
      </c>
      <c r="B1250" t="s">
        <v>9029</v>
      </c>
      <c r="C1250" s="134">
        <v>1</v>
      </c>
    </row>
    <row r="1251" spans="1:3">
      <c r="A1251" t="s">
        <v>12203</v>
      </c>
      <c r="B1251" t="s">
        <v>9030</v>
      </c>
      <c r="C1251" s="134">
        <v>2</v>
      </c>
    </row>
    <row r="1252" spans="1:3">
      <c r="A1252" t="s">
        <v>12204</v>
      </c>
      <c r="B1252" t="s">
        <v>9031</v>
      </c>
      <c r="C1252" s="134">
        <v>1</v>
      </c>
    </row>
    <row r="1253" spans="1:3">
      <c r="A1253" t="s">
        <v>12205</v>
      </c>
      <c r="B1253" t="s">
        <v>13004</v>
      </c>
      <c r="C1253" s="134">
        <v>2</v>
      </c>
    </row>
    <row r="1254" spans="1:3">
      <c r="A1254" t="s">
        <v>12206</v>
      </c>
      <c r="B1254" t="s">
        <v>9033</v>
      </c>
      <c r="C1254" s="134">
        <v>2</v>
      </c>
    </row>
    <row r="1255" spans="1:3">
      <c r="A1255" t="s">
        <v>12207</v>
      </c>
      <c r="B1255" t="s">
        <v>13005</v>
      </c>
      <c r="C1255" s="134">
        <v>2</v>
      </c>
    </row>
    <row r="1256" spans="1:3">
      <c r="A1256" t="s">
        <v>12208</v>
      </c>
      <c r="B1256" t="s">
        <v>13006</v>
      </c>
      <c r="C1256" s="134">
        <v>2</v>
      </c>
    </row>
    <row r="1257" spans="1:3">
      <c r="A1257" t="s">
        <v>12209</v>
      </c>
      <c r="B1257" t="s">
        <v>13007</v>
      </c>
      <c r="C1257" s="134">
        <v>2</v>
      </c>
    </row>
    <row r="1258" spans="1:3">
      <c r="A1258" t="s">
        <v>12210</v>
      </c>
      <c r="B1258" t="s">
        <v>13008</v>
      </c>
      <c r="C1258" s="134">
        <v>2</v>
      </c>
    </row>
    <row r="1259" spans="1:3">
      <c r="A1259" t="s">
        <v>12211</v>
      </c>
      <c r="B1259" t="s">
        <v>13009</v>
      </c>
      <c r="C1259" s="134">
        <v>2</v>
      </c>
    </row>
    <row r="1260" spans="1:3">
      <c r="A1260" t="s">
        <v>7815</v>
      </c>
      <c r="B1260" t="s">
        <v>11889</v>
      </c>
      <c r="C1260" s="134">
        <v>1</v>
      </c>
    </row>
    <row r="1261" spans="1:3">
      <c r="A1261" t="s">
        <v>7816</v>
      </c>
      <c r="B1261" t="s">
        <v>11890</v>
      </c>
      <c r="C1261" s="134">
        <v>1</v>
      </c>
    </row>
    <row r="1262" spans="1:3">
      <c r="A1262" t="s">
        <v>7818</v>
      </c>
      <c r="B1262" t="s">
        <v>11891</v>
      </c>
      <c r="C1262" s="134">
        <v>1</v>
      </c>
    </row>
    <row r="1263" spans="1:3">
      <c r="A1263" t="s">
        <v>5608</v>
      </c>
      <c r="B1263" t="s">
        <v>11892</v>
      </c>
      <c r="C1263" s="134">
        <v>1</v>
      </c>
    </row>
    <row r="1264" spans="1:3">
      <c r="A1264" t="s">
        <v>7817</v>
      </c>
      <c r="B1264" t="s">
        <v>11893</v>
      </c>
      <c r="C1264" s="134">
        <v>1</v>
      </c>
    </row>
    <row r="1265" spans="1:3">
      <c r="A1265" t="s">
        <v>7813</v>
      </c>
      <c r="B1265" t="s">
        <v>10447</v>
      </c>
      <c r="C1265" s="134">
        <v>1</v>
      </c>
    </row>
    <row r="1266" spans="1:3">
      <c r="A1266" t="s">
        <v>7883</v>
      </c>
      <c r="B1266" t="s">
        <v>11895</v>
      </c>
      <c r="C1266" s="134">
        <v>1</v>
      </c>
    </row>
    <row r="1267" spans="1:3">
      <c r="A1267" t="s">
        <v>7884</v>
      </c>
      <c r="B1267" t="s">
        <v>11896</v>
      </c>
      <c r="C1267" s="134">
        <v>1</v>
      </c>
    </row>
    <row r="1268" spans="1:3">
      <c r="A1268" t="s">
        <v>7908</v>
      </c>
      <c r="B1268" t="s">
        <v>11897</v>
      </c>
      <c r="C1268" s="134">
        <v>1</v>
      </c>
    </row>
    <row r="1269" spans="1:3">
      <c r="A1269" t="s">
        <v>7885</v>
      </c>
      <c r="B1269" t="s">
        <v>11898</v>
      </c>
      <c r="C1269" s="134">
        <v>1</v>
      </c>
    </row>
    <row r="1270" spans="1:3">
      <c r="A1270" t="s">
        <v>7886</v>
      </c>
      <c r="B1270" t="s">
        <v>11899</v>
      </c>
      <c r="C1270" s="134">
        <v>1</v>
      </c>
    </row>
    <row r="1271" spans="1:3">
      <c r="A1271" t="s">
        <v>4075</v>
      </c>
      <c r="B1271" t="s">
        <v>10609</v>
      </c>
      <c r="C1271" s="134">
        <v>1</v>
      </c>
    </row>
    <row r="1272" spans="1:3">
      <c r="A1272" t="s">
        <v>4085</v>
      </c>
      <c r="B1272" t="s">
        <v>10621</v>
      </c>
      <c r="C1272" s="134">
        <v>1</v>
      </c>
    </row>
    <row r="1273" spans="1:3">
      <c r="A1273" t="s">
        <v>4077</v>
      </c>
      <c r="B1273" t="s">
        <v>10610</v>
      </c>
      <c r="C1273" s="134">
        <v>1</v>
      </c>
    </row>
    <row r="1274" spans="1:3">
      <c r="A1274" t="s">
        <v>4087</v>
      </c>
      <c r="B1274" t="s">
        <v>10616</v>
      </c>
      <c r="C1274" s="134">
        <v>1</v>
      </c>
    </row>
    <row r="1275" spans="1:3">
      <c r="A1275" t="s">
        <v>4079</v>
      </c>
      <c r="B1275" t="s">
        <v>10611</v>
      </c>
      <c r="C1275" s="134">
        <v>1</v>
      </c>
    </row>
    <row r="1276" spans="1:3">
      <c r="A1276" t="s">
        <v>4089</v>
      </c>
      <c r="B1276" t="s">
        <v>10617</v>
      </c>
      <c r="C1276" s="134">
        <v>1</v>
      </c>
    </row>
    <row r="1277" spans="1:3">
      <c r="A1277" t="s">
        <v>4081</v>
      </c>
      <c r="B1277" t="s">
        <v>10612</v>
      </c>
      <c r="C1277" s="134">
        <v>1</v>
      </c>
    </row>
    <row r="1278" spans="1:3">
      <c r="A1278" t="s">
        <v>7673</v>
      </c>
      <c r="B1278" t="s">
        <v>10618</v>
      </c>
      <c r="C1278" s="134">
        <v>1</v>
      </c>
    </row>
    <row r="1279" spans="1:3">
      <c r="A1279" t="s">
        <v>7671</v>
      </c>
      <c r="B1279" t="s">
        <v>10613</v>
      </c>
      <c r="C1279" s="134">
        <v>1</v>
      </c>
    </row>
    <row r="1280" spans="1:3">
      <c r="A1280" t="s">
        <v>4083</v>
      </c>
      <c r="B1280" t="s">
        <v>10614</v>
      </c>
      <c r="C1280" s="134">
        <v>1</v>
      </c>
    </row>
    <row r="1281" spans="1:3">
      <c r="A1281" t="s">
        <v>12212</v>
      </c>
      <c r="B1281" t="s">
        <v>12912</v>
      </c>
      <c r="C1281" s="134">
        <v>2</v>
      </c>
    </row>
    <row r="1282" spans="1:3">
      <c r="A1282" t="s">
        <v>12213</v>
      </c>
      <c r="B1282" t="s">
        <v>12913</v>
      </c>
      <c r="C1282" s="134">
        <v>2</v>
      </c>
    </row>
    <row r="1283" spans="1:3">
      <c r="A1283" t="s">
        <v>12214</v>
      </c>
      <c r="B1283" t="s">
        <v>10133</v>
      </c>
      <c r="C1283" s="134">
        <v>5</v>
      </c>
    </row>
    <row r="1284" spans="1:3">
      <c r="A1284" t="s">
        <v>10865</v>
      </c>
      <c r="B1284" t="s">
        <v>9231</v>
      </c>
      <c r="C1284" s="134">
        <v>1</v>
      </c>
    </row>
    <row r="1285" spans="1:3">
      <c r="A1285" t="s">
        <v>10866</v>
      </c>
      <c r="B1285" t="s">
        <v>9232</v>
      </c>
      <c r="C1285" s="134">
        <v>1</v>
      </c>
    </row>
    <row r="1286" spans="1:3">
      <c r="A1286" t="s">
        <v>12215</v>
      </c>
      <c r="B1286" t="s">
        <v>9427</v>
      </c>
      <c r="C1286" s="134">
        <v>1</v>
      </c>
    </row>
    <row r="1287" spans="1:3">
      <c r="A1287" t="s">
        <v>12216</v>
      </c>
      <c r="B1287" t="s">
        <v>9428</v>
      </c>
      <c r="C1287" s="134">
        <v>1</v>
      </c>
    </row>
    <row r="1288" spans="1:3">
      <c r="A1288" t="s">
        <v>12217</v>
      </c>
      <c r="B1288" t="s">
        <v>9429</v>
      </c>
      <c r="C1288" s="134">
        <v>1</v>
      </c>
    </row>
    <row r="1289" spans="1:3">
      <c r="A1289" t="s">
        <v>12218</v>
      </c>
      <c r="B1289" t="s">
        <v>9430</v>
      </c>
      <c r="C1289" s="134">
        <v>1</v>
      </c>
    </row>
    <row r="1290" spans="1:3">
      <c r="A1290" t="s">
        <v>12219</v>
      </c>
      <c r="B1290" t="s">
        <v>9431</v>
      </c>
      <c r="C1290" s="134">
        <v>1</v>
      </c>
    </row>
    <row r="1291" spans="1:3">
      <c r="A1291" t="s">
        <v>12220</v>
      </c>
      <c r="B1291" t="s">
        <v>9432</v>
      </c>
      <c r="C1291" s="134">
        <v>1</v>
      </c>
    </row>
    <row r="1292" spans="1:3">
      <c r="A1292" t="s">
        <v>12221</v>
      </c>
      <c r="B1292" t="s">
        <v>9433</v>
      </c>
      <c r="C1292" s="134">
        <v>1</v>
      </c>
    </row>
    <row r="1293" spans="1:3">
      <c r="A1293" t="s">
        <v>12222</v>
      </c>
      <c r="B1293" t="s">
        <v>9434</v>
      </c>
      <c r="C1293" s="134">
        <v>1</v>
      </c>
    </row>
    <row r="1294" spans="1:3">
      <c r="A1294" t="s">
        <v>12223</v>
      </c>
      <c r="B1294" t="s">
        <v>9435</v>
      </c>
      <c r="C1294" s="134">
        <v>1</v>
      </c>
    </row>
    <row r="1295" spans="1:3">
      <c r="A1295" t="s">
        <v>12224</v>
      </c>
      <c r="B1295" t="s">
        <v>9436</v>
      </c>
      <c r="C1295" s="134">
        <v>1</v>
      </c>
    </row>
    <row r="1296" spans="1:3">
      <c r="A1296" t="s">
        <v>12225</v>
      </c>
      <c r="B1296" t="s">
        <v>9437</v>
      </c>
      <c r="C1296" s="134">
        <v>1</v>
      </c>
    </row>
    <row r="1297" spans="1:3">
      <c r="A1297" t="s">
        <v>12226</v>
      </c>
      <c r="B1297" t="s">
        <v>9438</v>
      </c>
      <c r="C1297" s="134">
        <v>1</v>
      </c>
    </row>
    <row r="1298" spans="1:3">
      <c r="A1298" t="s">
        <v>12227</v>
      </c>
      <c r="B1298" t="s">
        <v>9439</v>
      </c>
      <c r="C1298" s="134">
        <v>1</v>
      </c>
    </row>
    <row r="1299" spans="1:3">
      <c r="A1299" t="s">
        <v>12228</v>
      </c>
      <c r="B1299" t="s">
        <v>9440</v>
      </c>
      <c r="C1299" s="134">
        <v>1</v>
      </c>
    </row>
    <row r="1300" spans="1:3">
      <c r="A1300" t="s">
        <v>12229</v>
      </c>
      <c r="B1300" t="s">
        <v>9441</v>
      </c>
      <c r="C1300" s="134">
        <v>1</v>
      </c>
    </row>
    <row r="1301" spans="1:3">
      <c r="A1301" t="s">
        <v>12230</v>
      </c>
      <c r="B1301" t="s">
        <v>9442</v>
      </c>
      <c r="C1301" s="134">
        <v>1</v>
      </c>
    </row>
    <row r="1302" spans="1:3">
      <c r="A1302" t="s">
        <v>12231</v>
      </c>
      <c r="B1302" t="s">
        <v>9443</v>
      </c>
      <c r="C1302" s="134">
        <v>1</v>
      </c>
    </row>
    <row r="1303" spans="1:3">
      <c r="A1303" t="s">
        <v>12232</v>
      </c>
      <c r="B1303" t="s">
        <v>9444</v>
      </c>
      <c r="C1303" s="134">
        <v>1</v>
      </c>
    </row>
    <row r="1304" spans="1:3">
      <c r="A1304" t="s">
        <v>12233</v>
      </c>
      <c r="B1304" t="s">
        <v>9445</v>
      </c>
      <c r="C1304" s="134">
        <v>1</v>
      </c>
    </row>
    <row r="1305" spans="1:3">
      <c r="A1305" t="s">
        <v>12234</v>
      </c>
      <c r="B1305" t="s">
        <v>9446</v>
      </c>
      <c r="C1305" s="134">
        <v>1</v>
      </c>
    </row>
    <row r="1306" spans="1:3">
      <c r="A1306" t="s">
        <v>12235</v>
      </c>
      <c r="B1306" t="s">
        <v>9447</v>
      </c>
      <c r="C1306" s="134">
        <v>1</v>
      </c>
    </row>
    <row r="1307" spans="1:3">
      <c r="A1307" t="s">
        <v>12236</v>
      </c>
      <c r="B1307" t="s">
        <v>9448</v>
      </c>
      <c r="C1307" s="134">
        <v>1</v>
      </c>
    </row>
    <row r="1308" spans="1:3">
      <c r="A1308" t="s">
        <v>12237</v>
      </c>
      <c r="B1308" t="s">
        <v>9449</v>
      </c>
      <c r="C1308" s="134">
        <v>1</v>
      </c>
    </row>
    <row r="1309" spans="1:3">
      <c r="A1309" t="s">
        <v>12238</v>
      </c>
      <c r="B1309" t="s">
        <v>9450</v>
      </c>
      <c r="C1309" s="134">
        <v>1</v>
      </c>
    </row>
    <row r="1310" spans="1:3">
      <c r="A1310" t="s">
        <v>12239</v>
      </c>
      <c r="B1310" t="s">
        <v>9451</v>
      </c>
      <c r="C1310" s="134">
        <v>1</v>
      </c>
    </row>
    <row r="1311" spans="1:3">
      <c r="A1311" t="s">
        <v>12240</v>
      </c>
      <c r="B1311" t="s">
        <v>9452</v>
      </c>
      <c r="C1311" s="134">
        <v>1</v>
      </c>
    </row>
    <row r="1312" spans="1:3">
      <c r="A1312" t="s">
        <v>12241</v>
      </c>
      <c r="B1312" t="s">
        <v>9453</v>
      </c>
      <c r="C1312" s="134">
        <v>1</v>
      </c>
    </row>
    <row r="1313" spans="1:3">
      <c r="A1313" t="s">
        <v>12242</v>
      </c>
      <c r="B1313" t="s">
        <v>9454</v>
      </c>
      <c r="C1313" s="134">
        <v>1</v>
      </c>
    </row>
    <row r="1314" spans="1:3">
      <c r="A1314" t="s">
        <v>12243</v>
      </c>
      <c r="B1314" t="s">
        <v>9455</v>
      </c>
      <c r="C1314" s="134">
        <v>1</v>
      </c>
    </row>
    <row r="1315" spans="1:3">
      <c r="A1315" t="s">
        <v>11209</v>
      </c>
      <c r="B1315" t="s">
        <v>9976</v>
      </c>
      <c r="C1315" s="134">
        <v>1</v>
      </c>
    </row>
    <row r="1316" spans="1:3">
      <c r="A1316" t="s">
        <v>11210</v>
      </c>
      <c r="B1316" t="s">
        <v>9977</v>
      </c>
      <c r="C1316" s="134">
        <v>1</v>
      </c>
    </row>
    <row r="1317" spans="1:3">
      <c r="A1317" t="s">
        <v>11211</v>
      </c>
      <c r="B1317" t="s">
        <v>9978</v>
      </c>
      <c r="C1317" s="134">
        <v>1</v>
      </c>
    </row>
    <row r="1318" spans="1:3">
      <c r="A1318" t="s">
        <v>11212</v>
      </c>
      <c r="B1318" t="s">
        <v>9979</v>
      </c>
      <c r="C1318" s="134">
        <v>1</v>
      </c>
    </row>
    <row r="1319" spans="1:3">
      <c r="A1319" t="s">
        <v>11213</v>
      </c>
      <c r="B1319" t="s">
        <v>9322</v>
      </c>
      <c r="C1319" s="134">
        <v>2</v>
      </c>
    </row>
    <row r="1320" spans="1:3">
      <c r="A1320" t="s">
        <v>11214</v>
      </c>
      <c r="B1320" t="s">
        <v>9981</v>
      </c>
      <c r="C1320" s="134">
        <v>1</v>
      </c>
    </row>
    <row r="1321" spans="1:3">
      <c r="A1321" t="s">
        <v>11215</v>
      </c>
      <c r="B1321" t="s">
        <v>9907</v>
      </c>
      <c r="C1321" s="134">
        <v>1</v>
      </c>
    </row>
    <row r="1322" spans="1:3">
      <c r="A1322" t="s">
        <v>11216</v>
      </c>
      <c r="B1322" t="s">
        <v>9908</v>
      </c>
      <c r="C1322" s="134">
        <v>2</v>
      </c>
    </row>
    <row r="1323" spans="1:3">
      <c r="A1323" t="s">
        <v>11217</v>
      </c>
      <c r="B1323" t="s">
        <v>9909</v>
      </c>
      <c r="C1323" s="134">
        <v>2</v>
      </c>
    </row>
    <row r="1324" spans="1:3">
      <c r="A1324" t="s">
        <v>11218</v>
      </c>
      <c r="B1324" t="s">
        <v>9911</v>
      </c>
      <c r="C1324" s="134">
        <v>2</v>
      </c>
    </row>
    <row r="1325" spans="1:3">
      <c r="A1325" t="s">
        <v>11219</v>
      </c>
      <c r="B1325" t="s">
        <v>9912</v>
      </c>
      <c r="C1325" s="134">
        <v>2</v>
      </c>
    </row>
    <row r="1326" spans="1:3">
      <c r="A1326" t="s">
        <v>11220</v>
      </c>
      <c r="B1326" t="s">
        <v>9913</v>
      </c>
      <c r="C1326" s="134">
        <v>2</v>
      </c>
    </row>
    <row r="1327" spans="1:3">
      <c r="A1327" t="s">
        <v>11221</v>
      </c>
      <c r="B1327" t="s">
        <v>9914</v>
      </c>
      <c r="C1327" s="134">
        <v>1</v>
      </c>
    </row>
    <row r="1328" spans="1:3">
      <c r="A1328" t="s">
        <v>11222</v>
      </c>
      <c r="B1328" t="s">
        <v>9915</v>
      </c>
      <c r="C1328" s="134">
        <v>1</v>
      </c>
    </row>
    <row r="1329" spans="1:3">
      <c r="A1329" t="s">
        <v>11223</v>
      </c>
      <c r="B1329" t="s">
        <v>9916</v>
      </c>
      <c r="C1329" s="134">
        <v>1</v>
      </c>
    </row>
    <row r="1330" spans="1:3">
      <c r="A1330" t="s">
        <v>11224</v>
      </c>
      <c r="B1330" t="s">
        <v>9917</v>
      </c>
      <c r="C1330" s="134">
        <v>1</v>
      </c>
    </row>
    <row r="1331" spans="1:3">
      <c r="A1331" t="s">
        <v>11225</v>
      </c>
      <c r="B1331" t="s">
        <v>9918</v>
      </c>
      <c r="C1331" s="134">
        <v>2</v>
      </c>
    </row>
    <row r="1332" spans="1:3">
      <c r="A1332" t="s">
        <v>11226</v>
      </c>
      <c r="B1332" t="s">
        <v>9919</v>
      </c>
      <c r="C1332" s="134">
        <v>2</v>
      </c>
    </row>
    <row r="1333" spans="1:3">
      <c r="A1333" t="s">
        <v>11227</v>
      </c>
      <c r="B1333" t="s">
        <v>9920</v>
      </c>
      <c r="C1333" s="134">
        <v>2</v>
      </c>
    </row>
    <row r="1334" spans="1:3">
      <c r="A1334" t="s">
        <v>11228</v>
      </c>
      <c r="B1334" t="s">
        <v>9921</v>
      </c>
      <c r="C1334" s="134">
        <v>1</v>
      </c>
    </row>
    <row r="1335" spans="1:3">
      <c r="A1335" t="s">
        <v>11229</v>
      </c>
      <c r="B1335" t="s">
        <v>9922</v>
      </c>
      <c r="C1335" s="134">
        <v>1</v>
      </c>
    </row>
    <row r="1336" spans="1:3">
      <c r="A1336" t="s">
        <v>11230</v>
      </c>
      <c r="B1336" t="s">
        <v>9923</v>
      </c>
      <c r="C1336" s="134">
        <v>1</v>
      </c>
    </row>
    <row r="1337" spans="1:3">
      <c r="A1337" t="s">
        <v>11231</v>
      </c>
      <c r="B1337" t="s">
        <v>9924</v>
      </c>
      <c r="C1337" s="134">
        <v>1</v>
      </c>
    </row>
    <row r="1338" spans="1:3">
      <c r="A1338" t="s">
        <v>11232</v>
      </c>
      <c r="B1338" t="s">
        <v>9925</v>
      </c>
      <c r="C1338" s="134">
        <v>2</v>
      </c>
    </row>
    <row r="1339" spans="1:3">
      <c r="A1339" t="s">
        <v>11233</v>
      </c>
      <c r="B1339" t="s">
        <v>9926</v>
      </c>
      <c r="C1339" s="134">
        <v>2</v>
      </c>
    </row>
    <row r="1340" spans="1:3">
      <c r="A1340" t="s">
        <v>11234</v>
      </c>
      <c r="B1340" t="s">
        <v>9927</v>
      </c>
      <c r="C1340" s="134">
        <v>2</v>
      </c>
    </row>
    <row r="1341" spans="1:3">
      <c r="A1341" t="s">
        <v>11235</v>
      </c>
      <c r="B1341" t="s">
        <v>9928</v>
      </c>
      <c r="C1341" s="134">
        <v>2</v>
      </c>
    </row>
    <row r="1342" spans="1:3">
      <c r="A1342" t="s">
        <v>11236</v>
      </c>
      <c r="B1342" t="s">
        <v>9929</v>
      </c>
      <c r="C1342" s="134">
        <v>2</v>
      </c>
    </row>
    <row r="1343" spans="1:3">
      <c r="A1343" t="s">
        <v>11237</v>
      </c>
      <c r="B1343" t="s">
        <v>9930</v>
      </c>
      <c r="C1343" s="134">
        <v>2</v>
      </c>
    </row>
    <row r="1344" spans="1:3">
      <c r="A1344" t="s">
        <v>11238</v>
      </c>
      <c r="B1344" t="s">
        <v>9931</v>
      </c>
      <c r="C1344" s="134">
        <v>2</v>
      </c>
    </row>
    <row r="1345" spans="1:3">
      <c r="A1345" t="s">
        <v>11239</v>
      </c>
      <c r="B1345" t="s">
        <v>9932</v>
      </c>
      <c r="C1345" s="134">
        <v>2</v>
      </c>
    </row>
    <row r="1346" spans="1:3">
      <c r="A1346" t="s">
        <v>11240</v>
      </c>
      <c r="B1346" t="s">
        <v>11926</v>
      </c>
      <c r="C1346" s="134">
        <v>1</v>
      </c>
    </row>
    <row r="1347" spans="1:3">
      <c r="A1347" t="s">
        <v>11350</v>
      </c>
      <c r="B1347" t="s">
        <v>10012</v>
      </c>
      <c r="C1347" s="134">
        <v>1</v>
      </c>
    </row>
    <row r="1348" spans="1:3">
      <c r="A1348" t="s">
        <v>11351</v>
      </c>
      <c r="B1348" t="s">
        <v>10013</v>
      </c>
      <c r="C1348" s="134">
        <v>1</v>
      </c>
    </row>
    <row r="1349" spans="1:3">
      <c r="A1349" t="s">
        <v>11352</v>
      </c>
      <c r="B1349" t="s">
        <v>10014</v>
      </c>
      <c r="C1349" s="134">
        <v>1</v>
      </c>
    </row>
    <row r="1350" spans="1:3">
      <c r="A1350" t="s">
        <v>11353</v>
      </c>
      <c r="B1350" t="s">
        <v>10015</v>
      </c>
      <c r="C1350" s="134">
        <v>1</v>
      </c>
    </row>
    <row r="1351" spans="1:3">
      <c r="A1351" t="s">
        <v>11354</v>
      </c>
      <c r="B1351" t="s">
        <v>9278</v>
      </c>
      <c r="C1351" s="134">
        <v>2</v>
      </c>
    </row>
    <row r="1352" spans="1:3">
      <c r="A1352" t="s">
        <v>11355</v>
      </c>
      <c r="B1352" t="s">
        <v>10017</v>
      </c>
      <c r="C1352" s="134">
        <v>1</v>
      </c>
    </row>
    <row r="1353" spans="1:3">
      <c r="A1353" t="s">
        <v>11356</v>
      </c>
      <c r="B1353" t="s">
        <v>9279</v>
      </c>
      <c r="C1353" s="134">
        <v>2</v>
      </c>
    </row>
    <row r="1354" spans="1:3">
      <c r="A1354" t="s">
        <v>11357</v>
      </c>
      <c r="B1354" t="s">
        <v>9281</v>
      </c>
      <c r="C1354" s="134">
        <v>2</v>
      </c>
    </row>
    <row r="1355" spans="1:3">
      <c r="A1355" t="s">
        <v>11358</v>
      </c>
      <c r="B1355" t="s">
        <v>10019</v>
      </c>
      <c r="C1355" s="134">
        <v>1</v>
      </c>
    </row>
    <row r="1356" spans="1:3">
      <c r="A1356" t="s">
        <v>11359</v>
      </c>
      <c r="B1356" t="s">
        <v>9282</v>
      </c>
      <c r="C1356" s="134">
        <v>3</v>
      </c>
    </row>
    <row r="1357" spans="1:3">
      <c r="A1357" t="s">
        <v>11360</v>
      </c>
      <c r="B1357" t="s">
        <v>10021</v>
      </c>
      <c r="C1357" s="134">
        <v>1</v>
      </c>
    </row>
    <row r="1358" spans="1:3">
      <c r="A1358" t="s">
        <v>11361</v>
      </c>
      <c r="B1358" t="s">
        <v>9283</v>
      </c>
      <c r="C1358" s="134">
        <v>3</v>
      </c>
    </row>
    <row r="1359" spans="1:3">
      <c r="A1359" t="s">
        <v>11362</v>
      </c>
      <c r="B1359" t="s">
        <v>10023</v>
      </c>
      <c r="C1359" s="134">
        <v>1</v>
      </c>
    </row>
    <row r="1360" spans="1:3">
      <c r="A1360" t="s">
        <v>11363</v>
      </c>
      <c r="B1360" t="s">
        <v>9285</v>
      </c>
      <c r="C1360" s="134">
        <v>3</v>
      </c>
    </row>
    <row r="1361" spans="1:3">
      <c r="A1361" t="s">
        <v>11364</v>
      </c>
      <c r="B1361" t="s">
        <v>9286</v>
      </c>
      <c r="C1361" s="134">
        <v>3</v>
      </c>
    </row>
    <row r="1362" spans="1:3">
      <c r="A1362" t="s">
        <v>11365</v>
      </c>
      <c r="B1362" t="s">
        <v>9287</v>
      </c>
      <c r="C1362" s="134">
        <v>3</v>
      </c>
    </row>
    <row r="1363" spans="1:3">
      <c r="A1363" t="s">
        <v>11366</v>
      </c>
      <c r="B1363" t="s">
        <v>10027</v>
      </c>
      <c r="C1363" s="134">
        <v>1</v>
      </c>
    </row>
    <row r="1364" spans="1:3">
      <c r="A1364" t="s">
        <v>11367</v>
      </c>
      <c r="B1364" t="s">
        <v>9289</v>
      </c>
      <c r="C1364" s="134">
        <v>3</v>
      </c>
    </row>
    <row r="1365" spans="1:3">
      <c r="A1365" t="s">
        <v>11368</v>
      </c>
      <c r="B1365" t="s">
        <v>10029</v>
      </c>
      <c r="C1365" s="134">
        <v>1</v>
      </c>
    </row>
    <row r="1366" spans="1:3">
      <c r="A1366" t="s">
        <v>11369</v>
      </c>
      <c r="B1366" t="s">
        <v>9290</v>
      </c>
      <c r="C1366" s="134">
        <v>3</v>
      </c>
    </row>
    <row r="1367" spans="1:3">
      <c r="A1367" t="s">
        <v>11370</v>
      </c>
      <c r="B1367" t="s">
        <v>10031</v>
      </c>
      <c r="C1367" s="134">
        <v>1</v>
      </c>
    </row>
    <row r="1368" spans="1:3">
      <c r="A1368" t="s">
        <v>11371</v>
      </c>
      <c r="B1368" t="s">
        <v>9293</v>
      </c>
      <c r="C1368" s="134">
        <v>3</v>
      </c>
    </row>
    <row r="1369" spans="1:3">
      <c r="A1369" t="s">
        <v>11372</v>
      </c>
      <c r="B1369" t="s">
        <v>10033</v>
      </c>
      <c r="C1369" s="134">
        <v>1</v>
      </c>
    </row>
    <row r="1370" spans="1:3">
      <c r="A1370" t="s">
        <v>11373</v>
      </c>
      <c r="B1370" t="s">
        <v>9295</v>
      </c>
      <c r="C1370" s="134">
        <v>2</v>
      </c>
    </row>
    <row r="1371" spans="1:3">
      <c r="A1371" t="s">
        <v>11374</v>
      </c>
      <c r="B1371" t="s">
        <v>10035</v>
      </c>
      <c r="C1371" s="134">
        <v>1</v>
      </c>
    </row>
    <row r="1372" spans="1:3">
      <c r="A1372" t="s">
        <v>10782</v>
      </c>
      <c r="B1372" t="s">
        <v>9343</v>
      </c>
      <c r="C1372" s="134">
        <v>1</v>
      </c>
    </row>
    <row r="1373" spans="1:3">
      <c r="A1373" t="s">
        <v>10783</v>
      </c>
      <c r="B1373" t="s">
        <v>9344</v>
      </c>
      <c r="C1373" s="134">
        <v>1</v>
      </c>
    </row>
    <row r="1374" spans="1:3">
      <c r="A1374" t="s">
        <v>10784</v>
      </c>
      <c r="B1374" t="s">
        <v>9345</v>
      </c>
      <c r="C1374" s="134">
        <v>1</v>
      </c>
    </row>
    <row r="1375" spans="1:3">
      <c r="A1375" t="s">
        <v>10785</v>
      </c>
      <c r="B1375" t="s">
        <v>9346</v>
      </c>
      <c r="C1375" s="134">
        <v>1</v>
      </c>
    </row>
    <row r="1376" spans="1:3">
      <c r="A1376" t="s">
        <v>10786</v>
      </c>
      <c r="B1376" t="s">
        <v>9347</v>
      </c>
      <c r="C1376" s="134">
        <v>1</v>
      </c>
    </row>
    <row r="1377" spans="1:3">
      <c r="A1377" t="s">
        <v>10787</v>
      </c>
      <c r="B1377" t="s">
        <v>9348</v>
      </c>
      <c r="C1377" s="134">
        <v>1</v>
      </c>
    </row>
    <row r="1378" spans="1:3">
      <c r="A1378" t="s">
        <v>10788</v>
      </c>
      <c r="B1378" t="s">
        <v>9349</v>
      </c>
      <c r="C1378" s="134">
        <v>1</v>
      </c>
    </row>
    <row r="1379" spans="1:3">
      <c r="A1379" t="s">
        <v>10789</v>
      </c>
      <c r="B1379" t="s">
        <v>9350</v>
      </c>
      <c r="C1379" s="134">
        <v>1</v>
      </c>
    </row>
    <row r="1380" spans="1:3">
      <c r="A1380" t="s">
        <v>10790</v>
      </c>
      <c r="B1380" t="s">
        <v>9351</v>
      </c>
      <c r="C1380" s="134">
        <v>1</v>
      </c>
    </row>
    <row r="1381" spans="1:3">
      <c r="A1381" t="s">
        <v>10791</v>
      </c>
      <c r="B1381" t="s">
        <v>9352</v>
      </c>
      <c r="C1381" s="134">
        <v>1</v>
      </c>
    </row>
    <row r="1382" spans="1:3">
      <c r="A1382" t="s">
        <v>10792</v>
      </c>
      <c r="B1382" t="s">
        <v>9353</v>
      </c>
      <c r="C1382" s="134">
        <v>1</v>
      </c>
    </row>
    <row r="1383" spans="1:3">
      <c r="A1383" t="s">
        <v>10793</v>
      </c>
      <c r="B1383" t="s">
        <v>9354</v>
      </c>
      <c r="C1383" s="134">
        <v>1</v>
      </c>
    </row>
    <row r="1384" spans="1:3">
      <c r="A1384" t="s">
        <v>11699</v>
      </c>
      <c r="B1384" t="s">
        <v>8726</v>
      </c>
      <c r="C1384" s="134">
        <v>1</v>
      </c>
    </row>
    <row r="1385" spans="1:3">
      <c r="A1385" t="s">
        <v>11700</v>
      </c>
      <c r="B1385" t="s">
        <v>8723</v>
      </c>
      <c r="C1385" s="134">
        <v>1</v>
      </c>
    </row>
    <row r="1386" spans="1:3">
      <c r="A1386" t="s">
        <v>11701</v>
      </c>
      <c r="B1386" t="s">
        <v>8724</v>
      </c>
      <c r="C1386" s="134">
        <v>1</v>
      </c>
    </row>
    <row r="1387" spans="1:3">
      <c r="A1387" t="s">
        <v>11702</v>
      </c>
      <c r="B1387" t="s">
        <v>8725</v>
      </c>
      <c r="C1387" s="134">
        <v>1</v>
      </c>
    </row>
    <row r="1388" spans="1:3">
      <c r="A1388" t="s">
        <v>11683</v>
      </c>
      <c r="B1388" t="s">
        <v>8706</v>
      </c>
      <c r="C1388" s="134">
        <v>1</v>
      </c>
    </row>
    <row r="1389" spans="1:3">
      <c r="A1389" t="s">
        <v>11684</v>
      </c>
      <c r="B1389" t="s">
        <v>8707</v>
      </c>
      <c r="C1389" s="134">
        <v>1</v>
      </c>
    </row>
    <row r="1390" spans="1:3">
      <c r="A1390" t="s">
        <v>11685</v>
      </c>
      <c r="B1390" t="s">
        <v>8708</v>
      </c>
      <c r="C1390" s="134">
        <v>1</v>
      </c>
    </row>
    <row r="1391" spans="1:3">
      <c r="A1391" t="s">
        <v>11686</v>
      </c>
      <c r="B1391" t="s">
        <v>8709</v>
      </c>
      <c r="C1391" s="134">
        <v>1</v>
      </c>
    </row>
    <row r="1392" spans="1:3">
      <c r="A1392" t="s">
        <v>11687</v>
      </c>
      <c r="B1392" t="s">
        <v>8710</v>
      </c>
      <c r="C1392" s="134">
        <v>1</v>
      </c>
    </row>
    <row r="1393" spans="1:3">
      <c r="A1393" t="s">
        <v>11688</v>
      </c>
      <c r="B1393" t="s">
        <v>8711</v>
      </c>
      <c r="C1393" s="134">
        <v>1</v>
      </c>
    </row>
    <row r="1394" spans="1:3">
      <c r="A1394" t="s">
        <v>11689</v>
      </c>
      <c r="B1394" t="s">
        <v>8712</v>
      </c>
      <c r="C1394" s="134">
        <v>1</v>
      </c>
    </row>
    <row r="1395" spans="1:3">
      <c r="A1395" t="s">
        <v>11690</v>
      </c>
      <c r="B1395" t="s">
        <v>8713</v>
      </c>
      <c r="C1395" s="134">
        <v>1</v>
      </c>
    </row>
    <row r="1396" spans="1:3">
      <c r="A1396" t="s">
        <v>11691</v>
      </c>
      <c r="B1396" t="s">
        <v>8714</v>
      </c>
      <c r="C1396" s="134">
        <v>1</v>
      </c>
    </row>
    <row r="1397" spans="1:3">
      <c r="A1397" t="s">
        <v>11692</v>
      </c>
      <c r="B1397" t="s">
        <v>8715</v>
      </c>
      <c r="C1397" s="134">
        <v>1</v>
      </c>
    </row>
    <row r="1398" spans="1:3">
      <c r="A1398" t="s">
        <v>11693</v>
      </c>
      <c r="B1398" t="s">
        <v>8716</v>
      </c>
      <c r="C1398" s="134">
        <v>1</v>
      </c>
    </row>
    <row r="1399" spans="1:3">
      <c r="A1399" t="s">
        <v>11694</v>
      </c>
      <c r="B1399" t="s">
        <v>8717</v>
      </c>
      <c r="C1399" s="134">
        <v>1</v>
      </c>
    </row>
    <row r="1400" spans="1:3">
      <c r="A1400" t="s">
        <v>11695</v>
      </c>
      <c r="B1400" t="s">
        <v>8718</v>
      </c>
      <c r="C1400" s="134">
        <v>1</v>
      </c>
    </row>
    <row r="1401" spans="1:3">
      <c r="A1401" t="s">
        <v>11696</v>
      </c>
      <c r="B1401" t="s">
        <v>8719</v>
      </c>
      <c r="C1401" s="134">
        <v>2</v>
      </c>
    </row>
    <row r="1402" spans="1:3">
      <c r="A1402" t="s">
        <v>11697</v>
      </c>
      <c r="B1402" t="s">
        <v>8720</v>
      </c>
      <c r="C1402" s="134">
        <v>1</v>
      </c>
    </row>
    <row r="1403" spans="1:3">
      <c r="A1403" t="s">
        <v>11698</v>
      </c>
      <c r="B1403" t="s">
        <v>8721</v>
      </c>
      <c r="C1403" s="134">
        <v>1</v>
      </c>
    </row>
    <row r="1404" spans="1:3">
      <c r="A1404" t="s">
        <v>10768</v>
      </c>
      <c r="B1404" t="s">
        <v>9296</v>
      </c>
      <c r="C1404" s="134">
        <v>2</v>
      </c>
    </row>
    <row r="1405" spans="1:3">
      <c r="A1405" t="s">
        <v>10769</v>
      </c>
      <c r="B1405" t="s">
        <v>9297</v>
      </c>
      <c r="C1405" s="134">
        <v>2</v>
      </c>
    </row>
    <row r="1406" spans="1:3">
      <c r="A1406" t="s">
        <v>10770</v>
      </c>
      <c r="B1406" t="s">
        <v>9298</v>
      </c>
      <c r="C1406" s="134">
        <v>2</v>
      </c>
    </row>
    <row r="1407" spans="1:3">
      <c r="A1407" t="s">
        <v>10771</v>
      </c>
      <c r="B1407" t="s">
        <v>9299</v>
      </c>
      <c r="C1407" s="134">
        <v>2</v>
      </c>
    </row>
    <row r="1408" spans="1:3">
      <c r="A1408" t="s">
        <v>10772</v>
      </c>
      <c r="B1408" t="s">
        <v>9300</v>
      </c>
      <c r="C1408" s="134">
        <v>2</v>
      </c>
    </row>
    <row r="1409" spans="1:3">
      <c r="A1409" t="s">
        <v>10773</v>
      </c>
      <c r="B1409" t="s">
        <v>9301</v>
      </c>
      <c r="C1409" s="134">
        <v>2</v>
      </c>
    </row>
    <row r="1410" spans="1:3">
      <c r="A1410" t="s">
        <v>10774</v>
      </c>
      <c r="B1410" t="s">
        <v>9302</v>
      </c>
      <c r="C1410" s="134">
        <v>2</v>
      </c>
    </row>
    <row r="1411" spans="1:3">
      <c r="A1411" t="s">
        <v>10775</v>
      </c>
      <c r="B1411" t="s">
        <v>9303</v>
      </c>
      <c r="C1411" s="134">
        <v>2</v>
      </c>
    </row>
    <row r="1412" spans="1:3">
      <c r="A1412" t="s">
        <v>10776</v>
      </c>
      <c r="B1412" t="s">
        <v>9304</v>
      </c>
      <c r="C1412" s="134">
        <v>2</v>
      </c>
    </row>
    <row r="1413" spans="1:3">
      <c r="A1413" t="s">
        <v>10777</v>
      </c>
      <c r="B1413" t="s">
        <v>9305</v>
      </c>
      <c r="C1413" s="134">
        <v>2</v>
      </c>
    </row>
    <row r="1414" spans="1:3">
      <c r="A1414" t="s">
        <v>10778</v>
      </c>
      <c r="B1414" t="s">
        <v>9306</v>
      </c>
      <c r="C1414" s="134">
        <v>2</v>
      </c>
    </row>
    <row r="1415" spans="1:3">
      <c r="A1415" t="s">
        <v>10779</v>
      </c>
      <c r="B1415" t="s">
        <v>9307</v>
      </c>
      <c r="C1415" s="134">
        <v>2</v>
      </c>
    </row>
    <row r="1416" spans="1:3">
      <c r="A1416" t="s">
        <v>10780</v>
      </c>
      <c r="B1416" t="s">
        <v>9308</v>
      </c>
      <c r="C1416" s="134">
        <v>2</v>
      </c>
    </row>
    <row r="1417" spans="1:3">
      <c r="A1417" t="s">
        <v>10781</v>
      </c>
      <c r="B1417" t="s">
        <v>9309</v>
      </c>
      <c r="C1417" s="134">
        <v>2</v>
      </c>
    </row>
    <row r="1418" spans="1:3">
      <c r="A1418" t="s">
        <v>11195</v>
      </c>
      <c r="B1418" t="s">
        <v>9039</v>
      </c>
      <c r="C1418" s="134">
        <v>1</v>
      </c>
    </row>
    <row r="1419" spans="1:3">
      <c r="A1419" t="s">
        <v>11196</v>
      </c>
      <c r="B1419" t="s">
        <v>9040</v>
      </c>
      <c r="C1419" s="134">
        <v>1</v>
      </c>
    </row>
    <row r="1420" spans="1:3">
      <c r="A1420" t="s">
        <v>11197</v>
      </c>
      <c r="B1420" t="s">
        <v>9041</v>
      </c>
      <c r="C1420" s="134">
        <v>1</v>
      </c>
    </row>
    <row r="1421" spans="1:3">
      <c r="A1421" t="s">
        <v>11198</v>
      </c>
      <c r="B1421" t="s">
        <v>9042</v>
      </c>
      <c r="C1421" s="134">
        <v>1</v>
      </c>
    </row>
    <row r="1422" spans="1:3">
      <c r="A1422" t="s">
        <v>11199</v>
      </c>
      <c r="B1422" t="s">
        <v>9043</v>
      </c>
      <c r="C1422" s="134">
        <v>1</v>
      </c>
    </row>
    <row r="1423" spans="1:3">
      <c r="A1423" t="s">
        <v>11200</v>
      </c>
      <c r="B1423" t="s">
        <v>9044</v>
      </c>
      <c r="C1423" s="134">
        <v>1</v>
      </c>
    </row>
    <row r="1424" spans="1:3">
      <c r="A1424" t="s">
        <v>11201</v>
      </c>
      <c r="B1424" t="s">
        <v>9045</v>
      </c>
      <c r="C1424" s="134">
        <v>1</v>
      </c>
    </row>
    <row r="1425" spans="1:3">
      <c r="A1425" t="s">
        <v>11202</v>
      </c>
      <c r="B1425" t="s">
        <v>9046</v>
      </c>
      <c r="C1425" s="134">
        <v>1</v>
      </c>
    </row>
    <row r="1426" spans="1:3">
      <c r="A1426" t="s">
        <v>10969</v>
      </c>
      <c r="B1426" t="s">
        <v>9953</v>
      </c>
      <c r="C1426" s="134">
        <v>1</v>
      </c>
    </row>
    <row r="1427" spans="1:3">
      <c r="A1427" t="s">
        <v>10970</v>
      </c>
      <c r="B1427" t="s">
        <v>9943</v>
      </c>
      <c r="C1427" s="134">
        <v>1</v>
      </c>
    </row>
    <row r="1428" spans="1:3">
      <c r="A1428" t="s">
        <v>10971</v>
      </c>
      <c r="B1428" t="s">
        <v>9944</v>
      </c>
      <c r="C1428" s="134">
        <v>1</v>
      </c>
    </row>
    <row r="1429" spans="1:3">
      <c r="A1429" t="s">
        <v>10972</v>
      </c>
      <c r="B1429" t="s">
        <v>9945</v>
      </c>
      <c r="C1429" s="134">
        <v>1</v>
      </c>
    </row>
    <row r="1430" spans="1:3">
      <c r="A1430" t="s">
        <v>10973</v>
      </c>
      <c r="B1430" t="s">
        <v>9946</v>
      </c>
      <c r="C1430" s="134">
        <v>1</v>
      </c>
    </row>
    <row r="1431" spans="1:3">
      <c r="A1431" t="s">
        <v>10974</v>
      </c>
      <c r="B1431" t="s">
        <v>9947</v>
      </c>
      <c r="C1431" s="134">
        <v>1</v>
      </c>
    </row>
    <row r="1432" spans="1:3">
      <c r="A1432" t="s">
        <v>10975</v>
      </c>
      <c r="B1432" t="s">
        <v>9948</v>
      </c>
      <c r="C1432" s="134">
        <v>1</v>
      </c>
    </row>
    <row r="1433" spans="1:3">
      <c r="A1433" t="s">
        <v>10976</v>
      </c>
      <c r="B1433" t="s">
        <v>9949</v>
      </c>
      <c r="C1433" s="134">
        <v>1</v>
      </c>
    </row>
    <row r="1434" spans="1:3">
      <c r="A1434" t="s">
        <v>10977</v>
      </c>
      <c r="B1434" t="s">
        <v>9950</v>
      </c>
      <c r="C1434" s="134">
        <v>1</v>
      </c>
    </row>
    <row r="1435" spans="1:3">
      <c r="A1435" t="s">
        <v>10978</v>
      </c>
      <c r="B1435" t="s">
        <v>9951</v>
      </c>
      <c r="C1435" s="134">
        <v>1</v>
      </c>
    </row>
    <row r="1436" spans="1:3">
      <c r="A1436" t="s">
        <v>10979</v>
      </c>
      <c r="B1436" t="s">
        <v>9952</v>
      </c>
      <c r="C1436" s="134">
        <v>1</v>
      </c>
    </row>
    <row r="1437" spans="1:3">
      <c r="A1437" t="s">
        <v>10980</v>
      </c>
      <c r="B1437" t="s">
        <v>9954</v>
      </c>
      <c r="C1437" s="134">
        <v>1</v>
      </c>
    </row>
    <row r="1438" spans="1:3">
      <c r="A1438" t="s">
        <v>10981</v>
      </c>
      <c r="B1438" t="s">
        <v>9955</v>
      </c>
      <c r="C1438" s="134">
        <v>1</v>
      </c>
    </row>
    <row r="1439" spans="1:3">
      <c r="A1439" t="s">
        <v>10982</v>
      </c>
      <c r="B1439" t="s">
        <v>9956</v>
      </c>
      <c r="C1439" s="134">
        <v>1</v>
      </c>
    </row>
    <row r="1440" spans="1:3">
      <c r="A1440" t="s">
        <v>10983</v>
      </c>
      <c r="B1440" t="s">
        <v>9957</v>
      </c>
      <c r="C1440" s="134">
        <v>1</v>
      </c>
    </row>
    <row r="1441" spans="1:3">
      <c r="A1441" t="s">
        <v>10984</v>
      </c>
      <c r="B1441" t="s">
        <v>9958</v>
      </c>
      <c r="C1441" s="134">
        <v>1</v>
      </c>
    </row>
    <row r="1442" spans="1:3">
      <c r="A1442" t="s">
        <v>10985</v>
      </c>
      <c r="B1442" t="s">
        <v>9959</v>
      </c>
      <c r="C1442" s="134">
        <v>1</v>
      </c>
    </row>
    <row r="1443" spans="1:3">
      <c r="A1443" t="s">
        <v>10986</v>
      </c>
      <c r="B1443" t="s">
        <v>9960</v>
      </c>
      <c r="C1443" s="134">
        <v>1</v>
      </c>
    </row>
    <row r="1444" spans="1:3">
      <c r="A1444" t="s">
        <v>10987</v>
      </c>
      <c r="B1444" t="s">
        <v>9961</v>
      </c>
      <c r="C1444" s="134">
        <v>1</v>
      </c>
    </row>
    <row r="1445" spans="1:3">
      <c r="A1445" t="s">
        <v>10988</v>
      </c>
      <c r="B1445" t="s">
        <v>9962</v>
      </c>
      <c r="C1445" s="134">
        <v>1</v>
      </c>
    </row>
    <row r="1446" spans="1:3">
      <c r="A1446" t="s">
        <v>10989</v>
      </c>
      <c r="B1446" t="s">
        <v>9963</v>
      </c>
      <c r="C1446" s="134">
        <v>1</v>
      </c>
    </row>
    <row r="1447" spans="1:3">
      <c r="A1447" t="s">
        <v>10990</v>
      </c>
      <c r="B1447" t="s">
        <v>9964</v>
      </c>
      <c r="C1447" s="134">
        <v>1</v>
      </c>
    </row>
    <row r="1448" spans="1:3">
      <c r="A1448" t="s">
        <v>10991</v>
      </c>
      <c r="B1448" t="s">
        <v>9965</v>
      </c>
      <c r="C1448" s="134">
        <v>1</v>
      </c>
    </row>
    <row r="1449" spans="1:3">
      <c r="A1449" t="s">
        <v>10992</v>
      </c>
      <c r="B1449" t="s">
        <v>9966</v>
      </c>
      <c r="C1449" s="134">
        <v>1</v>
      </c>
    </row>
    <row r="1450" spans="1:3">
      <c r="A1450" t="s">
        <v>10993</v>
      </c>
      <c r="B1450" t="s">
        <v>9967</v>
      </c>
      <c r="C1450" s="134">
        <v>1</v>
      </c>
    </row>
    <row r="1451" spans="1:3">
      <c r="A1451" t="s">
        <v>10994</v>
      </c>
      <c r="B1451" t="s">
        <v>9968</v>
      </c>
      <c r="C1451" s="134">
        <v>1</v>
      </c>
    </row>
    <row r="1452" spans="1:3">
      <c r="A1452" t="s">
        <v>12244</v>
      </c>
      <c r="B1452" t="s">
        <v>12878</v>
      </c>
      <c r="C1452" s="134">
        <v>2</v>
      </c>
    </row>
    <row r="1453" spans="1:3">
      <c r="A1453" t="s">
        <v>12245</v>
      </c>
      <c r="B1453" t="s">
        <v>12880</v>
      </c>
      <c r="C1453" s="134">
        <v>2</v>
      </c>
    </row>
    <row r="1454" spans="1:3">
      <c r="A1454" t="s">
        <v>12246</v>
      </c>
      <c r="B1454" t="s">
        <v>12879</v>
      </c>
      <c r="C1454" s="134">
        <v>2</v>
      </c>
    </row>
    <row r="1455" spans="1:3">
      <c r="A1455" t="s">
        <v>12247</v>
      </c>
      <c r="B1455" t="s">
        <v>9423</v>
      </c>
      <c r="C1455" s="134">
        <v>2</v>
      </c>
    </row>
    <row r="1456" spans="1:3">
      <c r="A1456" t="s">
        <v>12248</v>
      </c>
      <c r="B1456" t="s">
        <v>9424</v>
      </c>
      <c r="C1456" s="134">
        <v>2</v>
      </c>
    </row>
    <row r="1457" spans="1:3">
      <c r="A1457" t="s">
        <v>12249</v>
      </c>
      <c r="B1457" t="s">
        <v>9425</v>
      </c>
      <c r="C1457" s="134">
        <v>2</v>
      </c>
    </row>
    <row r="1458" spans="1:3">
      <c r="A1458" t="s">
        <v>12250</v>
      </c>
      <c r="B1458" t="s">
        <v>9426</v>
      </c>
      <c r="C1458" s="134">
        <v>2</v>
      </c>
    </row>
    <row r="1459" spans="1:3">
      <c r="A1459" t="s">
        <v>10922</v>
      </c>
      <c r="B1459" t="s">
        <v>10045</v>
      </c>
      <c r="C1459" s="134">
        <v>1</v>
      </c>
    </row>
    <row r="1460" spans="1:3">
      <c r="A1460" t="s">
        <v>11051</v>
      </c>
      <c r="B1460" t="s">
        <v>9076</v>
      </c>
      <c r="C1460" s="134">
        <v>1</v>
      </c>
    </row>
    <row r="1461" spans="1:3">
      <c r="A1461" t="s">
        <v>11052</v>
      </c>
      <c r="B1461" t="s">
        <v>9077</v>
      </c>
      <c r="C1461" s="134">
        <v>1</v>
      </c>
    </row>
    <row r="1462" spans="1:3">
      <c r="A1462" t="s">
        <v>11053</v>
      </c>
      <c r="B1462" t="s">
        <v>9080</v>
      </c>
      <c r="C1462" s="134">
        <v>1</v>
      </c>
    </row>
    <row r="1463" spans="1:3">
      <c r="A1463" t="s">
        <v>10656</v>
      </c>
      <c r="B1463" t="s">
        <v>9081</v>
      </c>
      <c r="C1463" s="134">
        <v>1</v>
      </c>
    </row>
    <row r="1464" spans="1:3">
      <c r="A1464" t="s">
        <v>11054</v>
      </c>
      <c r="B1464" t="s">
        <v>9082</v>
      </c>
      <c r="C1464" s="134">
        <v>1</v>
      </c>
    </row>
    <row r="1465" spans="1:3">
      <c r="A1465" t="s">
        <v>11055</v>
      </c>
      <c r="B1465" t="s">
        <v>9084</v>
      </c>
      <c r="C1465" s="134">
        <v>1</v>
      </c>
    </row>
    <row r="1466" spans="1:3">
      <c r="A1466" t="s">
        <v>11056</v>
      </c>
      <c r="B1466" t="s">
        <v>9085</v>
      </c>
      <c r="C1466" s="134">
        <v>1</v>
      </c>
    </row>
    <row r="1467" spans="1:3">
      <c r="A1467" t="s">
        <v>11057</v>
      </c>
      <c r="B1467" t="s">
        <v>9086</v>
      </c>
      <c r="C1467" s="134">
        <v>1</v>
      </c>
    </row>
    <row r="1468" spans="1:3">
      <c r="A1468" t="s">
        <v>11058</v>
      </c>
      <c r="B1468" t="s">
        <v>9087</v>
      </c>
      <c r="C1468" s="134">
        <v>1</v>
      </c>
    </row>
    <row r="1469" spans="1:3">
      <c r="A1469" t="s">
        <v>10758</v>
      </c>
      <c r="B1469" t="s">
        <v>10164</v>
      </c>
      <c r="C1469" s="134">
        <v>1</v>
      </c>
    </row>
    <row r="1470" spans="1:3">
      <c r="A1470" t="s">
        <v>10867</v>
      </c>
      <c r="B1470" t="s">
        <v>9323</v>
      </c>
      <c r="C1470" s="134">
        <v>1</v>
      </c>
    </row>
    <row r="1471" spans="1:3">
      <c r="A1471" t="s">
        <v>10759</v>
      </c>
      <c r="B1471" t="s">
        <v>9057</v>
      </c>
      <c r="C1471" s="134">
        <v>1</v>
      </c>
    </row>
    <row r="1472" spans="1:3">
      <c r="A1472" t="s">
        <v>10868</v>
      </c>
      <c r="B1472" t="s">
        <v>9324</v>
      </c>
      <c r="C1472" s="134">
        <v>1</v>
      </c>
    </row>
    <row r="1473" spans="1:3">
      <c r="A1473" t="s">
        <v>10726</v>
      </c>
      <c r="B1473" t="s">
        <v>9066</v>
      </c>
      <c r="C1473" s="134">
        <v>1</v>
      </c>
    </row>
    <row r="1474" spans="1:3">
      <c r="A1474" t="s">
        <v>10869</v>
      </c>
      <c r="B1474" t="s">
        <v>9325</v>
      </c>
      <c r="C1474" s="134">
        <v>1</v>
      </c>
    </row>
    <row r="1475" spans="1:3">
      <c r="A1475" t="s">
        <v>10727</v>
      </c>
      <c r="B1475" t="s">
        <v>9075</v>
      </c>
      <c r="C1475" s="134">
        <v>1</v>
      </c>
    </row>
    <row r="1476" spans="1:3">
      <c r="A1476" t="s">
        <v>10870</v>
      </c>
      <c r="B1476" t="s">
        <v>9326</v>
      </c>
      <c r="C1476" s="134">
        <v>1</v>
      </c>
    </row>
    <row r="1477" spans="1:3">
      <c r="A1477" t="s">
        <v>10728</v>
      </c>
      <c r="B1477" t="s">
        <v>9083</v>
      </c>
      <c r="C1477" s="134">
        <v>1</v>
      </c>
    </row>
    <row r="1478" spans="1:3">
      <c r="A1478" t="s">
        <v>10871</v>
      </c>
      <c r="B1478" t="s">
        <v>9327</v>
      </c>
      <c r="C1478" s="134">
        <v>1</v>
      </c>
    </row>
    <row r="1479" spans="1:3">
      <c r="A1479" t="s">
        <v>10729</v>
      </c>
      <c r="B1479" t="s">
        <v>9094</v>
      </c>
      <c r="C1479" s="134">
        <v>1</v>
      </c>
    </row>
    <row r="1480" spans="1:3">
      <c r="A1480" t="s">
        <v>10872</v>
      </c>
      <c r="B1480" t="s">
        <v>9328</v>
      </c>
      <c r="C1480" s="134">
        <v>1</v>
      </c>
    </row>
    <row r="1481" spans="1:3">
      <c r="A1481" t="s">
        <v>10730</v>
      </c>
      <c r="B1481" t="s">
        <v>9096</v>
      </c>
      <c r="C1481" s="134">
        <v>1</v>
      </c>
    </row>
    <row r="1482" spans="1:3">
      <c r="A1482" t="s">
        <v>10873</v>
      </c>
      <c r="B1482" t="s">
        <v>9329</v>
      </c>
      <c r="C1482" s="134">
        <v>1</v>
      </c>
    </row>
    <row r="1483" spans="1:3">
      <c r="A1483" t="s">
        <v>10760</v>
      </c>
      <c r="B1483" t="s">
        <v>9097</v>
      </c>
      <c r="C1483" s="134">
        <v>1</v>
      </c>
    </row>
    <row r="1484" spans="1:3">
      <c r="A1484" t="s">
        <v>10731</v>
      </c>
      <c r="B1484" t="s">
        <v>9115</v>
      </c>
      <c r="C1484" s="134">
        <v>1</v>
      </c>
    </row>
    <row r="1485" spans="1:3">
      <c r="A1485" t="s">
        <v>10732</v>
      </c>
      <c r="B1485" t="s">
        <v>9116</v>
      </c>
      <c r="C1485" s="134">
        <v>1</v>
      </c>
    </row>
    <row r="1486" spans="1:3">
      <c r="A1486" t="s">
        <v>10733</v>
      </c>
      <c r="B1486" t="s">
        <v>9117</v>
      </c>
      <c r="C1486" s="134">
        <v>1</v>
      </c>
    </row>
    <row r="1487" spans="1:3">
      <c r="A1487" t="s">
        <v>10734</v>
      </c>
      <c r="B1487" t="s">
        <v>9118</v>
      </c>
      <c r="C1487" s="134">
        <v>1</v>
      </c>
    </row>
    <row r="1488" spans="1:3">
      <c r="A1488" t="s">
        <v>10735</v>
      </c>
      <c r="B1488" t="s">
        <v>9119</v>
      </c>
      <c r="C1488" s="134">
        <v>1</v>
      </c>
    </row>
    <row r="1489" spans="1:3">
      <c r="A1489" t="s">
        <v>10736</v>
      </c>
      <c r="B1489" t="s">
        <v>9120</v>
      </c>
      <c r="C1489" s="134">
        <v>1</v>
      </c>
    </row>
    <row r="1490" spans="1:3">
      <c r="A1490" t="s">
        <v>10737</v>
      </c>
      <c r="B1490" t="s">
        <v>9121</v>
      </c>
      <c r="C1490" s="134">
        <v>1</v>
      </c>
    </row>
    <row r="1491" spans="1:3">
      <c r="A1491" t="s">
        <v>10738</v>
      </c>
      <c r="B1491" t="s">
        <v>9122</v>
      </c>
      <c r="C1491" s="134">
        <v>1</v>
      </c>
    </row>
    <row r="1492" spans="1:3">
      <c r="A1492" t="s">
        <v>10739</v>
      </c>
      <c r="B1492" t="s">
        <v>9123</v>
      </c>
      <c r="C1492" s="134">
        <v>1</v>
      </c>
    </row>
    <row r="1493" spans="1:3">
      <c r="A1493" t="s">
        <v>10740</v>
      </c>
      <c r="B1493" t="s">
        <v>9125</v>
      </c>
      <c r="C1493" s="134">
        <v>1</v>
      </c>
    </row>
    <row r="1494" spans="1:3">
      <c r="A1494" t="s">
        <v>10741</v>
      </c>
      <c r="B1494" t="s">
        <v>9126</v>
      </c>
      <c r="C1494" s="134">
        <v>1</v>
      </c>
    </row>
    <row r="1495" spans="1:3">
      <c r="A1495" t="s">
        <v>10742</v>
      </c>
      <c r="B1495" t="s">
        <v>9127</v>
      </c>
      <c r="C1495" s="134">
        <v>1</v>
      </c>
    </row>
    <row r="1496" spans="1:3">
      <c r="A1496" t="s">
        <v>10743</v>
      </c>
      <c r="B1496" t="s">
        <v>9128</v>
      </c>
      <c r="C1496" s="134">
        <v>1</v>
      </c>
    </row>
    <row r="1497" spans="1:3">
      <c r="A1497" t="s">
        <v>10744</v>
      </c>
      <c r="B1497" t="s">
        <v>9129</v>
      </c>
      <c r="C1497" s="134">
        <v>1</v>
      </c>
    </row>
    <row r="1498" spans="1:3">
      <c r="A1498" t="s">
        <v>10880</v>
      </c>
      <c r="B1498" t="s">
        <v>9880</v>
      </c>
      <c r="C1498" s="134">
        <v>2</v>
      </c>
    </row>
    <row r="1499" spans="1:3">
      <c r="A1499" t="s">
        <v>10881</v>
      </c>
      <c r="B1499" t="s">
        <v>9881</v>
      </c>
      <c r="C1499" s="134">
        <v>2</v>
      </c>
    </row>
    <row r="1500" spans="1:3">
      <c r="A1500" t="s">
        <v>10882</v>
      </c>
      <c r="B1500" t="s">
        <v>9882</v>
      </c>
      <c r="C1500" s="134">
        <v>3</v>
      </c>
    </row>
    <row r="1501" spans="1:3">
      <c r="A1501" t="s">
        <v>10883</v>
      </c>
      <c r="B1501" t="s">
        <v>9883</v>
      </c>
      <c r="C1501" s="134">
        <v>2</v>
      </c>
    </row>
    <row r="1502" spans="1:3">
      <c r="A1502" t="s">
        <v>10884</v>
      </c>
      <c r="B1502" t="s">
        <v>9884</v>
      </c>
      <c r="C1502" s="134">
        <v>2</v>
      </c>
    </row>
    <row r="1503" spans="1:3">
      <c r="A1503" t="s">
        <v>10761</v>
      </c>
      <c r="B1503" t="s">
        <v>10425</v>
      </c>
      <c r="C1503" s="134">
        <v>2</v>
      </c>
    </row>
    <row r="1504" spans="1:3">
      <c r="A1504" t="s">
        <v>10885</v>
      </c>
      <c r="B1504" t="s">
        <v>9885</v>
      </c>
      <c r="C1504" s="134">
        <v>2</v>
      </c>
    </row>
    <row r="1505" spans="1:3">
      <c r="A1505" t="s">
        <v>10762</v>
      </c>
      <c r="B1505" t="s">
        <v>10426</v>
      </c>
      <c r="C1505" s="134">
        <v>2</v>
      </c>
    </row>
    <row r="1506" spans="1:3">
      <c r="A1506" t="s">
        <v>10886</v>
      </c>
      <c r="B1506" t="s">
        <v>9886</v>
      </c>
      <c r="C1506" s="134">
        <v>3</v>
      </c>
    </row>
    <row r="1507" spans="1:3">
      <c r="A1507" t="s">
        <v>10763</v>
      </c>
      <c r="B1507" t="s">
        <v>10427</v>
      </c>
      <c r="C1507" s="134">
        <v>2</v>
      </c>
    </row>
    <row r="1508" spans="1:3">
      <c r="A1508" t="s">
        <v>10764</v>
      </c>
      <c r="B1508" t="s">
        <v>10428</v>
      </c>
      <c r="C1508" s="134">
        <v>2</v>
      </c>
    </row>
    <row r="1509" spans="1:3">
      <c r="A1509" t="s">
        <v>10765</v>
      </c>
      <c r="B1509" t="s">
        <v>10429</v>
      </c>
      <c r="C1509" s="134">
        <v>2</v>
      </c>
    </row>
    <row r="1510" spans="1:3">
      <c r="A1510" t="s">
        <v>10766</v>
      </c>
      <c r="B1510" t="s">
        <v>10430</v>
      </c>
      <c r="C1510" s="134">
        <v>2</v>
      </c>
    </row>
    <row r="1511" spans="1:3">
      <c r="A1511" t="s">
        <v>10767</v>
      </c>
      <c r="B1511" t="s">
        <v>10431</v>
      </c>
      <c r="C1511" s="134">
        <v>2</v>
      </c>
    </row>
    <row r="1512" spans="1:3">
      <c r="A1512" t="s">
        <v>10892</v>
      </c>
      <c r="B1512" t="s">
        <v>9892</v>
      </c>
      <c r="C1512" s="134">
        <v>2</v>
      </c>
    </row>
    <row r="1513" spans="1:3">
      <c r="A1513" t="s">
        <v>10894</v>
      </c>
      <c r="B1513" t="s">
        <v>9894</v>
      </c>
      <c r="C1513" s="134">
        <v>2</v>
      </c>
    </row>
    <row r="1514" spans="1:3">
      <c r="A1514" t="s">
        <v>10895</v>
      </c>
      <c r="B1514" t="s">
        <v>9895</v>
      </c>
      <c r="C1514" s="134">
        <v>2</v>
      </c>
    </row>
    <row r="1515" spans="1:3">
      <c r="A1515" t="s">
        <v>10896</v>
      </c>
      <c r="B1515" t="s">
        <v>9896</v>
      </c>
      <c r="C1515" s="134">
        <v>2</v>
      </c>
    </row>
    <row r="1516" spans="1:3">
      <c r="A1516" t="s">
        <v>10897</v>
      </c>
      <c r="B1516" t="s">
        <v>9897</v>
      </c>
      <c r="C1516" s="134">
        <v>2</v>
      </c>
    </row>
    <row r="1517" spans="1:3">
      <c r="A1517" t="s">
        <v>10898</v>
      </c>
      <c r="B1517" t="s">
        <v>9898</v>
      </c>
      <c r="C1517" s="134">
        <v>2</v>
      </c>
    </row>
    <row r="1518" spans="1:3">
      <c r="A1518" t="s">
        <v>10899</v>
      </c>
      <c r="B1518" t="s">
        <v>9899</v>
      </c>
      <c r="C1518" s="134">
        <v>2</v>
      </c>
    </row>
    <row r="1519" spans="1:3">
      <c r="A1519" t="s">
        <v>10900</v>
      </c>
      <c r="B1519" t="s">
        <v>9900</v>
      </c>
      <c r="C1519" s="134">
        <v>2</v>
      </c>
    </row>
    <row r="1520" spans="1:3">
      <c r="A1520" t="s">
        <v>10901</v>
      </c>
      <c r="B1520" t="s">
        <v>9901</v>
      </c>
      <c r="C1520" s="134">
        <v>2</v>
      </c>
    </row>
    <row r="1521" spans="1:3">
      <c r="A1521" t="s">
        <v>10902</v>
      </c>
      <c r="B1521" t="s">
        <v>9902</v>
      </c>
      <c r="C1521" s="134">
        <v>2</v>
      </c>
    </row>
    <row r="1522" spans="1:3">
      <c r="A1522" t="s">
        <v>10903</v>
      </c>
      <c r="B1522" t="s">
        <v>9903</v>
      </c>
      <c r="C1522" s="134">
        <v>2</v>
      </c>
    </row>
    <row r="1523" spans="1:3">
      <c r="A1523" t="s">
        <v>10904</v>
      </c>
      <c r="B1523" t="s">
        <v>9904</v>
      </c>
      <c r="C1523" s="134">
        <v>2</v>
      </c>
    </row>
    <row r="1524" spans="1:3">
      <c r="A1524" t="s">
        <v>10905</v>
      </c>
      <c r="B1524" t="s">
        <v>9905</v>
      </c>
      <c r="C1524" s="134">
        <v>2</v>
      </c>
    </row>
    <row r="1525" spans="1:3">
      <c r="A1525" t="s">
        <v>10906</v>
      </c>
      <c r="B1525" t="s">
        <v>9906</v>
      </c>
      <c r="C1525" s="134">
        <v>2</v>
      </c>
    </row>
    <row r="1526" spans="1:3">
      <c r="A1526" t="s">
        <v>10928</v>
      </c>
      <c r="B1526" t="s">
        <v>9987</v>
      </c>
      <c r="C1526" s="134">
        <v>2</v>
      </c>
    </row>
    <row r="1527" spans="1:3">
      <c r="A1527" t="s">
        <v>10932</v>
      </c>
      <c r="B1527" t="s">
        <v>9991</v>
      </c>
      <c r="C1527" s="134">
        <v>2</v>
      </c>
    </row>
    <row r="1528" spans="1:3">
      <c r="A1528" t="s">
        <v>10933</v>
      </c>
      <c r="B1528" t="s">
        <v>9992</v>
      </c>
      <c r="C1528" s="134">
        <v>2</v>
      </c>
    </row>
    <row r="1529" spans="1:3">
      <c r="A1529" t="s">
        <v>10934</v>
      </c>
      <c r="B1529" t="s">
        <v>9993</v>
      </c>
      <c r="C1529" s="134">
        <v>2</v>
      </c>
    </row>
    <row r="1530" spans="1:3">
      <c r="A1530" t="s">
        <v>10935</v>
      </c>
      <c r="B1530" t="s">
        <v>9994</v>
      </c>
      <c r="C1530" s="134">
        <v>2</v>
      </c>
    </row>
    <row r="1531" spans="1:3">
      <c r="A1531" t="s">
        <v>10936</v>
      </c>
      <c r="B1531" t="s">
        <v>9995</v>
      </c>
      <c r="C1531" s="134">
        <v>2</v>
      </c>
    </row>
    <row r="1532" spans="1:3">
      <c r="A1532" t="s">
        <v>10937</v>
      </c>
      <c r="B1532" t="s">
        <v>9996</v>
      </c>
      <c r="C1532" s="134">
        <v>2</v>
      </c>
    </row>
    <row r="1533" spans="1:3">
      <c r="A1533" t="s">
        <v>10938</v>
      </c>
      <c r="B1533" t="s">
        <v>9997</v>
      </c>
      <c r="C1533" s="134">
        <v>2</v>
      </c>
    </row>
    <row r="1534" spans="1:3">
      <c r="A1534" t="s">
        <v>10940</v>
      </c>
      <c r="B1534" t="s">
        <v>9999</v>
      </c>
      <c r="C1534" s="134">
        <v>2</v>
      </c>
    </row>
    <row r="1535" spans="1:3">
      <c r="A1535" t="s">
        <v>10874</v>
      </c>
      <c r="B1535" t="s">
        <v>9969</v>
      </c>
      <c r="C1535" s="134">
        <v>1</v>
      </c>
    </row>
    <row r="1536" spans="1:3">
      <c r="A1536" t="s">
        <v>10875</v>
      </c>
      <c r="B1536" t="s">
        <v>9970</v>
      </c>
      <c r="C1536" s="134">
        <v>1</v>
      </c>
    </row>
    <row r="1537" spans="1:3">
      <c r="A1537" t="s">
        <v>10876</v>
      </c>
      <c r="B1537" t="s">
        <v>9971</v>
      </c>
      <c r="C1537" s="134">
        <v>1</v>
      </c>
    </row>
    <row r="1538" spans="1:3">
      <c r="A1538" t="s">
        <v>10877</v>
      </c>
      <c r="B1538" t="s">
        <v>9972</v>
      </c>
      <c r="C1538" s="134">
        <v>1</v>
      </c>
    </row>
    <row r="1539" spans="1:3">
      <c r="A1539" t="s">
        <v>10878</v>
      </c>
      <c r="B1539" t="s">
        <v>9973</v>
      </c>
      <c r="C1539" s="134">
        <v>1</v>
      </c>
    </row>
    <row r="1540" spans="1:3">
      <c r="A1540" t="s">
        <v>10879</v>
      </c>
      <c r="B1540" t="s">
        <v>9974</v>
      </c>
      <c r="C1540" s="134">
        <v>1</v>
      </c>
    </row>
    <row r="1541" spans="1:3">
      <c r="A1541" t="s">
        <v>10887</v>
      </c>
      <c r="B1541" t="s">
        <v>9887</v>
      </c>
      <c r="C1541" s="134">
        <v>1</v>
      </c>
    </row>
    <row r="1542" spans="1:3">
      <c r="A1542" t="s">
        <v>10888</v>
      </c>
      <c r="B1542" t="s">
        <v>9888</v>
      </c>
      <c r="C1542" s="134">
        <v>1</v>
      </c>
    </row>
    <row r="1543" spans="1:3">
      <c r="A1543" t="s">
        <v>10889</v>
      </c>
      <c r="B1543" t="s">
        <v>9889</v>
      </c>
      <c r="C1543" s="134">
        <v>1</v>
      </c>
    </row>
    <row r="1544" spans="1:3">
      <c r="A1544" t="s">
        <v>10890</v>
      </c>
      <c r="B1544" t="s">
        <v>9890</v>
      </c>
      <c r="C1544" s="134">
        <v>1</v>
      </c>
    </row>
    <row r="1545" spans="1:3">
      <c r="A1545" t="s">
        <v>10891</v>
      </c>
      <c r="B1545" t="s">
        <v>9891</v>
      </c>
      <c r="C1545" s="134">
        <v>1</v>
      </c>
    </row>
    <row r="1546" spans="1:3">
      <c r="A1546" t="s">
        <v>10893</v>
      </c>
      <c r="B1546" t="s">
        <v>9893</v>
      </c>
      <c r="C1546" s="134">
        <v>1</v>
      </c>
    </row>
    <row r="1547" spans="1:3">
      <c r="A1547" t="s">
        <v>10923</v>
      </c>
      <c r="B1547" t="s">
        <v>9982</v>
      </c>
      <c r="C1547" s="134">
        <v>1</v>
      </c>
    </row>
    <row r="1548" spans="1:3">
      <c r="A1548" t="s">
        <v>10924</v>
      </c>
      <c r="B1548" t="s">
        <v>9983</v>
      </c>
      <c r="C1548" s="134">
        <v>1</v>
      </c>
    </row>
    <row r="1549" spans="1:3">
      <c r="A1549" t="s">
        <v>10925</v>
      </c>
      <c r="B1549" t="s">
        <v>9984</v>
      </c>
      <c r="C1549" s="134">
        <v>1</v>
      </c>
    </row>
    <row r="1550" spans="1:3">
      <c r="A1550" t="s">
        <v>10926</v>
      </c>
      <c r="B1550" t="s">
        <v>9985</v>
      </c>
      <c r="C1550" s="134">
        <v>1</v>
      </c>
    </row>
    <row r="1551" spans="1:3">
      <c r="A1551" t="s">
        <v>10927</v>
      </c>
      <c r="B1551" t="s">
        <v>9986</v>
      </c>
      <c r="C1551" s="134">
        <v>1</v>
      </c>
    </row>
    <row r="1552" spans="1:3">
      <c r="A1552" t="s">
        <v>10929</v>
      </c>
      <c r="B1552" t="s">
        <v>9988</v>
      </c>
      <c r="C1552" s="134">
        <v>1</v>
      </c>
    </row>
    <row r="1553" spans="1:3">
      <c r="A1553" t="s">
        <v>10930</v>
      </c>
      <c r="B1553" t="s">
        <v>9989</v>
      </c>
      <c r="C1553" s="134">
        <v>1</v>
      </c>
    </row>
    <row r="1554" spans="1:3">
      <c r="A1554" t="s">
        <v>10931</v>
      </c>
      <c r="B1554" t="s">
        <v>9990</v>
      </c>
      <c r="C1554" s="134">
        <v>1</v>
      </c>
    </row>
    <row r="1555" spans="1:3">
      <c r="A1555" t="s">
        <v>10939</v>
      </c>
      <c r="B1555" t="s">
        <v>9998</v>
      </c>
      <c r="C1555" s="134">
        <v>1</v>
      </c>
    </row>
    <row r="1556" spans="1:3">
      <c r="A1556" t="s">
        <v>10941</v>
      </c>
      <c r="B1556" t="s">
        <v>10000</v>
      </c>
      <c r="C1556" s="134">
        <v>1</v>
      </c>
    </row>
    <row r="1557" spans="1:3">
      <c r="A1557" t="s">
        <v>10942</v>
      </c>
      <c r="B1557" t="s">
        <v>10001</v>
      </c>
      <c r="C1557" s="134">
        <v>1</v>
      </c>
    </row>
    <row r="1558" spans="1:3">
      <c r="A1558" t="s">
        <v>10943</v>
      </c>
      <c r="B1558" t="s">
        <v>10002</v>
      </c>
      <c r="C1558" s="134">
        <v>1</v>
      </c>
    </row>
    <row r="1559" spans="1:3">
      <c r="A1559" t="s">
        <v>10944</v>
      </c>
      <c r="B1559" t="s">
        <v>10003</v>
      </c>
      <c r="C1559" s="134">
        <v>1</v>
      </c>
    </row>
    <row r="1560" spans="1:3">
      <c r="A1560" t="s">
        <v>10945</v>
      </c>
      <c r="B1560" t="s">
        <v>10004</v>
      </c>
      <c r="C1560" s="134">
        <v>1</v>
      </c>
    </row>
    <row r="1561" spans="1:3">
      <c r="A1561" t="s">
        <v>10946</v>
      </c>
      <c r="B1561" t="s">
        <v>10005</v>
      </c>
      <c r="C1561" s="134">
        <v>1</v>
      </c>
    </row>
    <row r="1562" spans="1:3">
      <c r="A1562" t="s">
        <v>10947</v>
      </c>
      <c r="B1562" t="s">
        <v>10006</v>
      </c>
      <c r="C1562" s="134">
        <v>1</v>
      </c>
    </row>
    <row r="1563" spans="1:3">
      <c r="A1563" t="s">
        <v>10948</v>
      </c>
      <c r="B1563" t="s">
        <v>10007</v>
      </c>
      <c r="C1563" s="134">
        <v>1</v>
      </c>
    </row>
    <row r="1564" spans="1:3">
      <c r="A1564" t="s">
        <v>10949</v>
      </c>
      <c r="B1564" t="s">
        <v>10008</v>
      </c>
      <c r="C1564" s="134">
        <v>1</v>
      </c>
    </row>
    <row r="1565" spans="1:3">
      <c r="A1565" t="s">
        <v>10950</v>
      </c>
      <c r="B1565" t="s">
        <v>10009</v>
      </c>
      <c r="C1565" s="134">
        <v>1</v>
      </c>
    </row>
    <row r="1566" spans="1:3">
      <c r="A1566" t="s">
        <v>10951</v>
      </c>
      <c r="B1566" t="s">
        <v>10010</v>
      </c>
      <c r="C1566" s="134">
        <v>1</v>
      </c>
    </row>
    <row r="1567" spans="1:3">
      <c r="A1567" t="s">
        <v>10952</v>
      </c>
      <c r="B1567" t="s">
        <v>10011</v>
      </c>
      <c r="C1567" s="134">
        <v>1</v>
      </c>
    </row>
    <row r="1568" spans="1:3">
      <c r="A1568" t="s">
        <v>10907</v>
      </c>
      <c r="B1568" t="s">
        <v>9933</v>
      </c>
      <c r="C1568" s="134">
        <v>1</v>
      </c>
    </row>
    <row r="1569" spans="1:3">
      <c r="A1569" t="s">
        <v>10908</v>
      </c>
      <c r="B1569" t="s">
        <v>9934</v>
      </c>
      <c r="C1569" s="134">
        <v>1</v>
      </c>
    </row>
    <row r="1570" spans="1:3">
      <c r="A1570" t="s">
        <v>10909</v>
      </c>
      <c r="B1570" t="s">
        <v>9935</v>
      </c>
      <c r="C1570" s="134">
        <v>1</v>
      </c>
    </row>
    <row r="1571" spans="1:3">
      <c r="A1571" t="s">
        <v>10910</v>
      </c>
      <c r="B1571" t="s">
        <v>9936</v>
      </c>
      <c r="C1571" s="134">
        <v>1</v>
      </c>
    </row>
    <row r="1572" spans="1:3">
      <c r="A1572" t="s">
        <v>10911</v>
      </c>
      <c r="B1572" t="s">
        <v>9937</v>
      </c>
      <c r="C1572" s="134">
        <v>1</v>
      </c>
    </row>
    <row r="1573" spans="1:3">
      <c r="A1573" t="s">
        <v>10912</v>
      </c>
      <c r="B1573" t="s">
        <v>9938</v>
      </c>
      <c r="C1573" s="134">
        <v>1</v>
      </c>
    </row>
    <row r="1574" spans="1:3">
      <c r="A1574" t="s">
        <v>10913</v>
      </c>
      <c r="B1574" t="s">
        <v>9939</v>
      </c>
      <c r="C1574" s="134">
        <v>1</v>
      </c>
    </row>
    <row r="1575" spans="1:3">
      <c r="A1575" t="s">
        <v>10914</v>
      </c>
      <c r="B1575" t="s">
        <v>9940</v>
      </c>
      <c r="C1575" s="134">
        <v>1</v>
      </c>
    </row>
    <row r="1576" spans="1:3">
      <c r="A1576" t="s">
        <v>10915</v>
      </c>
      <c r="B1576" t="s">
        <v>9941</v>
      </c>
      <c r="C1576" s="134">
        <v>1</v>
      </c>
    </row>
    <row r="1577" spans="1:3">
      <c r="A1577" t="s">
        <v>10916</v>
      </c>
      <c r="B1577" t="s">
        <v>9015</v>
      </c>
      <c r="C1577" s="134">
        <v>1</v>
      </c>
    </row>
    <row r="1578" spans="1:3">
      <c r="A1578" t="s">
        <v>10917</v>
      </c>
      <c r="B1578" t="s">
        <v>9016</v>
      </c>
      <c r="C1578" s="134">
        <v>1</v>
      </c>
    </row>
    <row r="1579" spans="1:3">
      <c r="A1579" t="s">
        <v>10918</v>
      </c>
      <c r="B1579" t="s">
        <v>9017</v>
      </c>
      <c r="C1579" s="134">
        <v>1</v>
      </c>
    </row>
    <row r="1580" spans="1:3">
      <c r="A1580" t="s">
        <v>10919</v>
      </c>
      <c r="B1580" t="s">
        <v>9018</v>
      </c>
      <c r="C1580" s="134">
        <v>1</v>
      </c>
    </row>
    <row r="1581" spans="1:3">
      <c r="A1581" t="s">
        <v>10920</v>
      </c>
      <c r="B1581" t="s">
        <v>9019</v>
      </c>
      <c r="C1581" s="134">
        <v>1</v>
      </c>
    </row>
    <row r="1582" spans="1:3">
      <c r="A1582" t="s">
        <v>10921</v>
      </c>
      <c r="B1582" t="s">
        <v>9020</v>
      </c>
      <c r="C1582" s="134">
        <v>1</v>
      </c>
    </row>
    <row r="1583" spans="1:3">
      <c r="A1583" t="s">
        <v>10967</v>
      </c>
      <c r="B1583" t="s">
        <v>10051</v>
      </c>
      <c r="C1583" s="134">
        <v>1</v>
      </c>
    </row>
    <row r="1584" spans="1:3">
      <c r="A1584" t="s">
        <v>10953</v>
      </c>
      <c r="B1584" t="s">
        <v>10036</v>
      </c>
      <c r="C1584" s="134">
        <v>1</v>
      </c>
    </row>
    <row r="1585" spans="1:3">
      <c r="A1585" t="s">
        <v>10954</v>
      </c>
      <c r="B1585" t="s">
        <v>10037</v>
      </c>
      <c r="C1585" s="134">
        <v>1</v>
      </c>
    </row>
    <row r="1586" spans="1:3">
      <c r="A1586" t="s">
        <v>10955</v>
      </c>
      <c r="B1586" t="s">
        <v>10038</v>
      </c>
      <c r="C1586" s="134">
        <v>1</v>
      </c>
    </row>
    <row r="1587" spans="1:3">
      <c r="A1587" t="s">
        <v>10956</v>
      </c>
      <c r="B1587" t="s">
        <v>10039</v>
      </c>
      <c r="C1587" s="134">
        <v>1</v>
      </c>
    </row>
    <row r="1588" spans="1:3">
      <c r="A1588" t="s">
        <v>10957</v>
      </c>
      <c r="B1588" t="s">
        <v>10040</v>
      </c>
      <c r="C1588" s="134">
        <v>1</v>
      </c>
    </row>
    <row r="1589" spans="1:3">
      <c r="A1589" t="s">
        <v>10958</v>
      </c>
      <c r="B1589" t="s">
        <v>10041</v>
      </c>
      <c r="C1589" s="134">
        <v>1</v>
      </c>
    </row>
    <row r="1590" spans="1:3">
      <c r="A1590" t="s">
        <v>10959</v>
      </c>
      <c r="B1590" t="s">
        <v>10042</v>
      </c>
      <c r="C1590" s="134">
        <v>1</v>
      </c>
    </row>
    <row r="1591" spans="1:3">
      <c r="A1591" t="s">
        <v>10960</v>
      </c>
      <c r="B1591" t="s">
        <v>10043</v>
      </c>
      <c r="C1591" s="134">
        <v>1</v>
      </c>
    </row>
    <row r="1592" spans="1:3">
      <c r="A1592" t="s">
        <v>10961</v>
      </c>
      <c r="B1592" t="s">
        <v>10044</v>
      </c>
      <c r="C1592" s="134">
        <v>1</v>
      </c>
    </row>
    <row r="1593" spans="1:3">
      <c r="A1593" t="s">
        <v>10962</v>
      </c>
      <c r="B1593" t="s">
        <v>10046</v>
      </c>
      <c r="C1593" s="134">
        <v>1</v>
      </c>
    </row>
    <row r="1594" spans="1:3">
      <c r="A1594" t="s">
        <v>10963</v>
      </c>
      <c r="B1594" t="s">
        <v>10047</v>
      </c>
      <c r="C1594" s="134">
        <v>1</v>
      </c>
    </row>
    <row r="1595" spans="1:3">
      <c r="A1595" t="s">
        <v>10964</v>
      </c>
      <c r="B1595" t="s">
        <v>10048</v>
      </c>
      <c r="C1595" s="134">
        <v>1</v>
      </c>
    </row>
    <row r="1596" spans="1:3">
      <c r="A1596" t="s">
        <v>10965</v>
      </c>
      <c r="B1596" t="s">
        <v>10049</v>
      </c>
      <c r="C1596" s="134">
        <v>1</v>
      </c>
    </row>
    <row r="1597" spans="1:3">
      <c r="A1597" t="s">
        <v>10966</v>
      </c>
      <c r="B1597" t="s">
        <v>10050</v>
      </c>
      <c r="C1597" s="134">
        <v>1</v>
      </c>
    </row>
    <row r="1598" spans="1:3">
      <c r="A1598" t="s">
        <v>10745</v>
      </c>
      <c r="B1598" t="s">
        <v>8529</v>
      </c>
      <c r="C1598" s="134">
        <v>1</v>
      </c>
    </row>
    <row r="1599" spans="1:3">
      <c r="A1599" t="s">
        <v>10746</v>
      </c>
      <c r="B1599" t="s">
        <v>8530</v>
      </c>
      <c r="C1599" s="134">
        <v>1</v>
      </c>
    </row>
    <row r="1600" spans="1:3">
      <c r="A1600" t="s">
        <v>10747</v>
      </c>
      <c r="B1600" t="s">
        <v>8531</v>
      </c>
      <c r="C1600" s="134">
        <v>1</v>
      </c>
    </row>
    <row r="1601" spans="1:3">
      <c r="A1601" t="s">
        <v>10748</v>
      </c>
      <c r="B1601" t="s">
        <v>8532</v>
      </c>
      <c r="C1601" s="134">
        <v>1</v>
      </c>
    </row>
    <row r="1602" spans="1:3">
      <c r="A1602" t="s">
        <v>10749</v>
      </c>
      <c r="B1602" t="s">
        <v>8533</v>
      </c>
      <c r="C1602" s="134">
        <v>1</v>
      </c>
    </row>
    <row r="1603" spans="1:3">
      <c r="A1603" t="s">
        <v>10750</v>
      </c>
      <c r="B1603" t="s">
        <v>8534</v>
      </c>
      <c r="C1603" s="134">
        <v>1</v>
      </c>
    </row>
    <row r="1604" spans="1:3">
      <c r="A1604" t="s">
        <v>10751</v>
      </c>
      <c r="B1604" t="s">
        <v>8535</v>
      </c>
      <c r="C1604" s="134">
        <v>1</v>
      </c>
    </row>
    <row r="1605" spans="1:3">
      <c r="A1605" t="s">
        <v>10752</v>
      </c>
      <c r="B1605" t="s">
        <v>8536</v>
      </c>
      <c r="C1605" s="134">
        <v>1</v>
      </c>
    </row>
    <row r="1606" spans="1:3">
      <c r="A1606" t="s">
        <v>10753</v>
      </c>
      <c r="B1606" t="s">
        <v>8537</v>
      </c>
      <c r="C1606" s="134">
        <v>1</v>
      </c>
    </row>
    <row r="1607" spans="1:3">
      <c r="A1607" t="s">
        <v>10754</v>
      </c>
      <c r="B1607" t="s">
        <v>8538</v>
      </c>
      <c r="C1607" s="134">
        <v>1</v>
      </c>
    </row>
    <row r="1608" spans="1:3">
      <c r="A1608" t="s">
        <v>10755</v>
      </c>
      <c r="B1608" t="s">
        <v>8539</v>
      </c>
      <c r="C1608" s="134">
        <v>1</v>
      </c>
    </row>
    <row r="1609" spans="1:3">
      <c r="A1609" t="s">
        <v>10756</v>
      </c>
      <c r="B1609" t="s">
        <v>8540</v>
      </c>
      <c r="C1609" s="134">
        <v>1</v>
      </c>
    </row>
    <row r="1610" spans="1:3">
      <c r="A1610" t="s">
        <v>10757</v>
      </c>
      <c r="B1610" t="s">
        <v>8541</v>
      </c>
      <c r="C1610" s="134">
        <v>1</v>
      </c>
    </row>
    <row r="1611" spans="1:3">
      <c r="A1611" t="s">
        <v>12251</v>
      </c>
      <c r="B1611" t="s">
        <v>5612</v>
      </c>
      <c r="C1611" s="134">
        <v>2</v>
      </c>
    </row>
    <row r="1612" spans="1:3">
      <c r="A1612" t="s">
        <v>12254</v>
      </c>
      <c r="B1612" t="s">
        <v>8632</v>
      </c>
      <c r="C1612" s="134">
        <v>2</v>
      </c>
    </row>
    <row r="1613" spans="1:3">
      <c r="A1613" t="s">
        <v>12255</v>
      </c>
      <c r="B1613" t="s">
        <v>8426</v>
      </c>
      <c r="C1613" s="134">
        <v>1</v>
      </c>
    </row>
    <row r="1614" spans="1:3">
      <c r="A1614" t="s">
        <v>12256</v>
      </c>
      <c r="B1614" t="s">
        <v>8427</v>
      </c>
      <c r="C1614" s="134">
        <v>1</v>
      </c>
    </row>
    <row r="1615" spans="1:3">
      <c r="A1615" t="s">
        <v>12257</v>
      </c>
      <c r="B1615" t="s">
        <v>8321</v>
      </c>
      <c r="C1615" s="134">
        <v>1</v>
      </c>
    </row>
    <row r="1616" spans="1:3">
      <c r="A1616" t="s">
        <v>12258</v>
      </c>
      <c r="B1616" t="s">
        <v>7800</v>
      </c>
      <c r="C1616" s="134">
        <v>1</v>
      </c>
    </row>
    <row r="1617" spans="1:3">
      <c r="A1617" t="s">
        <v>12259</v>
      </c>
      <c r="B1617" t="s">
        <v>7802</v>
      </c>
      <c r="C1617" s="134">
        <v>1</v>
      </c>
    </row>
    <row r="1618" spans="1:3">
      <c r="A1618" t="s">
        <v>12260</v>
      </c>
      <c r="B1618" t="s">
        <v>7804</v>
      </c>
      <c r="C1618" s="134">
        <v>1</v>
      </c>
    </row>
    <row r="1619" spans="1:3">
      <c r="A1619" t="s">
        <v>12261</v>
      </c>
      <c r="B1619" t="s">
        <v>7806</v>
      </c>
      <c r="C1619" s="134">
        <v>1</v>
      </c>
    </row>
    <row r="1620" spans="1:3">
      <c r="A1620" t="s">
        <v>12262</v>
      </c>
      <c r="B1620" t="s">
        <v>7808</v>
      </c>
      <c r="C1620" s="134">
        <v>1</v>
      </c>
    </row>
    <row r="1621" spans="1:3">
      <c r="A1621" t="s">
        <v>12263</v>
      </c>
      <c r="B1621" t="s">
        <v>11903</v>
      </c>
      <c r="C1621" s="134">
        <v>2</v>
      </c>
    </row>
    <row r="1622" spans="1:3">
      <c r="A1622" t="s">
        <v>12264</v>
      </c>
      <c r="B1622" t="s">
        <v>11902</v>
      </c>
      <c r="C1622" s="134">
        <v>2</v>
      </c>
    </row>
    <row r="1623" spans="1:3">
      <c r="A1623" t="s">
        <v>12265</v>
      </c>
      <c r="B1623" t="s">
        <v>9337</v>
      </c>
      <c r="C1623" s="134">
        <v>2</v>
      </c>
    </row>
    <row r="1624" spans="1:3">
      <c r="A1624" t="s">
        <v>12266</v>
      </c>
      <c r="B1624" t="s">
        <v>9333</v>
      </c>
      <c r="C1624" s="134">
        <v>2</v>
      </c>
    </row>
    <row r="1625" spans="1:3">
      <c r="A1625" t="s">
        <v>12267</v>
      </c>
      <c r="B1625" t="s">
        <v>9335</v>
      </c>
      <c r="C1625" s="134">
        <v>2</v>
      </c>
    </row>
    <row r="1626" spans="1:3">
      <c r="A1626" t="s">
        <v>12268</v>
      </c>
      <c r="B1626" t="s">
        <v>11907</v>
      </c>
      <c r="C1626" s="134">
        <v>1</v>
      </c>
    </row>
    <row r="1627" spans="1:3">
      <c r="B1627" t="s">
        <v>9336</v>
      </c>
      <c r="C1627" s="134">
        <v>1</v>
      </c>
    </row>
    <row r="1628" spans="1:3">
      <c r="A1628" t="s">
        <v>12269</v>
      </c>
      <c r="B1628" t="s">
        <v>11909</v>
      </c>
      <c r="C1628" s="134">
        <v>1</v>
      </c>
    </row>
    <row r="1629" spans="1:3">
      <c r="B1629" t="s">
        <v>9338</v>
      </c>
      <c r="C1629" s="134">
        <v>1</v>
      </c>
    </row>
    <row r="1630" spans="1:3">
      <c r="A1630" t="s">
        <v>10661</v>
      </c>
      <c r="B1630" t="s">
        <v>6457</v>
      </c>
      <c r="C1630" s="134">
        <v>1</v>
      </c>
    </row>
    <row r="1631" spans="1:3">
      <c r="A1631" t="s">
        <v>12270</v>
      </c>
      <c r="B1631" t="s">
        <v>11927</v>
      </c>
      <c r="C1631" s="134">
        <v>1</v>
      </c>
    </row>
    <row r="1632" spans="1:3">
      <c r="B1632" t="s">
        <v>9048</v>
      </c>
      <c r="C1632" s="134">
        <v>1</v>
      </c>
    </row>
    <row r="1633" spans="1:3">
      <c r="A1633" t="s">
        <v>12271</v>
      </c>
      <c r="B1633" t="s">
        <v>11928</v>
      </c>
      <c r="C1633" s="134">
        <v>1</v>
      </c>
    </row>
    <row r="1634" spans="1:3">
      <c r="B1634" t="s">
        <v>9049</v>
      </c>
      <c r="C1634" s="134">
        <v>1</v>
      </c>
    </row>
    <row r="1635" spans="1:3">
      <c r="A1635" t="s">
        <v>12272</v>
      </c>
      <c r="B1635" t="s">
        <v>11929</v>
      </c>
      <c r="C1635" s="134">
        <v>1</v>
      </c>
    </row>
    <row r="1636" spans="1:3">
      <c r="B1636" t="s">
        <v>9050</v>
      </c>
      <c r="C1636" s="134">
        <v>1</v>
      </c>
    </row>
    <row r="1637" spans="1:3">
      <c r="A1637" t="s">
        <v>12273</v>
      </c>
      <c r="B1637" t="s">
        <v>11930</v>
      </c>
      <c r="C1637" s="134">
        <v>1</v>
      </c>
    </row>
    <row r="1638" spans="1:3">
      <c r="B1638" t="s">
        <v>9053</v>
      </c>
      <c r="C1638" s="134">
        <v>1</v>
      </c>
    </row>
    <row r="1639" spans="1:3">
      <c r="A1639" t="s">
        <v>12274</v>
      </c>
      <c r="B1639" t="s">
        <v>11931</v>
      </c>
      <c r="C1639" s="134">
        <v>1</v>
      </c>
    </row>
    <row r="1640" spans="1:3">
      <c r="B1640" t="s">
        <v>9054</v>
      </c>
      <c r="C1640" s="134">
        <v>1</v>
      </c>
    </row>
    <row r="1641" spans="1:3">
      <c r="A1641" t="s">
        <v>12275</v>
      </c>
      <c r="B1641" t="s">
        <v>11932</v>
      </c>
      <c r="C1641" s="134">
        <v>2</v>
      </c>
    </row>
    <row r="1642" spans="1:3">
      <c r="B1642" t="s">
        <v>9088</v>
      </c>
      <c r="C1642" s="134">
        <v>1</v>
      </c>
    </row>
    <row r="1643" spans="1:3">
      <c r="A1643" t="s">
        <v>12276</v>
      </c>
      <c r="B1643" t="s">
        <v>10559</v>
      </c>
      <c r="C1643" s="134">
        <v>1</v>
      </c>
    </row>
    <row r="1644" spans="1:3">
      <c r="B1644" t="s">
        <v>11933</v>
      </c>
      <c r="C1644" s="134">
        <v>1</v>
      </c>
    </row>
    <row r="1645" spans="1:3">
      <c r="B1645" t="s">
        <v>9103</v>
      </c>
      <c r="C1645" s="134">
        <v>1</v>
      </c>
    </row>
    <row r="1646" spans="1:3">
      <c r="A1646" t="s">
        <v>12277</v>
      </c>
      <c r="B1646" t="s">
        <v>10560</v>
      </c>
      <c r="C1646" s="134">
        <v>1</v>
      </c>
    </row>
    <row r="1647" spans="1:3">
      <c r="B1647" t="s">
        <v>11934</v>
      </c>
      <c r="C1647" s="134">
        <v>1</v>
      </c>
    </row>
    <row r="1648" spans="1:3">
      <c r="B1648" t="s">
        <v>9104</v>
      </c>
      <c r="C1648" s="134">
        <v>1</v>
      </c>
    </row>
    <row r="1649" spans="1:3">
      <c r="A1649" t="s">
        <v>12278</v>
      </c>
      <c r="B1649" t="s">
        <v>10561</v>
      </c>
      <c r="C1649" s="134">
        <v>1</v>
      </c>
    </row>
    <row r="1650" spans="1:3">
      <c r="B1650" t="s">
        <v>11935</v>
      </c>
      <c r="C1650" s="134">
        <v>1</v>
      </c>
    </row>
    <row r="1651" spans="1:3">
      <c r="B1651" t="s">
        <v>9105</v>
      </c>
      <c r="C1651" s="134">
        <v>1</v>
      </c>
    </row>
    <row r="1652" spans="1:3">
      <c r="A1652" t="s">
        <v>12279</v>
      </c>
      <c r="B1652" t="s">
        <v>11936</v>
      </c>
      <c r="C1652" s="134">
        <v>1</v>
      </c>
    </row>
    <row r="1653" spans="1:3">
      <c r="A1653" t="s">
        <v>12280</v>
      </c>
      <c r="B1653" t="s">
        <v>11937</v>
      </c>
      <c r="C1653" s="134">
        <v>2</v>
      </c>
    </row>
    <row r="1654" spans="1:3">
      <c r="A1654" t="s">
        <v>12281</v>
      </c>
      <c r="B1654" t="s">
        <v>11938</v>
      </c>
      <c r="C1654" s="134">
        <v>2</v>
      </c>
    </row>
    <row r="1655" spans="1:3">
      <c r="A1655" t="s">
        <v>12282</v>
      </c>
      <c r="B1655" t="s">
        <v>11939</v>
      </c>
      <c r="C1655" s="134">
        <v>1</v>
      </c>
    </row>
    <row r="1656" spans="1:3">
      <c r="A1656" t="s">
        <v>12283</v>
      </c>
      <c r="B1656" t="s">
        <v>11940</v>
      </c>
      <c r="C1656" s="134">
        <v>1</v>
      </c>
    </row>
    <row r="1657" spans="1:3">
      <c r="A1657" t="s">
        <v>12284</v>
      </c>
      <c r="B1657" t="s">
        <v>11941</v>
      </c>
      <c r="C1657" s="134">
        <v>1</v>
      </c>
    </row>
    <row r="1658" spans="1:3">
      <c r="A1658" t="s">
        <v>12285</v>
      </c>
      <c r="B1658" t="s">
        <v>11942</v>
      </c>
      <c r="C1658" s="134">
        <v>1</v>
      </c>
    </row>
    <row r="1659" spans="1:3">
      <c r="A1659" t="s">
        <v>12286</v>
      </c>
      <c r="B1659" t="s">
        <v>11943</v>
      </c>
      <c r="C1659" s="134">
        <v>1</v>
      </c>
    </row>
    <row r="1660" spans="1:3">
      <c r="A1660" t="s">
        <v>12287</v>
      </c>
      <c r="B1660" t="s">
        <v>11944</v>
      </c>
      <c r="C1660" s="134">
        <v>1</v>
      </c>
    </row>
    <row r="1661" spans="1:3">
      <c r="A1661" t="s">
        <v>12288</v>
      </c>
      <c r="B1661" t="s">
        <v>11945</v>
      </c>
      <c r="C1661" s="134">
        <v>1</v>
      </c>
    </row>
    <row r="1662" spans="1:3">
      <c r="A1662" t="s">
        <v>12289</v>
      </c>
      <c r="B1662" t="s">
        <v>11946</v>
      </c>
      <c r="C1662" s="134">
        <v>1</v>
      </c>
    </row>
    <row r="1663" spans="1:3">
      <c r="A1663" t="s">
        <v>12290</v>
      </c>
      <c r="B1663" t="s">
        <v>11947</v>
      </c>
      <c r="C1663" s="134">
        <v>1</v>
      </c>
    </row>
    <row r="1664" spans="1:3">
      <c r="A1664" t="s">
        <v>12291</v>
      </c>
      <c r="B1664" t="s">
        <v>11948</v>
      </c>
      <c r="C1664" s="134">
        <v>1</v>
      </c>
    </row>
    <row r="1665" spans="1:3">
      <c r="A1665" t="s">
        <v>12292</v>
      </c>
      <c r="B1665" t="s">
        <v>11949</v>
      </c>
      <c r="C1665" s="134">
        <v>1</v>
      </c>
    </row>
    <row r="1666" spans="1:3">
      <c r="A1666" t="s">
        <v>12293</v>
      </c>
      <c r="B1666" t="s">
        <v>11950</v>
      </c>
      <c r="C1666" s="134">
        <v>1</v>
      </c>
    </row>
    <row r="1667" spans="1:3">
      <c r="A1667" t="s">
        <v>12294</v>
      </c>
      <c r="B1667" t="s">
        <v>11951</v>
      </c>
      <c r="C1667" s="134">
        <v>1</v>
      </c>
    </row>
    <row r="1668" spans="1:3">
      <c r="A1668" t="s">
        <v>12295</v>
      </c>
      <c r="B1668" t="s">
        <v>11952</v>
      </c>
      <c r="C1668" s="134">
        <v>1</v>
      </c>
    </row>
    <row r="1669" spans="1:3">
      <c r="A1669" t="s">
        <v>12296</v>
      </c>
      <c r="B1669" t="s">
        <v>11953</v>
      </c>
      <c r="C1669" s="134">
        <v>1</v>
      </c>
    </row>
    <row r="1670" spans="1:3">
      <c r="A1670" t="s">
        <v>12297</v>
      </c>
      <c r="B1670" t="s">
        <v>11954</v>
      </c>
      <c r="C1670" s="134">
        <v>1</v>
      </c>
    </row>
    <row r="1671" spans="1:3">
      <c r="A1671" t="s">
        <v>12298</v>
      </c>
      <c r="B1671" t="s">
        <v>11955</v>
      </c>
      <c r="C1671" s="134">
        <v>1</v>
      </c>
    </row>
    <row r="1672" spans="1:3">
      <c r="A1672" t="s">
        <v>12299</v>
      </c>
      <c r="B1672" t="s">
        <v>1956</v>
      </c>
      <c r="C1672" s="134">
        <v>1</v>
      </c>
    </row>
    <row r="1673" spans="1:3">
      <c r="B1673" t="s">
        <v>9251</v>
      </c>
      <c r="C1673" s="134">
        <v>1</v>
      </c>
    </row>
    <row r="1674" spans="1:3">
      <c r="A1674" t="s">
        <v>12300</v>
      </c>
      <c r="B1674" t="s">
        <v>1959</v>
      </c>
      <c r="C1674" s="134">
        <v>1</v>
      </c>
    </row>
    <row r="1675" spans="1:3">
      <c r="B1675" t="s">
        <v>9255</v>
      </c>
      <c r="C1675" s="134">
        <v>1</v>
      </c>
    </row>
    <row r="1676" spans="1:3">
      <c r="A1676" t="s">
        <v>12301</v>
      </c>
      <c r="B1676" t="s">
        <v>1962</v>
      </c>
      <c r="C1676" s="134">
        <v>1</v>
      </c>
    </row>
    <row r="1677" spans="1:3">
      <c r="B1677" t="s">
        <v>9259</v>
      </c>
      <c r="C1677" s="134">
        <v>1</v>
      </c>
    </row>
    <row r="1678" spans="1:3">
      <c r="A1678" t="s">
        <v>12302</v>
      </c>
      <c r="B1678" t="s">
        <v>1980</v>
      </c>
      <c r="C1678" s="134">
        <v>1</v>
      </c>
    </row>
    <row r="1679" spans="1:3">
      <c r="B1679" t="s">
        <v>9272</v>
      </c>
      <c r="C1679" s="134">
        <v>1</v>
      </c>
    </row>
    <row r="1680" spans="1:3">
      <c r="A1680" t="s">
        <v>12303</v>
      </c>
      <c r="B1680" t="s">
        <v>728</v>
      </c>
      <c r="C1680" s="134">
        <v>1</v>
      </c>
    </row>
    <row r="1681" spans="1:3">
      <c r="B1681" t="s">
        <v>7998</v>
      </c>
      <c r="C1681" s="134">
        <v>1</v>
      </c>
    </row>
    <row r="1682" spans="1:3">
      <c r="A1682" t="s">
        <v>12304</v>
      </c>
      <c r="B1682" t="s">
        <v>729</v>
      </c>
      <c r="C1682" s="134">
        <v>1</v>
      </c>
    </row>
    <row r="1683" spans="1:3">
      <c r="A1683" t="s">
        <v>12305</v>
      </c>
      <c r="B1683" t="s">
        <v>730</v>
      </c>
      <c r="C1683" s="134">
        <v>1</v>
      </c>
    </row>
    <row r="1684" spans="1:3">
      <c r="A1684" t="s">
        <v>12306</v>
      </c>
      <c r="B1684" t="s">
        <v>731</v>
      </c>
      <c r="C1684" s="134">
        <v>1</v>
      </c>
    </row>
    <row r="1685" spans="1:3">
      <c r="A1685" t="s">
        <v>12307</v>
      </c>
      <c r="B1685" t="s">
        <v>10135</v>
      </c>
      <c r="C1685" s="134">
        <v>1</v>
      </c>
    </row>
    <row r="1686" spans="1:3">
      <c r="A1686" t="s">
        <v>12308</v>
      </c>
      <c r="B1686" t="s">
        <v>10136</v>
      </c>
      <c r="C1686" s="134">
        <v>1</v>
      </c>
    </row>
    <row r="1687" spans="1:3">
      <c r="A1687" t="s">
        <v>12309</v>
      </c>
      <c r="B1687" t="s">
        <v>10137</v>
      </c>
      <c r="C1687" s="134">
        <v>1</v>
      </c>
    </row>
    <row r="1688" spans="1:3">
      <c r="A1688" t="s">
        <v>12310</v>
      </c>
      <c r="B1688" t="s">
        <v>10138</v>
      </c>
      <c r="C1688" s="134">
        <v>1</v>
      </c>
    </row>
    <row r="1689" spans="1:3">
      <c r="A1689" t="s">
        <v>12311</v>
      </c>
      <c r="B1689" t="s">
        <v>10139</v>
      </c>
      <c r="C1689" s="134">
        <v>1</v>
      </c>
    </row>
    <row r="1690" spans="1:3">
      <c r="A1690" t="s">
        <v>12312</v>
      </c>
      <c r="B1690" t="s">
        <v>10140</v>
      </c>
      <c r="C1690" s="134">
        <v>1</v>
      </c>
    </row>
    <row r="1691" spans="1:3">
      <c r="A1691" t="s">
        <v>12313</v>
      </c>
      <c r="B1691" t="s">
        <v>10141</v>
      </c>
      <c r="C1691" s="134">
        <v>1</v>
      </c>
    </row>
    <row r="1692" spans="1:3">
      <c r="A1692" t="s">
        <v>12314</v>
      </c>
      <c r="B1692" t="s">
        <v>10142</v>
      </c>
      <c r="C1692" s="134">
        <v>1</v>
      </c>
    </row>
    <row r="1693" spans="1:3">
      <c r="A1693" t="s">
        <v>12315</v>
      </c>
      <c r="B1693" t="s">
        <v>10143</v>
      </c>
      <c r="C1693" s="134">
        <v>1</v>
      </c>
    </row>
    <row r="1694" spans="1:3">
      <c r="A1694" t="s">
        <v>12316</v>
      </c>
      <c r="B1694" t="s">
        <v>10144</v>
      </c>
      <c r="C1694" s="134">
        <v>1</v>
      </c>
    </row>
    <row r="1695" spans="1:3">
      <c r="A1695" t="s">
        <v>12317</v>
      </c>
      <c r="B1695" t="s">
        <v>10145</v>
      </c>
      <c r="C1695" s="134">
        <v>1</v>
      </c>
    </row>
    <row r="1696" spans="1:3">
      <c r="A1696" t="s">
        <v>12318</v>
      </c>
      <c r="B1696" t="s">
        <v>10146</v>
      </c>
      <c r="C1696" s="134">
        <v>1</v>
      </c>
    </row>
    <row r="1697" spans="1:3">
      <c r="A1697" t="s">
        <v>12319</v>
      </c>
      <c r="B1697" t="s">
        <v>10147</v>
      </c>
      <c r="C1697" s="134">
        <v>1</v>
      </c>
    </row>
    <row r="1698" spans="1:3">
      <c r="A1698" t="s">
        <v>12320</v>
      </c>
      <c r="B1698" t="s">
        <v>10148</v>
      </c>
      <c r="C1698" s="134">
        <v>1</v>
      </c>
    </row>
    <row r="1699" spans="1:3">
      <c r="A1699" t="s">
        <v>12321</v>
      </c>
      <c r="B1699" t="s">
        <v>10149</v>
      </c>
      <c r="C1699" s="134">
        <v>1</v>
      </c>
    </row>
    <row r="1700" spans="1:3">
      <c r="A1700" t="s">
        <v>12322</v>
      </c>
      <c r="B1700" t="s">
        <v>10150</v>
      </c>
      <c r="C1700" s="134">
        <v>1</v>
      </c>
    </row>
    <row r="1701" spans="1:3">
      <c r="A1701" t="s">
        <v>12323</v>
      </c>
      <c r="B1701" t="s">
        <v>10151</v>
      </c>
      <c r="C1701" s="134">
        <v>1</v>
      </c>
    </row>
    <row r="1702" spans="1:3">
      <c r="A1702" t="s">
        <v>12324</v>
      </c>
      <c r="B1702" t="s">
        <v>10152</v>
      </c>
      <c r="C1702" s="134">
        <v>1</v>
      </c>
    </row>
    <row r="1703" spans="1:3">
      <c r="A1703" t="s">
        <v>12325</v>
      </c>
      <c r="B1703" t="s">
        <v>10153</v>
      </c>
      <c r="C1703" s="134">
        <v>1</v>
      </c>
    </row>
    <row r="1704" spans="1:3">
      <c r="A1704" t="s">
        <v>12326</v>
      </c>
      <c r="B1704" t="s">
        <v>10154</v>
      </c>
      <c r="C1704" s="134">
        <v>1</v>
      </c>
    </row>
    <row r="1705" spans="1:3">
      <c r="A1705" t="s">
        <v>12327</v>
      </c>
      <c r="B1705" t="s">
        <v>10155</v>
      </c>
      <c r="C1705" s="134">
        <v>1</v>
      </c>
    </row>
    <row r="1706" spans="1:3">
      <c r="A1706" t="s">
        <v>12328</v>
      </c>
      <c r="B1706" t="s">
        <v>10156</v>
      </c>
      <c r="C1706" s="134">
        <v>1</v>
      </c>
    </row>
    <row r="1707" spans="1:3">
      <c r="A1707" t="s">
        <v>12329</v>
      </c>
      <c r="B1707" t="s">
        <v>10157</v>
      </c>
      <c r="C1707" s="134">
        <v>1</v>
      </c>
    </row>
    <row r="1708" spans="1:3">
      <c r="A1708" t="s">
        <v>12330</v>
      </c>
      <c r="B1708" t="s">
        <v>10158</v>
      </c>
      <c r="C1708" s="134">
        <v>1</v>
      </c>
    </row>
    <row r="1709" spans="1:3">
      <c r="A1709" t="s">
        <v>12331</v>
      </c>
      <c r="B1709" t="s">
        <v>10159</v>
      </c>
      <c r="C1709" s="134">
        <v>1</v>
      </c>
    </row>
    <row r="1710" spans="1:3">
      <c r="A1710" t="s">
        <v>12332</v>
      </c>
      <c r="B1710" t="s">
        <v>10160</v>
      </c>
      <c r="C1710" s="134">
        <v>1</v>
      </c>
    </row>
    <row r="1711" spans="1:3">
      <c r="A1711" t="s">
        <v>12333</v>
      </c>
      <c r="B1711" t="s">
        <v>10161</v>
      </c>
      <c r="C1711" s="134">
        <v>1</v>
      </c>
    </row>
    <row r="1712" spans="1:3">
      <c r="A1712" t="s">
        <v>12334</v>
      </c>
      <c r="B1712" t="s">
        <v>10162</v>
      </c>
      <c r="C1712" s="134">
        <v>1</v>
      </c>
    </row>
    <row r="1713" spans="1:3">
      <c r="A1713" t="s">
        <v>12335</v>
      </c>
      <c r="B1713" t="s">
        <v>10163</v>
      </c>
      <c r="C1713" s="134">
        <v>1</v>
      </c>
    </row>
    <row r="1714" spans="1:3">
      <c r="A1714" t="s">
        <v>12336</v>
      </c>
      <c r="B1714" t="s">
        <v>9047</v>
      </c>
      <c r="C1714" s="134">
        <v>1</v>
      </c>
    </row>
    <row r="1715" spans="1:3">
      <c r="A1715" t="s">
        <v>12337</v>
      </c>
      <c r="B1715" t="s">
        <v>9051</v>
      </c>
      <c r="C1715" s="134">
        <v>1</v>
      </c>
    </row>
    <row r="1716" spans="1:3">
      <c r="A1716" t="s">
        <v>12338</v>
      </c>
      <c r="B1716" t="s">
        <v>9052</v>
      </c>
      <c r="C1716" s="134">
        <v>1</v>
      </c>
    </row>
    <row r="1717" spans="1:3">
      <c r="A1717" t="s">
        <v>12339</v>
      </c>
      <c r="B1717" t="s">
        <v>9055</v>
      </c>
      <c r="C1717" s="134">
        <v>1</v>
      </c>
    </row>
    <row r="1718" spans="1:3">
      <c r="A1718" t="s">
        <v>12340</v>
      </c>
      <c r="B1718" t="s">
        <v>9063</v>
      </c>
      <c r="C1718" s="134">
        <v>1</v>
      </c>
    </row>
    <row r="1719" spans="1:3">
      <c r="A1719" t="s">
        <v>12341</v>
      </c>
      <c r="B1719" t="s">
        <v>9064</v>
      </c>
      <c r="C1719" s="134">
        <v>1</v>
      </c>
    </row>
    <row r="1720" spans="1:3">
      <c r="A1720" t="s">
        <v>12342</v>
      </c>
      <c r="B1720" t="s">
        <v>9065</v>
      </c>
      <c r="C1720" s="134">
        <v>1</v>
      </c>
    </row>
    <row r="1721" spans="1:3">
      <c r="A1721" t="s">
        <v>12343</v>
      </c>
      <c r="B1721" t="s">
        <v>9067</v>
      </c>
      <c r="C1721" s="134">
        <v>1</v>
      </c>
    </row>
    <row r="1722" spans="1:3">
      <c r="A1722" t="s">
        <v>12344</v>
      </c>
      <c r="B1722" t="s">
        <v>9068</v>
      </c>
      <c r="C1722" s="134">
        <v>1</v>
      </c>
    </row>
    <row r="1723" spans="1:3">
      <c r="A1723" t="s">
        <v>12345</v>
      </c>
      <c r="B1723" t="s">
        <v>9069</v>
      </c>
      <c r="C1723" s="134">
        <v>1</v>
      </c>
    </row>
    <row r="1724" spans="1:3">
      <c r="A1724" t="s">
        <v>12346</v>
      </c>
      <c r="B1724" t="s">
        <v>9070</v>
      </c>
      <c r="C1724" s="134">
        <v>1</v>
      </c>
    </row>
    <row r="1725" spans="1:3">
      <c r="A1725" t="s">
        <v>12347</v>
      </c>
      <c r="B1725" t="s">
        <v>9071</v>
      </c>
      <c r="C1725" s="134">
        <v>1</v>
      </c>
    </row>
    <row r="1726" spans="1:3">
      <c r="A1726" t="s">
        <v>12348</v>
      </c>
      <c r="B1726" t="s">
        <v>9072</v>
      </c>
      <c r="C1726" s="134">
        <v>1</v>
      </c>
    </row>
    <row r="1727" spans="1:3">
      <c r="A1727" t="s">
        <v>12349</v>
      </c>
      <c r="B1727" t="s">
        <v>9073</v>
      </c>
      <c r="C1727" s="134">
        <v>1</v>
      </c>
    </row>
    <row r="1728" spans="1:3">
      <c r="A1728" t="s">
        <v>12350</v>
      </c>
      <c r="B1728" t="s">
        <v>9074</v>
      </c>
      <c r="C1728" s="134">
        <v>1</v>
      </c>
    </row>
    <row r="1729" spans="1:3">
      <c r="A1729" t="s">
        <v>11969</v>
      </c>
      <c r="B1729" t="s">
        <v>10635</v>
      </c>
      <c r="C1729" s="134">
        <v>1</v>
      </c>
    </row>
    <row r="1730" spans="1:3">
      <c r="A1730" t="s">
        <v>11970</v>
      </c>
      <c r="B1730" t="s">
        <v>10636</v>
      </c>
      <c r="C1730" s="134">
        <v>1</v>
      </c>
    </row>
    <row r="1731" spans="1:3">
      <c r="A1731" t="s">
        <v>11971</v>
      </c>
      <c r="B1731" t="s">
        <v>10637</v>
      </c>
      <c r="C1731" s="134">
        <v>1</v>
      </c>
    </row>
    <row r="1732" spans="1:3">
      <c r="A1732" t="s">
        <v>11972</v>
      </c>
      <c r="B1732" t="s">
        <v>10638</v>
      </c>
      <c r="C1732" s="134">
        <v>1</v>
      </c>
    </row>
    <row r="1733" spans="1:3">
      <c r="A1733" t="s">
        <v>11973</v>
      </c>
      <c r="B1733" t="s">
        <v>10639</v>
      </c>
      <c r="C1733" s="134">
        <v>1</v>
      </c>
    </row>
    <row r="1734" spans="1:3">
      <c r="A1734" t="s">
        <v>11974</v>
      </c>
      <c r="B1734" t="s">
        <v>10640</v>
      </c>
      <c r="C1734" s="134">
        <v>1</v>
      </c>
    </row>
    <row r="1735" spans="1:3">
      <c r="A1735" t="s">
        <v>12351</v>
      </c>
      <c r="B1735" t="s">
        <v>9089</v>
      </c>
      <c r="C1735" s="134">
        <v>1</v>
      </c>
    </row>
    <row r="1736" spans="1:3">
      <c r="A1736" t="s">
        <v>12352</v>
      </c>
      <c r="B1736" t="s">
        <v>9090</v>
      </c>
      <c r="C1736" s="134">
        <v>1</v>
      </c>
    </row>
    <row r="1737" spans="1:3">
      <c r="A1737" t="s">
        <v>12353</v>
      </c>
      <c r="B1737" t="s">
        <v>9091</v>
      </c>
      <c r="C1737" s="134">
        <v>1</v>
      </c>
    </row>
    <row r="1738" spans="1:3">
      <c r="A1738" t="s">
        <v>12354</v>
      </c>
      <c r="B1738" t="s">
        <v>9092</v>
      </c>
      <c r="C1738" s="134">
        <v>1</v>
      </c>
    </row>
    <row r="1739" spans="1:3">
      <c r="A1739" t="s">
        <v>12355</v>
      </c>
      <c r="B1739" t="s">
        <v>9093</v>
      </c>
      <c r="C1739" s="134">
        <v>1</v>
      </c>
    </row>
    <row r="1740" spans="1:3">
      <c r="A1740" t="s">
        <v>12356</v>
      </c>
      <c r="B1740" t="s">
        <v>9095</v>
      </c>
      <c r="C1740" s="134">
        <v>1</v>
      </c>
    </row>
    <row r="1741" spans="1:3">
      <c r="A1741" t="s">
        <v>12357</v>
      </c>
      <c r="B1741" t="s">
        <v>9098</v>
      </c>
      <c r="C1741" s="134">
        <v>1</v>
      </c>
    </row>
    <row r="1742" spans="1:3">
      <c r="A1742" t="s">
        <v>12358</v>
      </c>
      <c r="B1742" t="s">
        <v>9099</v>
      </c>
      <c r="C1742" s="134">
        <v>1</v>
      </c>
    </row>
    <row r="1743" spans="1:3">
      <c r="A1743" t="s">
        <v>12359</v>
      </c>
      <c r="B1743" t="s">
        <v>10562</v>
      </c>
      <c r="C1743" s="134">
        <v>1</v>
      </c>
    </row>
    <row r="1744" spans="1:3">
      <c r="B1744" t="s">
        <v>9106</v>
      </c>
      <c r="C1744" s="134">
        <v>1</v>
      </c>
    </row>
    <row r="1745" spans="1:3">
      <c r="A1745" t="s">
        <v>12360</v>
      </c>
      <c r="B1745" t="s">
        <v>10563</v>
      </c>
      <c r="C1745" s="134">
        <v>1</v>
      </c>
    </row>
    <row r="1746" spans="1:3">
      <c r="B1746" t="s">
        <v>9107</v>
      </c>
      <c r="C1746" s="134">
        <v>1</v>
      </c>
    </row>
    <row r="1747" spans="1:3">
      <c r="A1747" t="s">
        <v>12361</v>
      </c>
      <c r="B1747" t="s">
        <v>9108</v>
      </c>
      <c r="C1747" s="134">
        <v>1</v>
      </c>
    </row>
    <row r="1748" spans="1:3">
      <c r="A1748" t="s">
        <v>12362</v>
      </c>
      <c r="B1748" t="s">
        <v>9109</v>
      </c>
      <c r="C1748" s="134">
        <v>1</v>
      </c>
    </row>
    <row r="1749" spans="1:3">
      <c r="A1749" t="s">
        <v>12363</v>
      </c>
      <c r="B1749" t="s">
        <v>9111</v>
      </c>
      <c r="C1749" s="134">
        <v>1</v>
      </c>
    </row>
    <row r="1750" spans="1:3">
      <c r="A1750" t="s">
        <v>12364</v>
      </c>
      <c r="B1750" t="s">
        <v>9112</v>
      </c>
      <c r="C1750" s="134">
        <v>1</v>
      </c>
    </row>
    <row r="1751" spans="1:3">
      <c r="A1751" t="s">
        <v>12365</v>
      </c>
      <c r="B1751" t="s">
        <v>9113</v>
      </c>
      <c r="C1751" s="134">
        <v>1</v>
      </c>
    </row>
    <row r="1752" spans="1:3">
      <c r="A1752" t="s">
        <v>12366</v>
      </c>
      <c r="B1752" t="s">
        <v>9114</v>
      </c>
      <c r="C1752" s="134">
        <v>1</v>
      </c>
    </row>
    <row r="1753" spans="1:3">
      <c r="A1753" t="s">
        <v>12367</v>
      </c>
      <c r="B1753" t="s">
        <v>11992</v>
      </c>
      <c r="C1753" s="134">
        <v>1</v>
      </c>
    </row>
    <row r="1754" spans="1:3">
      <c r="B1754" t="s">
        <v>8514</v>
      </c>
      <c r="C1754" s="134">
        <v>1</v>
      </c>
    </row>
    <row r="1755" spans="1:3">
      <c r="A1755" t="s">
        <v>12368</v>
      </c>
      <c r="B1755" t="s">
        <v>8633</v>
      </c>
      <c r="C1755" s="134">
        <v>1</v>
      </c>
    </row>
    <row r="1756" spans="1:3">
      <c r="A1756" t="s">
        <v>12369</v>
      </c>
      <c r="B1756" t="s">
        <v>8635</v>
      </c>
      <c r="C1756" s="134">
        <v>1</v>
      </c>
    </row>
    <row r="1757" spans="1:3">
      <c r="A1757" t="s">
        <v>12370</v>
      </c>
      <c r="B1757" t="s">
        <v>11993</v>
      </c>
      <c r="C1757" s="134">
        <v>1</v>
      </c>
    </row>
    <row r="1758" spans="1:3">
      <c r="B1758" t="s">
        <v>8636</v>
      </c>
      <c r="C1758" s="134">
        <v>1</v>
      </c>
    </row>
    <row r="1759" spans="1:3">
      <c r="A1759" t="s">
        <v>12371</v>
      </c>
      <c r="B1759" t="s">
        <v>11994</v>
      </c>
      <c r="C1759" s="134">
        <v>1</v>
      </c>
    </row>
    <row r="1760" spans="1:3">
      <c r="B1760" t="s">
        <v>8637</v>
      </c>
      <c r="C1760" s="134">
        <v>1</v>
      </c>
    </row>
    <row r="1761" spans="1:3">
      <c r="A1761" t="s">
        <v>12372</v>
      </c>
      <c r="B1761" t="s">
        <v>11995</v>
      </c>
      <c r="C1761" s="134">
        <v>1</v>
      </c>
    </row>
    <row r="1762" spans="1:3">
      <c r="B1762" t="s">
        <v>8638</v>
      </c>
      <c r="C1762" s="134">
        <v>1</v>
      </c>
    </row>
    <row r="1763" spans="1:3">
      <c r="A1763" t="s">
        <v>12373</v>
      </c>
      <c r="B1763" t="s">
        <v>8639</v>
      </c>
      <c r="C1763" s="134">
        <v>1</v>
      </c>
    </row>
    <row r="1764" spans="1:3">
      <c r="B1764" t="s">
        <v>9195</v>
      </c>
      <c r="C1764" s="134">
        <v>1</v>
      </c>
    </row>
    <row r="1765" spans="1:3">
      <c r="A1765" t="s">
        <v>12374</v>
      </c>
      <c r="B1765" t="s">
        <v>8640</v>
      </c>
      <c r="C1765" s="134">
        <v>1</v>
      </c>
    </row>
    <row r="1766" spans="1:3">
      <c r="B1766" t="s">
        <v>9196</v>
      </c>
      <c r="C1766" s="134">
        <v>1</v>
      </c>
    </row>
    <row r="1767" spans="1:3">
      <c r="A1767" t="s">
        <v>12375</v>
      </c>
      <c r="B1767" t="s">
        <v>8641</v>
      </c>
      <c r="C1767" s="134">
        <v>1</v>
      </c>
    </row>
    <row r="1768" spans="1:3">
      <c r="B1768" t="s">
        <v>9197</v>
      </c>
      <c r="C1768" s="134">
        <v>1</v>
      </c>
    </row>
    <row r="1769" spans="1:3">
      <c r="A1769" t="s">
        <v>12376</v>
      </c>
      <c r="B1769" t="s">
        <v>8642</v>
      </c>
      <c r="C1769" s="134">
        <v>1</v>
      </c>
    </row>
    <row r="1770" spans="1:3">
      <c r="B1770" t="s">
        <v>9198</v>
      </c>
      <c r="C1770" s="134">
        <v>1</v>
      </c>
    </row>
    <row r="1771" spans="1:3">
      <c r="A1771" t="s">
        <v>12377</v>
      </c>
      <c r="B1771" t="s">
        <v>8689</v>
      </c>
      <c r="C1771" s="134">
        <v>1</v>
      </c>
    </row>
    <row r="1772" spans="1:3">
      <c r="A1772" t="s">
        <v>12378</v>
      </c>
      <c r="B1772" t="s">
        <v>8515</v>
      </c>
      <c r="C1772" s="134">
        <v>1</v>
      </c>
    </row>
    <row r="1773" spans="1:3">
      <c r="A1773" t="s">
        <v>12379</v>
      </c>
      <c r="B1773" t="s">
        <v>8516</v>
      </c>
      <c r="C1773" s="134">
        <v>1</v>
      </c>
    </row>
    <row r="1774" spans="1:3">
      <c r="A1774" t="s">
        <v>12380</v>
      </c>
      <c r="B1774" t="s">
        <v>8517</v>
      </c>
      <c r="C1774" s="134">
        <v>1</v>
      </c>
    </row>
    <row r="1775" spans="1:3">
      <c r="A1775" t="s">
        <v>12381</v>
      </c>
      <c r="B1775" t="s">
        <v>8518</v>
      </c>
      <c r="C1775" s="134">
        <v>1</v>
      </c>
    </row>
    <row r="1776" spans="1:3">
      <c r="A1776" t="s">
        <v>12382</v>
      </c>
      <c r="B1776" t="s">
        <v>8519</v>
      </c>
      <c r="C1776" s="134">
        <v>1</v>
      </c>
    </row>
    <row r="1777" spans="1:3">
      <c r="A1777" t="s">
        <v>12383</v>
      </c>
      <c r="B1777" t="s">
        <v>8520</v>
      </c>
      <c r="C1777" s="134">
        <v>1</v>
      </c>
    </row>
    <row r="1778" spans="1:3">
      <c r="A1778" t="s">
        <v>12384</v>
      </c>
      <c r="B1778" t="s">
        <v>8521</v>
      </c>
      <c r="C1778" s="134">
        <v>1</v>
      </c>
    </row>
    <row r="1779" spans="1:3">
      <c r="A1779" t="s">
        <v>12385</v>
      </c>
      <c r="B1779" t="s">
        <v>8522</v>
      </c>
      <c r="C1779" s="134">
        <v>1</v>
      </c>
    </row>
    <row r="1780" spans="1:3">
      <c r="A1780" t="s">
        <v>12386</v>
      </c>
      <c r="B1780" t="s">
        <v>8523</v>
      </c>
      <c r="C1780" s="134">
        <v>1</v>
      </c>
    </row>
    <row r="1781" spans="1:3">
      <c r="A1781" t="s">
        <v>12387</v>
      </c>
      <c r="B1781" t="s">
        <v>8524</v>
      </c>
      <c r="C1781" s="134">
        <v>1</v>
      </c>
    </row>
    <row r="1782" spans="1:3">
      <c r="A1782" t="s">
        <v>12388</v>
      </c>
      <c r="B1782" t="s">
        <v>8525</v>
      </c>
      <c r="C1782" s="134">
        <v>1</v>
      </c>
    </row>
    <row r="1783" spans="1:3">
      <c r="A1783" t="s">
        <v>12389</v>
      </c>
      <c r="B1783" t="s">
        <v>8526</v>
      </c>
      <c r="C1783" s="134">
        <v>1</v>
      </c>
    </row>
    <row r="1784" spans="1:3">
      <c r="A1784" t="s">
        <v>12390</v>
      </c>
      <c r="B1784" t="s">
        <v>10565</v>
      </c>
      <c r="C1784" s="134">
        <v>1</v>
      </c>
    </row>
    <row r="1785" spans="1:3">
      <c r="B1785" t="s">
        <v>8527</v>
      </c>
      <c r="C1785" s="134">
        <v>1</v>
      </c>
    </row>
    <row r="1786" spans="1:3">
      <c r="A1786" t="s">
        <v>12391</v>
      </c>
      <c r="B1786" t="s">
        <v>10566</v>
      </c>
      <c r="C1786" s="134">
        <v>1</v>
      </c>
    </row>
    <row r="1787" spans="1:3">
      <c r="B1787" t="s">
        <v>8528</v>
      </c>
      <c r="C1787" s="134">
        <v>1</v>
      </c>
    </row>
    <row r="1788" spans="1:3">
      <c r="A1788" t="s">
        <v>12392</v>
      </c>
      <c r="B1788" t="s">
        <v>10567</v>
      </c>
      <c r="C1788" s="134">
        <v>1</v>
      </c>
    </row>
    <row r="1789" spans="1:3">
      <c r="B1789" t="s">
        <v>8690</v>
      </c>
      <c r="C1789" s="134">
        <v>1</v>
      </c>
    </row>
    <row r="1790" spans="1:3">
      <c r="A1790" t="s">
        <v>12393</v>
      </c>
      <c r="B1790" t="s">
        <v>8557</v>
      </c>
      <c r="C1790" s="134">
        <v>1</v>
      </c>
    </row>
    <row r="1791" spans="1:3">
      <c r="A1791" t="s">
        <v>12394</v>
      </c>
      <c r="B1791" t="s">
        <v>8558</v>
      </c>
      <c r="C1791" s="134">
        <v>1</v>
      </c>
    </row>
    <row r="1792" spans="1:3">
      <c r="A1792" t="s">
        <v>12395</v>
      </c>
      <c r="B1792" t="s">
        <v>8559</v>
      </c>
      <c r="C1792" s="134">
        <v>1</v>
      </c>
    </row>
    <row r="1793" spans="1:3">
      <c r="A1793" t="s">
        <v>12396</v>
      </c>
      <c r="B1793" t="s">
        <v>8560</v>
      </c>
      <c r="C1793" s="134">
        <v>1</v>
      </c>
    </row>
    <row r="1794" spans="1:3">
      <c r="A1794" t="s">
        <v>12397</v>
      </c>
      <c r="B1794" t="s">
        <v>8561</v>
      </c>
      <c r="C1794" s="134">
        <v>1</v>
      </c>
    </row>
    <row r="1795" spans="1:3">
      <c r="A1795" t="s">
        <v>12398</v>
      </c>
      <c r="B1795" t="s">
        <v>8562</v>
      </c>
      <c r="C1795" s="134">
        <v>1</v>
      </c>
    </row>
    <row r="1796" spans="1:3">
      <c r="A1796" t="s">
        <v>12399</v>
      </c>
      <c r="B1796" t="s">
        <v>8563</v>
      </c>
      <c r="C1796" s="134">
        <v>1</v>
      </c>
    </row>
    <row r="1797" spans="1:3">
      <c r="A1797" t="s">
        <v>12400</v>
      </c>
      <c r="B1797" t="s">
        <v>8564</v>
      </c>
      <c r="C1797" s="134">
        <v>1</v>
      </c>
    </row>
    <row r="1798" spans="1:3">
      <c r="A1798" t="s">
        <v>12401</v>
      </c>
      <c r="B1798" t="s">
        <v>8565</v>
      </c>
      <c r="C1798" s="134">
        <v>1</v>
      </c>
    </row>
    <row r="1799" spans="1:3">
      <c r="A1799" t="s">
        <v>12402</v>
      </c>
      <c r="B1799" t="s">
        <v>8566</v>
      </c>
      <c r="C1799" s="134">
        <v>1</v>
      </c>
    </row>
    <row r="1800" spans="1:3">
      <c r="A1800" t="s">
        <v>12403</v>
      </c>
      <c r="B1800" t="s">
        <v>8567</v>
      </c>
      <c r="C1800" s="134">
        <v>1</v>
      </c>
    </row>
    <row r="1801" spans="1:3">
      <c r="A1801" t="s">
        <v>12404</v>
      </c>
      <c r="B1801" t="s">
        <v>8568</v>
      </c>
      <c r="C1801" s="134">
        <v>1</v>
      </c>
    </row>
    <row r="1802" spans="1:3">
      <c r="A1802" t="s">
        <v>12405</v>
      </c>
      <c r="B1802" t="s">
        <v>8569</v>
      </c>
      <c r="C1802" s="134">
        <v>1</v>
      </c>
    </row>
    <row r="1803" spans="1:3">
      <c r="A1803" t="s">
        <v>12406</v>
      </c>
      <c r="B1803" t="s">
        <v>8570</v>
      </c>
      <c r="C1803" s="134">
        <v>1</v>
      </c>
    </row>
    <row r="1804" spans="1:3">
      <c r="A1804" t="s">
        <v>12407</v>
      </c>
      <c r="B1804" t="s">
        <v>8571</v>
      </c>
      <c r="C1804" s="134">
        <v>1</v>
      </c>
    </row>
    <row r="1805" spans="1:3">
      <c r="A1805" t="s">
        <v>12408</v>
      </c>
      <c r="B1805" t="s">
        <v>8572</v>
      </c>
      <c r="C1805" s="134">
        <v>1</v>
      </c>
    </row>
    <row r="1806" spans="1:3">
      <c r="A1806" t="s">
        <v>12409</v>
      </c>
      <c r="B1806" t="s">
        <v>10165</v>
      </c>
      <c r="C1806" s="134">
        <v>1</v>
      </c>
    </row>
    <row r="1807" spans="1:3">
      <c r="A1807" t="s">
        <v>12410</v>
      </c>
      <c r="B1807" t="s">
        <v>10166</v>
      </c>
      <c r="C1807" s="134">
        <v>1</v>
      </c>
    </row>
    <row r="1808" spans="1:3">
      <c r="A1808" t="s">
        <v>12411</v>
      </c>
      <c r="B1808" t="s">
        <v>10167</v>
      </c>
      <c r="C1808" s="134">
        <v>1</v>
      </c>
    </row>
    <row r="1809" spans="1:3">
      <c r="A1809" t="s">
        <v>12412</v>
      </c>
      <c r="B1809" t="s">
        <v>10168</v>
      </c>
      <c r="C1809" s="134">
        <v>1</v>
      </c>
    </row>
    <row r="1810" spans="1:3">
      <c r="A1810" t="s">
        <v>12413</v>
      </c>
      <c r="B1810" t="s">
        <v>10169</v>
      </c>
      <c r="C1810" s="134">
        <v>1</v>
      </c>
    </row>
    <row r="1811" spans="1:3">
      <c r="A1811" t="s">
        <v>12414</v>
      </c>
      <c r="B1811" t="s">
        <v>10170</v>
      </c>
      <c r="C1811" s="134">
        <v>1</v>
      </c>
    </row>
    <row r="1812" spans="1:3">
      <c r="A1812" t="s">
        <v>12415</v>
      </c>
      <c r="B1812" t="s">
        <v>10171</v>
      </c>
      <c r="C1812" s="134">
        <v>1</v>
      </c>
    </row>
    <row r="1813" spans="1:3">
      <c r="A1813" t="s">
        <v>12416</v>
      </c>
      <c r="B1813" t="s">
        <v>10172</v>
      </c>
      <c r="C1813" s="134">
        <v>1</v>
      </c>
    </row>
    <row r="1814" spans="1:3">
      <c r="A1814" t="s">
        <v>12417</v>
      </c>
      <c r="B1814" t="s">
        <v>10173</v>
      </c>
      <c r="C1814" s="134">
        <v>1</v>
      </c>
    </row>
    <row r="1815" spans="1:3">
      <c r="A1815" t="s">
        <v>12418</v>
      </c>
      <c r="B1815" t="s">
        <v>10174</v>
      </c>
      <c r="C1815" s="134">
        <v>1</v>
      </c>
    </row>
    <row r="1816" spans="1:3">
      <c r="A1816" t="s">
        <v>12419</v>
      </c>
      <c r="B1816" t="s">
        <v>10433</v>
      </c>
      <c r="C1816" s="134">
        <v>1</v>
      </c>
    </row>
    <row r="1817" spans="1:3">
      <c r="A1817" t="s">
        <v>12420</v>
      </c>
      <c r="B1817" t="s">
        <v>10434</v>
      </c>
      <c r="C1817" s="134">
        <v>1</v>
      </c>
    </row>
    <row r="1818" spans="1:3">
      <c r="A1818" t="s">
        <v>12421</v>
      </c>
      <c r="B1818" t="s">
        <v>10435</v>
      </c>
      <c r="C1818" s="134">
        <v>1</v>
      </c>
    </row>
    <row r="1819" spans="1:3">
      <c r="A1819" t="s">
        <v>12422</v>
      </c>
      <c r="B1819" t="s">
        <v>10436</v>
      </c>
      <c r="C1819" s="134">
        <v>1</v>
      </c>
    </row>
    <row r="1820" spans="1:3">
      <c r="A1820" t="s">
        <v>12423</v>
      </c>
      <c r="B1820" t="s">
        <v>10437</v>
      </c>
      <c r="C1820" s="134">
        <v>1</v>
      </c>
    </row>
    <row r="1821" spans="1:3">
      <c r="A1821" t="s">
        <v>12424</v>
      </c>
      <c r="B1821" t="s">
        <v>10438</v>
      </c>
      <c r="C1821" s="134">
        <v>1</v>
      </c>
    </row>
    <row r="1822" spans="1:3">
      <c r="A1822" t="s">
        <v>12425</v>
      </c>
      <c r="B1822" t="s">
        <v>10439</v>
      </c>
      <c r="C1822" s="134">
        <v>1</v>
      </c>
    </row>
    <row r="1823" spans="1:3">
      <c r="A1823" t="s">
        <v>12426</v>
      </c>
      <c r="B1823" t="s">
        <v>8573</v>
      </c>
      <c r="C1823" s="134">
        <v>1</v>
      </c>
    </row>
    <row r="1824" spans="1:3">
      <c r="A1824" t="s">
        <v>12427</v>
      </c>
      <c r="B1824" t="s">
        <v>8574</v>
      </c>
      <c r="C1824" s="134">
        <v>1</v>
      </c>
    </row>
    <row r="1825" spans="1:3">
      <c r="A1825" t="s">
        <v>12428</v>
      </c>
      <c r="B1825" t="s">
        <v>8575</v>
      </c>
      <c r="C1825" s="134">
        <v>1</v>
      </c>
    </row>
    <row r="1826" spans="1:3">
      <c r="A1826" t="s">
        <v>12429</v>
      </c>
      <c r="B1826" t="s">
        <v>8576</v>
      </c>
      <c r="C1826" s="134">
        <v>1</v>
      </c>
    </row>
    <row r="1827" spans="1:3">
      <c r="A1827" t="s">
        <v>12430</v>
      </c>
      <c r="B1827" t="s">
        <v>8577</v>
      </c>
      <c r="C1827" s="134">
        <v>1</v>
      </c>
    </row>
    <row r="1828" spans="1:3">
      <c r="A1828" t="s">
        <v>12431</v>
      </c>
      <c r="B1828" t="s">
        <v>8578</v>
      </c>
      <c r="C1828" s="134">
        <v>1</v>
      </c>
    </row>
    <row r="1829" spans="1:3">
      <c r="A1829" t="s">
        <v>12432</v>
      </c>
      <c r="B1829" t="s">
        <v>8579</v>
      </c>
      <c r="C1829" s="134">
        <v>1</v>
      </c>
    </row>
    <row r="1830" spans="1:3">
      <c r="A1830" t="s">
        <v>12433</v>
      </c>
      <c r="B1830" t="s">
        <v>8580</v>
      </c>
      <c r="C1830" s="134">
        <v>1</v>
      </c>
    </row>
    <row r="1831" spans="1:3">
      <c r="A1831" t="s">
        <v>12434</v>
      </c>
      <c r="B1831" t="s">
        <v>10442</v>
      </c>
      <c r="C1831" s="134">
        <v>1</v>
      </c>
    </row>
    <row r="1832" spans="1:3">
      <c r="A1832" t="s">
        <v>12435</v>
      </c>
      <c r="B1832" t="s">
        <v>10443</v>
      </c>
      <c r="C1832" s="134">
        <v>1</v>
      </c>
    </row>
    <row r="1833" spans="1:3">
      <c r="A1833" t="s">
        <v>12436</v>
      </c>
      <c r="B1833" t="s">
        <v>10444</v>
      </c>
      <c r="C1833" s="134">
        <v>1</v>
      </c>
    </row>
    <row r="1834" spans="1:3">
      <c r="A1834" t="s">
        <v>12437</v>
      </c>
      <c r="B1834" t="s">
        <v>10445</v>
      </c>
      <c r="C1834" s="134">
        <v>1</v>
      </c>
    </row>
    <row r="1835" spans="1:3">
      <c r="A1835" t="s">
        <v>12438</v>
      </c>
      <c r="B1835" t="s">
        <v>10446</v>
      </c>
      <c r="C1835" s="134">
        <v>1</v>
      </c>
    </row>
    <row r="1836" spans="1:3">
      <c r="A1836" t="s">
        <v>12439</v>
      </c>
      <c r="B1836" t="s">
        <v>10447</v>
      </c>
      <c r="C1836" s="134">
        <v>1</v>
      </c>
    </row>
    <row r="1837" spans="1:3">
      <c r="A1837" t="s">
        <v>12440</v>
      </c>
      <c r="B1837" t="s">
        <v>10448</v>
      </c>
      <c r="C1837" s="134">
        <v>1</v>
      </c>
    </row>
    <row r="1838" spans="1:3">
      <c r="A1838" t="s">
        <v>12441</v>
      </c>
      <c r="B1838" t="s">
        <v>10449</v>
      </c>
      <c r="C1838" s="134">
        <v>1</v>
      </c>
    </row>
    <row r="1839" spans="1:3">
      <c r="A1839" t="s">
        <v>12442</v>
      </c>
      <c r="B1839" t="s">
        <v>10450</v>
      </c>
      <c r="C1839" s="134">
        <v>1</v>
      </c>
    </row>
    <row r="1840" spans="1:3">
      <c r="A1840" t="s">
        <v>12443</v>
      </c>
      <c r="B1840" t="s">
        <v>10451</v>
      </c>
      <c r="C1840" s="134">
        <v>1</v>
      </c>
    </row>
    <row r="1841" spans="1:3">
      <c r="A1841" t="s">
        <v>12444</v>
      </c>
      <c r="B1841" t="s">
        <v>10452</v>
      </c>
      <c r="C1841" s="134">
        <v>1</v>
      </c>
    </row>
    <row r="1842" spans="1:3">
      <c r="A1842" t="s">
        <v>12445</v>
      </c>
      <c r="B1842" t="s">
        <v>10453</v>
      </c>
      <c r="C1842" s="134">
        <v>1</v>
      </c>
    </row>
    <row r="1843" spans="1:3">
      <c r="A1843" t="s">
        <v>12446</v>
      </c>
      <c r="B1843" t="s">
        <v>10454</v>
      </c>
      <c r="C1843" s="134">
        <v>1</v>
      </c>
    </row>
    <row r="1844" spans="1:3">
      <c r="A1844" t="s">
        <v>12447</v>
      </c>
      <c r="B1844" t="s">
        <v>10455</v>
      </c>
      <c r="C1844" s="134">
        <v>1</v>
      </c>
    </row>
    <row r="1845" spans="1:3">
      <c r="A1845" t="s">
        <v>12448</v>
      </c>
      <c r="B1845" t="s">
        <v>10456</v>
      </c>
      <c r="C1845" s="134">
        <v>1</v>
      </c>
    </row>
    <row r="1846" spans="1:3">
      <c r="A1846" t="s">
        <v>12449</v>
      </c>
      <c r="B1846" t="s">
        <v>10457</v>
      </c>
      <c r="C1846" s="134">
        <v>1</v>
      </c>
    </row>
    <row r="1847" spans="1:3">
      <c r="A1847" t="s">
        <v>12450</v>
      </c>
      <c r="B1847" t="s">
        <v>10203</v>
      </c>
      <c r="C1847" s="134">
        <v>1</v>
      </c>
    </row>
    <row r="1848" spans="1:3">
      <c r="A1848" t="s">
        <v>12451</v>
      </c>
      <c r="B1848" t="s">
        <v>10204</v>
      </c>
      <c r="C1848" s="134">
        <v>1</v>
      </c>
    </row>
    <row r="1849" spans="1:3">
      <c r="A1849" t="s">
        <v>12452</v>
      </c>
      <c r="B1849" t="s">
        <v>10205</v>
      </c>
      <c r="C1849" s="134">
        <v>1</v>
      </c>
    </row>
    <row r="1850" spans="1:3">
      <c r="A1850" t="s">
        <v>12453</v>
      </c>
      <c r="B1850" t="s">
        <v>10206</v>
      </c>
      <c r="C1850" s="134">
        <v>1</v>
      </c>
    </row>
    <row r="1851" spans="1:3">
      <c r="A1851" t="s">
        <v>12454</v>
      </c>
      <c r="B1851" t="s">
        <v>10207</v>
      </c>
      <c r="C1851" s="134">
        <v>1</v>
      </c>
    </row>
    <row r="1852" spans="1:3">
      <c r="A1852" t="s">
        <v>12455</v>
      </c>
      <c r="B1852" t="s">
        <v>10208</v>
      </c>
      <c r="C1852" s="134">
        <v>1</v>
      </c>
    </row>
    <row r="1853" spans="1:3">
      <c r="A1853" t="s">
        <v>12456</v>
      </c>
      <c r="B1853" t="s">
        <v>10209</v>
      </c>
      <c r="C1853" s="134">
        <v>1</v>
      </c>
    </row>
    <row r="1854" spans="1:3">
      <c r="A1854" t="s">
        <v>12457</v>
      </c>
      <c r="B1854" t="s">
        <v>10210</v>
      </c>
      <c r="C1854" s="134">
        <v>1</v>
      </c>
    </row>
    <row r="1855" spans="1:3">
      <c r="A1855" t="s">
        <v>12458</v>
      </c>
      <c r="B1855" t="s">
        <v>10211</v>
      </c>
      <c r="C1855" s="134">
        <v>1</v>
      </c>
    </row>
    <row r="1856" spans="1:3">
      <c r="A1856" t="s">
        <v>12459</v>
      </c>
      <c r="B1856" t="s">
        <v>10212</v>
      </c>
      <c r="C1856" s="134">
        <v>1</v>
      </c>
    </row>
    <row r="1857" spans="1:3">
      <c r="A1857" t="s">
        <v>12460</v>
      </c>
      <c r="B1857" t="s">
        <v>10213</v>
      </c>
      <c r="C1857" s="134">
        <v>1</v>
      </c>
    </row>
    <row r="1858" spans="1:3">
      <c r="A1858" t="s">
        <v>12461</v>
      </c>
      <c r="B1858" t="s">
        <v>10214</v>
      </c>
      <c r="C1858" s="134">
        <v>1</v>
      </c>
    </row>
    <row r="1859" spans="1:3">
      <c r="A1859" t="s">
        <v>12462</v>
      </c>
      <c r="B1859" t="s">
        <v>10215</v>
      </c>
      <c r="C1859" s="134">
        <v>1</v>
      </c>
    </row>
    <row r="1860" spans="1:3">
      <c r="A1860" t="s">
        <v>12463</v>
      </c>
      <c r="B1860" t="s">
        <v>10279</v>
      </c>
      <c r="C1860" s="134">
        <v>1</v>
      </c>
    </row>
    <row r="1861" spans="1:3">
      <c r="A1861" t="s">
        <v>12464</v>
      </c>
      <c r="B1861" t="s">
        <v>10458</v>
      </c>
      <c r="C1861" s="134">
        <v>1</v>
      </c>
    </row>
    <row r="1862" spans="1:3">
      <c r="A1862" t="s">
        <v>12465</v>
      </c>
      <c r="B1862" t="s">
        <v>10280</v>
      </c>
      <c r="C1862" s="134">
        <v>1</v>
      </c>
    </row>
    <row r="1863" spans="1:3">
      <c r="A1863" t="s">
        <v>12466</v>
      </c>
      <c r="B1863" t="s">
        <v>10281</v>
      </c>
      <c r="C1863" s="134">
        <v>1</v>
      </c>
    </row>
    <row r="1864" spans="1:3">
      <c r="A1864" t="s">
        <v>12467</v>
      </c>
      <c r="B1864" t="s">
        <v>10282</v>
      </c>
      <c r="C1864" s="134">
        <v>1</v>
      </c>
    </row>
    <row r="1865" spans="1:3">
      <c r="A1865" t="s">
        <v>12468</v>
      </c>
      <c r="B1865" t="s">
        <v>10283</v>
      </c>
      <c r="C1865" s="134">
        <v>1</v>
      </c>
    </row>
    <row r="1866" spans="1:3">
      <c r="A1866" t="s">
        <v>12469</v>
      </c>
      <c r="B1866" t="s">
        <v>10284</v>
      </c>
      <c r="C1866" s="134">
        <v>1</v>
      </c>
    </row>
    <row r="1867" spans="1:3">
      <c r="A1867" t="s">
        <v>12470</v>
      </c>
      <c r="B1867" t="s">
        <v>10285</v>
      </c>
      <c r="C1867" s="134">
        <v>1</v>
      </c>
    </row>
    <row r="1868" spans="1:3">
      <c r="A1868" t="s">
        <v>12471</v>
      </c>
      <c r="B1868" t="s">
        <v>10286</v>
      </c>
      <c r="C1868" s="134">
        <v>1</v>
      </c>
    </row>
    <row r="1869" spans="1:3">
      <c r="A1869" t="s">
        <v>12472</v>
      </c>
      <c r="B1869" t="s">
        <v>10287</v>
      </c>
      <c r="C1869" s="134">
        <v>1</v>
      </c>
    </row>
    <row r="1870" spans="1:3">
      <c r="A1870" t="s">
        <v>12473</v>
      </c>
      <c r="B1870" t="s">
        <v>10495</v>
      </c>
      <c r="C1870" s="137">
        <v>1</v>
      </c>
    </row>
    <row r="1871" spans="1:3">
      <c r="B1871" t="s">
        <v>10494</v>
      </c>
      <c r="C1871" s="134">
        <v>1</v>
      </c>
    </row>
    <row r="1872" spans="1:3">
      <c r="A1872" t="s">
        <v>12474</v>
      </c>
      <c r="B1872" t="s">
        <v>10497</v>
      </c>
      <c r="C1872" s="134">
        <v>1</v>
      </c>
    </row>
    <row r="1873" spans="1:3">
      <c r="B1873" t="s">
        <v>10496</v>
      </c>
      <c r="C1873" s="134">
        <v>1</v>
      </c>
    </row>
    <row r="1874" spans="1:3">
      <c r="A1874" t="s">
        <v>12475</v>
      </c>
      <c r="B1874" t="s">
        <v>10499</v>
      </c>
      <c r="C1874" s="137">
        <v>1</v>
      </c>
    </row>
    <row r="1875" spans="1:3">
      <c r="B1875" t="s">
        <v>10498</v>
      </c>
      <c r="C1875" s="134">
        <v>1</v>
      </c>
    </row>
    <row r="1876" spans="1:3">
      <c r="A1876" t="s">
        <v>12476</v>
      </c>
      <c r="B1876" t="s">
        <v>10501</v>
      </c>
      <c r="C1876" s="134">
        <v>1</v>
      </c>
    </row>
    <row r="1877" spans="1:3">
      <c r="B1877" t="s">
        <v>10500</v>
      </c>
      <c r="C1877" s="134">
        <v>1</v>
      </c>
    </row>
    <row r="1878" spans="1:3">
      <c r="A1878" t="s">
        <v>12477</v>
      </c>
      <c r="B1878" t="s">
        <v>10503</v>
      </c>
      <c r="C1878" s="134">
        <v>1</v>
      </c>
    </row>
    <row r="1879" spans="1:3">
      <c r="B1879" t="s">
        <v>10502</v>
      </c>
      <c r="C1879" s="134">
        <v>1</v>
      </c>
    </row>
    <row r="1880" spans="1:3">
      <c r="A1880" t="s">
        <v>12478</v>
      </c>
      <c r="B1880" t="s">
        <v>10505</v>
      </c>
      <c r="C1880" s="134">
        <v>1</v>
      </c>
    </row>
    <row r="1881" spans="1:3">
      <c r="B1881" t="s">
        <v>10504</v>
      </c>
      <c r="C1881" s="134">
        <v>1</v>
      </c>
    </row>
    <row r="1882" spans="1:3">
      <c r="A1882" t="s">
        <v>12479</v>
      </c>
      <c r="B1882" t="s">
        <v>10507</v>
      </c>
      <c r="C1882" s="134">
        <v>1</v>
      </c>
    </row>
    <row r="1883" spans="1:3">
      <c r="B1883" t="s">
        <v>10506</v>
      </c>
      <c r="C1883" s="134">
        <v>1</v>
      </c>
    </row>
    <row r="1884" spans="1:3">
      <c r="A1884" t="s">
        <v>12480</v>
      </c>
      <c r="B1884" t="s">
        <v>10509</v>
      </c>
      <c r="C1884" s="134">
        <v>1</v>
      </c>
    </row>
    <row r="1885" spans="1:3">
      <c r="B1885" t="s">
        <v>10508</v>
      </c>
      <c r="C1885" s="134">
        <v>1</v>
      </c>
    </row>
    <row r="1886" spans="1:3">
      <c r="A1886" t="s">
        <v>12481</v>
      </c>
      <c r="B1886" t="s">
        <v>10510</v>
      </c>
      <c r="C1886" s="134">
        <v>1</v>
      </c>
    </row>
    <row r="1887" spans="1:3">
      <c r="B1887" t="s">
        <v>10511</v>
      </c>
      <c r="C1887" s="134">
        <v>1</v>
      </c>
    </row>
    <row r="1888" spans="1:3">
      <c r="A1888" t="s">
        <v>12482</v>
      </c>
      <c r="B1888" t="s">
        <v>10512</v>
      </c>
      <c r="C1888" s="134">
        <v>1</v>
      </c>
    </row>
    <row r="1889" spans="1:3">
      <c r="A1889" t="s">
        <v>12483</v>
      </c>
      <c r="B1889" t="s">
        <v>10513</v>
      </c>
      <c r="C1889" s="134">
        <v>1</v>
      </c>
    </row>
    <row r="1890" spans="1:3">
      <c r="A1890" t="s">
        <v>12484</v>
      </c>
      <c r="B1890" t="s">
        <v>10514</v>
      </c>
      <c r="C1890" s="134">
        <v>1</v>
      </c>
    </row>
    <row r="1891" spans="1:3">
      <c r="B1891" t="s">
        <v>10515</v>
      </c>
      <c r="C1891" s="134">
        <v>1</v>
      </c>
    </row>
    <row r="1892" spans="1:3">
      <c r="A1892" t="s">
        <v>12485</v>
      </c>
      <c r="B1892" t="s">
        <v>10516</v>
      </c>
      <c r="C1892" s="134">
        <v>1</v>
      </c>
    </row>
    <row r="1893" spans="1:3">
      <c r="B1893" t="s">
        <v>10519</v>
      </c>
      <c r="C1893" s="134">
        <v>1</v>
      </c>
    </row>
    <row r="1894" spans="1:3">
      <c r="B1894" t="s">
        <v>10517</v>
      </c>
      <c r="C1894" s="134">
        <v>1</v>
      </c>
    </row>
    <row r="1895" spans="1:3">
      <c r="A1895" t="s">
        <v>12486</v>
      </c>
      <c r="B1895" t="s">
        <v>10518</v>
      </c>
      <c r="C1895" s="134">
        <v>1</v>
      </c>
    </row>
    <row r="1896" spans="1:3">
      <c r="B1896" t="s">
        <v>10520</v>
      </c>
      <c r="C1896" s="134">
        <v>1</v>
      </c>
    </row>
    <row r="1897" spans="1:3">
      <c r="A1897" t="s">
        <v>12487</v>
      </c>
      <c r="B1897" t="s">
        <v>10521</v>
      </c>
      <c r="C1897" s="134">
        <v>1</v>
      </c>
    </row>
    <row r="1898" spans="1:3">
      <c r="A1898" t="s">
        <v>12488</v>
      </c>
      <c r="B1898" t="s">
        <v>11875</v>
      </c>
      <c r="C1898" s="134">
        <v>1</v>
      </c>
    </row>
    <row r="1899" spans="1:3">
      <c r="A1899" t="s">
        <v>12489</v>
      </c>
      <c r="B1899" t="s">
        <v>10522</v>
      </c>
      <c r="C1899" s="134">
        <v>1</v>
      </c>
    </row>
    <row r="1900" spans="1:3">
      <c r="A1900" t="s">
        <v>12490</v>
      </c>
      <c r="B1900" t="s">
        <v>10523</v>
      </c>
      <c r="C1900" s="134">
        <v>1</v>
      </c>
    </row>
    <row r="1901" spans="1:3">
      <c r="A1901" t="s">
        <v>12491</v>
      </c>
      <c r="B1901" t="s">
        <v>8590</v>
      </c>
      <c r="C1901" s="134">
        <v>1</v>
      </c>
    </row>
    <row r="1902" spans="1:3">
      <c r="A1902" t="s">
        <v>12492</v>
      </c>
      <c r="B1902" t="s">
        <v>8591</v>
      </c>
      <c r="C1902" s="134">
        <v>1</v>
      </c>
    </row>
    <row r="1903" spans="1:3">
      <c r="A1903" t="s">
        <v>12493</v>
      </c>
      <c r="B1903" t="s">
        <v>8592</v>
      </c>
      <c r="C1903" s="134">
        <v>1</v>
      </c>
    </row>
    <row r="1904" spans="1:3">
      <c r="A1904" t="s">
        <v>12494</v>
      </c>
      <c r="B1904" t="s">
        <v>8593</v>
      </c>
      <c r="C1904" s="134">
        <v>1</v>
      </c>
    </row>
    <row r="1905" spans="1:3">
      <c r="A1905" t="s">
        <v>12495</v>
      </c>
      <c r="B1905" t="s">
        <v>8643</v>
      </c>
      <c r="C1905" s="134">
        <v>1</v>
      </c>
    </row>
    <row r="1906" spans="1:3">
      <c r="A1906" t="s">
        <v>12496</v>
      </c>
      <c r="B1906" t="s">
        <v>8644</v>
      </c>
      <c r="C1906" s="134">
        <v>1</v>
      </c>
    </row>
    <row r="1907" spans="1:3">
      <c r="A1907" t="s">
        <v>12497</v>
      </c>
      <c r="B1907" t="s">
        <v>8645</v>
      </c>
      <c r="C1907" s="134">
        <v>1</v>
      </c>
    </row>
    <row r="1908" spans="1:3">
      <c r="A1908" t="s">
        <v>12498</v>
      </c>
      <c r="B1908" t="s">
        <v>8646</v>
      </c>
      <c r="C1908" s="134">
        <v>1</v>
      </c>
    </row>
    <row r="1909" spans="1:3">
      <c r="A1909" t="s">
        <v>12499</v>
      </c>
      <c r="B1909" t="s">
        <v>8647</v>
      </c>
      <c r="C1909" s="134">
        <v>1</v>
      </c>
    </row>
    <row r="1910" spans="1:3">
      <c r="A1910" t="s">
        <v>12500</v>
      </c>
      <c r="B1910" t="s">
        <v>8648</v>
      </c>
      <c r="C1910" s="134">
        <v>1</v>
      </c>
    </row>
    <row r="1911" spans="1:3">
      <c r="A1911" t="s">
        <v>12501</v>
      </c>
      <c r="B1911" t="s">
        <v>8649</v>
      </c>
      <c r="C1911" s="134">
        <v>1</v>
      </c>
    </row>
    <row r="1912" spans="1:3">
      <c r="A1912" t="s">
        <v>12502</v>
      </c>
      <c r="B1912" t="s">
        <v>8650</v>
      </c>
      <c r="C1912" s="134">
        <v>1</v>
      </c>
    </row>
    <row r="1913" spans="1:3">
      <c r="A1913" t="s">
        <v>12503</v>
      </c>
      <c r="B1913" t="s">
        <v>8651</v>
      </c>
      <c r="C1913" s="134">
        <v>1</v>
      </c>
    </row>
    <row r="1914" spans="1:3">
      <c r="A1914" t="s">
        <v>12504</v>
      </c>
      <c r="B1914" t="s">
        <v>8652</v>
      </c>
      <c r="C1914" s="134">
        <v>1</v>
      </c>
    </row>
    <row r="1915" spans="1:3">
      <c r="A1915" t="s">
        <v>12505</v>
      </c>
      <c r="B1915" t="s">
        <v>8653</v>
      </c>
      <c r="C1915" s="134">
        <v>1</v>
      </c>
    </row>
    <row r="1916" spans="1:3">
      <c r="A1916" t="s">
        <v>12506</v>
      </c>
      <c r="B1916" t="s">
        <v>8654</v>
      </c>
      <c r="C1916" s="134">
        <v>1</v>
      </c>
    </row>
    <row r="1917" spans="1:3">
      <c r="A1917" t="s">
        <v>12507</v>
      </c>
      <c r="B1917" t="s">
        <v>8655</v>
      </c>
      <c r="C1917" s="134">
        <v>1</v>
      </c>
    </row>
    <row r="1918" spans="1:3">
      <c r="A1918" t="s">
        <v>12508</v>
      </c>
      <c r="B1918" t="s">
        <v>8656</v>
      </c>
      <c r="C1918" s="134">
        <v>1</v>
      </c>
    </row>
    <row r="1919" spans="1:3">
      <c r="A1919" t="s">
        <v>12509</v>
      </c>
      <c r="B1919" t="s">
        <v>8657</v>
      </c>
      <c r="C1919" s="134">
        <v>1</v>
      </c>
    </row>
    <row r="1920" spans="1:3">
      <c r="A1920" t="s">
        <v>12510</v>
      </c>
      <c r="B1920" t="s">
        <v>8658</v>
      </c>
      <c r="C1920" s="134">
        <v>1</v>
      </c>
    </row>
    <row r="1921" spans="1:3">
      <c r="A1921" t="s">
        <v>12511</v>
      </c>
      <c r="B1921" t="s">
        <v>8659</v>
      </c>
      <c r="C1921" s="134">
        <v>1</v>
      </c>
    </row>
    <row r="1922" spans="1:3">
      <c r="A1922" t="s">
        <v>12512</v>
      </c>
      <c r="B1922" t="s">
        <v>8660</v>
      </c>
      <c r="C1922" s="134">
        <v>1</v>
      </c>
    </row>
    <row r="1923" spans="1:3">
      <c r="B1923" t="s">
        <v>11900</v>
      </c>
      <c r="C1923" s="134">
        <v>1</v>
      </c>
    </row>
    <row r="1924" spans="1:3">
      <c r="A1924" t="s">
        <v>12513</v>
      </c>
      <c r="B1924" t="s">
        <v>8661</v>
      </c>
      <c r="C1924" s="134">
        <v>1</v>
      </c>
    </row>
    <row r="1925" spans="1:3">
      <c r="B1925" t="s">
        <v>11901</v>
      </c>
      <c r="C1925" s="134">
        <v>1</v>
      </c>
    </row>
    <row r="1926" spans="1:3">
      <c r="A1926" t="s">
        <v>12514</v>
      </c>
      <c r="B1926" t="s">
        <v>8664</v>
      </c>
      <c r="C1926" s="134">
        <v>1</v>
      </c>
    </row>
    <row r="1927" spans="1:3">
      <c r="A1927" t="s">
        <v>12515</v>
      </c>
      <c r="B1927" t="s">
        <v>8594</v>
      </c>
      <c r="C1927" s="134">
        <v>1</v>
      </c>
    </row>
    <row r="1928" spans="1:3">
      <c r="A1928" t="s">
        <v>12516</v>
      </c>
      <c r="B1928" t="s">
        <v>8595</v>
      </c>
      <c r="C1928" s="134">
        <v>1</v>
      </c>
    </row>
    <row r="1929" spans="1:3">
      <c r="A1929" t="s">
        <v>12517</v>
      </c>
      <c r="B1929" t="s">
        <v>8596</v>
      </c>
      <c r="C1929" s="134">
        <v>1</v>
      </c>
    </row>
    <row r="1930" spans="1:3">
      <c r="A1930" t="s">
        <v>12518</v>
      </c>
      <c r="B1930" t="s">
        <v>8597</v>
      </c>
      <c r="C1930" s="134">
        <v>1</v>
      </c>
    </row>
    <row r="1931" spans="1:3">
      <c r="A1931" t="s">
        <v>12519</v>
      </c>
      <c r="B1931" t="s">
        <v>8598</v>
      </c>
      <c r="C1931" s="134">
        <v>1</v>
      </c>
    </row>
    <row r="1932" spans="1:3">
      <c r="A1932" t="s">
        <v>12520</v>
      </c>
      <c r="B1932" t="s">
        <v>10598</v>
      </c>
      <c r="C1932" s="134">
        <v>1</v>
      </c>
    </row>
    <row r="1933" spans="1:3">
      <c r="A1933" t="s">
        <v>12521</v>
      </c>
      <c r="B1933" t="s">
        <v>10599</v>
      </c>
      <c r="C1933" s="134">
        <v>1</v>
      </c>
    </row>
    <row r="1934" spans="1:3">
      <c r="A1934" t="s">
        <v>12522</v>
      </c>
      <c r="B1934" t="s">
        <v>10600</v>
      </c>
      <c r="C1934" s="134">
        <v>1</v>
      </c>
    </row>
    <row r="1935" spans="1:3">
      <c r="A1935" t="s">
        <v>12523</v>
      </c>
      <c r="B1935" t="s">
        <v>10601</v>
      </c>
      <c r="C1935" s="134">
        <v>1</v>
      </c>
    </row>
    <row r="1936" spans="1:3">
      <c r="A1936" t="s">
        <v>12524</v>
      </c>
      <c r="B1936" t="s">
        <v>10602</v>
      </c>
      <c r="C1936" s="134">
        <v>1</v>
      </c>
    </row>
    <row r="1937" spans="1:3">
      <c r="A1937" t="s">
        <v>12525</v>
      </c>
      <c r="B1937" t="s">
        <v>10603</v>
      </c>
      <c r="C1937" s="134">
        <v>1</v>
      </c>
    </row>
    <row r="1938" spans="1:3">
      <c r="A1938" t="s">
        <v>12526</v>
      </c>
      <c r="B1938" t="s">
        <v>10604</v>
      </c>
      <c r="C1938" s="134">
        <v>1</v>
      </c>
    </row>
    <row r="1939" spans="1:3">
      <c r="A1939" t="s">
        <v>12527</v>
      </c>
      <c r="B1939" t="s">
        <v>10605</v>
      </c>
      <c r="C1939" s="134">
        <v>1</v>
      </c>
    </row>
    <row r="1940" spans="1:3">
      <c r="A1940" t="s">
        <v>12528</v>
      </c>
      <c r="B1940" t="s">
        <v>10606</v>
      </c>
      <c r="C1940" s="134">
        <v>1</v>
      </c>
    </row>
    <row r="1941" spans="1:3">
      <c r="A1941" t="s">
        <v>12529</v>
      </c>
      <c r="B1941" t="s">
        <v>10607</v>
      </c>
      <c r="C1941" s="134">
        <v>1</v>
      </c>
    </row>
    <row r="1942" spans="1:3">
      <c r="A1942" t="s">
        <v>12530</v>
      </c>
      <c r="B1942" t="s">
        <v>10608</v>
      </c>
      <c r="C1942" s="134">
        <v>1</v>
      </c>
    </row>
    <row r="1943" spans="1:3">
      <c r="A1943" t="s">
        <v>12531</v>
      </c>
      <c r="B1943" t="s">
        <v>8445</v>
      </c>
      <c r="C1943" s="134">
        <v>1</v>
      </c>
    </row>
    <row r="1944" spans="1:3">
      <c r="A1944" t="s">
        <v>12532</v>
      </c>
      <c r="B1944" t="s">
        <v>8446</v>
      </c>
      <c r="C1944" s="134">
        <v>1</v>
      </c>
    </row>
    <row r="1945" spans="1:3">
      <c r="A1945" t="s">
        <v>12533</v>
      </c>
      <c r="B1945" t="s">
        <v>8447</v>
      </c>
      <c r="C1945" s="134">
        <v>1</v>
      </c>
    </row>
    <row r="1946" spans="1:3">
      <c r="A1946" t="s">
        <v>12534</v>
      </c>
      <c r="B1946" t="s">
        <v>8448</v>
      </c>
      <c r="C1946" s="134">
        <v>1</v>
      </c>
    </row>
    <row r="1947" spans="1:3">
      <c r="A1947" t="s">
        <v>12535</v>
      </c>
      <c r="B1947" t="s">
        <v>8449</v>
      </c>
      <c r="C1947" s="134">
        <v>1</v>
      </c>
    </row>
    <row r="1948" spans="1:3">
      <c r="A1948" t="s">
        <v>12536</v>
      </c>
      <c r="B1948" t="s">
        <v>8450</v>
      </c>
      <c r="C1948" s="134">
        <v>1</v>
      </c>
    </row>
    <row r="1949" spans="1:3">
      <c r="A1949" t="s">
        <v>10668</v>
      </c>
      <c r="B1949" t="s">
        <v>8451</v>
      </c>
      <c r="C1949" s="134">
        <v>1</v>
      </c>
    </row>
    <row r="1950" spans="1:3">
      <c r="A1950" t="s">
        <v>10669</v>
      </c>
      <c r="B1950" t="s">
        <v>8452</v>
      </c>
      <c r="C1950" s="134">
        <v>1</v>
      </c>
    </row>
    <row r="1951" spans="1:3">
      <c r="A1951" t="s">
        <v>10667</v>
      </c>
      <c r="B1951" t="s">
        <v>8454</v>
      </c>
      <c r="C1951" s="134">
        <v>3</v>
      </c>
    </row>
    <row r="1952" spans="1:3">
      <c r="A1952" t="s">
        <v>12537</v>
      </c>
      <c r="B1952" t="s">
        <v>7688</v>
      </c>
      <c r="C1952" s="134">
        <v>1</v>
      </c>
    </row>
    <row r="1953" spans="1:3">
      <c r="A1953" t="s">
        <v>12538</v>
      </c>
      <c r="B1953" t="s">
        <v>7689</v>
      </c>
      <c r="C1953" s="134">
        <v>1</v>
      </c>
    </row>
    <row r="1954" spans="1:3">
      <c r="A1954" t="s">
        <v>12539</v>
      </c>
      <c r="B1954" t="s">
        <v>9135</v>
      </c>
      <c r="C1954" s="134">
        <v>1</v>
      </c>
    </row>
    <row r="1955" spans="1:3">
      <c r="A1955" t="s">
        <v>12540</v>
      </c>
      <c r="B1955" t="s">
        <v>8677</v>
      </c>
      <c r="C1955" s="134">
        <v>1</v>
      </c>
    </row>
    <row r="1956" spans="1:3">
      <c r="B1956" t="s">
        <v>9136</v>
      </c>
      <c r="C1956" s="134">
        <v>1</v>
      </c>
    </row>
    <row r="1957" spans="1:3">
      <c r="A1957" t="s">
        <v>12541</v>
      </c>
      <c r="B1957" t="s">
        <v>9137</v>
      </c>
      <c r="C1957" s="134">
        <v>2</v>
      </c>
    </row>
    <row r="1958" spans="1:3">
      <c r="A1958" t="s">
        <v>12542</v>
      </c>
      <c r="B1958" t="s">
        <v>9138</v>
      </c>
      <c r="C1958" s="134">
        <v>2</v>
      </c>
    </row>
    <row r="1959" spans="1:3">
      <c r="A1959" t="s">
        <v>12543</v>
      </c>
      <c r="B1959" t="s">
        <v>9139</v>
      </c>
      <c r="C1959" s="134">
        <v>2</v>
      </c>
    </row>
    <row r="1960" spans="1:3">
      <c r="A1960" t="s">
        <v>12544</v>
      </c>
      <c r="B1960" t="s">
        <v>9140</v>
      </c>
      <c r="C1960" s="134">
        <v>1</v>
      </c>
    </row>
    <row r="1961" spans="1:3">
      <c r="A1961" t="s">
        <v>12545</v>
      </c>
      <c r="B1961" t="s">
        <v>9141</v>
      </c>
      <c r="C1961" s="134">
        <v>1</v>
      </c>
    </row>
    <row r="1962" spans="1:3">
      <c r="A1962" t="s">
        <v>12546</v>
      </c>
      <c r="B1962" t="s">
        <v>9142</v>
      </c>
      <c r="C1962" s="134">
        <v>1</v>
      </c>
    </row>
    <row r="1963" spans="1:3">
      <c r="A1963" t="s">
        <v>12547</v>
      </c>
      <c r="B1963" t="s">
        <v>9143</v>
      </c>
      <c r="C1963" s="134">
        <v>1</v>
      </c>
    </row>
    <row r="1964" spans="1:3">
      <c r="A1964" t="s">
        <v>12548</v>
      </c>
      <c r="B1964" t="s">
        <v>9144</v>
      </c>
      <c r="C1964" s="134">
        <v>1</v>
      </c>
    </row>
    <row r="1965" spans="1:3">
      <c r="A1965" t="s">
        <v>12549</v>
      </c>
      <c r="B1965" t="s">
        <v>9145</v>
      </c>
      <c r="C1965" s="134">
        <v>1</v>
      </c>
    </row>
    <row r="1966" spans="1:3">
      <c r="A1966" t="s">
        <v>12550</v>
      </c>
      <c r="B1966" t="s">
        <v>9146</v>
      </c>
      <c r="C1966" s="134">
        <v>1</v>
      </c>
    </row>
    <row r="1967" spans="1:3">
      <c r="A1967" t="s">
        <v>12551</v>
      </c>
      <c r="B1967" t="s">
        <v>9147</v>
      </c>
      <c r="C1967" s="134">
        <v>1</v>
      </c>
    </row>
    <row r="1968" spans="1:3">
      <c r="A1968" t="s">
        <v>12552</v>
      </c>
      <c r="B1968" t="s">
        <v>9148</v>
      </c>
      <c r="C1968" s="134">
        <v>1</v>
      </c>
    </row>
    <row r="1969" spans="1:3">
      <c r="A1969" t="s">
        <v>12553</v>
      </c>
      <c r="B1969" t="s">
        <v>9149</v>
      </c>
      <c r="C1969" s="134">
        <v>1</v>
      </c>
    </row>
    <row r="1970" spans="1:3">
      <c r="A1970" t="s">
        <v>12554</v>
      </c>
      <c r="B1970" t="s">
        <v>9150</v>
      </c>
      <c r="C1970" s="134">
        <v>1</v>
      </c>
    </row>
    <row r="1971" spans="1:3">
      <c r="A1971" t="s">
        <v>12555</v>
      </c>
      <c r="B1971" t="s">
        <v>9151</v>
      </c>
      <c r="C1971" s="134">
        <v>1</v>
      </c>
    </row>
    <row r="1972" spans="1:3">
      <c r="A1972" t="s">
        <v>12556</v>
      </c>
      <c r="B1972" t="s">
        <v>9152</v>
      </c>
      <c r="C1972" s="134">
        <v>1</v>
      </c>
    </row>
    <row r="1973" spans="1:3">
      <c r="A1973" t="s">
        <v>12557</v>
      </c>
      <c r="B1973" t="s">
        <v>9153</v>
      </c>
      <c r="C1973" s="134">
        <v>1</v>
      </c>
    </row>
    <row r="1974" spans="1:3">
      <c r="A1974" t="s">
        <v>12558</v>
      </c>
      <c r="B1974" t="s">
        <v>9154</v>
      </c>
      <c r="C1974" s="134">
        <v>1</v>
      </c>
    </row>
    <row r="1975" spans="1:3">
      <c r="A1975" t="s">
        <v>12559</v>
      </c>
      <c r="B1975" t="s">
        <v>9155</v>
      </c>
      <c r="C1975" s="134">
        <v>1</v>
      </c>
    </row>
    <row r="1976" spans="1:3">
      <c r="A1976" t="s">
        <v>12560</v>
      </c>
      <c r="B1976" t="s">
        <v>9156</v>
      </c>
      <c r="C1976" s="134">
        <v>1</v>
      </c>
    </row>
    <row r="1977" spans="1:3">
      <c r="A1977" t="s">
        <v>12561</v>
      </c>
      <c r="B1977" t="s">
        <v>9157</v>
      </c>
      <c r="C1977" s="134">
        <v>1</v>
      </c>
    </row>
    <row r="1978" spans="1:3">
      <c r="A1978" t="s">
        <v>12562</v>
      </c>
      <c r="B1978" t="s">
        <v>9158</v>
      </c>
      <c r="C1978" s="134">
        <v>1</v>
      </c>
    </row>
    <row r="1979" spans="1:3">
      <c r="A1979" t="s">
        <v>12563</v>
      </c>
      <c r="B1979" t="s">
        <v>9159</v>
      </c>
      <c r="C1979" s="134">
        <v>1</v>
      </c>
    </row>
    <row r="1980" spans="1:3">
      <c r="A1980" t="s">
        <v>12564</v>
      </c>
      <c r="B1980" t="s">
        <v>9160</v>
      </c>
      <c r="C1980" s="134">
        <v>1</v>
      </c>
    </row>
    <row r="1981" spans="1:3">
      <c r="A1981" t="s">
        <v>12565</v>
      </c>
      <c r="B1981" t="s">
        <v>9161</v>
      </c>
      <c r="C1981" s="134">
        <v>1</v>
      </c>
    </row>
    <row r="1982" spans="1:3">
      <c r="A1982" t="s">
        <v>12566</v>
      </c>
      <c r="B1982" t="s">
        <v>9162</v>
      </c>
      <c r="C1982" s="134">
        <v>1</v>
      </c>
    </row>
    <row r="1983" spans="1:3">
      <c r="A1983" t="s">
        <v>12567</v>
      </c>
      <c r="B1983" t="s">
        <v>9163</v>
      </c>
      <c r="C1983" s="134">
        <v>1</v>
      </c>
    </row>
    <row r="1984" spans="1:3">
      <c r="A1984" t="s">
        <v>12568</v>
      </c>
      <c r="B1984" t="s">
        <v>9164</v>
      </c>
      <c r="C1984" s="134">
        <v>1</v>
      </c>
    </row>
    <row r="1985" spans="1:3">
      <c r="A1985" t="s">
        <v>12569</v>
      </c>
      <c r="B1985" t="s">
        <v>10235</v>
      </c>
      <c r="C1985" s="134">
        <v>1</v>
      </c>
    </row>
    <row r="1986" spans="1:3">
      <c r="A1986" t="s">
        <v>12570</v>
      </c>
      <c r="B1986" t="s">
        <v>9165</v>
      </c>
      <c r="C1986" s="134">
        <v>1</v>
      </c>
    </row>
    <row r="1987" spans="1:3">
      <c r="A1987" t="s">
        <v>12571</v>
      </c>
      <c r="B1987" t="s">
        <v>9166</v>
      </c>
      <c r="C1987" s="134">
        <v>1</v>
      </c>
    </row>
    <row r="1988" spans="1:3">
      <c r="A1988" t="s">
        <v>12572</v>
      </c>
      <c r="B1988" t="s">
        <v>9167</v>
      </c>
      <c r="C1988" s="134">
        <v>1</v>
      </c>
    </row>
    <row r="1989" spans="1:3">
      <c r="A1989" t="s">
        <v>12573</v>
      </c>
      <c r="B1989" t="s">
        <v>9168</v>
      </c>
      <c r="C1989" s="134">
        <v>1</v>
      </c>
    </row>
    <row r="1990" spans="1:3">
      <c r="A1990" t="s">
        <v>12574</v>
      </c>
      <c r="B1990" t="s">
        <v>9169</v>
      </c>
      <c r="C1990" s="134">
        <v>1</v>
      </c>
    </row>
    <row r="1991" spans="1:3">
      <c r="A1991" t="s">
        <v>12575</v>
      </c>
      <c r="B1991" t="s">
        <v>9170</v>
      </c>
      <c r="C1991" s="134">
        <v>1</v>
      </c>
    </row>
    <row r="1992" spans="1:3">
      <c r="A1992" t="s">
        <v>12576</v>
      </c>
      <c r="B1992" t="s">
        <v>9171</v>
      </c>
      <c r="C1992" s="134">
        <v>1</v>
      </c>
    </row>
    <row r="1993" spans="1:3">
      <c r="A1993" t="s">
        <v>12577</v>
      </c>
      <c r="B1993" t="s">
        <v>9172</v>
      </c>
      <c r="C1993" s="134">
        <v>1</v>
      </c>
    </row>
    <row r="1994" spans="1:3">
      <c r="A1994" t="s">
        <v>12578</v>
      </c>
      <c r="B1994" t="s">
        <v>9173</v>
      </c>
      <c r="C1994" s="134">
        <v>1</v>
      </c>
    </row>
    <row r="1995" spans="1:3">
      <c r="A1995" t="s">
        <v>12579</v>
      </c>
      <c r="B1995" t="s">
        <v>9174</v>
      </c>
      <c r="C1995" s="134">
        <v>1</v>
      </c>
    </row>
    <row r="1996" spans="1:3">
      <c r="A1996" t="s">
        <v>12580</v>
      </c>
      <c r="B1996" t="s">
        <v>9175</v>
      </c>
      <c r="C1996" s="134">
        <v>1</v>
      </c>
    </row>
    <row r="1997" spans="1:3">
      <c r="A1997" t="s">
        <v>12581</v>
      </c>
      <c r="B1997" t="s">
        <v>9176</v>
      </c>
      <c r="C1997" s="134">
        <v>1</v>
      </c>
    </row>
    <row r="1998" spans="1:3">
      <c r="A1998" t="s">
        <v>12582</v>
      </c>
      <c r="B1998" t="s">
        <v>9177</v>
      </c>
      <c r="C1998" s="134">
        <v>1</v>
      </c>
    </row>
    <row r="1999" spans="1:3">
      <c r="A1999" t="s">
        <v>12583</v>
      </c>
      <c r="B1999" t="s">
        <v>9178</v>
      </c>
      <c r="C1999" s="134">
        <v>1</v>
      </c>
    </row>
    <row r="2000" spans="1:3">
      <c r="A2000" t="s">
        <v>12584</v>
      </c>
      <c r="B2000" t="s">
        <v>9179</v>
      </c>
      <c r="C2000" s="134">
        <v>1</v>
      </c>
    </row>
    <row r="2001" spans="1:3">
      <c r="A2001" t="s">
        <v>12585</v>
      </c>
      <c r="B2001" t="s">
        <v>9180</v>
      </c>
      <c r="C2001" s="134">
        <v>1</v>
      </c>
    </row>
    <row r="2002" spans="1:3">
      <c r="A2002" t="s">
        <v>12586</v>
      </c>
      <c r="B2002" t="s">
        <v>9181</v>
      </c>
      <c r="C2002" s="134">
        <v>1</v>
      </c>
    </row>
    <row r="2003" spans="1:3">
      <c r="A2003" t="s">
        <v>12587</v>
      </c>
      <c r="B2003" t="s">
        <v>9182</v>
      </c>
      <c r="C2003" s="134">
        <v>1</v>
      </c>
    </row>
    <row r="2004" spans="1:3">
      <c r="A2004" t="s">
        <v>12588</v>
      </c>
      <c r="B2004" t="s">
        <v>9183</v>
      </c>
      <c r="C2004" s="134">
        <v>1</v>
      </c>
    </row>
    <row r="2005" spans="1:3">
      <c r="A2005" t="s">
        <v>12589</v>
      </c>
      <c r="B2005" t="s">
        <v>9184</v>
      </c>
      <c r="C2005" s="134">
        <v>1</v>
      </c>
    </row>
    <row r="2006" spans="1:3">
      <c r="A2006" t="s">
        <v>12590</v>
      </c>
      <c r="B2006" t="s">
        <v>9185</v>
      </c>
      <c r="C2006" s="134">
        <v>1</v>
      </c>
    </row>
    <row r="2007" spans="1:3">
      <c r="A2007" t="s">
        <v>12591</v>
      </c>
      <c r="B2007" t="s">
        <v>9186</v>
      </c>
      <c r="C2007" s="134">
        <v>1</v>
      </c>
    </row>
    <row r="2008" spans="1:3">
      <c r="A2008" t="s">
        <v>12592</v>
      </c>
      <c r="B2008" t="s">
        <v>9187</v>
      </c>
      <c r="C2008" s="134">
        <v>1</v>
      </c>
    </row>
    <row r="2009" spans="1:3">
      <c r="A2009" t="s">
        <v>12593</v>
      </c>
      <c r="B2009" t="s">
        <v>9188</v>
      </c>
      <c r="C2009" s="134">
        <v>1</v>
      </c>
    </row>
    <row r="2010" spans="1:3">
      <c r="A2010" t="s">
        <v>12594</v>
      </c>
      <c r="B2010" t="s">
        <v>9189</v>
      </c>
      <c r="C2010" s="134">
        <v>1</v>
      </c>
    </row>
    <row r="2011" spans="1:3">
      <c r="A2011" t="s">
        <v>12595</v>
      </c>
      <c r="B2011" t="s">
        <v>9190</v>
      </c>
      <c r="C2011" s="134">
        <v>1</v>
      </c>
    </row>
    <row r="2012" spans="1:3">
      <c r="A2012" t="s">
        <v>12596</v>
      </c>
      <c r="B2012" t="s">
        <v>12914</v>
      </c>
      <c r="C2012" s="134">
        <v>1</v>
      </c>
    </row>
    <row r="2013" spans="1:3">
      <c r="A2013" t="s">
        <v>12597</v>
      </c>
      <c r="B2013" t="s">
        <v>9199</v>
      </c>
      <c r="C2013" s="134">
        <v>1</v>
      </c>
    </row>
    <row r="2014" spans="1:3">
      <c r="A2014" t="s">
        <v>12598</v>
      </c>
      <c r="B2014" t="s">
        <v>9200</v>
      </c>
      <c r="C2014" s="134">
        <v>1</v>
      </c>
    </row>
    <row r="2015" spans="1:3">
      <c r="A2015" t="s">
        <v>12599</v>
      </c>
      <c r="B2015" t="s">
        <v>9201</v>
      </c>
      <c r="C2015" s="134">
        <v>1</v>
      </c>
    </row>
    <row r="2016" spans="1:3">
      <c r="A2016" t="s">
        <v>12600</v>
      </c>
      <c r="B2016" t="s">
        <v>9202</v>
      </c>
      <c r="C2016" s="134">
        <v>1</v>
      </c>
    </row>
    <row r="2017" spans="1:3">
      <c r="A2017" t="s">
        <v>12601</v>
      </c>
      <c r="B2017" t="s">
        <v>9203</v>
      </c>
      <c r="C2017" s="134">
        <v>1</v>
      </c>
    </row>
    <row r="2018" spans="1:3">
      <c r="A2018" t="s">
        <v>12602</v>
      </c>
      <c r="B2018" t="s">
        <v>9204</v>
      </c>
      <c r="C2018" s="134">
        <v>1</v>
      </c>
    </row>
    <row r="2019" spans="1:3">
      <c r="A2019" t="s">
        <v>12603</v>
      </c>
      <c r="B2019" t="s">
        <v>9205</v>
      </c>
      <c r="C2019" s="134">
        <v>1</v>
      </c>
    </row>
    <row r="2020" spans="1:3">
      <c r="A2020" t="s">
        <v>12604</v>
      </c>
      <c r="B2020" t="s">
        <v>9206</v>
      </c>
      <c r="C2020" s="134">
        <v>1</v>
      </c>
    </row>
    <row r="2021" spans="1:3">
      <c r="A2021" t="s">
        <v>12605</v>
      </c>
      <c r="B2021" t="s">
        <v>9207</v>
      </c>
      <c r="C2021" s="134">
        <v>1</v>
      </c>
    </row>
    <row r="2022" spans="1:3">
      <c r="A2022" t="s">
        <v>12606</v>
      </c>
      <c r="B2022" t="s">
        <v>9208</v>
      </c>
      <c r="C2022" s="134">
        <v>1</v>
      </c>
    </row>
    <row r="2023" spans="1:3">
      <c r="A2023" t="s">
        <v>12607</v>
      </c>
      <c r="B2023" t="s">
        <v>9209</v>
      </c>
      <c r="C2023" s="134">
        <v>1</v>
      </c>
    </row>
    <row r="2024" spans="1:3">
      <c r="A2024" t="s">
        <v>12608</v>
      </c>
      <c r="B2024" t="s">
        <v>9210</v>
      </c>
      <c r="C2024" s="134">
        <v>1</v>
      </c>
    </row>
    <row r="2025" spans="1:3">
      <c r="A2025" t="s">
        <v>12609</v>
      </c>
      <c r="B2025" t="s">
        <v>9211</v>
      </c>
      <c r="C2025" s="134">
        <v>1</v>
      </c>
    </row>
    <row r="2026" spans="1:3">
      <c r="A2026" t="s">
        <v>12610</v>
      </c>
      <c r="B2026" t="s">
        <v>9212</v>
      </c>
      <c r="C2026" s="134">
        <v>1</v>
      </c>
    </row>
    <row r="2027" spans="1:3">
      <c r="A2027" t="s">
        <v>12611</v>
      </c>
      <c r="B2027" t="s">
        <v>9213</v>
      </c>
      <c r="C2027" s="134">
        <v>1</v>
      </c>
    </row>
    <row r="2028" spans="1:3">
      <c r="A2028" t="s">
        <v>12612</v>
      </c>
      <c r="B2028" t="s">
        <v>9214</v>
      </c>
      <c r="C2028" s="134">
        <v>1</v>
      </c>
    </row>
    <row r="2029" spans="1:3">
      <c r="A2029" t="s">
        <v>12613</v>
      </c>
      <c r="B2029" t="s">
        <v>9215</v>
      </c>
      <c r="C2029" s="134">
        <v>1</v>
      </c>
    </row>
    <row r="2030" spans="1:3">
      <c r="A2030" t="s">
        <v>12614</v>
      </c>
      <c r="B2030" t="s">
        <v>9216</v>
      </c>
      <c r="C2030" s="134">
        <v>1</v>
      </c>
    </row>
    <row r="2031" spans="1:3">
      <c r="A2031" t="s">
        <v>12615</v>
      </c>
      <c r="B2031" t="s">
        <v>9217</v>
      </c>
      <c r="C2031" s="134">
        <v>1</v>
      </c>
    </row>
    <row r="2032" spans="1:3">
      <c r="A2032" t="s">
        <v>12616</v>
      </c>
      <c r="B2032" t="s">
        <v>9218</v>
      </c>
      <c r="C2032" s="134">
        <v>1</v>
      </c>
    </row>
    <row r="2033" spans="1:3">
      <c r="A2033" t="s">
        <v>12617</v>
      </c>
      <c r="B2033" t="s">
        <v>9219</v>
      </c>
      <c r="C2033" s="134">
        <v>1</v>
      </c>
    </row>
    <row r="2034" spans="1:3">
      <c r="A2034" t="s">
        <v>12618</v>
      </c>
      <c r="B2034" t="s">
        <v>9220</v>
      </c>
      <c r="C2034" s="134">
        <v>1</v>
      </c>
    </row>
    <row r="2035" spans="1:3">
      <c r="A2035" t="s">
        <v>12619</v>
      </c>
      <c r="B2035" t="s">
        <v>9221</v>
      </c>
      <c r="C2035" s="134">
        <v>1</v>
      </c>
    </row>
    <row r="2036" spans="1:3">
      <c r="A2036" t="s">
        <v>12620</v>
      </c>
      <c r="B2036" t="s">
        <v>9222</v>
      </c>
      <c r="C2036" s="134">
        <v>1</v>
      </c>
    </row>
    <row r="2037" spans="1:3">
      <c r="A2037" t="s">
        <v>12621</v>
      </c>
      <c r="B2037" t="s">
        <v>9223</v>
      </c>
      <c r="C2037" s="134">
        <v>1</v>
      </c>
    </row>
    <row r="2038" spans="1:3">
      <c r="A2038" t="s">
        <v>12622</v>
      </c>
      <c r="B2038" t="s">
        <v>9224</v>
      </c>
      <c r="C2038" s="134">
        <v>1</v>
      </c>
    </row>
    <row r="2039" spans="1:3">
      <c r="A2039" t="s">
        <v>12623</v>
      </c>
      <c r="B2039" t="s">
        <v>9225</v>
      </c>
      <c r="C2039" s="134">
        <v>1</v>
      </c>
    </row>
    <row r="2040" spans="1:3">
      <c r="A2040" t="s">
        <v>12624</v>
      </c>
      <c r="B2040" t="s">
        <v>9226</v>
      </c>
      <c r="C2040" s="134">
        <v>1</v>
      </c>
    </row>
    <row r="2041" spans="1:3">
      <c r="A2041" t="s">
        <v>12625</v>
      </c>
      <c r="B2041" t="s">
        <v>9227</v>
      </c>
      <c r="C2041" s="134">
        <v>1</v>
      </c>
    </row>
    <row r="2042" spans="1:3">
      <c r="A2042" t="s">
        <v>12626</v>
      </c>
      <c r="B2042" t="s">
        <v>9228</v>
      </c>
      <c r="C2042" s="134">
        <v>1</v>
      </c>
    </row>
    <row r="2043" spans="1:3">
      <c r="A2043" t="s">
        <v>12627</v>
      </c>
      <c r="B2043" t="s">
        <v>9229</v>
      </c>
      <c r="C2043" s="134">
        <v>1</v>
      </c>
    </row>
    <row r="2044" spans="1:3">
      <c r="A2044" t="s">
        <v>12628</v>
      </c>
      <c r="B2044" t="s">
        <v>9230</v>
      </c>
      <c r="C2044" s="134">
        <v>1</v>
      </c>
    </row>
    <row r="2045" spans="1:3">
      <c r="A2045" t="s">
        <v>12629</v>
      </c>
      <c r="B2045" t="s">
        <v>9233</v>
      </c>
      <c r="C2045" s="134">
        <v>1</v>
      </c>
    </row>
    <row r="2046" spans="1:3">
      <c r="A2046" t="s">
        <v>12630</v>
      </c>
      <c r="B2046" t="s">
        <v>9234</v>
      </c>
      <c r="C2046" s="134">
        <v>1</v>
      </c>
    </row>
    <row r="2047" spans="1:3">
      <c r="A2047" t="s">
        <v>12631</v>
      </c>
      <c r="B2047" t="s">
        <v>9235</v>
      </c>
      <c r="C2047" s="134">
        <v>1</v>
      </c>
    </row>
    <row r="2048" spans="1:3">
      <c r="A2048" t="s">
        <v>12632</v>
      </c>
      <c r="B2048" t="s">
        <v>9236</v>
      </c>
      <c r="C2048" s="134">
        <v>1</v>
      </c>
    </row>
    <row r="2049" spans="1:3">
      <c r="A2049" t="s">
        <v>12633</v>
      </c>
      <c r="B2049" t="s">
        <v>9237</v>
      </c>
      <c r="C2049" s="134">
        <v>1</v>
      </c>
    </row>
    <row r="2050" spans="1:3">
      <c r="A2050" t="s">
        <v>12634</v>
      </c>
      <c r="B2050" t="s">
        <v>9238</v>
      </c>
      <c r="C2050" s="134">
        <v>1</v>
      </c>
    </row>
    <row r="2051" spans="1:3">
      <c r="A2051" t="s">
        <v>12635</v>
      </c>
      <c r="B2051" t="s">
        <v>9239</v>
      </c>
      <c r="C2051" s="134">
        <v>1</v>
      </c>
    </row>
    <row r="2052" spans="1:3">
      <c r="A2052" t="s">
        <v>12636</v>
      </c>
      <c r="B2052" t="s">
        <v>9240</v>
      </c>
      <c r="C2052" s="134">
        <v>1</v>
      </c>
    </row>
    <row r="2053" spans="1:3">
      <c r="A2053" t="s">
        <v>12637</v>
      </c>
      <c r="B2053" t="s">
        <v>9241</v>
      </c>
      <c r="C2053" s="134">
        <v>1</v>
      </c>
    </row>
    <row r="2054" spans="1:3">
      <c r="A2054" t="s">
        <v>12638</v>
      </c>
      <c r="B2054" t="s">
        <v>9242</v>
      </c>
      <c r="C2054" s="134">
        <v>1</v>
      </c>
    </row>
    <row r="2055" spans="1:3">
      <c r="A2055" t="s">
        <v>12639</v>
      </c>
      <c r="B2055" t="s">
        <v>9243</v>
      </c>
      <c r="C2055" s="134">
        <v>1</v>
      </c>
    </row>
    <row r="2056" spans="1:3">
      <c r="A2056" t="s">
        <v>12640</v>
      </c>
      <c r="B2056" t="s">
        <v>9244</v>
      </c>
      <c r="C2056" s="134">
        <v>1</v>
      </c>
    </row>
    <row r="2057" spans="1:3">
      <c r="A2057" t="s">
        <v>12641</v>
      </c>
      <c r="B2057" t="s">
        <v>9245</v>
      </c>
      <c r="C2057" s="134">
        <v>1</v>
      </c>
    </row>
    <row r="2058" spans="1:3">
      <c r="A2058" t="s">
        <v>12642</v>
      </c>
      <c r="B2058" t="s">
        <v>9246</v>
      </c>
      <c r="C2058" s="134">
        <v>1</v>
      </c>
    </row>
    <row r="2059" spans="1:3">
      <c r="A2059" t="s">
        <v>12643</v>
      </c>
      <c r="B2059" t="s">
        <v>9247</v>
      </c>
      <c r="C2059" s="134">
        <v>1</v>
      </c>
    </row>
    <row r="2060" spans="1:3">
      <c r="A2060" t="s">
        <v>12644</v>
      </c>
      <c r="B2060" t="s">
        <v>9248</v>
      </c>
      <c r="C2060" s="134">
        <v>1</v>
      </c>
    </row>
    <row r="2061" spans="1:3">
      <c r="A2061" t="s">
        <v>12645</v>
      </c>
      <c r="B2061" t="s">
        <v>9249</v>
      </c>
      <c r="C2061" s="134">
        <v>1</v>
      </c>
    </row>
    <row r="2062" spans="1:3">
      <c r="A2062" t="s">
        <v>12646</v>
      </c>
      <c r="B2062" t="s">
        <v>9250</v>
      </c>
      <c r="C2062" s="134">
        <v>1</v>
      </c>
    </row>
    <row r="2063" spans="1:3">
      <c r="A2063" t="s">
        <v>12647</v>
      </c>
      <c r="B2063" t="s">
        <v>9252</v>
      </c>
      <c r="C2063" s="134">
        <v>1</v>
      </c>
    </row>
    <row r="2064" spans="1:3">
      <c r="A2064" t="s">
        <v>12648</v>
      </c>
      <c r="B2064" t="s">
        <v>9253</v>
      </c>
      <c r="C2064" s="134">
        <v>1</v>
      </c>
    </row>
    <row r="2065" spans="1:3">
      <c r="A2065" t="s">
        <v>12649</v>
      </c>
      <c r="B2065" t="s">
        <v>9254</v>
      </c>
      <c r="C2065" s="134">
        <v>1</v>
      </c>
    </row>
    <row r="2066" spans="1:3">
      <c r="A2066" t="s">
        <v>12650</v>
      </c>
      <c r="B2066" t="s">
        <v>9256</v>
      </c>
      <c r="C2066" s="134">
        <v>1</v>
      </c>
    </row>
    <row r="2067" spans="1:3">
      <c r="A2067" t="s">
        <v>12651</v>
      </c>
      <c r="B2067" t="s">
        <v>9257</v>
      </c>
      <c r="C2067" s="134">
        <v>1</v>
      </c>
    </row>
    <row r="2068" spans="1:3">
      <c r="A2068" t="s">
        <v>12652</v>
      </c>
      <c r="B2068" t="s">
        <v>9258</v>
      </c>
      <c r="C2068" s="134">
        <v>1</v>
      </c>
    </row>
    <row r="2069" spans="1:3">
      <c r="A2069" t="s">
        <v>12653</v>
      </c>
      <c r="B2069" t="s">
        <v>9260</v>
      </c>
      <c r="C2069" s="134">
        <v>1</v>
      </c>
    </row>
    <row r="2070" spans="1:3">
      <c r="A2070" t="s">
        <v>12654</v>
      </c>
      <c r="B2070" t="s">
        <v>9261</v>
      </c>
      <c r="C2070" s="134">
        <v>1</v>
      </c>
    </row>
    <row r="2071" spans="1:3">
      <c r="A2071" t="s">
        <v>12655</v>
      </c>
      <c r="B2071" t="s">
        <v>9262</v>
      </c>
      <c r="C2071" s="134">
        <v>1</v>
      </c>
    </row>
    <row r="2072" spans="1:3">
      <c r="A2072" t="s">
        <v>12656</v>
      </c>
      <c r="B2072" t="s">
        <v>9263</v>
      </c>
      <c r="C2072" s="134">
        <v>1</v>
      </c>
    </row>
    <row r="2073" spans="1:3">
      <c r="A2073" t="s">
        <v>12657</v>
      </c>
      <c r="B2073" t="s">
        <v>9264</v>
      </c>
      <c r="C2073" s="134">
        <v>1</v>
      </c>
    </row>
    <row r="2074" spans="1:3">
      <c r="A2074" t="s">
        <v>12658</v>
      </c>
      <c r="B2074" t="s">
        <v>9265</v>
      </c>
      <c r="C2074" s="134">
        <v>1</v>
      </c>
    </row>
    <row r="2075" spans="1:3">
      <c r="A2075" t="s">
        <v>12659</v>
      </c>
      <c r="B2075" t="s">
        <v>9266</v>
      </c>
      <c r="C2075" s="134">
        <v>1</v>
      </c>
    </row>
    <row r="2076" spans="1:3">
      <c r="A2076" t="s">
        <v>12660</v>
      </c>
      <c r="B2076" t="s">
        <v>9267</v>
      </c>
      <c r="C2076" s="134">
        <v>1</v>
      </c>
    </row>
    <row r="2077" spans="1:3">
      <c r="A2077" t="s">
        <v>12661</v>
      </c>
      <c r="B2077" t="s">
        <v>9268</v>
      </c>
      <c r="C2077" s="134">
        <v>1</v>
      </c>
    </row>
    <row r="2078" spans="1:3">
      <c r="A2078" t="s">
        <v>12662</v>
      </c>
      <c r="B2078" t="s">
        <v>9269</v>
      </c>
      <c r="C2078" s="134">
        <v>1</v>
      </c>
    </row>
    <row r="2079" spans="1:3">
      <c r="A2079" t="s">
        <v>12663</v>
      </c>
      <c r="B2079" t="s">
        <v>9270</v>
      </c>
      <c r="C2079" s="134">
        <v>1</v>
      </c>
    </row>
    <row r="2080" spans="1:3">
      <c r="A2080" t="s">
        <v>12664</v>
      </c>
      <c r="B2080" t="s">
        <v>9271</v>
      </c>
      <c r="C2080" s="134">
        <v>1</v>
      </c>
    </row>
    <row r="2081" spans="1:3">
      <c r="A2081" t="s">
        <v>12665</v>
      </c>
      <c r="B2081" t="s">
        <v>9273</v>
      </c>
      <c r="C2081" s="134">
        <v>1</v>
      </c>
    </row>
    <row r="2082" spans="1:3">
      <c r="A2082" t="s">
        <v>12666</v>
      </c>
      <c r="B2082" t="s">
        <v>9274</v>
      </c>
      <c r="C2082" s="134">
        <v>1</v>
      </c>
    </row>
    <row r="2083" spans="1:3">
      <c r="A2083" t="s">
        <v>12667</v>
      </c>
      <c r="B2083" t="s">
        <v>9275</v>
      </c>
      <c r="C2083" s="134">
        <v>1</v>
      </c>
    </row>
    <row r="2084" spans="1:3">
      <c r="A2084" t="s">
        <v>12668</v>
      </c>
      <c r="B2084" t="s">
        <v>9276</v>
      </c>
      <c r="C2084" s="134">
        <v>1</v>
      </c>
    </row>
    <row r="2085" spans="1:3">
      <c r="A2085" t="s">
        <v>12669</v>
      </c>
      <c r="B2085" t="s">
        <v>9277</v>
      </c>
      <c r="C2085" s="134">
        <v>1</v>
      </c>
    </row>
    <row r="2086" spans="1:3">
      <c r="A2086" t="s">
        <v>12670</v>
      </c>
      <c r="B2086" t="s">
        <v>9280</v>
      </c>
      <c r="C2086" s="134">
        <v>1</v>
      </c>
    </row>
    <row r="2087" spans="1:3">
      <c r="A2087" t="s">
        <v>12671</v>
      </c>
      <c r="B2087" t="s">
        <v>9284</v>
      </c>
      <c r="C2087" s="134">
        <v>2</v>
      </c>
    </row>
    <row r="2088" spans="1:3">
      <c r="A2088" t="s">
        <v>12672</v>
      </c>
      <c r="B2088" t="s">
        <v>9288</v>
      </c>
      <c r="C2088" s="134">
        <v>1</v>
      </c>
    </row>
    <row r="2089" spans="1:3">
      <c r="A2089" t="s">
        <v>12673</v>
      </c>
      <c r="B2089" t="s">
        <v>9291</v>
      </c>
      <c r="C2089" s="134">
        <v>1</v>
      </c>
    </row>
    <row r="2090" spans="1:3">
      <c r="A2090" t="s">
        <v>12674</v>
      </c>
      <c r="B2090" t="s">
        <v>9292</v>
      </c>
      <c r="C2090" s="134">
        <v>2</v>
      </c>
    </row>
    <row r="2091" spans="1:3">
      <c r="A2091" t="s">
        <v>12675</v>
      </c>
      <c r="B2091" t="s">
        <v>9294</v>
      </c>
      <c r="C2091" s="134">
        <v>1</v>
      </c>
    </row>
    <row r="2092" spans="1:3">
      <c r="A2092" t="s">
        <v>12676</v>
      </c>
      <c r="B2092" t="s">
        <v>9310</v>
      </c>
      <c r="C2092" s="134">
        <v>1</v>
      </c>
    </row>
    <row r="2093" spans="1:3">
      <c r="A2093" t="s">
        <v>12677</v>
      </c>
      <c r="B2093" t="s">
        <v>8665</v>
      </c>
      <c r="C2093" s="134">
        <v>1</v>
      </c>
    </row>
    <row r="2094" spans="1:3">
      <c r="A2094" t="s">
        <v>12678</v>
      </c>
      <c r="B2094" t="s">
        <v>8666</v>
      </c>
      <c r="C2094" s="134">
        <v>1</v>
      </c>
    </row>
    <row r="2095" spans="1:3">
      <c r="A2095" t="s">
        <v>12679</v>
      </c>
      <c r="B2095" t="s">
        <v>9311</v>
      </c>
      <c r="C2095" s="134">
        <v>1</v>
      </c>
    </row>
    <row r="2096" spans="1:3">
      <c r="A2096" t="s">
        <v>12680</v>
      </c>
      <c r="B2096" t="s">
        <v>9312</v>
      </c>
      <c r="C2096" s="134">
        <v>1</v>
      </c>
    </row>
    <row r="2097" spans="1:3">
      <c r="A2097" t="s">
        <v>12681</v>
      </c>
      <c r="B2097" t="s">
        <v>8667</v>
      </c>
      <c r="C2097" s="134">
        <v>1</v>
      </c>
    </row>
    <row r="2098" spans="1:3">
      <c r="A2098" t="s">
        <v>12682</v>
      </c>
      <c r="B2098" t="s">
        <v>8668</v>
      </c>
      <c r="C2098" s="134">
        <v>1</v>
      </c>
    </row>
    <row r="2099" spans="1:3">
      <c r="A2099" t="s">
        <v>12683</v>
      </c>
      <c r="B2099" t="s">
        <v>9313</v>
      </c>
      <c r="C2099" s="134">
        <v>1</v>
      </c>
    </row>
    <row r="2100" spans="1:3">
      <c r="A2100" t="s">
        <v>12684</v>
      </c>
      <c r="B2100" t="s">
        <v>9314</v>
      </c>
      <c r="C2100" s="134">
        <v>1</v>
      </c>
    </row>
    <row r="2101" spans="1:3">
      <c r="A2101" t="s">
        <v>12685</v>
      </c>
      <c r="B2101" t="s">
        <v>8669</v>
      </c>
      <c r="C2101" s="134">
        <v>1</v>
      </c>
    </row>
    <row r="2102" spans="1:3">
      <c r="A2102" t="s">
        <v>12686</v>
      </c>
      <c r="B2102" t="s">
        <v>9315</v>
      </c>
      <c r="C2102" s="134">
        <v>1</v>
      </c>
    </row>
    <row r="2103" spans="1:3">
      <c r="A2103" t="s">
        <v>12687</v>
      </c>
      <c r="B2103" t="s">
        <v>9316</v>
      </c>
      <c r="C2103" s="134">
        <v>1</v>
      </c>
    </row>
    <row r="2104" spans="1:3">
      <c r="A2104" t="s">
        <v>12688</v>
      </c>
      <c r="B2104" t="s">
        <v>9317</v>
      </c>
      <c r="C2104" s="134">
        <v>1</v>
      </c>
    </row>
    <row r="2105" spans="1:3">
      <c r="A2105" t="s">
        <v>12689</v>
      </c>
      <c r="B2105" t="s">
        <v>9318</v>
      </c>
      <c r="C2105" s="134">
        <v>1</v>
      </c>
    </row>
    <row r="2106" spans="1:3">
      <c r="A2106" t="s">
        <v>12690</v>
      </c>
      <c r="B2106" t="s">
        <v>9319</v>
      </c>
      <c r="C2106" s="134">
        <v>1</v>
      </c>
    </row>
    <row r="2107" spans="1:3">
      <c r="A2107" t="s">
        <v>12691</v>
      </c>
      <c r="B2107" t="s">
        <v>9320</v>
      </c>
      <c r="C2107" s="134">
        <v>1</v>
      </c>
    </row>
    <row r="2108" spans="1:3">
      <c r="A2108" t="s">
        <v>12692</v>
      </c>
      <c r="B2108" t="s">
        <v>9321</v>
      </c>
      <c r="C2108" s="134">
        <v>1</v>
      </c>
    </row>
    <row r="2109" spans="1:3">
      <c r="A2109" t="s">
        <v>12693</v>
      </c>
      <c r="B2109" t="s">
        <v>7763</v>
      </c>
      <c r="C2109" s="134">
        <v>1</v>
      </c>
    </row>
    <row r="2110" spans="1:3">
      <c r="A2110" t="s">
        <v>12694</v>
      </c>
      <c r="B2110" t="s">
        <v>8670</v>
      </c>
      <c r="C2110" s="134">
        <v>1</v>
      </c>
    </row>
    <row r="2111" spans="1:3">
      <c r="A2111" t="s">
        <v>12695</v>
      </c>
      <c r="B2111" t="s">
        <v>9330</v>
      </c>
      <c r="C2111" s="134">
        <v>1</v>
      </c>
    </row>
    <row r="2112" spans="1:3">
      <c r="A2112" t="s">
        <v>12696</v>
      </c>
      <c r="B2112" t="s">
        <v>9331</v>
      </c>
      <c r="C2112" s="134">
        <v>1</v>
      </c>
    </row>
    <row r="2113" spans="1:3">
      <c r="A2113" t="s">
        <v>12697</v>
      </c>
      <c r="B2113" t="s">
        <v>9332</v>
      </c>
      <c r="C2113" s="134">
        <v>1</v>
      </c>
    </row>
    <row r="2114" spans="1:3">
      <c r="B2114" t="s">
        <v>13047</v>
      </c>
      <c r="C2114" s="134">
        <v>1</v>
      </c>
    </row>
    <row r="2115" spans="1:3">
      <c r="A2115" t="s">
        <v>12698</v>
      </c>
      <c r="B2115" t="s">
        <v>9334</v>
      </c>
      <c r="C2115" s="134">
        <v>1</v>
      </c>
    </row>
    <row r="2116" spans="1:3">
      <c r="A2116" t="s">
        <v>12699</v>
      </c>
      <c r="B2116" t="s">
        <v>9339</v>
      </c>
      <c r="C2116" s="134">
        <v>1</v>
      </c>
    </row>
    <row r="2117" spans="1:3">
      <c r="A2117" t="s">
        <v>12700</v>
      </c>
      <c r="B2117" t="s">
        <v>9340</v>
      </c>
      <c r="C2117" s="134">
        <v>1</v>
      </c>
    </row>
    <row r="2118" spans="1:3">
      <c r="A2118" t="s">
        <v>12701</v>
      </c>
      <c r="B2118" t="s">
        <v>9341</v>
      </c>
      <c r="C2118" s="134">
        <v>1</v>
      </c>
    </row>
    <row r="2119" spans="1:3">
      <c r="A2119" t="s">
        <v>12702</v>
      </c>
      <c r="B2119" t="s">
        <v>9342</v>
      </c>
      <c r="C2119" s="134">
        <v>1</v>
      </c>
    </row>
    <row r="2120" spans="1:3">
      <c r="A2120" t="s">
        <v>12703</v>
      </c>
      <c r="B2120" t="s">
        <v>8727</v>
      </c>
      <c r="C2120" s="134">
        <v>1</v>
      </c>
    </row>
    <row r="2121" spans="1:3">
      <c r="A2121" t="s">
        <v>12704</v>
      </c>
      <c r="B2121" t="s">
        <v>8728</v>
      </c>
      <c r="C2121" s="134">
        <v>1</v>
      </c>
    </row>
    <row r="2122" spans="1:3">
      <c r="A2122" t="s">
        <v>12705</v>
      </c>
      <c r="B2122" t="s">
        <v>8729</v>
      </c>
      <c r="C2122" s="134">
        <v>1</v>
      </c>
    </row>
    <row r="2123" spans="1:3">
      <c r="A2123" t="s">
        <v>12706</v>
      </c>
      <c r="B2123" t="s">
        <v>8730</v>
      </c>
      <c r="C2123" s="134">
        <v>1</v>
      </c>
    </row>
    <row r="2124" spans="1:3">
      <c r="A2124" t="s">
        <v>12707</v>
      </c>
      <c r="B2124" t="s">
        <v>8731</v>
      </c>
      <c r="C2124" s="134">
        <v>1</v>
      </c>
    </row>
    <row r="2125" spans="1:3">
      <c r="A2125" t="s">
        <v>12708</v>
      </c>
      <c r="B2125" t="s">
        <v>8732</v>
      </c>
      <c r="C2125" s="134">
        <v>1</v>
      </c>
    </row>
    <row r="2126" spans="1:3">
      <c r="A2126" t="s">
        <v>12709</v>
      </c>
      <c r="B2126" t="s">
        <v>8733</v>
      </c>
      <c r="C2126" s="134">
        <v>1</v>
      </c>
    </row>
    <row r="2127" spans="1:3">
      <c r="A2127" t="s">
        <v>12710</v>
      </c>
      <c r="B2127" t="s">
        <v>8734</v>
      </c>
      <c r="C2127" s="134">
        <v>1</v>
      </c>
    </row>
    <row r="2128" spans="1:3">
      <c r="A2128" t="s">
        <v>12711</v>
      </c>
      <c r="B2128" t="s">
        <v>8735</v>
      </c>
      <c r="C2128" s="134">
        <v>1</v>
      </c>
    </row>
    <row r="2129" spans="1:3">
      <c r="A2129" t="s">
        <v>12712</v>
      </c>
      <c r="B2129" t="s">
        <v>8736</v>
      </c>
      <c r="C2129" s="134">
        <v>1</v>
      </c>
    </row>
    <row r="2130" spans="1:3">
      <c r="A2130" t="s">
        <v>12713</v>
      </c>
      <c r="B2130" t="s">
        <v>8737</v>
      </c>
      <c r="C2130" s="134">
        <v>1</v>
      </c>
    </row>
    <row r="2131" spans="1:3">
      <c r="A2131" t="s">
        <v>12714</v>
      </c>
      <c r="B2131" t="s">
        <v>8738</v>
      </c>
      <c r="C2131" s="134">
        <v>1</v>
      </c>
    </row>
    <row r="2132" spans="1:3">
      <c r="A2132" t="s">
        <v>12715</v>
      </c>
      <c r="B2132" t="s">
        <v>8739</v>
      </c>
      <c r="C2132" s="134">
        <v>1</v>
      </c>
    </row>
    <row r="2133" spans="1:3">
      <c r="A2133" t="s">
        <v>12716</v>
      </c>
      <c r="B2133" t="s">
        <v>8740</v>
      </c>
      <c r="C2133" s="134">
        <v>1</v>
      </c>
    </row>
    <row r="2134" spans="1:3">
      <c r="A2134" t="s">
        <v>12717</v>
      </c>
      <c r="B2134" t="s">
        <v>8741</v>
      </c>
      <c r="C2134" s="134">
        <v>1</v>
      </c>
    </row>
    <row r="2135" spans="1:3">
      <c r="A2135" t="s">
        <v>12718</v>
      </c>
      <c r="B2135" t="s">
        <v>8742</v>
      </c>
      <c r="C2135" s="134">
        <v>1</v>
      </c>
    </row>
    <row r="2136" spans="1:3">
      <c r="A2136" t="s">
        <v>12719</v>
      </c>
      <c r="B2136" t="s">
        <v>8743</v>
      </c>
      <c r="C2136" s="134">
        <v>1</v>
      </c>
    </row>
    <row r="2137" spans="1:3">
      <c r="A2137" t="s">
        <v>12720</v>
      </c>
      <c r="B2137" t="s">
        <v>9056</v>
      </c>
      <c r="C2137" s="134">
        <v>1</v>
      </c>
    </row>
    <row r="2138" spans="1:3">
      <c r="A2138" t="s">
        <v>12721</v>
      </c>
      <c r="B2138" t="s">
        <v>10550</v>
      </c>
      <c r="C2138" s="134">
        <v>1</v>
      </c>
    </row>
    <row r="2139" spans="1:3">
      <c r="A2139" t="s">
        <v>12722</v>
      </c>
      <c r="B2139" t="s">
        <v>10551</v>
      </c>
      <c r="C2139" s="134">
        <v>1</v>
      </c>
    </row>
    <row r="2140" spans="1:3">
      <c r="A2140" t="s">
        <v>12723</v>
      </c>
      <c r="B2140" t="s">
        <v>10552</v>
      </c>
      <c r="C2140" s="134">
        <v>1</v>
      </c>
    </row>
    <row r="2141" spans="1:3">
      <c r="A2141" t="s">
        <v>12724</v>
      </c>
      <c r="B2141" t="s">
        <v>10553</v>
      </c>
      <c r="C2141" s="134">
        <v>1</v>
      </c>
    </row>
    <row r="2142" spans="1:3">
      <c r="A2142" t="s">
        <v>12725</v>
      </c>
      <c r="B2142" t="s">
        <v>10554</v>
      </c>
      <c r="C2142" s="134">
        <v>1</v>
      </c>
    </row>
    <row r="2143" spans="1:3">
      <c r="A2143" t="s">
        <v>12726</v>
      </c>
      <c r="B2143" t="s">
        <v>10555</v>
      </c>
      <c r="C2143" s="134">
        <v>1</v>
      </c>
    </row>
    <row r="2144" spans="1:3">
      <c r="A2144" t="s">
        <v>12727</v>
      </c>
      <c r="B2144" t="s">
        <v>10556</v>
      </c>
      <c r="C2144" s="134">
        <v>1</v>
      </c>
    </row>
    <row r="2145" spans="1:3">
      <c r="A2145" t="s">
        <v>12728</v>
      </c>
      <c r="B2145" t="s">
        <v>10557</v>
      </c>
      <c r="C2145" s="134">
        <v>1</v>
      </c>
    </row>
    <row r="2146" spans="1:3">
      <c r="A2146" t="s">
        <v>12729</v>
      </c>
      <c r="B2146" t="s">
        <v>10558</v>
      </c>
      <c r="C2146" s="134">
        <v>1</v>
      </c>
    </row>
    <row r="2147" spans="1:3">
      <c r="A2147" t="s">
        <v>12730</v>
      </c>
      <c r="B2147" t="s">
        <v>10564</v>
      </c>
      <c r="C2147" s="134">
        <v>1</v>
      </c>
    </row>
    <row r="2148" spans="1:3">
      <c r="A2148" t="s">
        <v>12731</v>
      </c>
      <c r="B2148" t="s">
        <v>10630</v>
      </c>
      <c r="C2148" s="134">
        <v>1</v>
      </c>
    </row>
    <row r="2149" spans="1:3">
      <c r="A2149" t="s">
        <v>12732</v>
      </c>
      <c r="B2149" t="s">
        <v>10631</v>
      </c>
      <c r="C2149" s="134">
        <v>1</v>
      </c>
    </row>
    <row r="2150" spans="1:3">
      <c r="A2150" t="s">
        <v>12733</v>
      </c>
      <c r="B2150" t="s">
        <v>10632</v>
      </c>
      <c r="C2150" s="134">
        <v>1</v>
      </c>
    </row>
    <row r="2151" spans="1:3">
      <c r="A2151" t="s">
        <v>12734</v>
      </c>
      <c r="B2151" t="s">
        <v>10633</v>
      </c>
      <c r="C2151" s="134">
        <v>1</v>
      </c>
    </row>
    <row r="2152" spans="1:3">
      <c r="A2152" t="s">
        <v>12735</v>
      </c>
      <c r="B2152" t="s">
        <v>9058</v>
      </c>
      <c r="C2152" s="134">
        <v>1</v>
      </c>
    </row>
    <row r="2153" spans="1:3">
      <c r="A2153" t="s">
        <v>12736</v>
      </c>
      <c r="B2153" t="s">
        <v>9059</v>
      </c>
      <c r="C2153" s="134">
        <v>1</v>
      </c>
    </row>
    <row r="2154" spans="1:3">
      <c r="A2154" t="s">
        <v>12737</v>
      </c>
      <c r="B2154" t="s">
        <v>9060</v>
      </c>
      <c r="C2154" s="134">
        <v>1</v>
      </c>
    </row>
    <row r="2155" spans="1:3">
      <c r="A2155" t="s">
        <v>12738</v>
      </c>
      <c r="B2155" t="s">
        <v>8687</v>
      </c>
      <c r="C2155" s="134">
        <v>1</v>
      </c>
    </row>
    <row r="2156" spans="1:3">
      <c r="A2156" t="s">
        <v>12739</v>
      </c>
      <c r="B2156" t="s">
        <v>8688</v>
      </c>
      <c r="C2156" s="134">
        <v>1</v>
      </c>
    </row>
    <row r="2157" spans="1:3">
      <c r="A2157" t="s">
        <v>12740</v>
      </c>
      <c r="B2157" t="s">
        <v>9061</v>
      </c>
      <c r="C2157" s="134">
        <v>1</v>
      </c>
    </row>
    <row r="2158" spans="1:3">
      <c r="A2158" t="s">
        <v>12741</v>
      </c>
      <c r="B2158" t="s">
        <v>9062</v>
      </c>
      <c r="C2158" s="134">
        <v>1</v>
      </c>
    </row>
    <row r="2159" spans="1:3">
      <c r="A2159" t="s">
        <v>12742</v>
      </c>
      <c r="B2159" t="s">
        <v>9100</v>
      </c>
      <c r="C2159" s="134">
        <v>1</v>
      </c>
    </row>
    <row r="2160" spans="1:3">
      <c r="A2160" t="s">
        <v>12743</v>
      </c>
      <c r="B2160" t="s">
        <v>9101</v>
      </c>
      <c r="C2160" s="134">
        <v>1</v>
      </c>
    </row>
    <row r="2161" spans="1:3">
      <c r="A2161" t="s">
        <v>12744</v>
      </c>
      <c r="B2161" t="s">
        <v>9102</v>
      </c>
      <c r="C2161" s="134">
        <v>1</v>
      </c>
    </row>
    <row r="2162" spans="1:3">
      <c r="A2162" t="s">
        <v>12745</v>
      </c>
      <c r="B2162" t="s">
        <v>9110</v>
      </c>
      <c r="C2162" s="134">
        <v>1</v>
      </c>
    </row>
    <row r="2163" spans="1:3">
      <c r="A2163" t="s">
        <v>12746</v>
      </c>
      <c r="B2163" t="s">
        <v>9124</v>
      </c>
      <c r="C2163" s="134">
        <v>1</v>
      </c>
    </row>
    <row r="2164" spans="1:3">
      <c r="A2164" t="s">
        <v>12747</v>
      </c>
      <c r="B2164" t="s">
        <v>10432</v>
      </c>
      <c r="C2164" s="134">
        <v>1</v>
      </c>
    </row>
    <row r="2165" spans="1:3">
      <c r="A2165" t="s">
        <v>12748</v>
      </c>
      <c r="B2165" t="s">
        <v>9130</v>
      </c>
      <c r="C2165" s="134">
        <v>1</v>
      </c>
    </row>
    <row r="2166" spans="1:3">
      <c r="A2166" t="s">
        <v>12749</v>
      </c>
      <c r="B2166" t="s">
        <v>9131</v>
      </c>
      <c r="C2166" s="134">
        <v>1</v>
      </c>
    </row>
    <row r="2167" spans="1:3">
      <c r="A2167" t="s">
        <v>12750</v>
      </c>
      <c r="B2167" t="s">
        <v>9132</v>
      </c>
      <c r="C2167" s="134">
        <v>1</v>
      </c>
    </row>
    <row r="2168" spans="1:3">
      <c r="A2168" t="s">
        <v>12751</v>
      </c>
      <c r="B2168" t="s">
        <v>9133</v>
      </c>
      <c r="C2168" s="134">
        <v>1</v>
      </c>
    </row>
    <row r="2169" spans="1:3">
      <c r="A2169" t="s">
        <v>12752</v>
      </c>
      <c r="B2169" t="s">
        <v>9134</v>
      </c>
      <c r="C2169" s="134">
        <v>1</v>
      </c>
    </row>
    <row r="2170" spans="1:3">
      <c r="A2170" t="s">
        <v>12753</v>
      </c>
      <c r="B2170" t="s">
        <v>8608</v>
      </c>
      <c r="C2170" s="134">
        <v>1</v>
      </c>
    </row>
    <row r="2171" spans="1:3">
      <c r="A2171" t="s">
        <v>12754</v>
      </c>
      <c r="B2171" t="s">
        <v>8609</v>
      </c>
      <c r="C2171" s="134">
        <v>1</v>
      </c>
    </row>
    <row r="2172" spans="1:3">
      <c r="A2172" t="s">
        <v>12755</v>
      </c>
      <c r="B2172" t="s">
        <v>8610</v>
      </c>
      <c r="C2172" s="134">
        <v>1</v>
      </c>
    </row>
    <row r="2173" spans="1:3">
      <c r="A2173" t="s">
        <v>12756</v>
      </c>
      <c r="B2173" t="s">
        <v>8611</v>
      </c>
      <c r="C2173" s="134">
        <v>1</v>
      </c>
    </row>
    <row r="2174" spans="1:3">
      <c r="A2174" t="s">
        <v>12757</v>
      </c>
      <c r="B2174" t="s">
        <v>8619</v>
      </c>
      <c r="C2174" s="134">
        <v>1</v>
      </c>
    </row>
    <row r="2175" spans="1:3">
      <c r="A2175" t="s">
        <v>12758</v>
      </c>
      <c r="B2175" t="s">
        <v>8620</v>
      </c>
      <c r="C2175" s="134">
        <v>1</v>
      </c>
    </row>
    <row r="2176" spans="1:3">
      <c r="A2176" t="s">
        <v>12759</v>
      </c>
      <c r="B2176" t="s">
        <v>8621</v>
      </c>
      <c r="C2176" s="134">
        <v>1</v>
      </c>
    </row>
    <row r="2177" spans="1:3">
      <c r="A2177" t="s">
        <v>12760</v>
      </c>
      <c r="B2177" t="s">
        <v>8622</v>
      </c>
      <c r="C2177" s="134">
        <v>1</v>
      </c>
    </row>
    <row r="2178" spans="1:3">
      <c r="A2178" t="s">
        <v>12761</v>
      </c>
      <c r="B2178" t="s">
        <v>8623</v>
      </c>
      <c r="C2178" s="134">
        <v>1</v>
      </c>
    </row>
    <row r="2179" spans="1:3">
      <c r="A2179" t="s">
        <v>12762</v>
      </c>
      <c r="B2179" t="s">
        <v>8624</v>
      </c>
      <c r="C2179" s="134">
        <v>1</v>
      </c>
    </row>
    <row r="2180" spans="1:3">
      <c r="A2180" t="s">
        <v>12763</v>
      </c>
      <c r="B2180" t="s">
        <v>8625</v>
      </c>
      <c r="C2180" s="134">
        <v>1</v>
      </c>
    </row>
    <row r="2181" spans="1:3">
      <c r="A2181" t="s">
        <v>12764</v>
      </c>
      <c r="B2181" t="s">
        <v>8626</v>
      </c>
      <c r="C2181" s="134">
        <v>1</v>
      </c>
    </row>
    <row r="2182" spans="1:3">
      <c r="A2182" t="s">
        <v>12765</v>
      </c>
      <c r="B2182" t="s">
        <v>8627</v>
      </c>
      <c r="C2182" s="134">
        <v>1</v>
      </c>
    </row>
    <row r="2183" spans="1:3">
      <c r="A2183" t="s">
        <v>12766</v>
      </c>
      <c r="B2183" t="s">
        <v>8628</v>
      </c>
      <c r="C2183" s="134">
        <v>1</v>
      </c>
    </row>
    <row r="2184" spans="1:3">
      <c r="A2184" t="s">
        <v>12767</v>
      </c>
      <c r="B2184" t="s">
        <v>8629</v>
      </c>
      <c r="C2184" s="134">
        <v>1</v>
      </c>
    </row>
    <row r="2185" spans="1:3">
      <c r="A2185" t="s">
        <v>12768</v>
      </c>
      <c r="B2185" t="s">
        <v>8630</v>
      </c>
      <c r="C2185" s="134">
        <v>1</v>
      </c>
    </row>
    <row r="2186" spans="1:3">
      <c r="A2186" t="s">
        <v>12769</v>
      </c>
      <c r="B2186" t="s">
        <v>8631</v>
      </c>
      <c r="C2186" s="134">
        <v>1</v>
      </c>
    </row>
    <row r="2187" spans="1:3">
      <c r="A2187" t="s">
        <v>12770</v>
      </c>
      <c r="B2187" t="s">
        <v>10175</v>
      </c>
      <c r="C2187" s="134">
        <v>1</v>
      </c>
    </row>
    <row r="2188" spans="1:3">
      <c r="A2188" t="s">
        <v>12771</v>
      </c>
      <c r="B2188" t="s">
        <v>10176</v>
      </c>
      <c r="C2188" s="134">
        <v>1</v>
      </c>
    </row>
    <row r="2189" spans="1:3">
      <c r="A2189" t="s">
        <v>12772</v>
      </c>
      <c r="B2189" t="s">
        <v>10177</v>
      </c>
      <c r="C2189" s="134">
        <v>1</v>
      </c>
    </row>
    <row r="2190" spans="1:3">
      <c r="A2190" t="s">
        <v>12773</v>
      </c>
      <c r="B2190" t="s">
        <v>10178</v>
      </c>
      <c r="C2190" s="134">
        <v>1</v>
      </c>
    </row>
    <row r="2191" spans="1:3">
      <c r="A2191" t="s">
        <v>12774</v>
      </c>
      <c r="B2191" t="s">
        <v>10179</v>
      </c>
      <c r="C2191" s="134">
        <v>1</v>
      </c>
    </row>
    <row r="2192" spans="1:3">
      <c r="A2192" t="s">
        <v>12775</v>
      </c>
      <c r="B2192" t="s">
        <v>10180</v>
      </c>
      <c r="C2192" s="134">
        <v>1</v>
      </c>
    </row>
    <row r="2193" spans="1:3">
      <c r="A2193" t="s">
        <v>12776</v>
      </c>
      <c r="B2193" t="s">
        <v>10181</v>
      </c>
      <c r="C2193" s="134">
        <v>1</v>
      </c>
    </row>
    <row r="2194" spans="1:3">
      <c r="A2194" t="s">
        <v>12777</v>
      </c>
      <c r="B2194" t="s">
        <v>10182</v>
      </c>
      <c r="C2194" s="134">
        <v>1</v>
      </c>
    </row>
    <row r="2195" spans="1:3">
      <c r="A2195" t="s">
        <v>12778</v>
      </c>
      <c r="B2195" t="s">
        <v>10183</v>
      </c>
      <c r="C2195" s="134">
        <v>1</v>
      </c>
    </row>
    <row r="2196" spans="1:3">
      <c r="A2196" t="s">
        <v>12779</v>
      </c>
      <c r="B2196" t="s">
        <v>10184</v>
      </c>
      <c r="C2196" s="134">
        <v>1</v>
      </c>
    </row>
    <row r="2197" spans="1:3">
      <c r="A2197" t="s">
        <v>12780</v>
      </c>
      <c r="B2197" t="s">
        <v>10185</v>
      </c>
      <c r="C2197" s="134">
        <v>1</v>
      </c>
    </row>
    <row r="2198" spans="1:3">
      <c r="A2198" t="s">
        <v>12781</v>
      </c>
      <c r="B2198" t="s">
        <v>10186</v>
      </c>
      <c r="C2198" s="134">
        <v>1</v>
      </c>
    </row>
    <row r="2199" spans="1:3">
      <c r="A2199" t="s">
        <v>12782</v>
      </c>
      <c r="B2199" t="s">
        <v>10187</v>
      </c>
      <c r="C2199" s="134">
        <v>1</v>
      </c>
    </row>
    <row r="2200" spans="1:3">
      <c r="A2200" t="s">
        <v>12783</v>
      </c>
      <c r="B2200" t="s">
        <v>10188</v>
      </c>
      <c r="C2200" s="134">
        <v>1</v>
      </c>
    </row>
    <row r="2201" spans="1:3">
      <c r="A2201" t="s">
        <v>12784</v>
      </c>
      <c r="B2201" t="s">
        <v>10189</v>
      </c>
      <c r="C2201" s="134">
        <v>1</v>
      </c>
    </row>
    <row r="2202" spans="1:3">
      <c r="A2202" t="s">
        <v>12785</v>
      </c>
      <c r="B2202" t="s">
        <v>10190</v>
      </c>
      <c r="C2202" s="134">
        <v>1</v>
      </c>
    </row>
    <row r="2203" spans="1:3">
      <c r="A2203" t="s">
        <v>12786</v>
      </c>
      <c r="B2203" t="s">
        <v>10191</v>
      </c>
      <c r="C2203" s="134">
        <v>1</v>
      </c>
    </row>
    <row r="2204" spans="1:3">
      <c r="A2204" t="s">
        <v>12787</v>
      </c>
      <c r="B2204" t="s">
        <v>10192</v>
      </c>
      <c r="C2204" s="134">
        <v>1</v>
      </c>
    </row>
    <row r="2205" spans="1:3">
      <c r="A2205" t="s">
        <v>12788</v>
      </c>
      <c r="B2205" t="s">
        <v>10193</v>
      </c>
      <c r="C2205" s="134">
        <v>1</v>
      </c>
    </row>
    <row r="2206" spans="1:3">
      <c r="A2206" t="s">
        <v>12789</v>
      </c>
      <c r="B2206" t="s">
        <v>10194</v>
      </c>
      <c r="C2206" s="134">
        <v>1</v>
      </c>
    </row>
    <row r="2207" spans="1:3">
      <c r="A2207" t="s">
        <v>12790</v>
      </c>
      <c r="B2207" t="s">
        <v>10195</v>
      </c>
      <c r="C2207" s="134">
        <v>1</v>
      </c>
    </row>
    <row r="2208" spans="1:3">
      <c r="A2208" t="s">
        <v>12791</v>
      </c>
      <c r="B2208" t="s">
        <v>10196</v>
      </c>
      <c r="C2208" s="134">
        <v>1</v>
      </c>
    </row>
    <row r="2209" spans="1:3">
      <c r="A2209" t="s">
        <v>12792</v>
      </c>
      <c r="B2209" t="s">
        <v>10197</v>
      </c>
      <c r="C2209" s="134">
        <v>1</v>
      </c>
    </row>
    <row r="2210" spans="1:3">
      <c r="A2210" t="s">
        <v>12793</v>
      </c>
      <c r="B2210" t="s">
        <v>10198</v>
      </c>
      <c r="C2210" s="134">
        <v>1</v>
      </c>
    </row>
    <row r="2211" spans="1:3">
      <c r="A2211" t="s">
        <v>12794</v>
      </c>
      <c r="B2211" t="s">
        <v>10199</v>
      </c>
      <c r="C2211" s="134">
        <v>1</v>
      </c>
    </row>
    <row r="2212" spans="1:3">
      <c r="A2212" t="s">
        <v>12795</v>
      </c>
      <c r="B2212" t="s">
        <v>10200</v>
      </c>
      <c r="C2212" s="134">
        <v>1</v>
      </c>
    </row>
    <row r="2213" spans="1:3">
      <c r="A2213" t="s">
        <v>12796</v>
      </c>
      <c r="B2213" t="s">
        <v>10201</v>
      </c>
      <c r="C2213" s="134">
        <v>1</v>
      </c>
    </row>
    <row r="2214" spans="1:3">
      <c r="A2214" t="s">
        <v>12797</v>
      </c>
      <c r="B2214" t="s">
        <v>10202</v>
      </c>
      <c r="C2214" s="134">
        <v>1</v>
      </c>
    </row>
    <row r="2215" spans="1:3">
      <c r="A2215" t="s">
        <v>12798</v>
      </c>
      <c r="B2215" t="s">
        <v>11880</v>
      </c>
      <c r="C2215" s="134">
        <v>1</v>
      </c>
    </row>
    <row r="2216" spans="1:3">
      <c r="A2216" t="s">
        <v>12799</v>
      </c>
      <c r="B2216" t="s">
        <v>10288</v>
      </c>
      <c r="C2216" s="134">
        <v>1</v>
      </c>
    </row>
    <row r="2217" spans="1:3">
      <c r="A2217" t="s">
        <v>12800</v>
      </c>
      <c r="B2217" t="s">
        <v>10289</v>
      </c>
      <c r="C2217" s="134">
        <v>1</v>
      </c>
    </row>
    <row r="2218" spans="1:3">
      <c r="A2218" t="s">
        <v>12801</v>
      </c>
      <c r="B2218" t="s">
        <v>10290</v>
      </c>
      <c r="C2218" s="134">
        <v>1</v>
      </c>
    </row>
    <row r="2219" spans="1:3">
      <c r="A2219" t="s">
        <v>12802</v>
      </c>
      <c r="B2219" t="s">
        <v>10291</v>
      </c>
      <c r="C2219" s="134">
        <v>1</v>
      </c>
    </row>
    <row r="2220" spans="1:3">
      <c r="A2220" t="s">
        <v>12803</v>
      </c>
      <c r="B2220" t="s">
        <v>10408</v>
      </c>
      <c r="C2220" s="134">
        <v>1</v>
      </c>
    </row>
    <row r="2221" spans="1:3">
      <c r="A2221" t="s">
        <v>12804</v>
      </c>
      <c r="B2221" t="s">
        <v>10292</v>
      </c>
      <c r="C2221" s="134">
        <v>1</v>
      </c>
    </row>
    <row r="2222" spans="1:3">
      <c r="A2222" t="s">
        <v>12805</v>
      </c>
      <c r="B2222" t="s">
        <v>10293</v>
      </c>
      <c r="C2222" s="134">
        <v>1</v>
      </c>
    </row>
    <row r="2223" spans="1:3">
      <c r="A2223" t="s">
        <v>12806</v>
      </c>
      <c r="B2223" t="s">
        <v>10294</v>
      </c>
      <c r="C2223" s="134">
        <v>1</v>
      </c>
    </row>
    <row r="2224" spans="1:3">
      <c r="A2224" t="s">
        <v>12807</v>
      </c>
      <c r="B2224" t="s">
        <v>10295</v>
      </c>
      <c r="C2224" s="134">
        <v>1</v>
      </c>
    </row>
    <row r="2225" spans="1:3">
      <c r="A2225" t="s">
        <v>12808</v>
      </c>
      <c r="B2225" t="s">
        <v>10296</v>
      </c>
      <c r="C2225" s="134">
        <v>1</v>
      </c>
    </row>
    <row r="2226" spans="1:3">
      <c r="A2226" t="s">
        <v>12809</v>
      </c>
      <c r="B2226" t="s">
        <v>10297</v>
      </c>
      <c r="C2226" s="134">
        <v>1</v>
      </c>
    </row>
    <row r="2227" spans="1:3">
      <c r="A2227" t="s">
        <v>12810</v>
      </c>
      <c r="B2227" t="s">
        <v>10298</v>
      </c>
      <c r="C2227" s="134">
        <v>1</v>
      </c>
    </row>
    <row r="2228" spans="1:3">
      <c r="A2228" t="s">
        <v>12811</v>
      </c>
      <c r="B2228" t="s">
        <v>10299</v>
      </c>
      <c r="C2228" s="134">
        <v>1</v>
      </c>
    </row>
    <row r="2229" spans="1:3">
      <c r="A2229" t="s">
        <v>12812</v>
      </c>
      <c r="B2229" t="s">
        <v>10300</v>
      </c>
      <c r="C2229" s="134">
        <v>1</v>
      </c>
    </row>
    <row r="2230" spans="1:3">
      <c r="A2230" t="s">
        <v>12813</v>
      </c>
      <c r="B2230" t="s">
        <v>10301</v>
      </c>
      <c r="C2230" s="134">
        <v>1</v>
      </c>
    </row>
    <row r="2231" spans="1:3">
      <c r="A2231" t="s">
        <v>12814</v>
      </c>
      <c r="B2231" t="s">
        <v>10302</v>
      </c>
      <c r="C2231" s="134">
        <v>1</v>
      </c>
    </row>
    <row r="2232" spans="1:3">
      <c r="A2232" t="s">
        <v>12815</v>
      </c>
      <c r="B2232" t="s">
        <v>10303</v>
      </c>
      <c r="C2232" s="134">
        <v>1</v>
      </c>
    </row>
    <row r="2233" spans="1:3">
      <c r="A2233" t="s">
        <v>12816</v>
      </c>
      <c r="B2233" t="s">
        <v>10304</v>
      </c>
      <c r="C2233" s="134">
        <v>1</v>
      </c>
    </row>
    <row r="2234" spans="1:3">
      <c r="A2234" t="s">
        <v>12817</v>
      </c>
      <c r="B2234" t="s">
        <v>10305</v>
      </c>
      <c r="C2234" s="134">
        <v>1</v>
      </c>
    </row>
    <row r="2235" spans="1:3">
      <c r="A2235" t="s">
        <v>12818</v>
      </c>
      <c r="B2235" t="s">
        <v>10306</v>
      </c>
      <c r="C2235" s="134">
        <v>1</v>
      </c>
    </row>
    <row r="2236" spans="1:3">
      <c r="A2236" t="s">
        <v>12819</v>
      </c>
      <c r="B2236" t="s">
        <v>10218</v>
      </c>
      <c r="C2236" s="134">
        <v>1</v>
      </c>
    </row>
    <row r="2237" spans="1:3">
      <c r="A2237" t="s">
        <v>12820</v>
      </c>
      <c r="B2237" t="s">
        <v>10219</v>
      </c>
      <c r="C2237" s="134">
        <v>1</v>
      </c>
    </row>
    <row r="2238" spans="1:3">
      <c r="A2238" t="s">
        <v>12821</v>
      </c>
      <c r="B2238" t="s">
        <v>10220</v>
      </c>
      <c r="C2238" s="134">
        <v>1</v>
      </c>
    </row>
    <row r="2239" spans="1:3">
      <c r="A2239" t="s">
        <v>12822</v>
      </c>
      <c r="B2239" t="s">
        <v>10221</v>
      </c>
      <c r="C2239" s="134">
        <v>1</v>
      </c>
    </row>
    <row r="2240" spans="1:3">
      <c r="A2240" t="s">
        <v>12823</v>
      </c>
      <c r="B2240" t="s">
        <v>10222</v>
      </c>
      <c r="C2240" s="134">
        <v>1</v>
      </c>
    </row>
    <row r="2241" spans="1:3">
      <c r="A2241" t="s">
        <v>12824</v>
      </c>
      <c r="B2241" t="s">
        <v>10223</v>
      </c>
      <c r="C2241" s="134">
        <v>1</v>
      </c>
    </row>
    <row r="2242" spans="1:3">
      <c r="A2242" t="s">
        <v>12825</v>
      </c>
      <c r="B2242" t="s">
        <v>10224</v>
      </c>
      <c r="C2242" s="134">
        <v>1</v>
      </c>
    </row>
    <row r="2243" spans="1:3">
      <c r="A2243" t="s">
        <v>12826</v>
      </c>
      <c r="B2243" t="s">
        <v>10225</v>
      </c>
      <c r="C2243" s="134">
        <v>1</v>
      </c>
    </row>
    <row r="2244" spans="1:3">
      <c r="A2244" t="s">
        <v>12827</v>
      </c>
      <c r="B2244" t="s">
        <v>10226</v>
      </c>
      <c r="C2244" s="134">
        <v>1</v>
      </c>
    </row>
    <row r="2245" spans="1:3">
      <c r="A2245" t="s">
        <v>12828</v>
      </c>
      <c r="B2245" t="s">
        <v>10227</v>
      </c>
      <c r="C2245" s="134">
        <v>1</v>
      </c>
    </row>
    <row r="2246" spans="1:3">
      <c r="A2246" t="s">
        <v>12829</v>
      </c>
      <c r="B2246" t="s">
        <v>10228</v>
      </c>
      <c r="C2246" s="134">
        <v>1</v>
      </c>
    </row>
    <row r="2247" spans="1:3">
      <c r="A2247" t="s">
        <v>12830</v>
      </c>
      <c r="B2247" t="s">
        <v>10229</v>
      </c>
      <c r="C2247" s="134">
        <v>1</v>
      </c>
    </row>
    <row r="2248" spans="1:3">
      <c r="A2248" t="s">
        <v>12831</v>
      </c>
      <c r="B2248" t="s">
        <v>10230</v>
      </c>
      <c r="C2248" s="134">
        <v>1</v>
      </c>
    </row>
    <row r="2249" spans="1:3">
      <c r="A2249" t="s">
        <v>12832</v>
      </c>
      <c r="B2249" t="s">
        <v>10231</v>
      </c>
      <c r="C2249" s="134">
        <v>1</v>
      </c>
    </row>
    <row r="2250" spans="1:3">
      <c r="A2250" t="s">
        <v>12833</v>
      </c>
      <c r="B2250" t="s">
        <v>10232</v>
      </c>
      <c r="C2250" s="134">
        <v>1</v>
      </c>
    </row>
    <row r="2251" spans="1:3">
      <c r="A2251" t="s">
        <v>12834</v>
      </c>
      <c r="B2251" t="s">
        <v>10233</v>
      </c>
      <c r="C2251" s="134">
        <v>1</v>
      </c>
    </row>
    <row r="2252" spans="1:3">
      <c r="A2252" t="s">
        <v>12835</v>
      </c>
      <c r="B2252" t="s">
        <v>10234</v>
      </c>
      <c r="C2252" s="134">
        <v>1</v>
      </c>
    </row>
    <row r="2253" spans="1:3">
      <c r="A2253" t="s">
        <v>12836</v>
      </c>
      <c r="B2253" t="s">
        <v>10236</v>
      </c>
      <c r="C2253" s="134">
        <v>1</v>
      </c>
    </row>
    <row r="2254" spans="1:3">
      <c r="A2254" t="s">
        <v>12837</v>
      </c>
      <c r="B2254" t="s">
        <v>10237</v>
      </c>
      <c r="C2254" s="134">
        <v>1</v>
      </c>
    </row>
    <row r="2255" spans="1:3">
      <c r="A2255" t="s">
        <v>12838</v>
      </c>
      <c r="B2255" t="s">
        <v>10238</v>
      </c>
      <c r="C2255" s="134">
        <v>1</v>
      </c>
    </row>
    <row r="2256" spans="1:3">
      <c r="A2256" t="s">
        <v>12839</v>
      </c>
      <c r="B2256" t="s">
        <v>10239</v>
      </c>
      <c r="C2256" s="134">
        <v>1</v>
      </c>
    </row>
    <row r="2257" spans="1:3">
      <c r="A2257" t="s">
        <v>12840</v>
      </c>
      <c r="B2257" t="s">
        <v>10240</v>
      </c>
      <c r="C2257" s="134">
        <v>1</v>
      </c>
    </row>
    <row r="2258" spans="1:3">
      <c r="A2258" t="s">
        <v>12841</v>
      </c>
      <c r="B2258" t="s">
        <v>10241</v>
      </c>
      <c r="C2258" s="134">
        <v>1</v>
      </c>
    </row>
    <row r="2259" spans="1:3">
      <c r="A2259" t="s">
        <v>12842</v>
      </c>
      <c r="B2259" t="s">
        <v>10242</v>
      </c>
      <c r="C2259" s="134">
        <v>1</v>
      </c>
    </row>
    <row r="2260" spans="1:3">
      <c r="A2260" t="s">
        <v>12843</v>
      </c>
      <c r="B2260" t="s">
        <v>10243</v>
      </c>
      <c r="C2260" s="134">
        <v>1</v>
      </c>
    </row>
    <row r="2261" spans="1:3">
      <c r="A2261" t="s">
        <v>12844</v>
      </c>
      <c r="B2261" t="s">
        <v>10244</v>
      </c>
      <c r="C2261" s="134">
        <v>1</v>
      </c>
    </row>
    <row r="2262" spans="1:3">
      <c r="A2262" t="s">
        <v>12845</v>
      </c>
      <c r="B2262" t="s">
        <v>10245</v>
      </c>
      <c r="C2262" s="134">
        <v>1</v>
      </c>
    </row>
    <row r="2263" spans="1:3">
      <c r="A2263" t="s">
        <v>12846</v>
      </c>
      <c r="B2263" t="s">
        <v>10246</v>
      </c>
      <c r="C2263" s="134">
        <v>1</v>
      </c>
    </row>
    <row r="2264" spans="1:3">
      <c r="A2264" t="s">
        <v>12847</v>
      </c>
      <c r="B2264" t="s">
        <v>10247</v>
      </c>
      <c r="C2264" s="134">
        <v>1</v>
      </c>
    </row>
    <row r="2265" spans="1:3">
      <c r="A2265" t="s">
        <v>12848</v>
      </c>
      <c r="B2265" t="s">
        <v>10248</v>
      </c>
      <c r="C2265" s="134">
        <v>1</v>
      </c>
    </row>
    <row r="2266" spans="1:3">
      <c r="A2266" t="s">
        <v>12849</v>
      </c>
      <c r="B2266" t="s">
        <v>10249</v>
      </c>
      <c r="C2266" s="134">
        <v>1</v>
      </c>
    </row>
    <row r="2267" spans="1:3">
      <c r="A2267" t="s">
        <v>12850</v>
      </c>
      <c r="B2267" t="s">
        <v>10250</v>
      </c>
      <c r="C2267" s="134">
        <v>1</v>
      </c>
    </row>
    <row r="2268" spans="1:3">
      <c r="A2268" t="s">
        <v>12851</v>
      </c>
      <c r="B2268" t="s">
        <v>10251</v>
      </c>
      <c r="C2268" s="134">
        <v>1</v>
      </c>
    </row>
    <row r="2269" spans="1:3">
      <c r="A2269" t="s">
        <v>12852</v>
      </c>
      <c r="B2269" t="s">
        <v>10252</v>
      </c>
      <c r="C2269" s="134">
        <v>1</v>
      </c>
    </row>
    <row r="2270" spans="1:3">
      <c r="A2270" t="s">
        <v>12853</v>
      </c>
      <c r="B2270" t="s">
        <v>10253</v>
      </c>
      <c r="C2270" s="134">
        <v>1</v>
      </c>
    </row>
    <row r="2271" spans="1:3">
      <c r="A2271" t="s">
        <v>12854</v>
      </c>
      <c r="B2271" t="s">
        <v>10254</v>
      </c>
      <c r="C2271" s="134">
        <v>1</v>
      </c>
    </row>
    <row r="2272" spans="1:3">
      <c r="A2272" t="s">
        <v>12855</v>
      </c>
      <c r="B2272" t="s">
        <v>10255</v>
      </c>
      <c r="C2272" s="134">
        <v>1</v>
      </c>
    </row>
    <row r="2273" spans="1:3">
      <c r="A2273" t="s">
        <v>12856</v>
      </c>
      <c r="B2273" t="s">
        <v>10256</v>
      </c>
      <c r="C2273" s="134">
        <v>1</v>
      </c>
    </row>
    <row r="2274" spans="1:3">
      <c r="A2274" t="s">
        <v>12857</v>
      </c>
      <c r="B2274" t="s">
        <v>10257</v>
      </c>
      <c r="C2274" s="134">
        <v>1</v>
      </c>
    </row>
    <row r="2275" spans="1:3">
      <c r="A2275" t="s">
        <v>12858</v>
      </c>
      <c r="B2275" t="s">
        <v>10258</v>
      </c>
      <c r="C2275" s="134">
        <v>1</v>
      </c>
    </row>
    <row r="2276" spans="1:3">
      <c r="A2276" t="s">
        <v>12859</v>
      </c>
      <c r="B2276" t="s">
        <v>10259</v>
      </c>
      <c r="C2276" s="134">
        <v>1</v>
      </c>
    </row>
    <row r="2277" spans="1:3">
      <c r="A2277" t="s">
        <v>12860</v>
      </c>
      <c r="B2277" t="s">
        <v>10260</v>
      </c>
      <c r="C2277" s="134">
        <v>1</v>
      </c>
    </row>
    <row r="2278" spans="1:3">
      <c r="A2278" t="s">
        <v>12861</v>
      </c>
      <c r="B2278" t="s">
        <v>10261</v>
      </c>
      <c r="C2278" s="134">
        <v>1</v>
      </c>
    </row>
    <row r="2279" spans="1:3">
      <c r="A2279" t="s">
        <v>12862</v>
      </c>
      <c r="B2279" t="s">
        <v>10262</v>
      </c>
      <c r="C2279" s="134">
        <v>1</v>
      </c>
    </row>
    <row r="2280" spans="1:3">
      <c r="A2280" t="s">
        <v>12863</v>
      </c>
      <c r="B2280" t="s">
        <v>10263</v>
      </c>
      <c r="C2280" s="134">
        <v>1</v>
      </c>
    </row>
    <row r="2281" spans="1:3">
      <c r="A2281" t="s">
        <v>12864</v>
      </c>
      <c r="B2281" t="s">
        <v>10264</v>
      </c>
      <c r="C2281" s="134">
        <v>1</v>
      </c>
    </row>
    <row r="2282" spans="1:3">
      <c r="A2282" t="s">
        <v>12865</v>
      </c>
      <c r="B2282" t="s">
        <v>10265</v>
      </c>
      <c r="C2282" s="134">
        <v>1</v>
      </c>
    </row>
    <row r="2283" spans="1:3">
      <c r="A2283" t="s">
        <v>12866</v>
      </c>
      <c r="B2283" t="s">
        <v>10266</v>
      </c>
      <c r="C2283" s="134">
        <v>1</v>
      </c>
    </row>
    <row r="2284" spans="1:3">
      <c r="A2284" t="s">
        <v>12867</v>
      </c>
      <c r="B2284" t="s">
        <v>10267</v>
      </c>
      <c r="C2284" s="134">
        <v>1</v>
      </c>
    </row>
    <row r="2285" spans="1:3">
      <c r="A2285" t="s">
        <v>12868</v>
      </c>
      <c r="B2285" t="s">
        <v>10268</v>
      </c>
      <c r="C2285" s="134">
        <v>1</v>
      </c>
    </row>
    <row r="2286" spans="1:3">
      <c r="A2286" t="s">
        <v>12869</v>
      </c>
      <c r="B2286" t="s">
        <v>10269</v>
      </c>
      <c r="C2286" s="134">
        <v>1</v>
      </c>
    </row>
    <row r="2287" spans="1:3">
      <c r="A2287" t="s">
        <v>12870</v>
      </c>
      <c r="B2287" t="s">
        <v>10270</v>
      </c>
      <c r="C2287" s="134">
        <v>1</v>
      </c>
    </row>
    <row r="2288" spans="1:3">
      <c r="A2288" t="s">
        <v>12871</v>
      </c>
      <c r="B2288" t="s">
        <v>10271</v>
      </c>
      <c r="C2288" s="134">
        <v>1</v>
      </c>
    </row>
    <row r="2289" spans="1:3">
      <c r="A2289" t="s">
        <v>12872</v>
      </c>
      <c r="B2289" t="s">
        <v>10272</v>
      </c>
      <c r="C2289" s="134">
        <v>1</v>
      </c>
    </row>
    <row r="2290" spans="1:3">
      <c r="A2290" t="s">
        <v>12873</v>
      </c>
      <c r="B2290" t="s">
        <v>10273</v>
      </c>
      <c r="C2290" s="134">
        <v>1</v>
      </c>
    </row>
    <row r="2291" spans="1:3">
      <c r="A2291" t="s">
        <v>12874</v>
      </c>
      <c r="B2291" t="s">
        <v>10274</v>
      </c>
      <c r="C2291" s="134">
        <v>1</v>
      </c>
    </row>
    <row r="2292" spans="1:3">
      <c r="A2292" t="s">
        <v>12875</v>
      </c>
      <c r="B2292" t="s">
        <v>10275</v>
      </c>
      <c r="C2292" s="134">
        <v>1</v>
      </c>
    </row>
    <row r="2293" spans="1:3">
      <c r="A2293" t="s">
        <v>12876</v>
      </c>
      <c r="B2293" t="s">
        <v>10276</v>
      </c>
      <c r="C2293" s="134">
        <v>1</v>
      </c>
    </row>
    <row r="2294" spans="1:3">
      <c r="A2294" t="s">
        <v>12877</v>
      </c>
      <c r="B2294" t="s">
        <v>10277</v>
      </c>
      <c r="C2294" s="134">
        <v>1</v>
      </c>
    </row>
    <row r="2295" spans="1:3">
      <c r="B2295" t="s">
        <v>10278</v>
      </c>
      <c r="C2295" s="134">
        <v>1</v>
      </c>
    </row>
    <row r="2296" spans="1:3">
      <c r="A2296" t="s">
        <v>12881</v>
      </c>
      <c r="B2296" t="s">
        <v>10130</v>
      </c>
      <c r="C2296" s="134">
        <v>1</v>
      </c>
    </row>
    <row r="2297" spans="1:3">
      <c r="A2297" t="s">
        <v>12882</v>
      </c>
      <c r="B2297" t="s">
        <v>10398</v>
      </c>
      <c r="C2297" s="134">
        <v>1</v>
      </c>
    </row>
    <row r="2298" spans="1:3">
      <c r="A2298" t="s">
        <v>12883</v>
      </c>
      <c r="B2298" t="s">
        <v>10400</v>
      </c>
      <c r="C2298" s="134">
        <v>1</v>
      </c>
    </row>
    <row r="2299" spans="1:3">
      <c r="A2299" t="s">
        <v>12884</v>
      </c>
      <c r="B2299" t="s">
        <v>10399</v>
      </c>
      <c r="C2299" s="134">
        <v>1</v>
      </c>
    </row>
    <row r="2300" spans="1:3">
      <c r="A2300" t="s">
        <v>12885</v>
      </c>
      <c r="B2300" t="s">
        <v>10333</v>
      </c>
      <c r="C2300" s="134">
        <v>1</v>
      </c>
    </row>
    <row r="2301" spans="1:3">
      <c r="A2301" t="s">
        <v>12886</v>
      </c>
      <c r="B2301" t="s">
        <v>10334</v>
      </c>
      <c r="C2301" s="134">
        <v>1</v>
      </c>
    </row>
    <row r="2302" spans="1:3">
      <c r="A2302" t="s">
        <v>12887</v>
      </c>
      <c r="B2302" t="s">
        <v>10335</v>
      </c>
      <c r="C2302" s="134">
        <v>2</v>
      </c>
    </row>
    <row r="2303" spans="1:3">
      <c r="A2303" t="s">
        <v>12888</v>
      </c>
      <c r="B2303" t="s">
        <v>218</v>
      </c>
      <c r="C2303" s="134">
        <v>2</v>
      </c>
    </row>
    <row r="2304" spans="1:3">
      <c r="A2304" t="s">
        <v>12889</v>
      </c>
      <c r="B2304" t="s">
        <v>219</v>
      </c>
      <c r="C2304" s="134">
        <v>1</v>
      </c>
    </row>
    <row r="2305" spans="1:3">
      <c r="A2305" t="s">
        <v>12890</v>
      </c>
      <c r="B2305" t="s">
        <v>219</v>
      </c>
      <c r="C2305" s="134">
        <v>1</v>
      </c>
    </row>
    <row r="2306" spans="1:3">
      <c r="B2306" t="s">
        <v>10338</v>
      </c>
      <c r="C2306" s="134">
        <v>1</v>
      </c>
    </row>
    <row r="2307" spans="1:3">
      <c r="A2307" t="s">
        <v>12891</v>
      </c>
      <c r="B2307" t="s">
        <v>221</v>
      </c>
      <c r="C2307" s="134">
        <v>2</v>
      </c>
    </row>
    <row r="2308" spans="1:3">
      <c r="A2308" t="s">
        <v>12892</v>
      </c>
      <c r="B2308" t="s">
        <v>222</v>
      </c>
      <c r="C2308" s="134">
        <v>2</v>
      </c>
    </row>
    <row r="2309" spans="1:3">
      <c r="A2309" t="s">
        <v>12893</v>
      </c>
      <c r="B2309" t="s">
        <v>223</v>
      </c>
      <c r="C2309" s="134">
        <v>2</v>
      </c>
    </row>
    <row r="2310" spans="1:3">
      <c r="A2310" t="s">
        <v>12894</v>
      </c>
      <c r="B2310" t="s">
        <v>224</v>
      </c>
      <c r="C2310" s="134">
        <v>2</v>
      </c>
    </row>
    <row r="2311" spans="1:3">
      <c r="A2311" t="s">
        <v>12895</v>
      </c>
      <c r="B2311" t="s">
        <v>225</v>
      </c>
      <c r="C2311" s="134">
        <v>2</v>
      </c>
    </row>
    <row r="2312" spans="1:3">
      <c r="A2312" t="s">
        <v>12896</v>
      </c>
      <c r="B2312" t="s">
        <v>226</v>
      </c>
      <c r="C2312" s="134">
        <v>2</v>
      </c>
    </row>
    <row r="2313" spans="1:3">
      <c r="A2313" t="s">
        <v>12897</v>
      </c>
      <c r="B2313" t="s">
        <v>10322</v>
      </c>
      <c r="C2313" s="134">
        <v>1</v>
      </c>
    </row>
    <row r="2314" spans="1:3">
      <c r="A2314" t="s">
        <v>12898</v>
      </c>
      <c r="B2314" t="s">
        <v>10323</v>
      </c>
      <c r="C2314" s="134">
        <v>1</v>
      </c>
    </row>
    <row r="2315" spans="1:3">
      <c r="A2315" t="s">
        <v>12899</v>
      </c>
      <c r="B2315" t="s">
        <v>10324</v>
      </c>
      <c r="C2315" s="134">
        <v>1</v>
      </c>
    </row>
    <row r="2316" spans="1:3">
      <c r="A2316" t="s">
        <v>12900</v>
      </c>
      <c r="B2316" t="s">
        <v>10325</v>
      </c>
      <c r="C2316" s="134">
        <v>1</v>
      </c>
    </row>
    <row r="2317" spans="1:3">
      <c r="A2317" t="s">
        <v>12901</v>
      </c>
      <c r="B2317" t="s">
        <v>10326</v>
      </c>
      <c r="C2317" s="134">
        <v>1</v>
      </c>
    </row>
    <row r="2318" spans="1:3">
      <c r="A2318" t="s">
        <v>12902</v>
      </c>
      <c r="B2318" t="s">
        <v>10327</v>
      </c>
      <c r="C2318" s="134">
        <v>1</v>
      </c>
    </row>
    <row r="2319" spans="1:3">
      <c r="A2319" t="s">
        <v>12903</v>
      </c>
      <c r="B2319" t="s">
        <v>10328</v>
      </c>
      <c r="C2319" s="134">
        <v>1</v>
      </c>
    </row>
    <row r="2320" spans="1:3">
      <c r="A2320" t="s">
        <v>12904</v>
      </c>
      <c r="B2320" t="s">
        <v>10329</v>
      </c>
      <c r="C2320" s="134">
        <v>1</v>
      </c>
    </row>
    <row r="2321" spans="1:3">
      <c r="A2321" t="s">
        <v>12905</v>
      </c>
      <c r="B2321" t="s">
        <v>10330</v>
      </c>
      <c r="C2321" s="134">
        <v>1</v>
      </c>
    </row>
    <row r="2322" spans="1:3">
      <c r="A2322" t="s">
        <v>12906</v>
      </c>
      <c r="B2322" t="s">
        <v>10331</v>
      </c>
      <c r="C2322" s="134">
        <v>1</v>
      </c>
    </row>
    <row r="2323" spans="1:3">
      <c r="A2323" t="s">
        <v>12907</v>
      </c>
      <c r="B2323" t="s">
        <v>10332</v>
      </c>
      <c r="C2323" s="134">
        <v>1</v>
      </c>
    </row>
    <row r="2324" spans="1:3">
      <c r="A2324" t="s">
        <v>12908</v>
      </c>
      <c r="B2324" t="s">
        <v>9191</v>
      </c>
      <c r="C2324" s="134">
        <v>1</v>
      </c>
    </row>
    <row r="2325" spans="1:3">
      <c r="A2325" t="s">
        <v>12909</v>
      </c>
      <c r="B2325" t="s">
        <v>9193</v>
      </c>
      <c r="C2325" s="134">
        <v>1</v>
      </c>
    </row>
    <row r="2326" spans="1:3">
      <c r="A2326" t="s">
        <v>12910</v>
      </c>
      <c r="B2326" t="s">
        <v>9192</v>
      </c>
      <c r="C2326" s="134">
        <v>1</v>
      </c>
    </row>
    <row r="2327" spans="1:3">
      <c r="A2327" t="s">
        <v>12911</v>
      </c>
      <c r="B2327" t="s">
        <v>9194</v>
      </c>
      <c r="C2327" s="134">
        <v>1</v>
      </c>
    </row>
    <row r="2328" spans="1:3">
      <c r="A2328" t="s">
        <v>12916</v>
      </c>
      <c r="B2328" t="s">
        <v>12915</v>
      </c>
      <c r="C2328" s="134">
        <v>1</v>
      </c>
    </row>
    <row r="2329" spans="1:3">
      <c r="A2329" t="s">
        <v>12917</v>
      </c>
      <c r="B2329" t="s">
        <v>8324</v>
      </c>
      <c r="C2329" s="134">
        <v>1</v>
      </c>
    </row>
    <row r="2330" spans="1:3">
      <c r="A2330" t="s">
        <v>12918</v>
      </c>
      <c r="B2330" t="s">
        <v>7865</v>
      </c>
      <c r="C2330" s="134">
        <v>1</v>
      </c>
    </row>
    <row r="2331" spans="1:3">
      <c r="A2331" t="s">
        <v>12919</v>
      </c>
      <c r="B2331" t="s">
        <v>7926</v>
      </c>
      <c r="C2331" s="134">
        <v>1</v>
      </c>
    </row>
    <row r="2332" spans="1:3">
      <c r="A2332" t="s">
        <v>12920</v>
      </c>
      <c r="B2332" t="s">
        <v>7927</v>
      </c>
      <c r="C2332" s="134">
        <v>1</v>
      </c>
    </row>
    <row r="2333" spans="1:3">
      <c r="A2333" t="s">
        <v>12921</v>
      </c>
      <c r="B2333" t="s">
        <v>7929</v>
      </c>
      <c r="C2333" s="134">
        <v>1</v>
      </c>
    </row>
    <row r="2334" spans="1:3">
      <c r="A2334" t="s">
        <v>12922</v>
      </c>
      <c r="B2334" t="s">
        <v>7914</v>
      </c>
      <c r="C2334" s="134">
        <v>1</v>
      </c>
    </row>
    <row r="2335" spans="1:3">
      <c r="A2335" t="s">
        <v>12923</v>
      </c>
      <c r="B2335" t="s">
        <v>7917</v>
      </c>
      <c r="C2335" s="134">
        <v>1</v>
      </c>
    </row>
    <row r="2336" spans="1:3">
      <c r="A2336" t="s">
        <v>12924</v>
      </c>
      <c r="B2336" t="s">
        <v>7923</v>
      </c>
      <c r="C2336" s="134">
        <v>1</v>
      </c>
    </row>
    <row r="2337" spans="1:3">
      <c r="A2337" t="s">
        <v>12925</v>
      </c>
      <c r="B2337" t="s">
        <v>7924</v>
      </c>
      <c r="C2337" s="134">
        <v>1</v>
      </c>
    </row>
    <row r="2338" spans="1:3">
      <c r="A2338" t="s">
        <v>12927</v>
      </c>
      <c r="B2338" t="s">
        <v>10378</v>
      </c>
      <c r="C2338" s="134">
        <v>1</v>
      </c>
    </row>
    <row r="2339" spans="1:3">
      <c r="A2339" t="s">
        <v>12928</v>
      </c>
      <c r="B2339" t="s">
        <v>10379</v>
      </c>
      <c r="C2339" s="134">
        <v>1</v>
      </c>
    </row>
    <row r="2340" spans="1:3">
      <c r="A2340" t="s">
        <v>12929</v>
      </c>
      <c r="B2340" t="s">
        <v>10377</v>
      </c>
      <c r="C2340" s="134">
        <v>1</v>
      </c>
    </row>
    <row r="2341" spans="1:3">
      <c r="A2341" t="s">
        <v>12930</v>
      </c>
      <c r="B2341" t="s">
        <v>10373</v>
      </c>
      <c r="C2341" s="134">
        <v>1</v>
      </c>
    </row>
    <row r="2342" spans="1:3">
      <c r="A2342" t="s">
        <v>12931</v>
      </c>
      <c r="B2342" t="s">
        <v>10374</v>
      </c>
      <c r="C2342" s="134">
        <v>1</v>
      </c>
    </row>
    <row r="2343" spans="1:3">
      <c r="A2343" t="s">
        <v>12932</v>
      </c>
      <c r="B2343" t="s">
        <v>10375</v>
      </c>
      <c r="C2343" s="134">
        <v>1</v>
      </c>
    </row>
    <row r="2344" spans="1:3">
      <c r="A2344" t="s">
        <v>12933</v>
      </c>
      <c r="B2344" t="s">
        <v>10376</v>
      </c>
      <c r="C2344" s="134">
        <v>1</v>
      </c>
    </row>
    <row r="2345" spans="1:3">
      <c r="A2345" t="s">
        <v>11407</v>
      </c>
      <c r="B2345" t="s">
        <v>10108</v>
      </c>
      <c r="C2345" s="134">
        <v>1</v>
      </c>
    </row>
    <row r="2346" spans="1:3">
      <c r="A2346" t="s">
        <v>12934</v>
      </c>
      <c r="B2346" t="s">
        <v>10548</v>
      </c>
      <c r="C2346" s="134">
        <v>1</v>
      </c>
    </row>
    <row r="2347" spans="1:3">
      <c r="A2347" t="s">
        <v>12935</v>
      </c>
      <c r="B2347" t="s">
        <v>10542</v>
      </c>
      <c r="C2347" s="134">
        <v>1</v>
      </c>
    </row>
    <row r="2348" spans="1:3">
      <c r="A2348" t="s">
        <v>12936</v>
      </c>
      <c r="B2348" t="s">
        <v>10543</v>
      </c>
      <c r="C2348" s="134">
        <v>1</v>
      </c>
    </row>
    <row r="2349" spans="1:3">
      <c r="A2349" t="s">
        <v>12937</v>
      </c>
      <c r="B2349" t="s">
        <v>10544</v>
      </c>
      <c r="C2349" s="134">
        <v>1</v>
      </c>
    </row>
    <row r="2350" spans="1:3">
      <c r="A2350" t="s">
        <v>12938</v>
      </c>
      <c r="B2350" t="s">
        <v>10545</v>
      </c>
      <c r="C2350" s="134">
        <v>1</v>
      </c>
    </row>
    <row r="2351" spans="1:3">
      <c r="B2351" t="s">
        <v>8599</v>
      </c>
      <c r="C2351" s="134">
        <v>1</v>
      </c>
    </row>
    <row r="2352" spans="1:3">
      <c r="A2352" t="s">
        <v>12939</v>
      </c>
      <c r="B2352" t="s">
        <v>10546</v>
      </c>
      <c r="C2352" s="134">
        <v>1</v>
      </c>
    </row>
    <row r="2353" spans="1:3">
      <c r="B2353" t="s">
        <v>8600</v>
      </c>
      <c r="C2353" s="134">
        <v>1</v>
      </c>
    </row>
    <row r="2354" spans="1:3">
      <c r="A2354" t="s">
        <v>12940</v>
      </c>
      <c r="B2354" t="s">
        <v>10547</v>
      </c>
      <c r="C2354" s="134">
        <v>1</v>
      </c>
    </row>
    <row r="2355" spans="1:3">
      <c r="A2355" t="s">
        <v>12941</v>
      </c>
      <c r="B2355" t="s">
        <v>6462</v>
      </c>
      <c r="C2355" s="134">
        <v>1</v>
      </c>
    </row>
    <row r="2356" spans="1:3">
      <c r="A2356" t="s">
        <v>12942</v>
      </c>
      <c r="B2356" t="s">
        <v>6393</v>
      </c>
      <c r="C2356" s="134">
        <v>1</v>
      </c>
    </row>
    <row r="2357" spans="1:3">
      <c r="A2357" t="s">
        <v>12943</v>
      </c>
      <c r="B2357" t="s">
        <v>6394</v>
      </c>
      <c r="C2357" s="134">
        <v>1</v>
      </c>
    </row>
    <row r="2358" spans="1:3">
      <c r="A2358" t="s">
        <v>12944</v>
      </c>
      <c r="B2358" t="s">
        <v>8601</v>
      </c>
      <c r="C2358" s="134">
        <v>1</v>
      </c>
    </row>
    <row r="2359" spans="1:3">
      <c r="A2359" t="s">
        <v>12945</v>
      </c>
      <c r="B2359" t="s">
        <v>8602</v>
      </c>
      <c r="C2359" s="134">
        <v>1</v>
      </c>
    </row>
    <row r="2360" spans="1:3">
      <c r="A2360" t="s">
        <v>12946</v>
      </c>
      <c r="B2360" t="s">
        <v>8603</v>
      </c>
      <c r="C2360" s="134">
        <v>1</v>
      </c>
    </row>
    <row r="2361" spans="1:3">
      <c r="A2361" t="s">
        <v>12947</v>
      </c>
      <c r="B2361" t="s">
        <v>8604</v>
      </c>
      <c r="C2361" s="134">
        <v>1</v>
      </c>
    </row>
    <row r="2362" spans="1:3">
      <c r="A2362" t="s">
        <v>12948</v>
      </c>
      <c r="B2362" t="s">
        <v>8605</v>
      </c>
      <c r="C2362" s="134">
        <v>1</v>
      </c>
    </row>
    <row r="2363" spans="1:3">
      <c r="A2363" t="s">
        <v>12949</v>
      </c>
      <c r="B2363" t="s">
        <v>8606</v>
      </c>
      <c r="C2363" s="134">
        <v>1</v>
      </c>
    </row>
    <row r="2364" spans="1:3">
      <c r="A2364" t="s">
        <v>12953</v>
      </c>
      <c r="B2364" t="s">
        <v>8431</v>
      </c>
      <c r="C2364" s="134">
        <v>1</v>
      </c>
    </row>
    <row r="2365" spans="1:3">
      <c r="B2365" t="s">
        <v>12950</v>
      </c>
      <c r="C2365" s="134">
        <v>1</v>
      </c>
    </row>
    <row r="2366" spans="1:3">
      <c r="B2366" t="s">
        <v>12951</v>
      </c>
      <c r="C2366" s="134">
        <v>1</v>
      </c>
    </row>
    <row r="2367" spans="1:3">
      <c r="A2367" t="s">
        <v>12954</v>
      </c>
      <c r="B2367" t="s">
        <v>8607</v>
      </c>
      <c r="C2367" s="134">
        <v>1</v>
      </c>
    </row>
    <row r="2368" spans="1:3">
      <c r="A2368" t="s">
        <v>12955</v>
      </c>
      <c r="B2368" t="s">
        <v>8705</v>
      </c>
      <c r="C2368" s="134">
        <v>1</v>
      </c>
    </row>
    <row r="2369" spans="1:3">
      <c r="A2369" t="s">
        <v>11592</v>
      </c>
      <c r="B2369" t="s">
        <v>8962</v>
      </c>
      <c r="C2369" s="134">
        <v>1</v>
      </c>
    </row>
    <row r="2370" spans="1:3">
      <c r="A2370" t="s">
        <v>11858</v>
      </c>
      <c r="B2370" t="s">
        <v>8930</v>
      </c>
      <c r="C2370" s="134">
        <v>1</v>
      </c>
    </row>
    <row r="2371" spans="1:3">
      <c r="A2371" t="s">
        <v>11860</v>
      </c>
      <c r="B2371" t="s">
        <v>8932</v>
      </c>
      <c r="C2371" s="134">
        <v>1</v>
      </c>
    </row>
    <row r="2372" spans="1:3">
      <c r="A2372" t="s">
        <v>11656</v>
      </c>
      <c r="B2372" t="s">
        <v>8865</v>
      </c>
      <c r="C2372" s="134">
        <v>1</v>
      </c>
    </row>
    <row r="2373" spans="1:3">
      <c r="A2373" t="s">
        <v>12958</v>
      </c>
      <c r="B2373" t="s">
        <v>7691</v>
      </c>
      <c r="C2373" s="134">
        <v>1</v>
      </c>
    </row>
    <row r="2374" spans="1:3">
      <c r="A2374" t="s">
        <v>12957</v>
      </c>
      <c r="B2374" t="s">
        <v>7694</v>
      </c>
      <c r="C2374" s="134">
        <v>1</v>
      </c>
    </row>
    <row r="2375" spans="1:3">
      <c r="A2375" t="s">
        <v>12959</v>
      </c>
      <c r="B2375" t="s">
        <v>9717</v>
      </c>
      <c r="C2375" s="134">
        <v>1</v>
      </c>
    </row>
    <row r="2376" spans="1:3">
      <c r="A2376" t="s">
        <v>12960</v>
      </c>
      <c r="B2376" t="s">
        <v>9718</v>
      </c>
      <c r="C2376" s="134">
        <v>1</v>
      </c>
    </row>
    <row r="2377" spans="1:3">
      <c r="A2377" t="s">
        <v>12961</v>
      </c>
      <c r="B2377" t="s">
        <v>9719</v>
      </c>
      <c r="C2377" s="134">
        <v>1</v>
      </c>
    </row>
    <row r="2378" spans="1:3">
      <c r="A2378" t="s">
        <v>12962</v>
      </c>
      <c r="B2378" t="s">
        <v>9720</v>
      </c>
      <c r="C2378" s="134">
        <v>1</v>
      </c>
    </row>
    <row r="2379" spans="1:3">
      <c r="A2379" t="s">
        <v>12963</v>
      </c>
      <c r="B2379" t="s">
        <v>9721</v>
      </c>
      <c r="C2379" s="134">
        <v>1</v>
      </c>
    </row>
    <row r="2380" spans="1:3">
      <c r="A2380" t="s">
        <v>12964</v>
      </c>
      <c r="B2380" t="s">
        <v>9712</v>
      </c>
      <c r="C2380" s="134">
        <v>1</v>
      </c>
    </row>
    <row r="2381" spans="1:3">
      <c r="A2381" t="s">
        <v>12965</v>
      </c>
      <c r="B2381" t="s">
        <v>9713</v>
      </c>
      <c r="C2381" s="134">
        <v>1</v>
      </c>
    </row>
    <row r="2382" spans="1:3">
      <c r="A2382" t="s">
        <v>12966</v>
      </c>
      <c r="B2382" t="s">
        <v>9714</v>
      </c>
      <c r="C2382" s="134">
        <v>1</v>
      </c>
    </row>
    <row r="2383" spans="1:3">
      <c r="A2383" t="s">
        <v>12967</v>
      </c>
      <c r="B2383" t="s">
        <v>9715</v>
      </c>
      <c r="C2383" s="134">
        <v>1</v>
      </c>
    </row>
    <row r="2384" spans="1:3">
      <c r="A2384" t="s">
        <v>12968</v>
      </c>
      <c r="B2384" t="s">
        <v>9716</v>
      </c>
      <c r="C2384" s="134">
        <v>1</v>
      </c>
    </row>
    <row r="2385" spans="1:3">
      <c r="A2385" t="s">
        <v>12969</v>
      </c>
      <c r="B2385" t="s">
        <v>9865</v>
      </c>
      <c r="C2385" s="134">
        <v>1</v>
      </c>
    </row>
    <row r="2386" spans="1:3">
      <c r="A2386" t="s">
        <v>12970</v>
      </c>
      <c r="B2386" t="s">
        <v>9866</v>
      </c>
      <c r="C2386" s="134">
        <v>1</v>
      </c>
    </row>
    <row r="2387" spans="1:3">
      <c r="A2387" t="s">
        <v>12971</v>
      </c>
      <c r="B2387" t="s">
        <v>9867</v>
      </c>
      <c r="C2387" s="134">
        <v>1</v>
      </c>
    </row>
    <row r="2388" spans="1:3">
      <c r="A2388" t="s">
        <v>12972</v>
      </c>
      <c r="B2388" t="s">
        <v>9868</v>
      </c>
      <c r="C2388" s="134">
        <v>1</v>
      </c>
    </row>
    <row r="2389" spans="1:3">
      <c r="A2389" t="s">
        <v>12973</v>
      </c>
      <c r="B2389" t="s">
        <v>9869</v>
      </c>
      <c r="C2389" s="134">
        <v>1</v>
      </c>
    </row>
    <row r="2390" spans="1:3">
      <c r="A2390" t="s">
        <v>12974</v>
      </c>
      <c r="B2390" t="s">
        <v>9860</v>
      </c>
      <c r="C2390" s="134">
        <v>1</v>
      </c>
    </row>
    <row r="2391" spans="1:3">
      <c r="A2391" t="s">
        <v>12975</v>
      </c>
      <c r="B2391" t="s">
        <v>9861</v>
      </c>
      <c r="C2391" s="134">
        <v>1</v>
      </c>
    </row>
    <row r="2392" spans="1:3">
      <c r="A2392" t="s">
        <v>12976</v>
      </c>
      <c r="B2392" t="s">
        <v>9862</v>
      </c>
      <c r="C2392" s="134">
        <v>1</v>
      </c>
    </row>
    <row r="2393" spans="1:3">
      <c r="A2393" t="s">
        <v>12977</v>
      </c>
      <c r="B2393" t="s">
        <v>9863</v>
      </c>
      <c r="C2393" s="134">
        <v>1</v>
      </c>
    </row>
    <row r="2394" spans="1:3">
      <c r="A2394" t="s">
        <v>12978</v>
      </c>
      <c r="B2394" t="s">
        <v>9864</v>
      </c>
      <c r="C2394" s="134">
        <v>1</v>
      </c>
    </row>
    <row r="2395" spans="1:3">
      <c r="A2395" t="s">
        <v>12979</v>
      </c>
      <c r="B2395" t="s">
        <v>9873</v>
      </c>
      <c r="C2395" s="134">
        <v>1</v>
      </c>
    </row>
    <row r="2396" spans="1:3">
      <c r="A2396" t="s">
        <v>12980</v>
      </c>
      <c r="B2396" t="s">
        <v>9874</v>
      </c>
      <c r="C2396" s="134">
        <v>1</v>
      </c>
    </row>
    <row r="2397" spans="1:3">
      <c r="A2397" t="s">
        <v>12981</v>
      </c>
      <c r="B2397" t="s">
        <v>9875</v>
      </c>
      <c r="C2397" s="134">
        <v>1</v>
      </c>
    </row>
    <row r="2398" spans="1:3">
      <c r="A2398" t="s">
        <v>12982</v>
      </c>
      <c r="B2398" t="s">
        <v>9870</v>
      </c>
      <c r="C2398" s="134">
        <v>1</v>
      </c>
    </row>
    <row r="2399" spans="1:3">
      <c r="A2399" t="s">
        <v>12983</v>
      </c>
      <c r="B2399" t="s">
        <v>9871</v>
      </c>
      <c r="C2399" s="134">
        <v>1</v>
      </c>
    </row>
    <row r="2400" spans="1:3">
      <c r="A2400" t="s">
        <v>12984</v>
      </c>
      <c r="B2400" t="s">
        <v>9872</v>
      </c>
      <c r="C2400" s="134">
        <v>1</v>
      </c>
    </row>
    <row r="2401" spans="1:3">
      <c r="A2401" t="s">
        <v>12985</v>
      </c>
      <c r="B2401" t="s">
        <v>10459</v>
      </c>
      <c r="C2401" s="134">
        <v>1</v>
      </c>
    </row>
    <row r="2402" spans="1:3">
      <c r="A2402" t="s">
        <v>12986</v>
      </c>
      <c r="B2402" t="s">
        <v>10463</v>
      </c>
      <c r="C2402" s="134">
        <v>1</v>
      </c>
    </row>
    <row r="2403" spans="1:3">
      <c r="A2403" t="s">
        <v>12987</v>
      </c>
      <c r="B2403" t="s">
        <v>10460</v>
      </c>
      <c r="C2403" s="134">
        <v>1</v>
      </c>
    </row>
    <row r="2404" spans="1:3">
      <c r="A2404" t="s">
        <v>12988</v>
      </c>
      <c r="B2404" t="s">
        <v>10464</v>
      </c>
      <c r="C2404" s="134">
        <v>1</v>
      </c>
    </row>
    <row r="2405" spans="1:3">
      <c r="A2405" t="s">
        <v>12989</v>
      </c>
      <c r="B2405" t="s">
        <v>10461</v>
      </c>
      <c r="C2405" s="134">
        <v>1</v>
      </c>
    </row>
    <row r="2406" spans="1:3">
      <c r="A2406" t="s">
        <v>12990</v>
      </c>
      <c r="B2406" t="s">
        <v>10465</v>
      </c>
      <c r="C2406" s="134">
        <v>1</v>
      </c>
    </row>
    <row r="2407" spans="1:3">
      <c r="A2407" t="s">
        <v>12991</v>
      </c>
      <c r="B2407" t="s">
        <v>10462</v>
      </c>
      <c r="C2407" s="134">
        <v>1</v>
      </c>
    </row>
    <row r="2408" spans="1:3">
      <c r="A2408" t="s">
        <v>12992</v>
      </c>
      <c r="B2408" t="s">
        <v>10111</v>
      </c>
      <c r="C2408" s="134">
        <v>1</v>
      </c>
    </row>
    <row r="2409" spans="1:3">
      <c r="A2409" t="s">
        <v>12993</v>
      </c>
      <c r="B2409" t="s">
        <v>10109</v>
      </c>
      <c r="C2409" s="134">
        <v>1</v>
      </c>
    </row>
    <row r="2410" spans="1:3">
      <c r="A2410" t="s">
        <v>12994</v>
      </c>
      <c r="B2410" t="s">
        <v>10112</v>
      </c>
      <c r="C2410" s="134">
        <v>1</v>
      </c>
    </row>
    <row r="2411" spans="1:3">
      <c r="A2411" t="s">
        <v>12995</v>
      </c>
      <c r="B2411" t="s">
        <v>10110</v>
      </c>
      <c r="C2411" s="134">
        <v>1</v>
      </c>
    </row>
    <row r="2412" spans="1:3">
      <c r="A2412" t="s">
        <v>11715</v>
      </c>
      <c r="B2412" t="s">
        <v>9762</v>
      </c>
      <c r="C2412" s="134">
        <v>1</v>
      </c>
    </row>
    <row r="2413" spans="1:3">
      <c r="A2413" t="s">
        <v>11717</v>
      </c>
      <c r="B2413" t="s">
        <v>9763</v>
      </c>
      <c r="C2413" s="134">
        <v>1</v>
      </c>
    </row>
    <row r="2414" spans="1:3">
      <c r="A2414" t="s">
        <v>11719</v>
      </c>
      <c r="B2414" t="s">
        <v>9764</v>
      </c>
      <c r="C2414" s="134">
        <v>1</v>
      </c>
    </row>
    <row r="2415" spans="1:3">
      <c r="A2415" t="s">
        <v>12997</v>
      </c>
      <c r="B2415" t="s">
        <v>8703</v>
      </c>
      <c r="C2415" s="134">
        <v>1</v>
      </c>
    </row>
    <row r="2416" spans="1:3">
      <c r="A2416" t="s">
        <v>12998</v>
      </c>
      <c r="B2416" t="s">
        <v>8704</v>
      </c>
      <c r="C2416" s="134">
        <v>1</v>
      </c>
    </row>
    <row r="2417" spans="1:3">
      <c r="A2417" t="s">
        <v>12999</v>
      </c>
      <c r="B2417" t="s">
        <v>7861</v>
      </c>
      <c r="C2417" s="134">
        <v>1</v>
      </c>
    </row>
    <row r="2418" spans="1:3">
      <c r="A2418" t="s">
        <v>13000</v>
      </c>
      <c r="B2418" t="s">
        <v>7863</v>
      </c>
      <c r="C2418" s="134">
        <v>1</v>
      </c>
    </row>
    <row r="2419" spans="1:3">
      <c r="A2419" t="s">
        <v>13001</v>
      </c>
      <c r="B2419" t="s">
        <v>8585</v>
      </c>
      <c r="C2419" s="134">
        <v>2</v>
      </c>
    </row>
    <row r="2420" spans="1:3">
      <c r="B2420" t="s">
        <v>8588</v>
      </c>
      <c r="C2420" s="134">
        <v>1</v>
      </c>
    </row>
    <row r="2421" spans="1:3">
      <c r="A2421" t="s">
        <v>13002</v>
      </c>
      <c r="B2421" t="s">
        <v>8587</v>
      </c>
      <c r="C2421" s="134">
        <v>1</v>
      </c>
    </row>
    <row r="2422" spans="1:3">
      <c r="A2422" t="s">
        <v>13003</v>
      </c>
      <c r="B2422" t="s">
        <v>8586</v>
      </c>
      <c r="C2422" s="134">
        <v>1</v>
      </c>
    </row>
    <row r="2423" spans="1:3">
      <c r="B2423" t="s">
        <v>8589</v>
      </c>
      <c r="C2423" s="134">
        <v>1</v>
      </c>
    </row>
    <row r="2424" spans="1:3">
      <c r="A2424" t="s">
        <v>13010</v>
      </c>
      <c r="B2424" t="s">
        <v>8692</v>
      </c>
      <c r="C2424" s="134">
        <v>1</v>
      </c>
    </row>
    <row r="2425" spans="1:3">
      <c r="A2425" t="s">
        <v>13011</v>
      </c>
      <c r="B2425" t="s">
        <v>8693</v>
      </c>
      <c r="C2425" s="134">
        <v>1</v>
      </c>
    </row>
    <row r="2426" spans="1:3">
      <c r="A2426" t="s">
        <v>13012</v>
      </c>
      <c r="B2426" t="s">
        <v>8694</v>
      </c>
      <c r="C2426" s="134">
        <v>1</v>
      </c>
    </row>
    <row r="2427" spans="1:3">
      <c r="A2427" t="s">
        <v>13013</v>
      </c>
      <c r="B2427" t="s">
        <v>8695</v>
      </c>
      <c r="C2427" s="134">
        <v>1</v>
      </c>
    </row>
    <row r="2428" spans="1:3">
      <c r="A2428" t="s">
        <v>13014</v>
      </c>
      <c r="B2428" t="s">
        <v>8696</v>
      </c>
      <c r="C2428" s="134">
        <v>1</v>
      </c>
    </row>
    <row r="2429" spans="1:3">
      <c r="A2429" t="s">
        <v>13015</v>
      </c>
      <c r="B2429" t="s">
        <v>10217</v>
      </c>
      <c r="C2429" s="134">
        <v>1</v>
      </c>
    </row>
    <row r="2430" spans="1:3">
      <c r="A2430" t="s">
        <v>13016</v>
      </c>
      <c r="B2430" t="s">
        <v>10522</v>
      </c>
      <c r="C2430" s="134">
        <v>1</v>
      </c>
    </row>
    <row r="2431" spans="1:3">
      <c r="A2431" t="s">
        <v>13017</v>
      </c>
      <c r="B2431" t="s">
        <v>8581</v>
      </c>
      <c r="C2431" s="134">
        <v>1</v>
      </c>
    </row>
    <row r="2432" spans="1:3">
      <c r="A2432" t="s">
        <v>13018</v>
      </c>
      <c r="B2432" t="s">
        <v>8582</v>
      </c>
      <c r="C2432" s="134">
        <v>1</v>
      </c>
    </row>
    <row r="2433" spans="1:3">
      <c r="B2433" t="s">
        <v>10535</v>
      </c>
      <c r="C2433" s="134">
        <v>1</v>
      </c>
    </row>
    <row r="2434" spans="1:3">
      <c r="A2434" t="s">
        <v>13019</v>
      </c>
      <c r="B2434" t="s">
        <v>8583</v>
      </c>
      <c r="C2434" s="134">
        <v>1</v>
      </c>
    </row>
    <row r="2435" spans="1:3">
      <c r="A2435" t="s">
        <v>13020</v>
      </c>
      <c r="B2435" t="s">
        <v>8697</v>
      </c>
      <c r="C2435" s="134">
        <v>1</v>
      </c>
    </row>
    <row r="2436" spans="1:3">
      <c r="A2436" t="s">
        <v>13021</v>
      </c>
      <c r="B2436" t="s">
        <v>8698</v>
      </c>
      <c r="C2436" s="134">
        <v>1</v>
      </c>
    </row>
    <row r="2437" spans="1:3">
      <c r="A2437" t="s">
        <v>13022</v>
      </c>
      <c r="B2437" t="s">
        <v>8699</v>
      </c>
      <c r="C2437" s="134">
        <v>1</v>
      </c>
    </row>
    <row r="2438" spans="1:3">
      <c r="A2438" t="s">
        <v>13023</v>
      </c>
      <c r="B2438" t="s">
        <v>8700</v>
      </c>
      <c r="C2438" s="134">
        <v>1</v>
      </c>
    </row>
    <row r="2439" spans="1:3">
      <c r="A2439" t="s">
        <v>13024</v>
      </c>
      <c r="B2439" t="s">
        <v>8701</v>
      </c>
      <c r="C2439" s="134">
        <v>1</v>
      </c>
    </row>
    <row r="2440" spans="1:3">
      <c r="A2440" t="s">
        <v>13025</v>
      </c>
      <c r="B2440" t="s">
        <v>8702</v>
      </c>
      <c r="C2440" s="134">
        <v>1</v>
      </c>
    </row>
    <row r="2441" spans="1:3">
      <c r="A2441" t="s">
        <v>13029</v>
      </c>
      <c r="B2441" t="s">
        <v>9078</v>
      </c>
      <c r="C2441" s="134">
        <v>1</v>
      </c>
    </row>
    <row r="2442" spans="1:3">
      <c r="A2442" t="s">
        <v>13030</v>
      </c>
      <c r="B2442" t="s">
        <v>9079</v>
      </c>
      <c r="C2442" s="134">
        <v>1</v>
      </c>
    </row>
    <row r="2443" spans="1:3">
      <c r="A2443" t="s">
        <v>13031</v>
      </c>
      <c r="B2443" t="s">
        <v>8542</v>
      </c>
      <c r="C2443" s="134">
        <v>1</v>
      </c>
    </row>
    <row r="2444" spans="1:3">
      <c r="A2444" t="s">
        <v>13032</v>
      </c>
      <c r="B2444" t="s">
        <v>8543</v>
      </c>
      <c r="C2444" s="134">
        <v>1</v>
      </c>
    </row>
    <row r="2445" spans="1:3">
      <c r="A2445" t="s">
        <v>13033</v>
      </c>
      <c r="B2445" t="s">
        <v>8544</v>
      </c>
      <c r="C2445" s="134">
        <v>1</v>
      </c>
    </row>
    <row r="2446" spans="1:3">
      <c r="A2446" t="s">
        <v>13034</v>
      </c>
      <c r="B2446" t="s">
        <v>8545</v>
      </c>
      <c r="C2446" s="134">
        <v>1</v>
      </c>
    </row>
    <row r="2447" spans="1:3">
      <c r="A2447" t="s">
        <v>13035</v>
      </c>
      <c r="B2447" t="s">
        <v>8546</v>
      </c>
      <c r="C2447" s="134">
        <v>1</v>
      </c>
    </row>
    <row r="2448" spans="1:3">
      <c r="A2448" t="s">
        <v>13036</v>
      </c>
      <c r="B2448" t="s">
        <v>8547</v>
      </c>
      <c r="C2448" s="134">
        <v>1</v>
      </c>
    </row>
    <row r="2449" spans="1:3">
      <c r="A2449" t="s">
        <v>13037</v>
      </c>
      <c r="B2449" t="s">
        <v>8548</v>
      </c>
      <c r="C2449" s="134">
        <v>1</v>
      </c>
    </row>
    <row r="2450" spans="1:3">
      <c r="A2450" t="s">
        <v>13038</v>
      </c>
      <c r="B2450" t="s">
        <v>8549</v>
      </c>
      <c r="C2450" s="134">
        <v>1</v>
      </c>
    </row>
    <row r="2451" spans="1:3">
      <c r="A2451" t="s">
        <v>13039</v>
      </c>
      <c r="B2451" t="s">
        <v>8550</v>
      </c>
      <c r="C2451" s="134">
        <v>1</v>
      </c>
    </row>
    <row r="2452" spans="1:3">
      <c r="A2452" t="s">
        <v>13040</v>
      </c>
      <c r="B2452" t="s">
        <v>8551</v>
      </c>
      <c r="C2452" s="134">
        <v>1</v>
      </c>
    </row>
    <row r="2453" spans="1:3">
      <c r="A2453" t="s">
        <v>13041</v>
      </c>
      <c r="B2453" t="s">
        <v>8552</v>
      </c>
      <c r="C2453" s="134">
        <v>1</v>
      </c>
    </row>
    <row r="2454" spans="1:3">
      <c r="A2454" t="s">
        <v>13042</v>
      </c>
      <c r="B2454" t="s">
        <v>8553</v>
      </c>
      <c r="C2454" s="134">
        <v>1</v>
      </c>
    </row>
    <row r="2455" spans="1:3">
      <c r="A2455" t="s">
        <v>13043</v>
      </c>
      <c r="B2455" t="s">
        <v>8554</v>
      </c>
      <c r="C2455" s="134">
        <v>1</v>
      </c>
    </row>
    <row r="2456" spans="1:3">
      <c r="A2456" t="s">
        <v>13044</v>
      </c>
      <c r="B2456" t="s">
        <v>8555</v>
      </c>
      <c r="C2456" s="134">
        <v>1</v>
      </c>
    </row>
    <row r="2457" spans="1:3">
      <c r="A2457" t="s">
        <v>13045</v>
      </c>
      <c r="B2457" t="s">
        <v>8556</v>
      </c>
      <c r="C2457" s="134">
        <v>1</v>
      </c>
    </row>
    <row r="2458" spans="1:3">
      <c r="A2458" t="s">
        <v>13046</v>
      </c>
      <c r="B2458" t="s">
        <v>7809</v>
      </c>
      <c r="C2458" s="134">
        <v>1</v>
      </c>
    </row>
    <row r="2459" spans="1:3">
      <c r="A2459" t="s">
        <v>13048</v>
      </c>
      <c r="B2459" t="s">
        <v>8634</v>
      </c>
      <c r="C2459" s="134">
        <v>1</v>
      </c>
    </row>
    <row r="2460" spans="1:3">
      <c r="A2460" t="s">
        <v>12252</v>
      </c>
      <c r="C2460" s="134">
        <v>2909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FE708D-3F2C-4154-B88A-45DE61E359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INVENTARIO</vt:lpstr>
      <vt:lpstr>EQUIPOS Y TORNILERAS</vt:lpstr>
      <vt:lpstr>Saldo Inventario Lot</vt:lpstr>
      <vt:lpstr>Saldo Inventario Cant</vt:lpstr>
      <vt:lpstr>Registros sanitarios</vt:lpstr>
      <vt:lpstr>Hoja6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UsuarioPC</dc:creator>
  <cp:lastModifiedBy>Usuario Principal</cp:lastModifiedBy>
  <cp:lastPrinted>2022-10-05T21:41:14Z</cp:lastPrinted>
  <dcterms:created xsi:type="dcterms:W3CDTF">2022-06-03T17:22:32Z</dcterms:created>
  <dcterms:modified xsi:type="dcterms:W3CDTF">2023-11-28T17:17:34Z</dcterms:modified>
</cp:coreProperties>
</file>